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8615" windowHeight="10935"/>
  </bookViews>
  <sheets>
    <sheet name="REGISTRO 2018" sheetId="1" r:id="rId1"/>
    <sheet name="REGISTRO 2019" sheetId="2" r:id="rId2"/>
    <sheet name="REGISTRO 2020" sheetId="3" r:id="rId3"/>
    <sheet name="REGISTRO 2021" sheetId="4" r:id="rId4"/>
    <sheet name="REGISTRO 2022" sheetId="5" r:id="rId5"/>
    <sheet name="REGISTRO 2023" sheetId="6" r:id="rId6"/>
    <sheet name="REGISTRO 2024" sheetId="7" r:id="rId7"/>
    <sheet name="REGISTRO 2025" sheetId="8" r:id="rId8"/>
    <sheet name="REGISTRO 2026" sheetId="9" r:id="rId9"/>
  </sheets>
  <definedNames>
    <definedName name="_xlnm._FilterDatabase" localSheetId="0" hidden="1">'REGISTRO 2018'!$A$1:$DP$851</definedName>
    <definedName name="_xlnm._FilterDatabase" localSheetId="1" hidden="1">'REGISTRO 2019'!$A$1:$L$1131</definedName>
    <definedName name="_xlnm._FilterDatabase" localSheetId="2" hidden="1">'REGISTRO 2020'!$A$1:$Y$1</definedName>
    <definedName name="_xlnm._FilterDatabase" localSheetId="3" hidden="1">'REGISTRO 2021'!$A$1:$Q$1171</definedName>
    <definedName name="_xlnm._FilterDatabase" localSheetId="4" hidden="1">'REGISTRO 2022'!$A$1:$AK$1444</definedName>
    <definedName name="_xlnm._FilterDatabase" localSheetId="5" hidden="1">'REGISTRO 2023'!$A$1:$X$1457</definedName>
    <definedName name="_xlnm._FilterDatabase" localSheetId="6" hidden="1">'REGISTRO 2024'!$A$1:$V$1445</definedName>
    <definedName name="_xlnm._FilterDatabase" localSheetId="7" hidden="1">'REGISTRO 2025'!$A$1:$Z$1452</definedName>
    <definedName name="_xlnm._FilterDatabase" localSheetId="8" hidden="1">'REGISTRO 2026'!$A$1:$AA$1562</definedName>
    <definedName name="G___001133">'REGISTRO 2019'!$A$785</definedName>
  </definedNames>
  <calcPr calcId="124519"/>
  <extLst>
    <ext uri="GoogleSheetsCustomDataVersion2">
      <go:sheetsCustomData xmlns:go="http://customooxmlschemas.google.com/" r:id="rId13" roundtripDataChecksum="m7doEbaaeK/addKtu2z49sGqmg77ibFFiJ9GrT/E8YU="/>
    </ext>
  </extLst>
</workbook>
</file>

<file path=xl/calcChain.xml><?xml version="1.0" encoding="utf-8"?>
<calcChain xmlns="http://schemas.openxmlformats.org/spreadsheetml/2006/main">
  <c r="I1452" i="9"/>
  <c r="I1451"/>
  <c r="I1432"/>
  <c r="I1431"/>
  <c r="I1430"/>
  <c r="I1429"/>
  <c r="I1428"/>
  <c r="I1427"/>
  <c r="I1426"/>
  <c r="I1425"/>
  <c r="I1424"/>
  <c r="I1423"/>
  <c r="I1422"/>
  <c r="I1421"/>
  <c r="I1420"/>
  <c r="I1419"/>
  <c r="I1418"/>
  <c r="I1417"/>
  <c r="I1416"/>
  <c r="I1415"/>
  <c r="I1414"/>
  <c r="I1413"/>
  <c r="I1412"/>
  <c r="I1411"/>
  <c r="I1410"/>
  <c r="I1409"/>
  <c r="I1408"/>
  <c r="I1407"/>
  <c r="I1406"/>
  <c r="I1405"/>
  <c r="I1404"/>
  <c r="I1403"/>
  <c r="I1402"/>
  <c r="I1401"/>
  <c r="I1400"/>
  <c r="I1399"/>
  <c r="I1398"/>
  <c r="I1397"/>
  <c r="I1396"/>
  <c r="I1395"/>
  <c r="I1394"/>
  <c r="I1393"/>
  <c r="I1392"/>
  <c r="I1391"/>
  <c r="I1390"/>
  <c r="I1389"/>
  <c r="I1388"/>
  <c r="I1387"/>
  <c r="I1386"/>
  <c r="I1385"/>
  <c r="I1384"/>
  <c r="I1383"/>
  <c r="I1382"/>
  <c r="I1381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52"/>
  <c r="I1351"/>
  <c r="I1350"/>
  <c r="I1349"/>
  <c r="I1348"/>
  <c r="I1347"/>
  <c r="I1346"/>
  <c r="I1345"/>
  <c r="I1344"/>
  <c r="I1343"/>
  <c r="I1342"/>
  <c r="I1341"/>
  <c r="I1340"/>
  <c r="I1339"/>
  <c r="I1338"/>
  <c r="I1337"/>
  <c r="I1336"/>
  <c r="I1335"/>
  <c r="I1334"/>
  <c r="I1333"/>
  <c r="I1332"/>
  <c r="I1331"/>
  <c r="I1330"/>
  <c r="I1329"/>
  <c r="I1328"/>
  <c r="I1327"/>
  <c r="I1326"/>
  <c r="I1325"/>
  <c r="I1324"/>
  <c r="I1323"/>
  <c r="I1322"/>
  <c r="I1321"/>
  <c r="I1320"/>
  <c r="I1319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300"/>
  <c r="I1299"/>
  <c r="I1298"/>
  <c r="I1297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6"/>
  <c r="I1255"/>
  <c r="I1254"/>
  <c r="I1253"/>
  <c r="I1252"/>
  <c r="I1251"/>
  <c r="I1250"/>
  <c r="I1249"/>
  <c r="I1248"/>
  <c r="I1247"/>
  <c r="I1246"/>
  <c r="I1245"/>
  <c r="I1244"/>
  <c r="I1243"/>
  <c r="I1242"/>
  <c r="I1241"/>
  <c r="I1240"/>
  <c r="I1239"/>
  <c r="I1238"/>
  <c r="I1237"/>
  <c r="I1236"/>
  <c r="I1235"/>
  <c r="I1234"/>
  <c r="I1233"/>
  <c r="I1232"/>
  <c r="I1231"/>
  <c r="I1230"/>
  <c r="I1229"/>
  <c r="I1228"/>
  <c r="I1227"/>
  <c r="I1226"/>
  <c r="I1225"/>
  <c r="I1224"/>
  <c r="I1223"/>
  <c r="I1222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4"/>
  <c r="I1203"/>
  <c r="I1202"/>
  <c r="I1201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60"/>
  <c r="I1159"/>
  <c r="I1158"/>
  <c r="I1157"/>
  <c r="I1156"/>
  <c r="I1155"/>
  <c r="I1154"/>
  <c r="I1153"/>
  <c r="I1152"/>
  <c r="I1151"/>
  <c r="I1150"/>
  <c r="I1149"/>
  <c r="I1148"/>
  <c r="I1147"/>
  <c r="I1146"/>
  <c r="I1145"/>
  <c r="I1144"/>
  <c r="I1143"/>
  <c r="I1142"/>
  <c r="I1141"/>
  <c r="I1140"/>
  <c r="I1139"/>
  <c r="I1138"/>
  <c r="I1137"/>
  <c r="I1136"/>
  <c r="I1135"/>
  <c r="I1134"/>
  <c r="I1133"/>
  <c r="I1132"/>
  <c r="I1131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1511" i="8"/>
  <c r="I1510"/>
  <c r="I1509"/>
  <c r="I1508"/>
  <c r="I1507"/>
  <c r="I1506"/>
  <c r="I1505"/>
  <c r="I1504"/>
  <c r="I1503"/>
  <c r="I1502"/>
  <c r="I1501"/>
  <c r="I1500"/>
  <c r="I1499"/>
  <c r="I1498"/>
  <c r="I1497"/>
  <c r="I1496"/>
  <c r="I1495"/>
  <c r="I1494"/>
  <c r="I1493"/>
  <c r="I1492"/>
  <c r="I1491"/>
  <c r="I1490"/>
  <c r="I1489"/>
  <c r="I1488"/>
  <c r="I1487"/>
  <c r="I1486"/>
  <c r="I1485"/>
  <c r="I1484"/>
  <c r="I1483"/>
  <c r="I1482"/>
  <c r="I1481"/>
  <c r="I1480"/>
  <c r="I1479"/>
  <c r="I1478"/>
  <c r="I1477"/>
  <c r="I1476"/>
  <c r="I1475"/>
  <c r="I1474"/>
  <c r="I1473"/>
  <c r="I1472"/>
  <c r="I1471"/>
  <c r="I1470"/>
  <c r="I1469"/>
  <c r="I1468"/>
  <c r="I1467"/>
  <c r="I1466"/>
  <c r="I1465"/>
  <c r="I1464"/>
  <c r="I1463"/>
  <c r="I1462"/>
  <c r="I1461"/>
  <c r="I1460"/>
  <c r="I1458"/>
  <c r="I1457"/>
  <c r="I1456"/>
  <c r="I1455"/>
  <c r="I1454"/>
  <c r="I1453"/>
  <c r="I1452"/>
  <c r="I1451"/>
  <c r="I1450"/>
  <c r="I1449"/>
  <c r="I1448"/>
  <c r="I1447"/>
  <c r="I1446"/>
  <c r="I1445"/>
  <c r="I1444"/>
  <c r="I1443"/>
  <c r="I1442"/>
  <c r="I1441"/>
  <c r="I1440"/>
  <c r="I1439"/>
  <c r="I1438"/>
  <c r="I1437"/>
  <c r="I1436"/>
  <c r="I1435"/>
  <c r="I1434"/>
  <c r="I1433"/>
  <c r="I1432"/>
  <c r="I1431"/>
  <c r="I1430"/>
  <c r="I1429"/>
  <c r="I1428"/>
  <c r="I1427"/>
  <c r="I1426"/>
  <c r="I1425"/>
  <c r="I1424"/>
  <c r="I1423"/>
  <c r="I1422"/>
  <c r="I1421"/>
  <c r="I1420"/>
  <c r="I1419"/>
  <c r="I1418"/>
  <c r="I1417"/>
  <c r="I1416"/>
  <c r="I1415"/>
  <c r="I1414"/>
  <c r="I1413"/>
  <c r="I1412"/>
  <c r="I1411"/>
  <c r="I1410"/>
  <c r="I1409"/>
  <c r="I1408"/>
  <c r="I1407"/>
  <c r="I1406"/>
  <c r="I1405"/>
  <c r="I1404"/>
  <c r="I1403"/>
  <c r="I1402"/>
  <c r="I1401"/>
  <c r="I1400"/>
  <c r="I1399"/>
  <c r="I1398"/>
  <c r="I1396"/>
  <c r="I1395"/>
  <c r="I1394"/>
  <c r="I1393"/>
  <c r="I1392"/>
  <c r="I1391"/>
  <c r="I1390"/>
  <c r="I1389"/>
  <c r="I1388"/>
  <c r="I1387"/>
  <c r="I1386"/>
  <c r="I1385"/>
  <c r="I1384"/>
  <c r="I1383"/>
  <c r="I1382"/>
  <c r="I1381"/>
  <c r="I1380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52"/>
  <c r="I1351"/>
  <c r="I1350"/>
  <c r="I1349"/>
  <c r="I1348"/>
  <c r="I1347"/>
  <c r="I1346"/>
  <c r="I1345"/>
  <c r="I1344"/>
  <c r="I1343"/>
  <c r="I1342"/>
  <c r="I1341"/>
  <c r="I1340"/>
  <c r="I1339"/>
  <c r="I1338"/>
  <c r="I1337"/>
  <c r="I1336"/>
  <c r="I1335"/>
  <c r="I1334"/>
  <c r="I1333"/>
  <c r="I1332"/>
  <c r="I1331"/>
  <c r="I1330"/>
  <c r="I1329"/>
  <c r="I1328"/>
  <c r="I1327"/>
  <c r="I1326"/>
  <c r="I1325"/>
  <c r="I1324"/>
  <c r="I1323"/>
  <c r="I1322"/>
  <c r="I1321"/>
  <c r="I1320"/>
  <c r="I1319"/>
  <c r="I1318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300"/>
  <c r="I1299"/>
  <c r="I1298"/>
  <c r="I1297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6"/>
  <c r="I1255"/>
  <c r="I1254"/>
  <c r="I1253"/>
  <c r="I1252"/>
  <c r="I1251"/>
  <c r="I1250"/>
  <c r="I1249"/>
  <c r="I1248"/>
  <c r="I1247"/>
  <c r="I1246"/>
  <c r="I1245"/>
  <c r="I1244"/>
  <c r="I1243"/>
  <c r="I1242"/>
  <c r="I1241"/>
  <c r="I1240"/>
  <c r="I1239"/>
  <c r="I1238"/>
  <c r="I1237"/>
  <c r="I1236"/>
  <c r="I1235"/>
  <c r="I1234"/>
  <c r="I1233"/>
  <c r="I1232"/>
  <c r="I1231"/>
  <c r="I1230"/>
  <c r="I1229"/>
  <c r="I1228"/>
  <c r="I1227"/>
  <c r="I1226"/>
  <c r="I1225"/>
  <c r="I1224"/>
  <c r="I1223"/>
  <c r="I1222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4"/>
  <c r="I1203"/>
  <c r="I1202"/>
  <c r="I1201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60"/>
  <c r="I1159"/>
  <c r="I1158"/>
  <c r="I1157"/>
  <c r="I1156"/>
  <c r="I1155"/>
  <c r="I1154"/>
  <c r="I1153"/>
  <c r="I1152"/>
  <c r="I1151"/>
  <c r="I1150"/>
  <c r="I1149"/>
  <c r="I1148"/>
  <c r="I1147"/>
  <c r="I1146"/>
  <c r="I1145"/>
  <c r="I1144"/>
  <c r="I1143"/>
  <c r="I1142"/>
  <c r="I1141"/>
  <c r="I1140"/>
  <c r="I1139"/>
  <c r="I1138"/>
  <c r="I1137"/>
  <c r="I1136"/>
  <c r="I1135"/>
  <c r="I1134"/>
  <c r="I1133"/>
  <c r="I1132"/>
  <c r="I1131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H1458" i="7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I1451" i="6"/>
  <c r="I1450"/>
  <c r="I1449"/>
  <c r="I1448"/>
  <c r="I1447"/>
  <c r="I1446"/>
  <c r="I1445"/>
  <c r="I1444"/>
  <c r="I1443"/>
  <c r="I1442"/>
  <c r="I1441"/>
  <c r="I1440"/>
  <c r="I1439"/>
  <c r="I1438"/>
  <c r="I1437"/>
  <c r="I1436"/>
  <c r="I1435"/>
  <c r="I1434"/>
  <c r="I1433"/>
  <c r="I1432"/>
  <c r="I1431"/>
  <c r="I1430"/>
  <c r="I1429"/>
  <c r="I1428"/>
  <c r="I1427"/>
  <c r="I1426"/>
  <c r="I1425"/>
  <c r="I1424"/>
  <c r="I1423"/>
  <c r="I1422"/>
  <c r="I1421"/>
  <c r="I1420"/>
  <c r="I1419"/>
  <c r="I1418"/>
  <c r="I1417"/>
  <c r="I1416"/>
  <c r="I1415"/>
  <c r="I1414"/>
  <c r="I1413"/>
  <c r="I1412"/>
  <c r="I1411"/>
  <c r="I1410"/>
  <c r="I1409"/>
  <c r="I1408"/>
  <c r="I1407"/>
  <c r="I1406"/>
  <c r="I1405"/>
  <c r="I1404"/>
  <c r="I1403"/>
  <c r="I1402"/>
  <c r="I1401"/>
  <c r="I1400"/>
  <c r="I1399"/>
  <c r="I1398"/>
  <c r="I1397"/>
  <c r="I1396"/>
  <c r="I1395"/>
  <c r="I1394"/>
  <c r="I1393"/>
  <c r="I1392"/>
  <c r="I1391"/>
  <c r="I1390"/>
  <c r="I1389"/>
  <c r="I1388"/>
  <c r="I1387"/>
  <c r="I1386"/>
  <c r="I1385"/>
  <c r="I1384"/>
  <c r="I1383"/>
  <c r="I1382"/>
  <c r="I1381"/>
  <c r="I1380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52"/>
  <c r="I1350"/>
  <c r="I1349"/>
  <c r="I1348"/>
  <c r="I1347"/>
  <c r="I1346"/>
  <c r="I1345"/>
  <c r="I1344"/>
  <c r="I1343"/>
  <c r="I1342"/>
  <c r="I1341"/>
  <c r="I1340"/>
  <c r="I1338"/>
  <c r="I1337"/>
  <c r="I1336"/>
  <c r="I1335"/>
  <c r="I1334"/>
  <c r="I1333"/>
  <c r="I1332"/>
  <c r="I1331"/>
  <c r="I1330"/>
  <c r="I1329"/>
  <c r="I1328"/>
  <c r="I1327"/>
  <c r="I1326"/>
  <c r="I1325"/>
  <c r="I1324"/>
  <c r="I1323"/>
  <c r="I1322"/>
  <c r="I1321"/>
  <c r="I1320"/>
  <c r="I1319"/>
  <c r="I1318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300"/>
  <c r="I1299"/>
  <c r="I1298"/>
  <c r="I1297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6"/>
  <c r="I1255"/>
  <c r="I1254"/>
  <c r="I1253"/>
  <c r="I1252"/>
  <c r="I1251"/>
  <c r="I1250"/>
  <c r="I1249"/>
  <c r="I1248"/>
  <c r="I1247"/>
  <c r="I1246"/>
  <c r="I1245"/>
  <c r="I1244"/>
  <c r="I1243"/>
  <c r="I1242"/>
  <c r="I1240"/>
  <c r="I1239"/>
  <c r="I1238"/>
  <c r="I1237"/>
  <c r="I1236"/>
  <c r="I1235"/>
  <c r="I1234"/>
  <c r="I1233"/>
  <c r="I1232"/>
  <c r="I1231"/>
  <c r="I1230"/>
  <c r="I1229"/>
  <c r="I1228"/>
  <c r="I1227"/>
  <c r="I1226"/>
  <c r="I1225"/>
  <c r="I1224"/>
  <c r="I1223"/>
  <c r="I1222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4"/>
  <c r="I1203"/>
  <c r="I1202"/>
  <c r="I1201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60"/>
  <c r="I1159"/>
  <c r="I1158"/>
  <c r="I1157"/>
  <c r="I1156"/>
  <c r="I1155"/>
  <c r="I1154"/>
  <c r="I1153"/>
  <c r="I1152"/>
  <c r="I1151"/>
  <c r="I1150"/>
  <c r="I1149"/>
  <c r="I1148"/>
  <c r="I1147"/>
  <c r="I1146"/>
  <c r="I1145"/>
  <c r="I1144"/>
  <c r="I1143"/>
  <c r="I1142"/>
  <c r="I1141"/>
  <c r="I1140"/>
  <c r="I1139"/>
  <c r="I1138"/>
  <c r="I1137"/>
  <c r="I1136"/>
  <c r="I1135"/>
  <c r="I1134"/>
  <c r="I1133"/>
  <c r="I1132"/>
  <c r="I1131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1444" i="5"/>
  <c r="I1443"/>
  <c r="I1442"/>
  <c r="I1441"/>
  <c r="I1440"/>
  <c r="I1439"/>
  <c r="I1438"/>
  <c r="I1437"/>
  <c r="I1436"/>
  <c r="I1435"/>
  <c r="I1434"/>
  <c r="I1433"/>
  <c r="I1432"/>
  <c r="I1431"/>
  <c r="I1430"/>
  <c r="I1429"/>
  <c r="I1428"/>
  <c r="I1427"/>
  <c r="I1426"/>
  <c r="I1425"/>
  <c r="I1424"/>
  <c r="I1423"/>
  <c r="I1422"/>
  <c r="I1421"/>
  <c r="I1420"/>
  <c r="I1419"/>
  <c r="I1418"/>
  <c r="I1417"/>
  <c r="I1416"/>
  <c r="I1415"/>
  <c r="I1414"/>
  <c r="I1413"/>
  <c r="I1412"/>
  <c r="I1411"/>
  <c r="I1410"/>
  <c r="I1409"/>
  <c r="I1408"/>
  <c r="I1407"/>
  <c r="I1406"/>
  <c r="I1405"/>
  <c r="I1404"/>
  <c r="I1403"/>
  <c r="I1402"/>
  <c r="I1401"/>
  <c r="I1400"/>
  <c r="I1399"/>
  <c r="I1398"/>
  <c r="I1397"/>
  <c r="I1396"/>
  <c r="I1395"/>
  <c r="I1394"/>
  <c r="I1393"/>
  <c r="I1392"/>
  <c r="I1391"/>
  <c r="I1390"/>
  <c r="I1389"/>
  <c r="I1388"/>
  <c r="I1387"/>
  <c r="I1386"/>
  <c r="I1385"/>
  <c r="I1384"/>
  <c r="I1383"/>
  <c r="I1382"/>
  <c r="I1381"/>
  <c r="I1380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52"/>
  <c r="I1351"/>
  <c r="I1350"/>
  <c r="I1349"/>
  <c r="I1348"/>
  <c r="I1347"/>
  <c r="I1346"/>
  <c r="I1345"/>
  <c r="I1344"/>
  <c r="I1343"/>
  <c r="I1342"/>
  <c r="I1341"/>
  <c r="I1340"/>
  <c r="I1339"/>
  <c r="I1338"/>
  <c r="I1337"/>
  <c r="I1336"/>
  <c r="I1335"/>
  <c r="I1334"/>
  <c r="I1333"/>
  <c r="I1332"/>
  <c r="I1331"/>
  <c r="I1330"/>
  <c r="I1329"/>
  <c r="I1328"/>
  <c r="I1327"/>
  <c r="I1326"/>
  <c r="I1325"/>
  <c r="I1324"/>
  <c r="I1323"/>
  <c r="I1322"/>
  <c r="I1321"/>
  <c r="I1320"/>
  <c r="I1319"/>
  <c r="I1318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300"/>
  <c r="I1299"/>
  <c r="I1298"/>
  <c r="I1297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6"/>
  <c r="I1255"/>
  <c r="I1254"/>
  <c r="I1253"/>
  <c r="I1252"/>
  <c r="I1251"/>
  <c r="I1250"/>
  <c r="I1249"/>
  <c r="I1248"/>
  <c r="I1247"/>
  <c r="I1246"/>
  <c r="I1245"/>
  <c r="I1244"/>
  <c r="I1243"/>
  <c r="I1242"/>
  <c r="I1241"/>
  <c r="I1240"/>
  <c r="I1239"/>
  <c r="I1238"/>
  <c r="I1237"/>
  <c r="I1236"/>
  <c r="I1235"/>
  <c r="I1234"/>
  <c r="I1233"/>
  <c r="I1232"/>
  <c r="I1231"/>
  <c r="I1230"/>
  <c r="I1229"/>
  <c r="I1228"/>
  <c r="I1227"/>
  <c r="I1226"/>
  <c r="I1225"/>
  <c r="I1224"/>
  <c r="I1223"/>
  <c r="I1222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4"/>
  <c r="I1203"/>
  <c r="I1202"/>
  <c r="I1201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60"/>
  <c r="I1159"/>
  <c r="I1158"/>
  <c r="I1157"/>
  <c r="I1156"/>
  <c r="I1155"/>
  <c r="I1154"/>
  <c r="I1153"/>
  <c r="I1152"/>
  <c r="I1151"/>
  <c r="I1150"/>
  <c r="I1149"/>
  <c r="I1148"/>
  <c r="I1147"/>
  <c r="I1146"/>
  <c r="I1145"/>
  <c r="I1144"/>
  <c r="I1143"/>
  <c r="I1142"/>
  <c r="I1141"/>
  <c r="I1140"/>
  <c r="I1139"/>
  <c r="I1138"/>
  <c r="I1137"/>
  <c r="I1136"/>
  <c r="I1135"/>
  <c r="I1134"/>
  <c r="I1133"/>
  <c r="I1132"/>
  <c r="I1131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1171" i="4"/>
  <c r="I1170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1131" i="2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H851" i="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J760"/>
  <c r="H760"/>
  <c r="J759"/>
  <c r="H759"/>
  <c r="H758"/>
  <c r="J757"/>
  <c r="H757"/>
  <c r="J756"/>
  <c r="H756"/>
  <c r="J755"/>
  <c r="H755"/>
  <c r="J754"/>
  <c r="H754"/>
  <c r="J753"/>
  <c r="H753"/>
  <c r="J752"/>
  <c r="H752"/>
  <c r="J751"/>
  <c r="H751"/>
  <c r="J750"/>
  <c r="H750"/>
  <c r="J749"/>
  <c r="H749"/>
  <c r="J748"/>
  <c r="H748"/>
  <c r="J747"/>
  <c r="H747"/>
  <c r="J746"/>
  <c r="H746"/>
  <c r="J745"/>
  <c r="H745"/>
  <c r="H744"/>
  <c r="J743"/>
  <c r="H743"/>
  <c r="J742"/>
  <c r="H742"/>
  <c r="J741"/>
  <c r="H741"/>
  <c r="J740"/>
  <c r="H740"/>
  <c r="J739"/>
  <c r="H739"/>
  <c r="J738"/>
  <c r="H738"/>
  <c r="J737"/>
  <c r="H737"/>
  <c r="J736"/>
  <c r="H736"/>
  <c r="J735"/>
  <c r="H735"/>
  <c r="J734"/>
  <c r="H734"/>
  <c r="J733"/>
  <c r="H733"/>
  <c r="J732"/>
  <c r="H732"/>
  <c r="J731"/>
  <c r="H731"/>
  <c r="J730"/>
  <c r="H730"/>
  <c r="J729"/>
  <c r="H729"/>
  <c r="J728"/>
  <c r="H728"/>
  <c r="J727"/>
  <c r="H727"/>
  <c r="J726"/>
  <c r="H726"/>
  <c r="J725"/>
  <c r="H725"/>
  <c r="J724"/>
  <c r="H724"/>
  <c r="J723"/>
  <c r="H723"/>
  <c r="J722"/>
  <c r="H722"/>
  <c r="J721"/>
  <c r="H721"/>
  <c r="J720"/>
  <c r="H720"/>
  <c r="J719"/>
  <c r="H719"/>
  <c r="J718"/>
  <c r="H718"/>
  <c r="J717"/>
  <c r="H717"/>
  <c r="J716"/>
  <c r="H716"/>
  <c r="J715"/>
  <c r="H715"/>
  <c r="J714"/>
  <c r="H714"/>
  <c r="J713"/>
  <c r="H713"/>
  <c r="H712"/>
  <c r="J711"/>
  <c r="H711"/>
  <c r="J710"/>
  <c r="H710"/>
  <c r="J709"/>
  <c r="H709"/>
  <c r="J708"/>
  <c r="H708"/>
  <c r="J707"/>
  <c r="H707"/>
  <c r="J706"/>
  <c r="H706"/>
  <c r="J705"/>
  <c r="H705"/>
  <c r="J704"/>
  <c r="H704"/>
  <c r="J703"/>
  <c r="H703"/>
  <c r="J702"/>
  <c r="H702"/>
  <c r="J701"/>
  <c r="H701"/>
  <c r="J700"/>
  <c r="H700"/>
  <c r="H699"/>
  <c r="J698"/>
  <c r="H698"/>
  <c r="J697"/>
  <c r="H697"/>
  <c r="J696"/>
  <c r="H696"/>
  <c r="J695"/>
  <c r="H695"/>
  <c r="J694"/>
  <c r="H694"/>
  <c r="J693"/>
  <c r="H693"/>
  <c r="J692"/>
  <c r="H692"/>
  <c r="J691"/>
  <c r="H691"/>
  <c r="H690"/>
  <c r="J689"/>
  <c r="H689"/>
  <c r="J688"/>
  <c r="H688"/>
  <c r="J687"/>
  <c r="H687"/>
  <c r="J686"/>
  <c r="H686"/>
  <c r="J685"/>
  <c r="H685"/>
  <c r="J684"/>
  <c r="H684"/>
  <c r="J683"/>
  <c r="H683"/>
  <c r="J682"/>
  <c r="H682"/>
  <c r="J681"/>
  <c r="H681"/>
  <c r="J680"/>
  <c r="H680"/>
  <c r="J679"/>
  <c r="H679"/>
  <c r="J678"/>
  <c r="H678"/>
  <c r="J677"/>
  <c r="H677"/>
  <c r="J676"/>
  <c r="H676"/>
  <c r="J675"/>
  <c r="H675"/>
  <c r="J674"/>
  <c r="H674"/>
  <c r="J673"/>
  <c r="H673"/>
  <c r="J672"/>
  <c r="H672"/>
  <c r="J671"/>
  <c r="H671"/>
  <c r="J670"/>
  <c r="H670"/>
  <c r="J669"/>
  <c r="H669"/>
  <c r="J668"/>
  <c r="H668"/>
  <c r="J667"/>
  <c r="H667"/>
  <c r="J666"/>
  <c r="H666"/>
  <c r="J665"/>
  <c r="H665"/>
  <c r="J664"/>
  <c r="H664"/>
  <c r="J663"/>
  <c r="H663"/>
  <c r="J662"/>
  <c r="H662"/>
  <c r="J661"/>
  <c r="H661"/>
  <c r="J660"/>
  <c r="H660"/>
  <c r="J659"/>
  <c r="H659"/>
  <c r="J658"/>
  <c r="H658"/>
  <c r="J657"/>
  <c r="H657"/>
  <c r="J656"/>
  <c r="H656"/>
  <c r="J655"/>
  <c r="H655"/>
  <c r="J654"/>
  <c r="H654"/>
  <c r="J653"/>
  <c r="H653"/>
  <c r="J652"/>
  <c r="H652"/>
  <c r="J651"/>
  <c r="H651"/>
  <c r="J650"/>
  <c r="H650"/>
  <c r="J649"/>
  <c r="H649"/>
  <c r="J648"/>
  <c r="H648"/>
  <c r="J647"/>
  <c r="H647"/>
  <c r="J646"/>
  <c r="H646"/>
  <c r="J645"/>
  <c r="H645"/>
  <c r="J644"/>
  <c r="H644"/>
  <c r="J643"/>
  <c r="H643"/>
  <c r="J642"/>
  <c r="H642"/>
  <c r="J641"/>
  <c r="H641"/>
  <c r="J640"/>
  <c r="H640"/>
  <c r="J639"/>
  <c r="H639"/>
  <c r="J638"/>
  <c r="H638"/>
  <c r="J637"/>
  <c r="H637"/>
  <c r="J636"/>
  <c r="H636"/>
  <c r="J635"/>
  <c r="H635"/>
  <c r="J634"/>
  <c r="H634"/>
  <c r="J633"/>
  <c r="H633"/>
  <c r="J632"/>
  <c r="H632"/>
  <c r="J631"/>
  <c r="H631"/>
  <c r="J630"/>
  <c r="H630"/>
  <c r="J629"/>
  <c r="H629"/>
  <c r="J628"/>
  <c r="H628"/>
  <c r="J627"/>
  <c r="H627"/>
  <c r="J626"/>
  <c r="H626"/>
  <c r="J625"/>
  <c r="H625"/>
  <c r="J624"/>
  <c r="H624"/>
  <c r="J623"/>
  <c r="H623"/>
  <c r="J622"/>
  <c r="H622"/>
  <c r="J621"/>
  <c r="H621"/>
  <c r="J620"/>
  <c r="H620"/>
  <c r="J619"/>
  <c r="H619"/>
  <c r="J618"/>
  <c r="H618"/>
  <c r="J617"/>
  <c r="J616"/>
  <c r="H616"/>
  <c r="J615"/>
  <c r="H615"/>
  <c r="J614"/>
  <c r="H614"/>
  <c r="J613"/>
  <c r="H613"/>
  <c r="J612"/>
  <c r="H612"/>
  <c r="J611"/>
  <c r="H611"/>
  <c r="J610"/>
  <c r="H610"/>
  <c r="J609"/>
  <c r="H609"/>
  <c r="J608"/>
  <c r="H608"/>
  <c r="J607"/>
  <c r="H607"/>
  <c r="J606"/>
  <c r="H606"/>
  <c r="J605"/>
  <c r="H605"/>
  <c r="J604"/>
  <c r="H604"/>
  <c r="J603"/>
  <c r="H603"/>
  <c r="J602"/>
  <c r="H602"/>
  <c r="J601"/>
  <c r="H601"/>
  <c r="J600"/>
  <c r="H600"/>
  <c r="J599"/>
  <c r="H599"/>
  <c r="J598"/>
  <c r="H598"/>
  <c r="J597"/>
  <c r="H597"/>
  <c r="J596"/>
  <c r="H596"/>
  <c r="J595"/>
  <c r="H595"/>
  <c r="J594"/>
  <c r="H594"/>
  <c r="J593"/>
  <c r="H593"/>
  <c r="J592"/>
  <c r="H592"/>
  <c r="J591"/>
  <c r="H591"/>
  <c r="J590"/>
  <c r="H590"/>
  <c r="J589"/>
  <c r="H589"/>
  <c r="J588"/>
  <c r="H588"/>
  <c r="J587"/>
  <c r="H587"/>
  <c r="J586"/>
  <c r="H586"/>
  <c r="J585"/>
  <c r="H585"/>
  <c r="J584"/>
  <c r="H584"/>
  <c r="J583"/>
  <c r="H583"/>
  <c r="J582"/>
  <c r="H582"/>
  <c r="J581"/>
  <c r="H581"/>
  <c r="J580"/>
  <c r="H580"/>
  <c r="J579"/>
  <c r="H579"/>
  <c r="J578"/>
  <c r="H578"/>
  <c r="J577"/>
  <c r="H577"/>
  <c r="J576"/>
  <c r="H576"/>
  <c r="J575"/>
  <c r="H575"/>
  <c r="J574"/>
  <c r="H574"/>
  <c r="J573"/>
  <c r="H573"/>
  <c r="J572"/>
  <c r="H572"/>
  <c r="J571"/>
  <c r="H571"/>
  <c r="J570"/>
  <c r="H570"/>
  <c r="J569"/>
  <c r="H569"/>
  <c r="J568"/>
  <c r="H568"/>
  <c r="J567"/>
  <c r="H567"/>
  <c r="J566"/>
  <c r="H566"/>
  <c r="J565"/>
  <c r="H565"/>
  <c r="J564"/>
  <c r="H564"/>
  <c r="J563"/>
  <c r="H563"/>
  <c r="J562"/>
  <c r="H562"/>
  <c r="J561"/>
  <c r="H561"/>
  <c r="J560"/>
  <c r="H560"/>
  <c r="J559"/>
  <c r="H559"/>
  <c r="J558"/>
  <c r="H558"/>
  <c r="J557"/>
  <c r="H557"/>
  <c r="J556"/>
  <c r="H556"/>
  <c r="J555"/>
  <c r="H555"/>
  <c r="J554"/>
  <c r="H554"/>
  <c r="J553"/>
  <c r="H553"/>
  <c r="J552"/>
  <c r="H552"/>
  <c r="J551"/>
  <c r="H551"/>
  <c r="J550"/>
  <c r="H550"/>
  <c r="J549"/>
  <c r="H549"/>
  <c r="J548"/>
  <c r="H548"/>
  <c r="J547"/>
  <c r="H547"/>
  <c r="J546"/>
  <c r="H546"/>
  <c r="J545"/>
  <c r="H545"/>
  <c r="J544"/>
  <c r="H544"/>
  <c r="J543"/>
  <c r="H543"/>
  <c r="J542"/>
  <c r="H542"/>
  <c r="J541"/>
  <c r="H541"/>
  <c r="J540"/>
  <c r="H540"/>
  <c r="J539"/>
  <c r="H539"/>
  <c r="J538"/>
  <c r="H538"/>
  <c r="J537"/>
  <c r="H537"/>
  <c r="J536"/>
  <c r="H536"/>
  <c r="J535"/>
  <c r="H535"/>
  <c r="J534"/>
  <c r="H534"/>
  <c r="J533"/>
  <c r="H533"/>
  <c r="J532"/>
  <c r="H532"/>
  <c r="J531"/>
  <c r="H531"/>
  <c r="J530"/>
  <c r="H530"/>
  <c r="J529"/>
  <c r="H529"/>
  <c r="J528"/>
  <c r="H528"/>
  <c r="J527"/>
  <c r="H527"/>
  <c r="J526"/>
  <c r="H526"/>
  <c r="J525"/>
  <c r="H525"/>
  <c r="J524"/>
  <c r="H524"/>
  <c r="J523"/>
  <c r="H523"/>
  <c r="J522"/>
  <c r="H522"/>
  <c r="J521"/>
  <c r="H521"/>
  <c r="J520"/>
  <c r="H520"/>
  <c r="J519"/>
  <c r="H519"/>
  <c r="J518"/>
  <c r="H518"/>
  <c r="J517"/>
  <c r="H517"/>
  <c r="J516"/>
  <c r="H516"/>
  <c r="J515"/>
  <c r="H515"/>
  <c r="J514"/>
  <c r="H514"/>
  <c r="J513"/>
  <c r="H513"/>
  <c r="J512"/>
  <c r="H512"/>
  <c r="J511"/>
  <c r="H511"/>
  <c r="J510"/>
  <c r="H510"/>
  <c r="J509"/>
  <c r="H509"/>
  <c r="J508"/>
  <c r="H508"/>
  <c r="J507"/>
  <c r="H507"/>
  <c r="J506"/>
  <c r="H506"/>
  <c r="J505"/>
  <c r="H505"/>
  <c r="J504"/>
  <c r="H504"/>
  <c r="J503"/>
  <c r="H503"/>
  <c r="J502"/>
  <c r="H502"/>
  <c r="J501"/>
  <c r="H501"/>
  <c r="J500"/>
  <c r="H500"/>
  <c r="J499"/>
  <c r="H499"/>
  <c r="J498"/>
  <c r="H498"/>
  <c r="J497"/>
  <c r="H497"/>
  <c r="J496"/>
  <c r="H496"/>
  <c r="J495"/>
  <c r="H495"/>
  <c r="H494"/>
  <c r="J493"/>
  <c r="H493"/>
  <c r="J492"/>
  <c r="H492"/>
  <c r="J491"/>
  <c r="H491"/>
  <c r="J490"/>
  <c r="H490"/>
  <c r="J489"/>
  <c r="H489"/>
  <c r="J488"/>
  <c r="H488"/>
  <c r="J487"/>
  <c r="H487"/>
  <c r="J486"/>
  <c r="H486"/>
  <c r="J485"/>
  <c r="H485"/>
  <c r="H484"/>
  <c r="J483"/>
  <c r="H483"/>
  <c r="J482"/>
  <c r="H482"/>
  <c r="J481"/>
  <c r="H481"/>
  <c r="J480"/>
  <c r="H480"/>
  <c r="J479"/>
  <c r="H479"/>
  <c r="J478"/>
  <c r="H478"/>
  <c r="J477"/>
  <c r="H477"/>
  <c r="J476"/>
  <c r="H476"/>
  <c r="J475"/>
  <c r="H475"/>
  <c r="J474"/>
  <c r="H474"/>
  <c r="J473"/>
  <c r="H473"/>
  <c r="J472"/>
  <c r="H472"/>
  <c r="J471"/>
  <c r="H471"/>
  <c r="J470"/>
  <c r="H470"/>
  <c r="J469"/>
  <c r="H469"/>
  <c r="J468"/>
  <c r="H468"/>
  <c r="J467"/>
  <c r="H467"/>
  <c r="J466"/>
  <c r="H466"/>
  <c r="J465"/>
  <c r="H465"/>
  <c r="J464"/>
  <c r="H464"/>
  <c r="J463"/>
  <c r="H463"/>
  <c r="J462"/>
  <c r="H462"/>
  <c r="J461"/>
  <c r="H461"/>
  <c r="J460"/>
  <c r="H460"/>
  <c r="J459"/>
  <c r="H459"/>
  <c r="J458"/>
  <c r="H458"/>
  <c r="J457"/>
  <c r="H457"/>
  <c r="J456"/>
  <c r="H456"/>
  <c r="J455"/>
  <c r="H455"/>
  <c r="J454"/>
  <c r="H454"/>
  <c r="J453"/>
  <c r="H453"/>
  <c r="J452"/>
  <c r="H452"/>
  <c r="J451"/>
  <c r="H451"/>
  <c r="J450"/>
  <c r="H450"/>
  <c r="J449"/>
  <c r="H449"/>
  <c r="J448"/>
  <c r="H448"/>
  <c r="J447"/>
  <c r="H447"/>
  <c r="J446"/>
  <c r="H446"/>
  <c r="J445"/>
  <c r="H445"/>
  <c r="J444"/>
  <c r="H444"/>
  <c r="J443"/>
  <c r="H443"/>
  <c r="J442"/>
  <c r="H442"/>
  <c r="J441"/>
  <c r="H441"/>
  <c r="J440"/>
  <c r="H440"/>
  <c r="J439"/>
  <c r="H439"/>
  <c r="J438"/>
  <c r="H438"/>
  <c r="J437"/>
  <c r="H437"/>
  <c r="J436"/>
  <c r="H436"/>
  <c r="J435"/>
  <c r="H435"/>
  <c r="J434"/>
  <c r="H434"/>
  <c r="J433"/>
  <c r="H433"/>
  <c r="J432"/>
  <c r="H432"/>
  <c r="J431"/>
  <c r="H431"/>
  <c r="J430"/>
  <c r="H430"/>
  <c r="J429"/>
  <c r="H429"/>
  <c r="J428"/>
  <c r="H428"/>
  <c r="J427"/>
  <c r="H427"/>
  <c r="J426"/>
  <c r="H426"/>
  <c r="J425"/>
  <c r="H425"/>
  <c r="H424"/>
  <c r="J423"/>
  <c r="H423"/>
  <c r="J422"/>
  <c r="H422"/>
  <c r="J421"/>
  <c r="H421"/>
  <c r="J420"/>
  <c r="H420"/>
  <c r="J419"/>
  <c r="H419"/>
  <c r="J418"/>
  <c r="H418"/>
  <c r="J417"/>
  <c r="H417"/>
  <c r="J416"/>
  <c r="H416"/>
  <c r="J415"/>
  <c r="H415"/>
  <c r="J414"/>
  <c r="H414"/>
  <c r="J413"/>
  <c r="H413"/>
  <c r="J412"/>
  <c r="H412"/>
  <c r="J411"/>
  <c r="H411"/>
  <c r="J410"/>
  <c r="H410"/>
  <c r="J409"/>
  <c r="H409"/>
  <c r="J408"/>
  <c r="H408"/>
  <c r="J407"/>
  <c r="H407"/>
  <c r="J406"/>
  <c r="H406"/>
  <c r="J405"/>
  <c r="H405"/>
  <c r="J404"/>
  <c r="H404"/>
  <c r="J403"/>
  <c r="H403"/>
  <c r="J402"/>
  <c r="H402"/>
  <c r="J401"/>
  <c r="H401"/>
  <c r="J400"/>
  <c r="H400"/>
  <c r="J399"/>
  <c r="H399"/>
  <c r="J398"/>
  <c r="H398"/>
  <c r="J397"/>
  <c r="H397"/>
  <c r="J396"/>
  <c r="H396"/>
  <c r="J395"/>
  <c r="H395"/>
  <c r="J394"/>
  <c r="H394"/>
  <c r="J393"/>
  <c r="H393"/>
  <c r="J392"/>
  <c r="H392"/>
  <c r="J391"/>
  <c r="H391"/>
  <c r="J390"/>
  <c r="H390"/>
  <c r="J389"/>
  <c r="H389"/>
  <c r="J388"/>
  <c r="H388"/>
  <c r="J387"/>
  <c r="H387"/>
  <c r="J386"/>
  <c r="H386"/>
  <c r="J385"/>
  <c r="H385"/>
  <c r="J384"/>
  <c r="H384"/>
  <c r="J383"/>
  <c r="H383"/>
  <c r="J382"/>
  <c r="H382"/>
  <c r="J381"/>
  <c r="H381"/>
  <c r="J380"/>
  <c r="H380"/>
  <c r="J379"/>
  <c r="H379"/>
  <c r="J378"/>
  <c r="H378"/>
  <c r="J377"/>
  <c r="H377"/>
  <c r="J376"/>
  <c r="H376"/>
  <c r="J375"/>
  <c r="H375"/>
  <c r="J374"/>
  <c r="H374"/>
  <c r="J373"/>
  <c r="H373"/>
  <c r="J372"/>
  <c r="H372"/>
  <c r="J371"/>
  <c r="H371"/>
  <c r="J370"/>
  <c r="H370"/>
  <c r="J369"/>
  <c r="H369"/>
  <c r="J368"/>
  <c r="H368"/>
  <c r="J367"/>
  <c r="H367"/>
  <c r="J366"/>
  <c r="H366"/>
  <c r="J365"/>
  <c r="H365"/>
  <c r="J364"/>
  <c r="H364"/>
  <c r="J363"/>
  <c r="H363"/>
  <c r="J362"/>
  <c r="H362"/>
  <c r="J361"/>
  <c r="H361"/>
  <c r="J360"/>
  <c r="H360"/>
  <c r="J359"/>
  <c r="H359"/>
  <c r="J358"/>
  <c r="H358"/>
  <c r="J357"/>
  <c r="H357"/>
  <c r="J356"/>
  <c r="H356"/>
  <c r="J355"/>
  <c r="H355"/>
  <c r="J354"/>
  <c r="H354"/>
  <c r="J353"/>
  <c r="H353"/>
  <c r="J352"/>
  <c r="H352"/>
  <c r="J351"/>
  <c r="H351"/>
  <c r="J350"/>
  <c r="H350"/>
  <c r="J349"/>
  <c r="H349"/>
  <c r="J348"/>
  <c r="H348"/>
  <c r="J347"/>
  <c r="H347"/>
  <c r="J346"/>
  <c r="H346"/>
  <c r="J345"/>
  <c r="H345"/>
  <c r="J344"/>
  <c r="H344"/>
  <c r="J343"/>
  <c r="H343"/>
  <c r="J342"/>
  <c r="H342"/>
  <c r="J341"/>
  <c r="H341"/>
  <c r="J340"/>
  <c r="H340"/>
  <c r="J339"/>
  <c r="H339"/>
  <c r="J338"/>
  <c r="H338"/>
  <c r="J337"/>
  <c r="H337"/>
  <c r="J336"/>
  <c r="H336"/>
  <c r="J335"/>
  <c r="H335"/>
  <c r="J334"/>
  <c r="H334"/>
  <c r="J333"/>
  <c r="H333"/>
  <c r="J332"/>
  <c r="H332"/>
  <c r="J331"/>
  <c r="H331"/>
  <c r="J330"/>
  <c r="H330"/>
  <c r="J329"/>
  <c r="H329"/>
  <c r="J328"/>
  <c r="H328"/>
  <c r="J327"/>
  <c r="H327"/>
  <c r="J326"/>
  <c r="H326"/>
  <c r="J325"/>
  <c r="H325"/>
  <c r="J324"/>
  <c r="H324"/>
  <c r="J323"/>
  <c r="H323"/>
  <c r="J322"/>
  <c r="H322"/>
  <c r="J321"/>
  <c r="H321"/>
  <c r="J320"/>
  <c r="H320"/>
  <c r="J319"/>
  <c r="H319"/>
  <c r="J318"/>
  <c r="H318"/>
  <c r="J317"/>
  <c r="H317"/>
  <c r="J316"/>
  <c r="H316"/>
  <c r="J315"/>
  <c r="H315"/>
  <c r="J314"/>
  <c r="H314"/>
  <c r="J313"/>
  <c r="H313"/>
  <c r="J312"/>
  <c r="H312"/>
  <c r="J311"/>
  <c r="H311"/>
  <c r="J310"/>
  <c r="H310"/>
  <c r="J309"/>
  <c r="H309"/>
  <c r="J308"/>
  <c r="H308"/>
  <c r="J307"/>
  <c r="H307"/>
  <c r="J306"/>
  <c r="H306"/>
  <c r="J305"/>
  <c r="H305"/>
  <c r="J304"/>
  <c r="H304"/>
  <c r="J303"/>
  <c r="H303"/>
  <c r="J302"/>
  <c r="H302"/>
  <c r="J301"/>
  <c r="H301"/>
  <c r="J300"/>
  <c r="H300"/>
  <c r="J299"/>
  <c r="H299"/>
  <c r="J298"/>
  <c r="H298"/>
  <c r="J297"/>
  <c r="H297"/>
  <c r="J296"/>
  <c r="H296"/>
  <c r="J295"/>
  <c r="H295"/>
  <c r="J294"/>
  <c r="H294"/>
  <c r="J293"/>
  <c r="H293"/>
  <c r="J292"/>
  <c r="H292"/>
  <c r="J291"/>
  <c r="H291"/>
  <c r="J290"/>
  <c r="H290"/>
  <c r="J289"/>
  <c r="H289"/>
  <c r="J288"/>
  <c r="H288"/>
  <c r="J287"/>
  <c r="H287"/>
  <c r="J286"/>
  <c r="H286"/>
  <c r="J285"/>
  <c r="H285"/>
  <c r="J284"/>
  <c r="H284"/>
  <c r="J283"/>
  <c r="H283"/>
  <c r="J282"/>
  <c r="H282"/>
  <c r="J281"/>
  <c r="H281"/>
  <c r="J280"/>
  <c r="H280"/>
  <c r="J279"/>
  <c r="H279"/>
  <c r="J278"/>
  <c r="H278"/>
  <c r="J277"/>
  <c r="H277"/>
  <c r="J276"/>
  <c r="H276"/>
  <c r="J275"/>
  <c r="H275"/>
  <c r="J274"/>
  <c r="H274"/>
  <c r="J273"/>
  <c r="H273"/>
  <c r="J272"/>
  <c r="H272"/>
  <c r="J271"/>
  <c r="H271"/>
  <c r="J270"/>
  <c r="H270"/>
  <c r="J269"/>
  <c r="H269"/>
  <c r="J268"/>
  <c r="H268"/>
  <c r="J267"/>
  <c r="H267"/>
  <c r="J266"/>
  <c r="H266"/>
  <c r="J265"/>
  <c r="H265"/>
  <c r="J264"/>
  <c r="H264"/>
  <c r="H263"/>
  <c r="J262"/>
  <c r="H262"/>
  <c r="J261"/>
  <c r="H261"/>
  <c r="J260"/>
  <c r="H260"/>
  <c r="J259"/>
  <c r="H259"/>
  <c r="J258"/>
  <c r="H258"/>
  <c r="J257"/>
  <c r="H257"/>
  <c r="J256"/>
  <c r="H256"/>
  <c r="J255"/>
  <c r="H255"/>
  <c r="J254"/>
  <c r="H254"/>
  <c r="J253"/>
  <c r="H253"/>
  <c r="J252"/>
  <c r="H252"/>
  <c r="J251"/>
  <c r="H251"/>
  <c r="J250"/>
  <c r="H250"/>
  <c r="J249"/>
  <c r="H249"/>
  <c r="J248"/>
  <c r="H248"/>
  <c r="J247"/>
  <c r="H247"/>
  <c r="J246"/>
  <c r="H246"/>
  <c r="J245"/>
  <c r="H245"/>
  <c r="J244"/>
  <c r="H244"/>
  <c r="J243"/>
  <c r="H243"/>
  <c r="J242"/>
  <c r="H242"/>
  <c r="J241"/>
  <c r="H241"/>
  <c r="J240"/>
  <c r="H240"/>
  <c r="J239"/>
  <c r="H239"/>
  <c r="J238"/>
  <c r="H238"/>
  <c r="J237"/>
  <c r="H237"/>
  <c r="J236"/>
  <c r="H236"/>
  <c r="J235"/>
  <c r="H235"/>
  <c r="J234"/>
  <c r="H234"/>
  <c r="J233"/>
  <c r="H233"/>
  <c r="J232"/>
  <c r="H232"/>
  <c r="J231"/>
  <c r="H231"/>
  <c r="J230"/>
  <c r="H230"/>
  <c r="J229"/>
  <c r="H229"/>
  <c r="J228"/>
  <c r="H228"/>
  <c r="J227"/>
  <c r="H227"/>
  <c r="J226"/>
  <c r="H226"/>
  <c r="J225"/>
  <c r="H225"/>
  <c r="J224"/>
  <c r="H224"/>
  <c r="J223"/>
  <c r="H223"/>
  <c r="J222"/>
  <c r="H222"/>
  <c r="J221"/>
  <c r="H221"/>
  <c r="J220"/>
  <c r="H220"/>
  <c r="J219"/>
  <c r="H219"/>
  <c r="J218"/>
  <c r="H218"/>
  <c r="J217"/>
  <c r="H217"/>
  <c r="J216"/>
  <c r="H216"/>
  <c r="J215"/>
  <c r="H215"/>
  <c r="J214"/>
  <c r="H214"/>
  <c r="J213"/>
  <c r="H213"/>
  <c r="J212"/>
  <c r="H212"/>
  <c r="J211"/>
  <c r="H211"/>
  <c r="J210"/>
  <c r="H210"/>
  <c r="J209"/>
  <c r="H209"/>
  <c r="J208"/>
  <c r="H208"/>
  <c r="J207"/>
  <c r="H207"/>
  <c r="J206"/>
  <c r="H206"/>
  <c r="J205"/>
  <c r="H205"/>
  <c r="J204"/>
  <c r="H204"/>
  <c r="J203"/>
  <c r="H203"/>
  <c r="J202"/>
  <c r="H202"/>
  <c r="J201"/>
  <c r="H201"/>
  <c r="J200"/>
  <c r="H200"/>
  <c r="J199"/>
  <c r="H199"/>
  <c r="J198"/>
  <c r="H198"/>
  <c r="J197"/>
  <c r="H197"/>
  <c r="J196"/>
  <c r="H196"/>
  <c r="J195"/>
  <c r="H195"/>
  <c r="J194"/>
  <c r="H194"/>
  <c r="J193"/>
  <c r="H193"/>
  <c r="J192"/>
  <c r="H192"/>
  <c r="J191"/>
  <c r="H191"/>
  <c r="J190"/>
  <c r="H190"/>
  <c r="J189"/>
  <c r="H189"/>
  <c r="J188"/>
  <c r="H188"/>
  <c r="J187"/>
  <c r="H187"/>
  <c r="J186"/>
  <c r="H186"/>
  <c r="J185"/>
  <c r="H185"/>
  <c r="J184"/>
  <c r="H184"/>
  <c r="J183"/>
  <c r="H183"/>
  <c r="J182"/>
  <c r="H182"/>
  <c r="J181"/>
  <c r="H181"/>
  <c r="J180"/>
  <c r="H180"/>
  <c r="J179"/>
  <c r="H179"/>
  <c r="J178"/>
  <c r="H178"/>
  <c r="J177"/>
  <c r="H177"/>
  <c r="J176"/>
  <c r="H176"/>
  <c r="J175"/>
  <c r="H175"/>
  <c r="J174"/>
  <c r="H174"/>
  <c r="J173"/>
  <c r="H173"/>
  <c r="J172"/>
  <c r="H172"/>
  <c r="J171"/>
  <c r="H171"/>
  <c r="J170"/>
  <c r="H170"/>
  <c r="J169"/>
  <c r="H169"/>
  <c r="J168"/>
  <c r="H168"/>
  <c r="J167"/>
  <c r="H167"/>
  <c r="J166"/>
  <c r="H166"/>
  <c r="J165"/>
  <c r="H165"/>
  <c r="J164"/>
  <c r="H164"/>
  <c r="J163"/>
  <c r="H163"/>
  <c r="J162"/>
  <c r="H162"/>
  <c r="J161"/>
  <c r="H161"/>
  <c r="J160"/>
  <c r="H160"/>
  <c r="J159"/>
  <c r="H159"/>
  <c r="J158"/>
  <c r="H158"/>
  <c r="J157"/>
  <c r="H157"/>
  <c r="J156"/>
  <c r="H156"/>
  <c r="J155"/>
  <c r="H155"/>
  <c r="J154"/>
  <c r="H154"/>
  <c r="J153"/>
  <c r="H153"/>
  <c r="J152"/>
  <c r="H152"/>
  <c r="J151"/>
  <c r="H151"/>
  <c r="J150"/>
  <c r="H150"/>
  <c r="J149"/>
  <c r="H149"/>
  <c r="J148"/>
  <c r="H148"/>
  <c r="J147"/>
  <c r="H147"/>
  <c r="J146"/>
  <c r="H146"/>
  <c r="J145"/>
  <c r="H145"/>
  <c r="J144"/>
  <c r="H144"/>
  <c r="J143"/>
  <c r="H143"/>
  <c r="J142"/>
  <c r="H142"/>
  <c r="J141"/>
  <c r="H141"/>
  <c r="J140"/>
  <c r="H140"/>
  <c r="J139"/>
  <c r="H139"/>
  <c r="J138"/>
  <c r="H138"/>
  <c r="J137"/>
  <c r="H137"/>
  <c r="J136"/>
  <c r="H136"/>
  <c r="J135"/>
  <c r="H135"/>
  <c r="J134"/>
  <c r="H134"/>
  <c r="J133"/>
  <c r="H133"/>
  <c r="J132"/>
  <c r="H132"/>
  <c r="J131"/>
  <c r="H131"/>
  <c r="J130"/>
  <c r="H130"/>
  <c r="J129"/>
  <c r="H129"/>
  <c r="J128"/>
  <c r="H128"/>
  <c r="J127"/>
  <c r="H127"/>
  <c r="J126"/>
  <c r="H126"/>
  <c r="J125"/>
  <c r="H125"/>
  <c r="J124"/>
  <c r="H124"/>
  <c r="J123"/>
  <c r="H123"/>
  <c r="J122"/>
  <c r="H122"/>
  <c r="J121"/>
  <c r="H121"/>
  <c r="J120"/>
  <c r="H120"/>
  <c r="J119"/>
  <c r="H119"/>
  <c r="J118"/>
  <c r="H118"/>
  <c r="J117"/>
  <c r="H117"/>
  <c r="J116"/>
  <c r="H116"/>
  <c r="J115"/>
  <c r="H115"/>
  <c r="J114"/>
  <c r="H114"/>
  <c r="J113"/>
  <c r="H113"/>
  <c r="J112"/>
  <c r="H112"/>
  <c r="J111"/>
  <c r="H111"/>
  <c r="J110"/>
  <c r="H110"/>
  <c r="J109"/>
  <c r="H109"/>
  <c r="J108"/>
  <c r="H108"/>
  <c r="J107"/>
  <c r="H107"/>
  <c r="J106"/>
  <c r="H106"/>
  <c r="J105"/>
  <c r="H105"/>
  <c r="J104"/>
  <c r="H104"/>
  <c r="J103"/>
  <c r="H103"/>
  <c r="J102"/>
  <c r="H102"/>
  <c r="J101"/>
  <c r="H101"/>
  <c r="J100"/>
  <c r="H100"/>
  <c r="J99"/>
  <c r="H99"/>
  <c r="J98"/>
  <c r="H98"/>
  <c r="J97"/>
  <c r="H97"/>
  <c r="J96"/>
  <c r="H96"/>
  <c r="J95"/>
  <c r="H95"/>
  <c r="J94"/>
  <c r="H94"/>
  <c r="J93"/>
  <c r="H93"/>
  <c r="J92"/>
  <c r="H92"/>
  <c r="J91"/>
  <c r="H91"/>
  <c r="H90"/>
  <c r="J89"/>
  <c r="H89"/>
  <c r="J88"/>
  <c r="H88"/>
  <c r="J87"/>
  <c r="H87"/>
  <c r="J86"/>
  <c r="H86"/>
  <c r="J85"/>
  <c r="H85"/>
  <c r="J84"/>
  <c r="H84"/>
  <c r="J83"/>
  <c r="H83"/>
  <c r="J82"/>
  <c r="H82"/>
  <c r="J81"/>
  <c r="H81"/>
  <c r="J80"/>
  <c r="H80"/>
  <c r="J79"/>
  <c r="H79"/>
  <c r="J78"/>
  <c r="H78"/>
  <c r="J77"/>
  <c r="H77"/>
  <c r="J76"/>
  <c r="H76"/>
  <c r="J75"/>
  <c r="H75"/>
  <c r="J74"/>
  <c r="H74"/>
  <c r="J73"/>
  <c r="H73"/>
  <c r="J72"/>
  <c r="H72"/>
  <c r="J71"/>
  <c r="H71"/>
  <c r="J70"/>
  <c r="H70"/>
  <c r="J69"/>
  <c r="H69"/>
  <c r="J68"/>
  <c r="H68"/>
  <c r="J67"/>
  <c r="H67"/>
  <c r="J66"/>
  <c r="H66"/>
  <c r="J65"/>
  <c r="H65"/>
  <c r="J64"/>
  <c r="H64"/>
  <c r="J63"/>
  <c r="H63"/>
  <c r="J62"/>
  <c r="H62"/>
  <c r="J61"/>
  <c r="H61"/>
  <c r="J60"/>
  <c r="H60"/>
  <c r="J59"/>
  <c r="H59"/>
  <c r="J58"/>
  <c r="H58"/>
  <c r="J57"/>
  <c r="H57"/>
  <c r="J56"/>
  <c r="H56"/>
  <c r="J55"/>
  <c r="H55"/>
  <c r="J54"/>
  <c r="H54"/>
  <c r="J53"/>
  <c r="H53"/>
  <c r="J52"/>
  <c r="H52"/>
  <c r="J51"/>
  <c r="H51"/>
  <c r="J50"/>
  <c r="H50"/>
  <c r="J49"/>
  <c r="H49"/>
  <c r="J48"/>
  <c r="H48"/>
  <c r="J47"/>
  <c r="H47"/>
  <c r="J46"/>
  <c r="H46"/>
  <c r="J45"/>
  <c r="H45"/>
  <c r="J44"/>
  <c r="H44"/>
  <c r="J43"/>
  <c r="H43"/>
  <c r="J42"/>
  <c r="H42"/>
  <c r="J41"/>
  <c r="H41"/>
  <c r="J40"/>
  <c r="H40"/>
  <c r="J39"/>
  <c r="H39"/>
  <c r="J38"/>
  <c r="H38"/>
  <c r="J37"/>
  <c r="H37"/>
  <c r="J36"/>
  <c r="H36"/>
  <c r="J35"/>
  <c r="H35"/>
  <c r="J34"/>
  <c r="H34"/>
  <c r="J33"/>
  <c r="H33"/>
  <c r="J32"/>
  <c r="H32"/>
  <c r="J31"/>
  <c r="H31"/>
  <c r="J30"/>
  <c r="H30"/>
  <c r="J29"/>
  <c r="H29"/>
  <c r="J28"/>
  <c r="H28"/>
  <c r="J27"/>
  <c r="H27"/>
  <c r="J26"/>
  <c r="H26"/>
  <c r="J25"/>
  <c r="H25"/>
  <c r="J24"/>
  <c r="H24"/>
  <c r="J23"/>
  <c r="H23"/>
  <c r="J22"/>
  <c r="H22"/>
  <c r="J21"/>
  <c r="H21"/>
  <c r="J20"/>
  <c r="H20"/>
  <c r="J19"/>
  <c r="H19"/>
  <c r="J18"/>
  <c r="H18"/>
  <c r="J17"/>
  <c r="H17"/>
  <c r="J16"/>
  <c r="H16"/>
  <c r="J15"/>
  <c r="H15"/>
  <c r="J14"/>
  <c r="H14"/>
  <c r="J13"/>
  <c r="H13"/>
  <c r="J12"/>
  <c r="H12"/>
  <c r="J11"/>
  <c r="H11"/>
  <c r="H10"/>
  <c r="H9"/>
  <c r="J8"/>
  <c r="H8"/>
  <c r="J7"/>
  <c r="H7"/>
  <c r="H6"/>
  <c r="J5"/>
  <c r="H5"/>
  <c r="J4"/>
  <c r="H4"/>
  <c r="J3"/>
  <c r="H3"/>
  <c r="J2"/>
  <c r="H2"/>
</calcChain>
</file>

<file path=xl/sharedStrings.xml><?xml version="1.0" encoding="utf-8"?>
<sst xmlns="http://schemas.openxmlformats.org/spreadsheetml/2006/main" count="101614" uniqueCount="15843">
  <si>
    <t>CERTIFICADO</t>
  </si>
  <si>
    <t>EXPEDIENTE INSCRIPCION    EE</t>
  </si>
  <si>
    <t>TEF 2018</t>
  </si>
  <si>
    <t>nº Resol.  2018</t>
  </si>
  <si>
    <t>NOTIF. ENVIADA</t>
  </si>
  <si>
    <t>FECHA NOTIFICADO</t>
  </si>
  <si>
    <t>DIAS VENCIDOS</t>
  </si>
  <si>
    <t>FECHA DE PAGO PREVISTA</t>
  </si>
  <si>
    <t xml:space="preserve">CERTIFICADO ENTREGADO </t>
  </si>
  <si>
    <t>HABILITACION</t>
  </si>
  <si>
    <t>G - 000001</t>
  </si>
  <si>
    <t>EX2018-1621874-DPASAYOT</t>
  </si>
  <si>
    <t>GEMSA - GENERADORA ELECTRICA MENDOZA S.A. - San Rafael</t>
  </si>
  <si>
    <t>SI</t>
  </si>
  <si>
    <t>G - 000004</t>
  </si>
  <si>
    <t>EX2018-01355103-DPASAYOT</t>
  </si>
  <si>
    <t>GEMSA - GENERADORA ELECTRICA MENDOZA S.A. - Luján de Cuyo</t>
  </si>
  <si>
    <t>G - 000005</t>
  </si>
  <si>
    <t>EX-2018-00690775-GDEMZA-DPA#SAYOT</t>
  </si>
  <si>
    <t xml:space="preserve">HOLCIM (ARGENTINA)  S.A. </t>
  </si>
  <si>
    <t>G - 000008</t>
  </si>
  <si>
    <t>EX2018-1411825-DPASAYOT</t>
  </si>
  <si>
    <t>SWACO DE ARGENTINA S.A. -  Russell - MAIPU</t>
  </si>
  <si>
    <t>G - 000009</t>
  </si>
  <si>
    <t>EX-2018-00434344-GDEMZA-DPA#SAYOT</t>
  </si>
  <si>
    <t>HIDROELÉCTRICA LOS NIHUILES S.A.</t>
  </si>
  <si>
    <t>G - 000010</t>
  </si>
  <si>
    <t>EX-2018-00434362-GDEMZA-DPA#SAYOT</t>
  </si>
  <si>
    <t>HIDROELÉCTRICA DIAMANTE S.A.</t>
  </si>
  <si>
    <t>G - 000014</t>
  </si>
  <si>
    <t>EX2018-1324906-DPASAYOT</t>
  </si>
  <si>
    <t>GOLDSTEIN S.A. - GUAYMALLEN - AUDI</t>
  </si>
  <si>
    <t>*</t>
  </si>
  <si>
    <t>G - 000015</t>
  </si>
  <si>
    <t>EX2018-3419778-DPASAYOT</t>
  </si>
  <si>
    <t>NIHUIL SERVICIOS Y REPUESTOS S.A.</t>
  </si>
  <si>
    <t>BAJA</t>
  </si>
  <si>
    <t>NO-2022-05163140-GDEMZA-DPA#SAYOT</t>
  </si>
  <si>
    <t>841 MULTA</t>
  </si>
  <si>
    <t>G - 000016</t>
  </si>
  <si>
    <t>EX2018-1432055-DPASAYOT</t>
  </si>
  <si>
    <t>PETROQUIMICA CUYO S.A.I.C.</t>
  </si>
  <si>
    <t>G - 000020</t>
  </si>
  <si>
    <t>EX2018-2396008-DPASAYOT</t>
  </si>
  <si>
    <t xml:space="preserve">VENETA SYSTEM SUDAMERICANA S.A. </t>
  </si>
  <si>
    <t>SIN DDJJ</t>
  </si>
  <si>
    <t>G - 000024</t>
  </si>
  <si>
    <t>EX2018-2563601-DPASAYOT</t>
  </si>
  <si>
    <t>CERVECERIA Y MALTERIA QUILMES SAICA y G</t>
  </si>
  <si>
    <t>G - 000029</t>
  </si>
  <si>
    <t>EX-2018-00690917-GDEMZA-DPA#SAYOT</t>
  </si>
  <si>
    <t>YPF S.A. - REFINERÍA LUJAN DE CUYO</t>
  </si>
  <si>
    <t>G - 000036</t>
  </si>
  <si>
    <t>EX2018-2396156-DPASAYOT</t>
  </si>
  <si>
    <t>A.B. INGENIERÍA S.H.  de  Carlos Astié  y José Luis Ballester</t>
  </si>
  <si>
    <t>SIN DD JJ</t>
  </si>
  <si>
    <t>G - 000039</t>
  </si>
  <si>
    <t>EX2018-1374947-DPASAYOT</t>
  </si>
  <si>
    <t>DISTROCUYO  S.A. - Acceso Este y Bonfanti-</t>
  </si>
  <si>
    <t>G - 000047</t>
  </si>
  <si>
    <t>EX2018-2396026-DPASAYOT</t>
  </si>
  <si>
    <t>LIBOR S.A.</t>
  </si>
  <si>
    <t>G - 000049</t>
  </si>
  <si>
    <t>EX2018-2462042-DPASAYOT</t>
  </si>
  <si>
    <t>DROGUERÍA POLO S.R.L.</t>
  </si>
  <si>
    <t>G - 000050</t>
  </si>
  <si>
    <t>EX2018-1481883-DPASAYOT</t>
  </si>
  <si>
    <t>POLIPETROL S.A.</t>
  </si>
  <si>
    <t>G - 000055</t>
  </si>
  <si>
    <t>EX-2018-00882209-GDEMZA-DPA#SAYOT</t>
  </si>
  <si>
    <t>CENTRAL PUERTO S.A.</t>
  </si>
  <si>
    <t>G - 000056</t>
  </si>
  <si>
    <t>EX2018-00164551-DPASAYOT</t>
  </si>
  <si>
    <t>DALLWYN S.A.</t>
  </si>
  <si>
    <t>G - 000058</t>
  </si>
  <si>
    <t>EX2018-1782218-DPASAYOT</t>
  </si>
  <si>
    <t>SERVICENTRO VICINO S.R.L.</t>
  </si>
  <si>
    <t>G - 000059</t>
  </si>
  <si>
    <t>EX2018-2184520-DPASAYOT</t>
  </si>
  <si>
    <t xml:space="preserve">EDEMSA  - EMPRESA DISTRIBUIDORA DE ELECTRICIDAD MENDOZA S.A. - </t>
  </si>
  <si>
    <t>G - 000061</t>
  </si>
  <si>
    <t>EX2018-3082402-DPASAYOT</t>
  </si>
  <si>
    <t>ESTACION DE SERVICIO JOCOLI S.R.L.</t>
  </si>
  <si>
    <t>G - 000065</t>
  </si>
  <si>
    <t>392/I/12/03834  y acum. Nº 223/V/10/03834; 697/S/01/03834; 621/S/08/03834</t>
  </si>
  <si>
    <t>IMPECABLE  S.A. - Local 11 , Palmares Open Mall-</t>
  </si>
  <si>
    <t>G - 000066</t>
  </si>
  <si>
    <t>EX2018-2396141-DPASAYOT</t>
  </si>
  <si>
    <t>CARLOS ROBERTO COCUZZA</t>
  </si>
  <si>
    <t>G - 000067</t>
  </si>
  <si>
    <t>EX2018-01452476-DPASAYOT</t>
  </si>
  <si>
    <t xml:space="preserve">TELLO, BERTA LILIANA </t>
  </si>
  <si>
    <t>G - 000068</t>
  </si>
  <si>
    <t>EX2018-1608012-DPASAYOT</t>
  </si>
  <si>
    <t>ESPOSITO, EDGARDO MARCELO</t>
  </si>
  <si>
    <t>G - 000069</t>
  </si>
  <si>
    <t>EX2018-2471988-DPASAYOT</t>
  </si>
  <si>
    <t>LA COOPERATIVA,  Empresa Electrica de Godoy Cruz Ltda.</t>
  </si>
  <si>
    <t>G - 000070</t>
  </si>
  <si>
    <t>EX2018-1481866-DPASAYOT</t>
  </si>
  <si>
    <t xml:space="preserve">EDESTE S.A. - EMPRESA DISTRIBUIDORA DE ELECTRICIDAD DEL ESTE S.A. </t>
  </si>
  <si>
    <t>G - 000071</t>
  </si>
  <si>
    <t>EX2018-1501740-DPASAYOT</t>
  </si>
  <si>
    <t>COOPERATIVA ELÉCTRICA Y ANEXOS POPULAR DE RIVADAVIA LTDA</t>
  </si>
  <si>
    <t>G - 000072</t>
  </si>
  <si>
    <t>EX2018-2396173-DPASAYOT</t>
  </si>
  <si>
    <t>COOP. ELÉCTRICA MONTE COMÁN LTDA</t>
  </si>
  <si>
    <t>G - 000073</t>
  </si>
  <si>
    <t>EX2018-2696675-DPASAYOT</t>
  </si>
  <si>
    <t>CECSAGAL - COOP.  DE ELECTRICIDAD, CONSUMO, COMERCIALIZACIÓN, VIVIENDA Y SERVICIOS ASISTENCIALES “GENERAL ALVEAR LIMITADA"</t>
  </si>
  <si>
    <t>G - 000074</t>
  </si>
  <si>
    <t>EX2018-1514866-DPASAYOT</t>
  </si>
  <si>
    <t>COOP. ELECT. RURAL SUD RIO TUNUYAN RIVADAVIA LTDA.</t>
  </si>
  <si>
    <t>G - 000075</t>
  </si>
  <si>
    <t>EX-2018-00136285-GDEMZA-DPA#SAYOT</t>
  </si>
  <si>
    <t>COOP. DE OBRAS y  SERVICIOS PUBLICOS, ASISTENCIAL  y CONSUMO DE BOWEN LTDA. (C.O.SP.AC)</t>
  </si>
  <si>
    <t>G - 000076</t>
  </si>
  <si>
    <t>EX2018-1793182-DPASAYOT</t>
  </si>
  <si>
    <t>COOPERATIVA DE ELECTRICIDAD, EDIFICACIÓN  Y SERVICIOS PÚBLICOS SANTA ROSA LTDA</t>
  </si>
  <si>
    <t>G - 000077</t>
  </si>
  <si>
    <t>EX2018-1786549-DPASAYOT</t>
  </si>
  <si>
    <t>COOP.  ELECT. Y DE SERV. PUB.  MEDRANO LTDA.</t>
  </si>
  <si>
    <t>G - 000078</t>
  </si>
  <si>
    <t>EX2018-1236270-DPASAYOT</t>
  </si>
  <si>
    <t>TRANSPORTE MESSINA S. A.</t>
  </si>
  <si>
    <t>G - 000079</t>
  </si>
  <si>
    <t>EX2018-2696646-DPASAYOT</t>
  </si>
  <si>
    <t>COOP.  DE ELECTRIFICACIÓN RURAL ALTO VERDE Y ALGARROBO GRANDE LTDA.</t>
  </si>
  <si>
    <t>G - 000082</t>
  </si>
  <si>
    <t>EX2018-2396055-DPASAYOT</t>
  </si>
  <si>
    <t>JUSTH, ETHEL  EUGENIA</t>
  </si>
  <si>
    <t xml:space="preserve">SIN DD JJ </t>
  </si>
  <si>
    <t>G - 000083</t>
  </si>
  <si>
    <t>EX2018-2376574-DPASAYOT</t>
  </si>
  <si>
    <t>CARMONA ALEJANDRA BEATRIZ</t>
  </si>
  <si>
    <t>G - 000084</t>
  </si>
  <si>
    <t>EX2018-1544059-DPASAYOT</t>
  </si>
  <si>
    <t>TECNO-ELECTRO de Sandra Liliana Silva</t>
  </si>
  <si>
    <t>G - 000086</t>
  </si>
  <si>
    <t>EX2018-1375095-DPASAYOT</t>
  </si>
  <si>
    <t>BARESI S.R.L</t>
  </si>
  <si>
    <t>G - 000087</t>
  </si>
  <si>
    <t>EX2018-01464674-DPASAYOT</t>
  </si>
  <si>
    <t>GANP S.A.</t>
  </si>
  <si>
    <t>G - 000088</t>
  </si>
  <si>
    <t>EX2018-2455425-DPASAYOT</t>
  </si>
  <si>
    <t>WALLMART ARGENTINA S.R.L. - GUAYMALLÉN</t>
  </si>
  <si>
    <t>G - 000105</t>
  </si>
  <si>
    <t>EX-2018-00422622-GDEMZA-DPA#SAYOT</t>
  </si>
  <si>
    <t>OPESSA - SHOPPING MENDOZA -</t>
  </si>
  <si>
    <t>G - 000106</t>
  </si>
  <si>
    <t>EX-2018-00415328-GDEMZA-DPA#SAYOT</t>
  </si>
  <si>
    <t>OPESSA - ACA - MENDOZA, CAPITAL</t>
  </si>
  <si>
    <t>G - 000108</t>
  </si>
  <si>
    <t>EX-2018-00422628-GDEMZA-DPA#SAYOT</t>
  </si>
  <si>
    <t>OPESSA - ACA USPALLATA</t>
  </si>
  <si>
    <t>G - 000109</t>
  </si>
  <si>
    <t>EX-2018-00413027-GDEMZA-DPA#SAYOT</t>
  </si>
  <si>
    <t>OPESSA - A.C.A  SAN RAFAEL  -</t>
  </si>
  <si>
    <t>G - 000110</t>
  </si>
  <si>
    <t>EX-2018-00413037-GDEMZA-DPA#SAYOT</t>
  </si>
  <si>
    <t xml:space="preserve">OPESSA - SAN RAFAEL  Calle Sarmiento - </t>
  </si>
  <si>
    <t>G - 000111</t>
  </si>
  <si>
    <t>EX2018-1515695-DPASAYOT</t>
  </si>
  <si>
    <t>CASTRONOVO, EMILIO ANTONIO</t>
  </si>
  <si>
    <t>G - 000114</t>
  </si>
  <si>
    <t>EX2018-2396235-DPASAYOT</t>
  </si>
  <si>
    <t>ARENYS S.R.L. - Shoping -</t>
  </si>
  <si>
    <t>G - 000116</t>
  </si>
  <si>
    <t>EX2018-2396210-DPASAYOT</t>
  </si>
  <si>
    <t>AB CONTROL S.A.</t>
  </si>
  <si>
    <t>G - 000117</t>
  </si>
  <si>
    <t>EX2018-1236279-DPASAYOT</t>
  </si>
  <si>
    <t>EMPRESA DE SERVICIOS INDUSTRIALES MECANICOS S.R.L. (ESIM)</t>
  </si>
  <si>
    <t>G - 000137</t>
  </si>
  <si>
    <t>EX2018-2140423-DPASAYOT</t>
  </si>
  <si>
    <t xml:space="preserve">YACOPINI INVERSORA S.A. - RODRIGUEZ PEÑA - </t>
  </si>
  <si>
    <t>G - 000143</t>
  </si>
  <si>
    <t>EX2018-2242791-DPASAYOT</t>
  </si>
  <si>
    <t>PETROPLAST PETROFISA PLÁSTICOS S.A.</t>
  </si>
  <si>
    <t>G - 000145</t>
  </si>
  <si>
    <t>EX2018-2396119-DPASAYOT</t>
  </si>
  <si>
    <t xml:space="preserve">OCTANO  S.A. - 1 - SAN MARTIN SUR 575 </t>
  </si>
  <si>
    <t>G - 000151</t>
  </si>
  <si>
    <t>EX2018-1789453-DPASAYOT</t>
  </si>
  <si>
    <t>GASODUCTO GASANDES ARGENTINA S.A. - SAN CARLOS</t>
  </si>
  <si>
    <t>G - 000152</t>
  </si>
  <si>
    <t>EX2018-1401744-DPASAYOT</t>
  </si>
  <si>
    <t>CUYO PLACAS S.A.  - Planta de Revestimientos -</t>
  </si>
  <si>
    <t>G - 000156</t>
  </si>
  <si>
    <t>EX2018-2513773-DPASAYOT</t>
  </si>
  <si>
    <t>YPF S.A. - Terminal de Despacho de Combustible - Luján de Cuyo  y  Planta GLP - Cipolletti.</t>
  </si>
  <si>
    <t>G - 000164</t>
  </si>
  <si>
    <t>EX2018-1658966-DPASAYOT</t>
  </si>
  <si>
    <t>BOLLAND Y CÍA. S.A. - Parque Industrial,  Luján de Cuyo -</t>
  </si>
  <si>
    <t>G - 000165</t>
  </si>
  <si>
    <t>EX-2018-00485807-GDEMZA-DPA#SAYOT</t>
  </si>
  <si>
    <t>CEMPPSA - CONSORCIO DE EMPRESAS MENDOCINAS PARA POTRERILLOS S.A.- Central Hidroeléctrica Cacheuta</t>
  </si>
  <si>
    <t>G - 000166</t>
  </si>
  <si>
    <t>EX-2018-00434329-GDEMZA-DPA#SAYOT</t>
  </si>
  <si>
    <t>CEMPPSA  - CONSORCIO DE EMPRESAS MENDOCINAS PARA POTRERILLOS S.A. - Central Hidroeléctrica  Álvarez Condarco</t>
  </si>
  <si>
    <t>G - 000167</t>
  </si>
  <si>
    <t>EX-2018-00434388-GDEMZA-DPA#SAYOT</t>
  </si>
  <si>
    <t>CEMPPSA  - CONSORCIO DE EMPRESAS MENDOCINAS PARA POTRERILLOS S.A.- Central Hidroeléctrica El Carrizal</t>
  </si>
  <si>
    <t>G - 000170</t>
  </si>
  <si>
    <t>EX2018-2833791-DPASAYOT</t>
  </si>
  <si>
    <t>AGROSPEC ARGENTINA S.A.</t>
  </si>
  <si>
    <t>G - 000171</t>
  </si>
  <si>
    <t>EX2018-1621881-DPASAYOT</t>
  </si>
  <si>
    <t xml:space="preserve">FLOWSERVE  S.R.L. </t>
  </si>
  <si>
    <t>G - 000172</t>
  </si>
  <si>
    <t>EX2018-1507789-DPASAYOT</t>
  </si>
  <si>
    <t>INDUSTRIAS METALURGICAS PESCARMONA S.A.I.C. y F - Carril Rodriguez Peña -</t>
  </si>
  <si>
    <t>G - 000174</t>
  </si>
  <si>
    <t>EX2018-1633368-DPASAYOT</t>
  </si>
  <si>
    <t xml:space="preserve">UNILEVER DE ARGENTINA S.A. </t>
  </si>
  <si>
    <t>G - 000202</t>
  </si>
  <si>
    <t>EX-2018-00690821-GDEMZA-DPA#SAYOT</t>
  </si>
  <si>
    <t xml:space="preserve">RAYEN CURA SAIC </t>
  </si>
  <si>
    <t>G - 000210</t>
  </si>
  <si>
    <t>EX2018-2396085-DPÀSAYOT</t>
  </si>
  <si>
    <t>INC S.A. (ex CARREFOUR ARGENTINA S.A.)</t>
  </si>
  <si>
    <t>G - 000220</t>
  </si>
  <si>
    <t>EX2018-01481874-DPASAYOT</t>
  </si>
  <si>
    <t>RECICLAR MENDOZA de CONTRERAS, LUISA BEATRIZ</t>
  </si>
  <si>
    <t>G - 000246</t>
  </si>
  <si>
    <t>EX2018-1485712-DPASAYOT</t>
  </si>
  <si>
    <t>TRANSPORTE DE PASAJEROS GENERAL ROCA S.R.L.</t>
  </si>
  <si>
    <t>G - 000248</t>
  </si>
  <si>
    <t>EX2018-1375020-DPASAYOT</t>
  </si>
  <si>
    <t xml:space="preserve">TySA - TECNOLOGÍAS Y SERVICIOS AMBIENTALES S.A. - </t>
  </si>
  <si>
    <t>G - 000250</t>
  </si>
  <si>
    <t>EX2018-3426856-DPASAYOTR</t>
  </si>
  <si>
    <t>CENCOSUD S.A.</t>
  </si>
  <si>
    <t>G - 000252</t>
  </si>
  <si>
    <t>EX2018-1595580-DPASAYOT</t>
  </si>
  <si>
    <t>MILERPRINT S.R.L.</t>
  </si>
  <si>
    <t>G - 000253</t>
  </si>
  <si>
    <t>EX2018-1483410-DPASAYOT</t>
  </si>
  <si>
    <t>INSTITUTO DE SANIDAD Y CALIDAD AGROPECUARIA MENDOZA (I.S.C.A.MEN)</t>
  </si>
  <si>
    <t>G - 000258</t>
  </si>
  <si>
    <t>EX2018-882129-DPASAYOT</t>
  </si>
  <si>
    <t>DERIVADOS VINICOS S.A.</t>
  </si>
  <si>
    <t>G - 000266</t>
  </si>
  <si>
    <t>EX2018-1561538-DPASAYOT</t>
  </si>
  <si>
    <t>TECNIFER S.A.I.C.F.</t>
  </si>
  <si>
    <t>G - 000267</t>
  </si>
  <si>
    <t>EX-2018-00162287-GDEMZA-DPA#SAYOT</t>
  </si>
  <si>
    <t>PLASTIANDINO S.A.</t>
  </si>
  <si>
    <t>GDE 039</t>
  </si>
  <si>
    <t>G - 000268</t>
  </si>
  <si>
    <t>EX2018-1661079-DPASAYOT</t>
  </si>
  <si>
    <t>NEUMATICOS Y LLANTAS DE LOS ANDES S.A.</t>
  </si>
  <si>
    <t>G - 000269</t>
  </si>
  <si>
    <t>EX2018-2220642-DPASAYOT</t>
  </si>
  <si>
    <t>EMBOTELLADORA DEL ATLÁNTICO S.A.</t>
  </si>
  <si>
    <t>G - 000270</t>
  </si>
  <si>
    <t>EX2018-1703208-DPASAYOT</t>
  </si>
  <si>
    <t>COMERCIAL ARGON S.A.</t>
  </si>
  <si>
    <t>G - 000271</t>
  </si>
  <si>
    <t>EX2018-1659491-DPASAYOT</t>
  </si>
  <si>
    <t>LAVAREY S.C.  - GODOY CRUZ</t>
  </si>
  <si>
    <t>G - 000272</t>
  </si>
  <si>
    <t>EX2018-1481876-DPASAYOT</t>
  </si>
  <si>
    <t>SATINADORA DE LISI S.R.L.</t>
  </si>
  <si>
    <t>G - 000273</t>
  </si>
  <si>
    <t>EX2018-01453666-DPASAYOT</t>
  </si>
  <si>
    <t>DISAL S.A.</t>
  </si>
  <si>
    <t>G - 000274</t>
  </si>
  <si>
    <t>EX2018-1541697-DPASAYOT</t>
  </si>
  <si>
    <t>STURNIOLO CARLOS HORACIO - CAPITAL -</t>
  </si>
  <si>
    <t>G - 000275</t>
  </si>
  <si>
    <t>EX2018-1541533-DPASAYOT</t>
  </si>
  <si>
    <t xml:space="preserve">STURNIOLO CARLOS HORACIO - GUAYMALLÉN - </t>
  </si>
  <si>
    <t>G - 000276</t>
  </si>
  <si>
    <t>EX-2018-00882183-GDEMZA-DPA#SAYOT</t>
  </si>
  <si>
    <t>FINCA LA CELIA S.A.</t>
  </si>
  <si>
    <t>G - 000277</t>
  </si>
  <si>
    <t>EX2018-2518605-DPASAYOT</t>
  </si>
  <si>
    <t>MAMANI, CAROLINA VANESA</t>
  </si>
  <si>
    <t>NO</t>
  </si>
  <si>
    <t>G - 000279</t>
  </si>
  <si>
    <t>EX2018-2471978-DPASAYOT</t>
  </si>
  <si>
    <t>HALLIBURTON ARGENTINA S.R.L.</t>
  </si>
  <si>
    <t>G - 000281</t>
  </si>
  <si>
    <t>EX2018-2220646-DPASAYOT</t>
  </si>
  <si>
    <t>C.A.T.A. COOP. LTDA - COOPERATIVA ANDINA DE TRANSPORTE AUTOMOTOR -</t>
  </si>
  <si>
    <t>G - 000282</t>
  </si>
  <si>
    <t>EX2018-3426824-DPASAYOT</t>
  </si>
  <si>
    <t>DIRECCIÓN PROVINCIAL DE VIALIDAD</t>
  </si>
  <si>
    <t>G - 000284</t>
  </si>
  <si>
    <t>EX2018-2376547-DPASAYOT</t>
  </si>
  <si>
    <t>GASES ACONCAGUA S.A.</t>
  </si>
  <si>
    <t>G - 000286</t>
  </si>
  <si>
    <t>EX2018-1464368-DPASAYOT</t>
  </si>
  <si>
    <t>AUTOMOVIL CLUB ARGENTINO - GUAYMALLEN -</t>
  </si>
  <si>
    <t>G - 000287</t>
  </si>
  <si>
    <t>EX2018-1679467-DPASAYOT</t>
  </si>
  <si>
    <t>MARMOLEJO NATALIA ALENA</t>
  </si>
  <si>
    <t>G - 000288</t>
  </si>
  <si>
    <t>EX2018-2462022-DPASAYOT</t>
  </si>
  <si>
    <t>TRANSPORTE GENERAL BARTOLOMÉ MITRE S.R.L.</t>
  </si>
  <si>
    <t>G - 000289</t>
  </si>
  <si>
    <t>EX2018-1703230-DPASAYOT</t>
  </si>
  <si>
    <t>SALVADOR S.R.L.</t>
  </si>
  <si>
    <t>G - 000291</t>
  </si>
  <si>
    <t>EX-2018-00136256-GDEMZA-DPA#SAYOT</t>
  </si>
  <si>
    <t>MAJOR PERFORACIONES S.A.</t>
  </si>
  <si>
    <t>G - 000295</t>
  </si>
  <si>
    <t>EX2018-01452510-DPASAYOT</t>
  </si>
  <si>
    <t>LAVASEC  de VILLA CARLOS ALBERTO</t>
  </si>
  <si>
    <t>G - 000296</t>
  </si>
  <si>
    <t>EX2018-2385573-DPASAYOT</t>
  </si>
  <si>
    <t>RODRÍGUEZ  AURELIO IGNACIO</t>
  </si>
  <si>
    <t>G - 000298</t>
  </si>
  <si>
    <t>EX2018-1703251-DPASAYOT</t>
  </si>
  <si>
    <t>AZULES S.A.</t>
  </si>
  <si>
    <t>G - 000299</t>
  </si>
  <si>
    <t>EX2018-3592317-DPASAYOT</t>
  </si>
  <si>
    <t>JUMBO RETAIL ARGENTINA S.A. - PORTAL DE LOS ANDES-</t>
  </si>
  <si>
    <t>836 MULTA</t>
  </si>
  <si>
    <t>G - 000300</t>
  </si>
  <si>
    <t>EX2018-3082425-DPASAYOT</t>
  </si>
  <si>
    <t>AUTOTRANSPORTES ANDESMAR S.A.</t>
  </si>
  <si>
    <t>G - 000301</t>
  </si>
  <si>
    <t>EX2018-2455434-DPASAYOT</t>
  </si>
  <si>
    <t>GASODUCTO GASANDES ARGENTINA S.A. - Planta La Mora - Gral. Alvear</t>
  </si>
  <si>
    <t>G - 000302</t>
  </si>
  <si>
    <t>EX2018-1563291-DPASAYOT</t>
  </si>
  <si>
    <t>PRAXAIR ARGENTINA S.R.L.</t>
  </si>
  <si>
    <t>G - 000303</t>
  </si>
  <si>
    <t>EX-2018-00415403-GDEMZA-DPA#SAYOT</t>
  </si>
  <si>
    <t>OPESSA - RODEO DE LA CRUZ</t>
  </si>
  <si>
    <t>G - 000304</t>
  </si>
  <si>
    <t>EX2018-2220644-DPASAYOT</t>
  </si>
  <si>
    <t>VIALMANI S.A.</t>
  </si>
  <si>
    <t>G - 000305</t>
  </si>
  <si>
    <t>EX2018-2696692-DPASAYOT</t>
  </si>
  <si>
    <t>DURLOCK S.A. Unidad Industrial 2</t>
  </si>
  <si>
    <t>G - 000306</t>
  </si>
  <si>
    <t>EX2018-2471990-DPASAYOT</t>
  </si>
  <si>
    <t>DURLOCK S.A.- Unidad Industrial 3</t>
  </si>
  <si>
    <t>G - 000307</t>
  </si>
  <si>
    <t>EX2018-3435821-DPASAYOT</t>
  </si>
  <si>
    <t>FRIGORÍFICO ACONCAGUA S.A.</t>
  </si>
  <si>
    <t>pago</t>
  </si>
  <si>
    <t>G - 000308</t>
  </si>
  <si>
    <t>EX2018-2471982-DPASAYOT</t>
  </si>
  <si>
    <t>ELECTROMECANICA SASSO S.A.</t>
  </si>
  <si>
    <t>G - 000309</t>
  </si>
  <si>
    <t>EX2018-1501795-DPASAYOT</t>
  </si>
  <si>
    <t>JOSE CARTELLONE CONSTRUCCIONES CIVILES S.A.</t>
  </si>
  <si>
    <t>G - 000311</t>
  </si>
  <si>
    <t>EX2018-2181502-DPASAYOT</t>
  </si>
  <si>
    <t>AUTOTRANSPORTE PRESIDENTE ALVEAR S.A.</t>
  </si>
  <si>
    <t>G - 000312</t>
  </si>
  <si>
    <t>EX2018-1464710-DPASAYOT</t>
  </si>
  <si>
    <t>FRENOS TOTAL S.R.L.</t>
  </si>
  <si>
    <t>G - 000314</t>
  </si>
  <si>
    <t>EX2018-1143658-DPASAYOT</t>
  </si>
  <si>
    <t>RAMONDIN ARGENTINA S.A.</t>
  </si>
  <si>
    <t>G - 000315</t>
  </si>
  <si>
    <t>EX2018-2824958-DPASAYOT</t>
  </si>
  <si>
    <t>TOMIO INGENIERÍA S.A.</t>
  </si>
  <si>
    <t>4721,21 - 7500</t>
  </si>
  <si>
    <t>G - 000316</t>
  </si>
  <si>
    <t>EX2018-2385575-DPASAYOT</t>
  </si>
  <si>
    <t>CIBER WASH DE SILVIA GUERRA</t>
  </si>
  <si>
    <t>G - 000317</t>
  </si>
  <si>
    <t>EX2018-1236260-DPASAYOT</t>
  </si>
  <si>
    <t>CEPAS ARGENTINAS S.A.</t>
  </si>
  <si>
    <t>G - 000319</t>
  </si>
  <si>
    <t>EX2018-1593503-DPASAYOT</t>
  </si>
  <si>
    <t xml:space="preserve">ALBERTO Y ROBERTO LAZZAROTTI S.H. </t>
  </si>
  <si>
    <t>G - 000320</t>
  </si>
  <si>
    <t>EX2018-2337413-DPASAYOT</t>
  </si>
  <si>
    <t>PARQUE COMBUSTIBLE S.A.</t>
  </si>
  <si>
    <t>G - 000321</t>
  </si>
  <si>
    <t>EX2018-1515465-DPASAYOT</t>
  </si>
  <si>
    <t>TRANSPORTE LIZANA S.C.A.</t>
  </si>
  <si>
    <t>G - 000322</t>
  </si>
  <si>
    <t>EX2018-1787954-DPASAYOT</t>
  </si>
  <si>
    <t>GREEN S.A. - Alta Montaña</t>
  </si>
  <si>
    <t>G - 000324</t>
  </si>
  <si>
    <t>EX-2018-00415315-GDEMZA-DPA#SAYOT</t>
  </si>
  <si>
    <t>OPESSA -  MENDOZA, QUINTA SECCIÓN -</t>
  </si>
  <si>
    <t>G - 000325</t>
  </si>
  <si>
    <t>EX2018-2696583-DPASAYOT</t>
  </si>
  <si>
    <t>RTS EMBALAJES DE ARGENTINA S.A.</t>
  </si>
  <si>
    <t>G - 000327</t>
  </si>
  <si>
    <t>EX2018-1290236-DPASAYOT</t>
  </si>
  <si>
    <t>PETROLERA EL TREBOL S.A. - YACIMIENTO ATAMISQUI</t>
  </si>
  <si>
    <t>G - 000328</t>
  </si>
  <si>
    <t>EX2018-01490500-DPASAYOT</t>
  </si>
  <si>
    <t>SERVICIOS J y F S.A.</t>
  </si>
  <si>
    <t>G - 000329</t>
  </si>
  <si>
    <t>EX2018-1485686-DPASAYOT</t>
  </si>
  <si>
    <t>FINNING ARGENTINA S.A.</t>
  </si>
  <si>
    <t>G - 000330</t>
  </si>
  <si>
    <t>EX2018-3082496-DPASAYOT</t>
  </si>
  <si>
    <t>SAN JORGE PETROLEUM S.A.</t>
  </si>
  <si>
    <t>G - 000331</t>
  </si>
  <si>
    <t>EX2018-01481858-DPASAYOT</t>
  </si>
  <si>
    <t>VOLVO TRUCKS Y BUSES ARGENTINA S.A.</t>
  </si>
  <si>
    <t>G - 000332</t>
  </si>
  <si>
    <t>EX2018-2176102-DPASAYOT</t>
  </si>
  <si>
    <t>SERVICIOS ESPECIALES SAN ANTONIO S.A. - Base Luján de Cuyo</t>
  </si>
  <si>
    <t>G - 000333</t>
  </si>
  <si>
    <t>EX2018-2824988-DPASAYOT</t>
  </si>
  <si>
    <t>ALCLA S.R.L.</t>
  </si>
  <si>
    <t>G - 000334</t>
  </si>
  <si>
    <t>EX2018-1724957-DPASAYOT</t>
  </si>
  <si>
    <t>TRAC S.A.</t>
  </si>
  <si>
    <t>G - 000335</t>
  </si>
  <si>
    <t>EX2018-1188500-DPASAYOT</t>
  </si>
  <si>
    <t>ENIO CHAPINI S.A.</t>
  </si>
  <si>
    <t>G - 000336</t>
  </si>
  <si>
    <t>EX2018-1290263-DPASAYOT</t>
  </si>
  <si>
    <t>PETROLERA EL TREBOL S.A. - Área  Cerro Mollar Oeste</t>
  </si>
  <si>
    <t>G - 000337</t>
  </si>
  <si>
    <t>EX2018-1290207-DPASAYOT</t>
  </si>
  <si>
    <t>PETROLERA EL TREBOL SA  - Area Tupungato  -</t>
  </si>
  <si>
    <t>G - 000338</t>
  </si>
  <si>
    <t>EX2018-1290186-DPASAYOT</t>
  </si>
  <si>
    <t>PETROLERA EL TREBOL S.A. - Área Puesto Rojas, Malargüe -</t>
  </si>
  <si>
    <t>G - 000341</t>
  </si>
  <si>
    <t>EX2018-1236265-DPASAYOT</t>
  </si>
  <si>
    <t>FELIPE ANDREU E HIJOS S.A.</t>
  </si>
  <si>
    <t>G - 000342</t>
  </si>
  <si>
    <t>EX-2018-00690896-GDEMZA-DPA#SAYOT</t>
  </si>
  <si>
    <t>YPF S.A. - REGIONAL MENDOZA -  UNIDADES DE NEGOCIO MZA NORTE  y   MZA SUR</t>
  </si>
  <si>
    <t>G - 000343</t>
  </si>
  <si>
    <t>EX2018-1353502-DPASAYOT</t>
  </si>
  <si>
    <t>GRUPO PEÑAFLOR S.A. - JESUS NAZARENO, GODOY CRUZ-</t>
  </si>
  <si>
    <t>G - 000344</t>
  </si>
  <si>
    <t>EX2018-1621848-DPASAYOT</t>
  </si>
  <si>
    <t>VICTOR ALTIERI y CIA. S.A.</t>
  </si>
  <si>
    <t>G - 000345</t>
  </si>
  <si>
    <t>EX-2018-00696865-GDEMZA-DPA#SAYOT</t>
  </si>
  <si>
    <t>TRANSPORTE EL PLUMERILLO S.A. -  GRUPO  6 -</t>
  </si>
  <si>
    <t>G - 000346</t>
  </si>
  <si>
    <t>EX2018-1561536-DPASAYOT</t>
  </si>
  <si>
    <t>ALBERTO SARGO S.R.L.</t>
  </si>
  <si>
    <t>G - 000353</t>
  </si>
  <si>
    <t>EX2018-1621877-DPASAYOT</t>
  </si>
  <si>
    <t>DENVER S.A. - SAN MARTIN -</t>
  </si>
  <si>
    <t>G - 000354</t>
  </si>
  <si>
    <t>EX2018-2280181-DPASAYOT</t>
  </si>
  <si>
    <t xml:space="preserve">AUTOMOTORES GRAL. SAN MARTÍN S.A. - Calle Alem - </t>
  </si>
  <si>
    <t xml:space="preserve">G - 000355 </t>
  </si>
  <si>
    <t>EX2018-1593645-DPASAYOT</t>
  </si>
  <si>
    <t>MIGUEL, HUGO ALBERTO</t>
  </si>
  <si>
    <t>G - 000356</t>
  </si>
  <si>
    <t>EX2018-1143630-DPASAYOT</t>
  </si>
  <si>
    <t>EMPRESA DE TRANSPORTE DON PEDRO S.R.L.</t>
  </si>
  <si>
    <t>G - 000357</t>
  </si>
  <si>
    <t>EX2018-1544412-DPASAYOT</t>
  </si>
  <si>
    <t>GRUAS SAN BLAS S.A.</t>
  </si>
  <si>
    <t>G - 000358</t>
  </si>
  <si>
    <t>EX2018-1507812-DPASAYOT</t>
  </si>
  <si>
    <t>GENCO S.A.</t>
  </si>
  <si>
    <t>G - 000359</t>
  </si>
  <si>
    <t>EX2018-01481879-DPASAYOT</t>
  </si>
  <si>
    <t>POTASIO RÍO COLORADO S.A.</t>
  </si>
  <si>
    <t>G - 000361</t>
  </si>
  <si>
    <t>EX2018-1781998-DPASAYOT</t>
  </si>
  <si>
    <t xml:space="preserve">"COPIA 2"   de JORGE OMAR FERRO y LUIS RODOLFO PIRÁN </t>
  </si>
  <si>
    <t>G - 000362</t>
  </si>
  <si>
    <t>EX2018-2376527-DPASAYOT</t>
  </si>
  <si>
    <t>METAL 1 S.A.</t>
  </si>
  <si>
    <t>G - 000364</t>
  </si>
  <si>
    <t>EX2018-893606-DPASAYOT</t>
  </si>
  <si>
    <t>FECOVITA COOP. LTDA</t>
  </si>
  <si>
    <t>G - 000365</t>
  </si>
  <si>
    <t>EX2018-1621868-DPASAYOT</t>
  </si>
  <si>
    <t>GODOY, ANTONIO RAMÓN - Ruta Nº 20   y   Reconquista -</t>
  </si>
  <si>
    <t>G - 000368</t>
  </si>
  <si>
    <t>EX2018-2183434-DPASAYOT</t>
  </si>
  <si>
    <t xml:space="preserve">SAN ANTONIO INTERNACIONAL S.R.L. </t>
  </si>
  <si>
    <t>G - 000370</t>
  </si>
  <si>
    <t>EX2018-1470981-DPASAYOT</t>
  </si>
  <si>
    <t>ARGENFRUIT S.A.</t>
  </si>
  <si>
    <t>G - 000371</t>
  </si>
  <si>
    <t>EX2018-2576089-DPASAYOT</t>
  </si>
  <si>
    <t>LA CAMPAGNOLA S.A.C.I. - SAN MARTIN</t>
  </si>
  <si>
    <t>G - 000373</t>
  </si>
  <si>
    <t>EX2018-1132170-DPASAYOT</t>
  </si>
  <si>
    <t>AUTOTRANSPORTE EL TRAPICHE S.R.L. - Bº TRAPICHE, GODOY CRUZ -</t>
  </si>
  <si>
    <t>G - 000374</t>
  </si>
  <si>
    <t>EX2018-1132149-DPASAYOT</t>
  </si>
  <si>
    <t>AUTOTRANSPORTE EL TRAPICHE S.R.L. - CARRODILLA, LUJAN DE CUYO</t>
  </si>
  <si>
    <t>G - 000375</t>
  </si>
  <si>
    <t>EX2018-1621860-DPASAYOT</t>
  </si>
  <si>
    <t>AUTOLUB S.A.</t>
  </si>
  <si>
    <t>G - 000376</t>
  </si>
  <si>
    <t>EX2018-1464431-DPASAYOT</t>
  </si>
  <si>
    <t>PEDRO Y CARLOS MONTEVERDI S.R.L.</t>
  </si>
  <si>
    <t>G - 000379</t>
  </si>
  <si>
    <t>EX2018-1683382-DPASAYOT</t>
  </si>
  <si>
    <t>CAPILLITAS S.A. - CAPITAL -</t>
  </si>
  <si>
    <t>G - 000380</t>
  </si>
  <si>
    <t>EX2018-1658956-DPASAYOT</t>
  </si>
  <si>
    <t>CAPILLITAS S.A. -  G.C. San Martín 1955 -</t>
  </si>
  <si>
    <t>G - 000381</t>
  </si>
  <si>
    <t>EX2018-1621852-DPASAYOT</t>
  </si>
  <si>
    <t>TRANSPORTE HUGO R. SIMONASSI S.A.</t>
  </si>
  <si>
    <t>G - 000384</t>
  </si>
  <si>
    <t>EX-2018-00696445-GDEMZA-DPA#SAYOT</t>
  </si>
  <si>
    <t>EL CACIQUE S.A.  - GRUPO 8</t>
  </si>
  <si>
    <t>G - 000385</t>
  </si>
  <si>
    <t>EX2018-2242817-DPASAYOT</t>
  </si>
  <si>
    <t>EXPRESO LUJÁN DE CUYO S.A.</t>
  </si>
  <si>
    <t>G - 000386</t>
  </si>
  <si>
    <t>EX-2018-00162552-GDEMZA-DPA#SAYOT</t>
  </si>
  <si>
    <t>MULTIMODAL S.A.C.I.A.</t>
  </si>
  <si>
    <t>G - 000389</t>
  </si>
  <si>
    <t>EX-2018-00686848-GDEMZA-DPA#SAYOT</t>
  </si>
  <si>
    <t>EL CACIQUE S.A .- GRUPO 9 -</t>
  </si>
  <si>
    <t>G - 000391</t>
  </si>
  <si>
    <t>EX2018-1625676-DPASAYOT</t>
  </si>
  <si>
    <t>MOLINOS RÍO DE LA PLATA S.A. - Div. Bodega Nieto Senetiner</t>
  </si>
  <si>
    <t>G - 000392</t>
  </si>
  <si>
    <t>EX2018-2455429-DPASAYOT</t>
  </si>
  <si>
    <t>WALMART ARGENTINA S.R.L. - LAS HERAS -</t>
  </si>
  <si>
    <t>G - 000393</t>
  </si>
  <si>
    <t>EX2018-1358183-DPASAYOT</t>
  </si>
  <si>
    <t>BAKER HUGHES ARGENTINA S.R.L. -División Centrilift -</t>
  </si>
  <si>
    <t>G - 000394</t>
  </si>
  <si>
    <t>EX2018-2376096-DPASAYOT</t>
  </si>
  <si>
    <t>FERRERO RAUL ALEJANDRO</t>
  </si>
  <si>
    <t>G - 000395</t>
  </si>
  <si>
    <t>EX2018-1786441-DPASAYOT</t>
  </si>
  <si>
    <t>GRUAS PAPAGNI S.R.L.</t>
  </si>
  <si>
    <t>G - 000396</t>
  </si>
  <si>
    <t>EX2018-2376494-DPASAYOT</t>
  </si>
  <si>
    <t xml:space="preserve">ECOTIME S.A. </t>
  </si>
  <si>
    <t>G - 000397</t>
  </si>
  <si>
    <t>EX2018-882098-DPASAYOT</t>
  </si>
  <si>
    <t>GRUPO PEÑAFLOR S.A.- OPERACIÓN VILLANUEVA -</t>
  </si>
  <si>
    <t>G - 000399</t>
  </si>
  <si>
    <t>EX2018-2824802-DPASAYOT</t>
  </si>
  <si>
    <t>ECOMAT S.A.</t>
  </si>
  <si>
    <t>G - 000400</t>
  </si>
  <si>
    <t>EX2018-1658958-DPASAYOT</t>
  </si>
  <si>
    <t>FICAMEN S.A.</t>
  </si>
  <si>
    <t>G - 000401</t>
  </si>
  <si>
    <t>EX2018-893631-DPASAYOT</t>
  </si>
  <si>
    <t>GRUPO PEÑAFLOR S.A. - OPERACIÓN COQUIMBITO -</t>
  </si>
  <si>
    <t>G - 000403</t>
  </si>
  <si>
    <t>EX2018-2183420-DPASAYOT</t>
  </si>
  <si>
    <t>SERVICIOS ESPECIALES SAN ANTONIO S.A. (Malargüe)</t>
  </si>
  <si>
    <t>G - 000404</t>
  </si>
  <si>
    <t>EX2018-1561553-DPASAYOT</t>
  </si>
  <si>
    <t>COOP. TRAB. ESCANDINAVIA  LTDA.</t>
  </si>
  <si>
    <t>G - 000407</t>
  </si>
  <si>
    <t>EX2018-1703270-DPASAYOT</t>
  </si>
  <si>
    <t>EXPRESO EL CARRIZAL S.A.</t>
  </si>
  <si>
    <t>G - 000411</t>
  </si>
  <si>
    <t>EX2018-2376471-DPASAYOT</t>
  </si>
  <si>
    <t>LEONARDO ROBELLO CONSTRUCCIONES</t>
  </si>
  <si>
    <t>G - 000412</t>
  </si>
  <si>
    <t>EX2018-1188585-DPASAYOT</t>
  </si>
  <si>
    <t>TRANSPORTE HERNANDEZ HNOS. S.R.L.</t>
  </si>
  <si>
    <t>G - 000413</t>
  </si>
  <si>
    <t>EX2018-1607897-DPASAYOT</t>
  </si>
  <si>
    <t>CATTORINI HNOS. S.A.C.F. e I.</t>
  </si>
  <si>
    <t>G - 000414</t>
  </si>
  <si>
    <t>EX2018-1515248-DPASAYOT</t>
  </si>
  <si>
    <t>HIDRONIHUIL S.A.</t>
  </si>
  <si>
    <t>G - 000415</t>
  </si>
  <si>
    <t>EX2018-00165230-DPASAYOT</t>
  </si>
  <si>
    <t xml:space="preserve">YACOPINI INVERSORA S.A. - SAN RAFAEL  - </t>
  </si>
  <si>
    <t>G - 000416</t>
  </si>
  <si>
    <t>EX-2018-00164367-GDEMZA-DPA#SAYOT</t>
  </si>
  <si>
    <t>CASTROVIEJO JOSE IGNACIO</t>
  </si>
  <si>
    <t>G - 000417</t>
  </si>
  <si>
    <t>EX2018-2518593-DPASAYOT</t>
  </si>
  <si>
    <t>GARABETTI, LEONARDO ARIEL</t>
  </si>
  <si>
    <t>G - 000421</t>
  </si>
  <si>
    <t>EX-2018-00372758-GDEMZA-DPA#SAYOT</t>
  </si>
  <si>
    <t>AGUAS DANONE DE ARGENTINA S.A.</t>
  </si>
  <si>
    <t>G - 000422</t>
  </si>
  <si>
    <t>EX2018-1291866-DPASAYOT</t>
  </si>
  <si>
    <t>GLOBE METALES S.R.L.</t>
  </si>
  <si>
    <t>G - 000423</t>
  </si>
  <si>
    <t>EX2018-1411799-DPASAYOT</t>
  </si>
  <si>
    <t>WEATHERFORD INTERNACIONAL DE ARGENTINA S.A. - MAIPU</t>
  </si>
  <si>
    <t>G - 000425</t>
  </si>
  <si>
    <t>EX2018-3082479-DPASAYOT</t>
  </si>
  <si>
    <t>HORMIMAC S.A.</t>
  </si>
  <si>
    <t>G - 000426</t>
  </si>
  <si>
    <t>EX2018-16921870-DPASAYOT</t>
  </si>
  <si>
    <t>INDUSTRIAS METALMECANICAS ESPECIALES S.A.C.I</t>
  </si>
  <si>
    <t>G - 000427</t>
  </si>
  <si>
    <t>EX2018-1534908-DPASAYOT</t>
  </si>
  <si>
    <t>MD AUTOELEVADORES S.R.L.</t>
  </si>
  <si>
    <t>G - 000428</t>
  </si>
  <si>
    <t>EX2018-1660167-DPASAYOT</t>
  </si>
  <si>
    <t xml:space="preserve">LUBRICENTRO TIRASSO S.R.L. - VILLA NUEVA </t>
  </si>
  <si>
    <t>G - 000429</t>
  </si>
  <si>
    <t>EX2018-1660143-DPASAYOT</t>
  </si>
  <si>
    <t>LUBRICENTRO TIRASSO S.R.L. - DORREGO -</t>
  </si>
  <si>
    <t>G - 000430</t>
  </si>
  <si>
    <t>EX2018-2376431-DPASAYOT</t>
  </si>
  <si>
    <t>UNIGAS S.A.</t>
  </si>
  <si>
    <t>pago en 2024</t>
  </si>
  <si>
    <t>IF-2024-04379215-GDEMZA-DPA#SAYOT</t>
  </si>
  <si>
    <t>G - 000431</t>
  </si>
  <si>
    <t>EX18-882160-DPASAYOT</t>
  </si>
  <si>
    <t>LEONCIO ARIZU S.A.</t>
  </si>
  <si>
    <t>G - 000432</t>
  </si>
  <si>
    <t>EX2018-1786607-DPASAYOT</t>
  </si>
  <si>
    <t>DIESEL SERVICE S.R.L.</t>
  </si>
  <si>
    <t>G - 000433</t>
  </si>
  <si>
    <t>EX2018-01453627-DPASAYOT</t>
  </si>
  <si>
    <t>MORA ALEJANDRO GUSTAVO</t>
  </si>
  <si>
    <t>G - 000434</t>
  </si>
  <si>
    <t>EX2018-1481872-DPASAYOT</t>
  </si>
  <si>
    <t>TRANSPORTE ANIBAL VALDES S.A.</t>
  </si>
  <si>
    <t xml:space="preserve"> </t>
  </si>
  <si>
    <t>G - 000436</t>
  </si>
  <si>
    <t>EX2018-1324952-DPASAYOT</t>
  </si>
  <si>
    <t>BAKER HUGHES ARGENTINA S.R.L.  - División Petrolite -</t>
  </si>
  <si>
    <t>G - 000437</t>
  </si>
  <si>
    <t>EX2018-01481881-DPASAYOT</t>
  </si>
  <si>
    <t>PEREZ WALTER VICTOR</t>
  </si>
  <si>
    <t>G - 000438</t>
  </si>
  <si>
    <t>EX2018-1542128-DPASAYOT</t>
  </si>
  <si>
    <t>RANQUIL SERVICE S.A.</t>
  </si>
  <si>
    <t>G - 000439</t>
  </si>
  <si>
    <t>EX2018-1589058-DPASAYOT</t>
  </si>
  <si>
    <t>NUEVA GENERACION S.A. - SAN MARTIN</t>
  </si>
  <si>
    <t>G - 000440</t>
  </si>
  <si>
    <t>EX2018-2072198-DPASAYOT</t>
  </si>
  <si>
    <t>MARIO DANTE GIANNATTASIO</t>
  </si>
  <si>
    <t>G - 000441</t>
  </si>
  <si>
    <t>EX2018-2376305-DPASAYOT</t>
  </si>
  <si>
    <t>ASC S.A.C.I.</t>
  </si>
  <si>
    <t>G - 000442</t>
  </si>
  <si>
    <t>EX2018-3082516-DPASAYOT</t>
  </si>
  <si>
    <t>INDUSTRIAS ALIMENTICIAS MENDOCINAS S.A. -  TUNUYÁN -</t>
  </si>
  <si>
    <t>G - 000443</t>
  </si>
  <si>
    <t>EX2018-3082661-DPASAYOT</t>
  </si>
  <si>
    <t>INDUSTRIAS ALIMENTICIAS MENDOCINAS S.A. - TUPUNGATO -</t>
  </si>
  <si>
    <t>G - 000444</t>
  </si>
  <si>
    <t>EX2018-2376450-DPASAYOT</t>
  </si>
  <si>
    <t>CHAVETTA MARÍA TERESA</t>
  </si>
  <si>
    <t>G - 000446</t>
  </si>
  <si>
    <t>EX2018-01411866-DPASAYOT</t>
  </si>
  <si>
    <t>SUR FRANCE S.A.</t>
  </si>
  <si>
    <t>G - 000447</t>
  </si>
  <si>
    <t>EX-2018-00376606-GDEMZA-DPA#SAYOT</t>
  </si>
  <si>
    <t>BODEGAS CHANDON S.A.  - Agrelo -</t>
  </si>
  <si>
    <t>G - 000448</t>
  </si>
  <si>
    <t>EX2018-2696753-DPASAYOT</t>
  </si>
  <si>
    <t>CONSTRUMIN S.R.L.</t>
  </si>
  <si>
    <t>SI MULTA</t>
  </si>
  <si>
    <t>G - 000449</t>
  </si>
  <si>
    <t>EX2018-01488857-DPASAYOT</t>
  </si>
  <si>
    <t>BOART LONGYEAR ARGENTINA S.A.</t>
  </si>
  <si>
    <t>G - 000450</t>
  </si>
  <si>
    <t>EX2018-2692264-DPASAYOT</t>
  </si>
  <si>
    <t>TEKNO ARGENTINA S.A.</t>
  </si>
  <si>
    <t>G - 000451</t>
  </si>
  <si>
    <t>EX2018-3419891-DPASAYOT</t>
  </si>
  <si>
    <t>TALLERES BARBAGALLO S.R.L.</t>
  </si>
  <si>
    <t>850 MULTA</t>
  </si>
  <si>
    <t>G - 000452</t>
  </si>
  <si>
    <t>EX2018-1658974-DPASAYOT</t>
  </si>
  <si>
    <t>ALEX STEWART  ARGENTINA S.A. - Carril Rodriguez Peña -</t>
  </si>
  <si>
    <t>G - 000453</t>
  </si>
  <si>
    <t>EX2018-1784138-DPASAYOT</t>
  </si>
  <si>
    <t>EXPRESO USPALLATA S.A.</t>
  </si>
  <si>
    <t>G - 000455</t>
  </si>
  <si>
    <t>EX2018-893513-DPASAYOT</t>
  </si>
  <si>
    <t>ARTRANS S.A.</t>
  </si>
  <si>
    <t>G - 000456</t>
  </si>
  <si>
    <t>EX2018-2376380-DPASAYOT</t>
  </si>
  <si>
    <t>MARTÍN, RICARDO ALFREDO CARLOS</t>
  </si>
  <si>
    <t>G - 000457</t>
  </si>
  <si>
    <t>EX2018-2194575-DPASAYOT</t>
  </si>
  <si>
    <t>PRESTACIONES S.A.</t>
  </si>
  <si>
    <t>G - 000458</t>
  </si>
  <si>
    <t>EX2018-2385581-DPASAYOT</t>
  </si>
  <si>
    <t>TRAFO SUR de CÉSAR MOLINA</t>
  </si>
  <si>
    <t>G - 000460</t>
  </si>
  <si>
    <t>EX2018-893540-DPASAYOT</t>
  </si>
  <si>
    <t xml:space="preserve">TELEDRIFT ARGENTINA S.A. - ACCESO SUR Y AZCUÉNAGA - </t>
  </si>
  <si>
    <t>G - 000461</t>
  </si>
  <si>
    <t>EX2018-1679457-DPASAYOT</t>
  </si>
  <si>
    <t>FALFER S.A.</t>
  </si>
  <si>
    <t>G - 000464</t>
  </si>
  <si>
    <t>EX-2018-00369921-GDEMZA-DPA#SAYOT</t>
  </si>
  <si>
    <t>BODEGAS CHANDON S.A. - División Terrazas de Los Andes -</t>
  </si>
  <si>
    <t>G - 000465</t>
  </si>
  <si>
    <t>EX2018-01452587-DPASAYOT</t>
  </si>
  <si>
    <t>INDUSTRIAS METALURGICAS GENTILI S.A</t>
  </si>
  <si>
    <t>G - 000466</t>
  </si>
  <si>
    <t>EX2018-1791342-DPASAYOT</t>
  </si>
  <si>
    <t>QUIROGA,  MIGUEL ANGEL</t>
  </si>
  <si>
    <t>G - 000468</t>
  </si>
  <si>
    <t>EX2018-2376196-DPASAYOT</t>
  </si>
  <si>
    <t>SANTILLI RAQUEL MARIA</t>
  </si>
  <si>
    <t>G - 000470</t>
  </si>
  <si>
    <t>EX2018-2376159-DPASAYOT</t>
  </si>
  <si>
    <t>CORIA LEONARDO JAVIER</t>
  </si>
  <si>
    <t>G - 000471</t>
  </si>
  <si>
    <t>EX-2018-00370004-GDEMZA-DPA#SAYOT</t>
  </si>
  <si>
    <t>BODEGAS CHANDON S.A.- Div. Viñedos El Yaima</t>
  </si>
  <si>
    <t>G - 000472</t>
  </si>
  <si>
    <t>EX2018-1659479-DPASAYOT</t>
  </si>
  <si>
    <t>TERUYA RIYOEI</t>
  </si>
  <si>
    <t>G - 000473</t>
  </si>
  <si>
    <t>EX2018-1621862-DPASAYOT</t>
  </si>
  <si>
    <t>PUEYRREDÓN MOTOS S.H. de GOMEZ RUBEN Y GOMEZ DANIEL</t>
  </si>
  <si>
    <t>G - 000474</t>
  </si>
  <si>
    <t>EX2018-1561556-DPASAYOT</t>
  </si>
  <si>
    <t>ORIGINALES LASER PRINT S.A.</t>
  </si>
  <si>
    <t>G - 000475</t>
  </si>
  <si>
    <t>EX2018-2385584-DPASAYOT</t>
  </si>
  <si>
    <t>ARENYS S.R.L. - Capital, Av. San Martin</t>
  </si>
  <si>
    <t>G - 000476</t>
  </si>
  <si>
    <t>EX2018-2376416-DPASAYOT</t>
  </si>
  <si>
    <t>ARENYS S.R.L. - Capital, Jorge A Calle</t>
  </si>
  <si>
    <t>G - 000477</t>
  </si>
  <si>
    <t>EX-2018-00369981-GDEMZA-DPA#SAYOT</t>
  </si>
  <si>
    <t>BODEGAS CHANDON S.A.  - Viñedos El Pedregal -</t>
  </si>
  <si>
    <t>G - 000479</t>
  </si>
  <si>
    <t>EX2018-2376121-DPASAYOT</t>
  </si>
  <si>
    <t>COBRA S.A.</t>
  </si>
  <si>
    <t>G - 000482</t>
  </si>
  <si>
    <t>EX2018-2385586-DPASAYOT</t>
  </si>
  <si>
    <t>OCTANO S.A. -  2 -  SAN MARTIN SUR  770 -</t>
  </si>
  <si>
    <t>G - 000484</t>
  </si>
  <si>
    <t>EX2018-1464556-DPASAYOT</t>
  </si>
  <si>
    <t>RODRIGUEZ HNOS. TRANSPORTES S.A.</t>
  </si>
  <si>
    <t>G - 000486</t>
  </si>
  <si>
    <t>EX2018-1781996-DPASAYOT</t>
  </si>
  <si>
    <t>OBS  S.R.L.</t>
  </si>
  <si>
    <t>G - 000489</t>
  </si>
  <si>
    <t>EX2018-01481861-DPASAYOT</t>
  </si>
  <si>
    <t>BARROSO GUSTAVO</t>
  </si>
  <si>
    <t>G - 000490</t>
  </si>
  <si>
    <t>EX2018-707078-DPASAYOT</t>
  </si>
  <si>
    <t>ROBERTO GOMEZ Y GUSTAVO GOMEZ</t>
  </si>
  <si>
    <t>G - 000491</t>
  </si>
  <si>
    <t>EX2018-2242839-DPASAYOT</t>
  </si>
  <si>
    <t>PINTURAS WALL S.A.</t>
  </si>
  <si>
    <t>G - 000492</t>
  </si>
  <si>
    <t>EX2018-1626304-DPASAYOT</t>
  </si>
  <si>
    <t>ACEROS CUYANOS S.A.</t>
  </si>
  <si>
    <t>G - 000493</t>
  </si>
  <si>
    <t>EX2018-2824857-DPASAYOT</t>
  </si>
  <si>
    <t>MASETTO HNOS de Susana, Gabriela y Nazareno Javier Masetto - Ozamis y Palma -</t>
  </si>
  <si>
    <t>G - 000494</t>
  </si>
  <si>
    <t>EX2018-2376391-DPASAYOT</t>
  </si>
  <si>
    <t>ABALLAY CLAUDIA SILVANA</t>
  </si>
  <si>
    <t>G - 000495</t>
  </si>
  <si>
    <t>EX2018-1666045-DPASAYOT</t>
  </si>
  <si>
    <t>ZAMMITTO S.R.L</t>
  </si>
  <si>
    <t>G - 000496</t>
  </si>
  <si>
    <t>EX2018-1543357-DPASAYOT</t>
  </si>
  <si>
    <t>SUCESIÓN de ROPERO ANDREA FABIANA</t>
  </si>
  <si>
    <t>G - 000497</t>
  </si>
  <si>
    <t>EX2018-2486330-DPASAYOT</t>
  </si>
  <si>
    <t>EMPRENDIMIENTOS CHACON ALONSO SA</t>
  </si>
  <si>
    <t>G - 000498</t>
  </si>
  <si>
    <t>EX2018-1703180-DPASAYOT</t>
  </si>
  <si>
    <t>GOLDSTEIN AUTOMOTORES  S.A.C.I. - GUAYMALLEN - FORD</t>
  </si>
  <si>
    <t>G - 000499</t>
  </si>
  <si>
    <t>EX2018-1542778-DPASAYOT</t>
  </si>
  <si>
    <t>GRAN LIBERTADOR S.A.</t>
  </si>
  <si>
    <t>G - 000500</t>
  </si>
  <si>
    <t>EX2018-1659631-DPASAYOT</t>
  </si>
  <si>
    <t>RUITTI, ORLANDO CLAUDIO</t>
  </si>
  <si>
    <t>G - 000501</t>
  </si>
  <si>
    <t>EX2018-1188561-DPASAYOT</t>
  </si>
  <si>
    <t>VALERIO OLIVA S.A.C.I.A.</t>
  </si>
  <si>
    <t>G - 000502</t>
  </si>
  <si>
    <t>EX2018-1541856-DPASAYOT</t>
  </si>
  <si>
    <t>COMERCIAL MANITTA HNOS. SRL - Calle Azcuénaga -</t>
  </si>
  <si>
    <t>G - 000503</t>
  </si>
  <si>
    <t>EX2018-2183139-DPASAYOT</t>
  </si>
  <si>
    <t>ECO DE LOS ANDES S.A.</t>
  </si>
  <si>
    <t>G - 000504</t>
  </si>
  <si>
    <t>EX-2018-00164335-GDEMZA-DPA#SAYOT</t>
  </si>
  <si>
    <t>SAFARI AUTOMOTORES S.A.</t>
  </si>
  <si>
    <t>G - 000505</t>
  </si>
  <si>
    <t>EX2018-1535187-DPASAYOT</t>
  </si>
  <si>
    <t>COSTA SERVIS S.A.</t>
  </si>
  <si>
    <t>G - 000506</t>
  </si>
  <si>
    <t>EX2018-1621846-DPASAYOT</t>
  </si>
  <si>
    <t>PATRICIO PALMERO S.A.</t>
  </si>
  <si>
    <t>95-68/18 MULTA</t>
  </si>
  <si>
    <t>G - 000508</t>
  </si>
  <si>
    <t>EX20183435815-DPASAYOT</t>
  </si>
  <si>
    <t>MAR CANTABRICO S.A.</t>
  </si>
  <si>
    <t>G - 000509</t>
  </si>
  <si>
    <t>EX2018-2471992-DPASAYOT</t>
  </si>
  <si>
    <t>YESOS KNAUF -  GMBH SUCURSAL ARGENTINA</t>
  </si>
  <si>
    <t>si</t>
  </si>
  <si>
    <t>EX2018-31845-DPASAYOT (EX DE INSPECCION - MULTA)</t>
  </si>
  <si>
    <t>130 MULTA</t>
  </si>
  <si>
    <t>G - 000510</t>
  </si>
  <si>
    <t>EX2018-2085798-DPASAYOT</t>
  </si>
  <si>
    <t>SINOPEC ARGENTINA EXPLORATION AND PRODUCTION INC.</t>
  </si>
  <si>
    <t>G - 000511</t>
  </si>
  <si>
    <t>EX-2018-00151463-GDEMZA-DPA#SAYOT</t>
  </si>
  <si>
    <t>LUIS GUILLERMO POZOBON  e HIJOS S.R.L.</t>
  </si>
  <si>
    <t>G - 000512</t>
  </si>
  <si>
    <t>EX2018-1724921-DPASAYOT</t>
  </si>
  <si>
    <t xml:space="preserve">OESTE ARGENTINO S.R.L. </t>
  </si>
  <si>
    <t>G - 000513</t>
  </si>
  <si>
    <t>EX-2018-00690874-GDEMZA-DPA#SAYOT</t>
  </si>
  <si>
    <t>PLUSPETROL S.A.</t>
  </si>
  <si>
    <t>G - 000514</t>
  </si>
  <si>
    <t>EX2018-2576224-DPASAYOT</t>
  </si>
  <si>
    <t>LA CAMPAGNOLA S.A.C.I.- Centro de Distribución</t>
  </si>
  <si>
    <t>G - 000515</t>
  </si>
  <si>
    <t>EX2018-1783012-DPASAYOT</t>
  </si>
  <si>
    <t>ASTIE DIESEL S.A.</t>
  </si>
  <si>
    <t>G - 000517</t>
  </si>
  <si>
    <t>EX2018-1593743-DPASAYOT</t>
  </si>
  <si>
    <t>PARIS JOSE ALBERTO</t>
  </si>
  <si>
    <t>G - 000518</t>
  </si>
  <si>
    <t>EX2018-1375038-DPASAYOT</t>
  </si>
  <si>
    <t>A.V.A   S.A.</t>
  </si>
  <si>
    <t>G - 000520</t>
  </si>
  <si>
    <t>EX2018-1501703-DPASAYOT</t>
  </si>
  <si>
    <t xml:space="preserve">GRUPO PEÑAFLOR S.A. </t>
  </si>
  <si>
    <t>G - 000521</t>
  </si>
  <si>
    <t>EX -2018-00162493-GDEMZA-DPA#SAYOT</t>
  </si>
  <si>
    <t>ATENCIO GUILLERMO</t>
  </si>
  <si>
    <t>G - 000522</t>
  </si>
  <si>
    <t>EX2018-01452545-DPASAYOT</t>
  </si>
  <si>
    <t>"LUBRICENTRO PEDRO" de GRACIELA MONTIVERO</t>
  </si>
  <si>
    <t>G - 000523</t>
  </si>
  <si>
    <t>EX2018-2462073-DPASAYOT</t>
  </si>
  <si>
    <t>TOTAL ESPECIALIDADES ARGENTINA S.A.</t>
  </si>
  <si>
    <t>G - 000524</t>
  </si>
  <si>
    <t>EX2018-1057429-DPASAYOT</t>
  </si>
  <si>
    <t>RUMAOS S.A. - MERCADO I - Sarmiento 1155, Villanueva</t>
  </si>
  <si>
    <t>G - 000525</t>
  </si>
  <si>
    <t>EX2018-01057588-DPASAYOT</t>
  </si>
  <si>
    <t>RUMAOS S.A. - Godoy Cruz y Arenales, Villanueva -</t>
  </si>
  <si>
    <t>G - 000526</t>
  </si>
  <si>
    <t>EX2018-1057938-DPASAYOT</t>
  </si>
  <si>
    <t>RUMAOS S.A. - Azcuénaga y Cochabamba, Dorrego -</t>
  </si>
  <si>
    <t>G - 000527</t>
  </si>
  <si>
    <t>EX2018-1047473-DPASAYOT</t>
  </si>
  <si>
    <t>RUMAOS S.A  - Las Heras -</t>
  </si>
  <si>
    <t>G - 000528</t>
  </si>
  <si>
    <t>EX2018-1057970-DPASAYOT</t>
  </si>
  <si>
    <t xml:space="preserve">RUMAOS S.A. - Bandera de Los Andes, Villanueva - </t>
  </si>
  <si>
    <t>G - 000529</t>
  </si>
  <si>
    <t>EX2018-1047471-DPASAYOT</t>
  </si>
  <si>
    <t>RUMAOS S.A. - Carril Sarmiento y Alem - Godoy Cruz</t>
  </si>
  <si>
    <t>G - 000530</t>
  </si>
  <si>
    <t>EX2018-01057634-DPASAYOT</t>
  </si>
  <si>
    <t>RUMAOS S.A. - Bandera de Los Andes, San José -</t>
  </si>
  <si>
    <t>G - 000531</t>
  </si>
  <si>
    <t>EX2018-1058011-DPASAYOT</t>
  </si>
  <si>
    <t>RUMAOS S.A. - Adolfo Calle y Tupungato,  Guaymallén -</t>
  </si>
  <si>
    <t>G - 000532</t>
  </si>
  <si>
    <t>EX2018-1680296-DPASAYOT</t>
  </si>
  <si>
    <t>ATHENA S.R.L.</t>
  </si>
  <si>
    <t>G - 000533</t>
  </si>
  <si>
    <t>EX2018-2409757-DPASAYOT</t>
  </si>
  <si>
    <t>RASI LAVERAP INDUSTRIAL S.R.L.</t>
  </si>
  <si>
    <t>G - 000535</t>
  </si>
  <si>
    <t>EX2018-1591301-DPASAYOT</t>
  </si>
  <si>
    <t>IGNIS S.R.L.  - Chacras de Coria</t>
  </si>
  <si>
    <t>G - 000536</t>
  </si>
  <si>
    <t>EX-2018-00690790-GDEMZA-DPA#SAYOT</t>
  </si>
  <si>
    <t xml:space="preserve">ROCH S.A. </t>
  </si>
  <si>
    <t>G - 000537</t>
  </si>
  <si>
    <t>EX2018-1593467-DPASAYOT</t>
  </si>
  <si>
    <t>FURLANI, DANIEL ANSELMO</t>
  </si>
  <si>
    <t>G - 000538</t>
  </si>
  <si>
    <t>EX2018-1485745-DPASAYOT</t>
  </si>
  <si>
    <t>MARIO GOLDSTEIN S.A.C.I. - CAPITAL - VW</t>
  </si>
  <si>
    <t>G - 000539</t>
  </si>
  <si>
    <t>EX2018-1057991-DPASAYOT</t>
  </si>
  <si>
    <t xml:space="preserve">RUMAOS S.A. - Puente Olive </t>
  </si>
  <si>
    <t>G - 000540</t>
  </si>
  <si>
    <t>EX2018-2518627-DPASAYOT</t>
  </si>
  <si>
    <t>PEÑA CARLOS EDUARDO</t>
  </si>
  <si>
    <t>G - 000541</t>
  </si>
  <si>
    <t>EX2018-15934371-DPASAYOT</t>
  </si>
  <si>
    <t>MORAD VICENTE ANGEL</t>
  </si>
  <si>
    <t>G - 000542</t>
  </si>
  <si>
    <t>EX2018-01481864-DPASAYOT</t>
  </si>
  <si>
    <t>IVANA DINA PAGLIAFORA</t>
  </si>
  <si>
    <t>G - 000543</t>
  </si>
  <si>
    <t>EX2018-1621831-DPASAYOT</t>
  </si>
  <si>
    <t>BOLLAND Y CIA S.A. - MALARGÜE</t>
  </si>
  <si>
    <t>G - 000544</t>
  </si>
  <si>
    <t>EX2018-1782192-DPASAYOT</t>
  </si>
  <si>
    <t>ARELEK S.A.</t>
  </si>
  <si>
    <t>G - 000546</t>
  </si>
  <si>
    <t>EX2018-1464418-DPASAYOT</t>
  </si>
  <si>
    <t>IGNIS S.R.L - Godoy Cruz  -</t>
  </si>
  <si>
    <t>G - 000547</t>
  </si>
  <si>
    <t>EX2018-1561528-DPASAYOT</t>
  </si>
  <si>
    <t>AUGUSTO MORA S.A.</t>
  </si>
  <si>
    <t>G - 000548</t>
  </si>
  <si>
    <t>EX2018-2825016-DPASAYOT</t>
  </si>
  <si>
    <t>GNC GODOY CRUZ S.A.</t>
  </si>
  <si>
    <t>2207,94 - 7500</t>
  </si>
  <si>
    <t>G - 000549</t>
  </si>
  <si>
    <t>EX2018-2385555-DPASAYOT</t>
  </si>
  <si>
    <t>LAMAS JAVIER ROBERTO - GUAYMALLEN -</t>
  </si>
  <si>
    <t>G - 000553</t>
  </si>
  <si>
    <t>EX2018-3435819-DPASAYOT</t>
  </si>
  <si>
    <t>EGIDIO VALENTIN GIULIANI S.A. - Ciudad, San Martín -</t>
  </si>
  <si>
    <t>853 MULTA</t>
  </si>
  <si>
    <t>G - 000554</t>
  </si>
  <si>
    <t>EX2018-1787907-DPASAYOT</t>
  </si>
  <si>
    <t>SUCESIÓN DE ARTURO CANDIDO SANCHEZ</t>
  </si>
  <si>
    <t>G - 000555</t>
  </si>
  <si>
    <t>EX2018-2187094-DPASAYOT</t>
  </si>
  <si>
    <t>MENDOZA FUNDACIONAL S.A. - CAPITAL -</t>
  </si>
  <si>
    <t>G - 000556</t>
  </si>
  <si>
    <t>EX2018-1658968-DPASAYOT</t>
  </si>
  <si>
    <t>DIARIO LOS ANDES  HNOS. CALLE S.A.</t>
  </si>
  <si>
    <t>G - 000557</t>
  </si>
  <si>
    <t>EX2018-01057914-DPASAYOT</t>
  </si>
  <si>
    <t>RUMAOS S.A. - PERDRIEL I - Ruta Nac.40 Km 23100</t>
  </si>
  <si>
    <t>G - 000558</t>
  </si>
  <si>
    <t>EX2018-1374986-DPASAYOT</t>
  </si>
  <si>
    <t>DISTROCUYO S.A. - Estación Transformadora Cruz de Piedra -</t>
  </si>
  <si>
    <t>G - 000559</t>
  </si>
  <si>
    <t>EX2018-2518615-DPASAYOT</t>
  </si>
  <si>
    <t>JOSE J. CHEDIACK  S.A.I.C.A.</t>
  </si>
  <si>
    <t xml:space="preserve">SIN  DD JJ </t>
  </si>
  <si>
    <t>G - 000560</t>
  </si>
  <si>
    <t>EX2018-2881470-DPASAYOT</t>
  </si>
  <si>
    <t>COMBUSTIBLES MILENIUM S.R.L. - Junín</t>
  </si>
  <si>
    <t>G - 000563</t>
  </si>
  <si>
    <t>EX2018-1621829-DPASAYOT</t>
  </si>
  <si>
    <t xml:space="preserve">BOLLAND Y CIA S.A  - Mayor Drúmmond, Luján de Cuyo - </t>
  </si>
  <si>
    <t>G - 000564</t>
  </si>
  <si>
    <t>EX2018-2455427-DPASAYOT</t>
  </si>
  <si>
    <t xml:space="preserve">YPF S.A. - Estaciones de Bombeo Agua del Carrizo,  Cerro Divisadero,  Malargüe,  El Sosneado y Río Tunuyán </t>
  </si>
  <si>
    <t>G - 000566</t>
  </si>
  <si>
    <t>EX2018-1561534-DPASAYOT</t>
  </si>
  <si>
    <t>ORLANDO BRUGNOLI  y PAULINA PINCHEIRA (Soc. de H)</t>
  </si>
  <si>
    <t>G - 000568</t>
  </si>
  <si>
    <t>EX2018-01488694-DPASAYOT</t>
  </si>
  <si>
    <t>GUERRERO ISABEL CHACON DE,  y  otros.</t>
  </si>
  <si>
    <t>G - 000569</t>
  </si>
  <si>
    <t>EX2017-1789409-DPASAYOT</t>
  </si>
  <si>
    <t>ESTACIÓN GRAL SAN MARTÍN S.R.L.</t>
  </si>
  <si>
    <t>G - 000571</t>
  </si>
  <si>
    <t>EX2018-1782163-DPASAYOT</t>
  </si>
  <si>
    <t>LOS PUENTES S.R.L</t>
  </si>
  <si>
    <t>G - 000572</t>
  </si>
  <si>
    <t>EX2018-2696620-DPASAYOT</t>
  </si>
  <si>
    <t>RUTAS DEL SOL S.A.</t>
  </si>
  <si>
    <t>G - 000573</t>
  </si>
  <si>
    <t>EX-2018-00151391-GDEMZA-DPA#SAYOT</t>
  </si>
  <si>
    <t>GERK Y CIA S.A. - LA CONSULTA -</t>
  </si>
  <si>
    <t>G - 000574</t>
  </si>
  <si>
    <t>EX2018-2385550-DPASAYOT</t>
  </si>
  <si>
    <t>TOLEDO MIGUEL ANGEL</t>
  </si>
  <si>
    <t>G - 000575</t>
  </si>
  <si>
    <t>EX2018-2385548-DPASAYOT</t>
  </si>
  <si>
    <t>LA CORDILLERA S.R.L.</t>
  </si>
  <si>
    <t>G - 000576</t>
  </si>
  <si>
    <t>EX2018-1789613-DPASAYOT</t>
  </si>
  <si>
    <t>PAREDES, CLAUDIO FABIAN</t>
  </si>
  <si>
    <t>G - 000578</t>
  </si>
  <si>
    <t>EX-2018-00151411-GDEMZA-DPA#SAYOT</t>
  </si>
  <si>
    <t>GERK Y CÍA. S.A. - TUNUYAN</t>
  </si>
  <si>
    <t>G - 000580</t>
  </si>
  <si>
    <t>EX2018-01057890-DPASAYOT</t>
  </si>
  <si>
    <t>RUMAOS S.A. - MERCADO II - Jesús Nazareno, Guaymallén -</t>
  </si>
  <si>
    <t>G - 000581</t>
  </si>
  <si>
    <t>EX2018-1058062-DPASAYOT</t>
  </si>
  <si>
    <t xml:space="preserve">RUMAOS S.A. - LAMADRID - </t>
  </si>
  <si>
    <t>G - 000582</t>
  </si>
  <si>
    <t>EX2018-1057494-DPASAYOT</t>
  </si>
  <si>
    <t>RUMAOS S.A. - MITRE y MATHUS HOYOS</t>
  </si>
  <si>
    <t>G - 000583</t>
  </si>
  <si>
    <t>EX2018-1659620-DPASAYOT</t>
  </si>
  <si>
    <t>LAVAREY S.C.  - CAPITAL</t>
  </si>
  <si>
    <t>G - 000584</t>
  </si>
  <si>
    <t>EX2018-3235580-DPASAYOT - TC - EX2018-1658960-DPASAYOT</t>
  </si>
  <si>
    <t>SCANIA ARGENTINA SA</t>
  </si>
  <si>
    <t>G - 000585</t>
  </si>
  <si>
    <t>EX2018-1679656-DPASAYOT</t>
  </si>
  <si>
    <t>COLUCCI JUAN PABLO</t>
  </si>
  <si>
    <t>G - 000590</t>
  </si>
  <si>
    <t>EX2018-2881472-DPASAYOT</t>
  </si>
  <si>
    <t>COMBUSTIBLES MILENIUM S.R.L  -  RIVADAVIA</t>
  </si>
  <si>
    <t>G - 000592</t>
  </si>
  <si>
    <t>EX2018-1784754-DPASAYOT</t>
  </si>
  <si>
    <t>SIXTO Y ARMANDO MORELLO S.A.</t>
  </si>
  <si>
    <t>G - 000593</t>
  </si>
  <si>
    <t>EX2018-3082738-DPASAYOT</t>
  </si>
  <si>
    <t>CARGA  COMBUSTIBLES S.A.</t>
  </si>
  <si>
    <t>G - 000594</t>
  </si>
  <si>
    <t>EX-2018-00415920-GDEMZA-DPA#SAYOT</t>
  </si>
  <si>
    <t>OPESSA  MAIPU</t>
  </si>
  <si>
    <t>G - 000596</t>
  </si>
  <si>
    <t>EX2018-1516139-DPASAYOT</t>
  </si>
  <si>
    <t>GIMÉNEZ JOSÉ ANTONIO - GUAYMALLÉN -</t>
  </si>
  <si>
    <t>G - 000597</t>
  </si>
  <si>
    <t>EX2018-2953884-DPASAYOT</t>
  </si>
  <si>
    <t>GRUPO T-DOR SA</t>
  </si>
  <si>
    <t>G - 000598</t>
  </si>
  <si>
    <t>EX2018-2833766-DPASAYOT</t>
  </si>
  <si>
    <t>YARAS S.A.</t>
  </si>
  <si>
    <t>G - 000600</t>
  </si>
  <si>
    <t>EX-2018-00372766-GDEMZA-DPA#SAYOT</t>
  </si>
  <si>
    <t>G - 000601</t>
  </si>
  <si>
    <t>EX2018-2518752-DPASAYOT</t>
  </si>
  <si>
    <t>DARÍO JESÚS VARELA</t>
  </si>
  <si>
    <t>1163/2017</t>
  </si>
  <si>
    <t>800/2016</t>
  </si>
  <si>
    <t>G - 000602</t>
  </si>
  <si>
    <t>EX2018-2518644-DPASAYOT</t>
  </si>
  <si>
    <t>ARIAS OSVALDO JAVIER</t>
  </si>
  <si>
    <t>G - 000603</t>
  </si>
  <si>
    <t>EX2018-2518768-DPASAYOT</t>
  </si>
  <si>
    <t>MIGUEL TORRES y GUILLERMO ASENSIO</t>
  </si>
  <si>
    <t>G - 000604</t>
  </si>
  <si>
    <t>EX2018-2518787-DPASAYOT</t>
  </si>
  <si>
    <t>ADROVER CARLOS ELIAS</t>
  </si>
  <si>
    <t>G - 000606</t>
  </si>
  <si>
    <t>EX-2018-00139206-GDEMZA-DPA#SAYOT</t>
  </si>
  <si>
    <t>BERRIOS OSVALDO HÉCTOR</t>
  </si>
  <si>
    <t>G - 000607</t>
  </si>
  <si>
    <t>EX2018-2692185-DPASAYOT</t>
  </si>
  <si>
    <t>YACOPINI MOTORS S.A. - Concesionario Chevrolet -</t>
  </si>
  <si>
    <t>G - 000609</t>
  </si>
  <si>
    <t>EX2018-1291899-DPASAYOT</t>
  </si>
  <si>
    <t>LUBAR S.A.</t>
  </si>
  <si>
    <t>G - 000610</t>
  </si>
  <si>
    <t>EX-2018-00151474-GDEMZA-DPA#SAYOT</t>
  </si>
  <si>
    <t>ECOMAIPU S.A.</t>
  </si>
  <si>
    <t>G - 000611</t>
  </si>
  <si>
    <t>EX2018-1658963-DPASAYOT</t>
  </si>
  <si>
    <t>NUEVO PLAZA HOTEL MENDOZA S.A.</t>
  </si>
  <si>
    <t>G - 000612</t>
  </si>
  <si>
    <t>EX2018-2518807-DPASAYOT</t>
  </si>
  <si>
    <t xml:space="preserve">"ELECTROAUTO" de LOPEZ WALTER </t>
  </si>
  <si>
    <t>G - 000613</t>
  </si>
  <si>
    <t>EX2018-2728449-DPASAYOT</t>
  </si>
  <si>
    <t>MARADONA, CARLOS ALBERTO</t>
  </si>
  <si>
    <t>240/2012</t>
  </si>
  <si>
    <t>G - 000615</t>
  </si>
  <si>
    <t>EX2018-1783064-DPASAYOT</t>
  </si>
  <si>
    <t>MASETTO HNOS de Susana, Gabriela y Nazareno Javier Masetto - Maza y Rivadavia -</t>
  </si>
  <si>
    <t>G - 000616</t>
  </si>
  <si>
    <t>EX2018-2692293-DPASAYOT</t>
  </si>
  <si>
    <t>TRIVENTO BODEGAS Y VIÑEDOS S.A.</t>
  </si>
  <si>
    <t>G - 000617</t>
  </si>
  <si>
    <t>EX2018-1490080-DPASAYOT</t>
  </si>
  <si>
    <t xml:space="preserve">GUERRERO, ISABEL CHACON de y OTROS </t>
  </si>
  <si>
    <t>G - 000618</t>
  </si>
  <si>
    <t>EX2018-2518861-DPASAYOT</t>
  </si>
  <si>
    <t>WIRS,  CATALINA</t>
  </si>
  <si>
    <t>SIN DD  JJ</t>
  </si>
  <si>
    <t>G - 000619</t>
  </si>
  <si>
    <t>EX2018-893571-DPASAYOT</t>
  </si>
  <si>
    <t>BODEGAS SALENTEIN S.A.</t>
  </si>
  <si>
    <t>G - 000620</t>
  </si>
  <si>
    <t>EX2018-1783046-DPASAYOT</t>
  </si>
  <si>
    <t>MASETTO HNOS de Susana, Gabriela y Nazareno Javier Masetto - Maza y Juan B. Justo -</t>
  </si>
  <si>
    <t>G - 000621</t>
  </si>
  <si>
    <t>EX2018-1607764-DPASAYOT</t>
  </si>
  <si>
    <t>CIA HNOS S.R.L</t>
  </si>
  <si>
    <t>G - 000622</t>
  </si>
  <si>
    <t>EX2018-1703925-DPASAYOT</t>
  </si>
  <si>
    <t>GRUPO ACCION S.R.L</t>
  </si>
  <si>
    <t>G - 000623</t>
  </si>
  <si>
    <t>EX2018-1323141-DPASAYOT</t>
  </si>
  <si>
    <t>MUNICIPALIDAD DE MAIPU - Parque Metropolitano Sur</t>
  </si>
  <si>
    <t>G - 000624</t>
  </si>
  <si>
    <t>EX2018-3082810-DPASAYOT</t>
  </si>
  <si>
    <t>JUGOS AUSTRALES S.A.</t>
  </si>
  <si>
    <t>G - 000627</t>
  </si>
  <si>
    <t>EX2018-2242895-DPASAYOT</t>
  </si>
  <si>
    <t>ARTES GRAFICAS MELFA S.A.</t>
  </si>
  <si>
    <t>G - 000628</t>
  </si>
  <si>
    <t>EX2018-1782214-DPASAYOT</t>
  </si>
  <si>
    <t>PREMIX S.A.</t>
  </si>
  <si>
    <t>G - 000629</t>
  </si>
  <si>
    <t>EX2018-01055229-DPASAYOT</t>
  </si>
  <si>
    <t>AIR LIQUIDE ARGENTINA S.A.</t>
  </si>
  <si>
    <t>G - 000630</t>
  </si>
  <si>
    <t>EX-2018-00853509-GDEMZA-DPA#SAYOT</t>
  </si>
  <si>
    <t>ALLUB HNOS. S.R.L. - Estación de Servicios - Russell, Maipú -</t>
  </si>
  <si>
    <t>G - 000631</t>
  </si>
  <si>
    <t>EX-2018-00370034-GDEMZA-DPA#SAYOT</t>
  </si>
  <si>
    <t>ZUCAMOR CUYO S.A.</t>
  </si>
  <si>
    <t>G - 000632</t>
  </si>
  <si>
    <t>EX2018-3154885-DPASAYOT</t>
  </si>
  <si>
    <t>VALLE DE LAS LEÑAS S.A.</t>
  </si>
  <si>
    <t>SI X CORREO ELCTRONICO</t>
  </si>
  <si>
    <t>G - 000633</t>
  </si>
  <si>
    <t>EX2018-2518849-DPASAYOT</t>
  </si>
  <si>
    <t>CEFI S.R.L.</t>
  </si>
  <si>
    <t>G - 000634</t>
  </si>
  <si>
    <t>EX2018-1782206-DPASAYOT</t>
  </si>
  <si>
    <t>VALENCIA MIGUEL ANGEL</t>
  </si>
  <si>
    <t>G - 000635</t>
  </si>
  <si>
    <t>EX2018-2066650-DPASAYOT</t>
  </si>
  <si>
    <t>WIND S.A.</t>
  </si>
  <si>
    <t>G - 000637</t>
  </si>
  <si>
    <t>EX2018-2216268-DPASAYOT</t>
  </si>
  <si>
    <t>MENDOZA FUNDACIONAL S.A. - GUAYMALLEN</t>
  </si>
  <si>
    <t>G - 000638</t>
  </si>
  <si>
    <t>EX2018-2518279-DPASAYOT</t>
  </si>
  <si>
    <t>FILIPPINI HNOS. S.R.L</t>
  </si>
  <si>
    <t>G - 000639</t>
  </si>
  <si>
    <t>EX2018-3061215-DPASAYOT</t>
  </si>
  <si>
    <t>ADHE-PEL S.A.</t>
  </si>
  <si>
    <t>G - 000640</t>
  </si>
  <si>
    <t>EX2018-1432036-DPASAYOT</t>
  </si>
  <si>
    <t>CUYO PLACAS S.A. - Planta Impregnación -</t>
  </si>
  <si>
    <t>G - 000641</t>
  </si>
  <si>
    <t>EX2018-1431977-DPASAYOT</t>
  </si>
  <si>
    <t>CUYO PLACAS S.A. - Planta de Muebles -</t>
  </si>
  <si>
    <t>G - 000642</t>
  </si>
  <si>
    <t>EX-2018-00853491-GDEMZA-DPA#SAYOT</t>
  </si>
  <si>
    <t>ALLUB HNOS. S.R.L. - La Dormida, Santa Rosa -</t>
  </si>
  <si>
    <t>G - 000643</t>
  </si>
  <si>
    <t>EX2018-2518419-DPASAYOT</t>
  </si>
  <si>
    <t>ABRAHAM HNOS. S.A.</t>
  </si>
  <si>
    <t>G - 000644</t>
  </si>
  <si>
    <t>EX2018-1621834-DPASAYOT</t>
  </si>
  <si>
    <t>SUHAIMAN GOMEZ  YAMILA, SUHAIMAN GOMEZ MUNIR DANIEL, GOMEZ SUSANA ELDA  Soc. de Hecho  -YPF LA CHIMBA-</t>
  </si>
  <si>
    <t>G - 000645</t>
  </si>
  <si>
    <t>EX2018-2786268-DPASAYOT</t>
  </si>
  <si>
    <t>ARENADOS LUJAN S.A.</t>
  </si>
  <si>
    <t>1000 - 7500</t>
  </si>
  <si>
    <t>G - 000646</t>
  </si>
  <si>
    <t>EX2018-1542278-DPASAYOT</t>
  </si>
  <si>
    <t>COMERCIAL MANITTA HNOS. S.R.L. - Calle San Martín -</t>
  </si>
  <si>
    <t>G - 000648</t>
  </si>
  <si>
    <t>EX -2018-00162257-GDEMZA-DPA#SAYOT</t>
  </si>
  <si>
    <t>CHAÑARES ENERGIA S.A.</t>
  </si>
  <si>
    <t>G - 000649</t>
  </si>
  <si>
    <t>EX2018-2432164-DPASAYOT</t>
  </si>
  <si>
    <t>CARIN MARTIN</t>
  </si>
  <si>
    <t>G - 000650</t>
  </si>
  <si>
    <t>EX2018-1783027-DPASAYOT</t>
  </si>
  <si>
    <t>GARCIA JOSE SEBASTIAN</t>
  </si>
  <si>
    <t>G - 000651</t>
  </si>
  <si>
    <t>EX2018-1621879-DPASAYOT</t>
  </si>
  <si>
    <t>LUBRICENTRO PERITO MORENO  de  VENTURINO, RICARDO</t>
  </si>
  <si>
    <t>G - 000652</t>
  </si>
  <si>
    <t>EX-2018-00137631-GDEMZA-DPA#SAYOT</t>
  </si>
  <si>
    <t>EMPRESA DE TRANSPORTE ANTARTIDA S.R.L.</t>
  </si>
  <si>
    <t>G - 000653</t>
  </si>
  <si>
    <t>EX2018-1564203-DPASAYOT</t>
  </si>
  <si>
    <t>PALERO IMPRESIONES de Palero  Jorge, Raúl y María Mónica</t>
  </si>
  <si>
    <t>G - 000654</t>
  </si>
  <si>
    <t>EX2018-1666015-DPASAYOT</t>
  </si>
  <si>
    <t>LAVADERO DEL PUERTO S.A.</t>
  </si>
  <si>
    <t>G - 000655</t>
  </si>
  <si>
    <t>EX2018-2194597-DPASAYOT</t>
  </si>
  <si>
    <t>GREEN S.A. - Base Guaymallén -</t>
  </si>
  <si>
    <t>G - 000656</t>
  </si>
  <si>
    <t>EX2018-1564281-DPASAYOT</t>
  </si>
  <si>
    <t>BODEGA DANTE ROBINO S.A.</t>
  </si>
  <si>
    <t>G - 000657</t>
  </si>
  <si>
    <t>EX2018-2432166-DPASAYOT</t>
  </si>
  <si>
    <t>COOP. DE TRABAJO TRACOR LTD</t>
  </si>
  <si>
    <t>G - 000658</t>
  </si>
  <si>
    <t>EX2018-1593621-DPASAYOT</t>
  </si>
  <si>
    <t>PALMA WALTER SERGIO</t>
  </si>
  <si>
    <t>G - 000659</t>
  </si>
  <si>
    <t>EX2018-1143627-DPASAYOT</t>
  </si>
  <si>
    <t>ESTACIÓN DE SERVICIOS GENERAL LAS HERAS S.R.L.</t>
  </si>
  <si>
    <t>G - 000660</t>
  </si>
  <si>
    <t>EX2018-2824769-DPASAYOT</t>
  </si>
  <si>
    <t>HEKAR S.R.L.</t>
  </si>
  <si>
    <t>G - 000661</t>
  </si>
  <si>
    <t>EX2018-01454056-DPASAYOT</t>
  </si>
  <si>
    <t>CLOP ORLANDO RUBEN - GUAYMALLEN</t>
  </si>
  <si>
    <t>G - 000662</t>
  </si>
  <si>
    <t>EX2018-2432168-DPASAYOT</t>
  </si>
  <si>
    <t>ANTONIO PIACENTINI</t>
  </si>
  <si>
    <t>G - 000663</t>
  </si>
  <si>
    <t>EX2018-1561542-DPASAYOT</t>
  </si>
  <si>
    <t>ATUEL NORTE S.A.</t>
  </si>
  <si>
    <t>G - 000664</t>
  </si>
  <si>
    <t>EX2018-1791275-DPASAYOT</t>
  </si>
  <si>
    <t>GUERRINI NEUMATICOS SA</t>
  </si>
  <si>
    <t>G - 000665</t>
  </si>
  <si>
    <t>EX2018-2432170-DPASAYOT</t>
  </si>
  <si>
    <t>POLIETER MELTO MENDOZA S.A. - POMEZA S.A.</t>
  </si>
  <si>
    <t>G - 000666</t>
  </si>
  <si>
    <t>EX2018-2140464-DPASAYOT</t>
  </si>
  <si>
    <t>YACOPINI INVERSORA S.A. -  San Martín 1902  - GODOY CRUZ</t>
  </si>
  <si>
    <t>G - 000667</t>
  </si>
  <si>
    <t>EX-2018-00690798-GDEMZA-DPA#SAYOT</t>
  </si>
  <si>
    <t>BODEGA NORTON S.A.</t>
  </si>
  <si>
    <t>G - 000668</t>
  </si>
  <si>
    <t>EX2018-1290160-DPASAYOT</t>
  </si>
  <si>
    <t>SUPERIOR ENERGY SERVICES S.A.</t>
  </si>
  <si>
    <t>G - 000669</t>
  </si>
  <si>
    <t>EX-2018-00151428-GDEMZA-DPA#SAYOT</t>
  </si>
  <si>
    <t>GERK Y CIA S.A. - EUGENIO BUSTOS</t>
  </si>
  <si>
    <t>G - 000670</t>
  </si>
  <si>
    <t>EX-2018-00853464-GDEMZA-DPA#SAYOT</t>
  </si>
  <si>
    <t>ALLUB HNOS. S.R.L. - Palmira, San Martín -</t>
  </si>
  <si>
    <t>G - 000671</t>
  </si>
  <si>
    <t>EX-2018-00853477-GDEMZA-DPA#SAYOT</t>
  </si>
  <si>
    <t>ALLUB HNOS. S.R.L. - Ciudad, San Martín -</t>
  </si>
  <si>
    <t>G - 000674</t>
  </si>
  <si>
    <t>EX2018-2432172-DPASAYOT</t>
  </si>
  <si>
    <t>VEGA LEONARDO ISMAEL</t>
  </si>
  <si>
    <t xml:space="preserve">SIN DDD JJ </t>
  </si>
  <si>
    <t>G - 000675</t>
  </si>
  <si>
    <t>EX-2018-00163065-GDEMZA-DPA#SAYOT</t>
  </si>
  <si>
    <t>GASNAT S.A.</t>
  </si>
  <si>
    <t>G - 000676</t>
  </si>
  <si>
    <t>EX2018-2432175-DPASAYOT</t>
  </si>
  <si>
    <t>ACI S.A.</t>
  </si>
  <si>
    <t>G - 000677</t>
  </si>
  <si>
    <t>EX2018-1621837-DPASAYOT</t>
  </si>
  <si>
    <t>OLAIZ,  ELIANA CRISTINA</t>
  </si>
  <si>
    <t>pago por atm pero no trajo original</t>
  </si>
  <si>
    <t>G - 000678</t>
  </si>
  <si>
    <t>EX2018-3440664-DPASAYOT</t>
  </si>
  <si>
    <t xml:space="preserve">EGIDIO VALENTIN GIULIANI S.A. - Palmira, San Martín - </t>
  </si>
  <si>
    <t>PAGO</t>
  </si>
  <si>
    <t> IF-2022-05191049-GDEMZA-DPA#SAYOT</t>
  </si>
  <si>
    <t>NO-2022-05384252-GDEMZA-DPA#SAYOT</t>
  </si>
  <si>
    <t>851 MULTA</t>
  </si>
  <si>
    <t>G - 000680</t>
  </si>
  <si>
    <t>EX-2018-00369990-GDEMZA-DPA#SAYOT</t>
  </si>
  <si>
    <t>BODEGAS CHANDON S.A - FINCA EL CAICAYEN</t>
  </si>
  <si>
    <t>G - 000681</t>
  </si>
  <si>
    <t>EX2018-1593831-DPASAYOT</t>
  </si>
  <si>
    <t>SMOVIR LUIS ALBERTO,  SMOVIR ANTONIO y  SMOVIR EDUARDO</t>
  </si>
  <si>
    <t>G - 000683</t>
  </si>
  <si>
    <t>EX2018-2582781-DPASAYOT</t>
  </si>
  <si>
    <t>CONSTRUCCIONES DANILO DE PELLEGRINI S.A. - Obrador s/ Ruta Nº 173  Campamento  Vialidad Prov. - Valle Grande - SAN RAFAEL</t>
  </si>
  <si>
    <t>G - 000684</t>
  </si>
  <si>
    <t>EX2018-3440733-DPASAYOT</t>
  </si>
  <si>
    <t>SCALL SERVICIOS INDUSTRIALES S.R.L</t>
  </si>
  <si>
    <t>838 MULTA</t>
  </si>
  <si>
    <t>G - 000685</t>
  </si>
  <si>
    <t>EX2018-2728457-DPASAYOT</t>
  </si>
  <si>
    <t>RIO TUNUYAN S.A.</t>
  </si>
  <si>
    <t>G - 000686</t>
  </si>
  <si>
    <t>EX2018-3440801-DPASAYOT</t>
  </si>
  <si>
    <t>FERNANDEZ GUSTAVO JAVIER</t>
  </si>
  <si>
    <t>854 MULTA</t>
  </si>
  <si>
    <t>G - 000687</t>
  </si>
  <si>
    <t>EX2018-2545876-DPASAYOT</t>
  </si>
  <si>
    <t>MOLINA GUSTAVO ADRIAN</t>
  </si>
  <si>
    <t>IF-2023-01709993-GDEMZA-DPA#SAYOT</t>
  </si>
  <si>
    <t>NO-2023-01719230-GDEMZA-DPA#SAYOT</t>
  </si>
  <si>
    <t>G - 000689</t>
  </si>
  <si>
    <t>EX2018-1786378-DPASAYOT</t>
  </si>
  <si>
    <t>RUTA 188 S.A.</t>
  </si>
  <si>
    <t>G - 000690</t>
  </si>
  <si>
    <t>EX2018-01490741-DPASAYOT</t>
  </si>
  <si>
    <t>ANTONIO J. RAVLIC S.R.L.</t>
  </si>
  <si>
    <t>G - 000691</t>
  </si>
  <si>
    <t>EX2018-2563609-DPASAYOT</t>
  </si>
  <si>
    <t xml:space="preserve">CROWN POINT ENERGIA SA  -  Área Cerro  Los Leones -                        </t>
  </si>
  <si>
    <t>G - 000694</t>
  </si>
  <si>
    <t>EX2018-1659444-DPASAYOT</t>
  </si>
  <si>
    <t>SANOGUERA,  ELIDA</t>
  </si>
  <si>
    <t>G - 000695</t>
  </si>
  <si>
    <t>EX2018-1775106-DPASAYOT</t>
  </si>
  <si>
    <t>EMPRESA MAIPU SRL - Grupo 2 -</t>
  </si>
  <si>
    <t>G - 000696</t>
  </si>
  <si>
    <t>EX2018-1680378-DPASAYOT</t>
  </si>
  <si>
    <t>STACCHIOLA ENRIQUE JORGE</t>
  </si>
  <si>
    <t>G - 000697</t>
  </si>
  <si>
    <t>EX2018-2545977-DPASAYOT</t>
  </si>
  <si>
    <t>SIMBA S.A.</t>
  </si>
  <si>
    <t>G - 000698</t>
  </si>
  <si>
    <t>EX2018-1791370-DPASAYOT</t>
  </si>
  <si>
    <t>WAISMAN S.R.L</t>
  </si>
  <si>
    <t>G - 000699</t>
  </si>
  <si>
    <t>EX2018-1740554-DPASAYOT</t>
  </si>
  <si>
    <t>NG EL LIBERTADOR S.R.L</t>
  </si>
  <si>
    <t>G - 000700</t>
  </si>
  <si>
    <t>EX2018-2518267-DPASAYOT</t>
  </si>
  <si>
    <t>DI CHIARA S.R.L.</t>
  </si>
  <si>
    <t>G - 000701</t>
  </si>
  <si>
    <t>EX2018-3419793-DPASAYOT</t>
  </si>
  <si>
    <t>TRANSPORTES ROMERO S.A.</t>
  </si>
  <si>
    <t>837 MULTA</t>
  </si>
  <si>
    <t>G - 000702</t>
  </si>
  <si>
    <t>EX2018-2786224-DPASAYOT</t>
  </si>
  <si>
    <t>JOSE MASTROENI S.A.</t>
  </si>
  <si>
    <t>G - 000703</t>
  </si>
  <si>
    <t>EX2018-2337366-DPASAYOT</t>
  </si>
  <si>
    <t>DINÁMICA S.A.</t>
  </si>
  <si>
    <t>G - 000704</t>
  </si>
  <si>
    <t>EX2018-1621872-DPASAYOT</t>
  </si>
  <si>
    <t>CANTERA DEL PEDEMONTE S.A.</t>
  </si>
  <si>
    <t>G - 000705</t>
  </si>
  <si>
    <t>EX2018-2275722-DPASAYOT</t>
  </si>
  <si>
    <t>UGO LEONARDO, UGO IVANA y  DORIGO ANGELA  (Soc. de Hecho)</t>
  </si>
  <si>
    <t>SI deben resol 721/15 y 265/17</t>
  </si>
  <si>
    <t>G - 000706</t>
  </si>
  <si>
    <t>EX2018-2257603-DPASAYOT</t>
  </si>
  <si>
    <t>COMPACTO S.A.</t>
  </si>
  <si>
    <t>G - 000707</t>
  </si>
  <si>
    <t>EX2018-1453686-DPASAYOT</t>
  </si>
  <si>
    <t>C.E.O.S.A - CONSTRUCCIONES ELECTROMECÁNICAS DEL OESTE S.A.</t>
  </si>
  <si>
    <t>G - 000709</t>
  </si>
  <si>
    <t>EX2018-3082768-DPASAYOT</t>
  </si>
  <si>
    <t>LA AGRICOLA S.A.</t>
  </si>
  <si>
    <t>G - 000710</t>
  </si>
  <si>
    <t>EX2018-1660854-DPASAYOT</t>
  </si>
  <si>
    <t>ESTACIÓN DE SERVICIO "RÍO ATUEL"  de Moreno Alberto</t>
  </si>
  <si>
    <t>G - 000711</t>
  </si>
  <si>
    <t>EX2018-1143644-DPASAYOT</t>
  </si>
  <si>
    <t>RECICLARG RECYCLING TECHNOLOGY S.A.</t>
  </si>
  <si>
    <t>G - 000713</t>
  </si>
  <si>
    <t>EX2018-01464613-DPASAYOT</t>
  </si>
  <si>
    <t>CLOP,  RICARDO ERACLIO - MAIPU - Estación de Servicios</t>
  </si>
  <si>
    <t>G - 000714</t>
  </si>
  <si>
    <t>EX2018-1782376-DPASAYOT</t>
  </si>
  <si>
    <t>SALVADOR, ALICIA  y  CLOP, GUSTAVO - SAN RAFAEL -</t>
  </si>
  <si>
    <t>G - 000715</t>
  </si>
  <si>
    <t>EX2018-2518561-DPASAYOT</t>
  </si>
  <si>
    <t>PALAU,  JULIO</t>
  </si>
  <si>
    <t>G - 000717</t>
  </si>
  <si>
    <t>EX2018-2786242-DPASAYOT</t>
  </si>
  <si>
    <t xml:space="preserve">REFRACTARIOS CUYO S.A. </t>
  </si>
  <si>
    <t>1437,03 - 7500</t>
  </si>
  <si>
    <t>G - 000718</t>
  </si>
  <si>
    <t>EX2018-2323819-DPASAYOT</t>
  </si>
  <si>
    <t>AVÍCOLA LUJÁN DE CUYO S.A.</t>
  </si>
  <si>
    <t>G - 000719</t>
  </si>
  <si>
    <t>EX2018-2432162-DPASAYOT</t>
  </si>
  <si>
    <t>LAMAS JAVIER ROBERTO - LUJAN DE CUYO -</t>
  </si>
  <si>
    <t>G - 000720</t>
  </si>
  <si>
    <t>EX2018-2518245-DPASAYOT</t>
  </si>
  <si>
    <t>KOENA S.A.</t>
  </si>
  <si>
    <t>G - 000721</t>
  </si>
  <si>
    <t>EX2018-01453708-DPASAYOT</t>
  </si>
  <si>
    <t>TELLO, BERTA LILIANA - LA BARRACA L19-</t>
  </si>
  <si>
    <t>G - 000722</t>
  </si>
  <si>
    <t>EX2018-1595685-DPASAYOT</t>
  </si>
  <si>
    <t>SM S.R.L - LAS HERAS -</t>
  </si>
  <si>
    <t>G - 000723</t>
  </si>
  <si>
    <t>EX2018-2582476-DPASAYOT</t>
  </si>
  <si>
    <t>LAMAS ROBERTO JAVIER - CAPITAL</t>
  </si>
  <si>
    <t xml:space="preserve">SIN DD  JJ </t>
  </si>
  <si>
    <t>G - 000725</t>
  </si>
  <si>
    <t>EX2018-1533639-DPASAYOT</t>
  </si>
  <si>
    <t>GIMENEZ JOSE ANTONIO - LAS HERAS -</t>
  </si>
  <si>
    <t>G - 000726</t>
  </si>
  <si>
    <t>EX2018-3419832-DPASAYOT</t>
  </si>
  <si>
    <t>KORY S.A.</t>
  </si>
  <si>
    <t>842 MULTA</t>
  </si>
  <si>
    <t>G - 000727</t>
  </si>
  <si>
    <t>EX2018-1621841-DPASAYOT</t>
  </si>
  <si>
    <t>TAPICROM S.A.</t>
  </si>
  <si>
    <t>G - 000728</t>
  </si>
  <si>
    <t>EX2018-1543768-DPASAYOT</t>
  </si>
  <si>
    <t>ELSA DEL CARMEN CHALER</t>
  </si>
  <si>
    <t>G - 000729</t>
  </si>
  <si>
    <t>EX2018-1607706-DPASAYOT</t>
  </si>
  <si>
    <t>INDUSTRIAS CHIRINO S.A</t>
  </si>
  <si>
    <t>G - 000730</t>
  </si>
  <si>
    <t>EX2018-3267127-DPASAYOT</t>
  </si>
  <si>
    <t>WALMART ARGENTINA S.R.L.  - SAN MARTIN -</t>
  </si>
  <si>
    <t>G - 000731</t>
  </si>
  <si>
    <t>EX2018-3220895-DPASAYOT</t>
  </si>
  <si>
    <t>WALMART ARGENTINA S.R.L. -  GODOY CRUZ -</t>
  </si>
  <si>
    <t>G - 000732</t>
  </si>
  <si>
    <t>EX2018-3220919-DPASAYOT</t>
  </si>
  <si>
    <t>WALMART ARGENTINA S.R.L. - MAIPU -</t>
  </si>
  <si>
    <t>G - 000733</t>
  </si>
  <si>
    <t>EX2018-1132096-DPASAYOT</t>
  </si>
  <si>
    <t>LA ELCHA MINERA INDUSTRIAL S.A.</t>
  </si>
  <si>
    <t>G - 000734</t>
  </si>
  <si>
    <t>EX2018-1501637-DPASAYOT</t>
  </si>
  <si>
    <t>TySA - LAMCEF UTE</t>
  </si>
  <si>
    <t>G - 000735</t>
  </si>
  <si>
    <t>EX2018-1541386-DPASAYOT</t>
  </si>
  <si>
    <t>MALENTACCHI FERNANDO - CANTERA TUPUNGATO Km 51 -</t>
  </si>
  <si>
    <t> IF-2024-05908141-GDEMZA-DPA#SAYOT</t>
  </si>
  <si>
    <t>G - 000736</t>
  </si>
  <si>
    <t>EX2018-1541441-DPASAYOT</t>
  </si>
  <si>
    <t>MALENTACCHI FERNANDO - CANTERA TUPUNGATO KM 61 -</t>
  </si>
  <si>
    <t>IF-2024-05907676-GDEMZA-DPA#SAYOT</t>
  </si>
  <si>
    <t>G - 000737</t>
  </si>
  <si>
    <t>EX2018-1143651-DPASAYOT</t>
  </si>
  <si>
    <t>NUEVA GENERACION S.A. - MAIPU</t>
  </si>
  <si>
    <t>G - 000738</t>
  </si>
  <si>
    <t>EX2018-1563319-DPASAYOT</t>
  </si>
  <si>
    <t>AUTOTRANSPORTE EL TRAPICHE S.R.L. - VISTALBA, LUJAN DE CUYO</t>
  </si>
  <si>
    <t>G - 000739</t>
  </si>
  <si>
    <t>EX2018-1536335-DPASAYOT</t>
  </si>
  <si>
    <t>MALENTACCHI FERNANDO  - CANTERA AGUA DE LAS AVISPAS</t>
  </si>
  <si>
    <t>IF-2024-05907935-GDEMZA-DPA#SAYOT</t>
  </si>
  <si>
    <t>G - 000740</t>
  </si>
  <si>
    <t>EX2018-1724930-DPASAYOT</t>
  </si>
  <si>
    <t>MALENTACCHI FERNANDO - CANTERA BARRANCAS Km 29 Y 30</t>
  </si>
  <si>
    <t>IF-2024-05908434-GDEMZA-DPA#SAYOT</t>
  </si>
  <si>
    <t>G - 000741</t>
  </si>
  <si>
    <t>EX2018-1143654-DPASAYOT</t>
  </si>
  <si>
    <t>BODEGA DOMINIO DEL PLATA S.A.</t>
  </si>
  <si>
    <t>G - 000742</t>
  </si>
  <si>
    <t>EX2018-1188532-DPASAYOT</t>
  </si>
  <si>
    <t>ENÓGRAFICA S.A.</t>
  </si>
  <si>
    <t>G - 000743</t>
  </si>
  <si>
    <t>EX2018-1547276-DPASAYOT</t>
  </si>
  <si>
    <t>MENDOZA LOGISTICA S.R.L.</t>
  </si>
  <si>
    <t>G - 000744</t>
  </si>
  <si>
    <t>EX2018-1515063-DPASAYOT</t>
  </si>
  <si>
    <t>MDZ  LOGISTICA S.R.L.</t>
  </si>
  <si>
    <t>G - 000746</t>
  </si>
  <si>
    <t>EX2018-2518703-DPASAYOT</t>
  </si>
  <si>
    <t>MULTI-COLOR ARGENTINA  S.A.</t>
  </si>
  <si>
    <t>G - 000747</t>
  </si>
  <si>
    <t>EX-2018-00853498-GDEMZA-DPA#SAYOT</t>
  </si>
  <si>
    <t xml:space="preserve">ALLUB HNOS. S.R.L. - Distribuidor Diesell - Russell, Maipú - </t>
  </si>
  <si>
    <t>G - 000748</t>
  </si>
  <si>
    <t>EX2018-2518576-DPASAYOT</t>
  </si>
  <si>
    <t>CARRILLO S.A.</t>
  </si>
  <si>
    <t>G - 000749</t>
  </si>
  <si>
    <t>EX2018-1621850-DPASAYOT</t>
  </si>
  <si>
    <t>TAMER INDUSTRIAL S.A.</t>
  </si>
  <si>
    <t>G - 000750</t>
  </si>
  <si>
    <t>EX2018-2275713-DPASAYOT</t>
  </si>
  <si>
    <t>DISTROSOL S.A.</t>
  </si>
  <si>
    <t>G - 000751</t>
  </si>
  <si>
    <t>EX2018-2071449-DPASAYOT</t>
  </si>
  <si>
    <t>SUCESIÓN FELIPE SCHIAVONE</t>
  </si>
  <si>
    <t>G - 000752</t>
  </si>
  <si>
    <t>EX2018-01464647-DPASAYOT</t>
  </si>
  <si>
    <t>CLOP ORLANDO RUBEN - MAIPU - Revendedor de Combustible Diesel</t>
  </si>
  <si>
    <t>G - 000754</t>
  </si>
  <si>
    <t>EX2018-01481868-DPASAYOT</t>
  </si>
  <si>
    <t xml:space="preserve">LUBRICENTRO Km 8 de JUAN CARLOS CAMPAGNA </t>
  </si>
  <si>
    <t>G - 000756</t>
  </si>
  <si>
    <t>EX2018-2582502-DPASAYOT</t>
  </si>
  <si>
    <t>MECANICA NAZAR de MARCELO FABIAN NAZAR</t>
  </si>
  <si>
    <t>G - 000757</t>
  </si>
  <si>
    <t>EX2018-1658972-DPASAYOT</t>
  </si>
  <si>
    <t>DESARROLLADORA MONTEVERDI S.A.</t>
  </si>
  <si>
    <t>G - 000759</t>
  </si>
  <si>
    <t>EX2018-1561540-DPASAYOT</t>
  </si>
  <si>
    <t>ZEFERINO JUAN RAMON</t>
  </si>
  <si>
    <t>G - 000760</t>
  </si>
  <si>
    <t>EX2018-1595606-DPASAYOT</t>
  </si>
  <si>
    <t>CARLONI NANCY</t>
  </si>
  <si>
    <t>G - 000761</t>
  </si>
  <si>
    <t>EX-2018-00696929-GDEMZA-DPA#SAYOT</t>
  </si>
  <si>
    <t>RENAISSANCE S.A.</t>
  </si>
  <si>
    <t>G - 000763</t>
  </si>
  <si>
    <t>EX2018-1533885-DPASAYOT</t>
  </si>
  <si>
    <t>ROVERES VITALINO GUALBERTO</t>
  </si>
  <si>
    <t>G - 000764</t>
  </si>
  <si>
    <t>EX2018-2582543-DPASAYOT</t>
  </si>
  <si>
    <t>GRAFICOS S.A.</t>
  </si>
  <si>
    <t>IF-2024-06829642-GDEMZA-DPA#SAYOT</t>
  </si>
  <si>
    <t> NO-2024-07039003-GDEMZA-DPA#SAYOT</t>
  </si>
  <si>
    <t>G - 000765</t>
  </si>
  <si>
    <t>EX2018-2066652-DPASAYOT</t>
  </si>
  <si>
    <t>TEMIS S.A.</t>
  </si>
  <si>
    <t>G - 000766</t>
  </si>
  <si>
    <t>EX2018-2696731-DPASAYOT</t>
  </si>
  <si>
    <t xml:space="preserve">DYCASA S.A. - GREEN S.A. - PERALES AGUIAR S.A. - UTE - </t>
  </si>
  <si>
    <t>G - 000767</t>
  </si>
  <si>
    <t>EX2018-1535537-DPASAYOT</t>
  </si>
  <si>
    <t>MALENTACCHI FERNANDO - CANTERA CARRIZAL 145 -</t>
  </si>
  <si>
    <t>IF-2024-05908736-GDEMZA-DPA#SAYOT</t>
  </si>
  <si>
    <t>G - 000768</t>
  </si>
  <si>
    <t>EX2018-1536190-DPASAYOT</t>
  </si>
  <si>
    <t>MALENTACCHI FERNANDO - TALLER MECÁNICO - MAIPU</t>
  </si>
  <si>
    <t>IF-2024-05909019-GDEMZA-DPA#SAYOT</t>
  </si>
  <si>
    <t>G - 000769</t>
  </si>
  <si>
    <t>EX2018-1504083-DPASAYOT</t>
  </si>
  <si>
    <t>COTO C.I.C.S.A.</t>
  </si>
  <si>
    <t>G - 000770</t>
  </si>
  <si>
    <t>EX2018-3419863-DPASAYOT</t>
  </si>
  <si>
    <t>CASARENA BODEGAS Y VIÑEDOS S.A.</t>
  </si>
  <si>
    <t>886 MULTA</t>
  </si>
  <si>
    <t>G - 000772</t>
  </si>
  <si>
    <t>EX2018-2337388-DPASAYOT</t>
  </si>
  <si>
    <t>TRAPOLIMP S.R.L.</t>
  </si>
  <si>
    <t>G - 000773</t>
  </si>
  <si>
    <t>EX2018-3082789-DPASAYOT</t>
  </si>
  <si>
    <t>GOBIERNO DE MENDOZA - SUBSECRETARIA DE DEPORTES - Estadio Malvinas Argentinas-</t>
  </si>
  <si>
    <t>G - 000775</t>
  </si>
  <si>
    <t>EX-2018-00413045-GDEMZA-DPA#SAYOT</t>
  </si>
  <si>
    <t>AUTOMÓVIL CLUB ARGENTINO  - LA PAZ</t>
  </si>
  <si>
    <t>G - 000776</t>
  </si>
  <si>
    <t>EX2018-2274984-DPASAYOT</t>
  </si>
  <si>
    <t>DELTACOM S.A.</t>
  </si>
  <si>
    <t>G - 000777</t>
  </si>
  <si>
    <t>EX2018-1782367-DPASAYOT</t>
  </si>
  <si>
    <t>BARBERO,  SANTIAGO Y HECTOR</t>
  </si>
  <si>
    <t>G - 000778</t>
  </si>
  <si>
    <t>EX2018-1595718-DPASAYOT</t>
  </si>
  <si>
    <t>SM S.R.L - LUJÁN DE CUYO -</t>
  </si>
  <si>
    <t>G - 000779</t>
  </si>
  <si>
    <t>EX2018-2337339-DPASAYOT</t>
  </si>
  <si>
    <t>ENOBO S.A.</t>
  </si>
  <si>
    <t>G - 000780</t>
  </si>
  <si>
    <t>EX2018-22756976-DPASAYOT</t>
  </si>
  <si>
    <t>CAPAC S.R.L.</t>
  </si>
  <si>
    <t>G - 000781</t>
  </si>
  <si>
    <t>EX2018-3082855-DPASAYOT</t>
  </si>
  <si>
    <t>FIDEICOMISO ORDINARIO DE ADMINISTRACIÓN INSUCOM</t>
  </si>
  <si>
    <t>G - 000782</t>
  </si>
  <si>
    <t>EX2018-2833862-DPASAYOT</t>
  </si>
  <si>
    <t>SCHLUMBERGER ARGENTINA S.A.</t>
  </si>
  <si>
    <t>G - 000785</t>
  </si>
  <si>
    <t>EX2018-2582525-DPASAYOT</t>
  </si>
  <si>
    <t>FILDAGUA S.A. - LAUGERO CONSTRUC.  S.A. - U.T.E. -</t>
  </si>
  <si>
    <t>G - 000786</t>
  </si>
  <si>
    <t>EX2018-2582561-DPASAYOT</t>
  </si>
  <si>
    <t>FRANCO, NICOLAS GABRIEL</t>
  </si>
  <si>
    <t>G - 000787</t>
  </si>
  <si>
    <t>EX2018-911527-DPASAYOT</t>
  </si>
  <si>
    <t>TIMLO S.A.</t>
  </si>
  <si>
    <t>G - 000788</t>
  </si>
  <si>
    <t>EX2018-1621856-DPASAYOT</t>
  </si>
  <si>
    <t>DIESEL LANGE S.R.L.</t>
  </si>
  <si>
    <t>G - 000789</t>
  </si>
  <si>
    <t>EX2018-2582646-DPASAYOT</t>
  </si>
  <si>
    <t>MUÑOZ, JOSE JESÚS</t>
  </si>
  <si>
    <t>G - 000790</t>
  </si>
  <si>
    <t>EX2018-2462003-DPASAYOT</t>
  </si>
  <si>
    <t>BODEGAS ARGENTO S.A.</t>
  </si>
  <si>
    <t>G - 000791</t>
  </si>
  <si>
    <t>EX2018-3082909-DPASAYOT</t>
  </si>
  <si>
    <t>INGENIERO ROBERTO MARIN S.A.</t>
  </si>
  <si>
    <t>G - 000792</t>
  </si>
  <si>
    <t>EX2018-2582672-DPASAYOT</t>
  </si>
  <si>
    <t>OJEDA MARIANA Y OTROS</t>
  </si>
  <si>
    <t>G - 000793</t>
  </si>
  <si>
    <t>EX2018-2274994-DPASAYOT</t>
  </si>
  <si>
    <t>A.M. PESCIO S.C.A.</t>
  </si>
  <si>
    <t>G - 000794</t>
  </si>
  <si>
    <t>EX2018-1789434-DPASAYOT</t>
  </si>
  <si>
    <t>VAZQUEZ, RICARDO WALTER</t>
  </si>
  <si>
    <t>G - 000795</t>
  </si>
  <si>
    <t>EX2018-2582658-DPASAYOT</t>
  </si>
  <si>
    <t>PARDO, MARTIN SALVADOR</t>
  </si>
  <si>
    <t>G - 000796</t>
  </si>
  <si>
    <t>EX2018-2518540-DPASAYOT</t>
  </si>
  <si>
    <t>VEGA ALBERTO LUIS</t>
  </si>
  <si>
    <t>G - 000798</t>
  </si>
  <si>
    <t>EX2018-1679451-DPASAYOT</t>
  </si>
  <si>
    <t>SEPEM S.A.</t>
  </si>
  <si>
    <t>G - 000800</t>
  </si>
  <si>
    <t>EX-2018-00696879-GDEMZA-DPA#SAYOT</t>
  </si>
  <si>
    <t>TN CUYANA S.A.</t>
  </si>
  <si>
    <t>G - 000801</t>
  </si>
  <si>
    <t>EX-2018-00696917-GDEMZA-DPA#SAYOT</t>
  </si>
  <si>
    <t>COMPAÑÍA TSB S.A. - LUJAN DE CUYO -</t>
  </si>
  <si>
    <t>G - 000802</t>
  </si>
  <si>
    <t>EX-2018-00696893-GDEMZA-DPA#SAYOT</t>
  </si>
  <si>
    <t xml:space="preserve">COMPAÑÍA TSB S.A. MALARGÜE </t>
  </si>
  <si>
    <t>G - 000803</t>
  </si>
  <si>
    <t>EX2018-2575975-DPASAYOT</t>
  </si>
  <si>
    <t>FINCA FLICHMAN S.A.</t>
  </si>
  <si>
    <t>G - 000804</t>
  </si>
  <si>
    <t>EX2018-2786330-DPASAYOT</t>
  </si>
  <si>
    <t>A.S.  &amp; S.A.</t>
  </si>
  <si>
    <t>G - 000805</t>
  </si>
  <si>
    <t>EX2018-2780747-DPASAYOT</t>
  </si>
  <si>
    <t>ALDO SANCHEZ</t>
  </si>
  <si>
    <t>2107,39 - 7500</t>
  </si>
  <si>
    <t>G - 000807</t>
  </si>
  <si>
    <t>EX2018-3060986-DPASAYOT</t>
  </si>
  <si>
    <t>EMEPA S.A.</t>
  </si>
  <si>
    <t>G - 000808</t>
  </si>
  <si>
    <t>EX2018-2582741-DPASAYOT</t>
  </si>
  <si>
    <t>RE &amp; RJ ASOCIADOS S.A.</t>
  </si>
  <si>
    <t>G - 000809</t>
  </si>
  <si>
    <t>EX2018-2881462-DPASAYOT</t>
  </si>
  <si>
    <t>SULLAIR ARGENTINA S.A.</t>
  </si>
  <si>
    <t>G - 000810</t>
  </si>
  <si>
    <t>EX2018-1547379-DPASAYOT</t>
  </si>
  <si>
    <t xml:space="preserve">GRECOIL &amp; CIA  S.A. - AREA LA BREA </t>
  </si>
  <si>
    <t>G - 000811</t>
  </si>
  <si>
    <t>EX2018-1547360-DPASAYOT</t>
  </si>
  <si>
    <t>GRECOIL &amp; CIA  S.A. - AREA EL MANZANO OESTE</t>
  </si>
  <si>
    <t>G - 000812</t>
  </si>
  <si>
    <t>EX2018-1547333-DPASAYOT</t>
  </si>
  <si>
    <t>GRECOIL &amp; CIA  S.A. - AREA VEGA GRANDE</t>
  </si>
  <si>
    <t>G - 000813</t>
  </si>
  <si>
    <t>EX2018-01487216-DPASAYOT</t>
  </si>
  <si>
    <t xml:space="preserve">ALEX STEWART ARGENTINA S.A.  - CALLE MAZA - </t>
  </si>
  <si>
    <t>G - 000815</t>
  </si>
  <si>
    <t>EX2018-2824882-DPASAYOT</t>
  </si>
  <si>
    <t>SALTO DE LAS ROSAS S.A.</t>
  </si>
  <si>
    <t>G - 000816</t>
  </si>
  <si>
    <t>EX2018-2582713-DPASAYOT</t>
  </si>
  <si>
    <t>MF TRANSFORMADORES S.R.L.</t>
  </si>
  <si>
    <t>G - 000817</t>
  </si>
  <si>
    <t>EX2018-1786636-DPASAYOT</t>
  </si>
  <si>
    <t>EL MUSRI, ALEJANDRO ALI</t>
  </si>
  <si>
    <t>G - 000818</t>
  </si>
  <si>
    <t>EX2018-2582763-DPASAYOT</t>
  </si>
  <si>
    <t>JESUS HNOS S.A.</t>
  </si>
  <si>
    <t>G - 000819</t>
  </si>
  <si>
    <t>EX2018-1563300-DPASAYOT</t>
  </si>
  <si>
    <t>DISTRIBUIDORA DE GAS CUYANA S.A.</t>
  </si>
  <si>
    <t>G - 000820</t>
  </si>
  <si>
    <t>EX2018-2692146-DPASAYOT</t>
  </si>
  <si>
    <t>MAREF S.A.</t>
  </si>
  <si>
    <t>G - 000821</t>
  </si>
  <si>
    <t>EX2018-2696707-DPASAYOT</t>
  </si>
  <si>
    <t>ESTACIÓN DE SERVICIOS LA PUNTILLA S.R.L</t>
  </si>
  <si>
    <t>G - 000822</t>
  </si>
  <si>
    <t>EX2018-2582698-DPASAYOT</t>
  </si>
  <si>
    <t>MANTENIMIENTO INTEGRAL CORTEZ Y ASOC. S.A.</t>
  </si>
  <si>
    <t>G - 000823</t>
  </si>
  <si>
    <t>EX2018-1544742-DPASAYOT</t>
  </si>
  <si>
    <t>LA PAZ S.R.L.</t>
  </si>
  <si>
    <t>G - 000824</t>
  </si>
  <si>
    <t>EX2018-01453652-DPASAYOT</t>
  </si>
  <si>
    <t>GRAMAGE EDUARDO LUIS</t>
  </si>
  <si>
    <t>G - 000825</t>
  </si>
  <si>
    <t>EX2018-1485657-DPASAYOT</t>
  </si>
  <si>
    <t>WEATHERFORD INTERNACIONAL DE ARGENTINA S.A.  - MALARGÜE -</t>
  </si>
  <si>
    <t>G - 000826</t>
  </si>
  <si>
    <t>EX2018-01490978-DPASAYOT</t>
  </si>
  <si>
    <t>ACMET S.A.</t>
  </si>
  <si>
    <t>G - 000827</t>
  </si>
  <si>
    <t>EX2018-2582800-DPASAYOT</t>
  </si>
  <si>
    <t>ORTIZ GUZMAN, SERGIO MARIO JESUS</t>
  </si>
  <si>
    <t>G - 000828</t>
  </si>
  <si>
    <t>EX2018-1624380-DPASAYOT</t>
  </si>
  <si>
    <t>SUTER S.A.</t>
  </si>
  <si>
    <t>G - 000829</t>
  </si>
  <si>
    <t>EX2018-1323144-DPASAYOT</t>
  </si>
  <si>
    <t>PETROQUÍMICA COMODORO RIVADAVIA S.A.</t>
  </si>
  <si>
    <t>1161/17</t>
  </si>
  <si>
    <t>G - 000831</t>
  </si>
  <si>
    <t>EX2018-1665927-DPASAYOT</t>
  </si>
  <si>
    <t>TOSOLINI, MARIO ALEJANDRO</t>
  </si>
  <si>
    <t>G - 000832</t>
  </si>
  <si>
    <t>EX2018-1747733-DPASAYOT</t>
  </si>
  <si>
    <t>LITOGRAFIA MENDOCINA CONO SUR S.A.</t>
  </si>
  <si>
    <t>G - 000833</t>
  </si>
  <si>
    <t>EX2018-1784370-DPASAYOT</t>
  </si>
  <si>
    <t>ITALIANO ESTEBAN, FELIPE y MARIO S.de H.</t>
  </si>
  <si>
    <t>G - 000834</t>
  </si>
  <si>
    <t>EX-2018-00162327-GDEMZA-DPA#SAYOT</t>
  </si>
  <si>
    <t>MARTINI S.R.L.</t>
  </si>
  <si>
    <t>G - 000835</t>
  </si>
  <si>
    <t>EX2018-2807355-DPASAYOT</t>
  </si>
  <si>
    <t>LUCAS SANCHEZ</t>
  </si>
  <si>
    <t>IF-2024-05906873-GDEMZA-DPA#SAYOT</t>
  </si>
  <si>
    <t>NO-2024-05931528-GDEMZA-DPA#SAYOT</t>
  </si>
  <si>
    <t>G - 000836</t>
  </si>
  <si>
    <t>EX2018-2575923-DPASAYOT</t>
  </si>
  <si>
    <t>MORAN MANERA y/otros</t>
  </si>
  <si>
    <t>G - 000837</t>
  </si>
  <si>
    <t>EX2018-1464313-DPASAYOT</t>
  </si>
  <si>
    <t>LAUGERO CONSTRUCCIONES S.A.</t>
  </si>
  <si>
    <t>G - 000838</t>
  </si>
  <si>
    <t>EX2018-2786310-DPASAYOT</t>
  </si>
  <si>
    <t xml:space="preserve">DELTA GNC  de AMODEO PABLO </t>
  </si>
  <si>
    <t>G - 000839</t>
  </si>
  <si>
    <t>EX2018-1603698-DPASAYOT</t>
  </si>
  <si>
    <t>TASSAROLI S.A.</t>
  </si>
  <si>
    <t>G - 000840</t>
  </si>
  <si>
    <t>EX2018-2582817-DPASAYOT</t>
  </si>
  <si>
    <t>SILEONE, OSCAR JOSE</t>
  </si>
  <si>
    <t xml:space="preserve">     </t>
  </si>
  <si>
    <t>G - 000841</t>
  </si>
  <si>
    <t>EX2018-2576147-DPASAYOT</t>
  </si>
  <si>
    <t>LA CAMPAGNOLA S.A.C.I. - SAN RAFAEL</t>
  </si>
  <si>
    <t>G - 000842</t>
  </si>
  <si>
    <t>EX2018-1621854-DPASAYOT</t>
  </si>
  <si>
    <t>"LAVADERO PREMIUM"  de   BRIONES, DIEGO SALVADOR</t>
  </si>
  <si>
    <t>G - 000843</t>
  </si>
  <si>
    <t>EX2018-3302312-DPASAYOT</t>
  </si>
  <si>
    <t>PERIS HNOS S.A.</t>
  </si>
  <si>
    <t>G - 000844</t>
  </si>
  <si>
    <t>EX2018-01489678-DPASAYOT</t>
  </si>
  <si>
    <t>SERVICIO TOTAL S.R.L.</t>
  </si>
  <si>
    <t>G - 000845</t>
  </si>
  <si>
    <t>EX2018-1607874-DPASAYOT</t>
  </si>
  <si>
    <t>MAGMA ANDINA S.A.</t>
  </si>
  <si>
    <t>G - 000846</t>
  </si>
  <si>
    <t>EX-2018-00165250-GDEMZA-DPA#SAYOT</t>
  </si>
  <si>
    <t>YACO TRUCKS S.A.</t>
  </si>
  <si>
    <t>G - 000847</t>
  </si>
  <si>
    <t>EX2018-2066656-DPASAYOT</t>
  </si>
  <si>
    <t xml:space="preserve">COMPAÑIA PETROLERA COPSA S.A </t>
  </si>
  <si>
    <t>G - 000848</t>
  </si>
  <si>
    <t>EX2018-1786469-DPASAYOT</t>
  </si>
  <si>
    <t>CORK SUPPLY ARGENTINA S.A.</t>
  </si>
  <si>
    <t>G - 000849</t>
  </si>
  <si>
    <t>EX2018-2807366-DPASAYOT</t>
  </si>
  <si>
    <t>GIMENEZ, GUILLERMO</t>
  </si>
  <si>
    <t>G - 000850</t>
  </si>
  <si>
    <t>EX2018-2575884-DPASAYOT</t>
  </si>
  <si>
    <t>TECSAN INGENIERIA AMBIENTALS.A. - RIVADAVIA</t>
  </si>
  <si>
    <t>G - 000851</t>
  </si>
  <si>
    <t>EX2018-2575816-DPASAYOT</t>
  </si>
  <si>
    <t>TECSAN INGENIERIA AMBIENTALS.A. - SAN MARTIN</t>
  </si>
  <si>
    <t>G - 000852</t>
  </si>
  <si>
    <t>EX-2018-00162232-GDEMZA-DPA#SAYOT</t>
  </si>
  <si>
    <t>INELCO S.R.L.</t>
  </si>
  <si>
    <t>G - 000853</t>
  </si>
  <si>
    <t>EX2018-01493658-DPASAYOT</t>
  </si>
  <si>
    <t xml:space="preserve">ICEO S.A  </t>
  </si>
  <si>
    <t>G - 000854</t>
  </si>
  <si>
    <t>EX2018-1786407-DPASAYOT</t>
  </si>
  <si>
    <t>COM S.A.</t>
  </si>
  <si>
    <t>G - 000855</t>
  </si>
  <si>
    <t>EX-2018-00163243-GDEMZA-DPA#SAYOT</t>
  </si>
  <si>
    <t>HUGO DEL CARMEN OJEDA S.A.</t>
  </si>
  <si>
    <t>G - 000856</t>
  </si>
  <si>
    <t>EX2018-1781994-DPASAYOT</t>
  </si>
  <si>
    <t>GRIPPI - LUNA CONSTRUCCIONES CIVILES S.R.L.</t>
  </si>
  <si>
    <t>G - 000857</t>
  </si>
  <si>
    <t>EX2018-01493453-DPASAYOT</t>
  </si>
  <si>
    <t>BAEZ, DIEGO ANTONIO</t>
  </si>
  <si>
    <t>G - 000858</t>
  </si>
  <si>
    <t>EX-2018-00258127-GDEMZA-DPA#SAYOT</t>
  </si>
  <si>
    <t>RUAN S.A.</t>
  </si>
  <si>
    <t>G - 000859</t>
  </si>
  <si>
    <t>EX2018-1660654-DPASAYOT</t>
  </si>
  <si>
    <t>SOIN S.R.L</t>
  </si>
  <si>
    <t>G - 000860</t>
  </si>
  <si>
    <t>EX2018-1621858-DPASAYOT</t>
  </si>
  <si>
    <t>GUAYCOCHEA SALSA,  MARINA</t>
  </si>
  <si>
    <t>G - 000861</t>
  </si>
  <si>
    <t>EX2018-2071529-DPASAYOT</t>
  </si>
  <si>
    <t>ZENOBI EDUARDO FABIAN</t>
  </si>
  <si>
    <t>G - 000862</t>
  </si>
  <si>
    <t>EX-2018-00168633-GDEMZA-DPA#SAYOT</t>
  </si>
  <si>
    <t>MARTIN PIZARRO</t>
  </si>
  <si>
    <t>G - 000863</t>
  </si>
  <si>
    <t>EX2018-2071495-DPASAYOT</t>
  </si>
  <si>
    <t>BORTEL S.A.</t>
  </si>
  <si>
    <t>G - 000864</t>
  </si>
  <si>
    <t>EX2018-1660777-DPASAYOT</t>
  </si>
  <si>
    <t>ROBRAS CONSTRUCCIONES E INSTALACIONES S.R.L.</t>
  </si>
  <si>
    <t>G - 000865</t>
  </si>
  <si>
    <t>EX2018-1786355-DPASAYOT</t>
  </si>
  <si>
    <t>WINE GAS S.A. - LAVALLE</t>
  </si>
  <si>
    <t>G - 000866</t>
  </si>
  <si>
    <t>EX2018-1464527-DPASAYOT</t>
  </si>
  <si>
    <t>TECNICORP S.A.</t>
  </si>
  <si>
    <t>G - 000867</t>
  </si>
  <si>
    <t>EX2018-1782210-DPASAYOT</t>
  </si>
  <si>
    <t>RUIZ, JOSE LUIS</t>
  </si>
  <si>
    <t>G - 000868</t>
  </si>
  <si>
    <t>EX2018-1464458-DPASAYOT</t>
  </si>
  <si>
    <t>CATALCON S.A.</t>
  </si>
  <si>
    <t>G - 000870</t>
  </si>
  <si>
    <t>EX2018-01454122-DPASAYOT</t>
  </si>
  <si>
    <t>INSER S.R.L.</t>
  </si>
  <si>
    <t>G - 000871</t>
  </si>
  <si>
    <t>EX2018-1782003-DPASAYOT</t>
  </si>
  <si>
    <t>TECNICA INTEGRAL  de DI SALLO, NORMA ESTER</t>
  </si>
  <si>
    <t>G - 000872</t>
  </si>
  <si>
    <t>EX2018-01487243-DPASAYOT</t>
  </si>
  <si>
    <t>SUMINISTROS Y SERVICIOS S.R.L.</t>
  </si>
  <si>
    <t>G - 000874</t>
  </si>
  <si>
    <t>EX2018-2582245-DPASAYOT</t>
  </si>
  <si>
    <t>MANUFACTURA TRUE ARGENTINA S.A.</t>
  </si>
  <si>
    <t>G - 000875</t>
  </si>
  <si>
    <t>EX2018-1401746-DPASAYOT</t>
  </si>
  <si>
    <t>CUYO PLACAS S.A. - Planta de Aglomerados-</t>
  </si>
  <si>
    <t>G - 000876</t>
  </si>
  <si>
    <t>EX2018-2881460-DPASAYOT</t>
  </si>
  <si>
    <t>ECOMETANO S.A.</t>
  </si>
  <si>
    <t>G - 000877</t>
  </si>
  <si>
    <t>EX2018-1739627-DPASAYOT</t>
  </si>
  <si>
    <t>WINE GAS S.A. - LUJAN DE CUYO</t>
  </si>
  <si>
    <t>G - 000878</t>
  </si>
  <si>
    <t>EX2018-1464348-DPASAYOT</t>
  </si>
  <si>
    <t>TALLERES SAN ANTONIO S.A.</t>
  </si>
  <si>
    <t>G - 000879</t>
  </si>
  <si>
    <t>EX2018-1471025-DPASAYOT</t>
  </si>
  <si>
    <t>BGP S.A.</t>
  </si>
  <si>
    <t>G - 000880</t>
  </si>
  <si>
    <t>EX2018-2582630-DPASAYOT</t>
  </si>
  <si>
    <t>FC CONSTRUCTORA  de ANGEL FRANCISCO CARMONA</t>
  </si>
  <si>
    <t xml:space="preserve">SIN DD JJN </t>
  </si>
  <si>
    <t>G - 000881</t>
  </si>
  <si>
    <t>EX2018-2728460-DPASAYOT</t>
  </si>
  <si>
    <t>PRAVATA, NICOLAS</t>
  </si>
  <si>
    <t>G - 000882</t>
  </si>
  <si>
    <t>EX2018-1791304-DPASAYOT</t>
  </si>
  <si>
    <t>CITROANDES S.A.</t>
  </si>
  <si>
    <t>G - 000883</t>
  </si>
  <si>
    <t>EX2018-696058-DPASAYOT</t>
  </si>
  <si>
    <t>PETROANDES MENDOZA SA</t>
  </si>
  <si>
    <t>G - 000884</t>
  </si>
  <si>
    <t>EX2018-3061012-DPASAYOT</t>
  </si>
  <si>
    <t>CHAVEZ, RAMON PEDRO</t>
  </si>
  <si>
    <t>G - 000885</t>
  </si>
  <si>
    <t>EX2018-1354949-DPASAYOT</t>
  </si>
  <si>
    <t>BAKER HUGHES ARGENTINA S.R.L. - Div. Drilling Services</t>
  </si>
  <si>
    <t>G - 000886</t>
  </si>
  <si>
    <t>EX-2018-00165392-GDEMZA-DPA#SAYOT</t>
  </si>
  <si>
    <t>QUIROGA, CRISTOBAL DAMIAN</t>
  </si>
  <si>
    <t>G - 000887</t>
  </si>
  <si>
    <t>EX2018-2728463-DPASAYOT</t>
  </si>
  <si>
    <t>NUEVO ENFOQUE S.A.</t>
  </si>
  <si>
    <t>G - 000888</t>
  </si>
  <si>
    <t>EX2018-2582286-DPASAYOT</t>
  </si>
  <si>
    <t>MATEM S.A.</t>
  </si>
  <si>
    <t>G - 000889</t>
  </si>
  <si>
    <t>EX-2018-00164423-GDEMZA-DPA#SAYOT</t>
  </si>
  <si>
    <t>RICHARD SERVICE S.R.L.</t>
  </si>
  <si>
    <t>G - 000890</t>
  </si>
  <si>
    <t>EX2018-2881468-DPASAYOT</t>
  </si>
  <si>
    <t>EMILIO TERZI S.A.</t>
  </si>
  <si>
    <t>G - 000891</t>
  </si>
  <si>
    <t>EX2018-2582906-DPASAYOT</t>
  </si>
  <si>
    <t>CONCRETO CONSTRUCCIONES S.R.L.</t>
  </si>
  <si>
    <t>G - 000892</t>
  </si>
  <si>
    <t>EX-2018-00162318-GDEMZA-DPA#SAYOT</t>
  </si>
  <si>
    <t>SALDAÑA, NURI CLAUDIA</t>
  </si>
  <si>
    <t>G - 000893</t>
  </si>
  <si>
    <t>EX2018-2275009-DPASAYOT</t>
  </si>
  <si>
    <t>GRUAS ARGENTINAS S.A.</t>
  </si>
  <si>
    <t>G - 000894</t>
  </si>
  <si>
    <t>EX2018-1787976-DPASAYOT</t>
  </si>
  <si>
    <t>GRIS S.A.</t>
  </si>
  <si>
    <t>G - 000895</t>
  </si>
  <si>
    <t>EX2018-1786576-DPASAYOT</t>
  </si>
  <si>
    <t>CEPEDA JOSE ÁNGEL</t>
  </si>
  <si>
    <t>G - 000896</t>
  </si>
  <si>
    <t>EX2018-1738857-DPASAYOT</t>
  </si>
  <si>
    <t>J.C.TUDELA y CIA S.A.</t>
  </si>
  <si>
    <t>G - 000897</t>
  </si>
  <si>
    <t>EX2018-1561546-DPASAYOT</t>
  </si>
  <si>
    <t>ITALO ALFONSO GUERRERO</t>
  </si>
  <si>
    <t>G - 000898</t>
  </si>
  <si>
    <t>EX2018-3061030-DPASAYOT</t>
  </si>
  <si>
    <t>WINTERSHALL ENERGIA S.A.</t>
  </si>
  <si>
    <t>G - 000899</t>
  </si>
  <si>
    <t>EX -2018-00162216-GDEMZA-DPA#SAYOT</t>
  </si>
  <si>
    <t>KRAFT CONSTRUCTORA S.R.L.</t>
  </si>
  <si>
    <t>G - 000900</t>
  </si>
  <si>
    <t>EX -2018-00162534-GDEMZA-DPA#SAYOT</t>
  </si>
  <si>
    <t>COLORADA TRECE S.A.</t>
  </si>
  <si>
    <t>G - 000901</t>
  </si>
  <si>
    <t>EX-2018-00168642-GDEMZA-DPA#SAYOT</t>
  </si>
  <si>
    <t>I.I.P. S.A.</t>
  </si>
  <si>
    <t>G - 000902</t>
  </si>
  <si>
    <t>EX2018-1603696-DPASAYOT</t>
  </si>
  <si>
    <t>MANATRIZIO, NOELIA   y  MANATRIZIO, VANESA S.H.</t>
  </si>
  <si>
    <t>G - 000904</t>
  </si>
  <si>
    <t>EX2018-01488399-DPASAYOT</t>
  </si>
  <si>
    <t>HORIZON HIGH REACH LIMITED</t>
  </si>
  <si>
    <t>G - 000909</t>
  </si>
  <si>
    <t>EX2018-1547307-DPASAYOT</t>
  </si>
  <si>
    <t xml:space="preserve">LABEL SOLUTIONS S.R.L.  </t>
  </si>
  <si>
    <t>G - 000910</t>
  </si>
  <si>
    <t>EX2018-1591268-DPASAYOT</t>
  </si>
  <si>
    <t>NAIR LA STAZIONE S.A.</t>
  </si>
  <si>
    <t>G - 000911</t>
  </si>
  <si>
    <t>EX2018-2274964-DPASAYOT</t>
  </si>
  <si>
    <t>GUEVARA, CARLOS  y  OROZCO, EDUARDO DANIEL  S.H</t>
  </si>
  <si>
    <t>G - 000912</t>
  </si>
  <si>
    <t>EX2018-1561532-DPASAYOT</t>
  </si>
  <si>
    <t xml:space="preserve">MALAISI, VICTOR </t>
  </si>
  <si>
    <t>G - 000913</t>
  </si>
  <si>
    <t>EX2018-3061052-DPASAYOT</t>
  </si>
  <si>
    <t>BODEGAS ESMERALDA S.A. - JUNIN -</t>
  </si>
  <si>
    <t>G - 000914</t>
  </si>
  <si>
    <t>EX2018-3061067-DPASAYOT</t>
  </si>
  <si>
    <t>BODEGAS ESMERALDA S.A. - TUNUYÁN -</t>
  </si>
  <si>
    <t>G - 000915</t>
  </si>
  <si>
    <t>EX2018-1793162-DPASAYOT</t>
  </si>
  <si>
    <t>FRANCIA REPUESTOS  y SERVICIOS S.R.L.</t>
  </si>
  <si>
    <t>G - 000917</t>
  </si>
  <si>
    <t>EX2018-1464326-DPASAYOT</t>
  </si>
  <si>
    <t>SEGURA LEANDRO ARIEL</t>
  </si>
  <si>
    <t>G - 000918</t>
  </si>
  <si>
    <t>EX2018-3061119-DPASAYOT</t>
  </si>
  <si>
    <t>FERRER JOSÉ</t>
  </si>
  <si>
    <t>G - 000919</t>
  </si>
  <si>
    <t>EX -2018-00162302-GDEMZA-DPA#SAYOT</t>
  </si>
  <si>
    <t>JULIPAU S.R.L.</t>
  </si>
  <si>
    <t>G - 000920</t>
  </si>
  <si>
    <t>EX2018-3061093-DPASAYOT</t>
  </si>
  <si>
    <t>FLEXPRESS S.A.</t>
  </si>
  <si>
    <t>G - 000921</t>
  </si>
  <si>
    <t>EX2018-2274902-DPASAYOT</t>
  </si>
  <si>
    <t>GNC DON PEDRO S.A</t>
  </si>
  <si>
    <t>G - 000922</t>
  </si>
  <si>
    <t>EX2018-3061138-DPASAYOT</t>
  </si>
  <si>
    <t>FENIX S.A.</t>
  </si>
  <si>
    <t>G - 000923</t>
  </si>
  <si>
    <t>EX2018-3327297-DPASAYOT</t>
  </si>
  <si>
    <t>MANDISOVI S.R.L.</t>
  </si>
  <si>
    <t>G - 000924</t>
  </si>
  <si>
    <t>EX2018-2066648-DPASAYOT</t>
  </si>
  <si>
    <t>PARIS JOSE ALBERTO- Depósito Nº 2</t>
  </si>
  <si>
    <t>G - 000925</t>
  </si>
  <si>
    <t>EX2018-2095456-DPASAYOT</t>
  </si>
  <si>
    <t>PARIS JOSE ALBERTO - Depósito Nº 1</t>
  </si>
  <si>
    <t>G - 000926</t>
  </si>
  <si>
    <t>EX2018-3307559-DPASAYOT</t>
  </si>
  <si>
    <t>ORTIZ, JORGE RAÚL</t>
  </si>
  <si>
    <t>G - 000927</t>
  </si>
  <si>
    <t>EX2018-3307561-DPASAYOT</t>
  </si>
  <si>
    <t>BADABING S.A.</t>
  </si>
  <si>
    <t>G - 000928</t>
  </si>
  <si>
    <t>EX2018-3327284-DPASAYOT</t>
  </si>
  <si>
    <t>CEREZO, FRANCISCO ALBERTO</t>
  </si>
  <si>
    <t>G - 000929</t>
  </si>
  <si>
    <t>EX2018-3307563-DPASAYOT</t>
  </si>
  <si>
    <t>RU-COL LUBRICENTRO  de COLA MARIA LAURA</t>
  </si>
  <si>
    <t>IF-2022-07642534-GDEMZA-DPA#SAYOT</t>
  </si>
  <si>
    <t>NO-2022-07840369-GDEMZA-DPA#SAYOT</t>
  </si>
  <si>
    <t>G - 000930</t>
  </si>
  <si>
    <t>EX2018-2881464-DPASAYOT</t>
  </si>
  <si>
    <t>TECSAN de SANCHEZ, GABRIEL DARIO</t>
  </si>
  <si>
    <t>G - 000931</t>
  </si>
  <si>
    <t>EX2018-1747791-DPASAYOT</t>
  </si>
  <si>
    <t>DIAZ, MARIA CRISTINA</t>
  </si>
  <si>
    <t>G - 000932</t>
  </si>
  <si>
    <t>EX2018-1738737-DPASAYOT</t>
  </si>
  <si>
    <t>SDP SA</t>
  </si>
  <si>
    <t>G - 000933</t>
  </si>
  <si>
    <t>EX2018-1543079-DPASAYOT</t>
  </si>
  <si>
    <t>GALVAMEN S.A.</t>
  </si>
  <si>
    <t>G - 000934</t>
  </si>
  <si>
    <t>EX2018-3061157-DPASAYOT</t>
  </si>
  <si>
    <t>MASTIHUBA, RICARDO MARIANO</t>
  </si>
  <si>
    <t>G - 000935</t>
  </si>
  <si>
    <t>EX2018-2072422-DPASAYOT</t>
  </si>
  <si>
    <t>TRANSPORTES ROBERTO RUGGERI E HIJO SRL</t>
  </si>
  <si>
    <t>G - 000936</t>
  </si>
  <si>
    <t>EX2018-2274946-DPASAYOT</t>
  </si>
  <si>
    <t>TRANSPORTES MORTALONI S.R.L.</t>
  </si>
  <si>
    <t>G - 000937</t>
  </si>
  <si>
    <t>EX2018-3061180-DPASAYOT</t>
  </si>
  <si>
    <t>TECNO REDES Y OBRAS S.R.L.</t>
  </si>
  <si>
    <t>G - 000938</t>
  </si>
  <si>
    <t>EX2018-2881456-DPASAYOT</t>
  </si>
  <si>
    <t>BROBOBECK, CLAUDIO ALBERTO</t>
  </si>
  <si>
    <t>G - 000939</t>
  </si>
  <si>
    <t>EX2018-3060212-DPASDAYOT</t>
  </si>
  <si>
    <t>ZARATE, JUAN FRANCISCO</t>
  </si>
  <si>
    <t>G - 000940</t>
  </si>
  <si>
    <t>EX2018-1464393-DPASAYOT</t>
  </si>
  <si>
    <t>PALDEN S.A.</t>
  </si>
  <si>
    <t>G - 000941</t>
  </si>
  <si>
    <t>EX2018-2518667-DPASAYOT</t>
  </si>
  <si>
    <t>MAG S.R.L.</t>
  </si>
  <si>
    <t>G - 000942</t>
  </si>
  <si>
    <t>EX2018-2274925-DPASAYOT</t>
  </si>
  <si>
    <t>ALTO BARRIALES S.A.</t>
  </si>
  <si>
    <t>G - 000943</t>
  </si>
  <si>
    <t>EX2018-1658970-DPASAYOT</t>
  </si>
  <si>
    <t>DENVER S.A. - GODOY CRUZ  -</t>
  </si>
  <si>
    <t>G - 000944</t>
  </si>
  <si>
    <t>EX2018-3061198-DPASAYOT</t>
  </si>
  <si>
    <t>DACAR GNC S.A.</t>
  </si>
  <si>
    <t>G - 000945</t>
  </si>
  <si>
    <t>EX2018-1491228-DPASAYOT</t>
  </si>
  <si>
    <t>LEMIRO PABLO PIETROBONI S.A.</t>
  </si>
  <si>
    <t>G - 000946</t>
  </si>
  <si>
    <t>EX2018-1680281-DPASAYOT</t>
  </si>
  <si>
    <t>G7 S.A.</t>
  </si>
  <si>
    <t>G - 000947</t>
  </si>
  <si>
    <t>EX2018-3327273-DPASAYOT</t>
  </si>
  <si>
    <t>EE SS "LA ESQUINA"  de  SOSA LEONARDO DAVID</t>
  </si>
  <si>
    <t>G - 000948</t>
  </si>
  <si>
    <t>EX2018-1324932-DPASAYOT</t>
  </si>
  <si>
    <t>PEREZ, LIDIA HAYDEE</t>
  </si>
  <si>
    <t>G - 000949</t>
  </si>
  <si>
    <t>EX2018-2881466-DPASAYOT</t>
  </si>
  <si>
    <t>VERTICE S.R.L.</t>
  </si>
  <si>
    <t>G - 000950</t>
  </si>
  <si>
    <t>EX2018-01489427-DPASAYOT</t>
  </si>
  <si>
    <t>RED CORDOBA S.A.</t>
  </si>
  <si>
    <t>416 SAYOT</t>
  </si>
  <si>
    <t>G - 000951</t>
  </si>
  <si>
    <t>EX2018-3327254-DPASAYOT</t>
  </si>
  <si>
    <t xml:space="preserve">TIERRA DEL SUD S.A </t>
  </si>
  <si>
    <t>G - 000952</t>
  </si>
  <si>
    <t>EX2018-1738792-DPASAYOT</t>
  </si>
  <si>
    <t>PETROLERA ALVEAR S.A</t>
  </si>
  <si>
    <t>G - 000953</t>
  </si>
  <si>
    <t>EX2018-2066654-DPASAYOT</t>
  </si>
  <si>
    <t>COMPAÑÍA PETROLERA COPSA S.A.</t>
  </si>
  <si>
    <t>G - 000954</t>
  </si>
  <si>
    <t>EX-2017-00164391-GDEMZA-DPA#SAYOT</t>
  </si>
  <si>
    <t>ZUCCAR  ANGEL</t>
  </si>
  <si>
    <t>G - 000955</t>
  </si>
  <si>
    <t>EX2018-2518681-DPASAYOT</t>
  </si>
  <si>
    <t>ATS AUDITORIAS S.A.</t>
  </si>
  <si>
    <t>G - 000956</t>
  </si>
  <si>
    <t>EX2018-2582835-DPASAYOT</t>
  </si>
  <si>
    <t>MALLEA LUCAS GUSTAVO</t>
  </si>
  <si>
    <t>G - 000957</t>
  </si>
  <si>
    <t>EX2018-3060198-DPASAYOT</t>
  </si>
  <si>
    <t xml:space="preserve">TWO BROTHERS S.A. </t>
  </si>
  <si>
    <t>G - 000958</t>
  </si>
  <si>
    <t>EX2018-3060161-DPASAYOT</t>
  </si>
  <si>
    <t>CONCORD GAS S.A.</t>
  </si>
  <si>
    <t>G - 000959</t>
  </si>
  <si>
    <t>EX2018-2728454-DPASAYOT</t>
  </si>
  <si>
    <t>CASA MARTIN S.R.L.</t>
  </si>
  <si>
    <t>G - 000960</t>
  </si>
  <si>
    <t>EX2018-1593772-DPASAYOT</t>
  </si>
  <si>
    <t>BARTOLOMEO GUSTAVO ADOLFO</t>
  </si>
  <si>
    <t>G - 000961</t>
  </si>
  <si>
    <t>EX2018-3060175-DPASAYOT</t>
  </si>
  <si>
    <t>MATILDE S.A.A.G.</t>
  </si>
  <si>
    <t>G - 000962</t>
  </si>
  <si>
    <t>EX2018-01452564-DPASAYOT</t>
  </si>
  <si>
    <t>BOGGIA LUIS LORENZO</t>
  </si>
  <si>
    <t>G - 000963</t>
  </si>
  <si>
    <t>EX-2018-00162271-GDEMZA-DPA#SAYOT</t>
  </si>
  <si>
    <t>CAR GAS S.R.L.</t>
  </si>
  <si>
    <t>G - 000964</t>
  </si>
  <si>
    <t>EX2018-1747690-DPASAYOT</t>
  </si>
  <si>
    <t>ISLA GRANDE S.R.L.</t>
  </si>
  <si>
    <t>G - 000965</t>
  </si>
  <si>
    <t>EX2018-3302289-DPASAYOT</t>
  </si>
  <si>
    <t>PUNTO MITRE S.R.L.</t>
  </si>
  <si>
    <t>G - 000966</t>
  </si>
  <si>
    <t>EX2018-3302263-DPASAYOT</t>
  </si>
  <si>
    <t>PACÍFICO S.R.L.</t>
  </si>
  <si>
    <t>G - 000967</t>
  </si>
  <si>
    <t>EX2018-1593795-DPASAYOT</t>
  </si>
  <si>
    <t>SANCHEZ TOMAS, HORACIO</t>
  </si>
  <si>
    <t>G - 000968</t>
  </si>
  <si>
    <t>EX2018-1787924-DPASAYOT</t>
  </si>
  <si>
    <t>BRISAS URBANAS FIDEICOMISO</t>
  </si>
  <si>
    <t>G - 000969</t>
  </si>
  <si>
    <t>EX2018-1621864-DPASAYOT</t>
  </si>
  <si>
    <t>FORNER S.R.L.</t>
  </si>
  <si>
    <t>G - 000970</t>
  </si>
  <si>
    <t>EX2018-2257357-DPASAYOT</t>
  </si>
  <si>
    <t>DULCOR S.A.</t>
  </si>
  <si>
    <t>G - 000971</t>
  </si>
  <si>
    <t>EX2018-2811979-DPASAYOT</t>
  </si>
  <si>
    <t>HUMBERTO MORILLAS S.A.</t>
  </si>
  <si>
    <t>G - 000972</t>
  </si>
  <si>
    <t>EX2018-1470938-DPASAYOT</t>
  </si>
  <si>
    <t>CLEME S.A.</t>
  </si>
  <si>
    <t>G - 000973</t>
  </si>
  <si>
    <t>EX2018-2881454-DPASAYOT</t>
  </si>
  <si>
    <t>CHIARA MOTORS S.A.</t>
  </si>
  <si>
    <t>G - 000974</t>
  </si>
  <si>
    <t>EX2018-2692240-DPASAYOT</t>
  </si>
  <si>
    <t>YACOPINI SUD S.A.  -Concesionario  VW</t>
  </si>
  <si>
    <t>G - 000975</t>
  </si>
  <si>
    <t>EX2018-1464593-DPASAYOT</t>
  </si>
  <si>
    <t>ALDO TOLIN</t>
  </si>
  <si>
    <t>G - 000976</t>
  </si>
  <si>
    <t>EX2018-1534592-DPASAYOT</t>
  </si>
  <si>
    <t>G - 000977</t>
  </si>
  <si>
    <t>EX2018-3302235-DPASYOT</t>
  </si>
  <si>
    <t>GOMEZ, TAMARA DAIANA</t>
  </si>
  <si>
    <t>G - 000978</t>
  </si>
  <si>
    <t>EX2018-1621839-DPASAYOT</t>
  </si>
  <si>
    <t>MARCELO F. PRECIOSO</t>
  </si>
  <si>
    <t>G - 000979</t>
  </si>
  <si>
    <t>EX2018-2518653-DPASAYOT</t>
  </si>
  <si>
    <t>COINGSA S.A.</t>
  </si>
  <si>
    <t>G - 000980</t>
  </si>
  <si>
    <t>EX2018-1561550-DPASAYOT</t>
  </si>
  <si>
    <t>COOP. TRAB. TRANSMETAL LTDA.</t>
  </si>
  <si>
    <t>G - 000982</t>
  </si>
  <si>
    <t>EX2018-2728452-DPASAYOT</t>
  </si>
  <si>
    <t>SAMPONI MARTIN OSCAR</t>
  </si>
  <si>
    <t>G - 000983</t>
  </si>
  <si>
    <t>EX2018-1504107-DPASAYOT</t>
  </si>
  <si>
    <t>JUMBO RETAIL ARGENTINA S.A. - CENTRO DE DISTRIBUCION -RODEO DE LA CRUZ -</t>
  </si>
  <si>
    <t>G - 000984</t>
  </si>
  <si>
    <t>EX2018-1793137-DPASAYOT</t>
  </si>
  <si>
    <t>SANCHEZ CARLOS ALBERTO y  SANCHEZ OSCAR ROBERTO</t>
  </si>
  <si>
    <t>G - 000985</t>
  </si>
  <si>
    <t>EX2018-3302208-DPASAYOT</t>
  </si>
  <si>
    <t>INSERCON SA</t>
  </si>
  <si>
    <t>G - 000986</t>
  </si>
  <si>
    <t xml:space="preserve"> EX-2018-00165213-GDEMZA-DPA#SAYOT</t>
  </si>
  <si>
    <t>MASCARELL, CRISTIAN GUSTAVO</t>
  </si>
  <si>
    <t>G - 000987</t>
  </si>
  <si>
    <t>EX2018-2586854-DPASAYOT</t>
  </si>
  <si>
    <t>JOVAL S.A.</t>
  </si>
  <si>
    <t>G - 000988</t>
  </si>
  <si>
    <t>EX2018-01452635-DPASAYOT</t>
  </si>
  <si>
    <t>SANS, MANUEL PABLO</t>
  </si>
  <si>
    <t>G - 000989</t>
  </si>
  <si>
    <t>EX2018-01452607-DPASAYOT</t>
  </si>
  <si>
    <t>CEBALLOS, BEATRIZ</t>
  </si>
  <si>
    <t>G - 000990</t>
  </si>
  <si>
    <t>EX2018-2586781-DPASAYOT</t>
  </si>
  <si>
    <t>MERLETTI, RAÚL RAMÓN</t>
  </si>
  <si>
    <t>G - 000991</t>
  </si>
  <si>
    <t>EX2018-2280175-DPASAYOT</t>
  </si>
  <si>
    <t>AUTOMOTORES GRAL. SAN MARTIN S.A.</t>
  </si>
  <si>
    <t>G - 000992</t>
  </si>
  <si>
    <t>EX2018-3302186-DPASAYOT</t>
  </si>
  <si>
    <t>ORTIZ, CARLOS SERAFIN (SRG)</t>
  </si>
  <si>
    <t>G - 000993</t>
  </si>
  <si>
    <t>EX2018-2582366-DPASAYOT</t>
  </si>
  <si>
    <t>CHIRIVINO, JUAN ALBERTO</t>
  </si>
  <si>
    <t>G - 000994</t>
  </si>
  <si>
    <t>EX2018-1782220-DPASAYOT</t>
  </si>
  <si>
    <t>ELECTROMECANICA SIEM S.A.</t>
  </si>
  <si>
    <t>G - 000996</t>
  </si>
  <si>
    <t>EX2018-3060113-DPASAYOT</t>
  </si>
  <si>
    <t>PATER ET FILIUS S.A</t>
  </si>
  <si>
    <t>5899,96 - 7500</t>
  </si>
  <si>
    <t>G - 000997</t>
  </si>
  <si>
    <t>EX2018-3307554-DPASAYOT</t>
  </si>
  <si>
    <t>GIMENEZ, MARIA EUGENIA</t>
  </si>
  <si>
    <t>G - 000998</t>
  </si>
  <si>
    <t>EX2018-1143634-DPASAYOT</t>
  </si>
  <si>
    <t>HAZERA, ESTEBAN ALEJANDRO - Calle Cervantes -</t>
  </si>
  <si>
    <t>G - 000999</t>
  </si>
  <si>
    <t>HAZERA, ESTEBAN ALEJANDRO - Calle Bernardo Ortiz</t>
  </si>
  <si>
    <t>G - 001000</t>
  </si>
  <si>
    <t>EX2018-1621866-DPASAYOT</t>
  </si>
  <si>
    <t xml:space="preserve">CAPILLITAS S.A  - G.C. San Martín 901 - </t>
  </si>
  <si>
    <t>G - 001001</t>
  </si>
  <si>
    <t xml:space="preserve"> EX-2017-00212203-GDEMZA-DPA#SAYOT</t>
  </si>
  <si>
    <t>EGEM S.A</t>
  </si>
  <si>
    <t>132 SAYOT</t>
  </si>
  <si>
    <t>G - 001002</t>
  </si>
  <si>
    <t>EX-2017-00215746-GDEMZA-DPA#SAYOT</t>
  </si>
  <si>
    <t>JOSE NUCETE E HIJOS S.A.</t>
  </si>
  <si>
    <t xml:space="preserve">067 SAYOT </t>
  </si>
  <si>
    <t>G - 001003</t>
  </si>
  <si>
    <t>EX2018-3060131-DPASAYOT</t>
  </si>
  <si>
    <t>MEGAFORMATO S.A.</t>
  </si>
  <si>
    <t>711 SAYOT</t>
  </si>
  <si>
    <t>G - 001004</t>
  </si>
  <si>
    <t xml:space="preserve"> EX-2017-00215743-GDEMZA-DPA#SAYOT</t>
  </si>
  <si>
    <t>GONZALEZ E  HIJOS  S.R.L.</t>
  </si>
  <si>
    <t xml:space="preserve">071 SAYOT </t>
  </si>
  <si>
    <t>G - 001005</t>
  </si>
  <si>
    <t>EX-2017-00209905-GDEMZA-DPA#SAYOT</t>
  </si>
  <si>
    <t>YESOS VALLE NEVADO S.R.L.</t>
  </si>
  <si>
    <t>066 SAYOT</t>
  </si>
  <si>
    <t>G - 001006</t>
  </si>
  <si>
    <t xml:space="preserve"> EX-2017-00209915-GDEMZA-DPA#SAYOT</t>
  </si>
  <si>
    <t>TRANSAPELT S.A.</t>
  </si>
  <si>
    <t>136 SAYOT</t>
  </si>
  <si>
    <t>G - 001007</t>
  </si>
  <si>
    <t>EX-2017-00209939-GDEMZA-DPA#SAYOT</t>
  </si>
  <si>
    <t>CAR SUR S.A.</t>
  </si>
  <si>
    <t xml:space="preserve"> 064 SAYOT</t>
  </si>
  <si>
    <t>G - 001008</t>
  </si>
  <si>
    <t>EX-2017-00209967-GDEMZA-DPA#SAYOT</t>
  </si>
  <si>
    <t>HEMISFERIO SUR SERVICE S.A.</t>
  </si>
  <si>
    <t>092 SAYOT</t>
  </si>
  <si>
    <t>G - 001009</t>
  </si>
  <si>
    <t>EX-2017-00209932-GDEMZA-DPA#SAYOT</t>
  </si>
  <si>
    <t>JORGE PIASENTINI y MANUEL FRANCISCO SOTO S. H.</t>
  </si>
  <si>
    <t>063 SAYOT</t>
  </si>
  <si>
    <t>G - 001010</t>
  </si>
  <si>
    <t>EX-2018-00401635-GDEMZA-DPA#SAYOT, tramitación conjunta con EX-2017-00209943-GDEMZA-DPA#SAYOT</t>
  </si>
  <si>
    <t>VALERIA  YAMILE MORAD</t>
  </si>
  <si>
    <t>121 SAYOT</t>
  </si>
  <si>
    <t>G - 001011</t>
  </si>
  <si>
    <t xml:space="preserve"> EX-2017-00209979-GDEMZA-DPA#SAYOT</t>
  </si>
  <si>
    <t>CAYETANO CARUSO S.A.</t>
  </si>
  <si>
    <t>065 SAYOT</t>
  </si>
  <si>
    <t>G - 001012</t>
  </si>
  <si>
    <t>EX-2017-00209999-GDEMZA-DPA#SAYOT</t>
  </si>
  <si>
    <t>062 SAYOT</t>
  </si>
  <si>
    <t>G - 001013</t>
  </si>
  <si>
    <t>EX2018-2575777-DPASAYOT</t>
  </si>
  <si>
    <t xml:space="preserve">COMISION NACIONAL DE ENERGIA ATOMICA </t>
  </si>
  <si>
    <t>G - 001014</t>
  </si>
  <si>
    <t>EX-2017-00214887-GDEMZA-DPA#SAYOT</t>
  </si>
  <si>
    <t>JUCAMAR S.A.</t>
  </si>
  <si>
    <t>131 SAYOT</t>
  </si>
  <si>
    <t>G - 001015</t>
  </si>
  <si>
    <t>EX-2017-00214895-GDEMZA-DPA#SAYOT</t>
  </si>
  <si>
    <t>ESCAYOL ENRIQUE BERNARDO</t>
  </si>
  <si>
    <t xml:space="preserve">070 SAYOT </t>
  </si>
  <si>
    <t>G - 001016</t>
  </si>
  <si>
    <t>EX-2017-00212189-GDEMZA-DPA#SAYOT</t>
  </si>
  <si>
    <t>ASFALIA S.A.</t>
  </si>
  <si>
    <t>130 SAYOT</t>
  </si>
  <si>
    <t>G - 001017</t>
  </si>
  <si>
    <t>EX-2017-00214915-GDEMZA-DPA#SAYOT</t>
  </si>
  <si>
    <t>119 SAYOT</t>
  </si>
  <si>
    <t>G - 001018</t>
  </si>
  <si>
    <t>EX-2017-00209990-GDEMZA-DPA#SAYOT</t>
  </si>
  <si>
    <t>IMOLA S.A.</t>
  </si>
  <si>
    <t>199 SAYOT</t>
  </si>
  <si>
    <t>G - 001019</t>
  </si>
  <si>
    <t xml:space="preserve"> EX-2017-00214906-GDEMZA-DPA#SAYOT</t>
  </si>
  <si>
    <t>AZULES S.A. - GNC</t>
  </si>
  <si>
    <t>169 SAYOT</t>
  </si>
  <si>
    <t>G - 001020</t>
  </si>
  <si>
    <t xml:space="preserve"> EX 2017-00194498-GDEMZA-DPA#SAYOT</t>
  </si>
  <si>
    <t>BENASSAI, SEBASTIAN OSVALDO</t>
  </si>
  <si>
    <t>123 SAYOT</t>
  </si>
  <si>
    <t>G - 001021</t>
  </si>
  <si>
    <t>EX-2017-00199977-GDEMZA-DPA#SAYOT</t>
  </si>
  <si>
    <t>NABORS INTERNATIONAL ARGENTINA S.R.L.</t>
  </si>
  <si>
    <t>068 SAYOT</t>
  </si>
  <si>
    <t>G - 001023</t>
  </si>
  <si>
    <t>EX-2017-00203267-GDEMZA-DPA#SAYOT</t>
  </si>
  <si>
    <t>TORRES, LEONARDO RAÚL</t>
  </si>
  <si>
    <t>167 SAYOT</t>
  </si>
  <si>
    <t>G - 001024</t>
  </si>
  <si>
    <t>EX-2017-00212175-GDEMZA-DPA#SAYOT</t>
  </si>
  <si>
    <t>DANIEL SANTOS S.A</t>
  </si>
  <si>
    <t>168 SAYOT</t>
  </si>
  <si>
    <t>G - 001025</t>
  </si>
  <si>
    <t>EX-2017-00214880-GDEMZA-DPA#SAYOT</t>
  </si>
  <si>
    <t>FRENOS OESTE S.A.</t>
  </si>
  <si>
    <t xml:space="preserve">085 SAYOT </t>
  </si>
  <si>
    <t>G - 001026</t>
  </si>
  <si>
    <t>EX-2017-00214900-GDEMZA-DPA#SAYOT</t>
  </si>
  <si>
    <t>TRANSPORTADORA DE GAS DEL NORTE S.A.</t>
  </si>
  <si>
    <t>133 SAYOT 390 SAYOT</t>
  </si>
  <si>
    <t>SI - RECTIF.</t>
  </si>
  <si>
    <t>Rectificacion de resol.</t>
  </si>
  <si>
    <t>G - 001027</t>
  </si>
  <si>
    <t>EX-2017-00215166-GDEMZA-DPA#SAYOT</t>
  </si>
  <si>
    <t>JUMBO RETAIL ARGENTINA S.A.</t>
  </si>
  <si>
    <t>120 SAYOT</t>
  </si>
  <si>
    <t>G - 001028</t>
  </si>
  <si>
    <t>EX-2017-00215775-GDEMZA-DPA#SAYOT</t>
  </si>
  <si>
    <t>ZERA, ARNALDO RAÚL</t>
  </si>
  <si>
    <t xml:space="preserve">091 SAYOT </t>
  </si>
  <si>
    <t>G - 001029</t>
  </si>
  <si>
    <t>EX-2017-00214866-GDEMZA-DPA#SAYOT</t>
  </si>
  <si>
    <t>QUIMICUY S.A.C.I.A.</t>
  </si>
  <si>
    <t xml:space="preserve">087 SAYOT </t>
  </si>
  <si>
    <t>G - 001030</t>
  </si>
  <si>
    <t>EX-2017-00228263-GDEMZA-DPA#SAYOT</t>
  </si>
  <si>
    <t>BULLONES, ZENON ARMANDO</t>
  </si>
  <si>
    <t>122 SAYOT</t>
  </si>
  <si>
    <t>G - 001031</t>
  </si>
  <si>
    <t>EX-2017-00214860-GDEMZA-DPA#SAYOT</t>
  </si>
  <si>
    <t>FICIARA, DAVID SALVADOR</t>
  </si>
  <si>
    <t>SAYOT 086</t>
  </si>
  <si>
    <t>G - 001032</t>
  </si>
  <si>
    <t>EX-2017-00212185-GDEMZA-DPA#SAYOT</t>
  </si>
  <si>
    <t>ALESSANDRELLO, CAYETANO</t>
  </si>
  <si>
    <t>082 SAYOT</t>
  </si>
  <si>
    <t>G - 001033</t>
  </si>
  <si>
    <t>EX-2017-00215160-GDEMZA-DPA#SAYOT</t>
  </si>
  <si>
    <t>VK SRL - Obrador Calle Santa Fe, Gral. Alvear -</t>
  </si>
  <si>
    <t>083 SAYOT</t>
  </si>
  <si>
    <t>G - 001034</t>
  </si>
  <si>
    <t>EX-2017-00230791-GDEMZA-DPA#SAYOT</t>
  </si>
  <si>
    <t>BORROMEI Y VILLANUEVA S.R.L. (planta CONCREMIX)</t>
  </si>
  <si>
    <t>084 SAYOT</t>
  </si>
  <si>
    <t>G - 001035</t>
  </si>
  <si>
    <t>EX-2017- 00214875-GDEMZA-DPA#SAYOT</t>
  </si>
  <si>
    <t>FERNANDEZ ARIEL OSCAR</t>
  </si>
  <si>
    <t>102 SAYOT</t>
  </si>
  <si>
    <t>G - 001036</t>
  </si>
  <si>
    <t>EX-2017-00214869-GDEMZA-DPA#SAYOT</t>
  </si>
  <si>
    <t>LEUCI, DANIEL IGNACIO</t>
  </si>
  <si>
    <t>090 SAYOT</t>
  </si>
  <si>
    <t>G - 001037</t>
  </si>
  <si>
    <t>EX-2017-00220220-GDEMZA-DPA#SAYOT</t>
  </si>
  <si>
    <t xml:space="preserve">MOTORSPORT S.A  </t>
  </si>
  <si>
    <t>089 SAYOT</t>
  </si>
  <si>
    <t>G - 001038</t>
  </si>
  <si>
    <t>EX-2017-00220213-GDEMZA-DPA#SAYOT</t>
  </si>
  <si>
    <t>MOTORSPORT S.A  (QUICK LANE)</t>
  </si>
  <si>
    <t>060 SAYOT</t>
  </si>
  <si>
    <t>G - 001039</t>
  </si>
  <si>
    <t>EX-2017-00212194-GDEMZA-DPA#SAYOT</t>
  </si>
  <si>
    <t>AGRINDA S.A.</t>
  </si>
  <si>
    <t>105 SAYOT</t>
  </si>
  <si>
    <t>G - 001040</t>
  </si>
  <si>
    <t>EX-2017-00215750-GDEMZA-DPA#SAYOT</t>
  </si>
  <si>
    <t>101 SAYOT</t>
  </si>
  <si>
    <t>G - 001041</t>
  </si>
  <si>
    <t>EX-2017-00243088-GDEMZA-DPA#SAYOT</t>
  </si>
  <si>
    <t>DIQUE POTRERILLOS S.A.</t>
  </si>
  <si>
    <t>069 SAYOT</t>
  </si>
  <si>
    <t>G - 001042</t>
  </si>
  <si>
    <t>EX-2018-00001464-GDEMZA-DPA#SAYOT</t>
  </si>
  <si>
    <t>NAHIM YEMIL</t>
  </si>
  <si>
    <t>100 SAYOT</t>
  </si>
  <si>
    <t>G - 001043</t>
  </si>
  <si>
    <t>EX-2017-00272696-GDEMZA-DPA#SAYOT</t>
  </si>
  <si>
    <t>CRISTIAN CEFERINO TELLO</t>
  </si>
  <si>
    <t>056 SAYOT</t>
  </si>
  <si>
    <t>G - 001044</t>
  </si>
  <si>
    <t>EX-2018-00008085-GDEMZA-DPA#SAYOT</t>
  </si>
  <si>
    <r>
      <rPr>
        <b/>
        <sz val="10"/>
        <color theme="1"/>
        <rFont val="Calibri"/>
      </rPr>
      <t xml:space="preserve">LUIS CARLOS ZONIS S.A. </t>
    </r>
    <r>
      <rPr>
        <sz val="10"/>
        <color theme="1"/>
        <rFont val="Calibri"/>
      </rPr>
      <t>- Obra mejoramiento de Vias FFCC Gral. San Martín - Tramo Fray Luis Beltrán  a Destilería Luján -</t>
    </r>
  </si>
  <si>
    <t>G - 001045</t>
  </si>
  <si>
    <t>EX-2017-00272797-GDEMZA-DPA#SAYOT</t>
  </si>
  <si>
    <t>YACOBUCCI,  LEANDRO DANIEL</t>
  </si>
  <si>
    <t>171 SAYOT</t>
  </si>
  <si>
    <t>G - 001046</t>
  </si>
  <si>
    <t>EX-2018-00004803-GDEMZA-DPA#SAYOT</t>
  </si>
  <si>
    <t>LASA ARGENTINA S.A.</t>
  </si>
  <si>
    <t>170 SAYOT</t>
  </si>
  <si>
    <t>G - 001047</t>
  </si>
  <si>
    <t>EX-2018-00049960-GDEMZA-DPA#SAYOT</t>
  </si>
  <si>
    <t>MIGLIOZZI, RICARDO FRANCISCO</t>
  </si>
  <si>
    <t xml:space="preserve">057 SAYOT </t>
  </si>
  <si>
    <t>G - 001048</t>
  </si>
  <si>
    <t>EX-2018-00050256-GDEMZA-DPA#SAYOT</t>
  </si>
  <si>
    <t>HYDROMECANIKA S.A.</t>
  </si>
  <si>
    <t xml:space="preserve">058 SAYOT </t>
  </si>
  <si>
    <t>G - 001049</t>
  </si>
  <si>
    <t>EX-2017-00266639-GDEMZA-DPA#SAYOT</t>
  </si>
  <si>
    <t>TINTO LABELS S.A.</t>
  </si>
  <si>
    <t xml:space="preserve">106 SAYOT </t>
  </si>
  <si>
    <t>G - 001050</t>
  </si>
  <si>
    <t>EX-2017-00240698-GDEMZA-DPA#SAYOT</t>
  </si>
  <si>
    <t>OBRAS ANDINAS S.A. - Obrador Ruta Nac. Nº 40 - Anchoris - Tunuyán</t>
  </si>
  <si>
    <t xml:space="preserve">093 SAYOT </t>
  </si>
  <si>
    <t>G - 001051</t>
  </si>
  <si>
    <t>EX-2017-00236314-GDEMZA-DPA#SAYOT</t>
  </si>
  <si>
    <t xml:space="preserve">MARICH, FERNANDO ANIBAL </t>
  </si>
  <si>
    <t xml:space="preserve">088 SAYOT </t>
  </si>
  <si>
    <t>G - 001052</t>
  </si>
  <si>
    <t>EX-2017-00243097-GDEMZA-DPA#SAYOT</t>
  </si>
  <si>
    <t>AGROQUIMICOS EL DIAMANTE S.R.L.</t>
  </si>
  <si>
    <t>G - 001053</t>
  </si>
  <si>
    <t>EX-2017-00259932-GDEMZA-DPA#SAYOT</t>
  </si>
  <si>
    <t>PISCINAS PREMIUM S.A.</t>
  </si>
  <si>
    <t xml:space="preserve">107 SAYOT </t>
  </si>
  <si>
    <t>G - 001054</t>
  </si>
  <si>
    <t>EX-2018-00117488-GDEMZA-DPA#SAYOT</t>
  </si>
  <si>
    <t>HUMBERTMANN S.R.L.</t>
  </si>
  <si>
    <t xml:space="preserve">061 SAYOT </t>
  </si>
  <si>
    <t>G - 001055</t>
  </si>
  <si>
    <t>EX-2017-00232936-GDEMZA-DPA#SAYOT</t>
  </si>
  <si>
    <t>LOS SAUCES S.R.L.</t>
  </si>
  <si>
    <t>G - 001056</t>
  </si>
  <si>
    <t>EX-2017-00243093-GDEMZA-DPA#SAYOT</t>
  </si>
  <si>
    <t>PERNOD RICARD ARGENTINA S.R.L. - (Bodega MUMM)</t>
  </si>
  <si>
    <t>142 SAYOT</t>
  </si>
  <si>
    <t>G - 001057</t>
  </si>
  <si>
    <t>EX2018-677467-DPASAYOT</t>
  </si>
  <si>
    <t>LOGISTICA LA SERENISISMA SA</t>
  </si>
  <si>
    <t>365 SAYPOT</t>
  </si>
  <si>
    <t>G - 001058</t>
  </si>
  <si>
    <t>EX2017-215770-DPASAYOT</t>
  </si>
  <si>
    <t>GUIZZARDI TULIO SERGIO Y GUIZZARDI CARLOS SH</t>
  </si>
  <si>
    <t>349 SAYOT</t>
  </si>
  <si>
    <t>G - 001059</t>
  </si>
  <si>
    <t>EX2017-215761-DPASAYOT</t>
  </si>
  <si>
    <t>LOS FILTROS SA</t>
  </si>
  <si>
    <t>222 SAYOT</t>
  </si>
  <si>
    <t>G - 001060</t>
  </si>
  <si>
    <t>EX2017-215764-DPASAYOT</t>
  </si>
  <si>
    <t>AZCURRA ANTONIO SANTIAGO</t>
  </si>
  <si>
    <t>230 SAYOT</t>
  </si>
  <si>
    <t>G - 001061</t>
  </si>
  <si>
    <t>EX2017-215755-DPASAYOT</t>
  </si>
  <si>
    <t>PEÑALOZA MAIRA CAROLINA</t>
  </si>
  <si>
    <t>229 SAYOT</t>
  </si>
  <si>
    <t>G - 001062</t>
  </si>
  <si>
    <t>EX2017-228278-DPASAYOT</t>
  </si>
  <si>
    <t>SAMAT CARLOS DAVID</t>
  </si>
  <si>
    <t>355 SAYOT</t>
  </si>
  <si>
    <t>G - 001063</t>
  </si>
  <si>
    <t>EX2017-228268-DPASAYOT</t>
  </si>
  <si>
    <t>PEDEMONTE SRL</t>
  </si>
  <si>
    <t>389 SAYOT</t>
  </si>
  <si>
    <t>G - 001064</t>
  </si>
  <si>
    <t>EX2018-1209218-DPASAYOT</t>
  </si>
  <si>
    <t>CONSTRUCTORA SAN JOSE SRL</t>
  </si>
  <si>
    <t>380 SAYOT</t>
  </si>
  <si>
    <t>G - 001065</t>
  </si>
  <si>
    <t>EX2018-505100-DPASAYOT</t>
  </si>
  <si>
    <t xml:space="preserve">EFE ARGENTINA SA </t>
  </si>
  <si>
    <t>346 SAYOT</t>
  </si>
  <si>
    <t>G - 001066</t>
  </si>
  <si>
    <t>EX2018-536817-DPASAYOT</t>
  </si>
  <si>
    <t xml:space="preserve">TRAFOMEN SA </t>
  </si>
  <si>
    <t>374 SAYOT</t>
  </si>
  <si>
    <t>G - 001067</t>
  </si>
  <si>
    <t>EX2018-101089-DPASAYOT</t>
  </si>
  <si>
    <t>YACOPINI MIRAI SA</t>
  </si>
  <si>
    <t>356 SAYOT</t>
  </si>
  <si>
    <t>G - 001068</t>
  </si>
  <si>
    <t>EX2018-415763-DPASAYOT</t>
  </si>
  <si>
    <t>AEB ARGENTINA SA</t>
  </si>
  <si>
    <t>382 SAYOT</t>
  </si>
  <si>
    <t>G - 001069</t>
  </si>
  <si>
    <t>EX2018-297277-DPASAYOT</t>
  </si>
  <si>
    <t xml:space="preserve">GEOPARK ARGENTINA LIMITED </t>
  </si>
  <si>
    <t>364 SAYOT</t>
  </si>
  <si>
    <t>G - 001070</t>
  </si>
  <si>
    <t>EX2018-2201090-DPASAYOT</t>
  </si>
  <si>
    <t xml:space="preserve">ARISPON AUGUSTO NICOLAS </t>
  </si>
  <si>
    <t>362 SAYOT</t>
  </si>
  <si>
    <t>G - 001071</t>
  </si>
  <si>
    <t>EX2018-633454-DPASAYOT</t>
  </si>
  <si>
    <t>ROBLES HUGO ANGEL</t>
  </si>
  <si>
    <t>361 SAYOT</t>
  </si>
  <si>
    <t>G - 001072</t>
  </si>
  <si>
    <t>EX2018-220327-DPASAYOT</t>
  </si>
  <si>
    <t xml:space="preserve">ESTABLECIMIENTO LA GIOCONDA SA </t>
  </si>
  <si>
    <t>363 SAYOT</t>
  </si>
  <si>
    <t>G - 001073</t>
  </si>
  <si>
    <t>EX2018-820717-DPASAYOT</t>
  </si>
  <si>
    <t>HORMISERV SRL</t>
  </si>
  <si>
    <t>347 SAYOT</t>
  </si>
  <si>
    <t>G - 001074</t>
  </si>
  <si>
    <t>EX2018-566979-DPASAYOT</t>
  </si>
  <si>
    <t>DELFER SRL</t>
  </si>
  <si>
    <t>348 SAYOT</t>
  </si>
  <si>
    <t>G - 001075</t>
  </si>
  <si>
    <t>EX2018-1188466-DPASAYOT</t>
  </si>
  <si>
    <t xml:space="preserve">PORCILIO CESAR DAVID </t>
  </si>
  <si>
    <t>342 SAYOT</t>
  </si>
  <si>
    <t>G - 001076</t>
  </si>
  <si>
    <t>EX2018-1113470-DPASAYOT</t>
  </si>
  <si>
    <t>ORELLANO JOSE ANGEL</t>
  </si>
  <si>
    <t>360 SAYOT</t>
  </si>
  <si>
    <t>G - 001077</t>
  </si>
  <si>
    <t>EX2018-1143649-DPASAYOT</t>
  </si>
  <si>
    <t>SELAND SA</t>
  </si>
  <si>
    <t>329 SAYOT</t>
  </si>
  <si>
    <t>G - 001078</t>
  </si>
  <si>
    <t>EX2018-1113327-DPASAYOT</t>
  </si>
  <si>
    <t>PELETAY ANGEL RICARDO</t>
  </si>
  <si>
    <t>335 SAYOT</t>
  </si>
  <si>
    <t>G - 001079</t>
  </si>
  <si>
    <t>EX2018-676883-DPASAYOT</t>
  </si>
  <si>
    <t xml:space="preserve">SOSA LEANDRO JAVIER </t>
  </si>
  <si>
    <t>336 SAYOT</t>
  </si>
  <si>
    <t>G - 001080</t>
  </si>
  <si>
    <t>EX2018-1273026-DPASAYOT</t>
  </si>
  <si>
    <t>NADGAN SA</t>
  </si>
  <si>
    <t>499 SAYOT</t>
  </si>
  <si>
    <t>G - 001081</t>
  </si>
  <si>
    <t>EX2018-1068683-DPASAYOT</t>
  </si>
  <si>
    <t>COLORADA TRECE - LA CONSULTA</t>
  </si>
  <si>
    <t>496 SAYOT</t>
  </si>
  <si>
    <t>G - 001082</t>
  </si>
  <si>
    <t>EX2018-820255-DPASAYOT</t>
  </si>
  <si>
    <t>MATADERO FRIGORIFICO MARIA DEL CARMEN SACIGA</t>
  </si>
  <si>
    <t>498 SAYOT</t>
  </si>
  <si>
    <t>G - 001083</t>
  </si>
  <si>
    <t>EX2018-1068687-DPASAYOT</t>
  </si>
  <si>
    <t>METHAX SA</t>
  </si>
  <si>
    <t>500 SAYOT</t>
  </si>
  <si>
    <t>G - 001084</t>
  </si>
  <si>
    <t>EX2018-1680400-DPASAYOT</t>
  </si>
  <si>
    <t>507 SAYOT</t>
  </si>
  <si>
    <t>G - 001085</t>
  </si>
  <si>
    <t>EX2018-3178607-DPASAYOT</t>
  </si>
  <si>
    <t>FULL PARTS SA</t>
  </si>
  <si>
    <t>549 SAYOT</t>
  </si>
  <si>
    <t>G - 001086</t>
  </si>
  <si>
    <t>EX2018-2840662-DPASAYOT</t>
  </si>
  <si>
    <t>DIVORATO MAIRA EUGENIA</t>
  </si>
  <si>
    <t>508 SAYOT</t>
  </si>
  <si>
    <t>G - 001087</t>
  </si>
  <si>
    <t>EX2018-1969925-DPASAYOT</t>
  </si>
  <si>
    <t>MEDANITO SA</t>
  </si>
  <si>
    <t>502 SAYOT</t>
  </si>
  <si>
    <t>G - 001088</t>
  </si>
  <si>
    <t>EX2018-1471630-DPASAYOT</t>
  </si>
  <si>
    <t>MORALES HUGO ALBERTO</t>
  </si>
  <si>
    <t>497 SAYOT</t>
  </si>
  <si>
    <t>G - 001089</t>
  </si>
  <si>
    <t>EX2018-1970802-DPASAYOT</t>
  </si>
  <si>
    <t>YACOPINI SUD SA</t>
  </si>
  <si>
    <t>582 SAYOT</t>
  </si>
  <si>
    <t>G - 001090</t>
  </si>
  <si>
    <t>EX2018-1784388-DPASAYOT</t>
  </si>
  <si>
    <t>PDF SA</t>
  </si>
  <si>
    <t>583 SAYOT</t>
  </si>
  <si>
    <t>G - 001091</t>
  </si>
  <si>
    <t>EX2018-1486660-DPASAYOT</t>
  </si>
  <si>
    <t>WESTWNWAGEN SA</t>
  </si>
  <si>
    <t>614 SAYOT</t>
  </si>
  <si>
    <t>G - 001092</t>
  </si>
  <si>
    <t>EX20181880861-DPASAYOT</t>
  </si>
  <si>
    <t xml:space="preserve">PETROLERA EL TREBOL SA - Area Rio Atuel </t>
  </si>
  <si>
    <t>611 sayot</t>
  </si>
  <si>
    <t>G - 001093</t>
  </si>
  <si>
    <t>EX2018-2315472-DPASAYOT</t>
  </si>
  <si>
    <t>SUR FRANCE SA</t>
  </si>
  <si>
    <t>G - 001094</t>
  </si>
  <si>
    <t>EX2018-242452-DPASAYOT</t>
  </si>
  <si>
    <t>ANDRES MERINO PINTURERIAS SA</t>
  </si>
  <si>
    <t>609 SAYOT</t>
  </si>
  <si>
    <t>G - 001095</t>
  </si>
  <si>
    <t>EX2018-2674951-DPASAYOT</t>
  </si>
  <si>
    <t>MARADONA ALEJANDRO MAXIMO</t>
  </si>
  <si>
    <t>594 SAYOT</t>
  </si>
  <si>
    <t>G - 001096</t>
  </si>
  <si>
    <t>EX2018-1811541-DPASAYOT</t>
  </si>
  <si>
    <t>PETERSEN THIELE Y CRUZ SAC Y M</t>
  </si>
  <si>
    <t>589 SAYOT</t>
  </si>
  <si>
    <t>G - 001097</t>
  </si>
  <si>
    <t>EX2018-2729655-DPASAYOT</t>
  </si>
  <si>
    <t>JOSE CARTELLONE CONSTRUCCIONES CIVILES SA - OBRADOR VARIANTE PALMIRA</t>
  </si>
  <si>
    <t>588 SAYOT</t>
  </si>
  <si>
    <t>G - 001098</t>
  </si>
  <si>
    <t>EX2018-2287104-DPASAYOT</t>
  </si>
  <si>
    <t>AMBROSIO FABRICIO AMADEO</t>
  </si>
  <si>
    <t>544 SAYOT</t>
  </si>
  <si>
    <t>G - 001099</t>
  </si>
  <si>
    <t>EX2018-3380447-DPASAYOT</t>
  </si>
  <si>
    <t xml:space="preserve">AVILA OSVALDO CEFERINO </t>
  </si>
  <si>
    <t>543 SAYOT</t>
  </si>
  <si>
    <t>G - 001100</t>
  </si>
  <si>
    <t>EX2018-2210305-DPASAYOT</t>
  </si>
  <si>
    <t xml:space="preserve">BUONO SERVICE SRL </t>
  </si>
  <si>
    <t>537 SAYOT</t>
  </si>
  <si>
    <t>G - 001101</t>
  </si>
  <si>
    <t>EX2018-2486084-DPASAYOT</t>
  </si>
  <si>
    <t>RIOS MOYANO MARIO EMILIANO</t>
  </si>
  <si>
    <t>539 SAYOT</t>
  </si>
  <si>
    <t>G - 001102</t>
  </si>
  <si>
    <t>EX2018-2258102-DPASAYOT</t>
  </si>
  <si>
    <t>ROBERTS CRISTIAN JAVIER</t>
  </si>
  <si>
    <t>559 SAYOT</t>
  </si>
  <si>
    <t>G - 001103</t>
  </si>
  <si>
    <t>EX2018-914874-DPASAYOT</t>
  </si>
  <si>
    <t>MANTENIMIENTO Y SERVICIOS SA</t>
  </si>
  <si>
    <t>557 SAYOT</t>
  </si>
  <si>
    <t>G - 001104</t>
  </si>
  <si>
    <t>EX2018-1256744-DPASAYOT</t>
  </si>
  <si>
    <t>BARCELO MIGUEL SEBASTIAN</t>
  </si>
  <si>
    <t>536 SAYOT</t>
  </si>
  <si>
    <t>G - 001105</t>
  </si>
  <si>
    <t>EX2018-1143646-DPASAYOT</t>
  </si>
  <si>
    <t>VENTA DE MOTOS LA VALLE SA</t>
  </si>
  <si>
    <t>540 SAYOT</t>
  </si>
  <si>
    <t>G - 001106</t>
  </si>
  <si>
    <t>EX2018-1127753-DPASAYOT</t>
  </si>
  <si>
    <t>ALEJANDRO PIMENIDES</t>
  </si>
  <si>
    <t>529 SAYOT</t>
  </si>
  <si>
    <t>G - 001107</t>
  </si>
  <si>
    <t>EX2018-1209867-DPASAYOT</t>
  </si>
  <si>
    <t>SYG SERVICIO MECANICO</t>
  </si>
  <si>
    <t>560 SAYOT</t>
  </si>
  <si>
    <t>G - 001108</t>
  </si>
  <si>
    <t>EX2018-1659541-DPASAYOT</t>
  </si>
  <si>
    <t>ADRIANA MARIOTTI Y SERGIO MARIOTTI</t>
  </si>
  <si>
    <t>554 SAYOT</t>
  </si>
  <si>
    <t>G - 001109</t>
  </si>
  <si>
    <t>EX2018-1652108-DPASAYOT</t>
  </si>
  <si>
    <t>SANFURGO FABIAN DARIO</t>
  </si>
  <si>
    <t>580 SAYOT</t>
  </si>
  <si>
    <t>G - 001110</t>
  </si>
  <si>
    <t>EX2018-1683903-DPASAYOT</t>
  </si>
  <si>
    <t>GRUPO PEÑAFLOR SA - SAN MARTIN</t>
  </si>
  <si>
    <t>558 SAYOT</t>
  </si>
  <si>
    <t>G - 001111</t>
  </si>
  <si>
    <t>EX2018-1710156-DPASAYOT</t>
  </si>
  <si>
    <t xml:space="preserve">OBRAS ANDINAS SA </t>
  </si>
  <si>
    <t>556 SAYOT</t>
  </si>
  <si>
    <t>G - 001112</t>
  </si>
  <si>
    <t>EX2018-1807604-DPASAYOT</t>
  </si>
  <si>
    <t>ANGEL M. ESPIÑO e HIJOS SAIC</t>
  </si>
  <si>
    <t>545 SAYOT</t>
  </si>
  <si>
    <t>G - 001113</t>
  </si>
  <si>
    <t>EX2018-210753-DPASAYOT</t>
  </si>
  <si>
    <t>COLORADA TRECE SA - EUGENIO BUSTOS</t>
  </si>
  <si>
    <t>542 SAYOT</t>
  </si>
  <si>
    <t>G - 001114</t>
  </si>
  <si>
    <t>EX2018-2670974-DPASAYOT</t>
  </si>
  <si>
    <t xml:space="preserve">GULINO SERGIO ORLANDO </t>
  </si>
  <si>
    <t>555 SAYOT</t>
  </si>
  <si>
    <t>G - 001115</t>
  </si>
  <si>
    <t>EX2018-2807633-DPASAYOT</t>
  </si>
  <si>
    <t xml:space="preserve">MANONI CRISTIAN NICOLAS </t>
  </si>
  <si>
    <t>538 SAYOT</t>
  </si>
  <si>
    <t>G - 001116</t>
  </si>
  <si>
    <t>EX2018-3157326-DPASAYOT</t>
  </si>
  <si>
    <t>RIERA LUCIA MABEL</t>
  </si>
  <si>
    <t>590 SAYOT</t>
  </si>
  <si>
    <t>G - 001117</t>
  </si>
  <si>
    <t>EX2018-3179429-DPASAYOT</t>
  </si>
  <si>
    <t>STRAIN ARGENTINA SA</t>
  </si>
  <si>
    <t>606 SAYOT</t>
  </si>
  <si>
    <t>G - 001118</t>
  </si>
  <si>
    <t>EX2018-3464262-DPASAYOT</t>
  </si>
  <si>
    <t>DANIEL MARENGO Y MARTIN MARENGO SH</t>
  </si>
  <si>
    <t>527 SAYOT</t>
  </si>
  <si>
    <t xml:space="preserve">SI </t>
  </si>
  <si>
    <t>G - 001119</t>
  </si>
  <si>
    <t>EX2018-1852192-DPASAYOT</t>
  </si>
  <si>
    <t>PETROSUR SA</t>
  </si>
  <si>
    <t>553 SAYOT</t>
  </si>
  <si>
    <t>G - 001120</t>
  </si>
  <si>
    <t>EX2018-3292465-DPASAYOT</t>
  </si>
  <si>
    <t>GOLDEN HARVEST SA</t>
  </si>
  <si>
    <t>528 SAYOT</t>
  </si>
  <si>
    <t>G - 001121</t>
  </si>
  <si>
    <t>EX2018-3293443-DPASAYOT</t>
  </si>
  <si>
    <t xml:space="preserve">ESTACION DE SERVICIOS BONANNO SA </t>
  </si>
  <si>
    <t>541 SAYOT</t>
  </si>
  <si>
    <t>G - 001122</t>
  </si>
  <si>
    <t>EX2018-3337227-DPASAYOT</t>
  </si>
  <si>
    <t>EMPRESA MAIPU - GRUPO 10</t>
  </si>
  <si>
    <t>546 SAYOT</t>
  </si>
  <si>
    <t>G - 001123</t>
  </si>
  <si>
    <t>EX2018-3426873-DPASAYOT</t>
  </si>
  <si>
    <t xml:space="preserve">ASTIE DIESEL SA </t>
  </si>
  <si>
    <t>552 SAYOT</t>
  </si>
  <si>
    <t>G - 001124</t>
  </si>
  <si>
    <t>EX2018-3474363-DPASAYOT</t>
  </si>
  <si>
    <t xml:space="preserve">EL JARILLAR SA </t>
  </si>
  <si>
    <t>586 SAYOT</t>
  </si>
  <si>
    <t>G - 001125</t>
  </si>
  <si>
    <t>EX2018-1083195-DPASAYOT</t>
  </si>
  <si>
    <t>ESI GAS SA</t>
  </si>
  <si>
    <t>547 SAYOT</t>
  </si>
  <si>
    <t>G - 001126</t>
  </si>
  <si>
    <t>EX2018-1068680-DPASAYOT</t>
  </si>
  <si>
    <t>PADME SA</t>
  </si>
  <si>
    <t>550 SAYOT</t>
  </si>
  <si>
    <t>G - 001127</t>
  </si>
  <si>
    <t>EX2018-3317795-DPASAYOT</t>
  </si>
  <si>
    <t>MARDONES ENRRIQUE BELERMINO</t>
  </si>
  <si>
    <t>526 SAYOT</t>
  </si>
  <si>
    <t>G - 001128</t>
  </si>
  <si>
    <t>EX2018-2597480-DPASAYOT</t>
  </si>
  <si>
    <t>DISAN SRL</t>
  </si>
  <si>
    <t>584 SAYOT</t>
  </si>
  <si>
    <t>G - 001129</t>
  </si>
  <si>
    <t>EX2018-3357309-DPASAYOT</t>
  </si>
  <si>
    <t>AUTOTRANSPORTES LOS ANDES SA</t>
  </si>
  <si>
    <t>581 SAYOT</t>
  </si>
  <si>
    <t>G - 001130</t>
  </si>
  <si>
    <t>EX2018-3592974-DPASAYOT</t>
  </si>
  <si>
    <t>SAN IGNACIO SRL</t>
  </si>
  <si>
    <t>585 SAYOT</t>
  </si>
  <si>
    <t>G - 001131</t>
  </si>
  <si>
    <t>EX2018-3157701-DPASAYOT</t>
  </si>
  <si>
    <t>YACMANS SA</t>
  </si>
  <si>
    <t>587 SAYOT</t>
  </si>
  <si>
    <t>G - 001132</t>
  </si>
  <si>
    <t>EX2018-2258083-DPASAYOT</t>
  </si>
  <si>
    <t>A-EVANGELISTA SA</t>
  </si>
  <si>
    <t>551 SAYOT</t>
  </si>
  <si>
    <t>G - 000409</t>
  </si>
  <si>
    <t>EX-2018-00696303-GDEMZA-DPA#SAYOT</t>
  </si>
  <si>
    <t>EL CACIQUE S.A. - GRUPO 7</t>
  </si>
  <si>
    <t>G - 000552</t>
  </si>
  <si>
    <t>EX2018-01055250-DPASAYOT</t>
  </si>
  <si>
    <t>RUMAOS S.A. - PERDRIEL II - Ruta Nac. Nº 40 Km 23600</t>
  </si>
  <si>
    <t>RAZON SOCIAL</t>
  </si>
  <si>
    <t>CUIT/L</t>
  </si>
  <si>
    <t>TEF 2019/2020</t>
  </si>
  <si>
    <t>nº Resol.  2019/2020</t>
  </si>
  <si>
    <t>PAGADO FUERA DE TERMINO</t>
  </si>
  <si>
    <t>GEDO RESOLUCION 2019/2020</t>
  </si>
  <si>
    <t>GEO NOTIFICACION 2019/2020</t>
  </si>
  <si>
    <t>30-70700521-8</t>
  </si>
  <si>
    <t>30-50111112-7</t>
  </si>
  <si>
    <t>30-67642119-6</t>
  </si>
  <si>
    <t>30-67820825-2</t>
  </si>
  <si>
    <t>30-69470912-1</t>
  </si>
  <si>
    <t>30-58342640-6</t>
  </si>
  <si>
    <t>33-50835825-9</t>
  </si>
  <si>
    <t>30-54668997-9</t>
  </si>
  <si>
    <t>PAGO 2020</t>
  </si>
  <si>
    <t>EX-2018-2396156-DPASAYOT</t>
  </si>
  <si>
    <t>30-61835384-9</t>
  </si>
  <si>
    <t>EX-2018-1374947-DPASAYOT</t>
  </si>
  <si>
    <t>30-68243458-5</t>
  </si>
  <si>
    <t>EX-2018-2396026-DPASAYOT</t>
  </si>
  <si>
    <t>30-70771941-5</t>
  </si>
  <si>
    <t>EX-2018-02462042-DPASAYOT</t>
  </si>
  <si>
    <t>DROGUERIA POLO S.R.L.</t>
  </si>
  <si>
    <t>30-62282110-5</t>
  </si>
  <si>
    <t>30-69617942-1</t>
  </si>
  <si>
    <t>33-65030549-9</t>
  </si>
  <si>
    <t>30-70478574-3</t>
  </si>
  <si>
    <t>30-70884558-7</t>
  </si>
  <si>
    <t>30-69954245-4</t>
  </si>
  <si>
    <t>SI x correo electronico</t>
  </si>
  <si>
    <t>ESTACIÓN DE SERVICIO JOCOLÍ S.R.L.</t>
  </si>
  <si>
    <t>30-68420406-4</t>
  </si>
  <si>
    <t>EX2018-1047476-DPASAYOT</t>
  </si>
  <si>
    <t>NO-2021-00950103-GDEMZA-DPA#SAYOT</t>
  </si>
  <si>
    <t>20-10041530-6</t>
  </si>
  <si>
    <t>27-11809308-4</t>
  </si>
  <si>
    <t>20-14532095</t>
  </si>
  <si>
    <t>LA COOPERATIVA,  Empresa Eléctrica de Godoy Cruz Ltda.</t>
  </si>
  <si>
    <t>30-54571754-5</t>
  </si>
  <si>
    <t>30-70517626-0</t>
  </si>
  <si>
    <t>30-54571723-5</t>
  </si>
  <si>
    <t>30-54575862-4</t>
  </si>
  <si>
    <t>30-52260126-4</t>
  </si>
  <si>
    <t>COOP. ELECT. RURAL SUD RÍO TUNUYÁN RIVADAVIA LTDA.</t>
  </si>
  <si>
    <t>30-54575404-1</t>
  </si>
  <si>
    <t>COOP. DE OBRAS y  SERVICIOS PÚBLICOS, ASISTENCIAL  y CONSUMO DE BOWEN LTDA. (C.O.SP.AC)</t>
  </si>
  <si>
    <t>30-54574685-5</t>
  </si>
  <si>
    <t>30-58702675-5</t>
  </si>
  <si>
    <t>30-54579109-5</t>
  </si>
  <si>
    <t>33-68319023-9</t>
  </si>
  <si>
    <t>30-54576414-4</t>
  </si>
  <si>
    <t>27-24891356-3</t>
  </si>
  <si>
    <t>27-22939537-3</t>
  </si>
  <si>
    <t>27-20722120-7</t>
  </si>
  <si>
    <t>30-62451781-0</t>
  </si>
  <si>
    <t>33-69026382-9</t>
  </si>
  <si>
    <t>WALMART ARGENTINA S.R.L. - GUAYMALLÉN</t>
  </si>
  <si>
    <t>30-67813830-0</t>
  </si>
  <si>
    <t>30-67877449-5</t>
  </si>
  <si>
    <t>20-17650504-5</t>
  </si>
  <si>
    <t>30-70948584-5</t>
  </si>
  <si>
    <t>14/5/2019 12/02/2021</t>
  </si>
  <si>
    <t>33-70742976-9</t>
  </si>
  <si>
    <t>30-67635797-8</t>
  </si>
  <si>
    <t>30-70758986-4</t>
  </si>
  <si>
    <t>30-57103851-6</t>
  </si>
  <si>
    <t>NO-2022-05268976-GDEMZA-DPA#SAYOT</t>
  </si>
  <si>
    <t>30-65049301-6</t>
  </si>
  <si>
    <t>30-68149824-5</t>
  </si>
  <si>
    <t>30-59747321-0</t>
  </si>
  <si>
    <t>30-53779210-4</t>
  </si>
  <si>
    <t>30-69470158-9</t>
  </si>
  <si>
    <t>33-70809768-9</t>
  </si>
  <si>
    <t>30-50492558-3</t>
  </si>
  <si>
    <t>30-50146646-4</t>
  </si>
  <si>
    <t>30-50109269-6</t>
  </si>
  <si>
    <t>30-50228166-2</t>
  </si>
  <si>
    <t>30-68731043-4</t>
  </si>
  <si>
    <t>27-26246393-7</t>
  </si>
  <si>
    <t>30-54648445-6</t>
  </si>
  <si>
    <t>30-69729380-5</t>
  </si>
  <si>
    <t>CENCOSUD S.A. - Balcarce 897 I</t>
  </si>
  <si>
    <t>30-59036076-3</t>
  </si>
  <si>
    <t>30-71042147-8</t>
  </si>
  <si>
    <t>30-68928214-4</t>
  </si>
  <si>
    <t>30-71036250-1</t>
  </si>
  <si>
    <t>30-55389975-8</t>
  </si>
  <si>
    <t>20/5/2019 12/02/2021</t>
  </si>
  <si>
    <t>30-56604058-8</t>
  </si>
  <si>
    <t>30-71125038-3</t>
  </si>
  <si>
    <t>30-52913594-3</t>
  </si>
  <si>
    <t>30-62616984-4</t>
  </si>
  <si>
    <t>30-71543967-1</t>
  </si>
  <si>
    <t>30-70715103-6</t>
  </si>
  <si>
    <t>30-62118183-3</t>
  </si>
  <si>
    <t>20-06903545-1</t>
  </si>
  <si>
    <t>30-70700488-2</t>
  </si>
  <si>
    <t>27-29196742-1</t>
  </si>
  <si>
    <t>30-50361098-8</t>
  </si>
  <si>
    <t>33-54662883-9</t>
  </si>
  <si>
    <t>30-99914684-4</t>
  </si>
  <si>
    <t>33-70868903-9</t>
  </si>
  <si>
    <t>30-50014329-7</t>
  </si>
  <si>
    <t>27-27298425-0</t>
  </si>
  <si>
    <t>30-54627327-6</t>
  </si>
  <si>
    <t>30-70763400-2</t>
  </si>
  <si>
    <t>30-68249463-4</t>
  </si>
  <si>
    <t>20-13035040-3</t>
  </si>
  <si>
    <t>20-17781172-7</t>
  </si>
  <si>
    <t>30-66128920-8</t>
  </si>
  <si>
    <t>EX2019-6183808-DPASAYOT - TC - EX2018-3592317-DPASAYOT</t>
  </si>
  <si>
    <t>CENCOSUD S.A. - Balcarce 857 II</t>
  </si>
  <si>
    <t>30-70877296-4</t>
  </si>
  <si>
    <t>AUTOTRANSPORTES ANDESMAR SA</t>
  </si>
  <si>
    <t>30-56178540-2</t>
  </si>
  <si>
    <t>30-57878067-6</t>
  </si>
  <si>
    <t>30-57406653-7</t>
  </si>
  <si>
    <t>30-55281616-8</t>
  </si>
  <si>
    <t>30-52803923-1</t>
  </si>
  <si>
    <t>30-67700567-6</t>
  </si>
  <si>
    <t>30-50157947-1</t>
  </si>
  <si>
    <t>30-54640762-0</t>
  </si>
  <si>
    <t>30-69579855-1</t>
  </si>
  <si>
    <t>30-69957374-0</t>
  </si>
  <si>
    <t>30-70704348-9</t>
  </si>
  <si>
    <t>27/06169978/9</t>
  </si>
  <si>
    <t>30-61375512-4</t>
  </si>
  <si>
    <t>30-60893286-7</t>
  </si>
  <si>
    <t>30-69960619-3</t>
  </si>
  <si>
    <t>30-58504929-4</t>
  </si>
  <si>
    <t>30-63872707-9</t>
  </si>
  <si>
    <t>30-70924425-2</t>
  </si>
  <si>
    <t>30-70503777-5</t>
  </si>
  <si>
    <t>30-70926917-4</t>
  </si>
  <si>
    <t>30-64722711-9</t>
  </si>
  <si>
    <t>30-70801229-3</t>
  </si>
  <si>
    <t>30-51615064-1</t>
  </si>
  <si>
    <t>30-59053574-1</t>
  </si>
  <si>
    <t>30-70898793-6</t>
  </si>
  <si>
    <t>30-67975068-9</t>
  </si>
  <si>
    <t>30-53355324-5</t>
  </si>
  <si>
    <t>30-67194955-9</t>
  </si>
  <si>
    <t>30-50054804-1</t>
  </si>
  <si>
    <t>33-67201152-9</t>
  </si>
  <si>
    <t>30-54636295-3</t>
  </si>
  <si>
    <t>30-65490734-6</t>
  </si>
  <si>
    <t>30-67206317-1</t>
  </si>
  <si>
    <t>30-55854140-3</t>
  </si>
  <si>
    <t>23-04985880-9</t>
  </si>
  <si>
    <t>30-59579340-4</t>
  </si>
  <si>
    <t>30-66092045-1</t>
  </si>
  <si>
    <t>30-61561407-2</t>
  </si>
  <si>
    <t>30-64159355-5</t>
  </si>
  <si>
    <t>33--69470264-9</t>
  </si>
  <si>
    <t>30-65842023-9</t>
  </si>
  <si>
    <t>30-63459562-3</t>
  </si>
  <si>
    <t>20-12983701-3</t>
  </si>
  <si>
    <t>30-55361314-7</t>
  </si>
  <si>
    <t>30-67701287-7</t>
  </si>
  <si>
    <t>30-52551891-0</t>
  </si>
  <si>
    <t>33-54636493-9</t>
  </si>
  <si>
    <t>30-70949406-2</t>
  </si>
  <si>
    <t>30-55183370-0</t>
  </si>
  <si>
    <t>30-52330489-1</t>
  </si>
  <si>
    <t>30-54636240-6</t>
  </si>
  <si>
    <t>30-56625886-9</t>
  </si>
  <si>
    <t>30-68319993-8</t>
  </si>
  <si>
    <t>08/05/2019</t>
  </si>
  <si>
    <t>pago 2024</t>
  </si>
  <si>
    <t>30-50859850-1</t>
  </si>
  <si>
    <t>09/05/2019</t>
  </si>
  <si>
    <t>20-18269348-1</t>
  </si>
  <si>
    <t>20-14962518-7</t>
  </si>
  <si>
    <t>30-69434682-7</t>
  </si>
  <si>
    <t>pago tef 2020 debe 2019 en apremio</t>
  </si>
  <si>
    <t>P/INSPECCION</t>
  </si>
  <si>
    <t>EX2018-1593437-DPASAYOT</t>
  </si>
  <si>
    <t>GIMENEZ JOSE ANTONIO - GUAYMALLEN -</t>
  </si>
  <si>
    <t>SI - se notifica nueva resol con incorp de corrientes</t>
  </si>
  <si>
    <t>15/04/2019 -17/12/2019</t>
  </si>
  <si>
    <t>02/05/2019 15/01/2020</t>
  </si>
  <si>
    <t>LABEL SOLUTION SRL - CAPITAL</t>
  </si>
  <si>
    <t>pago pero no trajo original</t>
  </si>
  <si>
    <t>12/04/2019</t>
  </si>
  <si>
    <t>03/05/2019 19/07/2019</t>
  </si>
  <si>
    <t>30/04/2019</t>
  </si>
  <si>
    <t>30-71053596-1</t>
  </si>
  <si>
    <t>30-67694202-1</t>
  </si>
  <si>
    <t>error</t>
  </si>
  <si>
    <t>30-70954300-4</t>
  </si>
  <si>
    <t>EX2018-4296615-DPASAYOT - TC - EX-2018-2518561-DPASAYOT</t>
  </si>
  <si>
    <t>S.J. SPORT S.A.</t>
  </si>
  <si>
    <t>20-08159910-7</t>
  </si>
  <si>
    <t xml:space="preserve"> SI x correo electronico</t>
  </si>
  <si>
    <t>30-71194961-1</t>
  </si>
  <si>
    <t>pago tef 2020</t>
  </si>
  <si>
    <t>EX2019-7138779-DPASAYOT TC EX2018-1561540-DPASAYOT</t>
  </si>
  <si>
    <t xml:space="preserve">ZEFERINO DANTE FABIAN </t>
  </si>
  <si>
    <t>20-22407451-5</t>
  </si>
  <si>
    <t>BAJA P/INSPECCION</t>
  </si>
  <si>
    <t>AUTOMOVIL CLUB ARGENTINO  - LA PAZ</t>
  </si>
  <si>
    <t>p/inspeccion malargue</t>
  </si>
  <si>
    <t>PETROQUIMICA COMODORO RIVADAVIA S.A.</t>
  </si>
  <si>
    <t>EX2019-7033375-DPASAYOT TC EX2018-2575884-DPASAYOT</t>
  </si>
  <si>
    <t>CONSORCIO PUBLICO DE GESTION INTERMUNICIPAL DE RESIDUOS SOLIDOS URBANOS DE LA ZONA ESTE - COINES RIVADAVIA</t>
  </si>
  <si>
    <t>33-71638227-9</t>
  </si>
  <si>
    <t>EX2019-7033339-DPASAYOT TC EX2018-2575816-DPASAYOT</t>
  </si>
  <si>
    <t>CONSORCIO PUBLICO DE GESTION INTERMUNICIPAL DE RESIDUOS SOLIDOS URBANOS DE LA ZONA ESTE - COINES SAN MARTIN</t>
  </si>
  <si>
    <t>SI X correo electronico</t>
  </si>
  <si>
    <t>IF-2021-07698788-GDEMZA-DPA#SAYOT</t>
  </si>
  <si>
    <t>LABEL SOLUTIONS S.R.L. - MAIPU</t>
  </si>
  <si>
    <t>30-69577507-1</t>
  </si>
  <si>
    <t>23/04/2019</t>
  </si>
  <si>
    <t>30-71422405-7</t>
  </si>
  <si>
    <t>EX2020-641540-DPASAYOT TC EX -2018-00162302-GDEMZA-DPA#SAYOT</t>
  </si>
  <si>
    <t>HARIN SAS</t>
  </si>
  <si>
    <t>30-71670523-0</t>
  </si>
  <si>
    <t>RU COL LUBRICENTRO  de COLA MARIA LAURA</t>
  </si>
  <si>
    <t>IF-2022-07642696-GDEMZA-DPA#SAYOT</t>
  </si>
  <si>
    <t>EX-2018--03327273-GDEMZA-DPA#SAYOT</t>
  </si>
  <si>
    <t>20-30817586-4</t>
  </si>
  <si>
    <t>TEF 2020</t>
  </si>
  <si>
    <t> IF-2021-04924395-GDEMZA-DPA#SAYOT</t>
  </si>
  <si>
    <t>EX2019-6167707-DPASAYOT - TC - EX2018-1504107-DPASAYOT</t>
  </si>
  <si>
    <t>CENCOSUD S.A. - Acc. Este y Concordia</t>
  </si>
  <si>
    <t>EX2018-1143632-DPASAYOT</t>
  </si>
  <si>
    <t>EX-2017-00212189-DPASAYOT</t>
  </si>
  <si>
    <t>30-70997484-6</t>
  </si>
  <si>
    <t>547 DPA</t>
  </si>
  <si>
    <t>20-23225914-1</t>
  </si>
  <si>
    <t>EX2019-6160774-DPASAYOT - TC - EX-2017-00215166-DPASAYOT</t>
  </si>
  <si>
    <t>CENCOSUD S.A. - Ignacio Molina 325</t>
  </si>
  <si>
    <t>pago 2020</t>
  </si>
  <si>
    <t>30-70965600-3</t>
  </si>
  <si>
    <t>G- 001039</t>
  </si>
  <si>
    <t>30-61302813-3</t>
  </si>
  <si>
    <r>
      <rPr>
        <b/>
        <sz val="12"/>
        <color theme="1"/>
        <rFont val="Calibri"/>
      </rPr>
      <t xml:space="preserve">LUIS CARLOS ZONIS S.A. </t>
    </r>
    <r>
      <rPr>
        <sz val="12"/>
        <color theme="1"/>
        <rFont val="Calibri"/>
      </rPr>
      <t>- Obra mejoramiento de Vias FFCC Gral. San Martín - Tramo Fray Luis Beltrán  a Destilería Luján -</t>
    </r>
  </si>
  <si>
    <t>30-58921395-1</t>
  </si>
  <si>
    <t>PAGO 2018 EN FEBRERO DEL 2019</t>
  </si>
  <si>
    <t>sacar tef 2020</t>
  </si>
  <si>
    <t>PAGO 2019 Y 2020</t>
  </si>
  <si>
    <t>EX-2017-00215764-GDEMZA-DPA#SAYOT</t>
  </si>
  <si>
    <t>20-26829495-4</t>
  </si>
  <si>
    <t>30-70968842-8</t>
  </si>
  <si>
    <t> IF-2022-03444709-GDEMZA-DPA#SAYOT              IF-2022-03926064-GDEMZA-DPA#SAYOT</t>
  </si>
  <si>
    <t> NO-2022-03926814-GDEMZA-DPA#SAYOT</t>
  </si>
  <si>
    <t>30-50433395-3</t>
  </si>
  <si>
    <t>EX2018-2110753-DPASAYOT</t>
  </si>
  <si>
    <t>IF-2022-02566661-GDEMZA-DPA#SAYOT</t>
  </si>
  <si>
    <t xml:space="preserve">* </t>
  </si>
  <si>
    <t>2022, QUEDO PENDIENTE CODIGO 458 $1800</t>
  </si>
  <si>
    <t>30-56401956-5</t>
  </si>
  <si>
    <t>G - 001133</t>
  </si>
  <si>
    <t>EX2018-3998486-DPASAYOT</t>
  </si>
  <si>
    <t>BODEGAS FABRE SA</t>
  </si>
  <si>
    <t>203 SAYOT</t>
  </si>
  <si>
    <t>G - 001134</t>
  </si>
  <si>
    <t>EX2018-2019442-DPASAYOT</t>
  </si>
  <si>
    <t>AREHEX S.A.</t>
  </si>
  <si>
    <t>192 SAYOT</t>
  </si>
  <si>
    <t>G - 001135</t>
  </si>
  <si>
    <t>EX2018-3822971-DPASAYOT</t>
  </si>
  <si>
    <t>ENGINES Y SERVICES S.R.L.</t>
  </si>
  <si>
    <t>190 SAYOT</t>
  </si>
  <si>
    <t>G - 001136</t>
  </si>
  <si>
    <t>EX2018-3879456-DPASAYOT</t>
  </si>
  <si>
    <t>JOSE LUIS LARRIBA</t>
  </si>
  <si>
    <t>079 SAYOT</t>
  </si>
  <si>
    <t>G - 001137</t>
  </si>
  <si>
    <t>EX2018-3879426-DPASAYOT</t>
  </si>
  <si>
    <t>DI CE TOURS SRL</t>
  </si>
  <si>
    <t>206 SAYOT</t>
  </si>
  <si>
    <t>G - 001138</t>
  </si>
  <si>
    <t>EX2018-4241501-DPASAYOT</t>
  </si>
  <si>
    <t>VASA SA</t>
  </si>
  <si>
    <t>202 SAYOT</t>
  </si>
  <si>
    <t>G - 001139</t>
  </si>
  <si>
    <t>EX2018-4242213-DPASAYOT</t>
  </si>
  <si>
    <t>URQUIZA PLASTICOS SRL</t>
  </si>
  <si>
    <t>201 SAYOT</t>
  </si>
  <si>
    <t>G - 001140</t>
  </si>
  <si>
    <t>EX2018-4246850-DPASAYOT</t>
  </si>
  <si>
    <t>CONCORD GAS SA</t>
  </si>
  <si>
    <t>205 SAYOT</t>
  </si>
  <si>
    <t>G - 001141</t>
  </si>
  <si>
    <t>EX2018-3970384-DPASAYOT</t>
  </si>
  <si>
    <t>TRIGUY Y LOMBARDI S.R.L.</t>
  </si>
  <si>
    <t>191 SAYOT</t>
  </si>
  <si>
    <t>G - 001142</t>
  </si>
  <si>
    <t>EX20183992665-DPASAYOT</t>
  </si>
  <si>
    <t>TRANSFAR SRL</t>
  </si>
  <si>
    <t>204 SAYOT</t>
  </si>
  <si>
    <t>G - 001143</t>
  </si>
  <si>
    <t>EX2018-4021220-DPASAYOT</t>
  </si>
  <si>
    <t>MARAGNA BRUNO VALENTINO</t>
  </si>
  <si>
    <t>073 SAYOT</t>
  </si>
  <si>
    <t>G - 001144</t>
  </si>
  <si>
    <t>EX2018-4092208-DPASAYOT</t>
  </si>
  <si>
    <t>SERVICIOS Y REPARACIONES COSTA SA</t>
  </si>
  <si>
    <t>G - 001145</t>
  </si>
  <si>
    <t>EX2018-4051308-DPASAYOT</t>
  </si>
  <si>
    <t>EMESA - ROCH SA - AREA AGUA BOTADA - UTE</t>
  </si>
  <si>
    <t>058 SAYOT</t>
  </si>
  <si>
    <t>SI POR CORREO ELCTR.</t>
  </si>
  <si>
    <t>G - 001146</t>
  </si>
  <si>
    <t>EX2018-4119189-DPASAYOT</t>
  </si>
  <si>
    <t>TRANSOL SRL</t>
  </si>
  <si>
    <t>072 SAYOT</t>
  </si>
  <si>
    <t>G - 001147</t>
  </si>
  <si>
    <t>EX2018-4120211-DPASAYOT</t>
  </si>
  <si>
    <t>LUBRICANTES SUR VIETTI SA</t>
  </si>
  <si>
    <t>30-71233073-9</t>
  </si>
  <si>
    <t>074 SAYOT</t>
  </si>
  <si>
    <t>G - 001148</t>
  </si>
  <si>
    <t>EX2018-4223530-DPASAYOT</t>
  </si>
  <si>
    <t>CARLOS DANIEL DIAZ</t>
  </si>
  <si>
    <t>037 SAYOT</t>
  </si>
  <si>
    <t>G - 001149</t>
  </si>
  <si>
    <t>EX2018-4214895-DPASAYOT</t>
  </si>
  <si>
    <t>CENTRO CERVANTES GAS SA</t>
  </si>
  <si>
    <t>047 SAYOT</t>
  </si>
  <si>
    <t>G - 001150</t>
  </si>
  <si>
    <t>EX2018-4273670-DPASAYOT</t>
  </si>
  <si>
    <t>CEOSA - Obra Revestimiento Tramo Superior Canal Cque Gllen</t>
  </si>
  <si>
    <t>045 SAYOT</t>
  </si>
  <si>
    <t>G - 001151</t>
  </si>
  <si>
    <t>EX2019-18793-DPASAYOT</t>
  </si>
  <si>
    <t>ARLEJO SA (LUBRICENTRO PROLUBE)</t>
  </si>
  <si>
    <t>G - 001152</t>
  </si>
  <si>
    <t>EX2019-14619-DPASAYOT</t>
  </si>
  <si>
    <t>BISKUPOVICH MARIA GIMENA (Tintoreria CLEAN BOX)</t>
  </si>
  <si>
    <t>046 SAYOT</t>
  </si>
  <si>
    <t>G - 001153</t>
  </si>
  <si>
    <t>EX2019-13564-DPASAYOT</t>
  </si>
  <si>
    <t>AUTOELEVADORES YALE SA</t>
  </si>
  <si>
    <t>050 SAYOT</t>
  </si>
  <si>
    <t>G - 001154</t>
  </si>
  <si>
    <t>EX2019-103099-DPASAYOT</t>
  </si>
  <si>
    <t>CARTELLONE OIL Y GAS SAU</t>
  </si>
  <si>
    <t>036 SAYOT</t>
  </si>
  <si>
    <t>SI, por correo elctronico</t>
  </si>
  <si>
    <t>G - 001155</t>
  </si>
  <si>
    <t>EX2019-200539-DPASAYOT</t>
  </si>
  <si>
    <t>LORENZO AUTOMOTORES S.A.</t>
  </si>
  <si>
    <t>30-70738874-5</t>
  </si>
  <si>
    <t>125/280 SAYOT</t>
  </si>
  <si>
    <t>G - 001156</t>
  </si>
  <si>
    <t>EX2018-3607048-DPASAYOT</t>
  </si>
  <si>
    <t>TEMEC S.A.</t>
  </si>
  <si>
    <t>273 SAYOT</t>
  </si>
  <si>
    <t>G - 001157</t>
  </si>
  <si>
    <t>EX2019-2164371-DPASAYOT</t>
  </si>
  <si>
    <t>ANDREANI LOGISTICA S.A.</t>
  </si>
  <si>
    <t>30-69801114-5</t>
  </si>
  <si>
    <t>309/387/494 SAYOT</t>
  </si>
  <si>
    <t>G - 001158</t>
  </si>
  <si>
    <t>EX2019-969682-DPASAYOT</t>
  </si>
  <si>
    <t>PETROLERA EL TREBOL SA - Ara Loma el Cortaderal, Malargue</t>
  </si>
  <si>
    <t>254 SAYOT</t>
  </si>
  <si>
    <t>G - 001159</t>
  </si>
  <si>
    <t>EX2019-752608-DPASAYOT</t>
  </si>
  <si>
    <t>GHIOTTI JORGE MARINO</t>
  </si>
  <si>
    <t>315 SAYOT</t>
  </si>
  <si>
    <t>G - 001160</t>
  </si>
  <si>
    <t>EX2019-970655-DPASAYOT</t>
  </si>
  <si>
    <t>GRECOIL Y CIA S.A. - Area Cº Alquitran San Rafael</t>
  </si>
  <si>
    <t>311 SAYOT</t>
  </si>
  <si>
    <t>G - 001161</t>
  </si>
  <si>
    <t>EX2019-670432-DPASAYOT</t>
  </si>
  <si>
    <t>MARBAR S.R.L.</t>
  </si>
  <si>
    <t>285 SAYOT</t>
  </si>
  <si>
    <t>G - 001162</t>
  </si>
  <si>
    <t>EX2019-342427-DPASAYOT</t>
  </si>
  <si>
    <t>BUOZI JORGE LUIS</t>
  </si>
  <si>
    <t>279 SAYOT</t>
  </si>
  <si>
    <t>G - 001163</t>
  </si>
  <si>
    <t>EX2019-419670-DPASAYOT</t>
  </si>
  <si>
    <t>PETROLERA ACONCAGUA ENERGIA S.A. - AREA POZO CERCADO ORIENTAL</t>
  </si>
  <si>
    <t>30-71481422-9</t>
  </si>
  <si>
    <t>436 SAYOT</t>
  </si>
  <si>
    <t>G - 001164</t>
  </si>
  <si>
    <t>EX2019-419130-DPASAYOT</t>
  </si>
  <si>
    <t>PETROLERA ACONCAGUA ENERGIA SA - AREA ATUEL NORTE SAN RAFAEL</t>
  </si>
  <si>
    <t>305 SAYOT</t>
  </si>
  <si>
    <t>G - 001165</t>
  </si>
  <si>
    <t>EX2019-512676-DPASAYOT</t>
  </si>
  <si>
    <t>MAQOIL SAIC</t>
  </si>
  <si>
    <t>327 SAYOT</t>
  </si>
  <si>
    <t>G - 001166</t>
  </si>
  <si>
    <t>EX2019-658554-DPASAYOT</t>
  </si>
  <si>
    <t xml:space="preserve">SCHLUMBERGER ARGENTINA S.A. </t>
  </si>
  <si>
    <t>386 SAYOT</t>
  </si>
  <si>
    <t>G - 001167</t>
  </si>
  <si>
    <t>EX2019-728251-DPASAYOT</t>
  </si>
  <si>
    <t>RIVAS HUMBERTO JOSE</t>
  </si>
  <si>
    <t>20-10723333-5</t>
  </si>
  <si>
    <t>445 SAYOT</t>
  </si>
  <si>
    <t>G - 001168</t>
  </si>
  <si>
    <t>EX2019-780580-DPASAYOT</t>
  </si>
  <si>
    <t>GIBBS JOSE GUILLERMO</t>
  </si>
  <si>
    <t>376 SAYOT</t>
  </si>
  <si>
    <t>G - 001169</t>
  </si>
  <si>
    <t>EX2019-961900-DPASAYOT</t>
  </si>
  <si>
    <t>GRECOIL Y CIA S.A. - Area La Paloma</t>
  </si>
  <si>
    <t>30-67221895-7</t>
  </si>
  <si>
    <t>420 SAYOT</t>
  </si>
  <si>
    <t>RS-2019-05388421-GDEMZA-SAYOT</t>
  </si>
  <si>
    <t>INLEG-2019-05717177-GDEMZA-DPA#SAYOT</t>
  </si>
  <si>
    <t>G - 001170</t>
  </si>
  <si>
    <t>EX2019-944734-DPASAYOT</t>
  </si>
  <si>
    <t>MUNICIPALIDAD DE MAIPU - Patagonia 222</t>
  </si>
  <si>
    <t>325 SAYOT</t>
  </si>
  <si>
    <t>G - 001171</t>
  </si>
  <si>
    <t>EX2019-800782-DPASAYOT</t>
  </si>
  <si>
    <t>CONEXIONES MENDOZA S.R.L.</t>
  </si>
  <si>
    <t>G - 001172</t>
  </si>
  <si>
    <t>EX2019-855465-DPASAYOT</t>
  </si>
  <si>
    <t xml:space="preserve">ORLANDI JUAN CARLOS </t>
  </si>
  <si>
    <t>314 SAYOT</t>
  </si>
  <si>
    <t>G - 001173</t>
  </si>
  <si>
    <t>EX2019-622558-DPASAYOT</t>
  </si>
  <si>
    <t>CARRASCO SAMUEL VICENTE</t>
  </si>
  <si>
    <t>20-92371219-5</t>
  </si>
  <si>
    <t>440 SAYOT</t>
  </si>
  <si>
    <t>G - 001174</t>
  </si>
  <si>
    <t>EX2019-1547023-DPASAYOT</t>
  </si>
  <si>
    <t>ESCOBAR JOSE MANUEL Y ESCOBAR HUGO GASTON</t>
  </si>
  <si>
    <t>278 SAYOT</t>
  </si>
  <si>
    <t>G - 001175</t>
  </si>
  <si>
    <t>EX2019-1044552-DPASAYOT</t>
  </si>
  <si>
    <t>GRUPPI E HIJOS S.A.</t>
  </si>
  <si>
    <t>308 SAYOT</t>
  </si>
  <si>
    <t>G - 001176</t>
  </si>
  <si>
    <t>EX2019-1416765-DPASAYOT</t>
  </si>
  <si>
    <t>SERVICENTRO MALARGUE S.A.</t>
  </si>
  <si>
    <t>30-62936048-0</t>
  </si>
  <si>
    <t>400 SAYOT</t>
  </si>
  <si>
    <t>G - 001177</t>
  </si>
  <si>
    <t>EX2019-1822967-DPASAYOT</t>
  </si>
  <si>
    <t>TRANSPORTE BRECCIA S.R.L.</t>
  </si>
  <si>
    <t>G - 001178</t>
  </si>
  <si>
    <t>EX2019-2016414-DPASAYOT</t>
  </si>
  <si>
    <t>GUGGIARI JORGE ALBERTO</t>
  </si>
  <si>
    <t>20-25933925-2</t>
  </si>
  <si>
    <t>411 SAYOT</t>
  </si>
  <si>
    <t>RS-2019-05380302-GDEMZA-SAYOT</t>
  </si>
  <si>
    <t>INLEG-2019-05716955-GDEMZA-DPA#SAYOT</t>
  </si>
  <si>
    <t>G - 001179</t>
  </si>
  <si>
    <t>EX2019-2046333-DPASAYOT</t>
  </si>
  <si>
    <t>AYFRA SRL</t>
  </si>
  <si>
    <t>247 SAYOT</t>
  </si>
  <si>
    <t>G - 001180</t>
  </si>
  <si>
    <t>EX2019-1139190-DPASAYOT</t>
  </si>
  <si>
    <t>SAENZ ALBERTO OSBALDO</t>
  </si>
  <si>
    <t>20-08028439-0</t>
  </si>
  <si>
    <t>283 SAYOT</t>
  </si>
  <si>
    <t>G - 001181</t>
  </si>
  <si>
    <t>EX2019-1547603-DPASAYOT</t>
  </si>
  <si>
    <t>ALVAREZ LUIS ARTURO</t>
  </si>
  <si>
    <t>287 SAYOT</t>
  </si>
  <si>
    <t>G - 001182</t>
  </si>
  <si>
    <t>EX2019-2076573-DPASAYOT</t>
  </si>
  <si>
    <t>COLUCCI JUAN EDUARDO</t>
  </si>
  <si>
    <t>20-29273579-1</t>
  </si>
  <si>
    <t>419 SAYOT</t>
  </si>
  <si>
    <t>G - 001183</t>
  </si>
  <si>
    <t>EX2019-709313-DPASAYOT</t>
  </si>
  <si>
    <t>SEATRADE S.A.</t>
  </si>
  <si>
    <t>276 SAYOT</t>
  </si>
  <si>
    <t>G - 001184</t>
  </si>
  <si>
    <t>EX2019-1704850-DPASAYOT</t>
  </si>
  <si>
    <t>BIBI SERVICIOS Y PRODUCTOS SA</t>
  </si>
  <si>
    <t>301 SAYOT</t>
  </si>
  <si>
    <t>G - 001185</t>
  </si>
  <si>
    <t>EX2019-1823618-DPASAYOT</t>
  </si>
  <si>
    <t>VIAL ANDES 7 S.A.U.</t>
  </si>
  <si>
    <t>275 SAYOT</t>
  </si>
  <si>
    <t>G - 001186</t>
  </si>
  <si>
    <t>EX2019-2045282-DPASAYOT</t>
  </si>
  <si>
    <t>AMBIENTAL MENDOZA S.A.</t>
  </si>
  <si>
    <t>281 SAYOT</t>
  </si>
  <si>
    <t>G - 001187</t>
  </si>
  <si>
    <t>EX2019-2207860-DPASAYOT</t>
  </si>
  <si>
    <t>HUINOIL S.A.</t>
  </si>
  <si>
    <t>30-65419320-3</t>
  </si>
  <si>
    <t>481 SAYOT</t>
  </si>
  <si>
    <t> IF-2022-06899333-GDEMZA-DPA#SAYOT</t>
  </si>
  <si>
    <t>NO-2022-06899753-GDEMZA-DPA#SAYOT</t>
  </si>
  <si>
    <t>RS-2019-06081793-GDEMZA-SAYOT</t>
  </si>
  <si>
    <t>INLEG-2019-06327058-GDEMZA-DPA#SAYOT</t>
  </si>
  <si>
    <t>G - 001188</t>
  </si>
  <si>
    <t>EX2019-2048277-DPASAYOT</t>
  </si>
  <si>
    <t>ANDESMAR CARGAS S.A.</t>
  </si>
  <si>
    <t>320 SAYOT</t>
  </si>
  <si>
    <t>G - 001189</t>
  </si>
  <si>
    <t>EX2019-1647941-DPASAYOT</t>
  </si>
  <si>
    <t>PEÑALOZA MAIRA CAROLINA (EMIL-MAIR)</t>
  </si>
  <si>
    <t>27-37125149-4</t>
  </si>
  <si>
    <t>398 SAYOT</t>
  </si>
  <si>
    <t>15/012021</t>
  </si>
  <si>
    <t>FALTA PAGO 2020</t>
  </si>
  <si>
    <t>G - 001190</t>
  </si>
  <si>
    <t>EX2019-1872006-DPASAYOT</t>
  </si>
  <si>
    <t>EXTRA BRUT S.R.L.</t>
  </si>
  <si>
    <t>30-71056402-3</t>
  </si>
  <si>
    <t>719 SAYOT</t>
  </si>
  <si>
    <t>G - 001191</t>
  </si>
  <si>
    <t>EX2019-1649694-DPASAYOT</t>
  </si>
  <si>
    <t>GIN COTTON S.A.</t>
  </si>
  <si>
    <t>284 SAYOT</t>
  </si>
  <si>
    <t>G - 001192</t>
  </si>
  <si>
    <t>EX2019-2396557-DPASAYOT</t>
  </si>
  <si>
    <t>VERA BAZAN ADRIAN EDUARDO</t>
  </si>
  <si>
    <t>282 SAYOT</t>
  </si>
  <si>
    <t>G - 001193</t>
  </si>
  <si>
    <t>EX2019-2486347-DPASAYOT</t>
  </si>
  <si>
    <t>GUSTAVO ALONSO MECANICA INTEGRAL</t>
  </si>
  <si>
    <t>20-25221438-1</t>
  </si>
  <si>
    <t>488 SAYOT</t>
  </si>
  <si>
    <t>SI X TEL</t>
  </si>
  <si>
    <t>G - 001194</t>
  </si>
  <si>
    <t>EX2019-2467503-DPASAYOT</t>
  </si>
  <si>
    <t>ALLUB HNOS. S.R.L. - San Pedro y Ruta 7 San Martin</t>
  </si>
  <si>
    <t>306 SAYOT</t>
  </si>
  <si>
    <t>G - 001195</t>
  </si>
  <si>
    <t>EX2019-2481749-DPASAYOT</t>
  </si>
  <si>
    <t>MUCARCEL OMAR CEFERINO</t>
  </si>
  <si>
    <t>277 SAYOT</t>
  </si>
  <si>
    <t>G - 001196</t>
  </si>
  <si>
    <t>EX2019-2550253-DPASAYOT</t>
  </si>
  <si>
    <t>AERONAUTICA MENDOZA S.A.</t>
  </si>
  <si>
    <t>286 SAYOT</t>
  </si>
  <si>
    <t>G - 001197</t>
  </si>
  <si>
    <t>EX2019-2626315-DPASAYOT</t>
  </si>
  <si>
    <t>444 SAYOT</t>
  </si>
  <si>
    <t>RS-2019-05563609-GDEMZA-SAYOT</t>
  </si>
  <si>
    <t>INLEG-2019-05859541-GDEMZA-DPA#SAYOT</t>
  </si>
  <si>
    <t>G - 001198</t>
  </si>
  <si>
    <t>EX2019-2625583-DPASAYOT</t>
  </si>
  <si>
    <t>PEÑA ENRIQUE ALBERTO</t>
  </si>
  <si>
    <t>20-20112627-5</t>
  </si>
  <si>
    <t>437 SAYOT</t>
  </si>
  <si>
    <t>G - 001199</t>
  </si>
  <si>
    <t>EX2019-2666820-DPASAYOT</t>
  </si>
  <si>
    <t>CALDERON MAURO SEBASTIAN</t>
  </si>
  <si>
    <t>383 SAYOT</t>
  </si>
  <si>
    <t>G - 001200</t>
  </si>
  <si>
    <t>EX2019-2727728-DPASAYOT</t>
  </si>
  <si>
    <t>CHANTA SERGIO OSCAR</t>
  </si>
  <si>
    <t>384 SAYOT</t>
  </si>
  <si>
    <t>G - 001201</t>
  </si>
  <si>
    <t>EX2019-2765180-DPASAYOT</t>
  </si>
  <si>
    <t>PEREZ SILVA MOISES AGUSTIN ex lamas G-719</t>
  </si>
  <si>
    <t>20-3566066-8</t>
  </si>
  <si>
    <t>326 SAYOT</t>
  </si>
  <si>
    <t>G - 001202</t>
  </si>
  <si>
    <t>EX2019-2795940-DPASAYOT</t>
  </si>
  <si>
    <t>MAIORE JOSE SALVADOR, MAIORE JOSE CARLOS, MAIORE SERGIO ALBERTO</t>
  </si>
  <si>
    <t>274 SAYOT</t>
  </si>
  <si>
    <t>G - 001203</t>
  </si>
  <si>
    <t>EX2019-2893874-DPASAYOT</t>
  </si>
  <si>
    <t>TECNOLOGIA EN PRODUCTOS Y SERVICIOS AG S.A.</t>
  </si>
  <si>
    <t>319 SAYOT</t>
  </si>
  <si>
    <t>G - 001204</t>
  </si>
  <si>
    <t>EX2019-3142178-DPASAYOT</t>
  </si>
  <si>
    <t>RPB S.A.</t>
  </si>
  <si>
    <t>30-66313737-5</t>
  </si>
  <si>
    <t>443 SAYOT</t>
  </si>
  <si>
    <t>G - 001205</t>
  </si>
  <si>
    <t>EX2019-3140443-DPASAYOT</t>
  </si>
  <si>
    <t>ERLOMA S.A.</t>
  </si>
  <si>
    <t>33-71454891-9</t>
  </si>
  <si>
    <t>457 SAYOT</t>
  </si>
  <si>
    <t>G - 001206</t>
  </si>
  <si>
    <t>EX2019-3136481-DPASAYOT</t>
  </si>
  <si>
    <t>TRIVENTO BODEGAS Y VIÑEDOS S.A. - San Martin</t>
  </si>
  <si>
    <t>30-68989817-9</t>
  </si>
  <si>
    <t>417 sayot</t>
  </si>
  <si>
    <t>G - 001207</t>
  </si>
  <si>
    <t>EX2019-3216085-DPASAYOT</t>
  </si>
  <si>
    <t>VAIERETTI EDUARDO LUIS</t>
  </si>
  <si>
    <t>385 SAYOT</t>
  </si>
  <si>
    <t>G - 001208</t>
  </si>
  <si>
    <t>EX2019-3389885-DPASAYOT</t>
  </si>
  <si>
    <t>MARTIN MARCELO WALTER</t>
  </si>
  <si>
    <t>20-26026477-0</t>
  </si>
  <si>
    <t>421 SAYOT</t>
  </si>
  <si>
    <t>G - 001209</t>
  </si>
  <si>
    <t>EX2019-3567613-DPASAYOT</t>
  </si>
  <si>
    <t>TUBOSCOPE VETCO ARGENTINA S.A.</t>
  </si>
  <si>
    <t>33-61600863-9</t>
  </si>
  <si>
    <t>460 SAYOT</t>
  </si>
  <si>
    <t>G - 001210</t>
  </si>
  <si>
    <t>EX2019-3622263-DPASAYOT</t>
  </si>
  <si>
    <t>ANGIORD S.A.C.I.</t>
  </si>
  <si>
    <t>33-56776928-9</t>
  </si>
  <si>
    <t>423 SAYOT</t>
  </si>
  <si>
    <t>RS-2019-05389642-GDEMZA-SAYOT</t>
  </si>
  <si>
    <t>INLEG-2019-05715581-GDEMZA-DPA#SAYOT</t>
  </si>
  <si>
    <t>G - 001211</t>
  </si>
  <si>
    <t>EX2019-3654247-DPASAYOT</t>
  </si>
  <si>
    <t>LOPEZ RAUL RODRIGO</t>
  </si>
  <si>
    <t>20-30741270-6</t>
  </si>
  <si>
    <t>422 SAYOT</t>
  </si>
  <si>
    <t>G - 001212</t>
  </si>
  <si>
    <t>EX2019-3656649-DPASYOT</t>
  </si>
  <si>
    <t>BACCARO BRUNO LEONEL</t>
  </si>
  <si>
    <t>23-39327809-9</t>
  </si>
  <si>
    <t>459 SAYOT</t>
  </si>
  <si>
    <t>G - 001213</t>
  </si>
  <si>
    <t>EX2019-3656311-DPASAYOT</t>
  </si>
  <si>
    <t>AL.VE.RO. Reparaciones y Servicios S.A</t>
  </si>
  <si>
    <t>30-71569322-0</t>
  </si>
  <si>
    <t>403 SAYOT</t>
  </si>
  <si>
    <t>G - 001214</t>
  </si>
  <si>
    <t>EX2019-3696025-DPASAYOT</t>
  </si>
  <si>
    <t>CHAVEZ, MISAEL AUGUSTO</t>
  </si>
  <si>
    <t>20-39532990-2</t>
  </si>
  <si>
    <t>428 SAYOT</t>
  </si>
  <si>
    <t>G - 001215</t>
  </si>
  <si>
    <t>EX2019-3742570-DPASAYOT</t>
  </si>
  <si>
    <t>MUÑOZ MIGUEL ANGEL</t>
  </si>
  <si>
    <t>20-14311369-9</t>
  </si>
  <si>
    <t>414 SAYOT</t>
  </si>
  <si>
    <t>G - 001216</t>
  </si>
  <si>
    <t>EX2019-3736241-DPASAYOT</t>
  </si>
  <si>
    <t>CRIXO S.A.</t>
  </si>
  <si>
    <t>30-71452568-5</t>
  </si>
  <si>
    <t>697 SAYOT</t>
  </si>
  <si>
    <t>RS-2020-00012240-GDEMZA-SAYOT</t>
  </si>
  <si>
    <t>INLEG-2020-00133551-GDEMZA-DPA#SAYOT</t>
  </si>
  <si>
    <t>G - 001217</t>
  </si>
  <si>
    <t>EX2019-3744115-DPASAYOT</t>
  </si>
  <si>
    <t>OESTE EMBOTELLADORA S.A.</t>
  </si>
  <si>
    <t>30-70794346-3</t>
  </si>
  <si>
    <t>415 SAYOT</t>
  </si>
  <si>
    <t>G - 001218</t>
  </si>
  <si>
    <t>EX2019-3875396-DPASAYOT</t>
  </si>
  <si>
    <t>YESOS KNAUF GMBH - Sucursal Argentina</t>
  </si>
  <si>
    <t>412 SAYOT</t>
  </si>
  <si>
    <t>G - 001219</t>
  </si>
  <si>
    <t>EX2019-4181938-DPASAYOT</t>
  </si>
  <si>
    <t xml:space="preserve">DALMASO HUGO SERGIO </t>
  </si>
  <si>
    <t>20-161095565-7</t>
  </si>
  <si>
    <t>424 SAYOT</t>
  </si>
  <si>
    <t>G - 001220</t>
  </si>
  <si>
    <t>EX2019-4273216-DPASAYOT</t>
  </si>
  <si>
    <t>VENGUT ALBERTO JAVIER</t>
  </si>
  <si>
    <t>20-31283843-6</t>
  </si>
  <si>
    <t>441 SAYOT</t>
  </si>
  <si>
    <t>G - 001221</t>
  </si>
  <si>
    <t>EX2019-4321453-DPASAYOT</t>
  </si>
  <si>
    <t>MALISANI FABIAN EDUARDO Y RUGGERI GUSTAVO RODOLFO S.H.</t>
  </si>
  <si>
    <t>30-71497719-5</t>
  </si>
  <si>
    <t>471 SAYOT</t>
  </si>
  <si>
    <t>RS-2019-05884162-GDEMZA-SAYOT</t>
  </si>
  <si>
    <t>NOTIFICACION DE RESOL 471/19...</t>
  </si>
  <si>
    <t>G - 001222</t>
  </si>
  <si>
    <t>EX2019-4313997-DPASAYOT</t>
  </si>
  <si>
    <t>ZINGARIELLO HNOS. S.R.L.</t>
  </si>
  <si>
    <t>30-62520461-1</t>
  </si>
  <si>
    <t>453 SAYOT</t>
  </si>
  <si>
    <t>SE NOTIFICO 2020 05/02/21</t>
  </si>
  <si>
    <t>G - 001223</t>
  </si>
  <si>
    <t>EX2019-4444112-DPASAYOT</t>
  </si>
  <si>
    <t>OSEP</t>
  </si>
  <si>
    <t>30-62397816-4</t>
  </si>
  <si>
    <t>EXENTO</t>
  </si>
  <si>
    <t>418 SAYOT</t>
  </si>
  <si>
    <t>G - 001224</t>
  </si>
  <si>
    <t>EX2019-4465145-DPASAYOT</t>
  </si>
  <si>
    <t>GRECO S.A.</t>
  </si>
  <si>
    <t>30-71180354-4</t>
  </si>
  <si>
    <t>413 SAYOT</t>
  </si>
  <si>
    <t>RS-2019-05381008-GDEMZA-SAYOT</t>
  </si>
  <si>
    <t>INLEG-2019-05717772-GDEMZA-DPA#SAYOT</t>
  </si>
  <si>
    <t>G - 001225</t>
  </si>
  <si>
    <t>EX2019-4502774-DPASAYOT</t>
  </si>
  <si>
    <t>CUYO VIAL S.A.</t>
  </si>
  <si>
    <t>30-71565089-0</t>
  </si>
  <si>
    <t>458/2019</t>
  </si>
  <si>
    <t>G - 001226</t>
  </si>
  <si>
    <t>EX2019-4630046-DPASAYOT</t>
  </si>
  <si>
    <t>MENDEZ OSCAR FELIPE</t>
  </si>
  <si>
    <t>20-24460108-2</t>
  </si>
  <si>
    <t>442 SAYOT</t>
  </si>
  <si>
    <t>G - 001227</t>
  </si>
  <si>
    <t>EX2019-4919708-DPASAYOT</t>
  </si>
  <si>
    <t>VARAS CLAUDIO ADRIAN</t>
  </si>
  <si>
    <t>23-21554620-9</t>
  </si>
  <si>
    <t>RS-2019-05385757-GDEMZA-SAYOT</t>
  </si>
  <si>
    <t>INLEG-2019-05716078-GDEMZA-DPA#SAYOT</t>
  </si>
  <si>
    <t>G - 001228</t>
  </si>
  <si>
    <t>EX2019-5058908-DPASAYOT</t>
  </si>
  <si>
    <t>ARGPEX S.A.</t>
  </si>
  <si>
    <t>30-71470778-3</t>
  </si>
  <si>
    <t>517 SAYOT</t>
  </si>
  <si>
    <t>G - 001229</t>
  </si>
  <si>
    <t>EX2019-5150844-DPASAYOT</t>
  </si>
  <si>
    <t>DA FRE OBRAS CIVILES S.A.</t>
  </si>
  <si>
    <t>30-71138876-8</t>
  </si>
  <si>
    <t>525 SAYOT</t>
  </si>
  <si>
    <t> IF-2022-04219628-GDEMZA-DPA#SAYOT</t>
  </si>
  <si>
    <t>NO-2022-04648358-GDEMZA-DPA#SAYOT</t>
  </si>
  <si>
    <t>RS-2019-06922454-GDEMZA-SAYOT</t>
  </si>
  <si>
    <t>INLEG-2019-07157928-GDEMZA-DPA#SAYOT</t>
  </si>
  <si>
    <t>G - 001230</t>
  </si>
  <si>
    <t>EX2019-5199108-DPASAYOT</t>
  </si>
  <si>
    <t>VICARI GABRIEL DARIO</t>
  </si>
  <si>
    <t>20-24057591-5</t>
  </si>
  <si>
    <t>511 SAYOT</t>
  </si>
  <si>
    <t>G - 001231</t>
  </si>
  <si>
    <t>EX2019-5356135-DPASAYOT</t>
  </si>
  <si>
    <t>ALFREDO IGNACIO CORRAL S.A.</t>
  </si>
  <si>
    <t>30-59986210-9</t>
  </si>
  <si>
    <t>316/20 SAYOT</t>
  </si>
  <si>
    <t>ACTA-2020-04949678-GDEMZA-SAYOT</t>
  </si>
  <si>
    <t>INLEG-2021-00695140-GDEMZA-DPA#SAYOT</t>
  </si>
  <si>
    <t>G - 001232</t>
  </si>
  <si>
    <t>EX2019-3191274-DPASAYOT</t>
  </si>
  <si>
    <t>ACONCAGRO S.A.</t>
  </si>
  <si>
    <t>33-71533283-9</t>
  </si>
  <si>
    <t>509 SAYOT</t>
  </si>
  <si>
    <t>RS-2019-06620844-GDEMZA-SAYOT</t>
  </si>
  <si>
    <t>INLEG-2019-06789223-GDEMZA-DPA#SAYOT</t>
  </si>
  <si>
    <t>G - 001233</t>
  </si>
  <si>
    <t>EX2019-5376420-DPASAYOT</t>
  </si>
  <si>
    <t>NOGUERA MYRIAM ELISABETH</t>
  </si>
  <si>
    <t>27-13569691-4</t>
  </si>
  <si>
    <t>$1230-</t>
  </si>
  <si>
    <t>G - 001234</t>
  </si>
  <si>
    <t>EX2019-5672618-DPASAYOT</t>
  </si>
  <si>
    <t>YPF S.A. DESPACHO COMB. AEROPLANTA PLUMERILLO</t>
  </si>
  <si>
    <t>332/20 SAYOT</t>
  </si>
  <si>
    <t>G - 001235</t>
  </si>
  <si>
    <t>EX2019-5671544-DPASAYOT</t>
  </si>
  <si>
    <t>YPF S.A DESPACHO COMB AEROPLANTA SAN RAFAEL</t>
  </si>
  <si>
    <t>325/20 SAYOT</t>
  </si>
  <si>
    <t>G - 001236</t>
  </si>
  <si>
    <t>EX2019-5669395-DPASAYOT</t>
  </si>
  <si>
    <t>YPF S.A. DESPACHO COMB. AEROPLANTA MALARGUE</t>
  </si>
  <si>
    <t>341/20 SAYOT</t>
  </si>
  <si>
    <t>G - 001237</t>
  </si>
  <si>
    <t>EX2019-5463901-DPASAYOT</t>
  </si>
  <si>
    <t>VILLEGAS CRISTIAN NELSON</t>
  </si>
  <si>
    <t>20-21854771-1</t>
  </si>
  <si>
    <t>G - 001238</t>
  </si>
  <si>
    <t>EX2019-5570941-DPASAYOT</t>
  </si>
  <si>
    <t>ODYSSEY S.A.</t>
  </si>
  <si>
    <t>30-71314130-1</t>
  </si>
  <si>
    <t>G - 001239</t>
  </si>
  <si>
    <t>EX2019-5717990-DPASAYOT</t>
  </si>
  <si>
    <t>CEBALLOS DANIEL ADRIAN</t>
  </si>
  <si>
    <t>20-24160638-5</t>
  </si>
  <si>
    <t>519 SAYOT</t>
  </si>
  <si>
    <t>G - 001240</t>
  </si>
  <si>
    <t>EX2019-5756975-DPASAYOT</t>
  </si>
  <si>
    <t>ANAUEL S.R.L.</t>
  </si>
  <si>
    <t>30-71599894-3</t>
  </si>
  <si>
    <t>516 SAYOT</t>
  </si>
  <si>
    <t>RS-2019-06857309-GDEMZA-SAYOT</t>
  </si>
  <si>
    <t>INLEG-2019-06978442-GDEMZA-DPA#SAYOT</t>
  </si>
  <si>
    <t>G - 001241</t>
  </si>
  <si>
    <t>EX2019-6014387-DPASAYOT</t>
  </si>
  <si>
    <t>MANTELLO NEUMATICOS S.A.</t>
  </si>
  <si>
    <t>30-70977705-6</t>
  </si>
  <si>
    <t>210/20 SAYOT</t>
  </si>
  <si>
    <t>PAGO IF-21-1043308-DPA</t>
  </si>
  <si>
    <t>ACTA-2020-03645493-GDEMZA-SAYOT</t>
  </si>
  <si>
    <t>INLEG-2021-00696039-GDEMZA-DPA#SAYOT</t>
  </si>
  <si>
    <t>G - 001242</t>
  </si>
  <si>
    <t>EX2020-63995-DPASAYOT</t>
  </si>
  <si>
    <t>LOCAMAX S.A.</t>
  </si>
  <si>
    <t>30-71511072-1</t>
  </si>
  <si>
    <t>143/20 SAYOT</t>
  </si>
  <si>
    <t xml:space="preserve">PAGO </t>
  </si>
  <si>
    <t>G - 001243</t>
  </si>
  <si>
    <t>EX2019-6143863-DPASAYOT</t>
  </si>
  <si>
    <t>24-27981149-2</t>
  </si>
  <si>
    <t>692 SAYOT</t>
  </si>
  <si>
    <t>RS-2020-00015030-GDEMZA-SAYOT</t>
  </si>
  <si>
    <t>INLEG-2020-00138632-GDEMZA-DPA#SAYOT</t>
  </si>
  <si>
    <t>G - 001244</t>
  </si>
  <si>
    <t>EX2019-6253663-DPASAYOT</t>
  </si>
  <si>
    <t>OJEDA CONSTRUCCIONES S.A.S.</t>
  </si>
  <si>
    <t>33-71644965-9</t>
  </si>
  <si>
    <t>694 SAYOT</t>
  </si>
  <si>
    <t>G - 001245</t>
  </si>
  <si>
    <t>EX2019-6253074-DPASAYOT</t>
  </si>
  <si>
    <t>ADRIAZOLA CARLOS ALBERTO</t>
  </si>
  <si>
    <t>20-13992992-7</t>
  </si>
  <si>
    <t>533 SAYOT</t>
  </si>
  <si>
    <t>G - 001246</t>
  </si>
  <si>
    <t>EX2019-6297688-DPASAYOT</t>
  </si>
  <si>
    <t>SOCIEDAD DE TRANSPORTE DE MENDOZA S.A.U.P.E.</t>
  </si>
  <si>
    <t>30-71546807-3</t>
  </si>
  <si>
    <t>693 SAYOT</t>
  </si>
  <si>
    <t>G - 001247</t>
  </si>
  <si>
    <t>EX2019-6327286-DPASAYOT</t>
  </si>
  <si>
    <t>ENOQUIMICA S.A.</t>
  </si>
  <si>
    <t>33-71421860-9</t>
  </si>
  <si>
    <t>699 SAYOT</t>
  </si>
  <si>
    <t xml:space="preserve">PAGO 2019 </t>
  </si>
  <si>
    <t> IF-2022-06322497-GDEMZA-DPA#SAYOT</t>
  </si>
  <si>
    <t>NO-2022-06324053-GDEMZA-DPA#SAYOT</t>
  </si>
  <si>
    <t>RS-2020-00011742-GDEMZA-SAYOT</t>
  </si>
  <si>
    <t>INLEG-2020-00136494-GDEMZA-DPA#SAYOT</t>
  </si>
  <si>
    <t>G - 001248</t>
  </si>
  <si>
    <t>EX2019-5547675-DPASAYOT</t>
  </si>
  <si>
    <t>TRACKER S.R.L.</t>
  </si>
  <si>
    <t>30-65781904-9</t>
  </si>
  <si>
    <t>134/20 SAYOT</t>
  </si>
  <si>
    <t>G - 001249</t>
  </si>
  <si>
    <t>EX2019-6376490-DPASAYOT</t>
  </si>
  <si>
    <t>720 SAYOT</t>
  </si>
  <si>
    <t>G - 001250</t>
  </si>
  <si>
    <t>EX2019-6436948-DPASAYOT</t>
  </si>
  <si>
    <t>GEO DELTA S.R.L.</t>
  </si>
  <si>
    <t>30-71553837-3</t>
  </si>
  <si>
    <t>686 SAYOT</t>
  </si>
  <si>
    <t>G - 001251</t>
  </si>
  <si>
    <t>EX2019-6490118-DPASAYOT</t>
  </si>
  <si>
    <t>ANTAHK CONSTRUCCIONES CIVILES S.R.L.</t>
  </si>
  <si>
    <t>30-71642051-1</t>
  </si>
  <si>
    <t>716 SAYOT</t>
  </si>
  <si>
    <t>G - 001252</t>
  </si>
  <si>
    <t>EX2019-6584770-DPASAYOT</t>
  </si>
  <si>
    <t>DIAZ JESUS GERMAN</t>
  </si>
  <si>
    <t>20-31246568-0</t>
  </si>
  <si>
    <t>231/20 SAYOT</t>
  </si>
  <si>
    <t>G - 001253</t>
  </si>
  <si>
    <t>EX2019-6609320-DPASAYOT</t>
  </si>
  <si>
    <t>LIMINA MARIO</t>
  </si>
  <si>
    <t>20-06867506-6</t>
  </si>
  <si>
    <t>685 SAYOT</t>
  </si>
  <si>
    <t>pago 2019</t>
  </si>
  <si>
    <t>IF-2022-4647948-GDEMZA-DPA#SAYOT</t>
  </si>
  <si>
    <t>RS-2019-07351553-GDEMZA-SAYOT</t>
  </si>
  <si>
    <t>INLEG-2020-00138877-GDEMZA-DPA#SAYOT</t>
  </si>
  <si>
    <t>G - 001254</t>
  </si>
  <si>
    <t>EX2019-6620650-DPASAYOT</t>
  </si>
  <si>
    <t>CORREA MARCOS OSCAR</t>
  </si>
  <si>
    <t>20-30202653-0</t>
  </si>
  <si>
    <t>137/20 SAYOT</t>
  </si>
  <si>
    <t>PAGO IF-21-1099054</t>
  </si>
  <si>
    <t> INLEG-2021-00711965-GDEMZA-DPA#SAYOT</t>
  </si>
  <si>
    <t>G - 001255</t>
  </si>
  <si>
    <t>EX2019-6811755-DPASAYOT</t>
  </si>
  <si>
    <t>ANDRES MERINO PINTURERIAS SA - Rodriguez Peña 2360 G.C.</t>
  </si>
  <si>
    <t>30-70859144-7</t>
  </si>
  <si>
    <t>144/20 SAYOT</t>
  </si>
  <si>
    <t>G - 001256</t>
  </si>
  <si>
    <t>EX2019-6762093-DPASAYOT</t>
  </si>
  <si>
    <t>JUAN PABLO VICENTE</t>
  </si>
  <si>
    <t>20-25254010-6</t>
  </si>
  <si>
    <t>146/20 SAYOT</t>
  </si>
  <si>
    <t>G - 001257</t>
  </si>
  <si>
    <t>EX2019-7232336-DPASAYOT</t>
  </si>
  <si>
    <t>JOSE J. CHEDIACK S.A.I.C.A. - Carril Barrancas Puesto 1, Agrelo Lujan de Cuyo</t>
  </si>
  <si>
    <t>30-50225600-5</t>
  </si>
  <si>
    <t>164/20 SAYOT</t>
  </si>
  <si>
    <t>G - 001258</t>
  </si>
  <si>
    <t>EX2019-6869052-DPASAYOT</t>
  </si>
  <si>
    <t>ORLANDO JOSE OSCAR</t>
  </si>
  <si>
    <t>20-24160896-5</t>
  </si>
  <si>
    <t>142/20 SAYOT</t>
  </si>
  <si>
    <t>G - 001259</t>
  </si>
  <si>
    <t>EX2019-6882660-DPASAYOT</t>
  </si>
  <si>
    <t>YAÑEZ JOSE EDUARDO</t>
  </si>
  <si>
    <t>20-28226813-3</t>
  </si>
  <si>
    <t>163/20 SAYOT</t>
  </si>
  <si>
    <t>G - 001260</t>
  </si>
  <si>
    <t>EX2019-6906080-DPASAYOT</t>
  </si>
  <si>
    <t>SIERRA LEOPOLDO WALTERIO</t>
  </si>
  <si>
    <t>20-92395529-2</t>
  </si>
  <si>
    <t>194/20 SAYOT</t>
  </si>
  <si>
    <t>pendiente</t>
  </si>
  <si>
    <t>G - 001261</t>
  </si>
  <si>
    <t>EX2019-6943030-DPASAYOT</t>
  </si>
  <si>
    <t>PERETTI SERGIO JESUS</t>
  </si>
  <si>
    <t>20-17640722-1</t>
  </si>
  <si>
    <t>179/20 SAYOT</t>
  </si>
  <si>
    <t>G - 001262</t>
  </si>
  <si>
    <t>EX2019-6946735-DPASAYOT</t>
  </si>
  <si>
    <t>CORSAN S.A.</t>
  </si>
  <si>
    <t>30-71599891-9</t>
  </si>
  <si>
    <t>193/20 SAYOT</t>
  </si>
  <si>
    <t>PAGO/2020</t>
  </si>
  <si>
    <t>G - 001263</t>
  </si>
  <si>
    <t>EX2019-7008719-DPASAYOT</t>
  </si>
  <si>
    <t>MACAR S.A</t>
  </si>
  <si>
    <t>33-67699207-9</t>
  </si>
  <si>
    <t>180/20 SAYOT</t>
  </si>
  <si>
    <t>G - 001264</t>
  </si>
  <si>
    <t>EX2019-7077428-DPASAYOT</t>
  </si>
  <si>
    <t>SANS PABLO ARIEL</t>
  </si>
  <si>
    <t>20-36279783-8</t>
  </si>
  <si>
    <t>139/20 SAYOT</t>
  </si>
  <si>
    <t>G - 001265</t>
  </si>
  <si>
    <t>EX2019-7125991-DPASAYOT</t>
  </si>
  <si>
    <t>SAPCO S.A.</t>
  </si>
  <si>
    <t>30-71112589-9</t>
  </si>
  <si>
    <t>201/20 SAYOT</t>
  </si>
  <si>
    <t>G - 001266</t>
  </si>
  <si>
    <t>EX2019-7146347-DPASAYOT</t>
  </si>
  <si>
    <t>FACULTAD DE CIENCIAS AGRARIAS - U.N.C.</t>
  </si>
  <si>
    <t>30-99926810-9</t>
  </si>
  <si>
    <t>G - 001267</t>
  </si>
  <si>
    <t>EX2019-7254608-GDEMZA-DPA#SAYOT</t>
  </si>
  <si>
    <t>ARIES COMCO S.R.L.</t>
  </si>
  <si>
    <t>30-64685085-8</t>
  </si>
  <si>
    <t>G - 001268</t>
  </si>
  <si>
    <t>EX2020-117025-GDEMZA-DPA#SAYOT</t>
  </si>
  <si>
    <t>PIEDRABUENA ARIEL ROMAN</t>
  </si>
  <si>
    <t>23-25123107-9</t>
  </si>
  <si>
    <t>G - 001269</t>
  </si>
  <si>
    <t>EX2020-85693-GDEMZA-DPA#SAYOT</t>
  </si>
  <si>
    <t>PROLUBE CHACRAS S.A.</t>
  </si>
  <si>
    <t>30-71656903-5</t>
  </si>
  <si>
    <t>G - 001270</t>
  </si>
  <si>
    <t>EX2020-140965-GDEMZA-DPA#SAYOT</t>
  </si>
  <si>
    <t>RK ELEVACIONES S.R.L.</t>
  </si>
  <si>
    <t>30-71163429-7</t>
  </si>
  <si>
    <t>G - 001271</t>
  </si>
  <si>
    <t>EX2020-336902-GDEMZA-DPA#SAYOT</t>
  </si>
  <si>
    <t>SANTIAGO MONTEVERDI CONSTRUCCIONES CIVILES S.A.</t>
  </si>
  <si>
    <t>30-56899520-8</t>
  </si>
  <si>
    <t>G - 001272</t>
  </si>
  <si>
    <t>EX2020-646907-GDEMZA-DPA#SAYOT</t>
  </si>
  <si>
    <t>GUAJARDO JUAN CARLOS</t>
  </si>
  <si>
    <t>20-22536488-6</t>
  </si>
  <si>
    <t>195/20 SAYOT</t>
  </si>
  <si>
    <t>ACTA-2020-03567705-GDEMZA-SAYOT</t>
  </si>
  <si>
    <t>INLEG-2021-00697074-GDEMZA-DPA#SAYOT</t>
  </si>
  <si>
    <t>G - 001273</t>
  </si>
  <si>
    <t>EX2020-775236-GDEMZA-DPA#SAYOT</t>
  </si>
  <si>
    <t>DISTROLUBE S.R.L.</t>
  </si>
  <si>
    <t>30-70857722-3</t>
  </si>
  <si>
    <t xml:space="preserve">147/20 SAYOT </t>
  </si>
  <si>
    <t> INLEG-2021-00715915-GDEMZA-DPA#SAYOT</t>
  </si>
  <si>
    <t>G - 001274</t>
  </si>
  <si>
    <t>EX2020-835481-GDEMZA-DPA#SAYOT</t>
  </si>
  <si>
    <t>MANUEL SANCHEZ SILLERO E HIJOS S.A.</t>
  </si>
  <si>
    <t>30-60467157-0</t>
  </si>
  <si>
    <t>G - 001275</t>
  </si>
  <si>
    <t>EX2020-2752946-GDEMZA-DPA#SAYOT</t>
  </si>
  <si>
    <t>CONSTRUCTORA SAN JOSE SRL - AYFRA SRL - UTE</t>
  </si>
  <si>
    <t>30-71676311-7</t>
  </si>
  <si>
    <t>G - 001276</t>
  </si>
  <si>
    <t>EX2020-3023155-GDEMZA-DPA#SAYOT</t>
  </si>
  <si>
    <t>G - 001277</t>
  </si>
  <si>
    <t>EX2020-3069783-GDEMZA-DPA#SAYOT</t>
  </si>
  <si>
    <t>RPB S.A. - SAN RAFAEL</t>
  </si>
  <si>
    <t>G - 001278</t>
  </si>
  <si>
    <t>EX2020-3011801-GDEMZA-DPA#SAYOT</t>
  </si>
  <si>
    <t xml:space="preserve">DIRECCION NACIONAL DE VIALIDAD </t>
  </si>
  <si>
    <t>30-54667567-6</t>
  </si>
  <si>
    <t>G - 001279</t>
  </si>
  <si>
    <t>EX2020-3069952-GDEMZA-DPA#SAYOT</t>
  </si>
  <si>
    <t>TELEFONICA DE ARGENTINA S.A.</t>
  </si>
  <si>
    <t>30-63945397-5</t>
  </si>
  <si>
    <t>G - 001280</t>
  </si>
  <si>
    <t>EX-2020-03021263-GDEMZA-DPA#SAYOT</t>
  </si>
  <si>
    <t>AL.VE.RO. REPARACIONES Y SERVICIOS S.A. LUJAN</t>
  </si>
  <si>
    <t>G - 001281</t>
  </si>
  <si>
    <t>EX -2020-3499777-GDEMZA-DPA#SAYOT</t>
  </si>
  <si>
    <t>BUCCOLINI S.A. C.I.F.I.A.</t>
  </si>
  <si>
    <t>30-50087363-5</t>
  </si>
  <si>
    <t>G - 001282</t>
  </si>
  <si>
    <t>EX -2020-3502468-GDEMZA-DPA#SAYOT</t>
  </si>
  <si>
    <t>CANANDES S.A.</t>
  </si>
  <si>
    <t>30-71525397-2</t>
  </si>
  <si>
    <t>tramite</t>
  </si>
  <si>
    <t>G - 001283</t>
  </si>
  <si>
    <t>EX -2020-3512341-GDEMZA-DPA#SAYOT</t>
  </si>
  <si>
    <t>CABUS MARENCO MARCELO GABRIEL</t>
  </si>
  <si>
    <t>20-21038720-0</t>
  </si>
  <si>
    <t>324/20 SAYOT</t>
  </si>
  <si>
    <t>ACTA-2020-05039861-GDEMZA-SAYOT</t>
  </si>
  <si>
    <t>INLEG-2021-00717269-GDEMZA-DPA#SAYOT</t>
  </si>
  <si>
    <t>G - 001284</t>
  </si>
  <si>
    <t>EX -2020-1019615-GDEMZA-DPA#SAYOT</t>
  </si>
  <si>
    <t>MENDOSUR S.R.L.</t>
  </si>
  <si>
    <t>30-69582602-4</t>
  </si>
  <si>
    <t>G - 001285</t>
  </si>
  <si>
    <t>EX -2020-3551666-GDEMZA-DPA#SAYOT</t>
  </si>
  <si>
    <t>INGENIERIA MULTIPINING S.A.S.</t>
  </si>
  <si>
    <t>30-71665758-9</t>
  </si>
  <si>
    <t>G - 001286</t>
  </si>
  <si>
    <t>EX -2020-3562591-GDEMZA-DPA#SAYOT</t>
  </si>
  <si>
    <t>LOPEZ GRACIELA DEL CARMEN</t>
  </si>
  <si>
    <t>27-6382349-5</t>
  </si>
  <si>
    <t>G - 001287</t>
  </si>
  <si>
    <t>EX -2020-3562568-GDEMZA-DPA#SAYOT</t>
  </si>
  <si>
    <t>SERRANO MENDOZA ANDRES ENRIQUE</t>
  </si>
  <si>
    <t>20-34015800-9</t>
  </si>
  <si>
    <t>G - 001288</t>
  </si>
  <si>
    <t>EX -2020-3562545-GDEMZA-DPA#SAYOT</t>
  </si>
  <si>
    <t>RESERVORIOS INTEGRADOS MENDOZA</t>
  </si>
  <si>
    <t>33-71154607-9</t>
  </si>
  <si>
    <t>G - 001289</t>
  </si>
  <si>
    <t>EX -2020-3627909-GDEMZA-DPA#SAYOT</t>
  </si>
  <si>
    <t>20-16990765-0</t>
  </si>
  <si>
    <t>G - 001290</t>
  </si>
  <si>
    <t>EX -2020-3640107-GDEMZA-DPA#SAYOT</t>
  </si>
  <si>
    <t>PUEL ENERGIA S.A.</t>
  </si>
  <si>
    <t>33-71526396-9</t>
  </si>
  <si>
    <t>G - 001291</t>
  </si>
  <si>
    <t>EX -2020-3640086-GDEMZA-DPA#SAYOT</t>
  </si>
  <si>
    <t>SGUAZZINI CARLOS MARIO</t>
  </si>
  <si>
    <t>20-13469121-3</t>
  </si>
  <si>
    <t>G - 001292</t>
  </si>
  <si>
    <t>EX -2020-3639959-GDEMZA-DPA#SAYOT</t>
  </si>
  <si>
    <t>PIZZINATO VICTOR ALFREDO</t>
  </si>
  <si>
    <t>20-22237752-9</t>
  </si>
  <si>
    <t>G - 001293</t>
  </si>
  <si>
    <t>EX -2020-3640051-GDEMZA-DPA#SAYOT</t>
  </si>
  <si>
    <t>GRZONA FURLAN SEBASTIAN MATIAS</t>
  </si>
  <si>
    <t>20-32352467-0</t>
  </si>
  <si>
    <t>G - 001294</t>
  </si>
  <si>
    <t>EX -2020-3640020-GDEMZA-DPA#SAYOT</t>
  </si>
  <si>
    <t>DELAHAYE EMILIO JOSE AGUSTIN</t>
  </si>
  <si>
    <t>23-22010925-9</t>
  </si>
  <si>
    <t>G - 001295</t>
  </si>
  <si>
    <t>EX -2020-3639994-GDEMZA-DPA#SAYOT</t>
  </si>
  <si>
    <t>CHAMPIONX ARGENTINA S.R.L.</t>
  </si>
  <si>
    <t>30-58737529-6</t>
  </si>
  <si>
    <t>G - 001296</t>
  </si>
  <si>
    <t>EX -2020-3639932-GDEMZA-DPA#SAYOT</t>
  </si>
  <si>
    <t>FONTEMACHI SANTIAGO ARIEL</t>
  </si>
  <si>
    <t>20-35076617-1</t>
  </si>
  <si>
    <t>G - 001297</t>
  </si>
  <si>
    <t>EX -2020-3639748-GDEMZA-DPA#SAYOT</t>
  </si>
  <si>
    <t>ANDINO FIDEICOMISO S.A.</t>
  </si>
  <si>
    <t>30-70997271-1</t>
  </si>
  <si>
    <t>G - 001298</t>
  </si>
  <si>
    <t>EX -20-3689493-GDEMZA-DPA#SAYOT</t>
  </si>
  <si>
    <t>MUNICIPALIDAD DE GENERAL ALVEAR - M.A.S. CANLEJAS</t>
  </si>
  <si>
    <t>30-99907491-6</t>
  </si>
  <si>
    <t>G - 001299</t>
  </si>
  <si>
    <t>EX 2020-3689458-GDEMZA-DPA#SAYOT</t>
  </si>
  <si>
    <t>MORENO RUBEN ALEJANDRO</t>
  </si>
  <si>
    <t>20-20463337-2</t>
  </si>
  <si>
    <t>252/20 SAYOT</t>
  </si>
  <si>
    <t>PAGO IF-21-1087360</t>
  </si>
  <si>
    <t> INLEG-2021-00721422-GDEMZA-DPA#SAYOT</t>
  </si>
  <si>
    <t>G - 001300</t>
  </si>
  <si>
    <t>EX -2020-3046974-GDEMZA-DPA#SAYOT</t>
  </si>
  <si>
    <t>BODEGA NORTON S.A. FINCA LA COLONIA</t>
  </si>
  <si>
    <t>30-50165782-0</t>
  </si>
  <si>
    <t>279/20 SAYOT</t>
  </si>
  <si>
    <t>PENDIENTE</t>
  </si>
  <si>
    <t>ACTA-2020-04454822-GDEMZA-SAYOT</t>
  </si>
  <si>
    <t> INLEG-2021-00698594-GDEMZA-DPA#SAYOT</t>
  </si>
  <si>
    <t>G - 001301</t>
  </si>
  <si>
    <t>EX -2020-4098910-GDEMZA-DPA#SAYOT</t>
  </si>
  <si>
    <t>CABRERA RAUL ORLANDO</t>
  </si>
  <si>
    <t>20-18116068-4</t>
  </si>
  <si>
    <t>G - 001302</t>
  </si>
  <si>
    <t>EX -2020-4098864-GDEMZA-DPA#SAYOT</t>
  </si>
  <si>
    <t>JCCC S.A. - GEL LTDA - UTE</t>
  </si>
  <si>
    <t>30-71608123-7</t>
  </si>
  <si>
    <t>G - 001303</t>
  </si>
  <si>
    <t>EX -2020-4139992-GDEMZA-DPA#SAYOT</t>
  </si>
  <si>
    <t xml:space="preserve">DA FRE OBRAS CIVILES S.A. - </t>
  </si>
  <si>
    <t>G - 001304</t>
  </si>
  <si>
    <t>EX -2020-4098708-GDEMZA-DPA#SAYOT</t>
  </si>
  <si>
    <t>20-33274195-1</t>
  </si>
  <si>
    <t>G - 001305</t>
  </si>
  <si>
    <t>EX -2020-4723175-GDEMZA-DPA#SAYOT</t>
  </si>
  <si>
    <t>TRANSPORTES CREXELL S.A.</t>
  </si>
  <si>
    <t>30-68450379-7</t>
  </si>
  <si>
    <t>G - 001306</t>
  </si>
  <si>
    <t>EX -2020-4932190-GDEMZA-DPA#SAYOT</t>
  </si>
  <si>
    <t>MATADERO FRIGORIFICO SAN JAVIER</t>
  </si>
  <si>
    <t>30-60562401-0</t>
  </si>
  <si>
    <t>339/20 SAYOT</t>
  </si>
  <si>
    <t>ACTA-2020-05209144-GDEMZA-SAYOT</t>
  </si>
  <si>
    <t> INLEG-2021-00699353-GDEMZA-DPA#SAYOT</t>
  </si>
  <si>
    <t>G - 001307</t>
  </si>
  <si>
    <t>EX -2020-4962527-GDEMZA-DPA#SAYOT</t>
  </si>
  <si>
    <t>SERVI LUB</t>
  </si>
  <si>
    <t>30-70951153-6</t>
  </si>
  <si>
    <t>G - 001308</t>
  </si>
  <si>
    <t>EX -2020-4983963-GDEMZA-DPA#SAYOT</t>
  </si>
  <si>
    <t>DOMAINE BUSQUET</t>
  </si>
  <si>
    <t>30-71021308-5</t>
  </si>
  <si>
    <t>G - 001309</t>
  </si>
  <si>
    <t>EX -2020-5022475-GDEMZA-DPA#SAYOT</t>
  </si>
  <si>
    <t>SANCHEZ PEDRO EMANUEL</t>
  </si>
  <si>
    <t>20-32627953-7</t>
  </si>
  <si>
    <t>G - 001310</t>
  </si>
  <si>
    <t>EX -2020-5151307-GDEMZA-DPA#SAYOT</t>
  </si>
  <si>
    <t>SEGURA OSCAR FABRICIO</t>
  </si>
  <si>
    <t>20-21372377-5</t>
  </si>
  <si>
    <t>G - 001311</t>
  </si>
  <si>
    <t>EX -2020-5151407-GDEMZA-DPA#SAYOT</t>
  </si>
  <si>
    <t>GALILEO TECNOLOGIES S.A.</t>
  </si>
  <si>
    <t>30-61608546-4</t>
  </si>
  <si>
    <t>Nº DE RESOLUCION 2020</t>
  </si>
  <si>
    <t>FECHA DE PAGO</t>
  </si>
  <si>
    <t>Nº DE TICKET</t>
  </si>
  <si>
    <t>GEDO RESOLUCION 2019</t>
  </si>
  <si>
    <t>GEDO NOTIFICACION 2019</t>
  </si>
  <si>
    <t>CAÑUELA GAS (EX-TOTAL ESPEC ARG S.A.)</t>
  </si>
  <si>
    <t>30-71522361-5</t>
  </si>
  <si>
    <r>
      <rPr>
        <b/>
        <sz val="12"/>
        <color theme="1"/>
        <rFont val="Calibri"/>
      </rPr>
      <t xml:space="preserve">LUIS CARLOS ZONIS S.A. </t>
    </r>
    <r>
      <rPr>
        <sz val="12"/>
        <color theme="1"/>
        <rFont val="Calibri"/>
      </rPr>
      <t>- Obra mejoramiento de Vias FFCC Gral. San Martín - Tramo Fray Luis Beltrán  a Destilería Luján -</t>
    </r>
  </si>
  <si>
    <t>EXCENTO</t>
  </si>
  <si>
    <t>EX2020-1018178-DPASAYOT TC EX2019-1649694-DPASAYOT</t>
  </si>
  <si>
    <t>JUVIAR S.A.</t>
  </si>
  <si>
    <t>30-68827405-9</t>
  </si>
  <si>
    <t>CERT.  N°</t>
  </si>
  <si>
    <t>CUIT</t>
  </si>
  <si>
    <t>DOMICILIO REAL                     calle y N°</t>
  </si>
  <si>
    <t>DOMICILIO REAL localidad</t>
  </si>
  <si>
    <t>DOMICILIO REAL Depto.</t>
  </si>
  <si>
    <t>FECHA DE NOTIFICACION</t>
  </si>
  <si>
    <t>RESOLUCION/2021</t>
  </si>
  <si>
    <t>$</t>
  </si>
  <si>
    <t>GEDO NOTIFICACION O PAGO</t>
  </si>
  <si>
    <t>GEDO DE RESOLUCION</t>
  </si>
  <si>
    <t xml:space="preserve">CERTIFICADO </t>
  </si>
  <si>
    <t>EX-2018-01621874-GDEMZA-DPA#SAYOT</t>
  </si>
  <si>
    <t>Los Coroneles s/n</t>
  </si>
  <si>
    <t>Cuadro Benegas</t>
  </si>
  <si>
    <t>SAN RAFAEL</t>
  </si>
  <si>
    <t>103/21 MINIMA</t>
  </si>
  <si>
    <t>INLEG-2021-01529604-GDEMZA-DPA#SAYOT        IF-2021-05734445-GDEMZA-DPA#SAYOT</t>
  </si>
  <si>
    <t>RS-21-1403200-DPA</t>
  </si>
  <si>
    <t>EX-2018-01355103-GDEMZA-DPA#SAYOT</t>
  </si>
  <si>
    <t>Cipoletti 911</t>
  </si>
  <si>
    <t>Las Compuertas</t>
  </si>
  <si>
    <t>LUJAN DE CUYO</t>
  </si>
  <si>
    <t>INLEG-2021-01529604-GDEMZA-DPA#SAYOT             IF-2021-06183971-GDEMZA-DPA#SAYOT</t>
  </si>
  <si>
    <t>Ruta Prov. 52 Km 17,5</t>
  </si>
  <si>
    <t>Capdevila</t>
  </si>
  <si>
    <t>LAS HERAS</t>
  </si>
  <si>
    <t>48/21 INDV</t>
  </si>
  <si>
    <t> INLEG-2021-01424004-DPA                       IF-2021-05927217-GDEMZA-DPA#SAYOT</t>
  </si>
  <si>
    <t>RS-21-1019008-DPA</t>
  </si>
  <si>
    <t>EX-2018-01411825-GDEMZA-DPA#SAYOT</t>
  </si>
  <si>
    <t>30-68990279-7</t>
  </si>
  <si>
    <t>Espejo 246</t>
  </si>
  <si>
    <t xml:space="preserve">Russell </t>
  </si>
  <si>
    <t>MAIPU</t>
  </si>
  <si>
    <t>INLEG-2021-01529604-GDEMZA-DPA#SAYOT</t>
  </si>
  <si>
    <t>HIDROELECTRICA LOS NIHUILES S.A.</t>
  </si>
  <si>
    <t>Ruta Prov. Nº 173 - km 22</t>
  </si>
  <si>
    <t>El Nihuil</t>
  </si>
  <si>
    <t>133/21 2000-3000</t>
  </si>
  <si>
    <t>INLEG-2021-01678798-GDEMZA-DPA#SAYOT          IF-2021-05810817-GDEMZA-DPA#SAYOT</t>
  </si>
  <si>
    <t>RS-21-1528814-DPA</t>
  </si>
  <si>
    <t>HIDROELECTRICA DIAMANTE S.A.</t>
  </si>
  <si>
    <t>Camino Interno Km. 7, Paraje Los Reyunos</t>
  </si>
  <si>
    <t>Villa 25 de Mayo</t>
  </si>
  <si>
    <t>139/21 4000-6000</t>
  </si>
  <si>
    <t>INLEG-2021-01675231-GDEMZA-DPA#SAYOT          IF-2021-05764637-GDEMZA-DPA#SAYOT</t>
  </si>
  <si>
    <t>RS-21-1533325-DPA</t>
  </si>
  <si>
    <t>EX-2018-01324906-GDEMZA-DPA#SAYOT</t>
  </si>
  <si>
    <t>GOLDSTEIN S.A. - AUDI</t>
  </si>
  <si>
    <t>Pascual Toso 93</t>
  </si>
  <si>
    <t>San José</t>
  </si>
  <si>
    <t>GUAYMALLEN</t>
  </si>
  <si>
    <t>INLEG-2021-01529604-GDEMZA-DPA#SAYOT             IF-2021-05930782-GDEMZA-DPA#SAYOT</t>
  </si>
  <si>
    <t>EX-2018-03419778-GDEMZA-DPA#SAYOT</t>
  </si>
  <si>
    <t>30-70799643-5</t>
  </si>
  <si>
    <t>Bandera de Los Andes 5368</t>
  </si>
  <si>
    <t>Villa Nueva</t>
  </si>
  <si>
    <t>141/21 3000-4000</t>
  </si>
  <si>
    <t xml:space="preserve">INLEG-2021-05311559-GDEMZA-DPA#SAYOT  IF-2025-07668143-GDEMZA-DGFA#SAYOT
</t>
  </si>
  <si>
    <t>RS-21-1533382-DPA</t>
  </si>
  <si>
    <t xml:space="preserve">DEBE 2018 </t>
  </si>
  <si>
    <t>EX-2018-01432055-GDEMZA-DPA#SAYOT</t>
  </si>
  <si>
    <t>Av. Acceso Parque Ind. s/n</t>
  </si>
  <si>
    <t>Distrito Industrial</t>
  </si>
  <si>
    <t>50/21 INDV</t>
  </si>
  <si>
    <t>INLEG-2021-01424214-DPA                IF-2021-05930924-GDEMZA-DPA#SAYOT</t>
  </si>
  <si>
    <t>RS-21-1019470-DPA</t>
  </si>
  <si>
    <t>EX-2018-02396008-GDEMZA-DPA#SAYOT</t>
  </si>
  <si>
    <t>33-69958551-9</t>
  </si>
  <si>
    <t>San Martín 1730</t>
  </si>
  <si>
    <t>GODOY CRUZ</t>
  </si>
  <si>
    <t>NO-21-5943755-DPA</t>
  </si>
  <si>
    <t>EX-2018-02563601-GDEMZA-DPA#SAYOT</t>
  </si>
  <si>
    <t>Cervantes 2289</t>
  </si>
  <si>
    <t>Benegas</t>
  </si>
  <si>
    <t>70/21 INDIV</t>
  </si>
  <si>
    <t>INLEG-2021-01424460-GDEMZA-DPA#SAYOT       IF-2021-03942550-GDEMZA-DPA#SAYOT</t>
  </si>
  <si>
    <t>RS-21-1358550-DPA</t>
  </si>
  <si>
    <t>Ruta 87 Km 11</t>
  </si>
  <si>
    <t>65/21 INDIV</t>
  </si>
  <si>
    <t>INLEG-2021-01424892-GDEMZA-DPA#SAYOT -  IF-2021-01534239-GDEMZA-DPA#SAYOT          IF-2021-05672917-GDEMZA-DPA#SAYOT</t>
  </si>
  <si>
    <t>RS-21-1189991-DPA</t>
  </si>
  <si>
    <t>EX-2018-02396156-GDEMZA-DPA#SAYOT</t>
  </si>
  <si>
    <t>Acc. Este Lat. Sur  y  Rondeau</t>
  </si>
  <si>
    <t>INLEG-2021-01529604-GDEMZA-DPA#SAYOT       IF-2021-02067259-GDEMZA-DPA#SAYOT</t>
  </si>
  <si>
    <t>EX-2018-01374947-GDEMZA-DPA#SAYOT</t>
  </si>
  <si>
    <t>DISTROCUYO  S.A. - GUAYMALLEN -</t>
  </si>
  <si>
    <t xml:space="preserve">Acceso Este esq. Bonfanti s/n  </t>
  </si>
  <si>
    <t xml:space="preserve">Rodeo de la Cruz </t>
  </si>
  <si>
    <t>136/21 1000-2000</t>
  </si>
  <si>
    <t>INLEG-2021-01678694-GDEMZA-DPA#SAYOT       IF-2021-02953330-GDEMZA-DPA#SAYOT</t>
  </si>
  <si>
    <t>RS-21-1529072-DPA</t>
  </si>
  <si>
    <t>EX-2018-02396026-GDEMZA-DPA#SAYOT</t>
  </si>
  <si>
    <t xml:space="preserve">Alberdi 424 </t>
  </si>
  <si>
    <t>CAPITAL - MZA</t>
  </si>
  <si>
    <t>EX-2018-02462042-GDEMZA-DPA#SAYOT</t>
  </si>
  <si>
    <t>Diamante 148</t>
  </si>
  <si>
    <t>San Francisco del Monte</t>
  </si>
  <si>
    <t>INLEG-2021-01531154-GDEMZA-DPA#SAYOT             IF-2021-05931342-GDEMZA-DPA#SAYOT</t>
  </si>
  <si>
    <t>EX2021-764347-GDEMZA-DPA#SAYOT - TC - EX-2018-01481883-GDEMZA-DPA#SAYOT</t>
  </si>
  <si>
    <t>ITALO ARGENTINO S.A.</t>
  </si>
  <si>
    <t>30-71611995-1</t>
  </si>
  <si>
    <t>Cº Santa Elena s/n</t>
  </si>
  <si>
    <t>Parque Industrial</t>
  </si>
  <si>
    <t>INLEG-2021-01678694-GDEMZA-DPA#SAYOT       IF-2021-02759669-GDEMZA-DPA#SAYOT</t>
  </si>
  <si>
    <t>CENTRAL PUERTO S.A. (Planta Mendoza)</t>
  </si>
  <si>
    <t>Ruta Prov. Nº 84 s/n</t>
  </si>
  <si>
    <t>P.I.P.</t>
  </si>
  <si>
    <t>83/21 INDIV</t>
  </si>
  <si>
    <t>INLEG-2021-01425683-GDEMZA-DPA#SAYOT          IF-2021-05531717-GDEMZA-DPA#SAYOT</t>
  </si>
  <si>
    <t>RS-21-1358906-DPA</t>
  </si>
  <si>
    <t>EX-2018-0164551-GDEMZA-DPA#SAYOT</t>
  </si>
  <si>
    <t>Morón 498</t>
  </si>
  <si>
    <t>117/21 600-1000</t>
  </si>
  <si>
    <t>INLEG-2021-01678566-GDEMZA-DPA#SAYOT       IF-2021-02748347-GDEMZA-DPA#SAYOT</t>
  </si>
  <si>
    <t>RS-21-1528223-DPA</t>
  </si>
  <si>
    <t>EX-2018-01782218-GDEMZA-DPA#SAYOT</t>
  </si>
  <si>
    <t>Elena de Raffo 2419</t>
  </si>
  <si>
    <t>INLEG-2021-01531154-GDEMZA-DPA#SAYOT           IF-2021-05931525-GDEMZA-DPA#SAYOT</t>
  </si>
  <si>
    <t>EX-2018-02184520-GDEMZA-DPA#SAYOT</t>
  </si>
  <si>
    <t>Primitivo de la Reta 471/515</t>
  </si>
  <si>
    <t>84/21 INDIV</t>
  </si>
  <si>
    <t>INLEG-2021-01524074-GDEMZA-DPA#SAYOT                 IF-2021-05675036-GDEMZA-DPA#SAYOT</t>
  </si>
  <si>
    <t>RS-21-1358953-DPA</t>
  </si>
  <si>
    <t>EX-2018-03082402-GDEMZA-DPA#SAYOT</t>
  </si>
  <si>
    <t>Pedro Pascual Segura  1600</t>
  </si>
  <si>
    <t>INLEG-2021-01531284-GDEMZA-DPA#SAYOT      IF-2021-02066361-GDEMZA-DPA#SAYOT</t>
  </si>
  <si>
    <t>EX-2018-02396141-GDEMZA-DPA#SAYOT</t>
  </si>
  <si>
    <t xml:space="preserve">9 de Julio 983 </t>
  </si>
  <si>
    <t>INLEG-2021-01531284-GDEMZA-DPA#SAYOT</t>
  </si>
  <si>
    <t>EX-2018-01452476-GDEMZA-DPA#SAYOT</t>
  </si>
  <si>
    <t xml:space="preserve">TELLO BERTA LILIANA </t>
  </si>
  <si>
    <t>Moldes 1023  (WALMART) Local 12</t>
  </si>
  <si>
    <t>Dorrego</t>
  </si>
  <si>
    <t>INLEG-2021-01594196-GDEMZA-DPA#SAYOT      IF-2021-02750409-GDEMZA-DPA#SAYOT</t>
  </si>
  <si>
    <t>EX-2018-01608012-GDEMZA-DPA#SAYOT</t>
  </si>
  <si>
    <t>ESPOSITO EDGARDO MARCELO</t>
  </si>
  <si>
    <t>20-14532095-0</t>
  </si>
  <si>
    <t>Balcarce 897 - Jumbo, Local Nº  1030</t>
  </si>
  <si>
    <t>INLEG-2021-01591701-GDEMZA-DPA#SAYOT           IF-2021-05931697-GDEMZA-DPA#SAYOT</t>
  </si>
  <si>
    <t>EX-2018-02471988-GDEMZA-DPA#SAYOT</t>
  </si>
  <si>
    <t>Sarmiento 389</t>
  </si>
  <si>
    <t>Ciudad</t>
  </si>
  <si>
    <t>INLEG-2021-01678566-GDEMZA-DPA#SAYOT                IF-2021-05946666-GDEMZA-DPA#SAYOT</t>
  </si>
  <si>
    <t>EX-2018-01481866-GDEMZA-DPA#SAYOT</t>
  </si>
  <si>
    <t xml:space="preserve">Boulogne Sur Mer 490 </t>
  </si>
  <si>
    <t>SAN MARTÍN</t>
  </si>
  <si>
    <t>64/21 INDIV</t>
  </si>
  <si>
    <t>INLEG-2021-01425913-GDEMZA-DPA#SAYOT          IF-2021-05626807-GDEMZA-DPA#SAYOT</t>
  </si>
  <si>
    <t>RS-21-1189966-DPA</t>
  </si>
  <si>
    <t>EX-2018-01501740-GDEMZA-DPA#SAYOT</t>
  </si>
  <si>
    <t>Sarmiento 528</t>
  </si>
  <si>
    <t>RIVADAVIA</t>
  </si>
  <si>
    <t>INLEG-2021-01678694-GDEMZA-DPA#SAYOT            IF-2021-05931861-GDEMZA-DPA#SAYOT</t>
  </si>
  <si>
    <t>EX-2018-02396173-GDEMZA-DPA#SAYOT</t>
  </si>
  <si>
    <t xml:space="preserve">Italia 52 </t>
  </si>
  <si>
    <t xml:space="preserve"> Monte Comán</t>
  </si>
  <si>
    <t>INLEG-2021-01591701-GDEMZA-DPA#SAYOT                   IF-2022-03726455-GDEMZA-DPA#SAYOT</t>
  </si>
  <si>
    <t>NO-2022-03921735-GDEMZA-DPA#SAYOT</t>
  </si>
  <si>
    <t>EX-2018-02696675-GDEMZA-DPA#SAYOT</t>
  </si>
  <si>
    <t xml:space="preserve">Zamenhoff 27 </t>
  </si>
  <si>
    <t>GENERAL ALVEAR</t>
  </si>
  <si>
    <t>INLEG-2021-01591701-GDEMZA-DPA#SAYOT       IF-2021-02746728-GDEMZA-DPA#SAYOT</t>
  </si>
  <si>
    <t>EX-2018-01514866-GDEMZA-DPA#SAYOT</t>
  </si>
  <si>
    <t xml:space="preserve">Lavalle 641 </t>
  </si>
  <si>
    <t>INLEG-2021-01591701-GDEMZA-DPA#SAYOT      IF-2021-02643156-GDEMZA-DPA#SAYOT</t>
  </si>
  <si>
    <t xml:space="preserve">Centenario s/n </t>
  </si>
  <si>
    <t>Bowen</t>
  </si>
  <si>
    <t>INLEG-2021-01591701-GDEMZA-DPA#SAYOT      IF-2021-02070125-GDEMZA-DPA#SAYOT</t>
  </si>
  <si>
    <t>EX-2018-01793182-GDEMZA-DPA#SAYOT</t>
  </si>
  <si>
    <t>Calle 1 y Calle 5</t>
  </si>
  <si>
    <t xml:space="preserve">El Marcado </t>
  </si>
  <si>
    <t>SANTA ROSA</t>
  </si>
  <si>
    <t>INLEG-2021-01591701-GDEMZA-DPA#SAYOT           IF-2021-05932011-GDEMZA-DPA#SAYOT</t>
  </si>
  <si>
    <t>EX-2018-01786549-GDEMZA-DPA#SAYOT</t>
  </si>
  <si>
    <t>Luis Correas 216</t>
  </si>
  <si>
    <t>Medrano</t>
  </si>
  <si>
    <t>INLEG-2021-01591701-GDEMZA-DPA#SAYOT                        IF-2023-05392721-GDEMZA-DPA#SAYOT</t>
  </si>
  <si>
    <t>pAGO</t>
  </si>
  <si>
    <t>NO-2023-05397877-GDEMZA-DPA#SAYOT</t>
  </si>
  <si>
    <t>EX-2018-01236270-GDEMZA-DPA#SAYOT</t>
  </si>
  <si>
    <t>Acceso Este,  lat Sur,   Km 7,5</t>
  </si>
  <si>
    <t>Rodeo de la Cruz</t>
  </si>
  <si>
    <t>INLEG-2021-01678694-GDEMZA-DPA#SAYOT             IF-2021-05420562-GDEMZA-DPA#SAYOT</t>
  </si>
  <si>
    <t>EX-2018-02696646-GDEMZA-DPA#SAYOT</t>
  </si>
  <si>
    <t>Godoy Cruz 197</t>
  </si>
  <si>
    <t>INLEG-2021-01678566-GDEMZA-DPA#SAYOT                  IF-2021-06911185-GDEMZA-DPA#SAYOT</t>
  </si>
  <si>
    <t>EX-2018-02396055-GDEMZA-DPA#SAYOT</t>
  </si>
  <si>
    <t>JUSTH ETHEL  EUGENIA</t>
  </si>
  <si>
    <t xml:space="preserve">Catamarca 123 </t>
  </si>
  <si>
    <t>INLEG-2021-01591701-GDEMZA-DPA#SAYOT</t>
  </si>
  <si>
    <t>EX-2018-02376574-GDEMZA-DPA#SAYOT</t>
  </si>
  <si>
    <t xml:space="preserve">Perito Moreno 1350 </t>
  </si>
  <si>
    <t>Barrio Parque</t>
  </si>
  <si>
    <t>INLEG-2021-01591701-GDEMZA-DPA#SAYOT      IF-2021-02372987-GDEMZA-DPA#SAYOT</t>
  </si>
  <si>
    <t>EX-2018-01544059-GDEMZA-DPA#SAYOT</t>
  </si>
  <si>
    <t>Acceso Sur 6881- Lat  E</t>
  </si>
  <si>
    <t>Carrodilla</t>
  </si>
  <si>
    <t>INLEG-2021-01591701-GDEMZA-DPA#SAYOT                 IF-2021-05672316-GDEMZA-DPA#SAYOT</t>
  </si>
  <si>
    <t>EX-2018-01375095-GDEMZA-DPA#SAYOT</t>
  </si>
  <si>
    <t>Rodriguez Peña 3468</t>
  </si>
  <si>
    <t xml:space="preserve">Coquimbito </t>
  </si>
  <si>
    <t>INLEG-2021-01678566-GDEMZA-DPA#SAYOT       IF-2021-03057906-GDEMZA-DPA#SAYOT</t>
  </si>
  <si>
    <t>EX-2018-01464674-GDEMZA-DPA#SAYOT</t>
  </si>
  <si>
    <t>Godoy Cruz 6477 esq. Tirasso</t>
  </si>
  <si>
    <t>Capilla del Rosario</t>
  </si>
  <si>
    <t>INLEG-2021-01591701-GDEMZA-DPA#SAYOT      IF-2021-02072161-GDEMZA-DPA#SAYOT</t>
  </si>
  <si>
    <t>EX-2018-02455425-GDEMZA-DPA#SAYOT</t>
  </si>
  <si>
    <t xml:space="preserve">Moldes 1023 </t>
  </si>
  <si>
    <t>53/21 INDIV</t>
  </si>
  <si>
    <t>IF-2021-05822072-GDEMZA-DPA#SAYOT            IF-2021-05932132-GDEMZA-DPA#SAYOT</t>
  </si>
  <si>
    <t>RS-21-1019493-DPA</t>
  </si>
  <si>
    <t>CERTIF ENTREGADO</t>
  </si>
  <si>
    <t>Acceso Este Lateral Este y Avellaneda 5</t>
  </si>
  <si>
    <t>INLEG-2021-01591701-GDEMZA-DPA#SAYOT      IF-2021-02643269-GDEMZA-DPA#SAYOT</t>
  </si>
  <si>
    <t>San Martin 985</t>
  </si>
  <si>
    <t>INLEG-2021-01591701-GDEMZA-DPA#SAYOT       IF-2021-02657564-GDEMZA-DPA#SAYOT</t>
  </si>
  <si>
    <t>Ruta Nac. Nº 7 Km 1146.400 (Ascendente)</t>
  </si>
  <si>
    <t>Uspallata</t>
  </si>
  <si>
    <t>INLEG-2021-01591701-GDEMZA-DPA#SAYOT       IF-2021-02656655-GDEMZA-DPA#SAYOT</t>
  </si>
  <si>
    <t>Hipólito Irigoyen 515</t>
  </si>
  <si>
    <t>INLEG-2021-01591701-GDEMZA-DPA#SAYOT       IF-2021-02659663-GDEMZA-DPA#SAYOT</t>
  </si>
  <si>
    <t>Av. El LIbertador  y Sarmiento</t>
  </si>
  <si>
    <t>INLEG-2021-01591701-GDEMZA-DPA#SAYOT      IF-2021-02657192-GDEMZA-DPA#SAYOT</t>
  </si>
  <si>
    <t>EX-2018-01515695-GDEMZA-DPA#SAYOT</t>
  </si>
  <si>
    <t xml:space="preserve">Carril Ponce 880 </t>
  </si>
  <si>
    <t>INLEG-2021-01591701-GDEMZA-DPA#SAYOT                IF-2021-08404183-GDEMZA-DPA#SAYOT</t>
  </si>
  <si>
    <t>NO-2021-08404785-GDEMZA-DPA#SAYOT</t>
  </si>
  <si>
    <t>EX-2018-02396235-GDEMZA-DPA#SAYOT</t>
  </si>
  <si>
    <t>Acceso Este, Lat. N. 3280  (Shhoping)</t>
  </si>
  <si>
    <t> INLEG-2021-05928971-GDEMZA-DPA#SAYOT</t>
  </si>
  <si>
    <t>EX-2018-02396210-GDEMZA-DPA#SAYOT</t>
  </si>
  <si>
    <t>República de Siria 366</t>
  </si>
  <si>
    <t xml:space="preserve">Dorrego </t>
  </si>
  <si>
    <t>INLEG-2021-01822640-GDEMZA-DPA#SAYOT</t>
  </si>
  <si>
    <t>EX-2018-01236279-GDEMZA-DPA#SAYOT</t>
  </si>
  <si>
    <t>Parque Industrial Provincial entre calle 1 y 2.</t>
  </si>
  <si>
    <t>Perdriel</t>
  </si>
  <si>
    <t>INLEG-2021-01591821-GDEMZA-DPA#SAYOT            IF-2021-05932318-GDEMZA-DPA#SAYOT</t>
  </si>
  <si>
    <t>EX-2018-02140423-GDEMZA-DPA#SAYOT</t>
  </si>
  <si>
    <t>Rodriguez Peña 1600</t>
  </si>
  <si>
    <t> INLEG-2021-04044352-GDEMZA-DPA#SAYOT                 IF-2021-05947987-GDEMZA-DPA#SAYOT</t>
  </si>
  <si>
    <t>EX-2018-02242791-GDEMZA-DPA#SAYOT</t>
  </si>
  <si>
    <t xml:space="preserve">Ruta Provincial 50 - Km 1005 </t>
  </si>
  <si>
    <t>INLEG-2021-01678798-GDEMZA-DPA#SAYOT</t>
  </si>
  <si>
    <t>EX-2018-02396119-GDEMZA-DPA#SAYOT</t>
  </si>
  <si>
    <t xml:space="preserve">San Martín Sur 575 </t>
  </si>
  <si>
    <t>INLEG-2021-01591821-GDEMZA-DPA#SAYOT       IF-2021-02608803-GDEMZA-DPA#SAYOT</t>
  </si>
  <si>
    <t>EX-2018-01789453-GDEMZA-DPA#SAYOT</t>
  </si>
  <si>
    <t>Ruta Nac. Nº 40 - Km 3137</t>
  </si>
  <si>
    <t>Pareditas</t>
  </si>
  <si>
    <t>San Carlos</t>
  </si>
  <si>
    <t>INLEG-2021-01591821-GDEMZA-DPA#SAYOT          IF-2021-05780116-GDEMZA-DPA#SAYOT</t>
  </si>
  <si>
    <t>EX-2018-01401744-GDEMZA-DPA#SAYOT</t>
  </si>
  <si>
    <t>Laterl Oeste Acceso Norte y Pedro P. Segura</t>
  </si>
  <si>
    <t>El Zapallar</t>
  </si>
  <si>
    <t>INLEG-2021-01675231-GDEMZA-DPA#SAYOT         IF-2021-05778171-GDEMZA-DPA#SAYOT</t>
  </si>
  <si>
    <t>EX-2018-02513773-GDEMZA-DPA#SAYOT</t>
  </si>
  <si>
    <t>Ruta Prov. Nº 87 Km 10</t>
  </si>
  <si>
    <t>203/21 INDIV</t>
  </si>
  <si>
    <t>INLEG-2021-02107402-GDEMZA-DPA#SAYOT            IF-2021-05777860-GDEMZA-DPA#SAYOT</t>
  </si>
  <si>
    <t>RS-21-02030384-DPA</t>
  </si>
  <si>
    <t>EX-2021-01391257- -GDEMZA-DPA#SAYOT TC EX-2018-01658966-GDEMZA-DPA#SAYOT</t>
  </si>
  <si>
    <t>PECOM SERVICIOS ENERGIA  S.A. - Parque Industrial,  Luján de Cuyo -</t>
  </si>
  <si>
    <t>30-65442469-8</t>
  </si>
  <si>
    <t xml:space="preserve">Ruta Prov. Nº 87 s/n </t>
  </si>
  <si>
    <t>INLEG-2021-01591821-GDEMZA-DPA#SAYOT           IF-2021-05932471-GDEMZA-DPA#SAYOT</t>
  </si>
  <si>
    <t>Ruta Provincial Nº 82 Km 37,5</t>
  </si>
  <si>
    <t xml:space="preserve">Cacheuta </t>
  </si>
  <si>
    <t>INLEG-2021-04216344-GDEMZA-DPA#SAYOT       IF-2021-05932633-GDEMZA-DPA#SAYOT</t>
  </si>
  <si>
    <t xml:space="preserve">Ruta Provincial Nº 82 Km 27 </t>
  </si>
  <si>
    <t xml:space="preserve">Alvarez Condarco </t>
  </si>
  <si>
    <t>INLEG-2021-04216344-GDEMZA-DPA#SAYOT          IF-2021-05932751-GDEMZA-DPA#SAYOT</t>
  </si>
  <si>
    <t xml:space="preserve">Ruta Provincial Nº 61 s/n </t>
  </si>
  <si>
    <t>Carrizal de Abajo</t>
  </si>
  <si>
    <t>INLEG-2021-04216344-GDEMZA-DPA#SAYOT             IF-2021-05932854-GDEMZA-DPA#SAYOT</t>
  </si>
  <si>
    <t>EX-2018-02833791-GDEMZA-DPA#SAYOT</t>
  </si>
  <si>
    <t>Cerro Santa Elena s/n</t>
  </si>
  <si>
    <t>Pedriel</t>
  </si>
  <si>
    <t>INLEG-2021-01591821-GDEMZA-DPA#SAYOT             IF-2021-05932995-GDEMZA-DPA#SAYOT</t>
  </si>
  <si>
    <t>EX-2018-01621881-GDEMZA-DPA#SAYOT</t>
  </si>
  <si>
    <t>Chuquisaca 302</t>
  </si>
  <si>
    <t>Villa Hipódromo</t>
  </si>
  <si>
    <t>68/21 INDIV</t>
  </si>
  <si>
    <t>INLEG-2021-01426512-GDEMZA-DPA#SAYOT           IF-2021-05933148-GDEMZA-DPA#SAYOT</t>
  </si>
  <si>
    <t>RS-21-1358492-DPA</t>
  </si>
  <si>
    <t>EX-2018-01507789-GDEMZA-DPA#SAYOT</t>
  </si>
  <si>
    <t>Rodríguez Peña 2451</t>
  </si>
  <si>
    <t xml:space="preserve">San Francisco del Monte </t>
  </si>
  <si>
    <t>52/21 INDIV</t>
  </si>
  <si>
    <t>IF-2021-01359458-GDEMZA-DPA#SAYOT              IF-2021-05933346-GDEMZA-DPA#SAYOT</t>
  </si>
  <si>
    <t>RS-21-1019488-DPA</t>
  </si>
  <si>
    <t>EX-2018-01633368-GDEMZA-DPA#SAYOT</t>
  </si>
  <si>
    <t xml:space="preserve">Godoy Cruz  Nº 10.155 </t>
  </si>
  <si>
    <t>Rodeo de la Cruz K m  11</t>
  </si>
  <si>
    <t>INLEG-2021-01675231-GDEMZA-DPA#SAYOT              IF-2021-05933544-GDEMZA-DPA#SAYOT</t>
  </si>
  <si>
    <t>RAYEN CURA S.A.I.C.</t>
  </si>
  <si>
    <t>Bandera de Los Andes 6070</t>
  </si>
  <si>
    <t>49/21 INDIV</t>
  </si>
  <si>
    <t>INLEG-2021-01426752-GDEMZA-DPA#SAYOT          IF-2021-05662803-GDEMZA-DPA#SAYOT</t>
  </si>
  <si>
    <t>RS-21-1019452-DPA</t>
  </si>
  <si>
    <t>EX-2018-02396085-GDEMZA-DPA#SAYOT</t>
  </si>
  <si>
    <t>Las Heras esq. Belgrano</t>
  </si>
  <si>
    <t>INLEG-2021-01711652-GDEMZA-DPA#SAYOT                        IF-2024-08448771-GDEMZA-DPA#SAYOT</t>
  </si>
  <si>
    <t>EX-2018-01481874-GDEMZA-DPA#SAYOT</t>
  </si>
  <si>
    <t xml:space="preserve">San Lorenzo 83 </t>
  </si>
  <si>
    <t>INLEG-2021-01591821-GDEMZA-DPA#SAYOT           IF-2021-05933727-GDEMZA-DPA#SAYOT</t>
  </si>
  <si>
    <t>EX-2018-01485712-GDEMZA-DPA#SAYOT</t>
  </si>
  <si>
    <t>Av. Libertad 1900</t>
  </si>
  <si>
    <t>INLEG-2021-01675342-GDEMZA-DPA#SAYOT        IF-2021-05421247-GDEMZA-DPA#SAYOT</t>
  </si>
  <si>
    <t>EX-2018-01375020-GDEMZA-DPA#SAYOT</t>
  </si>
  <si>
    <t xml:space="preserve">Maza 85 </t>
  </si>
  <si>
    <t xml:space="preserve">Panquehua </t>
  </si>
  <si>
    <t>INLEG-2021-01678566-GDEMZA-DPA#SAYOT               IF-2021-05948169-GDEMZA-DPA#SAYOT</t>
  </si>
  <si>
    <t>EX-2018-03426856-GDEMZA-DPA#SAYOT</t>
  </si>
  <si>
    <t xml:space="preserve">CENCOSUD S.A. - Balcarce 897 </t>
  </si>
  <si>
    <t>Balcarce 897</t>
  </si>
  <si>
    <t>INLEG-2021-01678694-GDEMZA-DPA#SAYOT        IF-2021-05933898-GDEMZA-DPA#SAYOT</t>
  </si>
  <si>
    <t>EX-2018-01595580-GDEMZA-DPA#SAYOT</t>
  </si>
  <si>
    <t>Entre Rios 125</t>
  </si>
  <si>
    <t>INLEG-2021-01591821-GDEMZA-DPA#SAYOT             IF-2021-05934033-GDEMZA-DPA#SAYOT</t>
  </si>
  <si>
    <t>EX-2018-01483410-GDEMZA-DPA#SAYOT</t>
  </si>
  <si>
    <t xml:space="preserve">Silvano Rodriguez s/n </t>
  </si>
  <si>
    <t>Km 8</t>
  </si>
  <si>
    <t>INLEG-2021-01591821-GDEMZA-DPA#SAYOT</t>
  </si>
  <si>
    <t>EX-2018-00882129-GDEMZA-DPA#SAYOT</t>
  </si>
  <si>
    <t>Variante Ruta Provincial Nº 50 s/n</t>
  </si>
  <si>
    <t>Palmira</t>
  </si>
  <si>
    <t>INLEG-2021-01675231-GDEMZA-DPA#SAYOT            IF-2021-05934184-GDEMZA-DPA#SAYOT</t>
  </si>
  <si>
    <t>EX-2018-01561538-GDEMZA-DPA#SAYOT</t>
  </si>
  <si>
    <t>30-55389976-8</t>
  </si>
  <si>
    <t>Bandera de los Andes 3898</t>
  </si>
  <si>
    <t>INLEG-2021-01591821-GDEMZA-DPA#SAYOT               IF-2022-03839751-GDEMZA-DPA#SAYOT</t>
  </si>
  <si>
    <t>Sarmiento 1151</t>
  </si>
  <si>
    <t>Cuadro Nacional</t>
  </si>
  <si>
    <t>58/21 INDIVI</t>
  </si>
  <si>
    <t>IF-2021-01359546-GDEMZA-DPA#SAYOT</t>
  </si>
  <si>
    <t>RS-21-1019885-DPA</t>
  </si>
  <si>
    <t>EX-2018-01661079-GDEMZA-DPA#SAYOT</t>
  </si>
  <si>
    <t>San Martin Sur N° 1050</t>
  </si>
  <si>
    <t>INLEG-2021-01591821-GDEMZA-DPA#SAYOT      IF-2021-02632889-GDEMZA-DPA#SAYOT</t>
  </si>
  <si>
    <t>EX-2018-02220642-GDEMZA-DPA#SAYOT</t>
  </si>
  <si>
    <t>Cervantes 960</t>
  </si>
  <si>
    <t>INLEG-2021-03032021-GDEMZA-DPA#SAYOT           IF-2021-05765172-GDEMZA-DPA#SAYOT</t>
  </si>
  <si>
    <t>EX-2018-01703208-GDEMZA-DPA#SAYOT</t>
  </si>
  <si>
    <t>Perú 1310</t>
  </si>
  <si>
    <t>INLEG-2021-01591821-GDEMZA-DPA#SAYOT           IF-2021-05934451-GDEMZA-DPA#SAYOT</t>
  </si>
  <si>
    <t>EX-2018-01659491-GDEMZA-DPA#SAYOT</t>
  </si>
  <si>
    <t>San Martín 161 y Rivadavia</t>
  </si>
  <si>
    <t>EX-2018-01481876-GDEMZA-DPA#SAYOT</t>
  </si>
  <si>
    <t>Rastreador Fornier Nº 70</t>
  </si>
  <si>
    <t>Panquehua</t>
  </si>
  <si>
    <t>EX-2018-01453666-GDEMZA-DPA#SAYOT</t>
  </si>
  <si>
    <t>Sarmiento 315</t>
  </si>
  <si>
    <t>INLEG-2021-01591821-GDEMZA-DPA#SAYOT      IF-2021-02764068-GDEMZA-DPA#SAYOT</t>
  </si>
  <si>
    <t>EX-2018-01541697-GDEMZA-DPA#SAYOT</t>
  </si>
  <si>
    <t>Av. San Martín 19</t>
  </si>
  <si>
    <t>INLEG-2021-01591821-GDEMZA-DPA#SAYOT             IF-2021-05934645-GDEMZA-DPA#SAYOT</t>
  </si>
  <si>
    <t>EX-2018-01541533-GDEMZA-DPA#SAYOT</t>
  </si>
  <si>
    <t>Bandera de los Andes 5600</t>
  </si>
  <si>
    <t>INLEG-2021-01591821-GDEMZA-DPA#SAYOT         IF-2021-05934837-GDEMZA-DPA#SAYOT</t>
  </si>
  <si>
    <t>Circunvalación Celia Bustos de Quiroga 374</t>
  </si>
  <si>
    <t xml:space="preserve">Eugenio Bustos </t>
  </si>
  <si>
    <t>SAN CARLOS</t>
  </si>
  <si>
    <t>INLEG-2021-01675231-GDEMZA-DPA#SAYOT              IF-2021-05935298-GDEMZA-DPA#SAYOT</t>
  </si>
  <si>
    <t>EX-2018-02518605-GDEMZA-DPA#SAYOT</t>
  </si>
  <si>
    <t>Carril Godoy Cruz 5438</t>
  </si>
  <si>
    <t xml:space="preserve">Villa Nueva </t>
  </si>
  <si>
    <t>INLEG-2021-01591821-GDEMZA-DPA#SAYOT           IF-2021-06184139-GDEMZA-DPA#SAYOT</t>
  </si>
  <si>
    <t>EX-2018-02220646-GDEMZA-DPA#SAYOT</t>
  </si>
  <si>
    <t xml:space="preserve">Diamante 550 </t>
  </si>
  <si>
    <t>INLEG-2021-04657962-GDEMZA-DPA#SAYOT                  IF-2021-05788976-GDEMZA-DPA#SAYOT</t>
  </si>
  <si>
    <t>EX-2018-03426824-GDEMZA-DPA#SAYOT</t>
  </si>
  <si>
    <t>Carlos W. Lencinas 842</t>
  </si>
  <si>
    <t>EX-2018-02376547-GDEMZA-DPA#SAYOT</t>
  </si>
  <si>
    <t>Parque Industrial Municipal - Predio 29</t>
  </si>
  <si>
    <t xml:space="preserve">Pedriel </t>
  </si>
  <si>
    <t>INLEG-2021-01591821-GDEMZA-DPA#SAYOT               IF-2021-05935453-GDEMZA-DPA#SAYOT</t>
  </si>
  <si>
    <t>EX-2018-01464368-GDEMZA-DPA#SAYOT</t>
  </si>
  <si>
    <t>Av. Bandera de los Andes y Gobernador Videla</t>
  </si>
  <si>
    <t xml:space="preserve">San José </t>
  </si>
  <si>
    <t>INLEG-2021-01591821-GDEMZA-DPA#SAYOT          IF-2021-05943118-GDEMZA-DPA#SAYOT</t>
  </si>
  <si>
    <t>EX-2018-01679467-GDEMZA-DPA#SAYOT</t>
  </si>
  <si>
    <t>Lago Hermoso esq. Lago Argentino s/n</t>
  </si>
  <si>
    <t xml:space="preserve">Benegas </t>
  </si>
  <si>
    <t>INLEG-2021-01591821-GDEMZA-DPA#SAYOT                 IF-2021-08380208-GDEMZA-DPA#SAYOT</t>
  </si>
  <si>
    <t>EX-2018-02462022-GDEMZA-DPA#SAYOT</t>
  </si>
  <si>
    <t>Bandera de los Andes 1507</t>
  </si>
  <si>
    <t>INLEG-2021-04657962-GDEMZA-DPA#SAYOT           IF-2022-08648972-GDEMZA-DPA#SAYOT</t>
  </si>
  <si>
    <t> NO-2022-08650481-GDEMZA-DPA#SAYOT</t>
  </si>
  <si>
    <t>EX-2018-01703230-GDEMZA-DPA#SAYOT</t>
  </si>
  <si>
    <t>Urquiza 1502</t>
  </si>
  <si>
    <t>INLEG-2021-01591821-GDEMZA-DPA#SAYOT               IF-2021-05943893-GDEMZA-DPA#SAYOT</t>
  </si>
  <si>
    <t>Carril Ponce 1740</t>
  </si>
  <si>
    <t>Rodeo de La Cruz</t>
  </si>
  <si>
    <t>INLEG-2021-01678694-GDEMZA-DPA#SAYOT              IF-2021-05944036-GDEMZA-DPA#SAYOT</t>
  </si>
  <si>
    <t>G - 000294</t>
  </si>
  <si>
    <t>650/C/04/03834</t>
  </si>
  <si>
    <t>COOP. DE TRABAJO REINSCOOP  LTDA.</t>
  </si>
  <si>
    <t>30-69024287-3</t>
  </si>
  <si>
    <t>Zona Industrial</t>
  </si>
  <si>
    <t>EX-2018-01452510-GDEMZA-DPA#SAYOT</t>
  </si>
  <si>
    <t>Colón 474 - L 2</t>
  </si>
  <si>
    <t>INLEG-2021-01591821-GDEMZA-DPA#SAYOT                IF-2022-03912236-GDEMZA-DPA#SAYOT</t>
  </si>
  <si>
    <t>EX-2018-02385573-GDEMZA-DPA#SAYOT</t>
  </si>
  <si>
    <t>Tirasso 1597</t>
  </si>
  <si>
    <t>Buena Nueva</t>
  </si>
  <si>
    <t>INLEG-2021-01644931-GDEMZA-DPA#SAYOT</t>
  </si>
  <si>
    <t>EX-2018-01703251-GDEMZA-DPA#SAYOT</t>
  </si>
  <si>
    <t>Bandera de Los Andes 3730</t>
  </si>
  <si>
    <t>INLEG-2021-01678566-GDEMZA-DPA#SAYOT             IF-2021-05967233-GDEMZA-DPA#SAYOT</t>
  </si>
  <si>
    <t>EX2019-6183808-GDEMZA-DPA#SAYOT TC EX-2018-03592317-GDEMZA-DPA#SAYOT</t>
  </si>
  <si>
    <t>CENCOSUD S.A. Balcarce 857</t>
  </si>
  <si>
    <t>INLEG-2021-01678694-GDEMZA-DPA#SAYOT             IF-2021-05944189-GDEMZA-DPA#SAYOT</t>
  </si>
  <si>
    <t>EX-2018-03082425-GDEMZA-DPA#SAYOT</t>
  </si>
  <si>
    <t>Rodriguez Peña 2831</t>
  </si>
  <si>
    <t>Las Tortugas</t>
  </si>
  <si>
    <t>INLEG-2021-01678798-GDEMZA-DPA#SAYOT                  IF-2022-04483850-GDEMZA-DPA#SAYOT</t>
  </si>
  <si>
    <t>EX-2018-02455434-GDEMZA-DPA#SAYOT</t>
  </si>
  <si>
    <t>Ruta Nacional Nº 188 - km 715</t>
  </si>
  <si>
    <t>La Mora</t>
  </si>
  <si>
    <t>GRAL.  ALVEAR</t>
  </si>
  <si>
    <t>INLEG-2021-01678798-GDEMZA-DPA#SAYOT             IF-2021-05779869-GDEMZA-DPA#SAYOT</t>
  </si>
  <si>
    <t>EX-2018-01563281-GDEMZA-DPA#SAYOT</t>
  </si>
  <si>
    <t>Ruta Provincial Nº 84 s/n, Límite "E" Refinería</t>
  </si>
  <si>
    <t>INLEG-2021-01678798-GDEMZA-DPA#SAYOT              IF-2021-05944350-GDEMZA-DPA#SAYOT</t>
  </si>
  <si>
    <t>Carril Nacional (Ex Bandera de los Andes y Torrontegui)</t>
  </si>
  <si>
    <t>Colonia Segovia</t>
  </si>
  <si>
    <t>INLEG-2021-01591821-GDEMZA-DPA#SAYOT      IF-2021-02643520-GDEMZA-DPA#SAYOT</t>
  </si>
  <si>
    <t>EX-2018-02220644-GDEMZA-DPA#SAYOT</t>
  </si>
  <si>
    <t>Ruta Nacional Nº 40 Km. 17 y Río Mendoza</t>
  </si>
  <si>
    <t>INLEG-2021-04657962-GDEMZA-DPA#SAYOT              IF-2023-00654128-GDEMZA-DPA#SAYOT</t>
  </si>
  <si>
    <t>NO-2023-00660027-GDEMZA-DPA#SAYOT</t>
  </si>
  <si>
    <t>EX-2018-02696692-GDEMZA-DPA#SAYOT</t>
  </si>
  <si>
    <t>DURLOCK S.A. - Unidad Industrial 2 -</t>
  </si>
  <si>
    <t xml:space="preserve">Av. Gral. Roca y Ejército de los Andes s/n </t>
  </si>
  <si>
    <t>MALARGÜE</t>
  </si>
  <si>
    <t>INLEG-2021-01678694-GDEMZA-DPA#SAYOT                        IF-2021-07822712-GDEMZA-DPA#SAYOT</t>
  </si>
  <si>
    <t>EX-2018-02471990-GDEMZA-DPA#SAYOT</t>
  </si>
  <si>
    <t>DURLOCK S.A. - Unidad Industrial 3 -</t>
  </si>
  <si>
    <t>Calle Pública s/n</t>
  </si>
  <si>
    <t xml:space="preserve">Parque Industrial </t>
  </si>
  <si>
    <t>INLEG-2021-01678798-GDEMZA-DPA#SAYOT                  IF-2021-07822900-GDEMZA-DPA#SAYOT</t>
  </si>
  <si>
    <t>EX-2018-02471982-GDEMZA-DPA#SAYOT</t>
  </si>
  <si>
    <t>Primitivo de la Reta 212</t>
  </si>
  <si>
    <t>San Frnsisco del Monte</t>
  </si>
  <si>
    <t>INLEG-2021-01591821-GDEMZA-DPA#SAYOT             IF-2021-05944511-GDEMZA-DPA#SAYOT</t>
  </si>
  <si>
    <t>EX-2018-01501795-GDEMZA-DPA#SAYOT</t>
  </si>
  <si>
    <t xml:space="preserve">Carril Rodriguez Peña 4447 </t>
  </si>
  <si>
    <t>INLEG-2021-01675231-GDEMZA-DPA#SAYOT               IF-2021-05944689-GDEMZA-DPA#SAYOT</t>
  </si>
  <si>
    <t>EX-2018-02181502-GDEMZA-DPA#SAYOT</t>
  </si>
  <si>
    <t>Cervantes 1391</t>
  </si>
  <si>
    <t>INLEG-2021-01591821-GDEMZA-DPA#SAYOT               IF-2021-05762470-GDEMZA-DPA#SAYOT</t>
  </si>
  <si>
    <t>EX-2018-01464710-GDEMZA-DPA#SAYOT</t>
  </si>
  <si>
    <t xml:space="preserve">Independencia 999 </t>
  </si>
  <si>
    <t>EX-2018-01143658-GDEMZA-DPA#SAYOT</t>
  </si>
  <si>
    <t>Rodriguez Peña 3169</t>
  </si>
  <si>
    <t>Coquimbito</t>
  </si>
  <si>
    <t>INLEG-2021-01678694-GDEMZA-DPA#SAYOT          IF-2021-04685390-GDEMZA-DPA#SAYOT</t>
  </si>
  <si>
    <t>EX-2018-02824958-GDEMZA-DPA#SAYOT</t>
  </si>
  <si>
    <t>Servidumbre de paso Dumit s/n</t>
  </si>
  <si>
    <t>INLEG-2021-01678694-GDEMZA-DPA#SAYOT         IF-2021-05473253-GDEMZA-DPA#SAYOT</t>
  </si>
  <si>
    <t>EX-2018-02385575-GDEMZA-DPA#SAYOT</t>
  </si>
  <si>
    <t xml:space="preserve">San Martín 880 </t>
  </si>
  <si>
    <t>EX-2018-01236260-GDEMZA-DPA#SAYOT</t>
  </si>
  <si>
    <t xml:space="preserve">San Isidro e Isaac Estrella </t>
  </si>
  <si>
    <t>Rivadavia</t>
  </si>
  <si>
    <t>85/21 INDIV</t>
  </si>
  <si>
    <t>INLEG-2021-01426993-GDEMZA-DPA#SAYOT             IF-2021-05944822-GDEMZA-DPA#SAYOT</t>
  </si>
  <si>
    <t>RS-21-1358973-DPA</t>
  </si>
  <si>
    <t>EX-2018-01593503-GDEMZA-DPA#SAYOT</t>
  </si>
  <si>
    <t>Victoria 2001</t>
  </si>
  <si>
    <t>EX-2018-02337413-GDEMZA-DPA#SAYOT</t>
  </si>
  <si>
    <t>Juan B. Justo  887</t>
  </si>
  <si>
    <t>INLEG-2021-01678566-GDEMZA-DPA#SAYOT      IF-2021-02375773-GDEMZA-DPA#SAYOT</t>
  </si>
  <si>
    <t>EX-2018-01515465-GDEMZA-DPA#SAYOT</t>
  </si>
  <si>
    <t>Espejo 677</t>
  </si>
  <si>
    <t xml:space="preserve">La Colonia </t>
  </si>
  <si>
    <t>INLEG-2021-01591821-GDEMZA-DPA#SAYOT            IF-2021-05424661-GDEMZA-DPA#SAYOT</t>
  </si>
  <si>
    <t>EX-2018-01787954-GDEMZA-DPA#SAYOT</t>
  </si>
  <si>
    <t>Ruta Nac.  Nº 7 - Km  1151,5 (ADUANA)</t>
  </si>
  <si>
    <t>Uspalllata</t>
  </si>
  <si>
    <t>Paso de los Andes 16 y Olegario Andrade</t>
  </si>
  <si>
    <t>INLEG-2021-01591821-GDEMZA-DPA#SAYOT       IF-2021-02657992-GDEMZA-DPA#SAYOT</t>
  </si>
  <si>
    <t>EX-2018-02696583-GDEMZA-DPA#SAYOT</t>
  </si>
  <si>
    <t>Alsina 450</t>
  </si>
  <si>
    <t>Luzuriaga</t>
  </si>
  <si>
    <t>INLEG-2021-01591821-GDEMZA-DPA#SAYOT            IF-2021-05944970-GDEMZA-DPA#SAYOT</t>
  </si>
  <si>
    <t>EX-2018-01290236-GDEMZA-DPA#SAYOT</t>
  </si>
  <si>
    <t xml:space="preserve">Yacimiento Atamisqui </t>
  </si>
  <si>
    <t>El Carrizal</t>
  </si>
  <si>
    <t>INLEG-2021-01678798-GDEMZA-DPA#SAYOT    IF-2021-05360947-GDEMZA-DPA#SAYOT</t>
  </si>
  <si>
    <t>EX-2018-01490500-GDEMZA-DPA#SAYOT</t>
  </si>
  <si>
    <t>Remedios de Escalada 3350</t>
  </si>
  <si>
    <t>INLEG-2021-01591821-GDEMZA-DPA#SAYOT               IF-2021-05945142-GDEMZA-DPA#SAYOT</t>
  </si>
  <si>
    <t>EX-2018-01485686-GDEMZA-DPA#SAYOT</t>
  </si>
  <si>
    <t>Rodriguez Peña y Gabrielli</t>
  </si>
  <si>
    <t>INLEG-2021-02952606-GDEMZA-DPA#SAYOT           IF-2021-05627043-GDEMZA-DPA#SAYOT</t>
  </si>
  <si>
    <t>EX-2018-03082496-GDEMZA-DPA#SAYOT</t>
  </si>
  <si>
    <t xml:space="preserve">Yacimiento Confluencia Sur </t>
  </si>
  <si>
    <t>Ruta Ranquil</t>
  </si>
  <si>
    <t>INLEG-2021-01678694-GDEMZA-DPA#SAYOT          IF-2021-05274128-GDEMZA-DPA#SAYOT</t>
  </si>
  <si>
    <t>EX-2018-01481858-GDEMZA-DPA#SAYOT</t>
  </si>
  <si>
    <t>Rodriguez Peña 1215</t>
  </si>
  <si>
    <t xml:space="preserve">INLEG-2021-01591821-GDEMZA-DPA#SAYOT            IF-2021-05630158-GDEMZA-DPA#SAYOT   </t>
  </si>
  <si>
    <t>EX-2018-02176102-GDEMZA-DPA#SAYOT</t>
  </si>
  <si>
    <t>Calle 3 s/n Parq Ind. Prov. Ruta 84</t>
  </si>
  <si>
    <t>INLEG-2021-01678694-GDEMZA-DPA#SAYOT            IF-2021-05423193-GDEMZA-DPA#SAYOT</t>
  </si>
  <si>
    <t>EX-2018-02824988-GDEMZA-DPA#SAYOT</t>
  </si>
  <si>
    <t xml:space="preserve">Diamante 265 </t>
  </si>
  <si>
    <t>INLEG-2021-01591821-GDEMZA-DPA#SAYOT             IF-2021-05945277-GDEMZA-DPA#SAYOT</t>
  </si>
  <si>
    <t>EX-2018-01724957-GDEMZA-DPA#SAYOT</t>
  </si>
  <si>
    <t>Rodriguez Peña 6501</t>
  </si>
  <si>
    <t>INLEG-2021-01591933-GDEMZA-DPA#SAYOT       IF-2021-02763235-GDEMZA-DPA#SAYOT</t>
  </si>
  <si>
    <t>EX-2018-01188500-GDEMZA-DPA#SAYOT</t>
  </si>
  <si>
    <t xml:space="preserve">Godoy Cruz 1351 </t>
  </si>
  <si>
    <t>San Jose</t>
  </si>
  <si>
    <t>INLEG-2021-01591933-GDEMZA-DPA#SAYOT              IF-2021-05421564-GDEMZA-DPA#SAYOT</t>
  </si>
  <si>
    <t>EX-2018-01290263-GDEMZA-DPA#SAYOT</t>
  </si>
  <si>
    <t xml:space="preserve">Yacimiento Cerro Mollar Oeste </t>
  </si>
  <si>
    <t>Ruta Nac. 40</t>
  </si>
  <si>
    <t>INLEG-2021-01591933-GDEMZA-DPA#SAYOT          IF-2021-05356844-GDEMZA-DPA#SAYOT</t>
  </si>
  <si>
    <t>EX-2018-01290207-GDEMZA-DPA#SAYOT</t>
  </si>
  <si>
    <t>Area Tupungato Refugio</t>
  </si>
  <si>
    <t>TUPUNGATO</t>
  </si>
  <si>
    <t>88/21 INDIV</t>
  </si>
  <si>
    <t>INLEG-2021-01427205-GDEMZA-DPA#SAYOT         IF-2021-05421375-GDEMZA-DPA#SAYOT</t>
  </si>
  <si>
    <t>RS-21-1359297-DPA</t>
  </si>
  <si>
    <t>EX-2018-01290186-GDEMZA-DPA#SAYOT</t>
  </si>
  <si>
    <t>Yacimiento Puesto Rojas</t>
  </si>
  <si>
    <t>INLEG-2021-01678798-GDEMZA-DPA#SAYOT         IF-2021-05421695-GDEMZA-DPA#SAYOT</t>
  </si>
  <si>
    <t>EX-2018-01236265-GDEMZA-DPA#SAYOT</t>
  </si>
  <si>
    <t>Acceso Sur,  Km 14</t>
  </si>
  <si>
    <t xml:space="preserve">Mayor Drummond </t>
  </si>
  <si>
    <t>82/2021 INDIV</t>
  </si>
  <si>
    <t>INLEG-2021-01427348-GDEMZA-DPA#SAYOT              IF-2021-05273534-GDEMZA-DPA#SAYOT</t>
  </si>
  <si>
    <t>RS-21-1358885-DPA</t>
  </si>
  <si>
    <t>Barrancas 50</t>
  </si>
  <si>
    <t>61/21 INDIV</t>
  </si>
  <si>
    <t>INLEG-2021-01427545-GDEMZA-DPA#SAYOT        IF-2021-04194192-GDEMZA-DPA#SAYOT</t>
  </si>
  <si>
    <t>RS-21-1189893-DPA</t>
  </si>
  <si>
    <t>EX-2018-01353502-GDEMZA-DPA#SAYOT</t>
  </si>
  <si>
    <t>GRUPO PEÑAFLOR S.A. - RODRIGUEZ PEÑA -</t>
  </si>
  <si>
    <t>Rodriguez Peña 1550</t>
  </si>
  <si>
    <t>Jesus Nazareno</t>
  </si>
  <si>
    <t> INLEG-2021-02608547-GDEMZA-DPA#SAYOT               IF-2021-05471661-GDEMZA-DPA#SAYOT</t>
  </si>
  <si>
    <t>RS-2021-01533382-GDEMZA-DPA%SAYOT</t>
  </si>
  <si>
    <t>EX-2018-01621848-GDEMZA-DPA#SAYOT</t>
  </si>
  <si>
    <t>VICTORIO ALTIERI y CIA. S.A.</t>
  </si>
  <si>
    <t>Acc. Sur , Lat. E,  Nº 8500</t>
  </si>
  <si>
    <t>INLEG-2021-01678694-GDEMZA-DPA#SAYOT           IF-2021-05780794-GDEMZA-DPA#SAYOT</t>
  </si>
  <si>
    <t>Independencia 2690</t>
  </si>
  <si>
    <t>El Plumerillo</t>
  </si>
  <si>
    <t>INLEG-2021-03898967-GDEMZA-DPA#SAYOT         IF-2021-04193570-GDEMZA-DPA#SAYOT</t>
  </si>
  <si>
    <t>EX-2018-01561536-GDEMZA-DPA#SAYOT</t>
  </si>
  <si>
    <t>Independencia 423</t>
  </si>
  <si>
    <t>San Fco. Del Monte</t>
  </si>
  <si>
    <t>INLEG-2021-01591933-GDEMZA-DPA#SAYOT                 IF-2022-04598981-GDEMZA-DPA#SAYOT</t>
  </si>
  <si>
    <t>EX-2018-01621877-GDEMZA-DPA#SAYOT</t>
  </si>
  <si>
    <t>Alem 601</t>
  </si>
  <si>
    <t>San Martin</t>
  </si>
  <si>
    <t>INLEG-2021-01591933-GDEMZA-DPA#SAYOT               IF-2022-04598372-GDEMZA-DPA#SAYOT</t>
  </si>
  <si>
    <t>EX-2018-02280181-GDEMZA-DPA#SAYOT</t>
  </si>
  <si>
    <t xml:space="preserve">AUTOMOTORES GRAL. SAN MARTÍN S.A. - San Martín - </t>
  </si>
  <si>
    <t>Alem 551</t>
  </si>
  <si>
    <t>San Martín</t>
  </si>
  <si>
    <t>INLEG-2021-01591933-GDEMZA-DPA#SAYOT                 IF-2022-04597187-GDEMZA-DPA#SAYOT</t>
  </si>
  <si>
    <t>EX-2018-01593645-GDEMZA-DPA#SAYOT</t>
  </si>
  <si>
    <t>SUCESION DE MIGUEL HUGO ALBERTO ADM CAMUTTI ANA MARIA</t>
  </si>
  <si>
    <t>Aristóbulo del Valle 1217</t>
  </si>
  <si>
    <t>El Algarrobal</t>
  </si>
  <si>
    <t>INLEG-2021-01591933-GDEMZA-DPA#SAYOT      IF-2021-02223124-GDEMZA-DPA#SAYOT</t>
  </si>
  <si>
    <t>EX-2018-01143630-GDEMZA-DPA#SAYOT</t>
  </si>
  <si>
    <t>Ruta 40 Acc. Sur Km 21</t>
  </si>
  <si>
    <t>INLEG-2021-01678566-GDEMZA-DPA#SAYOT             IF-2021-06000546-GDEMZA-DPA#SAYOT</t>
  </si>
  <si>
    <t>EX-2018-01544412-GDEMZA-DPA#SAYOT</t>
  </si>
  <si>
    <t>Gdor. Francisco Gabrielli 301</t>
  </si>
  <si>
    <t xml:space="preserve">Luzuriaga </t>
  </si>
  <si>
    <t>INLEG-2021-01591933-GDEMZA-DPA#SAYOT        IF-2021-05586634-GDEMZA-DPA#SAYOT</t>
  </si>
  <si>
    <t>EX-2018-01507812-GDEMZA-DPA#SAYOT</t>
  </si>
  <si>
    <t>Rodriguez Peña 401</t>
  </si>
  <si>
    <t>INLEG-2021-01678566-GDEMZA-DPA#SAYOT      IF-2021-02362191-GDEMZA-DPA#SAYOT</t>
  </si>
  <si>
    <t>EX-2018-1481879-GDEMZA-DPA#SAYOT</t>
  </si>
  <si>
    <t>Paraje Cañadón Amarillo</t>
  </si>
  <si>
    <t>INLEG-2021-01591933-GDEMZA-DPA#SAYOT                IF-2021-06478494-GDEMZA-DPA#SAYOT</t>
  </si>
  <si>
    <t>EX-2018-01781998-GDEMZA-DPA#SAYOT</t>
  </si>
  <si>
    <t>Av. Mitre 543</t>
  </si>
  <si>
    <t>INLEG-2021-01591933-GDEMZA-DPA#SAYOT</t>
  </si>
  <si>
    <t>EX-2018-02376527-GDEMZA-DPA#SAYOT</t>
  </si>
  <si>
    <t xml:space="preserve">Calle El Rincón s/n </t>
  </si>
  <si>
    <t>P.I.P</t>
  </si>
  <si>
    <t>EX-2018-00893606-GDEMZA-DPA#SAYOT</t>
  </si>
  <si>
    <t>Carril Gomez 265</t>
  </si>
  <si>
    <t>Gutierrez</t>
  </si>
  <si>
    <t>87/21 INDIV</t>
  </si>
  <si>
    <t>INLEG-2021-01427772-GDEMZA-DPA#SAYOT          IF-2021-05945877-GDEMZA-DPA#SAYOT</t>
  </si>
  <si>
    <t>RS-21-1359234-DPA</t>
  </si>
  <si>
    <t>EX-2018-01621868-GDEMZA-DPA#SAYOT</t>
  </si>
  <si>
    <t>Ruta Nº 20   y   Reconquista 11.120</t>
  </si>
  <si>
    <t>La Primavera</t>
  </si>
  <si>
    <t>INLEG-2021-01591933-GDEMZA-DPA#SAYOT         IF-2021-05583301-GDEMZA-DPA#SAYOT</t>
  </si>
  <si>
    <t>EX-2018-02183434-GDEMZA-DPA#SAYOT</t>
  </si>
  <si>
    <t>SAN ANTONIO INTERNACIONAL S.A. -   Base Maipú</t>
  </si>
  <si>
    <t>Carril Rodriguez Peña 1791</t>
  </si>
  <si>
    <t>INLEG-2021-01678566-GDEMZA-DPA#SAYOT               IF-2021-05263494-GDEMZA-DPA#SAYOT</t>
  </si>
  <si>
    <t>EX-2018-01470981-GDEMZA-DPA#SAYOT</t>
  </si>
  <si>
    <t>Altos Hornos de Zapla 1516</t>
  </si>
  <si>
    <t>INLEG-2021-01591933-GDEMZA-DPA#SAYOT          IF-2021-05946032-GDEMZA-DPA#SAYOT</t>
  </si>
  <si>
    <t>EX-2018-02576089-GDEMZA-DPA#SAYOT</t>
  </si>
  <si>
    <t>Arjonilla 245</t>
  </si>
  <si>
    <t>99/21 INDIV</t>
  </si>
  <si>
    <t> INLEG-2021-01524531-GDEMZA-DPA#SAYOT              IF-2021-05946335-GDEMZA-DPA#SAYOT</t>
  </si>
  <si>
    <t>RS-21-1403120-DPA</t>
  </si>
  <si>
    <t>EX-2018-01132170-GDEMZA-DPA#SAYOT</t>
  </si>
  <si>
    <t>AUTOTRANSPORTE EL TRAPICHE S.R.L. - Bº TRAPICHE -</t>
  </si>
  <si>
    <t>Italia 1990</t>
  </si>
  <si>
    <t>Bº Trapiche</t>
  </si>
  <si>
    <t>INLEG-2021-01678694-GDEMZA-DPA#SAYOT              IF-2021-05360537-GDEMZA-DPA#SAYOT</t>
  </si>
  <si>
    <t>EX-2018-01132149-GDEMZA-DPA#SAYOT</t>
  </si>
  <si>
    <t>AUTOTRANSPORTE EL TRAPICHE S.R.L. - CARRODILLA -</t>
  </si>
  <si>
    <t>1ª de Mayo y Krause</t>
  </si>
  <si>
    <t>INLEG-2021-01678694-GDEMZA-DPA#SAYOT                  IF-2021-05420431-GDEMZA-DPA#SAYOT</t>
  </si>
  <si>
    <t>EX-2018-01621860-GDEMZA-DPA#SAYOT</t>
  </si>
  <si>
    <t>Av. San Martín 2859</t>
  </si>
  <si>
    <t>INLEG-2021-01591933-GDEMZA-DPA#SAYOT                IF-2021-05711952-GDEMZA-DPA#SAYOT</t>
  </si>
  <si>
    <t>EX-2018-01464431-GDEMZA-DPA#SAYOT</t>
  </si>
  <si>
    <t>Rodriguez Peña e Independencia</t>
  </si>
  <si>
    <t>INLEG-2021-01591933-GDEMZA-DPA#SAYOT       IF-2021-02356883-GDEMZA-DPA#SAYOT</t>
  </si>
  <si>
    <t>EX-2018-01683382-GDEMZA-DPA#SAYOT</t>
  </si>
  <si>
    <t xml:space="preserve">Av JoseVicente Zapata 246 </t>
  </si>
  <si>
    <t>INLEG-2021-01591933-GDEMZA-DPA#SAYOT             IF-2021-05946488-GDEMZA-DPA#SAYOT</t>
  </si>
  <si>
    <t>EX-2018-01658956-GDEMZA-DPA#SAYOT</t>
  </si>
  <si>
    <t>CAPILLITAS S.A. -  Calle San Martín 1955 -</t>
  </si>
  <si>
    <t>San Martín 1955</t>
  </si>
  <si>
    <t>INLEG-2021-01678566-GDEMZA-DPA#SAYOT               IF-2021-06001721-GDEMZA-DPA#SAYOT</t>
  </si>
  <si>
    <t>EX-2018-01621852-GDEMZA-DPA#SAYOT</t>
  </si>
  <si>
    <t>30-70514276-5</t>
  </si>
  <si>
    <t>Carril Rodriguez Peña 6301  esq. Gonzalez 6301</t>
  </si>
  <si>
    <t>Castro 6315</t>
  </si>
  <si>
    <t>INLEG-2021-03898967-GDEMZA-DPA#SAYOT         IF-2021-05946818-GDEMZA-DPA#SAYOT</t>
  </si>
  <si>
    <t>EX-2018-02242817-GDEMZA-DPA#SAYOT</t>
  </si>
  <si>
    <t>Acceso Sur Km 16,5</t>
  </si>
  <si>
    <t>96/21 INDIV</t>
  </si>
  <si>
    <t>INLEG-2021-01524787-GDEMZA-DPA#SAYOT               IF-2021-05946945-GDEMZA-DPA#SAYOT</t>
  </si>
  <si>
    <t>RS-21-1403059-DPA</t>
  </si>
  <si>
    <t>Rodriguez Peña 169</t>
  </si>
  <si>
    <t>INLEG-2021-01591933-GDEMZA-DPA#SAYOT             IF-2021-05947172-GDEMZA-DPA#SAYOT</t>
  </si>
  <si>
    <t>EX-2018-00696848-GDEMZA-DPA#SAYOT</t>
  </si>
  <si>
    <t>Presidente Perón 455</t>
  </si>
  <si>
    <t>INLEG-2021-03898967-GDEMZA-DPA#SAYOT             IF-2021-05947699-GDEMZA-DPA#SAYOT</t>
  </si>
  <si>
    <t>EX-2018-01625676-GDEMZA-DPA#SAYOT</t>
  </si>
  <si>
    <t>MOLINOS RIO DE LA PLATA S.A. - Div. Bodega Nieto Senetiner</t>
  </si>
  <si>
    <t>30-50085862-8</t>
  </si>
  <si>
    <t xml:space="preserve">Vieytes 2275 </t>
  </si>
  <si>
    <t xml:space="preserve">Carrodilla </t>
  </si>
  <si>
    <t>69/21 INDIV</t>
  </si>
  <si>
    <t>INLEG-2021-01427972-GDEMZA-DPA#SAYOT                       IF-2021-07344517-GDEMZA-DPA#SAYOT              INLEG-2021-07774744-GDEMZA-DPA#SAYOT</t>
  </si>
  <si>
    <t>RS-21-1358525-DPA</t>
  </si>
  <si>
    <t>EX-2018-02455429-GDEMZA-DPA#SAYOT</t>
  </si>
  <si>
    <t>Av. Gral Roca y Av. Boulogne Sur Mer</t>
  </si>
  <si>
    <t>INLEG-2021-01675342-GDEMZA-DPA#SAYOT         IF-2021-05827831-GDEMZA-DPA#SAYOT</t>
  </si>
  <si>
    <t>EX-2018-01358183-GDEMZA-DPA#SAYOT</t>
  </si>
  <si>
    <t>30-50447541-3</t>
  </si>
  <si>
    <t>Alem 1821</t>
  </si>
  <si>
    <t>74/21 INDIV</t>
  </si>
  <si>
    <t> INLEG-2021-01428267-GDEMZA-DPA#SAYOT               IF-2021-05272768-GDEMZA-DPA#SAYOT</t>
  </si>
  <si>
    <t>RS-21-1358663-DPA</t>
  </si>
  <si>
    <t>EX2019-6254341-GDEMZA-DPA#SAYOT - TC - EX-2018-02376096-GDEMZA-DPA#SAYOT</t>
  </si>
  <si>
    <t>PONCE JAVIER ALDO</t>
  </si>
  <si>
    <t>20-28806932-9</t>
  </si>
  <si>
    <t>Montecaseros 691</t>
  </si>
  <si>
    <t>INLEG-2021-01821768-GDEMZA-DPA#SAYOT        IF-2021-02960535-GDEMZA-DPA#SAYOT</t>
  </si>
  <si>
    <t>EX-2018-01786441-GDEMZA-DPA#SAYOT</t>
  </si>
  <si>
    <t>30-70887758-8</t>
  </si>
  <si>
    <t xml:space="preserve">Alsina 2623 </t>
  </si>
  <si>
    <t>INLEG-2021-03315147-GDEMZA-DPA#SAYOT       IF-2021-04042450-GDEMZA-DPA#SAYOT</t>
  </si>
  <si>
    <t>EX-2018-02376494-GDEMZA-DPA#SAYOT</t>
  </si>
  <si>
    <t>30-71052234-7</t>
  </si>
  <si>
    <t>Victor Hugo 42</t>
  </si>
  <si>
    <t>INLEG-2021-04314702-GDEMZA-DPA#SAYOT           IF-2021-04360967-GDEMZA-DPA#SAYOT</t>
  </si>
  <si>
    <t>EX-2018-00882098-GDEMZA-DPA#SAYOT</t>
  </si>
  <si>
    <t xml:space="preserve">Roca y Urquiza </t>
  </si>
  <si>
    <t>IF-2021-05535652-GDEMZA-DPA#SAYOT</t>
  </si>
  <si>
    <t>RS-21-1189877-DPA</t>
  </si>
  <si>
    <t>EX-2018-02824802-GDEMZA-DPA#SAYOT</t>
  </si>
  <si>
    <t>30-67196579-1</t>
  </si>
  <si>
    <t>Mitre 1473</t>
  </si>
  <si>
    <t>INLEG-2021-01678566-GDEMZA-DPA#SAYOT                IF-2021-04964379-GDEMZA-DPA#SAYOT</t>
  </si>
  <si>
    <t>EX-2018-01658958-GDEMZA-DPA#SAYOT</t>
  </si>
  <si>
    <t>30-60044714-5</t>
  </si>
  <si>
    <t>Carril Rodriguez Peña 1982</t>
  </si>
  <si>
    <t>INLEG-2021-01678566-GDEMZA-DPA#SAYOT                     IF-2021-06007206-GDEMZA-DPA#SAYOT</t>
  </si>
  <si>
    <t>EX-2018-00893631-GDEMZA-DPA#SAYOT</t>
  </si>
  <si>
    <t>Nueva Mayorga y Mitre s/n</t>
  </si>
  <si>
    <t xml:space="preserve"> Coquimbito</t>
  </si>
  <si>
    <t>57/21 INDIV</t>
  </si>
  <si>
    <t>IF-2021-01359639-GDEMZA-DPA#SAYOT</t>
  </si>
  <si>
    <t>RS-21-1019842-DPA</t>
  </si>
  <si>
    <t>EX-2018-02183420-GDEMZA-DPA#SAYOT</t>
  </si>
  <si>
    <t>SERVICIOS ESPECIALES SAN ANTONIO S.A.  -  Base Malargüe</t>
  </si>
  <si>
    <t>Gral. Villegas Oeste Nº 884</t>
  </si>
  <si>
    <t>INLEG-2021-01678566-GDEMZA-DPA#SAYOT          IF-2021-05628618-GDEMZA-DPA#SAYOT</t>
  </si>
  <si>
    <t>EX-2018-01561553-GDEMZA-DPA#SAYOT</t>
  </si>
  <si>
    <t>30-71504621-7</t>
  </si>
  <si>
    <t>Independencia 1005</t>
  </si>
  <si>
    <t>INLEG-2021-01591933-GDEMZA-DPA#SAYOT       IF-2021-02068929-GDEMZA-DPA#SAYOT</t>
  </si>
  <si>
    <t>EX-2018-01703270-GDEMZA-DPA#SAYOT</t>
  </si>
  <si>
    <t>30-62495916-3</t>
  </si>
  <si>
    <t xml:space="preserve"> Acc.  Sur, Lat. Oeste,  a 350 mts de Rodriguez Peña</t>
  </si>
  <si>
    <t>INLEG-2021-01591933-GDEMZA-DPA#SAYOT      IF-2021-04338995-GDEMZA-DPA#SAYOT</t>
  </si>
  <si>
    <t>Acc. Sur 8000 - Lat. O</t>
  </si>
  <si>
    <t>INLEG-2021-03898967-GDEMZA-DPA#SAYOT            IF-2021-06009475-GDEMZA-DPA#SAYOT</t>
  </si>
  <si>
    <t>EX-2018-02376471-GDEMZA-DPA#SAYOT</t>
  </si>
  <si>
    <t>20-06845612-7</t>
  </si>
  <si>
    <t>Callejón Videla 1515</t>
  </si>
  <si>
    <t>INLEG-2021-01817767-GDEMZA-DPA#SAYOT</t>
  </si>
  <si>
    <t>EX-2018-01188585-GDEMZA-DPA#SAYOT</t>
  </si>
  <si>
    <t>30-58860580-5</t>
  </si>
  <si>
    <t>Rodriguez Peña 2500</t>
  </si>
  <si>
    <t>San Francisco de Monte</t>
  </si>
  <si>
    <t>EX-2018-01607897-GDEMZA-DPA#SAYOT</t>
  </si>
  <si>
    <t>30-54173905-6</t>
  </si>
  <si>
    <t>San Juan 204</t>
  </si>
  <si>
    <t xml:space="preserve">Luzuriga </t>
  </si>
  <si>
    <t>92/21 INDIV</t>
  </si>
  <si>
    <t>INLEG-2021-01524969-GDEMZA-DPA#SAYOT                   IF-2021-05476414-GDEMZA-DPA#SAYOT</t>
  </si>
  <si>
    <t>RS-21-1402999-DPA</t>
  </si>
  <si>
    <t>EX-2018-01515248-GDEMZA-DPA#SAYOT</t>
  </si>
  <si>
    <t>30-67633715-2</t>
  </si>
  <si>
    <t xml:space="preserve">Ruta Provincial Nº 173 Km 40 </t>
  </si>
  <si>
    <t>Valle Grande</t>
  </si>
  <si>
    <t>INLEG-2021-01591933-GDEMZA-DPA#SAYOT          IF-2021-05537004-GDEMZA-DPA#SAYOT</t>
  </si>
  <si>
    <t>EX-2018-0165230-GDEMZA-DPA#SAYOT</t>
  </si>
  <si>
    <t>Mitre 770</t>
  </si>
  <si>
    <t> INLEG-2021-04044352-GDEMZA-DPA#SAYOT              IF-2021-06070779-GDEMZA-DPA#SAYOT</t>
  </si>
  <si>
    <t>20-23574927-1</t>
  </si>
  <si>
    <t>Hipólito Yrigoyen 410</t>
  </si>
  <si>
    <t>Godoy Cruz</t>
  </si>
  <si>
    <t>INLEG-2021-01591933-GDEMZA-DPA#SAYOT         IF-2021-05820885-GDEMZA-DPA#SAYOT</t>
  </si>
  <si>
    <t>EX-2018-02518593-GDEMZA-DPA#SAYOT</t>
  </si>
  <si>
    <t>20-25936213-0</t>
  </si>
  <si>
    <t>Santa Cruz 86</t>
  </si>
  <si>
    <t>INLEG-2021-01716449-GDEMZA-DPA#SAYOT</t>
  </si>
  <si>
    <t>30-51705022-5</t>
  </si>
  <si>
    <t>Ruta Provincial 52 Km 16.5</t>
  </si>
  <si>
    <t>Canota</t>
  </si>
  <si>
    <t>90/21 INDIV</t>
  </si>
  <si>
    <t>INLEG-2021-01527936-GDEMZA-DPA#SAYOT       IF-2021-05021578-GDEMZA-DPA#SAYOT</t>
  </si>
  <si>
    <t>RS-21-1402969-DPA</t>
  </si>
  <si>
    <t>EX-2018-01291866-GDEMZA-DPA#SAYOT</t>
  </si>
  <si>
    <t>30-55683412-8</t>
  </si>
  <si>
    <t>Parque Industrial Provincial s/n</t>
  </si>
  <si>
    <t>105/21 INDIV</t>
  </si>
  <si>
    <t> INLEG-2021-01525187-GDEMZA-DPA#SAYOT              IF-2021-05967310-GDEMZA-DPA#SAYOT</t>
  </si>
  <si>
    <t>RS-21-1403222-DPA</t>
  </si>
  <si>
    <t>EX-2018-01411799-GDEMZA-DPA#SAYOT</t>
  </si>
  <si>
    <t>30-64570594-3</t>
  </si>
  <si>
    <t>Carril Rodriguez Peña y Francisco Gabrieli</t>
  </si>
  <si>
    <t>INLEG-2021-01678566-GDEMZA-DPA#SAYOT          IF-2021-06070982-GDEMZA-DPA#SAYOT</t>
  </si>
  <si>
    <t>EX-2018-03082479-GDEMZA-DPA#SAYOT</t>
  </si>
  <si>
    <t>30-70801798-8</t>
  </si>
  <si>
    <t>Ruta Nac. Nº 40 cc. Sur Lat. Este Km. 8500</t>
  </si>
  <si>
    <t>INLEG-2021-01591933-GDEMZA-DPA#SAYOT              IF-2021-05967412-GDEMZA-DPA#SAYOT</t>
  </si>
  <si>
    <t>EX-2018-01621870-GDEMZA-DPA#SAYOT</t>
  </si>
  <si>
    <t>33-70895602-9</t>
  </si>
  <si>
    <t>Independencia 504</t>
  </si>
  <si>
    <t>INLEG-2021-01591933-GDEMZA-DPA#SAYOT                 IF-2021-06910835-GDEMZA-DPA#SAYOT</t>
  </si>
  <si>
    <t>EX-2018-01534908-GDEMZA-DPA#SAYOT</t>
  </si>
  <si>
    <t>30-70074079-6</t>
  </si>
  <si>
    <t xml:space="preserve">Bandera de los andes 6970 </t>
  </si>
  <si>
    <t>INLEG-2021-01644662-GDEMZA-DPA#SAYOT        IF-2021-04315303-GDEMZA-DPA#SAYOT</t>
  </si>
  <si>
    <t>EX-2018-01660167-GDEMZA-DPA#SAYOT</t>
  </si>
  <si>
    <t>30-70896509-6</t>
  </si>
  <si>
    <t xml:space="preserve">Bandera de los Andes 6661 </t>
  </si>
  <si>
    <t>INLEG-2021-01591933-GDEMZA-DPA#SAYOT                  IF-2021-05712310-GDEMZA-DPA#SAYOT</t>
  </si>
  <si>
    <t>EX-2018-01660143-GDEMZA-DPA#SAYOT</t>
  </si>
  <si>
    <t xml:space="preserve">Berutti 54 </t>
  </si>
  <si>
    <t>INLEG-2021-01591933-GDEMZA-DPA#SAYOT         IF-2021-03744028-GDEMZA-DPA#SAYOT</t>
  </si>
  <si>
    <t>EX-2018-02376431-GDEMZA-DPA#SAYOT</t>
  </si>
  <si>
    <t>30-70835780-0</t>
  </si>
  <si>
    <t>San Miguel 701</t>
  </si>
  <si>
    <t>INLEG-2021-01591933-GDEMZA-DPA#SAYOT                    IF-2024-04379215-GDEMZA-DPA#SAYOT</t>
  </si>
  <si>
    <t>EX-2018-00882160-GDEMZA-DPA#SAYOT</t>
  </si>
  <si>
    <t>San Martín 2044</t>
  </si>
  <si>
    <t>Mayor Drummond</t>
  </si>
  <si>
    <t>INLEG-2021-01675231-GDEMZA-DPA#SAYOT          IF-2021-07360267-GDEMZA-DPA#SAYOT</t>
  </si>
  <si>
    <t>EX-2018-01786607-GDEMZA-DPA#SAYOT</t>
  </si>
  <si>
    <t>30-70700402-5</t>
  </si>
  <si>
    <t>Rodriguez Peña 873</t>
  </si>
  <si>
    <t>INLEG-2021-03314264-GDEMZA-DPA#SAYOT               IF-2021-05967522-GDEMZA-DPA#SAYOT</t>
  </si>
  <si>
    <t>EX-2018-01453627-GDEMZA-DPA#SAYOT</t>
  </si>
  <si>
    <t>20-20544700-9</t>
  </si>
  <si>
    <t>Lamadrid 1205</t>
  </si>
  <si>
    <t>INLEG-2021-01591933-GDEMZA-DPA#SAYOT               IF-2021-05967618-GDEMZA-DPA#SAYOT</t>
  </si>
  <si>
    <t>EX-2018-01481872-GDEMZA-DPA#SAYOT</t>
  </si>
  <si>
    <t>30-70933839-7</t>
  </si>
  <si>
    <t>Ruta Prov. N°60 Km. 6,3</t>
  </si>
  <si>
    <t>INLEG-2021-01591933-GDEMZA-DPA#SAYOT                IF-2021-05967737-GDEMZA-DPA#SAYOT</t>
  </si>
  <si>
    <t>EX-2018-01324952-GDEMZA-DPA#SAYOT</t>
  </si>
  <si>
    <t xml:space="preserve">Parque Industrial Municipal P-I-9 </t>
  </si>
  <si>
    <t>INLEG-2021-01591933-GDEMZA-DPA#SAYOT            IF-2021-05967858-GDEMZA-DPA#SAYOT</t>
  </si>
  <si>
    <t>EX-2018-01481881-GDEMZA-DPA#SAYOT</t>
  </si>
  <si>
    <t>20-12100689-9</t>
  </si>
  <si>
    <t>Acc. Este Lat Sur Km 1025</t>
  </si>
  <si>
    <t>Rodeo del Medio</t>
  </si>
  <si>
    <t>INLEG-2021-01631622-GDEMZA-DPA#SAYOT                    IF-2021-05968198-GDEMZA-DPA#SAYOT</t>
  </si>
  <si>
    <t>EX-2018-01542128-GDEMZA-DPA#SAYOT</t>
  </si>
  <si>
    <t>33-71546907-9</t>
  </si>
  <si>
    <t>San Martín 1288</t>
  </si>
  <si>
    <t>INLEG-2021-01823060-GDEMZA-DPA#SAYOT       IF-2021-04073411-GDEMZA-DPA#SAYOT</t>
  </si>
  <si>
    <t>EX-2018-01589058-GDEMZA-DPA#SAYOT</t>
  </si>
  <si>
    <t>30-64519168-0</t>
  </si>
  <si>
    <t>Espejo s/n</t>
  </si>
  <si>
    <t>INLEG-2021-01678566-GDEMZA-DPA#SAYOT            IF-2021-06073289-GDEMZA-DPA#SAYOT</t>
  </si>
  <si>
    <t>EX-2018-02072198-GDEMZA-DPA#SAYOT</t>
  </si>
  <si>
    <t>20-08596321-0</t>
  </si>
  <si>
    <t>Bustamante 354</t>
  </si>
  <si>
    <t>INLEG-2021-01591933-GDEMZA-DPA#SAYOT               IF-2021-06000724-GDEMZA-DPA#SAYOT</t>
  </si>
  <si>
    <t>EX-2018-02376305-GDEMZA-DPA#SAYOT</t>
  </si>
  <si>
    <t>30-53045117-4</t>
  </si>
  <si>
    <t>Perú 3008</t>
  </si>
  <si>
    <t>INLEG-2021-01591933-GDEMZA-DPA#SAYOT       IF-2021-02372828-GDEMZA-DPA#SAYOT</t>
  </si>
  <si>
    <t>EX-2018-03082516-GDEMZA-DPA#SAYOT</t>
  </si>
  <si>
    <t>30-54679816-6</t>
  </si>
  <si>
    <t xml:space="preserve">San Martín s/n </t>
  </si>
  <si>
    <t>Colonia Las Rosas</t>
  </si>
  <si>
    <t>TUNUYÁN</t>
  </si>
  <si>
    <t>INLEG-2021-01675231-GDEMZA-DPA#SAYOT</t>
  </si>
  <si>
    <t>EX-2018-03082661-GDEMZA-DPA#SAYOT</t>
  </si>
  <si>
    <t>Calle El Álamo Km 16</t>
  </si>
  <si>
    <t>Cordón del Plata</t>
  </si>
  <si>
    <t>104/21 INDIV</t>
  </si>
  <si>
    <t> INLEG-2021-01525938-GDEMZA-DPA#SAYOT</t>
  </si>
  <si>
    <t>RS-21-1403215-DPA</t>
  </si>
  <si>
    <t>EX-2018-02376450-GDEMZA-DPA#SAYOT</t>
  </si>
  <si>
    <t>27-17021653-4</t>
  </si>
  <si>
    <t>J.B.Justo 781</t>
  </si>
  <si>
    <t>EX-2018-01411866-GDEMZA-DPA#SAYOT</t>
  </si>
  <si>
    <t>SUR FRANCE S.A.- Calle San Martín -</t>
  </si>
  <si>
    <t>30-70761782-5</t>
  </si>
  <si>
    <t>San Martín 540</t>
  </si>
  <si>
    <t>INLEG-2021-01591933-GDEMZA-DPA#SAYOT              IF-2021-06001046-GDEMZA-DPA#SAYOT</t>
  </si>
  <si>
    <t>30-55371841-0</t>
  </si>
  <si>
    <t xml:space="preserve">Ruta 15  Km29 </t>
  </si>
  <si>
    <t xml:space="preserve">Agrelo </t>
  </si>
  <si>
    <t>102/21 INDIV</t>
  </si>
  <si>
    <t> INLEG-2021-01526146-GDEMZA-DPA#SAYOT                 IF-2021-06001546-GDEMZA-DPA#SAYOT</t>
  </si>
  <si>
    <t>RS-21-1403187-DPA</t>
  </si>
  <si>
    <t>EX-2018-02696753-GDEMZA-DPA#SAYOT</t>
  </si>
  <si>
    <t>30-70748677-1</t>
  </si>
  <si>
    <t>Callejón Dummint s/n</t>
  </si>
  <si>
    <t>INLEG-2021-01678566-GDEMZA-DPA#SAYOT        IF-2021-03746159-GDEMZA-DPA#SAYOT</t>
  </si>
  <si>
    <t>EX-2018-01488857-GDEMZA-DPA#SAYOT</t>
  </si>
  <si>
    <t>30-66327051-2</t>
  </si>
  <si>
    <t>Rodriguez Peña 3868</t>
  </si>
  <si>
    <t>INLEG-2021-01591933-GDEMZA-DPA#SAYOT       IF-2021-02746387-GDEMZA-DPA#SAYOT</t>
  </si>
  <si>
    <t>EX-2018-02692264-GDEMZA-DPA#SAYOT</t>
  </si>
  <si>
    <t>30-53845793-7</t>
  </si>
  <si>
    <t>Parque Ind. Minero Eje Norte  - Calle 5 y 8</t>
  </si>
  <si>
    <t>INLEG-2021-01591933-GDEMZA-DPA#SAYOT       IF-2021-03942541-GDEMZA-DPA#SAYOT</t>
  </si>
  <si>
    <t>EX-2018-03419891-GDEMZA-DPA#SAYOT</t>
  </si>
  <si>
    <t>30-67981975-1</t>
  </si>
  <si>
    <t xml:space="preserve">Santiago del Estero 141 </t>
  </si>
  <si>
    <t>INLEG-2021-01678566-GDEMZA-DPA#SAYOT           IF-2021-06078802-GDEMZA-DPA#SAYOT</t>
  </si>
  <si>
    <t>EX-2018-01784138-GDEMZA-DPA#SAYOT</t>
  </si>
  <si>
    <t>30-54627310-1</t>
  </si>
  <si>
    <t>Coronel díaz  247</t>
  </si>
  <si>
    <t>INLEG-2021-01591933-GDEMZA-DPA#SAYOT                     IF-2022-00669889-GDEMZA-DPA#SAYOT</t>
  </si>
  <si>
    <t>EX-2018-00893513-GDEMZA-DPA#SAYOT</t>
  </si>
  <si>
    <t>30-59373041-3</t>
  </si>
  <si>
    <t>Lat. Este Acc. Sur 8407</t>
  </si>
  <si>
    <t>INLEG-2021-01678798-GDEMZA-DPA#SAYOT       IF-2021-03747473-GDEMZA-DPA#SAYOT</t>
  </si>
  <si>
    <t>EX-2018-02376380-GDEMZA-DPA#SAYOT</t>
  </si>
  <si>
    <t>20-22407643-7</t>
  </si>
  <si>
    <t>Pedro Molina 189</t>
  </si>
  <si>
    <t>INLEG-2021-01824244-GDEMZA-DPA#SAYOT</t>
  </si>
  <si>
    <t>EX-2018-02194575-GDEMZA-DPA#SAYOT</t>
  </si>
  <si>
    <t>30-70761059-6</t>
  </si>
  <si>
    <t>Rafael Obligado 1510</t>
  </si>
  <si>
    <t>INLEG-2021-01591933-GDEMZA-DPA#SAYOT                        IF-2023-08707106-GDEMZA-DPA#SAYOT</t>
  </si>
  <si>
    <t>NO-2023-08832551-GDEMZA-DPA#SAYOT</t>
  </si>
  <si>
    <t>EX-2018-02385581-GDEMZA-DPA#SAYOT</t>
  </si>
  <si>
    <t>20-92828088-9</t>
  </si>
  <si>
    <t>Rawson 885</t>
  </si>
  <si>
    <t>EX-2018-00893540-GDEMZA-DPA#SAYOT</t>
  </si>
  <si>
    <t>30-70736077-8</t>
  </si>
  <si>
    <t>Acc. Sur Km 16,5 lat E y Azcuénaga</t>
  </si>
  <si>
    <t>INLEG-2021-01678566-GDEMZA-DPA#SAYOT       IF-2021-04194712-GDEMZA-DPA#SAYOT</t>
  </si>
  <si>
    <t>EX-2018-01679457-GDEMZA-DPA#SAYOT</t>
  </si>
  <si>
    <t>30-56099661-2</t>
  </si>
  <si>
    <t>Salta 1753</t>
  </si>
  <si>
    <t>INLEG-2021-01591933-GDEMZA-DPA#SAYOT                IF-2021-06001866-GDEMZA-DPA#SAYOT</t>
  </si>
  <si>
    <t>Cochabamba y Thames</t>
  </si>
  <si>
    <t>INLEG-2021-01678798-GDEMZA-DPA#SAYOT               IF-2021-06002128-GDEMZA-DPA#SAYOT</t>
  </si>
  <si>
    <t>EX-2018-01452587-GDEMZA-DPA#SAYOT</t>
  </si>
  <si>
    <t>30-63027633-7</t>
  </si>
  <si>
    <t xml:space="preserve">Terrada 457 </t>
  </si>
  <si>
    <t>INLEG-2021-01591933-GDEMZA-DPA#SAYOT                      IF-2021-06783414-GDEMZA-DPA#SAYOT</t>
  </si>
  <si>
    <t>EX-2018-01791342-GDEMZA-DPA#SAYOT</t>
  </si>
  <si>
    <t>Pescadores 1177</t>
  </si>
  <si>
    <t>4ta. Sección</t>
  </si>
  <si>
    <t>INLEG-2021-01715429-GDEMZA-DPA#SAYOT</t>
  </si>
  <si>
    <t>EX-2018-02376196-GDEMZA-DPA#SAYOT</t>
  </si>
  <si>
    <t>27-04704819-8</t>
  </si>
  <si>
    <t>Acceso Este,  Lat. Norte 730</t>
  </si>
  <si>
    <t>INLEG-2021-01711186-GDEMZA-DPA#SAYOT</t>
  </si>
  <si>
    <t>EX-2018-02376159-GDEMZA-DPA#SAYOT</t>
  </si>
  <si>
    <t>20-20809078-0</t>
  </si>
  <si>
    <t>Chaco 519</t>
  </si>
  <si>
    <t>EX-2018-00370001-GDEMZA-DPA#SAYOT</t>
  </si>
  <si>
    <t xml:space="preserve">Circunvalación s/n </t>
  </si>
  <si>
    <t>INLEG-2021-01678694-GDEMZA-DPA#SAYOT          IF-2021-06002275-GDEMZA-DPA#SAYOT</t>
  </si>
  <si>
    <t>EX-2018-1659479-GDEMZA-DPA#SAYOT</t>
  </si>
  <si>
    <t>24-93724296-0</t>
  </si>
  <si>
    <t>Avellaneda 350</t>
  </si>
  <si>
    <t>INLEG-2021-01591933-GDEMZA-DPA#SAYOT              IF-2021-06002513-GDEMZA-DPA#SAYOT</t>
  </si>
  <si>
    <t>EX-2018-01621862-GDEMZA-DPA#SAYOT</t>
  </si>
  <si>
    <t>PUEYRREDÓN MOTOS S.H. de GOMEZ RUBEN, GOMEZ DANIEL y GOMEZ JUAN JOSE</t>
  </si>
  <si>
    <t>30-67638970-5</t>
  </si>
  <si>
    <t>Carola Lorenzini 100</t>
  </si>
  <si>
    <t>INLEG-2021-01591933-GDEMZA-DPA#SAYOT          IF-2021-05830265-GDEMZA-DPA#SAYOT</t>
  </si>
  <si>
    <t>EX-2018-01561556-GDEMZA-DPA#SAYOT</t>
  </si>
  <si>
    <t>30-71003747-3</t>
  </si>
  <si>
    <t>Rivadavia 125</t>
  </si>
  <si>
    <t>INLEG-2021-01592040-GDEMZA-DPA#SAYOT             IF-2021-05662429-GDEMZA-DPA#SAYOT</t>
  </si>
  <si>
    <t>EX-2018-02385584-GDEMZA-DPA#SAYOT</t>
  </si>
  <si>
    <t>San Martin 2801</t>
  </si>
  <si>
    <t>EX-2018-02376416-GDEMZA-DPA#SAYOT</t>
  </si>
  <si>
    <t>J. A. Calle 656</t>
  </si>
  <si>
    <t>Calle  Superiora y Quiroga s/n</t>
  </si>
  <si>
    <t>La Consulta</t>
  </si>
  <si>
    <t>INLEG-2021-01678566-GDEMZA-DPA#SAYOT              IF-2021-06080667-GDEMZA-DPA#SAYOT</t>
  </si>
  <si>
    <t>EX-2018-02376121-GDEMZA-DPA#SAYOT</t>
  </si>
  <si>
    <t>30-69471601-2</t>
  </si>
  <si>
    <t>Jose V. Zapata 256</t>
  </si>
  <si>
    <t>INLEG-2021-01592040-GDEMZA-DPA#SAYOT                IF-2023-05394001-GDEMZA-DPA#SAYOT</t>
  </si>
  <si>
    <t>EX-2018-02385586-GDEMZA-DPA#SAYOT</t>
  </si>
  <si>
    <t>San Martín Sur 770</t>
  </si>
  <si>
    <t>INLEG-2021-01592040-GDEMZA-DPA#SAYOT      IF-2021-02641978-GDEMZA-DPA#SAYOT</t>
  </si>
  <si>
    <t>EX-2018-01464556-GDEMZA-DPA#SAYOT</t>
  </si>
  <si>
    <t>30-70734811-5</t>
  </si>
  <si>
    <t>Mitre 1874</t>
  </si>
  <si>
    <t>INLEG-2021-01592040-GDEMZA-DPA#SAYOT             IF-2021-05420678-GDEMZA-DPA#SAYOT</t>
  </si>
  <si>
    <t>EX-2018-01781996-GDEMZA-DPA#SAYOT</t>
  </si>
  <si>
    <t>30-71412245-9</t>
  </si>
  <si>
    <t>Acceso Este - Lat. Norte 422</t>
  </si>
  <si>
    <t>INLEG-2021-01592040-GDEMZA-DPA#SAYOT               IF-2021-06002665-GDEMZA-DPA#SAYOT</t>
  </si>
  <si>
    <t>EX-2018-01481861-GDEMZA-DPA#SAYOT</t>
  </si>
  <si>
    <t>20-26241430-3</t>
  </si>
  <si>
    <t>Ejército de los Andes 158</t>
  </si>
  <si>
    <t>INLEG-2021-01592040-GDEMZA-DPA#SAYOT           IF-2021-06002850-GDEMZA-DPA#SAYOT</t>
  </si>
  <si>
    <t>EX-2018-00707078-GDEMZA-DPA#SAYOT</t>
  </si>
  <si>
    <t xml:space="preserve">ROBERTO GOMEZ </t>
  </si>
  <si>
    <t>20-17252332-4</t>
  </si>
  <si>
    <t>Remedios Escalada 1160</t>
  </si>
  <si>
    <t>INLEG-2021-01592040-GDEMZA-DPA#SAYOT             IF-2021-05819981-GDEMZA-DPA#SAYOT</t>
  </si>
  <si>
    <t>EX-2018-02242839-GDEMZA-DPA#SAYOT</t>
  </si>
  <si>
    <t>30-70715260-1</t>
  </si>
  <si>
    <t>Coronel Recuero 678</t>
  </si>
  <si>
    <t xml:space="preserve">El Borbollón </t>
  </si>
  <si>
    <t>INLEG-2021-01678694-GDEMZA-DPA#SAYOT                 IF-2021-06003006-GDEMZA-DPA#SAYOT</t>
  </si>
  <si>
    <t>EX-2018-01626304-GDEMZA-DPA#SAYOT</t>
  </si>
  <si>
    <t>33-56881341-9</t>
  </si>
  <si>
    <t>INLEG-2021-01678798-GDEMZA-DPA#SAYOT               IF-2022-00448850-GDEMZA-DPA#SAYOT</t>
  </si>
  <si>
    <t>NO-2022-00450841-GDEMZA-DPA#SAYOT</t>
  </si>
  <si>
    <t>EX-2018-02824857-GDEMZA-DPA#SAYOT</t>
  </si>
  <si>
    <t>30-70781970-3</t>
  </si>
  <si>
    <t>Ozamis 30 y Palma</t>
  </si>
  <si>
    <t>INLEG-2021-01592040-GDEMZA-DPA#SAYOT          IF-2021-05474468-GDEMZA-DPA#SAYOT</t>
  </si>
  <si>
    <t>EX-2018-02376391-GDEMZA-DPA#SAYOT</t>
  </si>
  <si>
    <t>23-20610309-4</t>
  </si>
  <si>
    <t>Cerro Catedral 1107</t>
  </si>
  <si>
    <t>INLEG-2021-01592040-GDEMZA-DPA#SAYOT                     IF-2022-03726830-GDEMZA-DPA#SAYOT</t>
  </si>
  <si>
    <t>EX-2018-01666045-GDEMZA-DPA#SAYOT</t>
  </si>
  <si>
    <t>30-54984783-4</t>
  </si>
  <si>
    <t>Bandera de Los Andes 8076</t>
  </si>
  <si>
    <t>INLEG-2021-01592040-GDEMZA-DPA#SAYOT             IF-2021-06003189-GDEMZA-DPA#SAYOT</t>
  </si>
  <si>
    <t>EX-2018-01543357-GDEMZA-DPA#SAYOT</t>
  </si>
  <si>
    <t>PEREZ ROPERO, FRANCO MANUEL</t>
  </si>
  <si>
    <t>20-41155249-8</t>
  </si>
  <si>
    <t>Lateral Acceso Este  - Carrefour, Nº Local 15</t>
  </si>
  <si>
    <t>INLEG-2021-01592040-GDEMZA-DPA#SAYOT              IF-2021-06003408-GDEMZA-DPA#SAYOT</t>
  </si>
  <si>
    <t>EX-2018-02486330-GDEMZA-DPA#SAYOT</t>
  </si>
  <si>
    <t>EMPRENDIMIENTOS CHACON ALONSO S.A.</t>
  </si>
  <si>
    <t>33-71511591-9</t>
  </si>
  <si>
    <t>Ruta 50 y Mitre</t>
  </si>
  <si>
    <t>Fray Luis Beltrán</t>
  </si>
  <si>
    <t>INLEG-2021-01592040-GDEMZA-DPA#SAYOT            IF-2021-06003627-GDEMZA-DPA#SAYOT</t>
  </si>
  <si>
    <t>EX-2018-01703180-GDEMZA-DPA#SAYOT</t>
  </si>
  <si>
    <t>GOLDSTEIN AUTOMOTORES  S.A.C.I. -  FORD</t>
  </si>
  <si>
    <t>30-68929477-0</t>
  </si>
  <si>
    <t>Pascual Toso 102- 200</t>
  </si>
  <si>
    <t>INLEG-2021-01592040-GDEMZA-DPA#SAYOT             IF-2021-06003821-GDEMZA-DPA#SAYOT</t>
  </si>
  <si>
    <t>EX-2018-01542778-GDEMZA-DPA#SAYOT</t>
  </si>
  <si>
    <t>30-66209041-3</t>
  </si>
  <si>
    <t>Rodriguez Peña 1050</t>
  </si>
  <si>
    <t>INLEG-2021-01592040-GDEMZA-DPA#SAYOT         IF-2021-03506245-GDEMZA-DPA#SAYOT</t>
  </si>
  <si>
    <t>EX-2018-01659631-GDEMZA-DPA#SAYOT</t>
  </si>
  <si>
    <t>Altos Hornos Zapla 1551</t>
  </si>
  <si>
    <t>INLEG-2021-01819415-GDEMZA-DPA#SAYOT             IF-2021-06004214-GDEMZA-DPA#SAYOT</t>
  </si>
  <si>
    <t>EX-2018-01188561-GDEMZA-DPA#SAYOT</t>
  </si>
  <si>
    <t>30-58449976-8</t>
  </si>
  <si>
    <t>Rodriguez Peña 2250</t>
  </si>
  <si>
    <t>INLEG-2021-01592040-GDEMZA-DPA#SAYOT            IF-2021-06004574-GDEMZA-DPA#SAYOT</t>
  </si>
  <si>
    <t>EX-2018-01541856-GDEMZA-DPA#SAYOT</t>
  </si>
  <si>
    <t>30-54320196-7</t>
  </si>
  <si>
    <t>Azcuénaga 745</t>
  </si>
  <si>
    <t>INLEG-2021-01592040-GDEMZA-DPA#SAYOT               IF-2021-06004790-GDEMZA-DPA#SAYOT</t>
  </si>
  <si>
    <t>EX-2018-02183139-GDEMZA-DPA#SAYOT</t>
  </si>
  <si>
    <t>30-70100954-8</t>
  </si>
  <si>
    <t>Ruta Prov. Nº 92 Km 14</t>
  </si>
  <si>
    <t>Vista Flores</t>
  </si>
  <si>
    <t>78/21 INDIV</t>
  </si>
  <si>
    <t>INLEG-2021-01526288-GDEMZA-DPA#SAYOT               IF-2021-06934500-GDEMZA-DPA#SAYOT</t>
  </si>
  <si>
    <t>RS-21-1358799-DPA</t>
  </si>
  <si>
    <t>30-61554313-2</t>
  </si>
  <si>
    <t xml:space="preserve">Fray Luis Beltran 145 </t>
  </si>
  <si>
    <t>Villa Tulumaya</t>
  </si>
  <si>
    <t>LAVALLE</t>
  </si>
  <si>
    <t>INLEG-2021-01592040-GDEMZA-DPA#SAYOT       IF-2021-03066677-GDEMZA-DPA#SAYOT</t>
  </si>
  <si>
    <t>EX-2018-01535187-GDEMZA-DPA#SAYOT</t>
  </si>
  <si>
    <t>30-71428219-7</t>
  </si>
  <si>
    <t>Belgrano 675</t>
  </si>
  <si>
    <t>Costa de Araujo</t>
  </si>
  <si>
    <t>INLEG-2021-01592040-GDEMZA-DPA#SAYOT             IF-2021-06005988-GDEMZA-DPA#SAYOT</t>
  </si>
  <si>
    <t>EX-2018-01621846-GDEMZA-DPA#SAYOT</t>
  </si>
  <si>
    <t>30-53148908-6</t>
  </si>
  <si>
    <t>Rodriguez Peña 2232</t>
  </si>
  <si>
    <t>INLEG-2021-01818957-GDEMZA-DPA#SAYOT          IF-2021-04312696-GDEMZA-DPA#SAYOT</t>
  </si>
  <si>
    <t>EX-2018-03435815-GDEMZA-DPA#SAYOT</t>
  </si>
  <si>
    <t>30-53530406-4</t>
  </si>
  <si>
    <t>Independencia 525</t>
  </si>
  <si>
    <t>INLEG-2021-2684288-GDEMZA-DPA#SAYOT           IF-2021-06006218-GDEMZA-DPA#SAYOT</t>
  </si>
  <si>
    <t>EX-2018-02471992-GDEMZA-DPA#SAYOT</t>
  </si>
  <si>
    <t>Calle de Acceso Nº 3 y 4</t>
  </si>
  <si>
    <t>Parque Industrial Prov.</t>
  </si>
  <si>
    <t>59/21 INDIV</t>
  </si>
  <si>
    <t>IF-21-1424492-DPA</t>
  </si>
  <si>
    <t>RS-21-1198382-DPA</t>
  </si>
  <si>
    <t>EX-2018-02085798-GDEMZA-DPA#SAYOT</t>
  </si>
  <si>
    <t>30-64265139-7</t>
  </si>
  <si>
    <t>Ruta 40 Km 3247</t>
  </si>
  <si>
    <t xml:space="preserve">Anchoris </t>
  </si>
  <si>
    <t>77/21 INDIV</t>
  </si>
  <si>
    <t>INLEG-2021-01526519-GDEMZA-DPA#SAYOT          IF-2021-06006465-GDEMZA-DPA#SAYOT</t>
  </si>
  <si>
    <t>RS-21-1358781-DPA</t>
  </si>
  <si>
    <t>30-62371441-8</t>
  </si>
  <si>
    <t>Maza 2236</t>
  </si>
  <si>
    <t>Gral. Gutierrez</t>
  </si>
  <si>
    <t>INLEG-2021-01592040-GDEMZA-DPA#SAYOT      IF-2021-02642716-GDEMZA-DPA#SAYOT</t>
  </si>
  <si>
    <t>EX-2018-01724921-GDEMZA-DPA#SAYOT</t>
  </si>
  <si>
    <t>30-61832651-5</t>
  </si>
  <si>
    <t>Jujuy 409</t>
  </si>
  <si>
    <t>INLEG-2021-01592040-GDEMZA-DPA#SAYOT             IF-2021-05780522-GDEMZA-DPA#SAYOT</t>
  </si>
  <si>
    <t>30-67822401-0</t>
  </si>
  <si>
    <t xml:space="preserve">Ruta Prov. 180 s/n- El Corcovo </t>
  </si>
  <si>
    <t xml:space="preserve"> Agua Escondida </t>
  </si>
  <si>
    <t>101/21 INDIV</t>
  </si>
  <si>
    <t>INLEG-2021-01526734-GDEMZA-DPA#SAYOT            IF-2021-06007025-GDEMZA-DPA#SAYOT</t>
  </si>
  <si>
    <t>RS-21-1403171-DPA</t>
  </si>
  <si>
    <t>EX-2018-02576224-GDEMZA-DPA#SAYOT</t>
  </si>
  <si>
    <t>Ruta Nac. Nº7 Km 1004</t>
  </si>
  <si>
    <t>INLEG-2021-01678798-GDEMZA-DPA#SAYOT                  IF-2021-07641739-GDEMZA-DPA#SAYOT</t>
  </si>
  <si>
    <t>EX-2018-01783012-GDEMZA-DPA#SAYOT</t>
  </si>
  <si>
    <t>ASTIE DIESEL S.A.  - MAIPU</t>
  </si>
  <si>
    <t>30-71428769-5</t>
  </si>
  <si>
    <t xml:space="preserve">Ruta Provincial Nº  50   al  4584 </t>
  </si>
  <si>
    <t>INLEG-2021-01592040-GDEMZA-DPA#SAYOT             IF-2021-05711449-GDEMZA-DPA#SAYOT</t>
  </si>
  <si>
    <t>EX-2018-01593743-GDEMZA-DPA#SAYOT</t>
  </si>
  <si>
    <t>20-13996732-2</t>
  </si>
  <si>
    <t>Bandera de los Andes 5905</t>
  </si>
  <si>
    <t>INLEG-2021-01645326-GDEMZA-DPA#SAYOT              IF-2021-05677025-GDEMZA-DPA#SAYOT</t>
  </si>
  <si>
    <t>EX-2018-01375038-GDEMZA-DPA#SAYOT</t>
  </si>
  <si>
    <t>30-70915104-1</t>
  </si>
  <si>
    <t>Ruta Prov. 86 Km 1</t>
  </si>
  <si>
    <t>Ugarteche</t>
  </si>
  <si>
    <t>56/21 INDIV</t>
  </si>
  <si>
    <t>IF-2021-01359731-GDEMZA-DPA#SAYOT</t>
  </si>
  <si>
    <t>RS-21-1019749-DPA</t>
  </si>
  <si>
    <t>EX -2018-01501703-GDEMZA-DPA#SAYOT</t>
  </si>
  <si>
    <t>GRUPO PEÑAFLOR S.A.  - OPERACIÓN  AGRELO -</t>
  </si>
  <si>
    <t>Ruta Prov. 15 Km 35</t>
  </si>
  <si>
    <t>INLEG-2021-01678694-GDEMZA-DPA#SAYOT         IF-2021-03058204-GDEMZA-DPA#SAYOT</t>
  </si>
  <si>
    <t>20-08582152-1</t>
  </si>
  <si>
    <t>Beltran 1490</t>
  </si>
  <si>
    <t>INLEG-2021-01592040-GDEMZA-DPA#SAYOT       IF-2021-02658362-GDEMZA-DPA#SAYOT</t>
  </si>
  <si>
    <t>EX -2018-01452545-GDEMZA-DPA#SAYOT</t>
  </si>
  <si>
    <t>GRACIELA MARTA MONTIVERO - LUBRICENTRO PEDRO</t>
  </si>
  <si>
    <t>27-13569472-5</t>
  </si>
  <si>
    <t>Paso de Los Andes 31</t>
  </si>
  <si>
    <t>INLEG-2021-2684575-GDEMZA-DPA#SAYOT             IF-2022-02025033-GDEMZA-DPA#SAYOT</t>
  </si>
  <si>
    <t>EX2020-3205502-GDEMZA-DPA#SAYOT - TC - EX -2018-02462073-GDEMZA-DPA#SAYOT</t>
  </si>
  <si>
    <t xml:space="preserve">CAÑUELAS GAS S.A. </t>
  </si>
  <si>
    <t>30-63718290-7</t>
  </si>
  <si>
    <t xml:space="preserve">Ruta Destileria Km 2,5 </t>
  </si>
  <si>
    <t xml:space="preserve">Perdiel </t>
  </si>
  <si>
    <t>INLEG-2021-01678566-GDEMZA-DPA#SAYOT      IF-2021-02756482-GDEMZA-DPA#SAYOT</t>
  </si>
  <si>
    <t>EX-2018-01057429-GDEMZA-DPA#SAYOT</t>
  </si>
  <si>
    <t>RUMAOS S.A. - Sarmiento, Villanueva -</t>
  </si>
  <si>
    <t>33-69958162-9</t>
  </si>
  <si>
    <t xml:space="preserve">Sarmiento 1155 </t>
  </si>
  <si>
    <t>Villanueva</t>
  </si>
  <si>
    <t>INLEG-2021-01592040-GDEMZA-DPA#SAYOT               IF-2021-06007408-GDEMZA-DPA#SAYOT</t>
  </si>
  <si>
    <t>EX-2018-01057588-GDEMZA-DPA#SAYOT</t>
  </si>
  <si>
    <t xml:space="preserve">Godoy Cruz y Arenales </t>
  </si>
  <si>
    <t>INLEG-2021-01592040-GDEMZA-DPA#SAYOT               IF-2021-06007540-GDEMZA-DPA#SAYOT</t>
  </si>
  <si>
    <t>EX-2018-01057938-GDEMZA-DPA#SAYOT</t>
  </si>
  <si>
    <t>Azcuénaga y Cochabamba</t>
  </si>
  <si>
    <t>INLEG-2021-01592040-GDEMZA-DPA#SAYOT              IF-2021-06007648-GDEMZA-DPA#SAYOT</t>
  </si>
  <si>
    <t>EX-2018-01047473-GDEMZA-DPA#SAYOT</t>
  </si>
  <si>
    <t>San Martín y Benavente</t>
  </si>
  <si>
    <t>INLEG-2021-01592040-GDEMZA-DPA#SAYOT          IF-2021-06007772-GDEMZA-DPA#SAYOT</t>
  </si>
  <si>
    <t>EX-2018-01057970-GDEMZA-DPA#SAYOT</t>
  </si>
  <si>
    <t xml:space="preserve">Bandera de los Andes 4898 </t>
  </si>
  <si>
    <t xml:space="preserve">Villanueva </t>
  </si>
  <si>
    <t>INLEG-2021-01592040-GDEMZA-DPA#SAYOT         IF-2021-06007906-GDEMZA-DPA#SAYOT</t>
  </si>
  <si>
    <t>EX-2018-01047471-GDEMZA-DPA#SAYOT</t>
  </si>
  <si>
    <t>RUMAOS S.A. - Carril Sarmiento y Alem, Godoy Cruz -</t>
  </si>
  <si>
    <t>Carril Sarmiento y Alem</t>
  </si>
  <si>
    <t>INLEG-2021-01592040-GDEMZA-DPA#SAYOT              IF-2021-06008098-GDEMZA-DPA#SAYOT</t>
  </si>
  <si>
    <t>EX-2018-01057634-GDEMZA-DPA#SAYOT</t>
  </si>
  <si>
    <t xml:space="preserve">Bandera de los Andes 762 </t>
  </si>
  <si>
    <t>INLEG-2021-01592040-GDEMZA-DPA#SAYOT           IF-2021-06008222-GDEMZA-DPA#SAYOT</t>
  </si>
  <si>
    <t>EX-2018-01058011-GDEMZA-DPA#SAYOT</t>
  </si>
  <si>
    <t>RUMAOS S.A. - Adolfo Calle, Dorrego -</t>
  </si>
  <si>
    <t xml:space="preserve">Adolfo Calle y Tupungato </t>
  </si>
  <si>
    <t>INLEG-2021-01592040-GDEMZA-DPA#SAYOT           IF-2021-05663510-GDEMZA-DPA#SAYOT</t>
  </si>
  <si>
    <t>EX-2018-01680296-GDEMZA-DPA#SAYOT</t>
  </si>
  <si>
    <t>33-71123051-9</t>
  </si>
  <si>
    <t>Corrientes 353</t>
  </si>
  <si>
    <t>INLEG-2021-01592040-GDEMZA-DPA#SAYOT       IF-2021-02756042-GDEMZA-DPA#SAYOT</t>
  </si>
  <si>
    <t>EX-2018-02409757-GDEMZA-DPA#SAYOT</t>
  </si>
  <si>
    <t>30-71417108-5</t>
  </si>
  <si>
    <t>Monteagudo 860</t>
  </si>
  <si>
    <t>INLEG-2021-01592040-GDEMZA-DPA#SAYOT</t>
  </si>
  <si>
    <t>EX-2018-01591301-GDEMZA-DPA#SAYOT</t>
  </si>
  <si>
    <t>30-70840278-4</t>
  </si>
  <si>
    <t>Viamonte y Larrea</t>
  </si>
  <si>
    <t>Chacras de Coria</t>
  </si>
  <si>
    <t>INLEG-2021-01592040-GDEMZA-DPA#SAYOT      IF-2021-02362886-GDEMZA-DPA#SAYOT</t>
  </si>
  <si>
    <t>30-63837562-8</t>
  </si>
  <si>
    <t>Área Cajón de los Caballos</t>
  </si>
  <si>
    <t>Pampa Palauco</t>
  </si>
  <si>
    <t>98/21 INDIV</t>
  </si>
  <si>
    <t>INLEG-2021-01526912-GDEMZA-DPA#SAYOT          IF-2021-06008351-GDEMZA-DPA#SAYOT</t>
  </si>
  <si>
    <t>RS-21-1403107-DPA</t>
  </si>
  <si>
    <t>EX-2018-01593467-GDEMZA-DPA#SAYOT</t>
  </si>
  <si>
    <t>20-14002774-0</t>
  </si>
  <si>
    <t xml:space="preserve">Acc. Este Km 1025,  Lat Sur </t>
  </si>
  <si>
    <t>Cruz de Piedra</t>
  </si>
  <si>
    <t>INLEG-2021-01592040-GDEMZA-DPA#SAYOT         IF-2021-06008523-GDEMZA-DPA#SAYOT</t>
  </si>
  <si>
    <t>EX-2018-01485745-GDEMZA-DPA#SAYOT</t>
  </si>
  <si>
    <t>30-54527641-7</t>
  </si>
  <si>
    <t>Montecaseros 1453</t>
  </si>
  <si>
    <t>3ª Sección</t>
  </si>
  <si>
    <t>INLEG-2021-01592040-GDEMZA-DPA#SAYOT             IF-2021-06008718-GDEMZA-DPA#SAYOT</t>
  </si>
  <si>
    <t>EX-2018-01057991-GDEMZA-DPA#SAYOT</t>
  </si>
  <si>
    <t>RUMAOS S.A. - Puente Olive-</t>
  </si>
  <si>
    <t>Sarmiento y Cervantes</t>
  </si>
  <si>
    <t>Pte. Olive</t>
  </si>
  <si>
    <t>INLEG-2021-01678566-GDEMZA-DPA#SAYOT            IF-2021-06185941-GDEMZA-DPA#SAYOT</t>
  </si>
  <si>
    <t>EX-2018-02518627-GDEMZA-DPA#SAYOT</t>
  </si>
  <si>
    <t>20-16666830-2</t>
  </si>
  <si>
    <t>Rodriguez Peña 899</t>
  </si>
  <si>
    <t>INLEG-2021-01592040-GDEMZA-DPA#SAYOT                     IF-2023-05394177-GDEMZA-DPA#SAYOT</t>
  </si>
  <si>
    <t>EX-2018-01593437-GDEMZA-DPA#SAYOT</t>
  </si>
  <si>
    <t>MORAD VICENTE ANGEL - GC-</t>
  </si>
  <si>
    <t>20-10481649-6</t>
  </si>
  <si>
    <t>Rivadavia 1569</t>
  </si>
  <si>
    <t>INLEG-2021-01592040-GDEMZA-DPA#SAYOT           IF-2021-06008904-GDEMZA-DPA#SAYOT</t>
  </si>
  <si>
    <t>EX-2018-01481864-GDEMZA-DPA#SAYOT</t>
  </si>
  <si>
    <t>27-18342443-8</t>
  </si>
  <si>
    <t xml:space="preserve">Altos Hornos de Zapla  Nº 1605, Fraccióm "C" Callejón Comunero </t>
  </si>
  <si>
    <t xml:space="preserve"> EX-2021-01393034- -GDEMZA-DPA#SAYOT TC EX-2018-01621831-GDEMZA-DPA#SAYOT</t>
  </si>
  <si>
    <t>PECOM SERVICIOS ENERGIA S.A. - MALARGUE</t>
  </si>
  <si>
    <t>Jorge Newbery 829 -E</t>
  </si>
  <si>
    <t>INLEG-2021-01592040-GDEMZA-DPA#SAYOT              IF-2021-06009069-GDEMZA-DPA#SAYOT</t>
  </si>
  <si>
    <t>EX-2018-01782192-GDEMZA-DPA#SAYOT</t>
  </si>
  <si>
    <t>30-69578647-2</t>
  </si>
  <si>
    <t xml:space="preserve">Ruta 40 Km 36 </t>
  </si>
  <si>
    <t>INLEG-2021-01592040-GDEMZA-DPA#SAYOT           IF-2021-02065002-GDEMZA-DPA#SAYOT</t>
  </si>
  <si>
    <t>EX-2018-01464418-GDEMZA-DPA#SAYOT</t>
  </si>
  <si>
    <t>San Martin 676</t>
  </si>
  <si>
    <t>INLEG-2021-01592040-GDEMZA-DPA#SAYOT      IF-2021-02363347-GDEMZA-DPA#SAYOT</t>
  </si>
  <si>
    <t>EX-2018-01561528-GDEMZA-DPA#SAYOT</t>
  </si>
  <si>
    <t>30-67698723-8</t>
  </si>
  <si>
    <t>Francisco de la Reta 1285</t>
  </si>
  <si>
    <t>INLEG-2021-01592040-GDEMZA-DPA#SAYOT         IF-2021-05423856-GDEMZA-DPA#SAYOT</t>
  </si>
  <si>
    <t>EX-2018-02825016-GDEMZA-DPA#SAYOT</t>
  </si>
  <si>
    <t>30-71034280-2</t>
  </si>
  <si>
    <t>Paso de Los Andes 1709 y Pellegrini</t>
  </si>
  <si>
    <t>INLEG-2021-01592040-GDEMZA-DPA#SAYOT           IF-2021-05670391-GDEMZA-DPA#SAYOT</t>
  </si>
  <si>
    <t>EX-2018-02385555-GDEMZA-DPA#SAYOT</t>
  </si>
  <si>
    <t>20-16362561-0</t>
  </si>
  <si>
    <t>Buenos Vecinos 505</t>
  </si>
  <si>
    <t>INLEG-2021-4345137-GDEMZA-DPA#SAYOT</t>
  </si>
  <si>
    <t>EX-2018-01055250-GDEMZA-DPA#SAYOT</t>
  </si>
  <si>
    <t>RUMAOS S.A. - Ruta Nac. Nº 40 Km 23600, Perdriel</t>
  </si>
  <si>
    <t>Ruta Nac. 40 Km 23600</t>
  </si>
  <si>
    <t>INLEG-2021-01592040-GDEMZA-DPA#SAYOT                IF-2021-06009305-GDEMZA-DPA#SAYOT</t>
  </si>
  <si>
    <t>EX-2018-03435819-GDEMZA-DPA#SAYOT</t>
  </si>
  <si>
    <t>EGIDIO VALENTIN GIULIANI S.A. - San Martín -</t>
  </si>
  <si>
    <t>30-50294420-3</t>
  </si>
  <si>
    <t>Remedios Escalada 404</t>
  </si>
  <si>
    <t>INLEG-2021-01678694-GDEMZA-DPA#SAYOT</t>
  </si>
  <si>
    <t>EX-2018-01787907-GDEMZA-DPA#SAYOT</t>
  </si>
  <si>
    <t>20-068447142-8</t>
  </si>
  <si>
    <t>Balcarce 682</t>
  </si>
  <si>
    <t>INLEG-2021-01592040-GDEMZA-DPA#SAYOT               IF-2021-05677191-GDEMZA-DPA#SAYOT</t>
  </si>
  <si>
    <t>EX-2018-02187094-GDEMZA-DPA#SAYOT</t>
  </si>
  <si>
    <t>30-70918662-7</t>
  </si>
  <si>
    <t>Beltran 634</t>
  </si>
  <si>
    <t>INLEG-2021-01678566-GDEMZA-DPA#SAYOT      IF-2021-04194307-GDEMZA-DPA#SAYOT</t>
  </si>
  <si>
    <t>EX-2018-01658968-GDEMZA-DPA#SAYOT</t>
  </si>
  <si>
    <t>30-50009477-6</t>
  </si>
  <si>
    <t>Elpidio Gonzales s/n   y Las Cañas</t>
  </si>
  <si>
    <t>INLEG-2021-01675231-GDEMZA-DPA#SAYOT                    IF-2022-02031038-GDEMZA-DPA#SAYOT</t>
  </si>
  <si>
    <t>NO-2022-02031481-GDEMZA-DPA#SAYOT</t>
  </si>
  <si>
    <t>EX-2018-01057914-GDEMZA-DPA#SAYOT</t>
  </si>
  <si>
    <t>RUMAOS S.A.  - Ruta Nac.40 Km 23100, Perdriel -</t>
  </si>
  <si>
    <t>Ruta Nac. 40 Km 23100</t>
  </si>
  <si>
    <t>INLEG-2021-01678566-GDEMZA-DPA#SAYOT            IF-2021-05663284-GDEMZA-DPA#SAYOT</t>
  </si>
  <si>
    <t>EX-2018-01374986-GDEMZA-DPA#SAYOT</t>
  </si>
  <si>
    <t xml:space="preserve">Calle Nueva s/n </t>
  </si>
  <si>
    <t>INLEG-2021-01678694-GDEMZA-DPA#SAYOT             IF-2021-05731786-GDEMZA-DPA#SAYOT</t>
  </si>
  <si>
    <t>EX-2018-02881470-GDEMZA-DPA#SAYOT</t>
  </si>
  <si>
    <t>30-52755255-5</t>
  </si>
  <si>
    <t>Av. Mitre y Correas</t>
  </si>
  <si>
    <t>JUNIN</t>
  </si>
  <si>
    <t>INLEG-2021-01678566-GDEMZA-DPA#SAYOT            IF-2021-05227139-GDEMZA-DPA#SAYOT</t>
  </si>
  <si>
    <t xml:space="preserve"> EX-2021-01396101- -GDEMZA-DPA#SAYOT TC EX-2018-01621829-GDEMZA-DPA#SAYOT</t>
  </si>
  <si>
    <t xml:space="preserve">PECOM SERVICIOS ENERGIA S.A. - Mayor Drúmmond, Luján de Cuyo - </t>
  </si>
  <si>
    <t xml:space="preserve">San Martín 1832 </t>
  </si>
  <si>
    <t>Mayor Drúmmond</t>
  </si>
  <si>
    <t>INLEG-2021-01592040-GDEMZA-DPA#SAYOT             IF-2021-06072527-GDEMZA-DPA#SAYOT</t>
  </si>
  <si>
    <t>EX-2018-02455427-GDEMZA-DPA#SAYOT</t>
  </si>
  <si>
    <t>Ruta Provincial 87 Km 10</t>
  </si>
  <si>
    <t>97/21 INDIV</t>
  </si>
  <si>
    <t>INLEG-2021-01527110-GDEMZA-DPA#SAYOT                IF-2021-05360277-GDEMZA-DPA#SAYOT</t>
  </si>
  <si>
    <t>RS-21-1403067-DP</t>
  </si>
  <si>
    <t>EX-2018-01561534-GDEMZA-DPA#SAYOT</t>
  </si>
  <si>
    <t>30-63035508-3</t>
  </si>
  <si>
    <t>Av. San Martin Sur 2255 esq. Rio Plomo</t>
  </si>
  <si>
    <t>INLEG-2021-01592040-GDEMZA-DPA#SAYOT             IF-2021-05888399-GDEMZA-DPA#SAYOT</t>
  </si>
  <si>
    <t>EX-2018-01488694-GDEMZA-DPA#SAYOT</t>
  </si>
  <si>
    <t>GUERRERO ISABEL CHACON DE,  y  otros. - ING. GIAGNONI</t>
  </si>
  <si>
    <t>30-63483048-7</t>
  </si>
  <si>
    <t xml:space="preserve">Ruta Prov. Nº 50 y M. Serradilla </t>
  </si>
  <si>
    <t>Ing. Giagnoni</t>
  </si>
  <si>
    <t>INLEG-2021-01592040-GDEMZA-DPA#SAYOT                      IF-2021-06073004-GDEMZA-DPA#SAYOT</t>
  </si>
  <si>
    <t>EX-2018-01789409-GDEMZA-DPA#SAYOT</t>
  </si>
  <si>
    <t>ESTACION GENERAL SAN MARTIN S.R.L.</t>
  </si>
  <si>
    <t>33-58491434-9</t>
  </si>
  <si>
    <t>Marcos Burgos y Dr Moreno</t>
  </si>
  <si>
    <t>INLEG-2021-01592040-GDEMZA-DPA#SAYOT       IF-2021-02748061-GDEMZA-DPA#SAYOT</t>
  </si>
  <si>
    <t>EX-2018-01782163-GDEMZA-DPA#SAYOT</t>
  </si>
  <si>
    <t>30-70861506-0</t>
  </si>
  <si>
    <t>Intersección Ruta Nac. 143 y 144</t>
  </si>
  <si>
    <t>Rama Caída</t>
  </si>
  <si>
    <t>INLEG-2021-01592040-GDEMZA-DPA#SAYOT             IF-2021-05629996-GDEMZA-DPA#SAYOT</t>
  </si>
  <si>
    <t>EX-2018-02696620-GDEMZA-DPA#SAYOT</t>
  </si>
  <si>
    <t>30-67981302-8</t>
  </si>
  <si>
    <t xml:space="preserve">Acc. Sur , Lat. Oeste Nº 2159 </t>
  </si>
  <si>
    <t xml:space="preserve">Las Tortugas </t>
  </si>
  <si>
    <t>INLEG-2021-01678566-GDEMZA-DPA#SAYOT             IF-2021-06204598-GDEMZA-DPA#SAYOT</t>
  </si>
  <si>
    <t>30-70853257-2</t>
  </si>
  <si>
    <t xml:space="preserve">Ejército de Los Andes 193 </t>
  </si>
  <si>
    <t>INLEG-2021-01592040-GDEMZA-DPA#SAYOT        IF-2021-03057139-GDEMZA-DPA#SAYOT</t>
  </si>
  <si>
    <t>EX-2018-02385550-GDEMZA-DPA#SAYOT</t>
  </si>
  <si>
    <t>23-16882509-9</t>
  </si>
  <si>
    <t>Florida 201</t>
  </si>
  <si>
    <t>INLEG-2021-2683400-GDEMZA-DPA#SAYOT                 IF-2023-05394931-GDEMZA-DPA#SAYOT</t>
  </si>
  <si>
    <t>EX-2018-02385548-GDEMZA-DPA#SAYOT</t>
  </si>
  <si>
    <t>30-70758722-5</t>
  </si>
  <si>
    <t>San Martin 1111</t>
  </si>
  <si>
    <t>INLEG-2021-01592040-GDEMZA-DPA#SAYOT              IF-2021-06073459-GDEMZA-DPA#SAYOT</t>
  </si>
  <si>
    <t>EX-2018-01789613-GDEMZA-DPA#SAYOT</t>
  </si>
  <si>
    <t>20-22316771-4</t>
  </si>
  <si>
    <t xml:space="preserve">Lisandro Moyano 901 esq. Congreso </t>
  </si>
  <si>
    <t>INLEG-2021-01592040-GDEMZA-DPA#SAYOT         IF-2021-05527135-GDEMZA-DPA#SAYOT</t>
  </si>
  <si>
    <t>Ruta Nº 40 y Calle La Argentina</t>
  </si>
  <si>
    <t>INLEG-2021-01592040-GDEMZA-DPA#SAYOT         IF-2021-02937468-GDEMZA-DPA#SAYOT</t>
  </si>
  <si>
    <t>EX-2018-01057890-GDEMZA-DPA#SAYOT</t>
  </si>
  <si>
    <t xml:space="preserve">RUMAOS S.A. - Jesús Nazareno, Guaymallén - </t>
  </si>
  <si>
    <t>Acc. Este Lat. Sur y Tapón Moyano</t>
  </si>
  <si>
    <t>Jesús Nazareno</t>
  </si>
  <si>
    <t>INLEG-2021-01592040-GDEMZA-DPA#SAYOT                   IF-2021-06077805-GDEMZA-DPA#SAYOT</t>
  </si>
  <si>
    <t>EX-2018-01058062-GDEMZA-DPA#SAYOT</t>
  </si>
  <si>
    <t xml:space="preserve">RUMAOS S.A. - Lamadrid, Dorrego - </t>
  </si>
  <si>
    <t>Lamadrid y Paso de Los Patos</t>
  </si>
  <si>
    <t>INLEG-2021-01592040-GDEMZA-DPA#SAYOT                      IF-2021-06077995-GDEMZA-DPA#SAYOT</t>
  </si>
  <si>
    <t>EX-2018-01057494-DGEMZA-DPA#SAYOT</t>
  </si>
  <si>
    <t>RUMAOS S.A. - Mitre y Mathus Hoyos -</t>
  </si>
  <si>
    <t>Mitre y Mathus Hoyos</t>
  </si>
  <si>
    <t>El Bermejo</t>
  </si>
  <si>
    <t>INLEG-2021-01592040-GDEMZA-DPA#SAYOT                IF-2021-06078592-GDEMZA-DPA#SAYOT</t>
  </si>
  <si>
    <t>EX-2018-01659620-DGEMZA-DPA#SAYOT</t>
  </si>
  <si>
    <t>Colon 339</t>
  </si>
  <si>
    <t>rubendmanfredi@hotmail.com</t>
  </si>
  <si>
    <t>INLEG-2021-01592208-GDEMZA-DPA#SAYOT</t>
  </si>
  <si>
    <t>EX-2018-03235580-DGEMZA-DPA#SAYOT    (TC   EX 2018-1658960-DPA#SAYOT)</t>
  </si>
  <si>
    <t>SCANIA ARGENTINA S.A.</t>
  </si>
  <si>
    <t>30-51742430-3</t>
  </si>
  <si>
    <t>O' Higgins y San Francisco del Monte</t>
  </si>
  <si>
    <t>INLEG-2021-01678694-GDEMZA-DPA#SAYOT        IF-2021-04081401-GDEMZA-DPA#SAYOT</t>
  </si>
  <si>
    <t>EX-2018-01679656-DGEMZA-DPA#SAYOT</t>
  </si>
  <si>
    <t>20-27766426-8</t>
  </si>
  <si>
    <t>Pedernera 205</t>
  </si>
  <si>
    <t>INLEG-2021-2666823-GDEMZA-DPA#SAYOT</t>
  </si>
  <si>
    <t>EX-2018-02881472-DGEMZA-DPA#SAYOT</t>
  </si>
  <si>
    <t>San Isidro 902</t>
  </si>
  <si>
    <t>INLEG-2021-01678566-GDEMZA-DPA#SAYOT             IF-2021-05227139-GDEMZA-DPA#SAYOT</t>
  </si>
  <si>
    <t>EX-2018-01784754-DGEMZA-DPA#SAYOT</t>
  </si>
  <si>
    <t>30-70850955-4</t>
  </si>
  <si>
    <t>Ruta Nº 62 y 67 s/n</t>
  </si>
  <si>
    <t>La Libertad</t>
  </si>
  <si>
    <t>INLEG-2021-01592208-GDEMZA-DPA#SAYOT              IF-2021-05528317-GDEMZA-DPA#SAYOT</t>
  </si>
  <si>
    <t>EX-2018-03082738-DGEMZA-DPA#SAYOT</t>
  </si>
  <si>
    <t>30-70924172-5</t>
  </si>
  <si>
    <t xml:space="preserve">Independencia 1420 </t>
  </si>
  <si>
    <t>INLEG-2021-01592208-GDEMZA-DPA#SAYOT       IF-2021-02373285-GDEMZA-DPA#SAYOT</t>
  </si>
  <si>
    <t>Rodriguez Peña 1130</t>
  </si>
  <si>
    <t>G. Gutierrez</t>
  </si>
  <si>
    <t>INLEG-2021-01592208-GDEMZA-DPA#SAYOT       IF-2021-02656152-GDEMZA-DPA#SAYOT</t>
  </si>
  <si>
    <t>EX-2018-01516139-GDEMZA-DPA#SAYOT</t>
  </si>
  <si>
    <t>20-07647064-3</t>
  </si>
  <si>
    <t xml:space="preserve">Francisco de la Reta 1956 </t>
  </si>
  <si>
    <t>INLEG-2021-01592208-GDEMZA-DPA#SAYOT                        IF-2021-06911066-GDEMZA-DPA#SAYOT</t>
  </si>
  <si>
    <t>EX-2018-02953884-GDEMZA-DPA#SAYOT</t>
  </si>
  <si>
    <t>GRUPO T-DOR S.A.  (ex OLIVI HNOS. S.A.)</t>
  </si>
  <si>
    <t>33-71518427-9</t>
  </si>
  <si>
    <t xml:space="preserve">Los Tilos 148 </t>
  </si>
  <si>
    <t>INLEG-2021-01592208-GDEMZA-DPA#SAYOT       IF-2021-04397232-GDEMZA-DPA#SAYOT</t>
  </si>
  <si>
    <t>EX-2018-02833766-GDEMZA-DPA#SAYOT</t>
  </si>
  <si>
    <t>30-70818928-2</t>
  </si>
  <si>
    <t>Belgrano 1201</t>
  </si>
  <si>
    <t>INLEG-2021-01592208-GDEMZA-DPA#SAYOT                  IF-2022-02683919-GDEMZA-DPA#SAYOT</t>
  </si>
  <si>
    <t>NO-2022-02771943-GDEMZA-DPA#SAYOT</t>
  </si>
  <si>
    <t>Las Rosas 5410</t>
  </si>
  <si>
    <t>INLEG-2021-01678566-GDEMZA-DPA#SAYOT         IF-2021-03748270-GDEMZA-DPA#SAYOT</t>
  </si>
  <si>
    <t>EX-2018-02518752-GDEMZA-DPA#SAYOT</t>
  </si>
  <si>
    <t>DARIO JESUS VARELA</t>
  </si>
  <si>
    <t>20-21638812-8</t>
  </si>
  <si>
    <t>Boulogner Sur Mer 618</t>
  </si>
  <si>
    <t>INLEG-2021-01592208-GDEMZA-DPA#SAYOT             IF-2021-06079037-GDEMZA-DPA#SAYOT</t>
  </si>
  <si>
    <t>EX-2018-02518644-GDEMZA-DPA#SAYOT</t>
  </si>
  <si>
    <t>20-16964825-6</t>
  </si>
  <si>
    <t>Beltrán 50</t>
  </si>
  <si>
    <t>EX-2018-02518768-GDEMZA-DPA#SAYOT</t>
  </si>
  <si>
    <t>30-70876656-5</t>
  </si>
  <si>
    <t>Rivadavia 255</t>
  </si>
  <si>
    <t>INLEG-2021-01592208-GDEMZA-DPA#SAYOT                   IF-2022-03840641-GDEMZA-DPA#SAYOT</t>
  </si>
  <si>
    <t>EX-2018-02518787-GDEMZA-DPA#SAYOT</t>
  </si>
  <si>
    <t>20-08282985-8</t>
  </si>
  <si>
    <t>Patricias Mendocinas 1425</t>
  </si>
  <si>
    <t>INLEG-2021-01592208-GDEMZA-DPA#SAYOT       IF-2021-02372706-GDEMZA-DPA#SAYOT</t>
  </si>
  <si>
    <t>20-08032414-7</t>
  </si>
  <si>
    <t>San Francisco del Monte 2914</t>
  </si>
  <si>
    <t xml:space="preserve"> San Francisco del Monte</t>
  </si>
  <si>
    <t>INLEG-2021-01592208-GDEMZA-DPA#SAYOT       IF-2021-03509280-GDEMZA-DPA#SAYOT</t>
  </si>
  <si>
    <t>EX-2018-02692185-GDEMZA-DPA#SAYOT</t>
  </si>
  <si>
    <t>33-70941963-9</t>
  </si>
  <si>
    <t>San Martín Sur 600</t>
  </si>
  <si>
    <t>INLEG-2021-01678798-GDEMZA-DPA#SAYOT              IF-2021-05677593-GDEMZA-DPA#SAYOT</t>
  </si>
  <si>
    <t>EX-2018-01291899-GDEMZA-DPA#SAYOT</t>
  </si>
  <si>
    <t>30-65316669-5</t>
  </si>
  <si>
    <t xml:space="preserve">Maza 1885 </t>
  </si>
  <si>
    <t>INLEG-2021-01592208-GDEMZA-DPA#SAYOT       IF-2021-03707327-GDEMZA-DPA#SAYOT</t>
  </si>
  <si>
    <t>30-70930024-1</t>
  </si>
  <si>
    <t>Maza esq. Pringles</t>
  </si>
  <si>
    <t xml:space="preserve"> Gral Gutierrez</t>
  </si>
  <si>
    <t>INLEG-2021-01592208-GDEMZA-DPA#SAYOT               IF-2021-06079208-GDEMZA-DPA#SAYOT</t>
  </si>
  <si>
    <t>EX-2018-01658963-GDEMZA-DPA#SAYOT</t>
  </si>
  <si>
    <t>30-70807351-9</t>
  </si>
  <si>
    <t>Espejo 566</t>
  </si>
  <si>
    <t>67/21 INDIV</t>
  </si>
  <si>
    <t> INLEG-2021-01527377-GDEMZA-DPA#SAYOT     IF-2021-03707937-GDEMZA-DPA#SAYOT</t>
  </si>
  <si>
    <t>RS-21-1358422-DPA</t>
  </si>
  <si>
    <t>EX-2018-02518807-GDEMZA-DPA#SAYOT</t>
  </si>
  <si>
    <t>20-16810005-2</t>
  </si>
  <si>
    <t>Jujuy 833</t>
  </si>
  <si>
    <t>INLEG-2021-2666641-GDEMZA-DPA#SAYOT</t>
  </si>
  <si>
    <t>EX-2018-02728449-GDEMZA-DPA#SAYOT</t>
  </si>
  <si>
    <t>20-27765585-4</t>
  </si>
  <si>
    <t>Pedro J. Godoy 1134</t>
  </si>
  <si>
    <t>INLEG-2021-01592208-GDEMZA-DPA#SAYOT                   IF-2021-05676850-GDEMZA-DPA#SAYOT</t>
  </si>
  <si>
    <t>EX-2018-01783064-GDEMZA-DPA#SAYOT</t>
  </si>
  <si>
    <t>Maza 400 y Rivadavia</t>
  </si>
  <si>
    <t>INLEG-2021-01592208-GDEMZA-DPA#SAYOT         IF-2021-05357195-GDEMZA-DPA#SAYOT</t>
  </si>
  <si>
    <t>EX-2018-02692293-GDEMZA-DPA#SAYOT</t>
  </si>
  <si>
    <t>33-68989817-9</t>
  </si>
  <si>
    <t>Pescara 9347</t>
  </si>
  <si>
    <t> INLEG-2021-01854305-GDEMZA-DPA#SAYOT                 IF-2021-05778576-GDEMZA-DPA#SAYOT</t>
  </si>
  <si>
    <t>EX-2018-01490080-GDEMZA-DPA#SAYOT</t>
  </si>
  <si>
    <t>GUERRERO, ISABEL CHACON de y OTROS - ALTO VERDE</t>
  </si>
  <si>
    <t xml:space="preserve">Ruta Nac. Nº 7- Km 986 </t>
  </si>
  <si>
    <t>Alto Verde</t>
  </si>
  <si>
    <t>INLEG-2021-01592208-GDEMZA-DPA#SAYOT             IF-2021-06073004-GDEMZA-DPA#SAYOT</t>
  </si>
  <si>
    <t>EX-2018-02518861-GDEMZA-DPA#SAYOT</t>
  </si>
  <si>
    <t>27-06704273-0</t>
  </si>
  <si>
    <t>Mitre 2637</t>
  </si>
  <si>
    <t>INLEG-2021-04999826-GDEMZA-DPA#SAYOT</t>
  </si>
  <si>
    <t>EX-2018-00893571-GDEMZA-DPA#SAYOT</t>
  </si>
  <si>
    <t>30-69759871-1</t>
  </si>
  <si>
    <t xml:space="preserve">Ruta 89 s/n  y  calle Videla </t>
  </si>
  <si>
    <t>Los Árboles</t>
  </si>
  <si>
    <t>INLEG-2021-01675342-GDEMZA-DPA#SAYOT       IF-2021-02746933-GDEMZA-DPA#SAYOT</t>
  </si>
  <si>
    <t>EX-2018-01783046-GDEMZA-DPA#SAYOT</t>
  </si>
  <si>
    <t xml:space="preserve">Juan B. Justo y Maza </t>
  </si>
  <si>
    <t>INLEG-2021-01592208-GDEMZA-DPA#SAYOT          IF-2021-05357004-GDEMZA-DPA#SAYOT</t>
  </si>
  <si>
    <t>EX-2018-01607764-GDEMZA-DPA#SAYOT</t>
  </si>
  <si>
    <t>30-56392340-3</t>
  </si>
  <si>
    <t>Hipólito Irigoyen 2550</t>
  </si>
  <si>
    <t>San Rafael</t>
  </si>
  <si>
    <t>INLEG-2021-01592208-GDEMZA-DPA#SAYOT       IF-2021-03942532-GDEMZA-DPA#SAYOT</t>
  </si>
  <si>
    <t>EX-2018-01703925-GDEMZA-DPA#SAYOT</t>
  </si>
  <si>
    <t>30-70820891-0</t>
  </si>
  <si>
    <t>Av. Mitre 3200</t>
  </si>
  <si>
    <t>INLEG-2021-01592208-GDEMZA-DPA#SAYOT            IF-2021-05259253-GDEMZA-DPA#SAYOT</t>
  </si>
  <si>
    <t>EX-2018-01323141-GDEMZA-DPA#SAYOT</t>
  </si>
  <si>
    <t>30-99907873-3</t>
  </si>
  <si>
    <t>Emilio Civit  1441</t>
  </si>
  <si>
    <t>EX-2018-03082810-GDEMZA-DPA#SAYOT</t>
  </si>
  <si>
    <t>30-70927347-3</t>
  </si>
  <si>
    <t xml:space="preserve">Urquiza 835 </t>
  </si>
  <si>
    <t>INLEG-2021-01678694-GDEMZA-DPA#SAYOT      IF-2021-03066531-GDEMZA-DPA#SAYOT</t>
  </si>
  <si>
    <t>EX-2018-02242895-GDEMZA-DPA#SAYOT</t>
  </si>
  <si>
    <t>30-55006473-8</t>
  </si>
  <si>
    <t>Ituzaingo 2387</t>
  </si>
  <si>
    <t>Capital</t>
  </si>
  <si>
    <t>INLEG-2021-01592208-GDEMZA-DPA#SAYOT          IF-2021-06079415-GDEMZA-DPA#SAYOT</t>
  </si>
  <si>
    <t>EX-2018-01782214-GDEMZA-DPA#SAYOT</t>
  </si>
  <si>
    <t>30-71023120-2</t>
  </si>
  <si>
    <t>Rodriguez Peña 2406</t>
  </si>
  <si>
    <t>INLEG-2021-01592208-GDEMZA-DPA#SAYOT            IF-2021-06079706-GDEMZA-DPA#SAYOT</t>
  </si>
  <si>
    <t>EX-2018-01055229-GDEMZA-DPA#SAYOT</t>
  </si>
  <si>
    <t>30-50085213-1</t>
  </si>
  <si>
    <t>Parque Industrial Provincial</t>
  </si>
  <si>
    <t>INLEG-2021-01592208-GDEMZA-DPA#SAYOT            IF-2021-05778893-GDEMZA-DPA#SAYOT</t>
  </si>
  <si>
    <t>30-52765133-2</t>
  </si>
  <si>
    <t>Urquiza y Moreno</t>
  </si>
  <si>
    <t>INLEG-2021-01592208-GDEMZA-DPA#SAYOT     IF-2021-05212783-GDEMZA-DPA#SAYOT</t>
  </si>
  <si>
    <t>EX2021-1060873- -GDEMZA-DPA#SAYOT TC EX-2018-00370034-GDEMZA-DPA#SAYOT</t>
  </si>
  <si>
    <t>CARTOCOR S.A.</t>
  </si>
  <si>
    <t>30-58673333-4</t>
  </si>
  <si>
    <t>Rodriguez Peña 3200</t>
  </si>
  <si>
    <t xml:space="preserve"> Gutierrez</t>
  </si>
  <si>
    <t>INLEG-2021-01675231-GDEMZA-DPA#SAYOT              IF-2021-05765290-GDEMZA-DPA#SAYOT</t>
  </si>
  <si>
    <t>EX-2018-03154885-GDEMZA-DPA#SAYOT</t>
  </si>
  <si>
    <t>30-58962293-2</t>
  </si>
  <si>
    <t>Ruta Prov. Nº 222, Km. 48</t>
  </si>
  <si>
    <t>Las Leñas</t>
  </si>
  <si>
    <t>INLEG-2021-01678798-GDEMZA-DPA#SAYOT       IF-2021-04395728-GDEMZA-DPA#SAYOT</t>
  </si>
  <si>
    <t>EX-2018-02518849-GDEMZA-DPA#SAYOT</t>
  </si>
  <si>
    <t>30-70930307-0</t>
  </si>
  <si>
    <t>25 de Mayo 786</t>
  </si>
  <si>
    <t>INLEG-2021-04049838-GDEMZA-DPA#SAYOT</t>
  </si>
  <si>
    <t>EX-2018-01782206-GDEMZA-DPA#SAYOT</t>
  </si>
  <si>
    <t> 20-10038280-7</t>
  </si>
  <si>
    <t>Carril Nacional 6350</t>
  </si>
  <si>
    <t>INLEG-2021-01592208-GDEMZA-DPA#SAYOT              IF-2021-06079903-GDEMZA-DPA#SAYOT</t>
  </si>
  <si>
    <t>EX-2018-02066650-GDEMZA-DPA#SAYOT</t>
  </si>
  <si>
    <t>30-70896499-5</t>
  </si>
  <si>
    <t>San Martin 75</t>
  </si>
  <si>
    <t>INLEG-2021-01592208-GDEMZA-DPA#SAYOT        IF-2021-04194443-GDEMZA-DPA#SAYOT</t>
  </si>
  <si>
    <t>EX-2018-02216268-GDEMZA-DPA#SAYOT</t>
  </si>
  <si>
    <t>Aristóbulo del Valle 108 esq. Gobernador Videla</t>
  </si>
  <si>
    <t>INLEG-2021-01678566-GDEMZA-DPA#SAYOT      IF-2021-04194377-GDEMZA-DPA#SAYOT</t>
  </si>
  <si>
    <t>EX-2018-02518279-GDEMZA-DPA#SAYOT</t>
  </si>
  <si>
    <t>30-70840357-8</t>
  </si>
  <si>
    <t>San Martin 1148</t>
  </si>
  <si>
    <t>INLEG-2021-01592208-GDEMZA-DPA#SAYOT                IF-2021-06080246-GDEMZA-DPA#SAYOT</t>
  </si>
  <si>
    <t>EX-2018-03061215-GDEMZA-DPA#SAYOT</t>
  </si>
  <si>
    <t>30-61524587-5</t>
  </si>
  <si>
    <t>Libertad 1477</t>
  </si>
  <si>
    <t>INLEG-2021-01678694-GDEMZA-DPA#SAYOT               IF-2022-02870354-GDEMZA-DPA#SAYOT</t>
  </si>
  <si>
    <t>NO-2022-02931837-GDEMZA-DPA#SAYOT</t>
  </si>
  <si>
    <t>EX-2018-01432036-GDEMZA-DPA#SAYOT</t>
  </si>
  <si>
    <t xml:space="preserve">Parque Industrial Eje Norte  (parcela K) </t>
  </si>
  <si>
    <t xml:space="preserve">INLEG-2021-01678566-GDEMZA-DPA#SAYOT             IF-2021-06215372-GDEMZA-DPA#SAYOT
</t>
  </si>
  <si>
    <t>EX-2018-01431977-GDEMZA-DPA#SAYOT</t>
  </si>
  <si>
    <t xml:space="preserve">Acc. Norte Km 5,2, Lateral Este  </t>
  </si>
  <si>
    <t>INLEG-2021-01678798-GDEMZA-DPA#SAYOT          IF-2021-06080887-GDEMZA-DPA#SAYOT</t>
  </si>
  <si>
    <t>Ruta Nac. Nº 7 Km 941</t>
  </si>
  <si>
    <t xml:space="preserve"> La Dormida</t>
  </si>
  <si>
    <t>INLEG-2021-01592208-GDEMZA-DPA#SAYOT              IF-2021-03927955-GDEMZA-DPA#SAYOT</t>
  </si>
  <si>
    <t>EX-2018-02518419-GDEMZA-DPA#SAYOT</t>
  </si>
  <si>
    <t>30-71032168-6</t>
  </si>
  <si>
    <t xml:space="preserve">Variante Ruta Nº 50 s/n </t>
  </si>
  <si>
    <t>INLEG-2021-01592208-GDEMZA-DPA#SAYOT         IF-2021-02364555-GDEMZA-DPA#SAYOT</t>
  </si>
  <si>
    <t>EX-2018-01621834-GDEMZA-DPA#SAYOT</t>
  </si>
  <si>
    <t>SUHAIMAN GOMEZ  YAMILA, SUHAIMAN GOMEZ MUNIR DANIEL, GOMEZ SUSANA ELDA  S.H.  -YPF LA CHIMBA-</t>
  </si>
  <si>
    <t>30-71252614-5</t>
  </si>
  <si>
    <t xml:space="preserve">Av. Libertador 2200 </t>
  </si>
  <si>
    <t>INLEG-2021-01592208-GDEMZA-DPA#SAYOT                  IF-2021-05677340-GDEMZA-DPA#SAYOT              IF-2021-03925861-GDEMZA-DPA#SAYOT</t>
  </si>
  <si>
    <t>EX-2018-02786268-GDEMZA-DPA#SAYOT</t>
  </si>
  <si>
    <t>30-71251154-7</t>
  </si>
  <si>
    <t>Predio F6 - PIM -</t>
  </si>
  <si>
    <t>Parque Ind. Municipal</t>
  </si>
  <si>
    <t>INLEG-2021-01592208-GDEMZA-DPA#SAYOT                            IF-2021-07642251-GDEMZA-DPA#SAYOT</t>
  </si>
  <si>
    <t>EX-2018-01542278-GDEMZA-DPA#SAYOT</t>
  </si>
  <si>
    <t>San Martin 489</t>
  </si>
  <si>
    <t>INLEG-2021-01592208-GDEMZA-DPA#SAYOT                 IF-2021-05670774-GDEMZA-DPA#SAYOT</t>
  </si>
  <si>
    <t>CHAÑARES ENERGIA SAU</t>
  </si>
  <si>
    <t>30-59478562-9</t>
  </si>
  <si>
    <t xml:space="preserve">Ruta Nº 40- Km 51 </t>
  </si>
  <si>
    <t>Anchoris</t>
  </si>
  <si>
    <t>72/21 INDIV</t>
  </si>
  <si>
    <t>INLEG-2021-01528276-GDEMZA-DPA#SAYOT</t>
  </si>
  <si>
    <t>RS-21-1358616-DPA</t>
  </si>
  <si>
    <t>EX-2018-02432164-GDEMZA-DPA#SAYOT</t>
  </si>
  <si>
    <t>20-27127258-9</t>
  </si>
  <si>
    <t>Videla Correa Nº 48</t>
  </si>
  <si>
    <t>INLEG-2021-03600734-GDEMZA-DPA#SAYOT</t>
  </si>
  <si>
    <t>EX -2019-4133607-DPA#SAYOT - TC -  EX -2018-01783027-DPA#SAYOT</t>
  </si>
  <si>
    <t>FLORES SILVESTRE S.A.</t>
  </si>
  <si>
    <t>30-71584454-7</t>
  </si>
  <si>
    <t>Mitre 292</t>
  </si>
  <si>
    <t>INLEG-2021-01592208-GDEMZA-DPA#SAYOT              IF-2021-05696337-GDEMZA-DPA#SAYOT</t>
  </si>
  <si>
    <t>EX -2018-01621879-GDEMZA-DPA#SAYOT</t>
  </si>
  <si>
    <t>20-06896408-4</t>
  </si>
  <si>
    <t>Perito Moreno 2570</t>
  </si>
  <si>
    <t>INLEG-2021-01592208-GDEMZA-DPA#SAYOT               IF-2022-02605754-GDEMZA-DPA#SAYOT</t>
  </si>
  <si>
    <t>30-54633807-6</t>
  </si>
  <si>
    <t>Barcala 1973</t>
  </si>
  <si>
    <t>INLEG-2021-01592208-GDEMZA-DPA#SAYOT               IF-2021-06081418-GDEMZA-DPA#SAYOT</t>
  </si>
  <si>
    <t>EX-2018-01564203-GDEMZA-DPA#SAYOT</t>
  </si>
  <si>
    <t xml:space="preserve">LABEL SOLUTIONS S.R.L.  -  CAPITAL - </t>
  </si>
  <si>
    <t>Brasil 144</t>
  </si>
  <si>
    <t>INLEG-2021-01678694-GDEMZA-DPA#SAYOT           IF-2021-05421832-GDEMZA-DPA#SAYOT</t>
  </si>
  <si>
    <t>EX-2018-01666015-GDEMZA-DPA#SAYOT</t>
  </si>
  <si>
    <t>30-71516951-3</t>
  </si>
  <si>
    <t>Independencia  650</t>
  </si>
  <si>
    <t>INLEG-2021-01592208-GDEMZA-DPA#SAYOT       IF-2021-02067847-GDEMZA-DPA#SAYOT</t>
  </si>
  <si>
    <t>EX-2018-02194597-GDEMZA-DPA#SAYOT</t>
  </si>
  <si>
    <t>Lateral Sur Acc. Este 6247</t>
  </si>
  <si>
    <t>INLEG-2021-04065936-GDEMZA-DPA#SAYOT</t>
  </si>
  <si>
    <t>EX-2018-01564281-GDEMZA-DPA#SAYOT</t>
  </si>
  <si>
    <t>33-56211434-9</t>
  </si>
  <si>
    <t>Callejon Maldonado Nº 240</t>
  </si>
  <si>
    <t>05/04/52021</t>
  </si>
  <si>
    <t>INLEG-2021-01675342-GDEMZA-DPA#SAYOT            IF-2021-06184360-GDEMZA-DPA#SAYOT</t>
  </si>
  <si>
    <t>EX-2018-02432166-GDEMZA-DPA#SAYOT</t>
  </si>
  <si>
    <t>30-65967256-8</t>
  </si>
  <si>
    <t>Pellegrini Nº 976</t>
  </si>
  <si>
    <t>Villa Hipdromo</t>
  </si>
  <si>
    <t>INLEG-2021-03600069-GDEMZA-DPA#SAYOT</t>
  </si>
  <si>
    <t>EX-2018-01593621-GDEMZA-DPA#SAYOT</t>
  </si>
  <si>
    <t>San Martín 369</t>
  </si>
  <si>
    <t>INLEG-2021-01592208-GDEMZA-DPA#SAYOT          IF-2021-06184513-GDEMZA-DPA#SAYOT</t>
  </si>
  <si>
    <t>EX-2018-01143627-GDEMZA-DPA#SAYOT</t>
  </si>
  <si>
    <t>ESTACION DE SERVICIOS GENERAL LAS HERAS S.R.L.</t>
  </si>
  <si>
    <t>30-54318885-5</t>
  </si>
  <si>
    <t>Roca Nº 518</t>
  </si>
  <si>
    <t>INLEG-2021-01592208-GDEMZA-DPA#SAYOT      IF-2021-02747691-GDEMZA-DPA#SAYOT</t>
  </si>
  <si>
    <t>EX-2018-02824769-GDEMZA-DPA#SAYOT</t>
  </si>
  <si>
    <t>30-66094515-2</t>
  </si>
  <si>
    <t>Acceso Sur Nº 8051</t>
  </si>
  <si>
    <t>INLEG-2021-01592208-GDEMZA-DPA#SAYOT             IF-2021-05670090-GDEMZA-DPA#SAYOT</t>
  </si>
  <si>
    <t>EX-2018-01454056-GDEMZA-DPA#SAYOT</t>
  </si>
  <si>
    <t>20-17373270-9</t>
  </si>
  <si>
    <t>Acceso Este y Bonfanti</t>
  </si>
  <si>
    <t>INLEG-2021-01592208-GDEMZA-DPA#SAYOT             IF-2021-05358308-GDEMZA-DPA#SAYOT</t>
  </si>
  <si>
    <t>EX-2018-02432168-GDEMZA-DPA#SAYOT</t>
  </si>
  <si>
    <t>20-06882513-0</t>
  </si>
  <si>
    <t>Carril Manzanares s/nº</t>
  </si>
  <si>
    <t>Tres Porteñas</t>
  </si>
  <si>
    <t>INLEG-2021-01592208-GDEMZA-DPA#SAYOT      IF-2021-02642662-GDEMZA-DPA#SAYOT</t>
  </si>
  <si>
    <t>EX-2018-01561542-GDEMZA-DPA#SAYOT</t>
  </si>
  <si>
    <t>30-71424329-9</t>
  </si>
  <si>
    <t>Ruta Nac. 143 s/nº</t>
  </si>
  <si>
    <t>Atuel Norte</t>
  </si>
  <si>
    <t>INLEG-2021-01592208-GDEMZA-DPA#SAYOT           IF-2021-05711755-GDEMZA-DPA#SAYOT</t>
  </si>
  <si>
    <t>EX-2018-01791275-GDEMZA-DPA#SAYOT</t>
  </si>
  <si>
    <t>30-67701881-6</t>
  </si>
  <si>
    <t>Diamantes Nº 371</t>
  </si>
  <si>
    <t>INLEG-2021-01592208-GDEMZA-DPA#SAYOT               IF-2021-06184647-GDEMZA-DPA#SAYOT</t>
  </si>
  <si>
    <t>EX-2018-02140464-GDEMZA-DPA#SAYOT</t>
  </si>
  <si>
    <t>YACOPINI INVERSORA S.A. -  San Martín y 25 de Mayo - GODOY CRUZ</t>
  </si>
  <si>
    <t>Av. San Martin 1902 esq. 25 de Mayo</t>
  </si>
  <si>
    <t> INLEG-2021-04044352-GDEMZA-DPA#SAYOT                IF-2021-06184808-GDEMZA-DPA#SAYOT</t>
  </si>
  <si>
    <t>Ruta Prov. Nº 15 Km 23,5</t>
  </si>
  <si>
    <t>INLEG-2021-01675231-GDEMZA-DPA#SAYOT           IF-2021-06184963-GDEMZA-DPA#SAYOT</t>
  </si>
  <si>
    <t>EX-2018-01290160-GDEMZA-DPA#SAYOT</t>
  </si>
  <si>
    <t>33-68824222-9</t>
  </si>
  <si>
    <t>Acc. Sur , Lat Oeste s/n,  km 22,5</t>
  </si>
  <si>
    <t>INLEG-2021-01592208-GDEMZA-DPA#SAYOT               IF-2021-06185100-GDEMZA-DPA#SAYOT</t>
  </si>
  <si>
    <t>Ruta 40 Km. 104</t>
  </si>
  <si>
    <t>INLEG-2021-01592208-GDEMZA-DPA#SAYOT        IF-2021-03057581-GDEMZA-DPA#SAYOT</t>
  </si>
  <si>
    <t>Alem N° 6 /42</t>
  </si>
  <si>
    <t>INLEG-2021-01592208-GDEMZA-DPA#SAYOT                   IF-2021-05673618-GDEMZA-DPA#SAYOT         IF-2021-03928494-GDEMZA-DPA#SAYOT</t>
  </si>
  <si>
    <t>Alem y Pirovano</t>
  </si>
  <si>
    <t>INLEG-2021-01592208-GDEMZA-DPA#SAYOT       IF-2021-02823727-GDEMZA-DPA#SAYOT</t>
  </si>
  <si>
    <t>EX-2018-02432172-GDEMZA-DPA#SAYOT</t>
  </si>
  <si>
    <t>20-29788119-2</t>
  </si>
  <si>
    <t>Domingo Faustino Sarmiento Nº 285</t>
  </si>
  <si>
    <t>INLEG-2021-04076643-GDEMZA-DPA#SAYOT</t>
  </si>
  <si>
    <t>30-71034287-9</t>
  </si>
  <si>
    <t>Boulogne Sur Mer 2020</t>
  </si>
  <si>
    <t>El Challao</t>
  </si>
  <si>
    <t>INLEG-2021-01592208-GDEMZA-DPA#SAYOT      IF-2021-02221764-GDEMZA-DPA#SAYOT</t>
  </si>
  <si>
    <t>EX-2018-02432175-GDEMZA-DPA#SAYOT</t>
  </si>
  <si>
    <t>30-71107313-9</t>
  </si>
  <si>
    <t>Beltran Sur Nº 87</t>
  </si>
  <si>
    <t>EX-2018-01621837-GDEMZA-DPA#SAYOT</t>
  </si>
  <si>
    <t>23-23159488-4</t>
  </si>
  <si>
    <t>9 de Julio 275</t>
  </si>
  <si>
    <t>EX-2018-03440664-GDEMZA-DPA#SAYOT</t>
  </si>
  <si>
    <t xml:space="preserve">EGIDIO VALENTIN GIULIANI S.A. - Palmira - </t>
  </si>
  <si>
    <t>Ruta Nac. Nº 7, Acc. Este, y Calle Velis</t>
  </si>
  <si>
    <t xml:space="preserve">Palmira </t>
  </si>
  <si>
    <t>INLEG-2021-01678694-GDEMZA-DPA#SAYOT                IF-2022-05191049-GDEMZA-DPA#SAYOT</t>
  </si>
  <si>
    <t>Ruta Prov. 89 y La Vencedora</t>
  </si>
  <si>
    <t>INLEG-2021-01678694-GDEMZA-DPA#SAYOT         IF-2021-06002275-GDEMZA-DPA#SAYOT</t>
  </si>
  <si>
    <t>EX-2018-01593831-GDEMZA-DPA#SAYOT</t>
  </si>
  <si>
    <t>30-50025620-2</t>
  </si>
  <si>
    <t>Olascoaga N° 2029 esq Suipacha N° 299</t>
  </si>
  <si>
    <t>INLEG-2021-01592208-GDEMZA-DPA#SAYOT           IF-2021-05584709-GDEMZA-DPA#SAYOT</t>
  </si>
  <si>
    <t>EX-2018-03440733-GDEMZA-DPA#SAYOT</t>
  </si>
  <si>
    <t>30-70315886-9</t>
  </si>
  <si>
    <t xml:space="preserve">Ruta Prov.  Nº 87- PIM - Predio 26 </t>
  </si>
  <si>
    <t>EX-2018-02728457-GDEMZA-DPA#SAYOT</t>
  </si>
  <si>
    <t>30-71117087-8</t>
  </si>
  <si>
    <t>Independencia N° 580</t>
  </si>
  <si>
    <t>INLEG-2021-01592208-GDEMZA-DPA#SAYOT       IF-2021-02642803-GDEMZA-DPA#SAYOT</t>
  </si>
  <si>
    <t>EX-2018-03440801-GDEMZA-DPA#SAYOT</t>
  </si>
  <si>
    <t>20-22089073-3</t>
  </si>
  <si>
    <t>Pedro del Castillo 1645</t>
  </si>
  <si>
    <t>INLEG-2021-4657962-GDEMZA-DPA#SAYOT</t>
  </si>
  <si>
    <t>EX-2018-02545876-GDEMZA-DPA#SAYOT</t>
  </si>
  <si>
    <t>20-22059947-8</t>
  </si>
  <si>
    <t>Puestos de los Pozos N° 124</t>
  </si>
  <si>
    <t>INLEG-2021-01592208-GDEMZA-DPA#SAYOT                   IF-2023-01710891-GDEMZA-DPA#SAYOT</t>
  </si>
  <si>
    <t>EX-2018-01786378-GDEMZA-DPA#SAYOT</t>
  </si>
  <si>
    <t>30-56612145-6</t>
  </si>
  <si>
    <t>Av. Alvear Este 1240</t>
  </si>
  <si>
    <t>EX-2018-01490741-GDEMZA-DPA#SAYOT</t>
  </si>
  <si>
    <t>30-71495133-1</t>
  </si>
  <si>
    <t>Primitivo de la Reta N° 501</t>
  </si>
  <si>
    <t>INLEG-2021-01592208-GDEMZA-DPA#SAYOT              IF-2021-05830489-GDEMZA-DPA#SAYOT</t>
  </si>
  <si>
    <t>EX-2018-02563609-GDEMZA-DPA#SAYOT</t>
  </si>
  <si>
    <t xml:space="preserve">CROWN POINT ENERGÍA S.A. -  Área Cerro  Los Leones -                        </t>
  </si>
  <si>
    <t>30-70934626-8</t>
  </si>
  <si>
    <t>Area Cerro Los Leones</t>
  </si>
  <si>
    <t>INLEG-2021-01678798-GDEMZA-DPA#SAYOT               IF-2021-06185215-GDEMZA-DPA#SAYOT</t>
  </si>
  <si>
    <t>EX-2018-01659444-GDEMZA-DPA#SAYOT</t>
  </si>
  <si>
    <t>27-10621335-1</t>
  </si>
  <si>
    <t>Italia y Buenos Aires</t>
  </si>
  <si>
    <t>Montecomán</t>
  </si>
  <si>
    <t>INLEG-2021-01592208-GDEMZA-DPA#SAYOT           IF-2021-05532591-GDEMZA-DPA#SAYOT</t>
  </si>
  <si>
    <t>EX-2018-01775106-GDEMZA-DPA#SAYOT</t>
  </si>
  <si>
    <t>30-54635766-6</t>
  </si>
  <si>
    <t>Elpidio Gonzalez N° 10750</t>
  </si>
  <si>
    <t>INLEG-2021-01678798-GDEMZA-DPA#SAYOT               IF-2021-06185336-GDEMZA-DPA#SAYOT</t>
  </si>
  <si>
    <t>EX-2018-01680378-GDEMZA-DPA#SAYOT</t>
  </si>
  <si>
    <t>20-06907280-2</t>
  </si>
  <si>
    <t>Ruta 7 Km 1006</t>
  </si>
  <si>
    <t>INLEG-2021-01592208-GDEMZA-DPA#SAYOT                IF-2021-06185593-GDEMZA-DPA#SAYOT</t>
  </si>
  <si>
    <t>EX-2018-02545977-GDEMZA-DPA#SAYOT</t>
  </si>
  <si>
    <t>30-70951152-8</t>
  </si>
  <si>
    <t>Remedios de escalada 3166</t>
  </si>
  <si>
    <t>INLEG-2021-01592208-GDEMZA-DPA#SAYOT              IF-2021-06185714-GDEMZA-DPA#SAYOT</t>
  </si>
  <si>
    <t>EX-2018-01791370-GDEMZA-DPA#SAYOT</t>
  </si>
  <si>
    <t>Rodriguez Peña 2732</t>
  </si>
  <si>
    <t>INLEG-2021-01592208-GDEMZA-DPA#SAYOT           IF-2021-06185802-GDEMZA-DPA#SAYOT</t>
  </si>
  <si>
    <t>EX-2018-01740554-GDEMZA-DPA#SAYOT</t>
  </si>
  <si>
    <t>30-70926336-2</t>
  </si>
  <si>
    <t>Ruta Nac 143 Km 582</t>
  </si>
  <si>
    <t>INLEG-2021-02951936-GDEMZA-DPA#SAYOT          IF-2021-05585029-GDEMZA-DPA#SAYOT</t>
  </si>
  <si>
    <t>EX-2018-02518267-GDEMZA-DPA#SAYOT</t>
  </si>
  <si>
    <t>Cervantes  1284</t>
  </si>
  <si>
    <t>EX-2018-03419793-GDEMZA-DPA#SAYOT</t>
  </si>
  <si>
    <t>30-71055720-5</t>
  </si>
  <si>
    <t>Godoy Cruz N° 3822</t>
  </si>
  <si>
    <t>EX-2018-02786224-GDEMZA-DPA#SAYOT</t>
  </si>
  <si>
    <t>30-70791199-5</t>
  </si>
  <si>
    <t>Acc. Sur y Zapiola Km 14</t>
  </si>
  <si>
    <t>INLEG-2021-01678566-GDEMZA-DPA#SAYOT                IF-2021-05275418-GDEMZA-DPA#SAYOT</t>
  </si>
  <si>
    <t>EX-2018-02337366-GDEMZA-DPA#SAYOT</t>
  </si>
  <si>
    <t>DINAMICA S.A.</t>
  </si>
  <si>
    <t>30-70877738-9</t>
  </si>
  <si>
    <t>San Martin N° 3586</t>
  </si>
  <si>
    <t>Mayor Drumont</t>
  </si>
  <si>
    <t>INLEG-2021-01817905-GDEMZA-DPA#SAYOT                    IF-2021-07159411-GDEMZA-DPA#SAYOT</t>
  </si>
  <si>
    <t>EX-2018-01621872-GDEMZA-DPA#SAYOT</t>
  </si>
  <si>
    <t>30-70968362-0</t>
  </si>
  <si>
    <t>Cont. Tiburcio Benegas s/n</t>
  </si>
  <si>
    <t>INLEG-2021-01817905-GDEMZA-DPA#SAYOT            IF-2021-06186079-GDEMZA-DPA#SAYOT</t>
  </si>
  <si>
    <t>EX-2018-02275722-GDEMZA-DPA#SAYOT</t>
  </si>
  <si>
    <t>UGO LEONARDO, UGO IVANA y  DORIGO ANGELA  S.H.</t>
  </si>
  <si>
    <t>30-71058899-2</t>
  </si>
  <si>
    <t>Balcarce 266</t>
  </si>
  <si>
    <t>INLEG-2021-01817905-GDEMZA-DPA#SAYOT          IF-2021-02220236-GDEMZA-DPA#SAYOT</t>
  </si>
  <si>
    <t>EX-2018-02257603-GDEMZA-DPA#SAYOT</t>
  </si>
  <si>
    <t>Acc. Sur, lat. E,  Nº 7567</t>
  </si>
  <si>
    <t>INLEG-2021-01817905-GDEMZA-DPA#SAYOT                 IF-2022-03728441-GDEMZA-DPA#SAYOT</t>
  </si>
  <si>
    <t>EX-2018-01453686-GDEMZA-DPA#SAYOT</t>
  </si>
  <si>
    <t>30-61199512-8</t>
  </si>
  <si>
    <t>Acceso Sur Lateral Este 7567 Manz.16 Lote 4 Fracc. 2 y 3</t>
  </si>
  <si>
    <t>INLEG-2021-01678566-GDEMZA-DPA#SAYOT            IF-2021-05420286-GDEMZA-DPA#SAYOT</t>
  </si>
  <si>
    <t>EX-2018-03082768-GDEMZA-DPA#SAYOT</t>
  </si>
  <si>
    <t>30-51787491-0</t>
  </si>
  <si>
    <t>Ruta Prov. N° 33 -km 7,5</t>
  </si>
  <si>
    <t>63/21 INDIV</t>
  </si>
  <si>
    <t xml:space="preserve">INLEG-2021-01428476-GDEMZA-DPA#SAYOT      IF-2021-01481555-GDEMZA-DPA#SAYOT </t>
  </si>
  <si>
    <t>RS-21-1189932-DPA</t>
  </si>
  <si>
    <t>EX-2018-01660854-GDEMZA-DPA#SAYOT</t>
  </si>
  <si>
    <t xml:space="preserve">MORENO ALBERTO (ESTACIÓN DE SERVICIO "RÍO ATUEL") </t>
  </si>
  <si>
    <t>20-08022981-0</t>
  </si>
  <si>
    <t>Ruta Provincial 202</t>
  </si>
  <si>
    <t>Jaime Prats</t>
  </si>
  <si>
    <t>INLEG-2021-01817905-GDEMZA-DPA#SAYOT        IF-2021-05627498-GDEMZA-DPA#SAYOT</t>
  </si>
  <si>
    <t>EX-2018-01143644-GDEMZA-DPA#SAYOT</t>
  </si>
  <si>
    <t>30-71147333-1</t>
  </si>
  <si>
    <t>Lopez de Gomara 921</t>
  </si>
  <si>
    <t>INLEG-2021-01678798-GDEMZA-DPA#SAYOT       IF-2021-04194755-GDEMZA-DPA#SAYOT</t>
  </si>
  <si>
    <t>EX-2018-01464613-GDEMZA-DPA#SAYOT</t>
  </si>
  <si>
    <t>20-06861455-5</t>
  </si>
  <si>
    <t>Acc Este y Agustin Alvarez</t>
  </si>
  <si>
    <t>Fray Luis Beltran</t>
  </si>
  <si>
    <t>INLEG-2021-01817905-GDEMZA-DPA#SAYOT           IF-2021-05629134-GDEMZA-DPA#SAYOT</t>
  </si>
  <si>
    <t>EX-2018-01782376-GDEMZA-DPA#SAYOT</t>
  </si>
  <si>
    <t>30-70744944-2</t>
  </si>
  <si>
    <t>Ruta 143 y Los Claveles</t>
  </si>
  <si>
    <t>Salto de Las Rosas</t>
  </si>
  <si>
    <t>INLEG-2021-01817905-GDEMZA-DPA#SAYOT          IF-2021-05359426-GDEMZA-DPA#SAYOT</t>
  </si>
  <si>
    <t>EX-2018-04296615-GDEMZA-DPA#SAYOT - TC - EX2018-2518561-DPA#SAYOT</t>
  </si>
  <si>
    <t>S. J. SPORT S.A.</t>
  </si>
  <si>
    <t>30-70990544-5</t>
  </si>
  <si>
    <t>Remedio de Escalada 1782</t>
  </si>
  <si>
    <t>INLEG-2021-01817905-GDEMZA-DPA#SAYOT            IF-2022-01127269-GDEMZA-DPA#SAYOT</t>
  </si>
  <si>
    <t>EX-2018-02786242-GDEMZA-DPA#SAYOT</t>
  </si>
  <si>
    <t>30-70750058-8</t>
  </si>
  <si>
    <t>Av. Bandera de los Andes 3715</t>
  </si>
  <si>
    <t>INLEG-2021-01817905-GDEMZA-DPA#SAYOT                IF-2021-06187722-GDEMZA-DPA#SAYOT</t>
  </si>
  <si>
    <t>EX-2018-02323819-GDEMZA-DPA#SAYOT</t>
  </si>
  <si>
    <t>30-58022593-0</t>
  </si>
  <si>
    <t>Acc. Sur Km. 9,5</t>
  </si>
  <si>
    <t>INLEG-2021-01675342-GDEMZA-DPA#SAYOT               IF-2021-06187915-GDEMZA-DPA#SAYOT</t>
  </si>
  <si>
    <t>EX-2018-02432162-GDEMZA-DPA#SAYOT</t>
  </si>
  <si>
    <t>Lat. Este Acc. Sur 7801</t>
  </si>
  <si>
    <t>EX-2018-02518245-GDEMZA-DPA#SAYOT</t>
  </si>
  <si>
    <t>30-70855683-8</t>
  </si>
  <si>
    <t>Calle 2 y 9 - Parq. Ind. Eje Norte</t>
  </si>
  <si>
    <t>El Resguardo</t>
  </si>
  <si>
    <t>INLEG-2021-01817905-GDEMZA-DPA#SAYOT</t>
  </si>
  <si>
    <t>EX-2018-01453708-GDEMZA-DPA#SAYOT</t>
  </si>
  <si>
    <t>Las Cañas 1833  (LA BARRACA - L19)</t>
  </si>
  <si>
    <t>INLEG-2021-01817905-GDEMZA-DPA#SAYOT       IF-2021-02749789-GDEMZA-DPA#SAYOT</t>
  </si>
  <si>
    <t>EX-2018-01595685-GDEMZA-DPA#SAYOT</t>
  </si>
  <si>
    <t>30-64468606-6</t>
  </si>
  <si>
    <t>San Martin N° 1320</t>
  </si>
  <si>
    <t>INLEG-2021-01817905-GDEMZA-DPA#SAYOT               IF-2021-06188073-GDEMZA-DPA#SAYOT</t>
  </si>
  <si>
    <t>EX-2018-02582476-GDEMZA-DPA#SAYOT</t>
  </si>
  <si>
    <t>Corrientes N° 350</t>
  </si>
  <si>
    <t>EX-2018-01533639-GDEMZA-DPA#SAYOT</t>
  </si>
  <si>
    <t>Coronel Diaz 558</t>
  </si>
  <si>
    <t>INLEG-2021-01817905-GDEMZA-DPA#SAYOT                         IF-2021-06910981-GDEMZA-DPA#SAYOT</t>
  </si>
  <si>
    <t>EX-2018-03419832-GDEMZA-DPA#SAYOT</t>
  </si>
  <si>
    <t>30-70812199-8</t>
  </si>
  <si>
    <t>Paso Hondo s/n</t>
  </si>
  <si>
    <t>El Borbollón</t>
  </si>
  <si>
    <t>EX-2018-01621841-GDEMZA-DPA#SAYOT</t>
  </si>
  <si>
    <t>30-70959221-8</t>
  </si>
  <si>
    <t>Calle N° 12 Manzana RT Lote 3 Parq Ind. PYMEN</t>
  </si>
  <si>
    <t>INLEG-2021-01817905-GDEMZA-DPA#SAYOT           IF-2021-06188203-GDEMZA-DPA#SAYOT</t>
  </si>
  <si>
    <t>EX-2018-01543768-GDEMZA-DPA#SAYOT</t>
  </si>
  <si>
    <t>27-05951964-1</t>
  </si>
  <si>
    <t>Alvarez Thomas 608</t>
  </si>
  <si>
    <t>INLEG-2021-01817905-GDEMZA-DPA#SAYOT       IF-2021-03508159-GDEMZA-DPA#SAYOT</t>
  </si>
  <si>
    <t>EX-2018-01607706-GDEMZA-DPA#SAYOT</t>
  </si>
  <si>
    <t>30-59118176-5</t>
  </si>
  <si>
    <t>Ruta 40 Km. 13,5</t>
  </si>
  <si>
    <t>El Borbollón .</t>
  </si>
  <si>
    <t>100/21 INDIV</t>
  </si>
  <si>
    <t>INLEG-2021-01528505-GDEMZA-DPA#SAYOT             IF-2021-06188328-GDEMZA-DPA#SAYOT</t>
  </si>
  <si>
    <t>RS-21-1403159-DPA</t>
  </si>
  <si>
    <t>EX-2018-03267127-GDEMZA-DPA#SAYOT</t>
  </si>
  <si>
    <t>Boulogne Sur Mer 700</t>
  </si>
  <si>
    <t>INLEG-2021-01678694-GDEMZA-DPA#SAYOT              IF-2021-05672592-GDEMZA-DPA#SAYOT</t>
  </si>
  <si>
    <t>EX-2018-03220895-GDEMZA-DPA#SAYOT</t>
  </si>
  <si>
    <t>San Martín Sur 2575</t>
  </si>
  <si>
    <t>INLEG-2021-01678694-GDEMZA-DPA#SAYOT                IF-2021-06188514-GDEMZA-DPA#SAYOT</t>
  </si>
  <si>
    <t>EX-2018-03220919-GDEMZA-DPA#SAYOT</t>
  </si>
  <si>
    <t>Maza  470</t>
  </si>
  <si>
    <t>INLEG-2021-01678694-GDEMZA-DPA#SAYOT            IF-2021-06188656-GDEMZA-DPA#SAYOT</t>
  </si>
  <si>
    <t>EX-2018-01132096-GDEMZA-DPA#SAYOT</t>
  </si>
  <si>
    <t>30-56788697-9</t>
  </si>
  <si>
    <t>Parque Industrial Provincial (PIP)</t>
  </si>
  <si>
    <t>INLEG-2021-01817905-GDEMZA-DPA#SAYOT       IF-2021-04340049-GDEMZA-DPA#SAYOT</t>
  </si>
  <si>
    <t>EX-2018-01501637-GDEMZA-DPA#SAYOT</t>
  </si>
  <si>
    <t>30-71138869-5</t>
  </si>
  <si>
    <t xml:space="preserve">Calle de Acceso s/n - Campo Corcemar </t>
  </si>
  <si>
    <t>Capdeville</t>
  </si>
  <si>
    <t>INLEG-2021-01678566-GDEMZA-DPA#SAYOT             IF-2021-06287674-GDEMZA-DPA#SAYOT</t>
  </si>
  <si>
    <t>EX-2018-01541386-GDEMZA-DPA#SAYOT</t>
  </si>
  <si>
    <t>Ruta 40,  Km. 51</t>
  </si>
  <si>
    <t>INLEG-2021-01817905-GDEMZA-DPA#SAYOT    INLEG-2021-03459958-GDEMZA-DPA#SAYOT                 IF-2024-05908141-GDEMZA-DPA#SAYOT</t>
  </si>
  <si>
    <t>EX-2018-01541441-GDEMZA-DPA#SAYOT</t>
  </si>
  <si>
    <t>Ruta 40,  Km. 61</t>
  </si>
  <si>
    <t>INLEG-2021-01817905-GDEMZA-DPA#SAYOT    INLEG-2021-03459958-GDEMZA-DPA#SAYOT                     IF-2024-05907676-GDEMZA-DPA#SAYOT</t>
  </si>
  <si>
    <t>EX-2018-01143651-GDEMZA-DPA#SAYOT</t>
  </si>
  <si>
    <t>San Francisco del Monte 215</t>
  </si>
  <si>
    <t>INLEG-2021-01678798-GDEMZA-DPA#SAYOT         IF-2021-05773470-GDEMZA-DPA#SAYOT</t>
  </si>
  <si>
    <t>EX-2018-01563319-GDEMZA-DPA#SAYOT</t>
  </si>
  <si>
    <t>AUTOTRANSPORTE EL TRAPICHE S.R.L. - VISTALBA -</t>
  </si>
  <si>
    <t>Roque Saenz Peña y Gugliotti</t>
  </si>
  <si>
    <t>Vistalba</t>
  </si>
  <si>
    <t xml:space="preserve">INLEG-2021-01817905-GDEMZA-DPA#SAYOT         IF-2021-05360804-GDEMZA-DPA#SAYOT    </t>
  </si>
  <si>
    <t>EX-2018-01536335-GDEMZA-DPA#SAYOT</t>
  </si>
  <si>
    <t xml:space="preserve">Agua de Las Avispas </t>
  </si>
  <si>
    <t>Carrizal</t>
  </si>
  <si>
    <t>INLEG-2021-01817905-GDEMZA-DPA#SAYOT      INLEG-2021-03459958-GDEMZA-DPA#SAYOT                        IF-2024-05907935-GDEMZA-DPA#SAYOT</t>
  </si>
  <si>
    <t>EX-2018-01724930-GDEMZA-DPA#SAYOT</t>
  </si>
  <si>
    <t>Barrancas Km 29 y 30</t>
  </si>
  <si>
    <t>Barrancas</t>
  </si>
  <si>
    <t>INLEG-2021-01817905-GDEMZA-DPA#SAYOT     INLEG-2021-03459958-GDEMZA-DPA#SAYOT                          IF-2024-05908434-GDEMZA-DPA#SAYOT</t>
  </si>
  <si>
    <t>EX-2018-01143654-GDEMZA-DPA#SAYOT</t>
  </si>
  <si>
    <t>DOMINIO DEL PLATA S.A.</t>
  </si>
  <si>
    <t>30-70314814-6</t>
  </si>
  <si>
    <t>Cochabamba 7801</t>
  </si>
  <si>
    <t>Agrelo</t>
  </si>
  <si>
    <t>INLEG-2021-01675342-GDEMZA-DPA#SAYOT               IF-2021-06188851-GDEMZA-DPA#SAYOT</t>
  </si>
  <si>
    <t>EX-2018-01188532-GDEMZA-DPA#SAYOT</t>
  </si>
  <si>
    <t>ENOGRAFICA S.A.</t>
  </si>
  <si>
    <t xml:space="preserve">Anchorena 1521 </t>
  </si>
  <si>
    <t>INLEG-2021-01678694-GDEMZA-DPA#SAYOT                 IF-2021-06204126-GDEMZA-DPA#SAYOT</t>
  </si>
  <si>
    <t>EX-2018-01547276-GDEMZA-DPA#SAYOT</t>
  </si>
  <si>
    <t>30-70996127-2</t>
  </si>
  <si>
    <t>Republica del Libano N° 965</t>
  </si>
  <si>
    <t>INLEG-2021-01817905-GDEMZA-DPA#SAYOT          IF-2021-06203948-GDEMZA-DPA#SAYOT</t>
  </si>
  <si>
    <t>EX-2018-01515063-GDEMZA-DPA#SAYOT</t>
  </si>
  <si>
    <t>33-70996123-9</t>
  </si>
  <si>
    <t>República del Líbano N° 899</t>
  </si>
  <si>
    <t>INLEG-2021-01817905-GDEMZA-DPA#SAYOT            IF-2021-06204224-GDEMZA-DPA#SAYOT</t>
  </si>
  <si>
    <t>EX-2018-02518703-GDEMZA-DPA#SAYOT</t>
  </si>
  <si>
    <t>30-71177601-6</t>
  </si>
  <si>
    <t>Rodriguez Peña 2126</t>
  </si>
  <si>
    <t>Gral Gutiérrez</t>
  </si>
  <si>
    <t>INLEG-2021-01817905-GDEMZA-DPA#SAYOT       IF-2021-02222641-GDEMZA-DPA#SAYOT</t>
  </si>
  <si>
    <t>EX-2018-0853498-GDEMZA-DPA#SAYOT</t>
  </si>
  <si>
    <t>INLEG-2021-01817905-GDEMZA-DPA#SAYOT            IF-2021-06204367-GDEMZA-DPA#SAYOT</t>
  </si>
  <si>
    <t>EX-2018-02518576-GDEMZA-DPA#SAYOT</t>
  </si>
  <si>
    <t>30-70838271-6</t>
  </si>
  <si>
    <t xml:space="preserve">Jose Federico Moreno 2824 </t>
  </si>
  <si>
    <t>INLEG-2021-05105496-GDEMZA-DPA#SAYOT               IF-2021-06204436-GDEMZA-DPA#SAYOT</t>
  </si>
  <si>
    <t>EX-2018-01621850-GDEMZA-DPA#SAYOT</t>
  </si>
  <si>
    <t>30-70786730-9</t>
  </si>
  <si>
    <t>Julio A Roca 1899 esq. Martinez de Rosas 974</t>
  </si>
  <si>
    <t>INLEG-2021-01817905-GDEMZA-DPA#SAYOT          IF-2021-05628793-GDEMZA-DPA#SAYOT</t>
  </si>
  <si>
    <t>EX-2018-02275713-GDEMZA-DPA#SAYOT</t>
  </si>
  <si>
    <t>30-69467868-4</t>
  </si>
  <si>
    <t xml:space="preserve">Calle 8, Esquina 5, Parque Ind. Eje Norte </t>
  </si>
  <si>
    <t xml:space="preserve">El Resguardo </t>
  </si>
  <si>
    <t xml:space="preserve">INLEG-2021-01678566-GDEMZA-DPA#SAYOT                 IF-2021-06289013-GDEMZA-DPA#SAYOT
</t>
  </si>
  <si>
    <t>EX-2018-02071449-GDEMZA-DPA#SAYOT</t>
  </si>
  <si>
    <t>20-15257552-2</t>
  </si>
  <si>
    <t>Ing. Lange y Pierola</t>
  </si>
  <si>
    <t xml:space="preserve">Ciudad </t>
  </si>
  <si>
    <t>INLEG-2021-05105496-GDEMZA-DPA#SAYOT           IF-2021-06204510-GDEMZA-DPA#SAYOT</t>
  </si>
  <si>
    <t>EX-2018-01464647-GDEMZA-DPA#SAYOT</t>
  </si>
  <si>
    <t>Acceso Este y Agustin Alvarez</t>
  </si>
  <si>
    <t xml:space="preserve">Fray Luis Beltran </t>
  </si>
  <si>
    <t>INLEG-2021-01817905-GDEMZA-DPA#SAYOT          IF-2021-05696814-GDEMZA-DPA#SAYOT</t>
  </si>
  <si>
    <t>EX-2018-01481868-GDEMZA-DPA#SAYOT</t>
  </si>
  <si>
    <t>20-06906052-9</t>
  </si>
  <si>
    <t xml:space="preserve">Ruta Nac Nº 50  </t>
  </si>
  <si>
    <t xml:space="preserve">Km 8 </t>
  </si>
  <si>
    <t>INLEG-2021-01817905-GDEMZA-DPA#SAYOT        IF-2021-03744406-GDEMZA-DPA#SAYOT</t>
  </si>
  <si>
    <t>EX-2018-02582502-GDEMZA-DPA#SAYOT</t>
  </si>
  <si>
    <t>20-21687632-7</t>
  </si>
  <si>
    <t>Perto Moreno 1072</t>
  </si>
  <si>
    <t>INLEG-2021-05105496-GDEMZA-DPA#SAYOT</t>
  </si>
  <si>
    <t>EX-2018-01658972-GDEMZA-DPA#SAYOT</t>
  </si>
  <si>
    <t>30-71210666-9</t>
  </si>
  <si>
    <t>Acceso sur Km. 40</t>
  </si>
  <si>
    <t>INLEG-2021-01678566-GDEMZA-DPA#SAYOT       IF-2021-02749043-GDEMZA-DPA#SAYOT</t>
  </si>
  <si>
    <t>EX2019-7138779-GDEMZA-DPA#SAYOT TC EX-2018-01561540-GDEMZA-DPA#SAYOT</t>
  </si>
  <si>
    <t>ZEFERINO DANTE FABIAN</t>
  </si>
  <si>
    <t>Juaquín V. González  186</t>
  </si>
  <si>
    <t xml:space="preserve">Villa Marini </t>
  </si>
  <si>
    <t>INLEG-2021-01817905-GDEMZA-DPA#SAYOT       IF-2021-04194250-GDEMZA-DPA#SAYOT</t>
  </si>
  <si>
    <t>EX-2018-01595606-GDEMZA-DPA#SAYOT</t>
  </si>
  <si>
    <t>27-12711827-8</t>
  </si>
  <si>
    <t>Los Sauces N° 1835</t>
  </si>
  <si>
    <t>INLEG-2021-01817905-GDEMZA-DPA#SAYOT       IF-2021-03536772-GDEMZA-DPA#SAYOT</t>
  </si>
  <si>
    <t>30-71239600-4</t>
  </si>
  <si>
    <t xml:space="preserve">Terrada y Azcuénaga </t>
  </si>
  <si>
    <t>INLEG-2021-01678566-GDEMZA-DPA#SAYOT            IF-2021-06329005-GDEMZA-DPA#SAYOT</t>
  </si>
  <si>
    <t>EX-2018-01533885-GDEMZA-DPA#SAYOT</t>
  </si>
  <si>
    <t>20-06879000-0</t>
  </si>
  <si>
    <t>La Paz 393</t>
  </si>
  <si>
    <t>INLEG-2021-01817905-GDEMZA-DPA#SAYOT           IF-2021-06205309-GDEMZA-DPA#SAYOT</t>
  </si>
  <si>
    <t>EX-2018-02582543-GDEMZA-DPA#SAYOT</t>
  </si>
  <si>
    <t>30-71041450-1</t>
  </si>
  <si>
    <t>Lavalle  657</t>
  </si>
  <si>
    <t>INLEG-2021-05105496-GDEMZA-DPA#SAYOT                          IF-2024-06829642-GDEMZA-DPA#SAYOT</t>
  </si>
  <si>
    <t>EX-2018-02066652-GDEMZA-DPA#SAYOT</t>
  </si>
  <si>
    <t>30-70951283-4</t>
  </si>
  <si>
    <t>Callejón comunero s/n° con salida a Castro Barros al 1300 , Fracción F</t>
  </si>
  <si>
    <t>INLEG-2021-01817905-GDEMZA-DPA#SAYOT            IF-2021-06205423-GDEMZA-DPA#SAYOT</t>
  </si>
  <si>
    <t>EX-2018-02696731-GDEMZA-DPA#SAYOT</t>
  </si>
  <si>
    <t>30-71220376-1</t>
  </si>
  <si>
    <t>Ruta Nº144 Km 784</t>
  </si>
  <si>
    <t xml:space="preserve">El Sosneado </t>
  </si>
  <si>
    <t>EX-2018-01535537-GDEMZA-DPA#SAYOT</t>
  </si>
  <si>
    <t>Carrizal Nº 145</t>
  </si>
  <si>
    <t>INLEG-2021-01817905-GDEMZA-DPA#SAYOT    INLEG-2021-03459958-GDEMZA-DPA#SAYOT                     IF-2024-05908736-GDEMZA-DPA#SAYOT</t>
  </si>
  <si>
    <t>EX-2018-01536190-GDEMZA-DPA#SAYOT</t>
  </si>
  <si>
    <t>Rodriguez Peña 5402</t>
  </si>
  <si>
    <t>INLEG-2021-01817905-GDEMZA-DPA#SAYOT   INLEG-2021-03459958-GDEMZA-DPA#SAYOT                        IF-2024-05909019-GDEMZA-DPA#SAYOT</t>
  </si>
  <si>
    <t>EX-2018-01504083-GDEMZA-DPA#SAYOT</t>
  </si>
  <si>
    <t>30-54808315-6</t>
  </si>
  <si>
    <t>Videla Correa  628</t>
  </si>
  <si>
    <t>108/21 INDIV</t>
  </si>
  <si>
    <t>INLEG-2021-01528785-GDEMZA-DPA#SAYOT          IF-2021-06205554-GDEMZA-DPA#SAYOT</t>
  </si>
  <si>
    <t>RS-21-1428076-DPA</t>
  </si>
  <si>
    <t>EX-2018-03419863-GDEMZA-DPA#SAYOT</t>
  </si>
  <si>
    <t>30-70182989-8</t>
  </si>
  <si>
    <t>Brandsen N° 505</t>
  </si>
  <si>
    <t>EX-2018-02337388-GDEMZA-DPA#SAYOT</t>
  </si>
  <si>
    <t>30-52302079-6</t>
  </si>
  <si>
    <t>Alvarez Condarco 2180</t>
  </si>
  <si>
    <t>INLEG-2021-01592370-GDEMZA-DPA#SAYOT</t>
  </si>
  <si>
    <t>EX-2018-03082789-GDEMZA-DPA#SAYOT</t>
  </si>
  <si>
    <t>50-00001914-0</t>
  </si>
  <si>
    <t>Parque Gral. San Martín s/n</t>
  </si>
  <si>
    <t>CAPITAL-MZA</t>
  </si>
  <si>
    <t xml:space="preserve">25 DE MAYO 293 </t>
  </si>
  <si>
    <t>La Paz</t>
  </si>
  <si>
    <t>LA PAZ</t>
  </si>
  <si>
    <t>INLEG-2021-01592370-GDEMZA-DPA#SAYOT               IF-2021-06205671-GDEMZA-DPA#SAYOT</t>
  </si>
  <si>
    <t>EX-2018-02274984-GDEMZA-DPA#SAYOT</t>
  </si>
  <si>
    <t>30-65518973-0</t>
  </si>
  <si>
    <t>Acceso Sur Lat Oeste s/n  casi.esq. Calle Rawson</t>
  </si>
  <si>
    <t>INLEG-2021-01592370-GDEMZA-DPA#SAYOT               IF-2021-06205791-GDEMZA-DPA#SAYOT</t>
  </si>
  <si>
    <t>EX-2022-00329718- -GDEMZA-DPA#SAYOT - TC - EX-2018-01782367-GDEMZA-DPA#SAYOT</t>
  </si>
  <si>
    <t>HACHI S.R.L.</t>
  </si>
  <si>
    <t>30-71547548-7</t>
  </si>
  <si>
    <t xml:space="preserve">Carril Retamo 89 </t>
  </si>
  <si>
    <t>PHILIPPS</t>
  </si>
  <si>
    <t>INLEG-2021-01592370-GDEMZA-DPA#SAYOT  INLEG-2021-04212917-GDEMZA-DPA#SAYOT           IF-2021-06027535-GDEMZA-DPA#SAYOT</t>
  </si>
  <si>
    <t>EX-2018-01595718-GDEMZA-DPA#SAYOT</t>
  </si>
  <si>
    <t>Belgrano y Santa María de Oro</t>
  </si>
  <si>
    <t>INLEG-2021-01592370-GDEMZA-DPA#SAYOT           IF-2021-05684173-GDEMZA-DPA#SAYOT           IF-2021-05712475-GDEMZA-DPA#SAYOT</t>
  </si>
  <si>
    <t>EX-2018-02337339-GDEMZA-DPA#SAYOT</t>
  </si>
  <si>
    <t>30-70967207-6</t>
  </si>
  <si>
    <t>Juan M. Fangio Nº 1055 Lat., Acc Sur</t>
  </si>
  <si>
    <t>INLEG-2021-01592370-GDEMZA-DPA#SAYOT            IF-2021-06205972-GDEMZA-DPA#SAYOT</t>
  </si>
  <si>
    <t>EX-2018-02275697-GDEMZA-DPA#SAYOT</t>
  </si>
  <si>
    <t>30-68931658-8</t>
  </si>
  <si>
    <t>Rodriguez Peña 5321</t>
  </si>
  <si>
    <t>INLEG-2021-01592370-GDEMZA-DPA#SAYOT              IF-2021-05586325-GDEMZA-DPA#SAYOT</t>
  </si>
  <si>
    <t>EX-2018-03082855-GDEMZA-DPA#SAYOT</t>
  </si>
  <si>
    <t>30-71511346-1</t>
  </si>
  <si>
    <t>Acceso Sur y Malabia s/n</t>
  </si>
  <si>
    <t>EX-2018-02833862-GDEMZA-DPA#SAYOT</t>
  </si>
  <si>
    <t>30-52659878-0</t>
  </si>
  <si>
    <t>San Martín 8236</t>
  </si>
  <si>
    <t>EX-2018-02582525-GDEMZA-DPA#SAYOT</t>
  </si>
  <si>
    <t>33-70995490-9</t>
  </si>
  <si>
    <t>Carril Los Baños s/n</t>
  </si>
  <si>
    <t>Capiz</t>
  </si>
  <si>
    <t>EX-2018-02582561-GDEMZA-DPA#SAYOT</t>
  </si>
  <si>
    <t>20-31854735-2</t>
  </si>
  <si>
    <t>F. Fader 6287  esq. Esquiu - Bº Santa Ana</t>
  </si>
  <si>
    <t> INLEG-2021-04080868-GDEMZA-DPA#SAYOT</t>
  </si>
  <si>
    <t>EX-2018-00911527-GDEMZA-DPA#SAYOT</t>
  </si>
  <si>
    <t xml:space="preserve">TIMLO S.A. </t>
  </si>
  <si>
    <t>30-71580589-4</t>
  </si>
  <si>
    <t>Panamericana Nº 2850</t>
  </si>
  <si>
    <t>INLEG-2021-01592370-GDEMZA-DPA#SAYOT               IF-2021-06206127-GDEMZA-DPA#SAYOT</t>
  </si>
  <si>
    <t>EX-2018-01621856-GDEMZA-DPA#SAYOT</t>
  </si>
  <si>
    <t>33-57444163-9</t>
  </si>
  <si>
    <t>Rodriguez Peña 2660</t>
  </si>
  <si>
    <t>INLEG-2021-01592370-GDEMZA-DPA#SAYOT              IF-2021-04963226-GDEMZA-DPA#SAYOT</t>
  </si>
  <si>
    <t>EX-2018-02582646-GDEMZA-DPA#SAYOT</t>
  </si>
  <si>
    <t>20-12783280-4</t>
  </si>
  <si>
    <t>Ruta Prov. 82 km 1096</t>
  </si>
  <si>
    <t>Potrerillos</t>
  </si>
  <si>
    <t>INLEG-2021-01592370-GDEMZA-DPA#SAYOT              IF-2021-06206238-GDEMZA-DPA#SAYOT</t>
  </si>
  <si>
    <t>EX-2018-02462003-GDEMZA-DPA#SAYOT</t>
  </si>
  <si>
    <t>30-56065543-2</t>
  </si>
  <si>
    <t>Juan de la Cruz Videla s/n</t>
  </si>
  <si>
    <t>INLEG-2021-01678798-GDEMZA-DPA#SAYOT                IF-2021-05275961-GDEMZA-DPA#SAYOT</t>
  </si>
  <si>
    <t>EX-2018-03082909-GDEMZA-DPA#SAYOT</t>
  </si>
  <si>
    <t>30-56463682-3</t>
  </si>
  <si>
    <t>Circunvalación s/n</t>
  </si>
  <si>
    <t>Capitán Montoya</t>
  </si>
  <si>
    <t>INLEG-2021-01678694-GDEMZA-DPA#SAYOT            IF-2021-06206358-GDEMZA-DPA#SAYOT</t>
  </si>
  <si>
    <t>EX-2018-02582672-GDEMZA-DPA#SAYOT</t>
  </si>
  <si>
    <t>30-70805957-5</t>
  </si>
  <si>
    <t>J.M. Estrada 569</t>
  </si>
  <si>
    <t>EX-2018-02274994-GDEMZA-DPA#SAYOT</t>
  </si>
  <si>
    <t>30-50387449-7</t>
  </si>
  <si>
    <t>Av Ejército de los Andes 824</t>
  </si>
  <si>
    <t>INLEG-2021-01678566-GDEMZA-DPA#SAYOT          IF-2021-03867442-GDEMZA-DPA#SAYOT</t>
  </si>
  <si>
    <t>EX-2018-01789434-GDEMZA-DPA#SAYOT</t>
  </si>
  <si>
    <t>20-17146186-4</t>
  </si>
  <si>
    <t>Callejón Medina 900 (s/ Ruta Nac Nº 7, Km. 1018)</t>
  </si>
  <si>
    <t>INLEG-2021-01592370-GDEMZA-DPA#SAYOT        IF-2021-05129663-GDEMZA-DPA#SAYOT</t>
  </si>
  <si>
    <t>EX-2018-02582658-GDEMZA-DPA#SAYOT</t>
  </si>
  <si>
    <t>23-25793126-9</t>
  </si>
  <si>
    <t>Bandera delos Andes 635</t>
  </si>
  <si>
    <t>EX-2018-02518540-GDEMZA-DPA#SAYOT</t>
  </si>
  <si>
    <t>20-16278176-7</t>
  </si>
  <si>
    <t>Maza 740</t>
  </si>
  <si>
    <t>INLEG-2021-03567692-GDEMZA-DPA#SAYOT</t>
  </si>
  <si>
    <t>EX-2018-01679451-GDEMZA-DPA#SAYOT</t>
  </si>
  <si>
    <t>30-71164417-9</t>
  </si>
  <si>
    <t>Rodriguez Peña 2182</t>
  </si>
  <si>
    <t>30-71150439-3</t>
  </si>
  <si>
    <t>Gral. Villegas Oeste Nº 786</t>
  </si>
  <si>
    <t>INLEG-2021-01592370-GDEMZA-DPA#SAYOT                IF-2021-05712542-GDEMZA-DPA#SAYOT</t>
  </si>
  <si>
    <t>30-70781092-7</t>
  </si>
  <si>
    <t>Acc. Sur Ruta Nac. 40, Km 22, Lote C, Fraccion Nº 02</t>
  </si>
  <si>
    <t>INLEG-2021-01592370-GDEMZA-DPA#SAYOT        IF-2021-03738914-GDEMZA-DPA#SAYOT</t>
  </si>
  <si>
    <t>INLEG-2021-01592370-GDEMZA-DPA#SAYOT        IF-2021-03710703-GDEMZA-DPA#SAYOT</t>
  </si>
  <si>
    <t>EX-2018-02575975-GDEMZA-DPA#SAYOT</t>
  </si>
  <si>
    <t>30-52949670-9</t>
  </si>
  <si>
    <t>Munives 800</t>
  </si>
  <si>
    <t>INLEG-2021-01678798-GDEMZA-DPA#SAYOT     IF-2021-04346366-GDEMZA-DPA#SAYOT</t>
  </si>
  <si>
    <t>EX-2018-02786330-GDEMZA-DPA#SAYOT</t>
  </si>
  <si>
    <t>33-70838865-9</t>
  </si>
  <si>
    <t>Av. Alem y Las Heras 43</t>
  </si>
  <si>
    <t>INLEG-2021-01592370-GDEMZA-DPA#SAYOT      IF-2021-02224644-GDEMZA-DPA#SAYOT</t>
  </si>
  <si>
    <t>EX-2018-02780747-GDEMZA-DPA#SAYOT</t>
  </si>
  <si>
    <t>23-08141557-9</t>
  </si>
  <si>
    <t>Av. Alem y Las Heras</t>
  </si>
  <si>
    <t>INLEG-2021-01592370-GDEMZA-DPA#SAYOT         IF-2021-04333382-GDEMZA-DPA#SAYOT</t>
  </si>
  <si>
    <t>EX-2018-03060986-GDEMZA-DPA#SAYOT</t>
  </si>
  <si>
    <t>30-65490864-4</t>
  </si>
  <si>
    <t>Quintana 875</t>
  </si>
  <si>
    <t>INLEG-2021-01678566-GDEMZA-DPA#SAYOT</t>
  </si>
  <si>
    <t>EX-2018-02881462-GDEMZA-DPA#SAYOT</t>
  </si>
  <si>
    <t>30-57672171-0</t>
  </si>
  <si>
    <t>Acc. Sur, Lat. E,  Nº  2124</t>
  </si>
  <si>
    <t>INLEG-2021-01592370-GDEMZA-DPA#SAYOT       IF-2021-04955183-GDEMZA-DPA#SAYOT</t>
  </si>
  <si>
    <t>EX-2018-01547379-GDEMZA-DPA#SAYOT</t>
  </si>
  <si>
    <t>Área La Brea RN 40 s/n</t>
  </si>
  <si>
    <t>INLEG-2021-01678694-GDEMZA-DPA#SAYOT             IF-2021-05831171-GDEMZA-DPA#SAYOT</t>
  </si>
  <si>
    <t>EX-2018-01547360-GDEMZA-DPA#SAYOT</t>
  </si>
  <si>
    <t>Área El Manzano Oeste RN 40 s/n</t>
  </si>
  <si>
    <t>El Manzano</t>
  </si>
  <si>
    <t>INLEG-2021-01678694-GDEMZA-DPA#SAYOT             IF-2021-05830977-GDEMZA-DPA#SAYOT</t>
  </si>
  <si>
    <t>EX-2018-01547333-GDEMZA-DPA#SAYOT</t>
  </si>
  <si>
    <t>Área Vega Grande RN s/n</t>
  </si>
  <si>
    <t>INLEG-2021-01678694-GDEMZA-DPA#SAYOT         IF-2021-05300524-GDEMZA-DPA#SAYOT</t>
  </si>
  <si>
    <t>EX-2018-01487216-GDEMZA-DPA#SAYOT</t>
  </si>
  <si>
    <t xml:space="preserve">ALEX STEWART INTERNATIONAL ARGENTINA S.A.  - CALLE MAZA - </t>
  </si>
  <si>
    <t>30-69901791-0</t>
  </si>
  <si>
    <t>Calle Maza Norte 3119</t>
  </si>
  <si>
    <t>INLEG-2021-01678694-GDEMZA-DPA#SAYOT                 IF-2021-06206751-GDEMZA-DPA#SAYOT</t>
  </si>
  <si>
    <t>EX-2018-02824882-GDEMZA-DPA#SAYOT</t>
  </si>
  <si>
    <t>30-71000666-7</t>
  </si>
  <si>
    <t>Ruta Prov. Nº 20 s/n</t>
  </si>
  <si>
    <t>110/21 INDIV</t>
  </si>
  <si>
    <t>INLEG-2021-01529350-GDEMZA-DPA#SAYOT              IF-2021-06207589-GDEMZA-DPA#SAYOT</t>
  </si>
  <si>
    <t>RS-21-1433703-DPA</t>
  </si>
  <si>
    <t>EX-2018-02582713-GDEMZA-DPA#SAYOT</t>
  </si>
  <si>
    <t>30-71455434-0</t>
  </si>
  <si>
    <t>Acceso Sur Lat. E 1089</t>
  </si>
  <si>
    <t>EX-2018-01786636-GDEMZA-DPA#SAYOT</t>
  </si>
  <si>
    <t>20-06878627-5</t>
  </si>
  <si>
    <t>Estrada s/n (Ruta Nº 71)</t>
  </si>
  <si>
    <t>La Central</t>
  </si>
  <si>
    <t>INLEG-2021-01592370-GDEMZA-DPA#SAYOT          IF-2021-05696459-GDEMZA-DPA#SAYOT</t>
  </si>
  <si>
    <t>EX-2018-02582763-GDEMZA-DPA#SAYOT</t>
  </si>
  <si>
    <t>30-71151766-5</t>
  </si>
  <si>
    <t>Manuel Molina 179</t>
  </si>
  <si>
    <t>EX-2018-01563300-GDEMZA-DPA#SAYOT</t>
  </si>
  <si>
    <t>33-65786558-9</t>
  </si>
  <si>
    <t>Av. Las Tipas 2221</t>
  </si>
  <si>
    <t>INLEG-2021-01678798-GDEMZA-DPA#SAYOT          IF-2021-06214248-GDEMZA-DPA#SAYOT</t>
  </si>
  <si>
    <t>EX-2018-02692146-GDEMZA-DPA#SAYOT</t>
  </si>
  <si>
    <t>30-70709139-4</t>
  </si>
  <si>
    <t>Ruta Prov. Nº 84,   al 8400- Predio Municipal F5</t>
  </si>
  <si>
    <t>PIM</t>
  </si>
  <si>
    <t>INLEG-2021-01592370-GDEMZA-DPA#SAYOT       IF-2021-03066579-GDEMZA-DPA#SAYOT</t>
  </si>
  <si>
    <t>EX-2018-02696707-GDEMZA-DPA#SAYOT</t>
  </si>
  <si>
    <t>30-58591813-6</t>
  </si>
  <si>
    <t>Ruta Panamericana y Ugarte</t>
  </si>
  <si>
    <t>La Puntilla</t>
  </si>
  <si>
    <t>INLEG-2021-01592370-GDEMZA-DPA#SAYOT                IF-2021-06214429-GDEMZA-DPA#SAYOT</t>
  </si>
  <si>
    <t>EX-2018-02582698-GDEMZA-DPA#SAYOT</t>
  </si>
  <si>
    <t>30-71233433-5</t>
  </si>
  <si>
    <t>Sierra Pintada 944</t>
  </si>
  <si>
    <t>INLEG-2021-03601063-GDEMZA-DPA#SAYOT                IF-2022-04081094-GDEMZA-DPA#SAYOT</t>
  </si>
  <si>
    <t>EX-2018-01544742-GDEMZA-DPA#SAYOT</t>
  </si>
  <si>
    <t>30-69498659-1</t>
  </si>
  <si>
    <t>Ruta Nac. Nº7 -Km 901,5</t>
  </si>
  <si>
    <t>INLEG-2021-01592370-GDEMZA-DPA#SAYOT           IF-2021-05675281-GDEMZA-DPA#SAYOT              IF-2021-03871006-GDEMZA-DPA#SAYOT</t>
  </si>
  <si>
    <t>EX-2018-01453652-GDEMZA-DPA#SAYOT</t>
  </si>
  <si>
    <t>20-23188556-1</t>
  </si>
  <si>
    <t>Pelegrini 1037</t>
  </si>
  <si>
    <t>INLEG-2021-01592370-GDEMZA-DPA#SAYOT                  IF-2021-06214567-GDEMZA-DPA#SAYOT</t>
  </si>
  <si>
    <t>EX-2018-01490978-GDEMZA-DPA#SAYOT</t>
  </si>
  <si>
    <t>30-71224571-5</t>
  </si>
  <si>
    <t>Rodriguez Peña 6615</t>
  </si>
  <si>
    <t>INLEG-2021-01592370-GDEMZA-DPA#SAYOT        IF-2021-03744955-GDEMZA-DPA#SAYOT</t>
  </si>
  <si>
    <t>EX-2018-02582800-GDEMZA-DPA#SAYOT</t>
  </si>
  <si>
    <t>20-32193161-9</t>
  </si>
  <si>
    <t>San Francisco del Monte 5167</t>
  </si>
  <si>
    <t>EX2019-4465203-DPASAYOT TC EX-2018-01624380-GDEMZA-DPA#SAYOT</t>
  </si>
  <si>
    <t>GRUPO PEÑAFLOR S.A. - SAN RAFAEL</t>
  </si>
  <si>
    <t>Av. Hipólito Yrigoyen 2850</t>
  </si>
  <si>
    <t xml:space="preserve">Las Paredes </t>
  </si>
  <si>
    <t xml:space="preserve">INLEG-2021-01678798-GDEMZA-DPA#SAYOT                  IF-2021-06214700-GDEMZA-DPA#SAYOT
</t>
  </si>
  <si>
    <t>EX-2018-01323144-GDEMZA-DPA#SAYOT</t>
  </si>
  <si>
    <t>PETROQUÍMICA COMODORO RIVADAVIA S.A. - Yac. El Sosneado</t>
  </si>
  <si>
    <t>30-56359811-1</t>
  </si>
  <si>
    <t>Ruta Nac. 40 Km 257</t>
  </si>
  <si>
    <t>73/21 INDIV</t>
  </si>
  <si>
    <t>INLEG-2021-02528474-GDEMZA-DPA#SAYOT        IF-2021-02630197-GDEMZA-DPA#SAYOT</t>
  </si>
  <si>
    <t>RS-2021-01358634-GDEMZA-DPA#SAYOT</t>
  </si>
  <si>
    <t>EX-2018-01665927-GDEMZA-DPA#SAYOT</t>
  </si>
  <si>
    <t>20-24447716-0</t>
  </si>
  <si>
    <t>Ozamis Sur 1652</t>
  </si>
  <si>
    <t>Rusell</t>
  </si>
  <si>
    <t>EX-2018-01747733-GDEMZA-DPA#SAYOT</t>
  </si>
  <si>
    <t>30-70865858-4</t>
  </si>
  <si>
    <t>Las Cañas 1450</t>
  </si>
  <si>
    <t>INLEG-2021-01592370-GDEMZA-DPA#SAYOT         INLEG-2021-05232519-GDEMZA-DPA#SAYOT                IF-2022-05381818-GDEMZA-DPA#SAYOT</t>
  </si>
  <si>
    <t>EX-2018-01784370-GDEMZA-DPA#SAYOT</t>
  </si>
  <si>
    <t>30-61556340-0</t>
  </si>
  <si>
    <t>Ruta Prov 84 (camino Penal Almafuerte)</t>
  </si>
  <si>
    <t>Cacheuta</t>
  </si>
  <si>
    <t>INLEG-2021-01592370-GDEMZA-DPA#SAYOT       IF-2021-04031110-GDEMZA-DPA#SAYOT</t>
  </si>
  <si>
    <t>30-62397755-9</t>
  </si>
  <si>
    <t>Barcala 1917</t>
  </si>
  <si>
    <t>INLEG-2021-01592370-GDEMZA-DPA#SAYOT            IF-2021-06214922-GDEMZA-DPA#SAYOT</t>
  </si>
  <si>
    <t>EX-2018-02807355-GDEMZA-DPA#SAYOT</t>
  </si>
  <si>
    <t>20-31618990-4</t>
  </si>
  <si>
    <t>Murialdo 1143</t>
  </si>
  <si>
    <t>INLEG-2021-01592370-GDEMZA-DPA#SAYOT              IF-2024-05906873-GDEMZA-DPA#SAYOT</t>
  </si>
  <si>
    <t>EX-2018-02575923-GDEMZA-DPA#SAYOT</t>
  </si>
  <si>
    <t>30-67162857-4</t>
  </si>
  <si>
    <t>Ruta Nac.143 Km 582</t>
  </si>
  <si>
    <t>INLEG-2021-01592370-GDEMZA-DPA#SAYOT       IF-2021-04192641-GDEMZA-DPA#SAYOT</t>
  </si>
  <si>
    <t>EX-2018-01464313-GDEMZA-DPA#SAYOT</t>
  </si>
  <si>
    <t>30-67980637-4</t>
  </si>
  <si>
    <t>San Francisco del Monte s/n  esq.  Ponce</t>
  </si>
  <si>
    <t>INLEG-2021-01592370-GDEMZA-DPA#SAYOT          IF-2021-04728375-GDEMZA-DPA#SAYOT</t>
  </si>
  <si>
    <t>EX-2018-02786310-GDEMZA-DPA#SAYOT</t>
  </si>
  <si>
    <t>20-11580187-3</t>
  </si>
  <si>
    <t xml:space="preserve">Diamante 430 </t>
  </si>
  <si>
    <t>INLEG-2021-01592370-GDEMZA-DPA#SAYOT                    IF-2021-06215132-GDEMZA-DPA#SAYOT</t>
  </si>
  <si>
    <t>EX-2018-01603698-GDEMZA-DPA#SAYOT</t>
  </si>
  <si>
    <t>30-62971795-8</t>
  </si>
  <si>
    <t>Mitre 3495</t>
  </si>
  <si>
    <t>INLEG-2021-01678694-GDEMZA-DPA#SAYOT       IF-2021-04194571-GDEMZA-DPA#SAYOT</t>
  </si>
  <si>
    <t>EX-2018-02582817-GDEMZA-DPA#SAYOT</t>
  </si>
  <si>
    <t>SILEONI, OSCAR JOSE</t>
  </si>
  <si>
    <t>20-06835947-4</t>
  </si>
  <si>
    <t>Godoy Cruz 54</t>
  </si>
  <si>
    <t xml:space="preserve"> EX-2021-07162580- -GDEMZA-DPA#SAYOT TC EX-2018-02576147-GDEMZA-DPA#SAYOT</t>
  </si>
  <si>
    <t>ARCOR SAIC - SAN RAFAEL</t>
  </si>
  <si>
    <t>30-50279317-5</t>
  </si>
  <si>
    <t>Gutierrez 4050</t>
  </si>
  <si>
    <t>Rama Caida</t>
  </si>
  <si>
    <t>INLEG-2021-01675231-GDEMZA-DPA#SAYOT                  IF-2021-06706936-GDEMZA-DPA#SAYOT</t>
  </si>
  <si>
    <t>EX-2018-01621854-GDEMZA-DPA#SAYOT</t>
  </si>
  <si>
    <t>20-32975971-8</t>
  </si>
  <si>
    <t>Perito Moreno 1775</t>
  </si>
  <si>
    <t>Bº Parque</t>
  </si>
  <si>
    <t>INLEG-2021-04827242-GDEMZA-DPA#SAYOT          IF-2021-05137383-GDEMZA-DPA#SAYOT</t>
  </si>
  <si>
    <t>EX-2018-03302312-GDEMZA-DPA#SAYOT</t>
  </si>
  <si>
    <t>33-69574379-9</t>
  </si>
  <si>
    <t>Aristóbulo del Valle 1302</t>
  </si>
  <si>
    <t> INLEG-2021-04039823-GDEMZA-DPA#SAYOT</t>
  </si>
  <si>
    <t>EX-2018-01489678-GDEMZA-DPA#SAYOT</t>
  </si>
  <si>
    <t>30-70939716-4</t>
  </si>
  <si>
    <t>Guiñazu 353</t>
  </si>
  <si>
    <t>INLEG-2021-01592370-GDEMZA-DPA#SAYOT                IF-2021-05712411-GDEMZA-DPA#SAYOT</t>
  </si>
  <si>
    <t>EX-2018-01607874-GDEMZA-DPA#SAYOT</t>
  </si>
  <si>
    <t>30-70734080-7</t>
  </si>
  <si>
    <t>Acceso Sur Lat Oeste 4930</t>
  </si>
  <si>
    <t>Gdor. Benegas</t>
  </si>
  <si>
    <t>INLEG-2021-01592370-GDEMZA-DPA#SAYOT         IF-2021-04180711-GDEMZA-DPA#SAYOT</t>
  </si>
  <si>
    <t>30-71246315-1</t>
  </si>
  <si>
    <t>Rodriguez Peña 1650</t>
  </si>
  <si>
    <t>EX-2018-02066656-GDEMZA-DPA#SAYOT</t>
  </si>
  <si>
    <t>COMPAÑIA PETROLERA COPSA S.A - CAPITAL -</t>
  </si>
  <si>
    <t>30-66604945-0</t>
  </si>
  <si>
    <t>Suipacha 701</t>
  </si>
  <si>
    <t>Cuarta Sección</t>
  </si>
  <si>
    <t>INLEG-2021-01678566-GDEMZA-DPA#SAYOT        IF-2021-04192535-GDEMZA-DPA#SAYOT</t>
  </si>
  <si>
    <t>EX-2018-01786469-GDEMZA-DPA#SAYOT</t>
  </si>
  <si>
    <t>30-70709321-4</t>
  </si>
  <si>
    <t>Acceso Sur, Lat. Este Km 17</t>
  </si>
  <si>
    <t>INLEG-2021-01592370-GDEMZA-DPA#SAYOT          IF-2021-06215524-GDEMZA-DPA#SAYOT</t>
  </si>
  <si>
    <t>EX-2018-02807366-GDEMZA-DPA#SAYOT</t>
  </si>
  <si>
    <t>GIMENEZ GUILLERMO</t>
  </si>
  <si>
    <t>20-32909823-1</t>
  </si>
  <si>
    <t>Colón 670</t>
  </si>
  <si>
    <t>INLEG-2021-01592370-GDEMZA-DPA#SAYOT              IF-2022-03992438-GDEMZA-DPA#SAYOT</t>
  </si>
  <si>
    <t>EX2019-7033375-GDEMZA-DPA#SAYOT TC EX-2018-02575884-GDEMZA-DPA#SAYOT</t>
  </si>
  <si>
    <t>CONSORCIO PUBLICO DE GESTION INTERMUNICIPAL DE RESIDUOS SOLIDOS URBANOS DE ZONA ESTE - RIVADAVIA</t>
  </si>
  <si>
    <t>Galigniana s/n,  camino a Vizcacheras</t>
  </si>
  <si>
    <t>Los Huarpes</t>
  </si>
  <si>
    <t>EX2019-7033339-GDEMZA-DPA#SAYOT TC EX-2018-02575816-GDEMZA-DPA#SAYOT</t>
  </si>
  <si>
    <t>CONSORCIO PUBLICO DE GESTION INTERMUNICIPAL DE RESIDUOS SOLIDOS URBANOS DE ZONA ESTE -SAN MARTIN</t>
  </si>
  <si>
    <t>Calle Miguez y Barrera s/n</t>
  </si>
  <si>
    <t>Alto Salvador</t>
  </si>
  <si>
    <t>30-52186839-9</t>
  </si>
  <si>
    <t>Sarmiento 830</t>
  </si>
  <si>
    <t xml:space="preserve">INLEG-2021-01592370-GDEMZA-DPA#SAYOT           IF-2021-06215794-GDEMZA-DPA#SAYOT
</t>
  </si>
  <si>
    <t>EX-2018-01493658-GDEMZA-DPA#SAYOT</t>
  </si>
  <si>
    <t>30-70926212-9</t>
  </si>
  <si>
    <t>O´Higgins 51</t>
  </si>
  <si>
    <t>INLEG-2021-01592805-GDEMZA-DPA#SAYOT                IF-2021-06215936-GDEMZA-DPA#SAYOT</t>
  </si>
  <si>
    <t>EX-2018-01786407-GDEMZA-DPA#SAYOT</t>
  </si>
  <si>
    <t>30-70787634-0</t>
  </si>
  <si>
    <t>Moreno 1186</t>
  </si>
  <si>
    <t>Grl. Belgrano</t>
  </si>
  <si>
    <t>INLEG-2021-01592805-GDEMZA-DPA#SAYOT                 IF-2021-06216069-GDEMZA-DPA#SAYOT</t>
  </si>
  <si>
    <t>30-62949550-5</t>
  </si>
  <si>
    <t>Carril Rodriguez Peña 3350</t>
  </si>
  <si>
    <t>INLEG-2021-01592805-GDEMZA-DPA#SAYOT          IF-2021-05820433-GDEMZA-DPA#SAYOT</t>
  </si>
  <si>
    <t>EX-2018-01781994-GDEMZA-DPA#SAYOT</t>
  </si>
  <si>
    <t>30-70949893-9</t>
  </si>
  <si>
    <t>Ruta Prov. N° 50 Km 1026</t>
  </si>
  <si>
    <t>INLEG-2021-01592805-GDEMZA-DPA#SAYOT              IF-2021-06216229-GDEMZA-DPA#SAYOT</t>
  </si>
  <si>
    <t>EX-2018-01493453-GDEMZA-DPA#SAYOT</t>
  </si>
  <si>
    <t>20-26041510-8</t>
  </si>
  <si>
    <t>Ramón de Campoamor N° 922</t>
  </si>
  <si>
    <t>INLEG-2021-01592805-GDEMZA-DPA#SAYOT      IF-2021-02064536-GDEMZA-DPA#SAYOT</t>
  </si>
  <si>
    <t>30-71588505-7</t>
  </si>
  <si>
    <t>Falucho 200 esq.  Alem</t>
  </si>
  <si>
    <t>Maipu</t>
  </si>
  <si>
    <t>INLEG-2021-01592805-GDEMZA-DPA#SAYOT           IF-2021-06217860-GDEMZA-DPA#SAYOT</t>
  </si>
  <si>
    <t>EX-2018-01660654-GDEMZA-DPA#SAYOT</t>
  </si>
  <si>
    <t>33-71106430-9</t>
  </si>
  <si>
    <t>Cadetes Chilenos 354</t>
  </si>
  <si>
    <t>INLEG-2021-01592805-GDEMZA-DPA#SAYOT       IF-2021-05736935-GDEMZA-DPA#SAYOT</t>
  </si>
  <si>
    <t>EX-2018-01621858-GDEMZA-DPA#SAYOT</t>
  </si>
  <si>
    <t>27-27595696-7</t>
  </si>
  <si>
    <t>Alberdi 787</t>
  </si>
  <si>
    <t>INLEG-2021-01592805-GDEMZA-DPA#SAYOT</t>
  </si>
  <si>
    <t>EX-2018-02071529-GDEMZA-DPA#SAYOT</t>
  </si>
  <si>
    <t>20-21038629-8</t>
  </si>
  <si>
    <t>Islas Vírgenes 4060</t>
  </si>
  <si>
    <t>INLEG-2021-01592805-GDEMZA-DPA#SAYOT         IF-2021-03739492-GDEMZA-DPA#SAYOT</t>
  </si>
  <si>
    <t>20-21863943-8</t>
  </si>
  <si>
    <t>Silvano Rodriguez 6028</t>
  </si>
  <si>
    <t>INLEG-2021-04014233-GDEMZA-DPA#SAYOT</t>
  </si>
  <si>
    <t>EX-2018-02071495-GDEMZA-DPA#SAYOT</t>
  </si>
  <si>
    <t>30-71003955-7</t>
  </si>
  <si>
    <t>Calle N° 15 s/n</t>
  </si>
  <si>
    <t>La Cieneguita</t>
  </si>
  <si>
    <t>INLEG-2021-01592805-GDEMZA-DPA#SAYOT          IF-2021-05810216-GDEMZA-DPA#SAYOT</t>
  </si>
  <si>
    <t>EX-2018-01660777-GDEMZA-DPA#SAYOT</t>
  </si>
  <si>
    <t>30-71511768-8</t>
  </si>
  <si>
    <t>Av. el Libertador 404</t>
  </si>
  <si>
    <t>INLEG-2021-01592805-GDEMZA-DPA#SAYOT        IF-2021-03738065-GDEMZA-DPA#SAYOT</t>
  </si>
  <si>
    <t>EX-2018-01786355-GDEMZA-DPA#SAYOT</t>
  </si>
  <si>
    <t>30-71008242-8</t>
  </si>
  <si>
    <t xml:space="preserve">Ruta Nac Nº 40 y Ruta Prov. Nº 34 </t>
  </si>
  <si>
    <t>Jocolí Viejo</t>
  </si>
  <si>
    <t>INLEG-2021-01592805-GDEMZA-DPA#SAYOT            IF-2021-06218118-GDEMZA-DPA#SAYOT</t>
  </si>
  <si>
    <t>EX-2018-01464527-GDEMZA-DPA#SAYOT</t>
  </si>
  <si>
    <t>30-67638864-4</t>
  </si>
  <si>
    <t xml:space="preserve">Peru Nº 58 </t>
  </si>
  <si>
    <t>INLEG-2021-01592805-GDEMZA-DPA#SAYOT              IF-2021-05677464-GDEMZA-DPA#SAYOT</t>
  </si>
  <si>
    <t>EX-2018-01782210-GDEMZA-DPA#SAYOT</t>
  </si>
  <si>
    <t>20-23059363-9</t>
  </si>
  <si>
    <t>Gutierrez 315</t>
  </si>
  <si>
    <t>INLEG-2021-01592805-GDEMZA-DPA#SAYOT           IF-2021-06218259-GDEMZA-DPA#SAYOT</t>
  </si>
  <si>
    <t>EX-2018-01464458-GDEMZA-DPA#SAYOT</t>
  </si>
  <si>
    <t>33-70872692-9</t>
  </si>
  <si>
    <t>Iº de Mayo 1446</t>
  </si>
  <si>
    <t>INLEG-2021-01592805-GDEMZA-DPA#SAYOT        IF-2021-05828300-GDEMZA-DPA#SAYOT</t>
  </si>
  <si>
    <t>EX-2018-01454122-GDEMZA-DPA#SAYOT</t>
  </si>
  <si>
    <t>30-60595045-7</t>
  </si>
  <si>
    <t>Sobremonte 432</t>
  </si>
  <si>
    <t>INLEG-2021-01592805-GDEMZA-DPA#SAYOT                IF-2022-03875386-GDEMZA-DPA#SAYOT</t>
  </si>
  <si>
    <t>EX-2018-01782003-GDEMZA-DPA#SAYOT</t>
  </si>
  <si>
    <t>27-10647562-3</t>
  </si>
  <si>
    <t>Manuel Ruibal (Este)  910</t>
  </si>
  <si>
    <t>INLEG-2021-01592805-GDEMZA-DPA#SAYOT                IF-2021-06218415-GDEMZA-DPA#SAYOT</t>
  </si>
  <si>
    <t>EX-2018-01487243-GDEMZA-DPA#SAYOT</t>
  </si>
  <si>
    <t>30-67226548-3</t>
  </si>
  <si>
    <t>Videla Correa N° 30</t>
  </si>
  <si>
    <t>INLEG-2021-01592805-GDEMZA-DPA#SAYOT              IF-2021-06218561-GDEMZA-DPA#SAYOT</t>
  </si>
  <si>
    <t>G - 000873</t>
  </si>
  <si>
    <t>421/D/16/03834</t>
  </si>
  <si>
    <t>ROVELLA CARRANZA S.A. - JOSE CARTELLONE C.C. S.A. - UTE -  Obrador s/ Ruta Prov. N° 82:  Enlace Cacheuta -Potrerillos</t>
  </si>
  <si>
    <t>33-71487194-9</t>
  </si>
  <si>
    <t xml:space="preserve">Ruta Nº 82 </t>
  </si>
  <si>
    <t>EX-2018-02582245-GDEMZA-DPA#SAYOT</t>
  </si>
  <si>
    <t>30-71408357-7</t>
  </si>
  <si>
    <t>Venezuela 434</t>
  </si>
  <si>
    <t>INLEG-2021-04015009-GDEMZA-DPA#SAYOT</t>
  </si>
  <si>
    <t>EX-2018-01401746-GDEMZA-DPA#SAYOT</t>
  </si>
  <si>
    <t>Ruta Nac. Nº 40 - Km 24,5</t>
  </si>
  <si>
    <t>178/21 INDIV</t>
  </si>
  <si>
    <t>INLEG-2021-01897007-GDEMZA-DPA#SAYOT            IF-2021-05683717-GDEMZA-DPA#SAYOT</t>
  </si>
  <si>
    <t>RS-21-1752434-DPA</t>
  </si>
  <si>
    <t>EX-2018-02881460-GDEMZA-DPA#SAYOT</t>
  </si>
  <si>
    <t>30-70820651-9</t>
  </si>
  <si>
    <t>Brasil 341</t>
  </si>
  <si>
    <t>INLEG-2021-01678566-GDEMZA-DPA#SAYOT              IF-2021-06334021-GDEMZA-DPA#SAYOT</t>
  </si>
  <si>
    <t>EX-2018-01739627-GDEMZA-DPA#SAYOT</t>
  </si>
  <si>
    <t>Ruta Prov. 82 Panamericana s/n - Lat. O</t>
  </si>
  <si>
    <t>INLEG-2021-01678566-GDEMZA-DPA#SAYOT            IF-2021-05229753-GDEMZA-DPA#SAYOT</t>
  </si>
  <si>
    <t>EX-2018-01464348-GDEMZA-DPA#SAYOT</t>
  </si>
  <si>
    <t>30-70971909-9</t>
  </si>
  <si>
    <t>Roca Nº 4246</t>
  </si>
  <si>
    <t> INLEG-2021-01666872-GDEMZA-DPA#SAYOT        IF-2021-03942374-GDEMZA-DPA#SAYOT</t>
  </si>
  <si>
    <t>EX-2018-01471025-GDEMZA-DPA#SAYOT</t>
  </si>
  <si>
    <t>30-70823101-7</t>
  </si>
  <si>
    <t>Zarate 267</t>
  </si>
  <si>
    <t>MENDOZA</t>
  </si>
  <si>
    <t>INLEG-2021-01592805-GDEMZA-DPA#SAYOT       IF-2021-04036667-GDEMZA-DPA#SAYOT</t>
  </si>
  <si>
    <t>EX-2018-02582630-GDEMZA-DPA#SAYOT</t>
  </si>
  <si>
    <t>20-24033497-7</t>
  </si>
  <si>
    <t>Allayme 2815 Lote 3</t>
  </si>
  <si>
    <t>EX-2018-02728460-GDEMZA-DPA#SAYOT</t>
  </si>
  <si>
    <t>20-32975990-4</t>
  </si>
  <si>
    <t>Sargento Cabral 454</t>
  </si>
  <si>
    <t>EX-2018-01791304-GDEMZA-DPA#SAYOT</t>
  </si>
  <si>
    <t>30-71167904-5</t>
  </si>
  <si>
    <t>San Martín Sur 719</t>
  </si>
  <si>
    <t xml:space="preserve">INLEG-2021-01592805-GDEMZA-DPA#SAYOT              IF-2024-09209375-GDEMZA-DPA#SAYOT
    </t>
  </si>
  <si>
    <t>EX-2018-0696058-GDEMZA-DPA#SAYOT</t>
  </si>
  <si>
    <t>PETROANDES MENDOZA S.A.</t>
  </si>
  <si>
    <t>30-71562090-8</t>
  </si>
  <si>
    <t>INLEG-2021-01592805-GDEMZA-DPA#SAYOT        IF-2021-05360051-GDEMZA-DPA#SAYOT</t>
  </si>
  <si>
    <t>EX-2018-03061012-GDEMZA-DPA#SAYOT</t>
  </si>
  <si>
    <t>20-13328057-0</t>
  </si>
  <si>
    <t xml:space="preserve">Acceso Este Km 1025 - Lat. Sur </t>
  </si>
  <si>
    <t>EX-2018-01354949-GDEMZA-DPA#SAYOT</t>
  </si>
  <si>
    <t>Castro Barros s/n y Acceso Sur</t>
  </si>
  <si>
    <t>INLEG-2021-01592805-GDEMZA-DPA#SAYOT        IF-2021-05628052-GDEMZA-DPA#SAYOT</t>
  </si>
  <si>
    <t>20-28341149-5</t>
  </si>
  <si>
    <t>Belgrano 650</t>
  </si>
  <si>
    <t>INLEG-2021-01592805-GDEMZA-DPA#SAYOT       IF-2021-02757067-GDEMZA-DPA#SAYOT</t>
  </si>
  <si>
    <t>EX-2018-02582286-GDEMZA-DPA#SAYOT</t>
  </si>
  <si>
    <t>30-71446427-9</t>
  </si>
  <si>
    <t>Independencia 857</t>
  </si>
  <si>
    <t>30-70989905-4</t>
  </si>
  <si>
    <t>Bº KOBE Manz. "E"  Casa 14</t>
  </si>
  <si>
    <t>INLEG-2021-01592805-GDEMZA-DPA#SAYOT              IF-2021-06218805-GDEMZA-DPA#SAYOT</t>
  </si>
  <si>
    <t>EX-2018-02881468-GDEMZA-DPA#SAYOT</t>
  </si>
  <si>
    <t>30-70762740-5</t>
  </si>
  <si>
    <t>9 de Julio 891 M"B" L2</t>
  </si>
  <si>
    <t>INLEG-2021-01592805-GDEMZA-DPA#SAYOT               IF-2021-06218923-GDEMZA-DPA#SAYOT</t>
  </si>
  <si>
    <t>EX-2018-02582906-GDEMZA-DPA#SAYOT</t>
  </si>
  <si>
    <t>30-70978242-4</t>
  </si>
  <si>
    <t>Barcala 547</t>
  </si>
  <si>
    <t> INLEG-2021-04015433-GDEMZA-DPA#SAYOT</t>
  </si>
  <si>
    <t>27-13998135-4</t>
  </si>
  <si>
    <t>Patricias Mendocinas 485</t>
  </si>
  <si>
    <t>INLEG-2021-01592805-GDEMZA-DPA#SAYOT          IF-2021-03708834-GDEMZA-DPA#SAYOT</t>
  </si>
  <si>
    <t>EX-2018-02275009-GDEMZA-DPA#SAYOT</t>
  </si>
  <si>
    <t>30-70945338-2</t>
  </si>
  <si>
    <t>Primitivo de la Reta 225</t>
  </si>
  <si>
    <t>INLEG-2021-01678694-GDEMZA-DPA#SAYOT                 IF-2021-06219075-GDEMZA-DPA#SAYOT</t>
  </si>
  <si>
    <t>EX-2018-01787976-GDEMZA-DPA#SAYOT</t>
  </si>
  <si>
    <t>30-71141683-4</t>
  </si>
  <si>
    <t>Sarmiento 1865</t>
  </si>
  <si>
    <t>INLEG-2021-01592805-GDEMZA-DPA#SAYOT                 IF-2021-05779121-GDEMZA-DPA#SAYOT</t>
  </si>
  <si>
    <t>EX-2018-01786576-GDEMZA-DPA#SAYOT</t>
  </si>
  <si>
    <t>20-13396404-6</t>
  </si>
  <si>
    <t>Acceso Sur Lat.E  1815</t>
  </si>
  <si>
    <t xml:space="preserve">INLEG-2021-04035816-GDEMZA-DPA#SAYOT                IF-2021-06219575-GDEMZA-DPA#SAYOT
</t>
  </si>
  <si>
    <t>NO-2022-03388148-GDEMZA-DPA#SAYOT</t>
  </si>
  <si>
    <t>EX-2018-01738857-GDEMZA-DPA#SAYOT</t>
  </si>
  <si>
    <t>J.C. TUDELA y CIA S.A.</t>
  </si>
  <si>
    <t>30-59443731-0</t>
  </si>
  <si>
    <t>M.Torrontegui Nº 469</t>
  </si>
  <si>
    <t>INLEG-2021-01592805-GDEMZA-DPA#SAYOT            IF-2021-05471102-GDEMZA-DPA#SAYOT</t>
  </si>
  <si>
    <t>EX-2018-01561546-GDEMZA-DPA#SAYOT</t>
  </si>
  <si>
    <t>20-081158970-5</t>
  </si>
  <si>
    <t>Los Viñedos 335</t>
  </si>
  <si>
    <t>INLEG-2021-01592805-GDEMZA-DPA#SAYOT            IF-2021-05829389-GDEMZA-DPA#SAYOT</t>
  </si>
  <si>
    <t>EX-2018-03061030-GDEMZA-DPA#SAYOT</t>
  </si>
  <si>
    <t>WINTERSHALL DEA RGENTINA S.A.</t>
  </si>
  <si>
    <t>30-60153481-5</t>
  </si>
  <si>
    <t>Área Cuenca Neuquina V (CN.V)</t>
  </si>
  <si>
    <t>INLEG-2021-01592805-GDEMZA-DPA#SAYOT        IF-2021-03507671-GDEMZA-DPA#SAYOT</t>
  </si>
  <si>
    <t>30-71061741-0</t>
  </si>
  <si>
    <t>San Francisco del Monte 2401</t>
  </si>
  <si>
    <t>INLEG-2021-01592805-GDEMZA-DPA#SAYOT           IF-2021-05829206-GDEMZA-DPA#SAYOT</t>
  </si>
  <si>
    <t xml:space="preserve">COLORADA TRECE S.A. - TUPUNGATO </t>
  </si>
  <si>
    <t>30-71135943-1</t>
  </si>
  <si>
    <t>La Gloria Nº 1813 y Amín</t>
  </si>
  <si>
    <t>INLEG-2021-01592805-GDEMZA-DPA#SAYOT                    IF-2021-06287319-GDEMZA-DPA#SAYOT</t>
  </si>
  <si>
    <t>30-70788042-9</t>
  </si>
  <si>
    <t>Ruta Nac. N° 40, Km 105</t>
  </si>
  <si>
    <t>INLEG-2021-01592805-GDEMZA-DPA#SAYOT       IF-2021-02658679-GDEMZA-DPA#SAYOT</t>
  </si>
  <si>
    <t>EX-2018-01603696-GDEMZA-DPA#SAYOT</t>
  </si>
  <si>
    <t>30-71423003-0</t>
  </si>
  <si>
    <t>Ignacio Molina 181</t>
  </si>
  <si>
    <t>INLEG-2021-01592805-GDEMZA-DPA#SAYOT              INLEG-2021-05233518-GDEMZA-DPA#SAYOT                 IF-2022-03843207-GDEMZA-DPA#SAYOT</t>
  </si>
  <si>
    <t>EX-2018-01488399-GDEMZA-DPA#SAYOT</t>
  </si>
  <si>
    <t>30-70547049-5</t>
  </si>
  <si>
    <t>Rodriguez Peña 1926</t>
  </si>
  <si>
    <t>INLEG-2021-01592805-GDEMZA-DPA#SAYOT       IF-2021-02065372-GDEMZA-DPA#SAYOT</t>
  </si>
  <si>
    <t>EX -2018-01547307-GDEMZA-DPA#SAYOT</t>
  </si>
  <si>
    <t xml:space="preserve">LABEL SOLUTIONS S.R.L.  -  MAIPU - </t>
  </si>
  <si>
    <t>Carril Rodriguez Peña 6192</t>
  </si>
  <si>
    <t>COQUIMBITO</t>
  </si>
  <si>
    <t>INLEG-2021-01592805-GDEMZA-DPA#SAYOT          IF-2021-05412175-GDEMZA-DPA#SAYOT</t>
  </si>
  <si>
    <t>EX -2018-01591268-GDEMZA-DPA#SAYOT</t>
  </si>
  <si>
    <t>30-71127866-0</t>
  </si>
  <si>
    <t>Rivadavia 38  esq. San Martín</t>
  </si>
  <si>
    <t>INLEG-2021-01678566-GDEMZA-DPA#SAYOT       IF-2021-03066753-GDEMZA-DPA#SAYOT</t>
  </si>
  <si>
    <t>EX -2018-02274964-GDEMZA-DPA#SAYOT</t>
  </si>
  <si>
    <t>Olavarría 32</t>
  </si>
  <si>
    <t>INLEG-2021-01592805-GDEMZA-DPA#SAYOT      IF-2021-02357308-GDEMZA-DPA#SAYOT</t>
  </si>
  <si>
    <t>EX -2018-01561532-GDEMZA-DPA#SAYOT</t>
  </si>
  <si>
    <t>MALAISI, VICTOR HUGO</t>
  </si>
  <si>
    <t>20-07944473-2</t>
  </si>
  <si>
    <t>Carril Godoy Cruz 1467</t>
  </si>
  <si>
    <t>INLEG-2021-01592805-GDEMZA-DPA#SAYOT                INLEG-2021-05233518-GDEMZA-DPA#SAYOT            IF-2022-03144274-GDEMZA-DPA#SAYOT</t>
  </si>
  <si>
    <t>EX -2018-03061052-GDEMZA-DPA#SAYOT</t>
  </si>
  <si>
    <t>30-50258442-8</t>
  </si>
  <si>
    <t>Martinez s/n</t>
  </si>
  <si>
    <t>INLEG-2021-01675342-GDEMZA-DPA#SAYOT       IF-2021-02759964-GDEMZA-DPA#SAYOT</t>
  </si>
  <si>
    <t>EX -2018-03061067-GDEMZA-DPA#SAYOT</t>
  </si>
  <si>
    <t>Ruta Prov. 92 Km. 19</t>
  </si>
  <si>
    <t xml:space="preserve">Vista Flores </t>
  </si>
  <si>
    <t>55/21 INDIVI</t>
  </si>
  <si>
    <t>INLEG-2021-01428715-GDEMZA-DPA#SAYOT       IF-2021-02760216-GDEMZA-DPA#SAYOT</t>
  </si>
  <si>
    <t>RS-21-1019513-DPA</t>
  </si>
  <si>
    <t>EX -2018-01793162-GDEMZA-DPA#SAYOT</t>
  </si>
  <si>
    <t>30-71401588-1</t>
  </si>
  <si>
    <t>Francia 471</t>
  </si>
  <si>
    <t>INLEG-2021-01592805-GDEMZA-DPA#SAYOT                  IF-2021-06288076-GDEMZA-DPA#SAYOT</t>
  </si>
  <si>
    <t>EX -2018-01464326-GDEMZA-DPA#SAYOT</t>
  </si>
  <si>
    <t>23-33461003-9</t>
  </si>
  <si>
    <t>Ceretti 231 /229</t>
  </si>
  <si>
    <t>EX -2018-3061119-GDEMZA-DPA#SAYOT</t>
  </si>
  <si>
    <t>23-14428005-9</t>
  </si>
  <si>
    <t>Pedro Molina 133</t>
  </si>
  <si>
    <t>INLEG-2021-01592805-GDEMZA-DPA#SAYOT                  IF-2022-04596454-GDEMZA-DPA#SAYOT</t>
  </si>
  <si>
    <t>EX2020-641540-GDEMZA-DPA#SAYOT - TC- EX -2018-00162302-GDEMZA-DPA#SAYOT</t>
  </si>
  <si>
    <t xml:space="preserve">HARIN SAS </t>
  </si>
  <si>
    <t>Sarmiento  Nº 70</t>
  </si>
  <si>
    <t>INLEG-2021-01592805-GDEMZA-DPA#SAYOT               IF-2021-05764703-GDEMZA-DPA#SAYOT</t>
  </si>
  <si>
    <t>EX -2018-03061093-GDEMZA-DPA#SAYOT</t>
  </si>
  <si>
    <t>30-71173546-8</t>
  </si>
  <si>
    <t xml:space="preserve">9 de julio 2409 </t>
  </si>
  <si>
    <t>INLEG-2021-01592805-GDEMZA-DPA#SAYOT                    IF-2022-03884426-GDEMZA-DPA#SAYOT</t>
  </si>
  <si>
    <t>EX -2018-02274902-GDEMZA-DPA#SAYOT</t>
  </si>
  <si>
    <t>30-70845174-2</t>
  </si>
  <si>
    <t>Juan Isidro Maza y Acceso Este</t>
  </si>
  <si>
    <t> INLEG-2021-04009957-GDEMZA-DPA#SAYOT     IF-2021-04108445-GDEMZA-DPA#SAYOT</t>
  </si>
  <si>
    <t>EX -2018-03061138-GDEMZA-DPA#SAYOT</t>
  </si>
  <si>
    <t>30-67224214-9</t>
  </si>
  <si>
    <t>Ruta 188 Km 800</t>
  </si>
  <si>
    <t>INLEG-2021-01678694-GDEMZA-DPA#SAYOT              IF-2021-05663868-GDEMZA-DPA#SAYOT</t>
  </si>
  <si>
    <t>EX -2018-03327297-GDEMZA-DPA#SAYOT</t>
  </si>
  <si>
    <t>30-65247316-0</t>
  </si>
  <si>
    <t>Urquiza 2599</t>
  </si>
  <si>
    <t>INLEG-2021-04999512-GDEMZA-DPA#SAYOT                     IF-2021-06666034-GDEMZA-DPA#SAYOT</t>
  </si>
  <si>
    <t>EX -2018-02066648-GDEMZA-DPA#SAYOT</t>
  </si>
  <si>
    <t>Miguel Cané s/n</t>
  </si>
  <si>
    <t>VillaNueva</t>
  </si>
  <si>
    <t>INLEG-2021-01819020-GDEMZA-DPA#SAYOT           IF-2021-05775460-GDEMZA-DPA#SAYOT</t>
  </si>
  <si>
    <t>EX -2018-02095456-GDEMZA-DPA#SAYOT</t>
  </si>
  <si>
    <t>INLEG-2021-01819020-GDEMZA-DPA#SAYOT                 IF-2021-05775115-GDEMZA-DPA#SAYOT</t>
  </si>
  <si>
    <t>EX -2018-03307559-GDEMZA-DPA#SAYOT</t>
  </si>
  <si>
    <t>20-13061887-2</t>
  </si>
  <si>
    <t>Sarmiento 220</t>
  </si>
  <si>
    <t>INLEG-2021-01819020-GDEMZA-DPA#SAYOT                  IF-2021-06288522-GDEMZA-DPA#SAYOT</t>
  </si>
  <si>
    <t>EX -2018-03307561-GDEMZA-DPA#SAYOT</t>
  </si>
  <si>
    <t>30-71535296-2</t>
  </si>
  <si>
    <t>Tomas Godoy Cruz 373</t>
  </si>
  <si>
    <t xml:space="preserve"> GUAYMALLEN</t>
  </si>
  <si>
    <t>INLEG-2021-01819020-GDEMZA-DPA#SAYOT</t>
  </si>
  <si>
    <t>EX -2018-03327284-GDEMZA-DPA#SAYOT</t>
  </si>
  <si>
    <t>CEREZO FRANCISCO ALBERTO</t>
  </si>
  <si>
    <t>23-11609416-9</t>
  </si>
  <si>
    <t>Antiguo Carril Nacional s/n esq. Callejón Moyano</t>
  </si>
  <si>
    <t>San Roque</t>
  </si>
  <si>
    <t>INLEG-2021-01819020-GDEMZA-DPA#SAYOT                IF-2021-06128814-GDEMZA-DPA#SAYOT</t>
  </si>
  <si>
    <t>EX -2018-03307563-GDEMZA-DPA#SAYOT</t>
  </si>
  <si>
    <t>27-28111156-1</t>
  </si>
  <si>
    <t>Paso de Los Andes 560</t>
  </si>
  <si>
    <t>INLEG-2021-04008601-GDEMZA-DPA#SAYOT            IF-2022-07642871-GDEMZA-DPA#SAYOT</t>
  </si>
  <si>
    <t>EX -2018-02881464-GDEMZA-DPA#SAYOT</t>
  </si>
  <si>
    <t>TECSAN de SANCHEZ GABRIEL DARIO</t>
  </si>
  <si>
    <t>23-32980621-9</t>
  </si>
  <si>
    <t>9 de Julio s/n</t>
  </si>
  <si>
    <t>EX -2018-01747791-GDEMZA-DPA#SAYOT</t>
  </si>
  <si>
    <t>DIAZ MARIA CRISTINA</t>
  </si>
  <si>
    <t>23-11809420-4</t>
  </si>
  <si>
    <t>Moldes 1432</t>
  </si>
  <si>
    <t>INLEG-2021-01819020-GDEMZA-DPA#SAYOT            IF-2021-06328836-GDEMZA-DPA#SAYOT</t>
  </si>
  <si>
    <t>EX -2018-01738737-GDEMZA-DPA#SAYOT</t>
  </si>
  <si>
    <t>SDP S.A.</t>
  </si>
  <si>
    <t>30-69027958-0</t>
  </si>
  <si>
    <t>Maza 3029 esq. Bruno Moron</t>
  </si>
  <si>
    <t>INLEG-2021-01819020-GDEMZA-DPA#SAYOT        IF-2021-04031743-GDEMZA-DPA#SAYOT</t>
  </si>
  <si>
    <t>EX -2018-01543079-GDEMZA-DPA#SAYOT</t>
  </si>
  <si>
    <t>30-69580613-9</t>
  </si>
  <si>
    <t>Juan G. Godoy 127</t>
  </si>
  <si>
    <t>INLEG-2021-01678566-GDEMZA-DPA#SAYOT                  IF-2022-02689038-GDEMZA-DPA#SAYOT</t>
  </si>
  <si>
    <t>EX -2018-03061157-GDEMZA-DPA#SAYOT</t>
  </si>
  <si>
    <t>20-29125266-5</t>
  </si>
  <si>
    <t>Paso de Los Andes 1360</t>
  </si>
  <si>
    <t>INLEG-2021-01819020-GDEMZA-DPA#SAYOT          IF-2021-04218198-GDEMZA-DPA#SAYOT</t>
  </si>
  <si>
    <t>EX -2018-02072422-GDEMZA-DPA#SAYOT</t>
  </si>
  <si>
    <t>30-64075037-1</t>
  </si>
  <si>
    <t>Ruta 40 km 23,5</t>
  </si>
  <si>
    <t>INLEG-2021-04006747-GDEMZA-DPA#SAYOT               IF-2022-03958717-GDEMZA-DPA#SAYOT</t>
  </si>
  <si>
    <t>EX -2018-02274946-GDEMZA-DPA#SAYOT</t>
  </si>
  <si>
    <t>30-67201633-5</t>
  </si>
  <si>
    <t>Julio A. Roca 1989</t>
  </si>
  <si>
    <t>INLEG-2021-01819020-GDEMZA-DPA#SAYOT        IF-2021-03744710-GDEMZA-DPA#SAYOT</t>
  </si>
  <si>
    <t>EX -2018-03061180-GDEMZA-DPA#SAYOT</t>
  </si>
  <si>
    <t>30-71024342-1</t>
  </si>
  <si>
    <t>Ruta Prov. 13 y Bariloche</t>
  </si>
  <si>
    <t>INLEG-2021-04418907-GDEMZA-DPA#SAYOT</t>
  </si>
  <si>
    <t>EX -2018-2881456-GDEMZA-DPA#SAYOT</t>
  </si>
  <si>
    <t>BROBOBECK CLAUDIO ALBERTO</t>
  </si>
  <si>
    <t>20-24207812-9</t>
  </si>
  <si>
    <t>Salta 445</t>
  </si>
  <si>
    <t>INLEG-2021-01667933-GDEMZA-DPA#SAYOT        IF-2021-03942525-GDEMZA-DPA#SAYOT</t>
  </si>
  <si>
    <t>EX -2018-03060212-GDEMZA-DPA#SAYOT</t>
  </si>
  <si>
    <t>ZARATE JUAN FRANCISCO</t>
  </si>
  <si>
    <t>20-24860999-1</t>
  </si>
  <si>
    <t>Cervantes 1345</t>
  </si>
  <si>
    <t>EX -2018-01464393-GDEMZA-DPA#SAYOT</t>
  </si>
  <si>
    <t>30-70813969-2</t>
  </si>
  <si>
    <t>Callea Correa Nº 505</t>
  </si>
  <si>
    <t>INLEG-2021-01819020-GDEMZA-DPA#SAYOT      IF-2021-02362513-GDEMZA-DPA#SAYOT</t>
  </si>
  <si>
    <t>EX -2018-02518667-GDEMZA-DPA#SAYOT</t>
  </si>
  <si>
    <t>30-61840588-1</t>
  </si>
  <si>
    <t>Rodriguez Peña 2390</t>
  </si>
  <si>
    <t>INLEG-2021-01819020-GDEMZA-DPA#SAYOT                     IF-2022-02746729-GDEMZA-DPA#SAYOT</t>
  </si>
  <si>
    <t>EX -2018-02274925-GDEMZA-DPA#SAYOT</t>
  </si>
  <si>
    <t>30-71421119-2</t>
  </si>
  <si>
    <t>Libertador San Martín 1124</t>
  </si>
  <si>
    <t>Los Barriales</t>
  </si>
  <si>
    <t>INLEG-2021-01819020-GDEMZA-DPA#SAYOT       IF-2021-03510782-GDEMZA-DPA#SAYOT</t>
  </si>
  <si>
    <t>EX-2018--01658970-GDEMZA-DPA#SAYOT</t>
  </si>
  <si>
    <t>Rodriguez Peña Nº 2225</t>
  </si>
  <si>
    <t xml:space="preserve">INLEG-2021-01678566-GDEMZA-DPA#SAYOT             IF-2021-06358434-GDEMZA-DPA#SAYOT
</t>
  </si>
  <si>
    <t>EX-2018--03061198-GDEMZA-DPA#SAYOT</t>
  </si>
  <si>
    <t>33-69494404-9</t>
  </si>
  <si>
    <t>Chañar y San Luis</t>
  </si>
  <si>
    <t>INLEG-2021-01819020-GDEMZA-DPA#SAYOT                IF-2021-06329135-GDEMZA-DPA#SAYOT</t>
  </si>
  <si>
    <t>EX-2018--01491228-GDEMZA-DPA#SAYOT</t>
  </si>
  <si>
    <t>30-53300416-0</t>
  </si>
  <si>
    <t>Ruta Nacional  Nº 143 Km 511</t>
  </si>
  <si>
    <t>INLEG-2021-01819020-GDEMZA-DPA#SAYOT         IF-2021-04960644-GDEMZA-DPA#SAYOT</t>
  </si>
  <si>
    <t>EX-2018--01680281-GDEMZA-DPA#SAYOT</t>
  </si>
  <si>
    <t>30-71489237-8</t>
  </si>
  <si>
    <t>San Martín 1106</t>
  </si>
  <si>
    <t>Benjamin Argumedo Nº 4400</t>
  </si>
  <si>
    <t>INLEG-2021-04998948-GDEMZA-DPA#SAYOT</t>
  </si>
  <si>
    <t>EX-2018-01324932-GDEMZA-DPA#SAYOT</t>
  </si>
  <si>
    <t>27-13556781-2</t>
  </si>
  <si>
    <t>Mariano Moreno 1446</t>
  </si>
  <si>
    <t>INLEG-2021-01819020-GDEMZA-DPA#SAYOT             IF-2021-06329285-GDEMZA-DPA#SAYOT</t>
  </si>
  <si>
    <t>EX-2018-02881466-GDEMZA-DPA#SAYOT</t>
  </si>
  <si>
    <t>30-56363838-5</t>
  </si>
  <si>
    <t>Av Juan Bautista Alberdi 465</t>
  </si>
  <si>
    <t>INLEG-2021-4657962-GDEMZA-DPA#SAYOT                       IF-2023-05393492-GDEMZA-DPA#SAYOT</t>
  </si>
  <si>
    <t>EX-2018-01489427-GDEMZA-DPA#SAYOT</t>
  </si>
  <si>
    <t>30-71000185-1</t>
  </si>
  <si>
    <t>Parque Industrial Municipal - lote G-7</t>
  </si>
  <si>
    <t>INLEG-2021-01819020-GDEMZA-DPA#SAYOT           IF-2021-05889194-GDEMZA-DPA#SAYOT</t>
  </si>
  <si>
    <t>EX-2018-03327254-GDEMZA-DPA#SAYOT</t>
  </si>
  <si>
    <t>30-70853904-6</t>
  </si>
  <si>
    <t>Acceso Sur, Lat. O y Olavarría</t>
  </si>
  <si>
    <t>EX-2018-01738792-GDEMZA-DPA#SAYOT</t>
  </si>
  <si>
    <t>PETROLERA ALVEAR S.R.L.</t>
  </si>
  <si>
    <t>30-54529098-3</t>
  </si>
  <si>
    <t>Av. Alvear Este 1099</t>
  </si>
  <si>
    <t>INLEG-2021-01819020-GDEMZA-DPA#SAYOT          IF-2021-05627287-GDEMZA-DPA#SAYOT</t>
  </si>
  <si>
    <t>EX-2018-02066654-GDEMZA-DPA#SAYOT</t>
  </si>
  <si>
    <t>COMPAÑÍA PETROLERA COPSA S.A. - GC -</t>
  </si>
  <si>
    <t>Joaquín V. Gonzalez 1285</t>
  </si>
  <si>
    <t>INLEG-2021-01819020-GDEMZA-DPA#SAYOT       IF-2021-01856550-GDEMZA-DPA#SAYOT</t>
  </si>
  <si>
    <t>EX-2018-00164391-GDEMZA-DPA#SAYOT</t>
  </si>
  <si>
    <t>20-08023924-7</t>
  </si>
  <si>
    <t>2º CALLEJON MORALES Nº 31</t>
  </si>
  <si>
    <t>INLEG-2021-01819020-GDEMZA-DPA#SAYOT             INLEG-2021-05282355-GDEMZA-DPA#SAYOT</t>
  </si>
  <si>
    <t>EX-2017-02518681-GDEMZA-DPA#SAYOT</t>
  </si>
  <si>
    <t>30-71118954-4</t>
  </si>
  <si>
    <t xml:space="preserve">Parcela "B" Sector 7 </t>
  </si>
  <si>
    <t>INLEG-2021-01819020-GDEMZA-DPA#SAYOT               IF-2021-06329406-GDEMZA-DPA#SAYOT</t>
  </si>
  <si>
    <t>EX-2018-02582835-GDEMZA-DPA#SAYOT</t>
  </si>
  <si>
    <t>20-37622175-0</t>
  </si>
  <si>
    <t>Las Palmeras 3131</t>
  </si>
  <si>
    <t>INLEG-2021-04418633-GDEMZA-DPA#SAYOT</t>
  </si>
  <si>
    <t>EX-2018-03060198-GDEMZA-DPA#SAYOT</t>
  </si>
  <si>
    <t>30-70973398-9</t>
  </si>
  <si>
    <t>Chile y Moreno s/n</t>
  </si>
  <si>
    <t>INLEG-2021-01819020-GDEMZA-DPA#SAYOT      IF-2021-02012961-GDEMZA-DPA#SAYOT</t>
  </si>
  <si>
    <t>EX-2018-03060161-GDEMZA-DPA#SAYOT</t>
  </si>
  <si>
    <t>30-70317110-5</t>
  </si>
  <si>
    <t>Tropero Sosa 1290 esq. Barcala</t>
  </si>
  <si>
    <t>INLEG-2021-01819020-GDEMZA-DPA#SAYOT      IF-2021-02374709-GDEMZA-DPA#SAYOT</t>
  </si>
  <si>
    <t>EX-2018-01593772-GDEMZA-DPA#SAYOT</t>
  </si>
  <si>
    <t>20-11264568-4</t>
  </si>
  <si>
    <t>Paso de los Andes 1830</t>
  </si>
  <si>
    <t>INLEG-2021-01819020-GDEMZA-DPA#SAYOT                  IF-2021-06329566-GDEMZA-DPA#SAYOT</t>
  </si>
  <si>
    <t>EX-2018-03060175-GDEMZA-DPA#SAYOT</t>
  </si>
  <si>
    <t>30-61062429-0</t>
  </si>
  <si>
    <t>Joaquin V. Gonzalez 599 y Salvador Civit</t>
  </si>
  <si>
    <t>INLEG-2021-01819020-GDEMZA-DPA#SAYOT                      IF-2023-00007397-GDEMZA-DPA#SAYOT</t>
  </si>
  <si>
    <t>EX-2018-01452564-GDEMZA-DPA#SAYOT</t>
  </si>
  <si>
    <t>20-17171807-5</t>
  </si>
  <si>
    <t>Cervantes 1605</t>
  </si>
  <si>
    <t>30-69943647-6</t>
  </si>
  <si>
    <t>Hipólito Yrigoyen 1975</t>
  </si>
  <si>
    <t>INLEG-2021-01819020-GDEMZA-DPA#SAYOT            IF-2021-06329682-GDEMZA-DPA#SAYOT</t>
  </si>
  <si>
    <t>EX-2018-01747690-GDEMZA-DPA#SAYOT</t>
  </si>
  <si>
    <t>30-70816643-6</t>
  </si>
  <si>
    <t>Ruta 60 y Callejón Gadella s/n</t>
  </si>
  <si>
    <t>Isla Grande San Roque</t>
  </si>
  <si>
    <t>INLEG-2021-01819020-GDEMZA-DPA#SAYOT               IF-2021-06027910-GDEMZA-DPA#SAYOT</t>
  </si>
  <si>
    <t>EX-2018-03302289-GDEMZA-DPA#SAYOT</t>
  </si>
  <si>
    <t>33-70751001-9</t>
  </si>
  <si>
    <t>Mitre 699 esq. Italia</t>
  </si>
  <si>
    <t>INLEG-2021-01819020-GDEMZA-DPA#SAYOT              IF-2021-05474251-GDEMZA-DPA#SAYOT</t>
  </si>
  <si>
    <t>EX-2018-03302263-GDEMZA-DPA#SAYOT</t>
  </si>
  <si>
    <t>30-70871613-4</t>
  </si>
  <si>
    <t>Ing. Ballofet 270</t>
  </si>
  <si>
    <t>EX-2018-01593795-GDEMZA-DPA#SAYOT</t>
  </si>
  <si>
    <t>20-10564606-3</t>
  </si>
  <si>
    <t>Pellegrini 1664</t>
  </si>
  <si>
    <t>EX-2018-01787924-GDEMZA-DPA#SAYOT</t>
  </si>
  <si>
    <t>30-71424753-7</t>
  </si>
  <si>
    <t>Bandera de los Andes 1156</t>
  </si>
  <si>
    <t>INLEG-2021-01819020-GDEMZA-DPA#SAYOT             IF-2021-05425137-GDEMZA-DPA#SAYOT</t>
  </si>
  <si>
    <t>EX-2018-01621864-GDEMZA-DPA#SAYOT</t>
  </si>
  <si>
    <t>30-60546425-0</t>
  </si>
  <si>
    <t>Rodriguez Peña 820</t>
  </si>
  <si>
    <t xml:space="preserve"> EX-2021-01489126- -GDEMZA-DPA#SAYOT TC EX-2018-02257357-GDEMZA-DPA#SAYOT</t>
  </si>
  <si>
    <t>JA ESNAOLA E HIJOS SA AICEI</t>
  </si>
  <si>
    <t>30-50295492-6</t>
  </si>
  <si>
    <t>INLEG-2021-01675342-GDEMZA-DPA#SAYOT                  IF-2021-06329844-GDEMZA-DPA#SAYOT</t>
  </si>
  <si>
    <t>EX-2018-02811979-GDEMZA-DPA#SAYOT</t>
  </si>
  <si>
    <t>30-71123596-1</t>
  </si>
  <si>
    <t>Calle 3 s/n</t>
  </si>
  <si>
    <t>INLEG-2021-01819020-GDEMZA-DPA#SAYOT          IF-2021-05044908-GDEMZA-DPA#SAYOT</t>
  </si>
  <si>
    <t>EX-2018-01470938-GDEMZA-DPA#SAYOT</t>
  </si>
  <si>
    <t>30-68416212-4</t>
  </si>
  <si>
    <t>Av. Lateral Acceso Sur s/n entre Olavarria y Quintana</t>
  </si>
  <si>
    <t xml:space="preserve">INLEG-2021-01819020-GDEMZA-DPA#SAYOT        IF-2021-05360663-GDEMZA-DPA#SAYOT     </t>
  </si>
  <si>
    <t>EX-2018-02881454-GDEMZA-DPA#SAYOT</t>
  </si>
  <si>
    <t>30-71481169-6</t>
  </si>
  <si>
    <t>INLEG-2021-01819020-GDEMZA-DPA#SAYOT                IF-2021-05712103-GDEMZA-DPA#SAYOT</t>
  </si>
  <si>
    <t>EX-2018-02692240-GDEMZA-DPA#SAYOT</t>
  </si>
  <si>
    <t xml:space="preserve">YACOPINI SUD S.A. - Concesionario  VW - </t>
  </si>
  <si>
    <t>30-70915918-2</t>
  </si>
  <si>
    <t>INLEG-2021-01819020-GDEMZA-DPA#SAYOT                IF-2021-05677878-GDEMZA-DPA#SAYOT</t>
  </si>
  <si>
    <t>EX-2018-01464593-GDEMZA-DPA#SAYOT</t>
  </si>
  <si>
    <t>20-12783054-2</t>
  </si>
  <si>
    <t>Acceso Sur 7580</t>
  </si>
  <si>
    <t>INLEG-2021-01819020-GDEMZA-DPA#SAYOT       IF-2021-03056830-GDEMZA-DPA#SAYOT</t>
  </si>
  <si>
    <t>EX-2018-01534592-GDEMZA-DPA#SAYOT</t>
  </si>
  <si>
    <t>SUR FRANCE S.A. - Calle Victor Hugo -</t>
  </si>
  <si>
    <t>Victor Hugo 187</t>
  </si>
  <si>
    <t>INLEG-2021-01819020-GDEMZA-DPA#SAYOT             IF-2021-06330000-GDEMZA-DPA#SAYOT</t>
  </si>
  <si>
    <t>EX-2018-03302235-GDEMZA-DPA#SAYOT</t>
  </si>
  <si>
    <t>27-35871347-0</t>
  </si>
  <si>
    <t xml:space="preserve">Ruta Nº 143 s/n </t>
  </si>
  <si>
    <t>Carmensa</t>
  </si>
  <si>
    <t>EX-2018-01621839-GDEMZA-DPA#SAYOT</t>
  </si>
  <si>
    <t>20-20115134-2</t>
  </si>
  <si>
    <t>Rawson Nº 480 esq. Cervantes</t>
  </si>
  <si>
    <t>INLEG-2021-01819020-GDEMZA-DPA#SAYOT        IF-2021-02759146-GDEMZA-DPA#SAYOT</t>
  </si>
  <si>
    <t>EX-2018-02518653-GDEMZA-DPA#SAYOT</t>
  </si>
  <si>
    <t>30-59048752-6</t>
  </si>
  <si>
    <t>Ruta 40 Km 3313</t>
  </si>
  <si>
    <t>El Borbollon</t>
  </si>
  <si>
    <t>INLEG-2021-01819020-GDEMZA-DPA#SAYOT        IF-2021-04925075-GDEMZA-DPA#SAYOT</t>
  </si>
  <si>
    <t>EX-2018-01561550-GDEMZA-DPA#SAYOT</t>
  </si>
  <si>
    <t>33-67695724-9</t>
  </si>
  <si>
    <t xml:space="preserve">Rodriguez Peña 2396 </t>
  </si>
  <si>
    <t>INLEG-2021-01819020-GDEMZA-DPA#SAYOT         IF-2021-05582199-GDEMZA-DPA#SAYOT</t>
  </si>
  <si>
    <t>EX-2018-02728452-GDEMZA-DPA#SAYOT</t>
  </si>
  <si>
    <t>23-34012273-9</t>
  </si>
  <si>
    <t>Independencia 227</t>
  </si>
  <si>
    <t>INLEG-2021-04042917-GDEMZA-DPA#SAYOT        IF-2021-04110330-GDEMZA-DPA#SAYOT</t>
  </si>
  <si>
    <t>EX2019-6167707-GDEMZA-DPA#SAYOT TC  EX-2018-01504107-GDEMZA-DPA#SAYOT</t>
  </si>
  <si>
    <t xml:space="preserve">CENCOSUD S.A. - Acc. Este y Concordia </t>
  </si>
  <si>
    <t>Acceso Este Lat. Norte y Concordia</t>
  </si>
  <si>
    <t>111/21 INDIV</t>
  </si>
  <si>
    <t> INLEG-2021-01591105-GDEMZA-DPA#SAYOT          IF-2021-05765621-GDEMZA-DPA#SAYOT</t>
  </si>
  <si>
    <t>RS-21-1528013-DPA</t>
  </si>
  <si>
    <t>EX-2018-01793137-GDEMZA-DPA#SAYOT</t>
  </si>
  <si>
    <t>30-67637212-8</t>
  </si>
  <si>
    <t>Colón y Belgrano s/n</t>
  </si>
  <si>
    <t>INLEG-2021-01819020-GDEMZA-DPA#SAYOT              IF-2021-06331479-GDEMZA-DPA#SAYOT</t>
  </si>
  <si>
    <t>EX-2018-03302208-GDEMZA-DPA#SAYOT</t>
  </si>
  <si>
    <t>INGENIERIA AL SERVICIO DE LA CONSTRUCCION S.A. - INSERCON S.A.</t>
  </si>
  <si>
    <t>30-71125887-2</t>
  </si>
  <si>
    <t>P.I.M.</t>
  </si>
  <si>
    <t>MASCARREL, CRISTIAN GUSTAVO</t>
  </si>
  <si>
    <t>20-29745999-7</t>
  </si>
  <si>
    <t>Pellegrini Nº 1285</t>
  </si>
  <si>
    <t>INLEG-2021-01819020-GDEMZA-DPA#SAYOT                    IF-2021-06331740-GDEMZA-DPA#SAYOT</t>
  </si>
  <si>
    <t xml:space="preserve"> EX-2018-02586854-GDEMZA-DPA#SAYOT</t>
  </si>
  <si>
    <t>Bº Las Pircas M-E C-2 Calle BoulogneSur Mer 1006</t>
  </si>
  <si>
    <t>INLEG-2021-01819020-GDEMZA-DPA#SAYOT              IF-2021-06331892-GDEMZA-DPA#SAYOT</t>
  </si>
  <si>
    <t xml:space="preserve"> EX-2018-01452635-GDEMZA-DPA#SAYOT</t>
  </si>
  <si>
    <t>20-14759422-5</t>
  </si>
  <si>
    <t>Belgrano 107</t>
  </si>
  <si>
    <t>INLEG-2021-01819020-GDEMZA-DPA#SAYOT                  IF-2021-06332067-GDEMZA-DPA#SAYOT</t>
  </si>
  <si>
    <t xml:space="preserve"> EX-2018-01452607-GDEMZA-DPA#SAYOT</t>
  </si>
  <si>
    <t>27-23596320-0</t>
  </si>
  <si>
    <t xml:space="preserve">Frray Luis Beltrán 201  </t>
  </si>
  <si>
    <t>INLEG-2021-01819020-GDEMZA-DPA#SAYOT                IF-2021-06332185-GDEMZA-DPA#SAYOT</t>
  </si>
  <si>
    <t xml:space="preserve"> EX-2018-02586781-GDEMZA-DPA#SAYOT</t>
  </si>
  <si>
    <t>MERLETTI, RAUL RAMON</t>
  </si>
  <si>
    <t>20-11396000-1</t>
  </si>
  <si>
    <t>Av. Tucumán 693</t>
  </si>
  <si>
    <t>INLEG-2021-04999331-GDEMZA-DPA#SAYOT</t>
  </si>
  <si>
    <t xml:space="preserve"> EX-2018-02280175-GDEMZA-DPA#SAYOT</t>
  </si>
  <si>
    <t xml:space="preserve">AUTOMOTORES GRAL. SAN MARTIN S.A. - Guaymallén - </t>
  </si>
  <si>
    <t xml:space="preserve">Av. 25 de Mayo Nº 5555  </t>
  </si>
  <si>
    <t>Guaymallen</t>
  </si>
  <si>
    <t>FALTA DIFERENCIA</t>
  </si>
  <si>
    <t xml:space="preserve"> EX-2018-03302186-GDEMZA-DPA#SAYOT</t>
  </si>
  <si>
    <t>20-08282910-6</t>
  </si>
  <si>
    <t xml:space="preserve">Predio 49 </t>
  </si>
  <si>
    <t>INLEG-2021-01819020-GDEMZA-DPA#SAYOT                 IF-2021-06332308-GDEMZA-DPA#SAYOT</t>
  </si>
  <si>
    <t xml:space="preserve"> EX-2018-01782220-GDEMZA-DPA#SAYOT</t>
  </si>
  <si>
    <t>30-71192387-6</t>
  </si>
  <si>
    <t>Calle Nueva 520</t>
  </si>
  <si>
    <t>INLEG-2021-01819020-GDEMZA-DPA#SAYOT                  IF-2021-06332448-GDEMZA-DPA#SAYOT</t>
  </si>
  <si>
    <t xml:space="preserve"> EX-2018-03060113-GDEMZA-DPA#SAYOT</t>
  </si>
  <si>
    <t>30-70989837-6</t>
  </si>
  <si>
    <t>Calle Pública Nº 2 - PIP</t>
  </si>
  <si>
    <t xml:space="preserve">Perdriel </t>
  </si>
  <si>
    <t xml:space="preserve"> EX-2018-03307554-GDEMZA-DPA#SAYOT</t>
  </si>
  <si>
    <t>27-25091869-6</t>
  </si>
  <si>
    <t>Alberdi 528 / 562</t>
  </si>
  <si>
    <t xml:space="preserve"> EX-2018-001143634-GDEMZA-DPA#SAYOT</t>
  </si>
  <si>
    <t>20-32760477-6</t>
  </si>
  <si>
    <t>Bernardo Ortiz 861</t>
  </si>
  <si>
    <t>INLEG-2021-01819020-GDEMZA-DPA#SAYOT          IF-2021-05627756-GDEMZA-DPA#SAYOT</t>
  </si>
  <si>
    <t xml:space="preserve"> EX-2018-001143632-GDEMZA-DPA#SAYOT</t>
  </si>
  <si>
    <t>INLEG-2021-01819020-GDEMZA-DPA#SAYOT      IF-2021-05628934-GDEMZA-DPA#SAYOT</t>
  </si>
  <si>
    <t xml:space="preserve"> EX-2018-01621866-GDEMZA-DPA#SAYOT</t>
  </si>
  <si>
    <t>San Martín Sur 901</t>
  </si>
  <si>
    <t>30-70897565-2</t>
  </si>
  <si>
    <t>Carril Barrancas s/n (Ruta Prov. Nº 14)</t>
  </si>
  <si>
    <t>Las Barrancas</t>
  </si>
  <si>
    <t>INLEG-2021-01819020-GDEMZA-DPA#SAYOT               IF-2021-06332569-GDEMZA-DPA#SAYOT</t>
  </si>
  <si>
    <t>30-50404234-7</t>
  </si>
  <si>
    <t>La Purísima 1345</t>
  </si>
  <si>
    <t>INLEG-2021-01678694-GDEMZA-DPA#SAYOT            IF-2021-06175135-GDEMZA-DPA#SAYOT</t>
  </si>
  <si>
    <t>EX-2018-03060131-GDEMZA-DPA#SAYOT</t>
  </si>
  <si>
    <t>30-71255908-6</t>
  </si>
  <si>
    <t>Rodriguez Peña 1311</t>
  </si>
  <si>
    <t>30-70780815-9</t>
  </si>
  <si>
    <t>Coronel Ramirez 2664</t>
  </si>
  <si>
    <t>30-71421354-3</t>
  </si>
  <si>
    <t>Juan XXIII 770</t>
  </si>
  <si>
    <t>INLEG-2021-01819020-GDEMZA-DPA#SAYOT         IF-2021-04468723-GDEMZA-DPA#SAYOT</t>
  </si>
  <si>
    <t>30-61242995-9</t>
  </si>
  <si>
    <t>Alsina 2065</t>
  </si>
  <si>
    <t>INLEG-2021-01819020-GDEMZA-DPA#SAYOT                 IF-2021-06332695-GDEMZA-DPA#SAYOT</t>
  </si>
  <si>
    <t>30-70316711-6</t>
  </si>
  <si>
    <t>Av. San Martín 540</t>
  </si>
  <si>
    <t>INLEG-2021-01819020-GDEMZA-DPA#SAYOT             IF-2021-06332804-GDEMZA-DPA#SAYOT</t>
  </si>
  <si>
    <t>30-71100550-8</t>
  </si>
  <si>
    <t>Lat Este Acc. Sur  4389</t>
  </si>
  <si>
    <t>INLEG-2021-01819020-GDEMZA-DPA#SAYOT               IF-2021-06333020-GDEMZA-DPA#SAYOT</t>
  </si>
  <si>
    <t>30-57295624-1</t>
  </si>
  <si>
    <t>Independencia 995</t>
  </si>
  <si>
    <t>INLEG-2021-01819020-GDEMZA-DPA#SAYOT                   IF-2021-06333210-GDEMZA-DPA#SAYOT</t>
  </si>
  <si>
    <t>27-31716047-5</t>
  </si>
  <si>
    <t>Paso de los Andes 198</t>
  </si>
  <si>
    <t>INLEG-2021-01819020-GDEMZA-DPA#SAYOT             IF-2021-06333394-GDEMZA-DPA#SAYOT</t>
  </si>
  <si>
    <t>30-54626201-0</t>
  </si>
  <si>
    <t>Lisandro de la Torre 250</t>
  </si>
  <si>
    <t>INLEG-2021-01819020-GDEMZA-DPA#SAYOT            IF-2021-05254251-GDEMZA-DPA#SAYOT</t>
  </si>
  <si>
    <t>A.B. INGENIERIA S.H.  de  Carlos Astié  y José Luis Ballester</t>
  </si>
  <si>
    <t>Maza 4086 esq. Rodriguez Peña</t>
  </si>
  <si>
    <t>INLEG-2021-01819020-GDEMZA-DPA#SAYOT                 IF-2021-06333583-GDEMZA-DPA#SAYOT</t>
  </si>
  <si>
    <t>EX-2018-02575777-GDEMZA-DPA#SAYOT</t>
  </si>
  <si>
    <t>COMISION NACIONAL DE ENERGIA ATOMICA - Complejo Minero Fabril San Rafael-</t>
  </si>
  <si>
    <t>30-54666021-0</t>
  </si>
  <si>
    <t>Complejo Minero Fabril San Rafael</t>
  </si>
  <si>
    <t>30-70917300-2</t>
  </si>
  <si>
    <t>San Francisco del Monte 500</t>
  </si>
  <si>
    <t>INLEG-2021-01592554-GDEMZA-DPA#SAYOT                IF-2021-06333866-GDEMZA-DPA#SAYOT</t>
  </si>
  <si>
    <t>20-10036903-7</t>
  </si>
  <si>
    <t>Amengual 1453</t>
  </si>
  <si>
    <t>INLEG-2021-01592554-GDEMZA-DPA#SAYOT             IF-2021-05964614-GDEMZA-DPA#SAYOT</t>
  </si>
  <si>
    <t xml:space="preserve">Bandera de Los Andes Nº 2781 y  Sarmiento </t>
  </si>
  <si>
    <t>INLEG-2021-01592554-GDEMZA-DPA#SAYOT            IF-2021-05584539-GDEMZA-DPA#SAYOT</t>
  </si>
  <si>
    <t>San Martín 2002</t>
  </si>
  <si>
    <t>INLEG-2021-01678566-GDEMZA-DPA#SAYOT     IF-2021-04192816-GDEMZA-DPA#SAYOT</t>
  </si>
  <si>
    <t>30-70730869-5</t>
  </si>
  <si>
    <t>Mitre  1342</t>
  </si>
  <si>
    <t>INLEG-2021-01592554-GDEMZA-DPA#SAYOT                IF-2022-06720977-GDEMZA-DPA#SAYOT</t>
  </si>
  <si>
    <t xml:space="preserve">Carril Godoy Cruz 3330 </t>
  </si>
  <si>
    <t>INLEG-2021-01592554-GDEMZA-DPA#SAYOT              IF-2021-06334156-GDEMZA-DPA#SAYOT</t>
  </si>
  <si>
    <t>Tiburcio Benegas 343</t>
  </si>
  <si>
    <t>INLEG-2021-01642691-GDEMZA-DPA#SAYOT            IF-2021-06335583-GDEMZA-DPA#SAYOT</t>
  </si>
  <si>
    <t>20-28044023-0</t>
  </si>
  <si>
    <t>Alem 1548</t>
  </si>
  <si>
    <t>INLEG-2021-01592554-GDEMZA-DPA#SAYOT</t>
  </si>
  <si>
    <t>30-54164228-1</t>
  </si>
  <si>
    <t>Independencia 607</t>
  </si>
  <si>
    <t>30-70971600-6</t>
  </si>
  <si>
    <t>Acceso Sur, Lat O, Nº  7380</t>
  </si>
  <si>
    <t>INLEG-2021-01592554-GDEMZA-DPA#SAYOT               IF-2021-05149054-GDEMZA-DPA#SAYOT</t>
  </si>
  <si>
    <t>30-65786305-6</t>
  </si>
  <si>
    <t>Calle Ancha y Boggero s/n</t>
  </si>
  <si>
    <t>INLEG-2021-01675231-GDEMZA-DPA#SAYOT           IF-2021-06335783-GDEMZA-DPA#SAYOT</t>
  </si>
  <si>
    <t>EX2019-6160774-GDEMZA-DPA#SAYOT TC EX-2017-00215166-GDEMZA-DPA#SAYOT</t>
  </si>
  <si>
    <t xml:space="preserve">Ignacio Molina 355 </t>
  </si>
  <si>
    <t>INLEG-2021-01675231-GDEMZA-DPA#SAYOT              IF-2021-06336008-GDEMZA-DPA#SAYOT</t>
  </si>
  <si>
    <t>20-14995594-2</t>
  </si>
  <si>
    <t>Paso de los Andes 2234</t>
  </si>
  <si>
    <t>INLEG-2021-01592554-GDEMZA-DPA#SAYOT               IF-2022-02755435-GDEMZA-DPA#SAYOT</t>
  </si>
  <si>
    <t>33-54250673-9</t>
  </si>
  <si>
    <t>Los Jazmines 1030</t>
  </si>
  <si>
    <t>INLEG-2021-01678566-GDEMZA-DPA#SAYOT       IF-2021-02641365-GDEMZA-DPA#SAYOT</t>
  </si>
  <si>
    <t>20-05468341-4</t>
  </si>
  <si>
    <t>Ruta Nac. Nº 7, km 1088</t>
  </si>
  <si>
    <t>INLEG-2021-01592554-GDEMZA-DPA#SAYOT                    IF-2021-05300275-GDEMZA-DPA#SAYOT</t>
  </si>
  <si>
    <t>23-13998037-9</t>
  </si>
  <si>
    <t>Pascual Segura 1054</t>
  </si>
  <si>
    <t>INLEG-2021-01592554-GDEMZA-DPA#SAYOT          IF-2021-06336158-GDEMZA-DPA#SAYOT</t>
  </si>
  <si>
    <t>20-06892778-2</t>
  </si>
  <si>
    <t xml:space="preserve">Acc. Sur Km. 20,5 </t>
  </si>
  <si>
    <t>VK S.R.L. - Obrador Calle Santa Fe, Gral. Alvear -</t>
  </si>
  <si>
    <t xml:space="preserve">Calle Santa Fé, entre calles 5 y 7 </t>
  </si>
  <si>
    <t>INLEG-2021-01592554-GDEMZA-DPA#SAYOT          IF-2021-05584354-GDEMZA-DPA#SAYOT</t>
  </si>
  <si>
    <t>30-52118579-8</t>
  </si>
  <si>
    <t>Rodriguez Peña 810</t>
  </si>
  <si>
    <t>San francisco del Monte</t>
  </si>
  <si>
    <t>INLEG-2021-01592554-GDEMZA-DPA#SAYOT              IF-2021-06336286-GDEMZA-DPA#SAYOT</t>
  </si>
  <si>
    <t>FERNANDEZ, ARIEL OSCAR</t>
  </si>
  <si>
    <t>20-30309042-9</t>
  </si>
  <si>
    <t>Godoy Cruz 3845</t>
  </si>
  <si>
    <t>20-32169382-3</t>
  </si>
  <si>
    <t>Diaz Velez 2345</t>
  </si>
  <si>
    <t>INLEG-2021-01592554-GDEMZA-DPA#SAYOT        IF-2021-04464188-GDEMZA-DPA#SAYOT</t>
  </si>
  <si>
    <t>30-70738749-8</t>
  </si>
  <si>
    <t>Rodriguez Peña 2643</t>
  </si>
  <si>
    <t>Rodriguez Peña 2220</t>
  </si>
  <si>
    <t>Boulogne Sur Mer 550</t>
  </si>
  <si>
    <t>30-710032168-6</t>
  </si>
  <si>
    <t>Av. Mitre Oeste 284</t>
  </si>
  <si>
    <t>INLEG-2021-01592554-GDEMZA-DPA#SAYOT      IF-2021-02363822-GDEMZA-DPA#SAYOT</t>
  </si>
  <si>
    <t>30-71154517-0</t>
  </si>
  <si>
    <t>Acceso Sur, Lat. E, Nº 4425</t>
  </si>
  <si>
    <t>Mayor Drumond</t>
  </si>
  <si>
    <t>INLEG-2021-01592554-GDEMZA-DPA#SAYOT            IF-2022-02729513-GDEMZA-DPA#SAYOT</t>
  </si>
  <si>
    <t>24-06921501-3</t>
  </si>
  <si>
    <t>Ruta 40 km 121</t>
  </si>
  <si>
    <t>INLEG-2021-01592554-GDEMZA-DPA#SAYOT           IF-2021-04649886-GDEMZA-DPA#SAYOT</t>
  </si>
  <si>
    <t>20-24115125-6</t>
  </si>
  <si>
    <t>Viamonte 4090</t>
  </si>
  <si>
    <t>INLEG-2021-01592554-GDEMZA-DPA#SAYOT                           IF-2024-07038119-GDEMZA-DPA#SAYOT</t>
  </si>
  <si>
    <t>20-33661934-0</t>
  </si>
  <si>
    <t>Rivadavia 61</t>
  </si>
  <si>
    <t>INLEG-2021-01592554-GDEMZA-DPA#SAYOT               IF-2021-06336407-GDEMZA-DPA#SAYOT</t>
  </si>
  <si>
    <t>30-71039184-6</t>
  </si>
  <si>
    <t xml:space="preserve">Julio A. Roca y La Argentina </t>
  </si>
  <si>
    <t>Tunuyan</t>
  </si>
  <si>
    <t>INLEG-2021-01592554-GDEMZA-DPA#SAYOT   IF-2025-01475211-GDEMZA-DPA#SAYOT</t>
  </si>
  <si>
    <t>20-25628295-0</t>
  </si>
  <si>
    <t>Beltrán 1661</t>
  </si>
  <si>
    <t>30-71011506-7</t>
  </si>
  <si>
    <t>9 de julio 553</t>
  </si>
  <si>
    <t>INLEG-2021-01592554-GDEMZA-DPA#SAYOT             IF-2021-05583034-GDEMZA-DPA#SAYOT</t>
  </si>
  <si>
    <t>30-71032248-8</t>
  </si>
  <si>
    <t>Independencia 68</t>
  </si>
  <si>
    <t>INLEG-2021-01592554-GDEMZA-DPA#SAYOT        IF-2021-05092156-GDEMZA-DPA#SAYOT</t>
  </si>
  <si>
    <t>30-70943571-6</t>
  </si>
  <si>
    <t xml:space="preserve">Ruta 40 </t>
  </si>
  <si>
    <t>20-23387042-1</t>
  </si>
  <si>
    <t>25 de Mayo 732</t>
  </si>
  <si>
    <t>INLEG-2021-01592554-GDEMZA-DPA#SAYOT       IF-2021-03709228-GDEMZA-DPA#SAYOT</t>
  </si>
  <si>
    <t>30-64051804-5</t>
  </si>
  <si>
    <t>Av. Alberdi 1200</t>
  </si>
  <si>
    <t>30-71133878-7</t>
  </si>
  <si>
    <t>Alvarez Condarco 2060</t>
  </si>
  <si>
    <t>INLEG-2021-01592554-GDEMZA-DPA#SAYOT        IF-2021-05099077-GDEMZA-DPA#SAYOT</t>
  </si>
  <si>
    <t>33-59326076-9</t>
  </si>
  <si>
    <t>Ruta Prov. 50 Nº 1031</t>
  </si>
  <si>
    <t>30-67218048-8</t>
  </si>
  <si>
    <t>Av. Ballofet  627</t>
  </si>
  <si>
    <t>INLEG-2021-01592554-GDEMZA-DPA#SAYOT          IF-2021-05474075-GDEMZA-DPA#SAYOT</t>
  </si>
  <si>
    <t>33-50071050-7</t>
  </si>
  <si>
    <t>Jensen 900</t>
  </si>
  <si>
    <t>INLEG-2021-01678694-GDEMZA-DPA#SAYOT         IF-2021-06336541-GDEMZA-DPA#SAYOT</t>
  </si>
  <si>
    <t>EX-2018-00677467-GDEMZA-DPA#SAYOT</t>
  </si>
  <si>
    <t>LOGISTICA LA SERENISIMA S.A.</t>
  </si>
  <si>
    <t>30-70721038-5</t>
  </si>
  <si>
    <t>Rodriguez Peña 1325</t>
  </si>
  <si>
    <t>INLEG-2021-01675342-GDEMZA-DPA#SAYOT            IF-2021-06336693-GDEMZA-DPA#SAYOT</t>
  </si>
  <si>
    <t>EX-2017-00215770-GDEMZA-DPA#SAYOT</t>
  </si>
  <si>
    <t>GUIZZARDI, TULIO,  SERGIO Y CARLOS S.H.</t>
  </si>
  <si>
    <t>30-63898714-3</t>
  </si>
  <si>
    <t>Rio Negro 250</t>
  </si>
  <si>
    <t>Real del Padre</t>
  </si>
  <si>
    <t>EX-2017-00215761-GDEMZA-DPA#SAYOT</t>
  </si>
  <si>
    <t>LOS FILTROS S.A.</t>
  </si>
  <si>
    <t>30-71156692-5</t>
  </si>
  <si>
    <t>Mitre 2249</t>
  </si>
  <si>
    <t>INLEG-2021-01592554-GDEMZA-DPA#SAYOT            IF-2021-06336830-GDEMZA-DPA#SAYOT</t>
  </si>
  <si>
    <t>Mitre 1258</t>
  </si>
  <si>
    <t>EX-2017-00228278-GDEMZA-DPA#SAYOT</t>
  </si>
  <si>
    <t>SAMAT, CARLOS DAVID</t>
  </si>
  <si>
    <t>20-23507385-5</t>
  </si>
  <si>
    <t>Ruta Nº 7, Km 1145</t>
  </si>
  <si>
    <t>IF-2021-06591758-GDEMZA-DPA#SAYOT</t>
  </si>
  <si>
    <t>EX-2017-00228268-GDEMZA-DPA#SAYOT</t>
  </si>
  <si>
    <t>PEDEMONTE S.R.L.</t>
  </si>
  <si>
    <t>30-71022854-6</t>
  </si>
  <si>
    <t>Azcuenaga 745</t>
  </si>
  <si>
    <t>INLEG-2021-01592554-GDEMZA-DPA#SAYOT      IF-2021-02642518-GDEMZA-DPA#SAYOT</t>
  </si>
  <si>
    <t>EX-2018-01209218-GDEMZA-DPA#SAYOT</t>
  </si>
  <si>
    <t>CONSTRUCTORA SAN JOSE S.R.L. ( Cantera Candeloro)</t>
  </si>
  <si>
    <t>30-69498833-0</t>
  </si>
  <si>
    <t>calle camino a Vizcacheras</t>
  </si>
  <si>
    <t>El Mirador</t>
  </si>
  <si>
    <t>INLEG-2021-04999125-GDEMZA-DPA#SAYOT               IF-2022-03136914-GDEMZA-DPA#SAYOT</t>
  </si>
  <si>
    <t>falto pago 458</t>
  </si>
  <si>
    <t>EX-2018-00505100-GDEMZA-DPA#SAYOT</t>
  </si>
  <si>
    <t>EFE ARGENTINA S.A.</t>
  </si>
  <si>
    <t>INLEG-2021-04725233-GDEMZA-DPA#SAYOT         IF-2021-04833765-GDEMZA-DPA#SAYOT</t>
  </si>
  <si>
    <t>EX-2018-00536817-GDEMZA-DPA#SAYOT</t>
  </si>
  <si>
    <t>TRAFOMEN S.A.</t>
  </si>
  <si>
    <t>30-71557337-3</t>
  </si>
  <si>
    <t>Francisco Gabrielli 4040</t>
  </si>
  <si>
    <t>INLEG-2021-01592554-GDEMZA-DPA#SAYOT              IF-2021-06336998-GDEMZA-DPA#SAYOT</t>
  </si>
  <si>
    <t>EX-2018-00101089-GDEMZA-DPA#SAYOT</t>
  </si>
  <si>
    <t>YACOPINI MIRAI S.A</t>
  </si>
  <si>
    <t>30-71574494-1</t>
  </si>
  <si>
    <t>INLEG-2021-01592554-GDEMZA-DPA#SAYOT               IF-2021-06357828-GDEMZA-DPA#SAYOT</t>
  </si>
  <si>
    <t>EX-2018-00415763-GDEMZA-DPA#SAYOT</t>
  </si>
  <si>
    <t>AEB ARGENTINA S.A.</t>
  </si>
  <si>
    <t>30-68293668-8</t>
  </si>
  <si>
    <t>Carril Rodriguez Peña 4084, Fracción A</t>
  </si>
  <si>
    <t>INLEG-2021-01592554-GDEMZA-DPA#SAYOT                IF-2021-05274793-GDEMZA-DPA#SAYOT</t>
  </si>
  <si>
    <t>EX-2018-00297277-GDEMZA-DPA#SAYOT</t>
  </si>
  <si>
    <t>GEOPARK ARGENTINA LIMITED</t>
  </si>
  <si>
    <t>30-64255527-4</t>
  </si>
  <si>
    <t>Area CN-V</t>
  </si>
  <si>
    <t xml:space="preserve">Bardas Blancas </t>
  </si>
  <si>
    <t>INLEG-2021-01592554-GDEMZA-DPA#SAYOT       IF-2021-05090749-GDEMZA-DPA#SAYOT</t>
  </si>
  <si>
    <t>EX-2018-00220190-GDEMZA-DPA#SAYOT</t>
  </si>
  <si>
    <t>ARISPON, AUGUSTO NICOLAS</t>
  </si>
  <si>
    <t>20-26557276-7</t>
  </si>
  <si>
    <t>Bouchard 25</t>
  </si>
  <si>
    <t>EX-2018-00633454-GDEMZA-DPA#SAYOT</t>
  </si>
  <si>
    <t>ROBLES, HUGO ANGEL</t>
  </si>
  <si>
    <t>20-24192783-1</t>
  </si>
  <si>
    <t>Brasil 387</t>
  </si>
  <si>
    <t>EX-2018-00220327-GDEMZA-DPA#SAYOT</t>
  </si>
  <si>
    <t>ESTABLECIMIENTO LA GIOCONDA S.A.</t>
  </si>
  <si>
    <t>30-71541571-9</t>
  </si>
  <si>
    <t>Av. Mitre 2567</t>
  </si>
  <si>
    <t>NO-2022-05158068-GDEMZA-DPA#SAYOT</t>
  </si>
  <si>
    <t>EX-2018-00820717-GDEMZA-DPA#SAYOT</t>
  </si>
  <si>
    <t>HORMISERV S.R.L.</t>
  </si>
  <si>
    <t>30-68164173-0</t>
  </si>
  <si>
    <t>Primitivo de la Reta 540</t>
  </si>
  <si>
    <t>INLEG-2021-01678566-GDEMZA-DPA#SAYOT                 IF-2021-06359619-GDEMZA-DPA#SAYOT</t>
  </si>
  <si>
    <t>EX-2018-00566979-GDEMZA-DPA#SAYOT</t>
  </si>
  <si>
    <t>DELFER S.R.L.</t>
  </si>
  <si>
    <t>30-64573340-</t>
  </si>
  <si>
    <t>Rodriguez Peña 2650</t>
  </si>
  <si>
    <t>INLEG-2021-01592554-GDEMZA-DPA#SAYOT             IF-2021-05526872-GDEMZA-DPA#SAYOT</t>
  </si>
  <si>
    <t>EX-2018-01188466-GDEMZA-DPA#SAYOT</t>
  </si>
  <si>
    <t>PORCILIO CESAR DAVID</t>
  </si>
  <si>
    <t>20-11937816-9</t>
  </si>
  <si>
    <t>Ruta Prov. Nº 84</t>
  </si>
  <si>
    <t>INLEG-2021-01592554-GDEMZA-DPA#SAYOT         IF-2021-05091594-GDEMZA-DPA#SAYOT</t>
  </si>
  <si>
    <t>EX-2018-01113470-GDEMZA-DPA#SAYOT</t>
  </si>
  <si>
    <t>ORELLANO, JOSE ANGEL</t>
  </si>
  <si>
    <t>20-18080855-9</t>
  </si>
  <si>
    <t>Pellegrini 1438</t>
  </si>
  <si>
    <t xml:space="preserve">Villa Hipódromo </t>
  </si>
  <si>
    <t>INLEG-2021-01592656-GDEMZA-DPA#SAYOT               IF-2021-06357905-GDEMZA-DPA#SAYOT</t>
  </si>
  <si>
    <t>EX-2018-01143649-GDEMZA-DPA#SAYOT</t>
  </si>
  <si>
    <t>SEALAND S.A.</t>
  </si>
  <si>
    <t>30-71065786-2</t>
  </si>
  <si>
    <t>Rodriguez Peña 6311</t>
  </si>
  <si>
    <t>INLEG-2021-01592656-GDEMZA-DPA#SAYOT                IF-2021-05671882-GDEMZA-DPA#SAYOT</t>
  </si>
  <si>
    <t>EX-2018-01113327-GDEMZA-DPA#SAYOT</t>
  </si>
  <si>
    <t>PELETAY, ANGEL RICARDO</t>
  </si>
  <si>
    <t>20-10907273-8</t>
  </si>
  <si>
    <t xml:space="preserve">Picheuta 610 </t>
  </si>
  <si>
    <t>INLEG-2021-01592656-GDEMZA-DPA#SAYOT      IF-2021-05089846-GDEMZA-DPA#SAYOT</t>
  </si>
  <si>
    <t>EX-2018-00676883-GDEMZA-DPA#SAYOT</t>
  </si>
  <si>
    <t>SOSA, LEANDRO JAVIER</t>
  </si>
  <si>
    <t>20-30889355-4</t>
  </si>
  <si>
    <t>Cervantes 1563</t>
  </si>
  <si>
    <t>INLEG-2021-01592656-GDEMZA-DPA#SAYOT           IF-2021-05528570-GDEMZA-DPA#SAYOT</t>
  </si>
  <si>
    <t>EX-2018-01273026-GDEMZA-DPA#SAYOT</t>
  </si>
  <si>
    <t>NADGAN S.A.</t>
  </si>
  <si>
    <t>30-68933210-9</t>
  </si>
  <si>
    <t>Paso de los Andes 2901</t>
  </si>
  <si>
    <t>INLEG-2021-01592656-GDEMZA-DPA#SAYOT           IF-2021-05473857-GDEMZA-DPA#SAYOT</t>
  </si>
  <si>
    <t>EX-2018-01068683-GDEMZA-DPA#SAYOT</t>
  </si>
  <si>
    <t>COLORADA TRECE S.A. - LA CONSULTA</t>
  </si>
  <si>
    <t>Sasso Nº 35   y   San Martín Nº 315</t>
  </si>
  <si>
    <t>INLEG-2021-01592656-GDEMZA-DPA#SAYOT      IF-2021-02609423-GDEMZA-DPA#SAYOT</t>
  </si>
  <si>
    <t>EX-2018-0820255-GDEMZA-DPA#SAYOT</t>
  </si>
  <si>
    <t>MATADERO FRIGORIFICO MARIA DEL CARMEN  S.A.C.I.G.A.</t>
  </si>
  <si>
    <t>30-53959267-6</t>
  </si>
  <si>
    <t>Severo del Castillo 2380</t>
  </si>
  <si>
    <t>Pte. De Hierro</t>
  </si>
  <si>
    <t>INLEG-2021-01678694-GDEMZA-DPA#SAYOT          IF-2021-05828085-GDEMZA-DPA#SAYOT</t>
  </si>
  <si>
    <t>EX-2018-01068687-GDEMZA-DPA#SAYOT</t>
  </si>
  <si>
    <t xml:space="preserve">METHAX S.A. - Central Térmica Anchoris - </t>
  </si>
  <si>
    <t>30-71524424-8</t>
  </si>
  <si>
    <t>Ruta Nac. Nº 40, Km 48</t>
  </si>
  <si>
    <t>INLEG-2021-01592656-GDEMZA-DPA#SAYOT        IF-2021-04228815-GDEMZA-DPA#SAYOT</t>
  </si>
  <si>
    <t>EX-2018-01680400-GDEMZA-DPA#SAYOT</t>
  </si>
  <si>
    <t>MORAD VICENTE ANGEL - JUNIN-</t>
  </si>
  <si>
    <t>Tobares s/n</t>
  </si>
  <si>
    <t>Algarrobo Grande</t>
  </si>
  <si>
    <t>INLEG-2021-01592656-GDEMZA-DPA#SAYOT              IF-2021-06357971-GDEMZA-DPA#SAYOT</t>
  </si>
  <si>
    <t>EX-2018-03178607-GDEMZA-DPA#SAYOT</t>
  </si>
  <si>
    <t>FULL PARTS S.A.</t>
  </si>
  <si>
    <t>30-71412149-5</t>
  </si>
  <si>
    <t>Brasil 498 y Pedro B Palacios</t>
  </si>
  <si>
    <t>INLEG-2021-01592656-GDEMZA-DPA#SAYOT             IF-2022-00449282-GDEMZA-DPA#SAYOT</t>
  </si>
  <si>
    <t>EX-2018-02840662-GDEMZA-DPA#SAYOT</t>
  </si>
  <si>
    <t>27-37521225-6</t>
  </si>
  <si>
    <t>Sarmiento Nº 175</t>
  </si>
  <si>
    <t>INLEG-2021-01592656-GDEMZA-DPA#SAYOT             IF-2021-05821189-GDEMZA-DPA#SAYOT</t>
  </si>
  <si>
    <t>EX-2018-01969925-GDEMZA-DPA#SAYOT</t>
  </si>
  <si>
    <t>MEDANITO S.A.</t>
  </si>
  <si>
    <t>30-66175841-0</t>
  </si>
  <si>
    <t>13 Km al este de la Ciudad de Malargüe</t>
  </si>
  <si>
    <t>INLEG-2021-01675342-GDEMZA-DPA#SAYOT</t>
  </si>
  <si>
    <t>EX-2018-01471630-GDEMZA-DPA#SAYOT</t>
  </si>
  <si>
    <t>20-11234253-3</t>
  </si>
  <si>
    <t>Pelegrini 1436</t>
  </si>
  <si>
    <t>INLEG-2021-01592656-GDEMZA-DPA#SAYOT                IF-2021-06358061-GDEMZA-DPA#SAYOT</t>
  </si>
  <si>
    <t>EX-2018-01970802-GDEMZA-DPA#SAYOT</t>
  </si>
  <si>
    <t>YACOPINI  SUD S.A.</t>
  </si>
  <si>
    <t>Av. Mitre 721</t>
  </si>
  <si>
    <t>INLEG-2021-01592656-GDEMZA-DPA#SAYOT                IF-2021-05677765-GDEMZA-DPA#SAYOT</t>
  </si>
  <si>
    <t>EX-2018-01784388-GDEMZA-DPA#SAYOT</t>
  </si>
  <si>
    <t>PDF S.A.</t>
  </si>
  <si>
    <t>30-71001049-4</t>
  </si>
  <si>
    <t>Acceso Sur, Lat E, Nº 4287</t>
  </si>
  <si>
    <t>INLEG-2021-01592656-GDEMZA-DPA#SAYOT</t>
  </si>
  <si>
    <t>EX-2018-01486660-GDEMZA-DPA#SAYOT</t>
  </si>
  <si>
    <t>WESTENWAGEN S.A.</t>
  </si>
  <si>
    <t>30-71504025-1</t>
  </si>
  <si>
    <t>Los Viñedos 700</t>
  </si>
  <si>
    <t>INLEG-2021-01675342-GDEMZA-DPA#SAYOT              IF-2021-05564161-GDEMZA-DPA#SAYOT</t>
  </si>
  <si>
    <t>EX-2018-01880861-GDEMZA-DPA#SAYOT</t>
  </si>
  <si>
    <t>PETROLERA EL TREBOL S. A. - Área Río Atuel - Malargüe</t>
  </si>
  <si>
    <t xml:space="preserve">Área Río Atuel - Rut. Nac. Nº 40 </t>
  </si>
  <si>
    <t>INLEG-2021-01592656-GDEMZA-DPA#SAYOT             IF-2021-05358010-GDEMZA-DPA#SAYOT</t>
  </si>
  <si>
    <t>EX-2018-02315472-GDEMZA-DPA#SAYOT</t>
  </si>
  <si>
    <t>SUR FRANCE S.A. - Taller de chapería y pintura -</t>
  </si>
  <si>
    <t>Victor Hugo Nº 238</t>
  </si>
  <si>
    <t>EX-2018-0242452-GDEMZA-DPA#SAYOT</t>
  </si>
  <si>
    <t>ANDRES MERINO PINTURERIAS S.A.</t>
  </si>
  <si>
    <t>Bandera de Los Andes 4023</t>
  </si>
  <si>
    <t>INLEG-2021-01592656-GDEMZA-DPA#SAYOT            IF-2021-05829618-GDEMZA-DPA#SAYOT</t>
  </si>
  <si>
    <t>EX-2018-02674951-GDEMZA-DPA#SAYOT</t>
  </si>
  <si>
    <t>MARADONA, ALEJANDRO MÁXIMO</t>
  </si>
  <si>
    <t>20-6873076-8</t>
  </si>
  <si>
    <t>INLEG-2021-03601489-GDEMZA-DPA#SAYOT</t>
  </si>
  <si>
    <t>EX-2018-001811541-GDEMZA-DPA#SAYOT</t>
  </si>
  <si>
    <t>PETERSEN THIELE Y CRUZ S.A.C. y M. - "Obrador  Remodelación Av. Costanera"-</t>
  </si>
  <si>
    <t>30-50127388-7</t>
  </si>
  <si>
    <t>Gob. Videla entre J. Jufré y Matienzo</t>
  </si>
  <si>
    <t>EX-2018-02729655-GDEMZA-DPA#SAYOT</t>
  </si>
  <si>
    <t>JOSE CARTELLONE CONSTRUC. CIVILES S.A. - "Obrador Variante Palmira" -</t>
  </si>
  <si>
    <t>Sarmiento s/n</t>
  </si>
  <si>
    <t>INLEG-2021-01678798-GDEMZA-DPA#SAYOT               IF-2021-06358209-GDEMZA-DPA#SAYOT</t>
  </si>
  <si>
    <t>EX-2018-02287104-GDEMZA-DPA#SAYOT</t>
  </si>
  <si>
    <t>20-22214721-3</t>
  </si>
  <si>
    <t xml:space="preserve">Brasil 341 -local 4- </t>
  </si>
  <si>
    <t>EX-2018-03380447-GDEMZA-DPA#SAYOT</t>
  </si>
  <si>
    <t>AVILA, OSVALDO CEFERINO</t>
  </si>
  <si>
    <t>20-28156639-4</t>
  </si>
  <si>
    <t>Urquiza 1925</t>
  </si>
  <si>
    <t>INLEG-2021-01592656-GDEMZA-DPA#SAYOT        IF-2021-03661518-GDEMZA-DPA#SAYOT</t>
  </si>
  <si>
    <t>EX-2018-02210305-GDEMZA-DPA#SAYOT</t>
  </si>
  <si>
    <t>BUONO SERVICE S.R.L.</t>
  </si>
  <si>
    <t>30-71051406-9</t>
  </si>
  <si>
    <t>General Paz 75</t>
  </si>
  <si>
    <t>INLEG-2021-01592656-GDEMZA-DPA#SAYOT             IF-2021-04958932-GDEMZA-DPA#SAYOT</t>
  </si>
  <si>
    <t>EX-2018-02486084-GDEMZA-DPA#SAYOT</t>
  </si>
  <si>
    <t>20-35877729-6</t>
  </si>
  <si>
    <t>Brasil 207</t>
  </si>
  <si>
    <t>EX-2018-02258102-GDEMZA-DPA#SAYOT</t>
  </si>
  <si>
    <t xml:space="preserve">ROBERTS CRISTIAN JAVIER </t>
  </si>
  <si>
    <t>20-23993388-3</t>
  </si>
  <si>
    <t>Santiago del Estero 1802</t>
  </si>
  <si>
    <t xml:space="preserve">Villa del Parque </t>
  </si>
  <si>
    <t>INLEG-2021-01592656-GDEMZA-DPA#SAYOT                  IF-2022-04269423-GDEMZA-DPA#SAYOT</t>
  </si>
  <si>
    <t>EX-2018-00914874-GDEMZA-DPA#SAYOT</t>
  </si>
  <si>
    <t>MANTENIMIENTO Y SERVICIOS S.A.</t>
  </si>
  <si>
    <t>30-71087292-5</t>
  </si>
  <si>
    <t>Velez Sarfield 1042</t>
  </si>
  <si>
    <t>INLEG-2021-01592656-GDEMZA-DPA#SAYOT          IF-2021-04719563-GDEMZA-DPA#SAYOT</t>
  </si>
  <si>
    <t>EX-2018-01256744-GDEMZA-DPA#SAYOT</t>
  </si>
  <si>
    <t>BARCELO, MIGUEL SEBASTIAN</t>
  </si>
  <si>
    <t>20-11155102-3</t>
  </si>
  <si>
    <t>Francia 1386</t>
  </si>
  <si>
    <t>INLEG-2021-01592656-GDEMZA-DPA#SAYOT            IF-2021-06358326-GDEMZA-DPA#SAYOT</t>
  </si>
  <si>
    <t>EX-2018-01143646-GDEMZA-DPA#SAYOT</t>
  </si>
  <si>
    <t>VENTA DE MOTOS LAVALLE S.A.</t>
  </si>
  <si>
    <t>30-71035654-4</t>
  </si>
  <si>
    <t xml:space="preserve">Adolfo Calle 795 </t>
  </si>
  <si>
    <t>EX-2018-01127753-GDEMZA-DPA#SAYOT</t>
  </si>
  <si>
    <t>20-13335073</t>
  </si>
  <si>
    <t>Renato Della Santa 2019</t>
  </si>
  <si>
    <t>INLEG-2021-01592656-GDEMZA-DPA#SAYOT                  IF-2023-01478981-GDEMZA-DPA#SAYOT</t>
  </si>
  <si>
    <t>EX-2018-01659541-GDEMZA-DPA#SAYOT</t>
  </si>
  <si>
    <t xml:space="preserve">ADRIANA MARIOTTI Y SERGIO MARIOTTI </t>
  </si>
  <si>
    <t>30-69581067-5</t>
  </si>
  <si>
    <t>Juan Gualberto Godoy 170</t>
  </si>
  <si>
    <t>INLEG-2021-01678694-GDEMZA-DPA#SAYO             IF-2021-05661726-GDEMZA-DPA#SAYOT</t>
  </si>
  <si>
    <t>EX-2018-01652108-GDEMZA-DPA#SAYOT</t>
  </si>
  <si>
    <t>SANFURGO, FABIAN DARIO</t>
  </si>
  <si>
    <t>20-25291307-7</t>
  </si>
  <si>
    <t>Figueroa Alcorta 527</t>
  </si>
  <si>
    <t>INLEG-2021-01592656-GDEMZA-DPA#SAYOT                IF-2021-06358744-GDEMZA-DPA#SAYOT</t>
  </si>
  <si>
    <t>EX-2018-01683903-GDEMZA-DPA#SAYOT</t>
  </si>
  <si>
    <t>GRUPO PEÑAFLOR S.A.  - OPERACIÓN  SAN MARTÍN -</t>
  </si>
  <si>
    <t>Alsina 709</t>
  </si>
  <si>
    <t>INLEG-2021-01675231-GDEMZA-DPA#SAYOT          IF-2021-05628246-GDEMZA-DPA#SAYOT</t>
  </si>
  <si>
    <t>EX-2018-01710156-GDEMZA-DPA#SAYOT</t>
  </si>
  <si>
    <t>OBRAS ANDINAS S.A. - Obra Refuncionalización Av.  Gobernador Videla -</t>
  </si>
  <si>
    <t>Alvarez Condarco s/n</t>
  </si>
  <si>
    <t>INLEG-2021-01592656-GDEMZA-DPA#SAYOT         IF-2021-04857524-GDEMZA-DPA#SAYOT</t>
  </si>
  <si>
    <t>EX-2018-01807604-GDEMZA-DPA#SAYOT</t>
  </si>
  <si>
    <t>ANGEL M. ESPIÑO e HIJOS S.A.I.C.</t>
  </si>
  <si>
    <t>San Martín 2186</t>
  </si>
  <si>
    <t>EX-2018-02110753-GDEMZA-DPA#SAYOT</t>
  </si>
  <si>
    <t>COLORADA TRECE S.A. - EUGENIO BUSTOS</t>
  </si>
  <si>
    <t>Ruta Nac. Nº 40 y Bº Quiroga</t>
  </si>
  <si>
    <t>INLEG-2021-01678694-GDEMZA-DPA#SAYOT      IF-2021-02640877-GDEMZA-DPA#SAYOT</t>
  </si>
  <si>
    <t>EX-2018-02670974-GDEMZA-DPA#SAYOT</t>
  </si>
  <si>
    <t>GULINO, SERGIO ORLANDO</t>
  </si>
  <si>
    <t>20-20111849-3</t>
  </si>
  <si>
    <t>Garcia Lorca 1610</t>
  </si>
  <si>
    <t>INLEG-2021-01592656-GDEMZA-DPA#SAYOT                 IF-2022-02604565-GDEMZA-DPA#SAYOT</t>
  </si>
  <si>
    <t>EX-2018-02807633-GDEMZA-DPA#SAYOT</t>
  </si>
  <si>
    <t>MANONI CRISTIAN NICOLAS</t>
  </si>
  <si>
    <t>20-27453268-9</t>
  </si>
  <si>
    <t>Cubillos 1775</t>
  </si>
  <si>
    <t>INLEG-2021-01592656-GDEMZA-DPA#SAYOT                      IF-2022-03770857-GDEMZA-DPA#SAYOT</t>
  </si>
  <si>
    <t>EX-2018-03157326-GDEMZA-DPA#SAYOT</t>
  </si>
  <si>
    <t>RIERA, LUCIA MABEL</t>
  </si>
  <si>
    <t>27-10205720-7</t>
  </si>
  <si>
    <t>Carril Ponce y Elpidio Gonzalez</t>
  </si>
  <si>
    <t>INLEG-2021-01592656-GDEMZA-DPA#SAYOT       IF-2021-02751573-GDEMZA-DPA#SAYOT</t>
  </si>
  <si>
    <t>EX-2018-03179429-GDEMZA-DPA#SAYOT</t>
  </si>
  <si>
    <t>S-TRAIN ARGENTINA S.A.</t>
  </si>
  <si>
    <t>30-70903934-9</t>
  </si>
  <si>
    <t>INLEG-2021-01592656-GDEMZA-DPA#SAYOT                IF-2021-06358839-GDEMZA-DPA#SAYOT</t>
  </si>
  <si>
    <t>EX-2018-03464262-GDEMZA-DPA#SAYOT</t>
  </si>
  <si>
    <t>DANIEL MARENGO y MARTÍN MARENGO S.H.</t>
  </si>
  <si>
    <t>30-71485134-5</t>
  </si>
  <si>
    <t>Parque Ind. Minero Eje Norte,   Manz. "R" Lote 17</t>
  </si>
  <si>
    <t xml:space="preserve">INLEG-2021-01592656-GDEMZA-DPA#SAYOT              IF-2021-05762681-GDEMZA-DPA#SAYOT
</t>
  </si>
  <si>
    <t>EX-2018-01852192-GDEMZA-DPA#SAYOT</t>
  </si>
  <si>
    <t>PETROSUR S.A.</t>
  </si>
  <si>
    <t>30-71029317-8</t>
  </si>
  <si>
    <t>Paso de Los Andes y Maza 1149</t>
  </si>
  <si>
    <t>INLEG-2021-01678566-GDEMZA-DPA#SAYOT                IF-2021-07824715-GDEMZA-DPA#SAYOT</t>
  </si>
  <si>
    <t>EX-2018-03292465-GDEMZA-DPA#SAYOT</t>
  </si>
  <si>
    <t>GOLDEN HARVEST S.A.</t>
  </si>
  <si>
    <t>30-70862819-7</t>
  </si>
  <si>
    <t>Rodriguez Peña 3260</t>
  </si>
  <si>
    <t>INLEG-2021-01592656-GDEMZA-DPA#SAYOT                 IF-2022-02587734-GDEMZA-DPA#SAYOT</t>
  </si>
  <si>
    <t>EX-2018-03293443-GDEMZA-DPA#SAYOT</t>
  </si>
  <si>
    <t>ESTACION DE SERVICIOS BONANNO S.A.</t>
  </si>
  <si>
    <t>30-71306390-4</t>
  </si>
  <si>
    <t>San Martín 800</t>
  </si>
  <si>
    <t>INLEG-2021-01592656-GDEMZA-DPA#SAYOT               IF-2021-05684563-GDEMZA-DPA#SAYOT</t>
  </si>
  <si>
    <t>EX-2018-03337227-GDEMZA-DPA#SAYOT</t>
  </si>
  <si>
    <t>EMPRESA MAIPU S.R.L. - GRUPO 10 -</t>
  </si>
  <si>
    <t>San Martín 557</t>
  </si>
  <si>
    <t>INLEG-2021-01678798-GDEMZA-DPA#SAYOT                 IF-2021-06358932-GDEMZA-DPA#SAYOT</t>
  </si>
  <si>
    <t>EX-2018-03426873-GDEMZA-DPA#SAYOT</t>
  </si>
  <si>
    <t>ASTIE DIESEL S.A. - TUPUNGATO</t>
  </si>
  <si>
    <t>Ruta Nac. Nº 40  Km 3225</t>
  </si>
  <si>
    <t>Zapata</t>
  </si>
  <si>
    <t>INLEG-2021-01592656-GDEMZA-DPA#SAYOT            IF-2021-05711578-GDEMZA-DPA#SAYOT</t>
  </si>
  <si>
    <t>EX-2018-03474363-GDEMZA-DPA#SAYOT</t>
  </si>
  <si>
    <t>EL JARILLAR S.A.</t>
  </si>
  <si>
    <t>30-69022144-2</t>
  </si>
  <si>
    <t>Ruta Nº 144 Km 724</t>
  </si>
  <si>
    <t>INLEG-2021-01592656-GDEMZA-DPA#SAYOT               IF-2021-06359011-GDEMZA-DPA#SAYOT</t>
  </si>
  <si>
    <t>EX-2018-01083195-GDEMZA-DPA#SAYOT</t>
  </si>
  <si>
    <t>ESI GAS S.A.</t>
  </si>
  <si>
    <t>30-70711803-9</t>
  </si>
  <si>
    <t>Perito Moreno 508</t>
  </si>
  <si>
    <t>INLEG-2021-01592656-GDEMZA-DPA#SAYOT       IF-2021-04418277-GDEMZA-DPA#SAYOT</t>
  </si>
  <si>
    <t>EX-2018-01068680-GDEMZA-DPA#SAYOT</t>
  </si>
  <si>
    <t>PADME S.A.</t>
  </si>
  <si>
    <t>30-70979773-1</t>
  </si>
  <si>
    <t>Parque Ind. Minero Eje Norte,  2º Etapa - Parcela 1</t>
  </si>
  <si>
    <t>EX-2018-03317795-GDEMZA-DPA#SAYOT</t>
  </si>
  <si>
    <t>MARDONES,  ENRIQUE BELERMINO</t>
  </si>
  <si>
    <t>20-10168864-0</t>
  </si>
  <si>
    <t xml:space="preserve">103/21 MINIMA </t>
  </si>
  <si>
    <t xml:space="preserve">INLEG-2021-01678694-GDEMZA-DPA#SAYOT               IF-2022-02566408-GDEMZA-DPA#SAYOT    </t>
  </si>
  <si>
    <t>EX-2018-02597480-GDEMZA-DPA#SAYOT</t>
  </si>
  <si>
    <t>DISAN S.R.L.</t>
  </si>
  <si>
    <t>33-65775219-9</t>
  </si>
  <si>
    <t>Renatto Della Santa 1435</t>
  </si>
  <si>
    <t xml:space="preserve">INLEG-2021-01592656-GDEMZA-DPA#SAYOT              IF-2023-01314277-GDEMZA-DPA#SAYOT              </t>
  </si>
  <si>
    <t>NO-2023-01314707-GDEMZA-DPA#SAYOT</t>
  </si>
  <si>
    <t>EX-2018-03357309-GDEMZA-DPA#SAYOT</t>
  </si>
  <si>
    <t>AUTOTRANSPORTES LOS ANDES S.A.</t>
  </si>
  <si>
    <t>30-54627280-6</t>
  </si>
  <si>
    <t>Rawson 235</t>
  </si>
  <si>
    <t>EX-2018-03592974-GDEMZA-DPA#SAYOT</t>
  </si>
  <si>
    <t>SAN IGNACIO S.R..L.</t>
  </si>
  <si>
    <t>Montes de Oca Nº 1200</t>
  </si>
  <si>
    <t xml:space="preserve">Villa Hipodrómo </t>
  </si>
  <si>
    <t>INLEG-2021-01592656-GDEMZA-DPA#SAYOT      IF-2021-02071911-GDEMZA-DPA#SAYOT</t>
  </si>
  <si>
    <t>EX-2018-03157701-GDEMZA-DPA#SAYOT</t>
  </si>
  <si>
    <t>YACMAN´S  S.A.</t>
  </si>
  <si>
    <t>30-71002005-8</t>
  </si>
  <si>
    <t>Rodriguez Peña 480</t>
  </si>
  <si>
    <t xml:space="preserve">LUZURIAGA </t>
  </si>
  <si>
    <t>INLEG-2021-01592656-GDEMZA-DPA#SAYOT        IF-2021-04194608-GDEMZA-DPA#SAYOT</t>
  </si>
  <si>
    <t>EX-2018-02258083-GDEMZA-DPA#SAYOT</t>
  </si>
  <si>
    <t>A-EVANGELISTA S.A</t>
  </si>
  <si>
    <t>30-68521819-0</t>
  </si>
  <si>
    <t>Carril Barranca s/n  - Yacimiento YPF Barrancas</t>
  </si>
  <si>
    <t>INLEG-2021-01678694-GDEMZA-DPA#SAYOT                IF-2021-06359109-GDEMZA-DPA#SAYOT</t>
  </si>
  <si>
    <t>EX-2018-03998486-GDEMZA-DPA#SAYOT</t>
  </si>
  <si>
    <t>BODEGAS FABRE S.A.</t>
  </si>
  <si>
    <t>30-66095020-2</t>
  </si>
  <si>
    <t>Ruta Nac. Nº 40, Lat. Oeste, Km 3274</t>
  </si>
  <si>
    <t xml:space="preserve">INLEG-2021-01675342-GDEMZA-DPA#SAYOT                  IF-2021-06359283-GDEMZA-DPA#SAYOT
</t>
  </si>
  <si>
    <t>EX-2018-02019442-GDEMZA-DPA#SAYOT</t>
  </si>
  <si>
    <t xml:space="preserve">ARHEX S.A </t>
  </si>
  <si>
    <t>30-71463344-5</t>
  </si>
  <si>
    <t>Mitre 666, L 3</t>
  </si>
  <si>
    <t>EX-2018-03822971-GDEMZA-DPA#SAYOT</t>
  </si>
  <si>
    <t>ENGINES &amp; SERVICES S.R.L.</t>
  </si>
  <si>
    <t>30-71497500-1</t>
  </si>
  <si>
    <t>Rodriguez Peña 653</t>
  </si>
  <si>
    <t> INLEG-2021-02883522-GDEMZA-DPA#SAYOT</t>
  </si>
  <si>
    <t>EX-2018-03879456-GDEMZA-DPA#SAYOT</t>
  </si>
  <si>
    <t>20-10564197-5</t>
  </si>
  <si>
    <t>Groussac 30</t>
  </si>
  <si>
    <t>INLEG-2021-01592656-GDEMZA-DPA#SAYOT        IF-2021-04034618-GDEMZA-DPA#SAYOT</t>
  </si>
  <si>
    <t>EX-2018-03879426-GDEMZA-DPA#SAYOT</t>
  </si>
  <si>
    <t>DI CE TOURS S.R.L.</t>
  </si>
  <si>
    <t>30-67202711-6</t>
  </si>
  <si>
    <t>San Isidro Norte 2912</t>
  </si>
  <si>
    <t> INLEG-2021-02859032-GDEMZA-DPA#SAYOT      IF-2021-03372436-GDEMZA-DPA#SAYOT</t>
  </si>
  <si>
    <t>EX-2018-04241501-GDEMZA-DPA#SAYOT</t>
  </si>
  <si>
    <t xml:space="preserve">VASA S.A </t>
  </si>
  <si>
    <t>30-71410928-2</t>
  </si>
  <si>
    <t>Severo del Castillo 4660</t>
  </si>
  <si>
    <t>Los Corralitos</t>
  </si>
  <si>
    <t>INLEG-2021-01592656-GDEMZA-DPA#SAYOT       IF-2021-03511702-GDEMZA-DPA#SAYOT</t>
  </si>
  <si>
    <t>EX-2018-04242213-GDEMZA-DPA#SAYOT</t>
  </si>
  <si>
    <t>URQUIZA PLASTICOS S.R.L.</t>
  </si>
  <si>
    <t>33-60429890-9</t>
  </si>
  <si>
    <t>Rodriguez Peña 5305</t>
  </si>
  <si>
    <t>INLEG-2021-02863800-GDEMZA-DPA#SAYOT       IF-2021-02961369-GDEMZA-DPA#SAYOT</t>
  </si>
  <si>
    <t>EX-2018-04246850-GDEMZA-DPA#SAYOT</t>
  </si>
  <si>
    <t>CONCORD GAS S.A. - GUAYMALLEN</t>
  </si>
  <si>
    <t xml:space="preserve">Saavedra 61 </t>
  </si>
  <si>
    <t>INLEG-2021-01592656-GDEMZA-DPA#SAYOT      IF-2021-02374153-GDEMZA-DPA#SAYOT</t>
  </si>
  <si>
    <t>EX-2018-03970384-GDEMZA-DPA#SAYOT</t>
  </si>
  <si>
    <t>TRIGUY  Y  LOMBARDI S.R.L.</t>
  </si>
  <si>
    <t>30-58928075-6</t>
  </si>
  <si>
    <t>Rodriguez Peña 5215</t>
  </si>
  <si>
    <t>INLEG-2021-02861700-GDEMZA-DPA#SAYOT       IF-2021-02986863-GDEMZA-DPA#SAYOT</t>
  </si>
  <si>
    <t>EX-2018-03992665-GDEMZA-DPA#SAYOT</t>
  </si>
  <si>
    <t>TRANSFAR  S.R.L.</t>
  </si>
  <si>
    <t>30-65319323-4</t>
  </si>
  <si>
    <t>Espinola 3905 (ex El Pino)</t>
  </si>
  <si>
    <t>INLEG-2021-01592656-GDEMZA-DPA#SAYOT      IF-2021-04417901-GDEMZA-DPA#SAYOT</t>
  </si>
  <si>
    <t>EX-2018-04021220-GDEMZA-DPA#SAYOT</t>
  </si>
  <si>
    <t>MARAGNA, BRUNO VALENTINO</t>
  </si>
  <si>
    <t>20-32819249-8</t>
  </si>
  <si>
    <t>Posadas 240</t>
  </si>
  <si>
    <t>INLEG-2021-01592656-GDEMZA-DPA#SAYOT               IF-2021-06359783-GDEMZA-DPA#SAYOT</t>
  </si>
  <si>
    <t>EX-2018-04092208-GDEMZA-DPA#SAYOT</t>
  </si>
  <si>
    <t>SERVICIOS Y  REPARACIONES COSTA S.A.</t>
  </si>
  <si>
    <t>30-70973667-8</t>
  </si>
  <si>
    <t>Brandsen s/n</t>
  </si>
  <si>
    <t>INLEG-2021-01592656-GDEMZA-DPA#SAYOT                         IF-2023-05394783-GDEMZA-DPA#SAYOT</t>
  </si>
  <si>
    <t>EX-2018-04051308-GDEMZA-DPA#SAYOT</t>
  </si>
  <si>
    <t>EMESA - ROCH S.A. - AREA AGUA BOTADA -  UTE</t>
  </si>
  <si>
    <t>30-71467281-5</t>
  </si>
  <si>
    <t>Área Agua Botada - CNQ -18</t>
  </si>
  <si>
    <t>Rio Grande</t>
  </si>
  <si>
    <t>INLEG-2021-01675231-GDEMZA-DPA#SAYOT                   IF-2021-06359961-GDEMZA-DPA#SAYOT</t>
  </si>
  <si>
    <t>EX-2018-04119189-GDEMZA-DPA#SAYOT</t>
  </si>
  <si>
    <t xml:space="preserve">TRANSOL S.R.L. </t>
  </si>
  <si>
    <t>30-65425428-8</t>
  </si>
  <si>
    <t>Acceso Sur, Lat. E, Km 20,5</t>
  </si>
  <si>
    <t>Luján de Cuyo</t>
  </si>
  <si>
    <t>INLEG-2021-01592656-GDEMZA-DPA#SAYOT                IF-2021-06360159-GDEMZA-DPA#SAYOT</t>
  </si>
  <si>
    <t>EX-2018-04120211-GDEMZA-DPA#SAYOT</t>
  </si>
  <si>
    <t>LUBRICANTES SUR VIETTI S.A.</t>
  </si>
  <si>
    <t>Rio cuevas 605</t>
  </si>
  <si>
    <t>EX-2018-04223530-GDEMZA-DPA#SAYOT</t>
  </si>
  <si>
    <t>20-08324346-6</t>
  </si>
  <si>
    <t xml:space="preserve">Perito Moreno 901 </t>
  </si>
  <si>
    <t>EX-2018-04214895-GDEMZA-DPA#SAYOT</t>
  </si>
  <si>
    <t>CENTRO CERVANTES GAS S.A.</t>
  </si>
  <si>
    <t>30-70734677-5</t>
  </si>
  <si>
    <t>Cervantes 1317</t>
  </si>
  <si>
    <t>INLEG-2021-01592656-GDEMZA-DPA#SAYOT          IF-2021-04961901-GDEMZA-DPA#SAYOT</t>
  </si>
  <si>
    <t>EX-2018-04273670-GDEMZA-DPA#SAYOT</t>
  </si>
  <si>
    <t>C.E.O.S.A - CONSTRUCCIONES ELECTROMECÁNICAS DEL OESTE S.A. - Obra Revestimiento  Tramo Superior Canal Cque Gllén -</t>
  </si>
  <si>
    <t>Calle Pincolini s/n y calle pública  servidumbre Canal Cacique Gllen</t>
  </si>
  <si>
    <t>INLEG-2021-01592656-GDEMZA-DPA#SAYOT                IF-2022-02366278-GDEMZA-DPA#SAYOT</t>
  </si>
  <si>
    <t>NO-2022-02428408-GDEMZA-DPA#SAYOT</t>
  </si>
  <si>
    <t>EX-2019-00018793-GDEMZA-DPA#SAYOT</t>
  </si>
  <si>
    <t>ARLEJO S.A.  (Lubricentro PROLUBE)</t>
  </si>
  <si>
    <t>30-71088295-5</t>
  </si>
  <si>
    <t>Beltrán 105</t>
  </si>
  <si>
    <t>INLEG-2021-01592656-GDEMZA-DPA#SAYOT       IF-2021-05010635-GDEMZA-DPA#SAYOT</t>
  </si>
  <si>
    <t>EX-2019-00014619-GDEMZA-DPA#SAYOT</t>
  </si>
  <si>
    <t>BISKUPOVICH, MARIA GIMENA (Tintorería CLEAN BOX)</t>
  </si>
  <si>
    <t>27-33760118-4</t>
  </si>
  <si>
    <t>Zaporta 3035 (salida a Panamericana)</t>
  </si>
  <si>
    <t>Bº Flor de Cuyo</t>
  </si>
  <si>
    <t>INLEG-2021-01592656-GDEMZA-DPA#SAYOT                  IF-2021-06360541-GDEMZA-DPA#SAYOT</t>
  </si>
  <si>
    <t>EX-2019-00013564-GDEMZA-DPA#SAYOT</t>
  </si>
  <si>
    <t>AUTOELEVADORES YALE S.A.</t>
  </si>
  <si>
    <t>30-57957328-3</t>
  </si>
  <si>
    <t>Carril Rodriguez Peña 2343</t>
  </si>
  <si>
    <t>INLEG-2021-01592656-GDEMZA-DPA#SAYOT                IF-2021-05472572-GDEMZA-DPA#SAYOT</t>
  </si>
  <si>
    <t>EX-2019-00103099-GDEMZA-DPA#SAYOT</t>
  </si>
  <si>
    <t>CARTELLONE OIL &amp; GAS S.A.U.</t>
  </si>
  <si>
    <t>30-56886674-2</t>
  </si>
  <si>
    <t>Calle Nº 3, P.I.P.</t>
  </si>
  <si>
    <t>INLEG-2021-01678798-GDEMZA-DPA#SAYOT                IF-2021-06360699-GDEMZA-DPA#SAYOT</t>
  </si>
  <si>
    <t>EX-2019-00200539-GDEMZA-DPA#SAYOT</t>
  </si>
  <si>
    <t>LORENZO AUTOMOTORES S.A</t>
  </si>
  <si>
    <t>San Martín Sur Nº 69</t>
  </si>
  <si>
    <t>INLEG-2021-01592656-GDEMZA-DPA#SAYOT            IF-2021-05472952-GDEMZA-DPA#SAYOT</t>
  </si>
  <si>
    <t>EX-2018-03607048-GDEMZA-DPA#SAYOT</t>
  </si>
  <si>
    <t xml:space="preserve">TEMEC S.A. </t>
  </si>
  <si>
    <t>30-71223423-3</t>
  </si>
  <si>
    <t>Rodriguez Peña 5825</t>
  </si>
  <si>
    <t>INLEG-2021-01592656-GDEMZA-DPA#SAYOT             IF-2022-02588389-GDEMZA-DPA#SAYOT</t>
  </si>
  <si>
    <t>EX-2019-2164371-GDEMZA-DPA#SAYOT</t>
  </si>
  <si>
    <t xml:space="preserve">Acceso sur km 1414 </t>
  </si>
  <si>
    <t>INLEG-2021-01678798-GDEMZA-DPA#SAYOT               IF-2021-06360916-GDEMZA-DPA#SAYOT</t>
  </si>
  <si>
    <t>EX-2019-969682-GDEMZA-DPA#SAYOT</t>
  </si>
  <si>
    <t>PETROLERA EL TREBOL SA. Area Loma El Cortaderal Malargue</t>
  </si>
  <si>
    <t>Area Loma El Cortaderal C° Doña Juana</t>
  </si>
  <si>
    <t>Malargüe</t>
  </si>
  <si>
    <t>INLEG-2021-01592656-GDEMZA-DPA#SAYOT       IF-2021-05358752-GDEMZA-DPA#SAYOT</t>
  </si>
  <si>
    <t>EX-2019-752608-GDEMZA-DPA#SAYOT</t>
  </si>
  <si>
    <t>20-18447477-9</t>
  </si>
  <si>
    <t>San Martín 1856</t>
  </si>
  <si>
    <t>INLEG-2021-01663185-GDEMZA-DPA#SAYOT             IF-2021-06361308-GDEMZA-DPA#SAYOT</t>
  </si>
  <si>
    <t>EX-2019-970655-GDEMZA-DPA#SAYOT</t>
  </si>
  <si>
    <t>GRECOIL &amp; CIAS.A. -  C° ALQUITRAN</t>
  </si>
  <si>
    <t>Area C° Alquitran Ruta Prov. 101</t>
  </si>
  <si>
    <t>23/0472021</t>
  </si>
  <si>
    <t>INLEG-2021-01663185-GDEMZA-DPA#SAYOT         IF-2021-05831688-GDEMZA-DPA#SAYOT</t>
  </si>
  <si>
    <t>EX-2019-00670432-   -GDEMZA-DPA#SAYOT</t>
  </si>
  <si>
    <t>30-67023941-8</t>
  </si>
  <si>
    <t>Lateral Oeste Ruta 40 interseccion Ruta 7 s/n°</t>
  </si>
  <si>
    <t>Lujan de Cuyo</t>
  </si>
  <si>
    <t>INLEG-2021-01663185-GDEMZA-DPA#SAYOT             IF-2022-03277709-GDEMZA-DPA#SAYOT</t>
  </si>
  <si>
    <t>EX-2019-342427-GDEMZA-DPA#SAYOT</t>
  </si>
  <si>
    <t>20-32352348-8</t>
  </si>
  <si>
    <t>Garibaldi 155</t>
  </si>
  <si>
    <t>INLEG-2021-01663185-GDEMZA-DPA#SAYOT</t>
  </si>
  <si>
    <t>EX-2019-419670-GDEMZA-DPA#SAYOT</t>
  </si>
  <si>
    <t>PETROLERA ACONCAGUA  ENERGIA POZO CERCADO ORIENTAL</t>
  </si>
  <si>
    <t>Area Puesto Pozo Cercado Oriental ruta 40 km 3242</t>
  </si>
  <si>
    <t>Tupungato</t>
  </si>
  <si>
    <t>INLEG-2021-01678798-GDEMZA-DPA#SAYOT              IF-2021-05762586-GDEMZA-DPA#SAYOT</t>
  </si>
  <si>
    <t>EX-2019-419130-GDEMZA-DPA#SAYOT</t>
  </si>
  <si>
    <t>PETROLERA ACONCAGUA  ENERGIA S.A. - AREA ATUEL NORTE</t>
  </si>
  <si>
    <t>Area Atuel Norte</t>
  </si>
  <si>
    <t>INLEG-2021-01663185-GDEMZA-DPA#SAYOT             IF-2021-06361550-GDEMZA-DPA#SAYOT</t>
  </si>
  <si>
    <t>EX-2019-512676-GDEMZA-DPA#SAYOT</t>
  </si>
  <si>
    <t>30-70806735-7</t>
  </si>
  <si>
    <t>Sierra Pintada 927</t>
  </si>
  <si>
    <t>INLEG-2021-01663185-GDEMZA-DPA#SAYOT       IF-2021-02219046-GDEMZA-DPA#SAYOT</t>
  </si>
  <si>
    <t>EX-2019-728251-GDEMZA-DPA#SAYOT</t>
  </si>
  <si>
    <t>Renato Zansini 1314</t>
  </si>
  <si>
    <t>INLEG-2021-01663185-GDEMZA-DPA#SAYOT               IF-2021-06376504-GDEMZA-DPA#SAYOT</t>
  </si>
  <si>
    <t>EX-2019-780580-GDEMZA-DPA#SAYOT</t>
  </si>
  <si>
    <t>20-11694123-7</t>
  </si>
  <si>
    <t>Alsina 1728</t>
  </si>
  <si>
    <t> INLEG-2021-04519152-GDEMZA-DPA#SAYOT     IF-2021-04858380-GDEMZA-DPA#SAYOT</t>
  </si>
  <si>
    <t>EX-2019-961900-GDEMZA-DPA#SAYOT</t>
  </si>
  <si>
    <t>GRECOIL &amp; CIA AREA LA PALOMA</t>
  </si>
  <si>
    <t>Area La Paloma Ruta 40 y Ruta 101</t>
  </si>
  <si>
    <t>INLEG-2021-01663185-GDEMZA-DPA#SAYOT        IF-2021-05831472-GDEMZA-DPA#SAYOT</t>
  </si>
  <si>
    <t>EX-2019-944734-GDEMZA-DPA#SAYOT</t>
  </si>
  <si>
    <t>Patagonia 222</t>
  </si>
  <si>
    <t>EX-2019-800782-GDEMZA-DPA#SAYOT</t>
  </si>
  <si>
    <t>CONEXIONES MENDOZA SRL</t>
  </si>
  <si>
    <t>30-71062781-5</t>
  </si>
  <si>
    <t>INLEG-2021-01663185-GDEMZA-DPA#SAYOT             IF-2021-06376700-GDEMZA-DPA#SAYOT</t>
  </si>
  <si>
    <t>EX-2019-855465-GDEMZA-DPA#SAYOT</t>
  </si>
  <si>
    <t>20-17184758-4</t>
  </si>
  <si>
    <t>Beltran 430</t>
  </si>
  <si>
    <t>EX-2019-622558-GDEMZA-DPA#SAYOT</t>
  </si>
  <si>
    <t>Cubillos 1795</t>
  </si>
  <si>
    <t>INLEG-2021-01663185-GDEMZA-DPA#SAYOT              IF-2021-06376910-GDEMZA-DPA#SAYOT</t>
  </si>
  <si>
    <t>EX-2019-1547023-GDEMZA-DPA#SAYOT</t>
  </si>
  <si>
    <t>ESCOBAR JOSE MANUEL - ESCOBAR HUGO GASTON</t>
  </si>
  <si>
    <t>20-27580222-1</t>
  </si>
  <si>
    <t>Alvarez Condarco 1887</t>
  </si>
  <si>
    <t xml:space="preserve">INLEG-2021-01663185-GDEMZA-DPA#SAYOT                     IF-2023-06680554-GDEMZA-DPA#SAYOT
 </t>
  </si>
  <si>
    <t>NO-2023-07299814-GDEMZA-DPA#SAYOT</t>
  </si>
  <si>
    <t>EX-2019-1044552-GDEMZA-DPA#SAYOT</t>
  </si>
  <si>
    <t>30-7140729-1</t>
  </si>
  <si>
    <t>Ramon Gil 438</t>
  </si>
  <si>
    <t>INLEG-2021-01678798-GDEMZA-DPA#SAYOT       IF-2021-04469683-GDEMZA-DPA#SAYOT</t>
  </si>
  <si>
    <t>EX-2019-1416765-GDEMZA-DPA#SAYOT</t>
  </si>
  <si>
    <t>SERVICENTRO MALARGÜE</t>
  </si>
  <si>
    <t>30-62936043-0</t>
  </si>
  <si>
    <t>Milagros de los andes 89</t>
  </si>
  <si>
    <t>INLEG-2021-01663185-GDEMZA-DPA#SAYOT               IF-2021-06377056-GDEMZA-DPA#SAYOT</t>
  </si>
  <si>
    <t>EX-2019-1822967-GDEMZA-DPA#SAYOT</t>
  </si>
  <si>
    <t>TRANSPORTES BRECCIA S.R.L.</t>
  </si>
  <si>
    <t>30-58926628-1</t>
  </si>
  <si>
    <t>Los Jazmines 990</t>
  </si>
  <si>
    <t>EX-2019-2016414-GDEMZA-DPA#SAYOT</t>
  </si>
  <si>
    <t>JG SERVICIO MECANICO</t>
  </si>
  <si>
    <t>Pellegrini 755</t>
  </si>
  <si>
    <t>INLEG-2021-01663185-GDEMZA-DPA#SAYOT            IF-2021-06377230-GDEMZA-DPA#SAYOT</t>
  </si>
  <si>
    <t>EX-2019-2046333-GDEMZA-DPA#SAYOT</t>
  </si>
  <si>
    <t>AYFRA S.R.L.</t>
  </si>
  <si>
    <t>30-65788370-7</t>
  </si>
  <si>
    <t>Rodriguez Peña 933</t>
  </si>
  <si>
    <t>INLEG-2021-01663185-GDEMZA-DPA#SAYOT                  IF-2022-03737614-GDEMZA-DPA#SAYOT</t>
  </si>
  <si>
    <t>EX-2019-1139190-GDEMZA-DPA#SAYOT</t>
  </si>
  <si>
    <t>SAENZ ALBERTO OSVALDO</t>
  </si>
  <si>
    <t>Barcala 1093</t>
  </si>
  <si>
    <t>INLEG-2021-01663185-GDEMZA-DPA#SAYOT          IF-2021-04834373-GDEMZA-DPA#SAYOT</t>
  </si>
  <si>
    <t>EX-2019-1547603-GDEMZA-DPA#SAYOT</t>
  </si>
  <si>
    <t>20-94577960-9</t>
  </si>
  <si>
    <t>Democracia 74</t>
  </si>
  <si>
    <t>EX-2019-2076573-GDEMZA-DPA#SAYOT</t>
  </si>
  <si>
    <t>Francia 1385</t>
  </si>
  <si>
    <t>Villa Hipodromo</t>
  </si>
  <si>
    <t>INLEG-2021-01663185-GDEMZA-DPA#SAYOT              IF-2021-06377379-GDEMZA-DPA#SAYOT</t>
  </si>
  <si>
    <t>EX-2019-709313-GDEMZA-DPA#SAYOT</t>
  </si>
  <si>
    <t>30-67202926-7</t>
  </si>
  <si>
    <t>Acceso Sur 4573</t>
  </si>
  <si>
    <t>INLEG-2021-01663185-GDEMZA-DPA#SAYOT       IF-2021-05582509-GDEMZA-DPA#SAYOT</t>
  </si>
  <si>
    <t>EX-2019-1704850-GDEMZA-DPA#SAYOT</t>
  </si>
  <si>
    <t>BIBI SERVICIOS Y PRODUCTOS S.A.</t>
  </si>
  <si>
    <t>30-71525938-5</t>
  </si>
  <si>
    <t>Coronel Diaz 98</t>
  </si>
  <si>
    <t>Las Heras</t>
  </si>
  <si>
    <t>INLEG-2021-01663185-GDEMZA-DPA#SAYOT       IF-2021-04555553-GDEMZA-DPA#SAYOT</t>
  </si>
  <si>
    <t>EX-2019-2045282-GDEMZA-DPA#SAYOT</t>
  </si>
  <si>
    <t>AMBIENTAL MENDOZA S.A</t>
  </si>
  <si>
    <t>3071144900-7</t>
  </si>
  <si>
    <t>Rodriguez Peña 3630/3868</t>
  </si>
  <si>
    <t>INLEG-2021-01663185-GDEMZA-DPA#SAYOT           IF-2021-06377619-GDEMZA-DPA#SAYOT</t>
  </si>
  <si>
    <t>EX-2019-2207860-GDEMZA-DPA#SAYOT</t>
  </si>
  <si>
    <t>30-65419329-3</t>
  </si>
  <si>
    <t>Yacimiento Los Cavaos</t>
  </si>
  <si>
    <t xml:space="preserve">Rio Grande </t>
  </si>
  <si>
    <t>INLEG-2021-01678798-GDEMZA-DPA#SAYOT             IF-2021-06377898-GDEMZA-DPA#SAYOT</t>
  </si>
  <si>
    <t>EX-2019-2048277-GDEMZA-DPA#SAYOT</t>
  </si>
  <si>
    <t>30-60150277-8</t>
  </si>
  <si>
    <t>Independencia 400</t>
  </si>
  <si>
    <t>INLEG-2021-01663185-GDEMZA-DPA#SAYOT                    IF-2021-06419834-GDEMZA-DPA#SAYOT</t>
  </si>
  <si>
    <t>EX-2019-1647941-GDEMZA-DPA#SAYOT</t>
  </si>
  <si>
    <t>PEÑALOZA MAIRA CAROLINA - EMIL MAIR</t>
  </si>
  <si>
    <t>O´Brien 1203</t>
  </si>
  <si>
    <t>INLEG-2021-04554878-GDEMZA-DPA#SAYOT</t>
  </si>
  <si>
    <t>EX-2019-1872006-GDEMZA-DPA#SAYOT</t>
  </si>
  <si>
    <t>Juan Jose Paso 883</t>
  </si>
  <si>
    <t>INLEG-2021-01678694-GDEMZA-DPA#SAYOT                  IF-2021-06420025-GDEMZA-DPA#SAYOT</t>
  </si>
  <si>
    <t>EX 2020-1018178-GDEMZA-DPA#SAYOT TC EX-2019-1649694-GDEMZA-DPA#SAYOT</t>
  </si>
  <si>
    <t>Ruta Prov. 34</t>
  </si>
  <si>
    <t>INLEG-2021-01678798-GDEMZA-DPA#SAYOT     IF-2021-03066503-GDEMZA-DPA#SAYOT</t>
  </si>
  <si>
    <t>EX-2019-2486347-GDEMZA-DPA#SAYOT</t>
  </si>
  <si>
    <t>MECANICA INTEGRAL GUSTAVO ALONSO</t>
  </si>
  <si>
    <t>Jose Ingenieros 169</t>
  </si>
  <si>
    <t>INLEG-2021-04553458-GDEMZA-DPA#SAYOT</t>
  </si>
  <si>
    <t>EX-2019-2467503-GDEMZA-DPA#SAYOT</t>
  </si>
  <si>
    <t xml:space="preserve">ALLUB HNOS S.R.L. - San Pedro y Ruta 7 Palmira </t>
  </si>
  <si>
    <t>San Pedro y Ruta 7</t>
  </si>
  <si>
    <t>SAN MARTIN</t>
  </si>
  <si>
    <t>INLEG-2021-01663185-GDEMZA-DPA#SAYOT          IF-2021-03926651-GDEMZA-DPA#SAYOT</t>
  </si>
  <si>
    <t>EX-2019-2481749-GDEMZA-DPA#SAYOT</t>
  </si>
  <si>
    <t>MUCARSEL OMAR CEFERINO</t>
  </si>
  <si>
    <t>20-18357455-9</t>
  </si>
  <si>
    <t>Francisco evans 448</t>
  </si>
  <si>
    <t>INLEG-2021-01663185-GDEMZA-DPA#SAYOT              IF-2021-06420194-GDEMZA-DPA#SAYOT</t>
  </si>
  <si>
    <t>EX-2019-2550253-GDEMZA-DPA#SAYOT</t>
  </si>
  <si>
    <t>30-71618416-8</t>
  </si>
  <si>
    <t>Ruta Nac. 40 km 7,5 IV Brigada Hangar 7</t>
  </si>
  <si>
    <t>EX-2019-2626315-GDEMZA-DPA#SAYOT</t>
  </si>
  <si>
    <t>Av. San Martin 1309</t>
  </si>
  <si>
    <t>INLEG-2021-01663185-GDEMZA-DPA#SAYOT             IF-2021-05473550-GDEMZA-DPA#SAYOT</t>
  </si>
  <si>
    <t>EX-2019-2625583-GDEMZA-DPA#SAYOT</t>
  </si>
  <si>
    <t>Manuel Garcia 1452</t>
  </si>
  <si>
    <t>Gobernador Benergas</t>
  </si>
  <si>
    <t>INLEG-2021-01663185-GDEMZA-DPA#SAYOT       IF-2021-02629385-GDEMZA-DPA#SAYOT</t>
  </si>
  <si>
    <t>EX-2019-2666820-GDEMZA-DPA#SAYOT</t>
  </si>
  <si>
    <t>20-25352505-4</t>
  </si>
  <si>
    <t xml:space="preserve">Pte. Ortiz </t>
  </si>
  <si>
    <t>INLEG-2021-01663185-GDEMZA-DPA#SAYOT        IF-2021-04552792-GDEMZA-DPA#SAYOT</t>
  </si>
  <si>
    <t>EX-2019-2727728-GDEMZA-DPA#SAYOT</t>
  </si>
  <si>
    <t>20-20116267-0</t>
  </si>
  <si>
    <t>San Vicente 2224</t>
  </si>
  <si>
    <t>INLEG-2021-01663185-GDEMZA-DPA#SAYOT              IF-2021-02068194-GDEMZA-DPA#SAYOT</t>
  </si>
  <si>
    <t>EX-2019-2765180-GDEMZA-DPA#SAYOT</t>
  </si>
  <si>
    <t>PEREZ SILVA MOISES AGUSTIN</t>
  </si>
  <si>
    <t>Lateral este acceso sur N° 7801</t>
  </si>
  <si>
    <t>INLEG-2021-01663185-GDEMZA-DPA#SAYOT             IF-2021-06420437-GDEMZA-DPA#SAYOT</t>
  </si>
  <si>
    <t>EX-2019-2795940-GDEMZA-DPA#SAYOT</t>
  </si>
  <si>
    <t>MAIORE JOSE SALVADOR, JOSE CARLOS Y SERGIO ALBERTO</t>
  </si>
  <si>
    <t>30-67695250-7</t>
  </si>
  <si>
    <t>Boulogne Sur Mer 869</t>
  </si>
  <si>
    <t>INLEG-2021-01663185-GDEMZA-DPA#SAYOT       IF-2021-04552354-GDEMZA-DPA#SAYOT</t>
  </si>
  <si>
    <t>EX-2019-2893874-GDEMZA-DPA#SAYOT</t>
  </si>
  <si>
    <t>TECNOLOGIA EN PRODUCTOS Y SERVICIOS AG SA</t>
  </si>
  <si>
    <t>30-71028332-6</t>
  </si>
  <si>
    <t>Rodriguez Peña 2065</t>
  </si>
  <si>
    <t> INLEG-2021-04551189-GDEMZA-DPA#SAYOT               IF-2021-06668281-GDEMZA-DPA#SAYOT</t>
  </si>
  <si>
    <t>EX-2019-3142178-GDEMZA-DPA#SAYOT</t>
  </si>
  <si>
    <t>RPB SA</t>
  </si>
  <si>
    <t>Ruta Nac. 40 km 3192</t>
  </si>
  <si>
    <t>Eugenio Bustos</t>
  </si>
  <si>
    <t>62/21 INDIV</t>
  </si>
  <si>
    <t>IF-2021-05533785-GDEMZA-DPA#SAYOT</t>
  </si>
  <si>
    <t>RS-21-1189911-DPA</t>
  </si>
  <si>
    <t>EX-2019-3140443-GDEMZA-DPA#SAYOT</t>
  </si>
  <si>
    <t>ERLOMA SA</t>
  </si>
  <si>
    <t>Anchorena 1653</t>
  </si>
  <si>
    <t>INLEG-2021-01663185-GDEMZA-DPA#SAYOT       IF-2021-02072687-GDEMZA-DPA#SAYOT</t>
  </si>
  <si>
    <t>EX-2019-3136481-GDEMZA-DPA#SAYOT</t>
  </si>
  <si>
    <t>Carril Divisadero s/n</t>
  </si>
  <si>
    <t>INLEG-2021-01663185-GDEMZA-DPA#SAYOT           IF-2021-05587327-GDEMZA-DPA#SAYOT</t>
  </si>
  <si>
    <t>EX-2019-3216085-GDEMZA-DPA#SAYOT</t>
  </si>
  <si>
    <t>20-30055089-5</t>
  </si>
  <si>
    <t>Rodriguez Peña 2115</t>
  </si>
  <si>
    <t>EX-2019-3389885-GDEMZA-DPA#SAYOT</t>
  </si>
  <si>
    <t>Callejon Salcedo 10118</t>
  </si>
  <si>
    <t>INLEG-2021-01678694-GDEMZA-DPA#SAYOT                   IF-2023-05393654-GDEMZA-DPA#SAYOT</t>
  </si>
  <si>
    <t>EX-2019-3567613-GDEMZA-DPA#SAYOT</t>
  </si>
  <si>
    <t>TUBOSCOPE VETCO ARGENTINA SA</t>
  </si>
  <si>
    <t>Ruta Nac. 40 Nº 5492</t>
  </si>
  <si>
    <t>Malargue</t>
  </si>
  <si>
    <t>INLEG-2021-01675231-GDEMZA-DPA#SAYOT        IF-2021-05830750-GDEMZA-DPA#SAYOT</t>
  </si>
  <si>
    <t>EX2019-3622263-GDEMZA-DPA#SAYOT</t>
  </si>
  <si>
    <t>ANGIORD SACI</t>
  </si>
  <si>
    <t>Mitre 2173</t>
  </si>
  <si>
    <t>EX2019-3654247-GDEMZA-DPA#SAYOT</t>
  </si>
  <si>
    <t>Santo Domingo 2457</t>
  </si>
  <si>
    <t>INLEG-2021-01663185-GDEMZA-DPA#SAYOT       IF-2021-02069589-GDEMZA-DPA#SAYOT</t>
  </si>
  <si>
    <t>EX2019-3656649-GDEMZA-DPA#SAYOT</t>
  </si>
  <si>
    <t>Sarmiento 791</t>
  </si>
  <si>
    <t>INLEG-2021-01663185-GDEMZA-DPA#SAYOT            IF-2021-05274329-GDEMZA-DPA#SAYOT</t>
  </si>
  <si>
    <t>EX2019-3656311-GDEMZA-DPA#SAYOT</t>
  </si>
  <si>
    <t>AL.VE.RO. REPARACIONES Y SERVICIOS S.A.</t>
  </si>
  <si>
    <t>Mitre 2715</t>
  </si>
  <si>
    <t xml:space="preserve">San Jose </t>
  </si>
  <si>
    <t>INLEG-2021-01663185-GDEMZA-DPA#SAYOT                       IF-2021-07359109-GDEMZA-DPA#SAYOT</t>
  </si>
  <si>
    <t>EX2019-3696025-GDEMZA-DPA#SAYOT</t>
  </si>
  <si>
    <t>CHAVEZ MISAEL AUGUSTO</t>
  </si>
  <si>
    <t>Neuquen 37</t>
  </si>
  <si>
    <t>INLEG-2021-01663185-GDEMZA-DPA#SAYOT                  IF-2021-06420597-GDEMZA-DPA#SAYOT</t>
  </si>
  <si>
    <t>EX2019-3742570-GDEMZA-DPA#SAYOT</t>
  </si>
  <si>
    <t>Beltran 1846</t>
  </si>
  <si>
    <t>EX2019-3736241-GDEMZA-DPA#SAYOT</t>
  </si>
  <si>
    <t>Diamante 135</t>
  </si>
  <si>
    <t>EX2019-3744115-GDEMZA-DPA#SAYOT</t>
  </si>
  <si>
    <t>Rodriguez Peña 2163</t>
  </si>
  <si>
    <t>INLEG-2021-01678798-GDEMZA-DPA#SAYOT             IF-2021-06420767-GDEMZA-DPA#SAYOT</t>
  </si>
  <si>
    <t>EX2019-3875396-GDEMZA-DPA#SAYOT</t>
  </si>
  <si>
    <t>YESOS KNAUF GMBH - SUCURSAL ARGENTINA - CANTERAS</t>
  </si>
  <si>
    <t>Ruta Nac. Nº 7, Km. 1.225</t>
  </si>
  <si>
    <t>Las Cuevas</t>
  </si>
  <si>
    <t xml:space="preserve"> INLEG-2021-03999045-GDEMZA-DPA#SAYOT                 IF-2022-04257196-GDEMZA-DPA#SAYOT</t>
  </si>
  <si>
    <t>EX2019-4181938-GDEMZA-DPA#SAYOT</t>
  </si>
  <si>
    <t>DALMASO SERGIO HUGO</t>
  </si>
  <si>
    <t>20-16109565-7</t>
  </si>
  <si>
    <t>San Martin 1212</t>
  </si>
  <si>
    <t>INLEG-2021-01663185-GDEMZA-DPA#SAYOT       IF-2021-04521481-GDEMZA-DPA#SAYOT</t>
  </si>
  <si>
    <t>EX2019-4273216-GDEMZA-DPA#SAYOT</t>
  </si>
  <si>
    <t>Tiburcio Benegas 536</t>
  </si>
  <si>
    <t>EX2019-4321453-GDEMZA-DPA#SAYOT</t>
  </si>
  <si>
    <t>Sierra Pintada 874</t>
  </si>
  <si>
    <t>INLEG-2021-01663185-GDEMZA-DPA#SAYOT              IF-2021-05423992-GDEMZA-DPA#SAYOT</t>
  </si>
  <si>
    <t>EX2019-4313997-GDEMZA-DPA#SAYOT</t>
  </si>
  <si>
    <t>Diamante 147</t>
  </si>
  <si>
    <t>INLEG-2021-01663185-GDEMZA-DPA#SAYOT       IF-2021-02627001-GDEMZA-DPA#SAYOT</t>
  </si>
  <si>
    <t>EX2019-4444112-GDEMZA-DPA#SAYOT</t>
  </si>
  <si>
    <t>OBRA SOCIAL DE EMPLEADOS PUBLICOS - OSEP</t>
  </si>
  <si>
    <t>J. Vicente Zapata 313</t>
  </si>
  <si>
    <t>EX2019-4465145-GDEMZ-DPA#SAYOT</t>
  </si>
  <si>
    <t>GRECO S.A</t>
  </si>
  <si>
    <t>Independencia 330</t>
  </si>
  <si>
    <t>INLEG-2021-01663185-GDEMZA-DPA#SAYOT             IF-2021-04965577-GDEMZA-DPA#SAYOT</t>
  </si>
  <si>
    <t>EX2019-4502774-GDEMZA-DPA#SAYOT</t>
  </si>
  <si>
    <t>Venezuela 53</t>
  </si>
  <si>
    <t>EX2019-4630046-GDEMZA-DPA#SAYOT</t>
  </si>
  <si>
    <t>INLEG-2021-04417044-GDEMZA-DPA#SAYOT                IF-2021-06400172-GDEMZA-DPA#SAYOT</t>
  </si>
  <si>
    <t>EX2019-4919708-GDEMZA-DPA#SAYOT</t>
  </si>
  <si>
    <t>CLAUDIO ADRIAN VARAS</t>
  </si>
  <si>
    <t>Cervantes Nº 1580</t>
  </si>
  <si>
    <t>INLEG-2021-04520009-GDEMZA-DPA#SAYOT                   IF-2022-03838581-GDEMZA-DPA#SAYOT</t>
  </si>
  <si>
    <t>EX2019-5058908-GDEMZA-DPA#SAYOT</t>
  </si>
  <si>
    <t xml:space="preserve">ARGPEX S.A. </t>
  </si>
  <si>
    <t>Calle Auxiliar Ruta 40, Parcela 2, PIMEN</t>
  </si>
  <si>
    <t>INLEG-2021-01663185-GDEMZA-DPA#SAYOT       IF-2021-02655770-GDEMZA-DPA#SAYOT</t>
  </si>
  <si>
    <t>EX2019-5150844-GDEMZA-DPA#SAYOT</t>
  </si>
  <si>
    <t>DA FRE OBRAS CIVILES S.A. - Ruta Prov. 82, Lujan de Cuyo</t>
  </si>
  <si>
    <t>Ruta Prov. Nº 82 s/n</t>
  </si>
  <si>
    <t>INLEG-2021-01663185-GDEMZA-DPA#SAYOT           IF-2021-06420939-GDEMZA-DPA#SAYOT</t>
  </si>
  <si>
    <t>EX2019-5199108-GDEMZA-DPA#SAYOT</t>
  </si>
  <si>
    <t>Sargento Cabral 879</t>
  </si>
  <si>
    <t>INLEG-2021-01678566-GDEMZA-DPA#SAYOT             IF-2021-06421087-GDEMZA-DPA#SAYOT</t>
  </si>
  <si>
    <t>EX2019-5356135-GDEMZA-DPA#SAYOT</t>
  </si>
  <si>
    <t>ALFRED IGNACIO CORRAL S.A.</t>
  </si>
  <si>
    <t>Av. San Martin Nº 1335</t>
  </si>
  <si>
    <t>EX2018-3191274-GDEMZA-DPA#SAYOT</t>
  </si>
  <si>
    <t>Rodriguez Peña 2601</t>
  </si>
  <si>
    <t>INLEG-2021-04426401-GDEMZA-DPA#SAYOT</t>
  </si>
  <si>
    <t>EX2019-5376420-GDEMZA-DPA#SAYOT</t>
  </si>
  <si>
    <t>Joaquin V Gonzalez Nº 351</t>
  </si>
  <si>
    <t>INLEG-2021-01663185-GDEMZA-DPA#SAYOT                   IF-2021-06421232-GDEMZA-DPA#SAYOT</t>
  </si>
  <si>
    <t>EX2019-5672618-GDEMZA-DPA#SAYOT</t>
  </si>
  <si>
    <t>YPF S.A. - Aeroplanta El Plumerillo</t>
  </si>
  <si>
    <t>RN 40 Km. 15</t>
  </si>
  <si>
    <t>INLEG-2021-01663185-GDEMZA-DPA#SAYOT             IF-2021-06421430-GDEMZA-DPA#SAYOT</t>
  </si>
  <si>
    <t>EX2019-5671544-GDEMZA-DPA#SAYOT</t>
  </si>
  <si>
    <t>YPF S.A - Aeroplanta San Rafael</t>
  </si>
  <si>
    <t>Ruta Prov. Nº 143, Km. 7,5</t>
  </si>
  <si>
    <t>INLEG-2021-01663185-GDEMZA-DPA#SAYOT               IF-2021-06421430-GDEMZA-DPA#SAYOT</t>
  </si>
  <si>
    <t>EX2019-5669395-GDEMZA-DPA#SAYOT</t>
  </si>
  <si>
    <t>YPF S.A. - Aeroplanta Malargue</t>
  </si>
  <si>
    <t>Ruta Nº 40 Sur s/n</t>
  </si>
  <si>
    <t>MALARGUE</t>
  </si>
  <si>
    <t>INLEG-2021-01663185-GDEMZA-DPA#SAYOT                 IF-2021-06421430-GDEMZA-DPA#SAYOT</t>
  </si>
  <si>
    <t>EX2019-5463901-GDEMZA-DP#SAYOT</t>
  </si>
  <si>
    <t>Paso de los Andes 1340</t>
  </si>
  <si>
    <t>EX2019-5570941-GDEMZA-DPA#SAYOT</t>
  </si>
  <si>
    <t>San Martin 1360</t>
  </si>
  <si>
    <t>INLEG-2021-01663185-GDEMZA-DPA#SAYOT      IF-2021-01859903-GDEMZA-DPA#SAYOT</t>
  </si>
  <si>
    <t>EX2019-5717990-GDEMZA-DPA#SAYOT</t>
  </si>
  <si>
    <t xml:space="preserve">CEBALLOS DANIEL ADRIAN </t>
  </si>
  <si>
    <t>Independencia 265</t>
  </si>
  <si>
    <t>07/0472021</t>
  </si>
  <si>
    <t> INLEG-2021-04424597-GDEMZA-DPA#SAYOT           IF-2021-04835620-GDEMZA-DPA#SAYOT</t>
  </si>
  <si>
    <t>EX2019-5756975-GDEMZA-DPA#SAYOT</t>
  </si>
  <si>
    <t>Calle publica Esq. San Francisco del Monte</t>
  </si>
  <si>
    <t> INLEG-2021-04424279-GDEMZA-DPA#SAYOT</t>
  </si>
  <si>
    <t>EX2019-6014387-GDEMZA-DPA#SAYOT</t>
  </si>
  <si>
    <t>Francisco Gabrielli 3885</t>
  </si>
  <si>
    <t>Luzuriag</t>
  </si>
  <si>
    <t>118/21 INDIV</t>
  </si>
  <si>
    <t>INLEG-2021-01591279-GDEMZA-DPA#SAYOT                IF-2021-07759393-GDEMZA-DPA#SAYOT</t>
  </si>
  <si>
    <t>RS-21-1528246-DPA</t>
  </si>
  <si>
    <t>EX2020-63995-GDEMZA-DPA#SAYOT</t>
  </si>
  <si>
    <t>Rodriguez Peña 5815</t>
  </si>
  <si>
    <t>INLEG-2021-01663185-GDEMZA-DPA#SAYOT                             IF-2024-05907263-GDEMZA-DPA#SAYOT</t>
  </si>
  <si>
    <t>EX2019-6143863-GDEMZA-DPA#SAYOT</t>
  </si>
  <si>
    <t>Sargento Cabral 449</t>
  </si>
  <si>
    <t>INLEG-2021-04423945-GDEMZA-DPA#SAYOT             IF-2021-06421769-GDEMZA-DPA#SAYOT</t>
  </si>
  <si>
    <t>EX2019-6253663-GDEMZA-DPA#SAYOT</t>
  </si>
  <si>
    <t>Rodriguez Peña 3350</t>
  </si>
  <si>
    <t>INLEG-2021-01663185-GDEMZA-DPA#SAYOT                IF-2021-06422107-GDEMZA-DPA#SAYOT</t>
  </si>
  <si>
    <t>EX2019-6253074-GDEMZA-DPA#SAYOT</t>
  </si>
  <si>
    <t>Venezuela 394</t>
  </si>
  <si>
    <t>INLEG-2021-04000353-GDEMZA-DPA#SAYOT</t>
  </si>
  <si>
    <t>EX2019-6297688-GDEMZA-DPA#SAYOT</t>
  </si>
  <si>
    <t>Peru 2592</t>
  </si>
  <si>
    <t>EX2019-6327286-GDEMZA-DPA#SAYOT</t>
  </si>
  <si>
    <t>Independencia 28</t>
  </si>
  <si>
    <t>INLEG-2021-01663185-GDEMZA-DPA#SAYOT            IF-2022-06233092-GDEMZA-DPA#SAYOT</t>
  </si>
  <si>
    <t>EX2019-5547675-GDEMZA-SAYOT</t>
  </si>
  <si>
    <t>TACKER S.R.L.</t>
  </si>
  <si>
    <t>Callejon Dumit s/n</t>
  </si>
  <si>
    <t>INLEG-2021-01663185-GDEMZA-DPA#SAYOT                IF-2021-08569965-GDEMZA-DPA#SAYOT</t>
  </si>
  <si>
    <t>EX2019-6376490-GDEMZA-DPA#SAYOT</t>
  </si>
  <si>
    <t>INSTITUTO DE SANIDAD Y CALIDAD AGROPECUARIA MENDOZA (I.S.C.A.MEN) - Sede Central, Movilidad</t>
  </si>
  <si>
    <t>30-68928467-8</t>
  </si>
  <si>
    <t>Boulogne Sur Mer 3050</t>
  </si>
  <si>
    <t>EX2019-6436948-GDEMZA-DPA#SAYOT</t>
  </si>
  <si>
    <t>Cabildo 1137</t>
  </si>
  <si>
    <t>EX2019-6490118-GDEMZA-DPA#SAYOT</t>
  </si>
  <si>
    <t>Fray Luis Beltran 43</t>
  </si>
  <si>
    <t>INLEG-2021-04423355-GDEMZA-DPA#SAYOT</t>
  </si>
  <si>
    <t>EX2019-6584770-GDEMZA-DPA#SAYOT</t>
  </si>
  <si>
    <t>Joaquin V. Gonzalez 1231</t>
  </si>
  <si>
    <t>EX2019-6609320-GDEMZA-DPA#SAYOT</t>
  </si>
  <si>
    <t>1 de Mayo 1253</t>
  </si>
  <si>
    <t>EX2019-6620650-GDEMZA-DPA#SAYOT</t>
  </si>
  <si>
    <t>Rivadavia 1357</t>
  </si>
  <si>
    <t>INLEG-2021-01663185-GDEMZA-DPA#SAYOT          IF-2021-05829836-GDEMZA-DPA#SAYOT</t>
  </si>
  <si>
    <t>EX2019-6812345-GDEMZA-DPA#SAYOT</t>
  </si>
  <si>
    <t>ANDRES MERINO PINTURERIAS S.A. - Rodriguez Peña 2360 Godoy Cruz</t>
  </si>
  <si>
    <t>Rodriguez Peña 2360</t>
  </si>
  <si>
    <t>INLEG-2021-01663185-GDEMZA-DPA#SAYOT         IF-2021-05830011-GDEMZA-DPA#SAYOT</t>
  </si>
  <si>
    <t>EX2019-6762093-GDEMZA-DPA#SAYOT</t>
  </si>
  <si>
    <t>VICENTE JUAN PABLO</t>
  </si>
  <si>
    <t>Adolfo Calle 826</t>
  </si>
  <si>
    <t>INLEG-2021-01663185-GDEMZA-DPA#SAYOT          IF-2021-05421960-GDEMZA-DPA#SAYOT</t>
  </si>
  <si>
    <t>EX2019-7232336-GDEMZA-DPA#SAYOT</t>
  </si>
  <si>
    <t>Carril Barrancas s/n, Puesto 1</t>
  </si>
  <si>
    <t>INLEG-2021-01678798-GDEMZA-DPA#SAYOT       IF-2021-03942562-GDEMZA-DPA#SAYOT</t>
  </si>
  <si>
    <t>EX2019-6869052-GDEMZA-DPA#SAYOT</t>
  </si>
  <si>
    <t xml:space="preserve">Maza 1157 </t>
  </si>
  <si>
    <t>EX2019-6882660-GDEMZA-DPA#SAYOT</t>
  </si>
  <si>
    <t>Juan M. Fanglio 475</t>
  </si>
  <si>
    <t>San Francisco del monte</t>
  </si>
  <si>
    <t>INLEG-2021-01663185-GDEMZA-DPA#SAYOT               IF-2021-06422323-GDEMZA-DPA#SAYOT</t>
  </si>
  <si>
    <t>EX2019-6906080-GDEMZA-DPA#SAYOT</t>
  </si>
  <si>
    <t>Colon 734</t>
  </si>
  <si>
    <t>INLEG-2021-01663185-GDEMZA-DPA#SAYOT      IF-2021-02641222-GDEMZA-DPA#SAYOT</t>
  </si>
  <si>
    <t>EX2019-6943030-GDEMZA-DPA#SAYOT</t>
  </si>
  <si>
    <t>Necochea 1965</t>
  </si>
  <si>
    <t>INLEG-2021-01663185-GDEMZA-DPA#SAYOT               IF-2021-06422495-GDEMZA-DPA#SAYOT</t>
  </si>
  <si>
    <t>EX2019-6946735-GDEMZA-DPA#SAYOT</t>
  </si>
  <si>
    <t>Mitre 1802</t>
  </si>
  <si>
    <t>INLEG-2021-01663185-GDEMZA-DPA#SAYOT      IF-2021-02011213-GDEMZA-DPA#SAYOT</t>
  </si>
  <si>
    <t>EX2019-7008719-GDEMZA-DPA#SAYOT</t>
  </si>
  <si>
    <t>MACAR S.A.</t>
  </si>
  <si>
    <t>Jesus Nazareno 4150</t>
  </si>
  <si>
    <t>INLEG-2021-01663185-GDEMZA-DPA#SAYOT                IF-2021-05661358-GDEMZA-DPA#SAYOT</t>
  </si>
  <si>
    <t>EX2019-7077428-GDEMZA-DPA#SAYOT</t>
  </si>
  <si>
    <t>Bouchard Hipolito Nº 25</t>
  </si>
  <si>
    <t>INLEG-2021-01663185-GDEMZA-DPA#SAYOT                 IF-2021-06422653-GDEMZA-DPA#SAYOT</t>
  </si>
  <si>
    <t>EX2019-7125991-GDEMZA-DPA#SAYOT</t>
  </si>
  <si>
    <t>Las Heras 1354</t>
  </si>
  <si>
    <t>EX2019-7146347-GDEMZA-DPA#SAYOT</t>
  </si>
  <si>
    <t>Alte. Brown 500</t>
  </si>
  <si>
    <t>Av. Alvear Este 1342</t>
  </si>
  <si>
    <t>INLEG-2021-01663185-GDEMZA-DPA#SAYOT                       IF-2022-03842127-GDEMZA-DPA#SAYOT</t>
  </si>
  <si>
    <t>Calle de Servicio Ruta Prov. Nº 50</t>
  </si>
  <si>
    <t>General Ortega</t>
  </si>
  <si>
    <t>INLEG-2021-01663185-GDEMZA-DPA#SAYOT             IF-2021-06422898-GDEMZA-DPA#SAYOT</t>
  </si>
  <si>
    <t>Ruta Prov. Nº 82 y Calle de la Cuesta s/n</t>
  </si>
  <si>
    <t>INLEG-2021-01663185-GDEMZA-DPA#SAYOT               IF-2022-01028306-GDEMZA-DPA#SAYOT</t>
  </si>
  <si>
    <t>Acceso Este Lateral Sur 7353</t>
  </si>
  <si>
    <t>INLEG-2021-01663185-GDEMZA-DPA#SAYOT       IF-2021-02759420-GDEMZA-DPA#SAYOT</t>
  </si>
  <si>
    <t>Rodriguez Peña 1065</t>
  </si>
  <si>
    <t>INLEG-2021-01678566-GDEMZA-DPA#SAYOT               IF-2021-06423079-GDEMZA-DPA#SAYOT</t>
  </si>
  <si>
    <t>San Lorenzo 1609</t>
  </si>
  <si>
    <t>INLEG-2021-01663185-GDEMZA-DPA#SAYOT                IF-2021-06423257-GDEMZA-DPA#SAYOT</t>
  </si>
  <si>
    <t>Acceso Este 1030</t>
  </si>
  <si>
    <t>INLEG-2021-01663185-GDEMZA-DPA#SAYOT           IF-2021-05420097-GDEMZA-DPA#SAYOT</t>
  </si>
  <si>
    <t>San Martin 1501 esq. Lisandro de la Torre</t>
  </si>
  <si>
    <t>INLEG-2021-01663185-GDEMZA-DPA#SAYOT      IF-2021-02752752-GDEMZA-DPA#SAYOT</t>
  </si>
  <si>
    <t>Belgrano y Parque Chachingo, nueva Variante Ruta Nac. 7</t>
  </si>
  <si>
    <t>INLEG-2021-01663185-GDEMZA-DPA#SAYOT                     IF-2022-03759283-GDEMZA-DPA#SAYOT</t>
  </si>
  <si>
    <t>Rodriguez Peña 6800</t>
  </si>
  <si>
    <t>INLEG-2021-01678566-GDEMZA-DPA#SAYOT      IF-2021-02194162-GDEMZA-DPA#SAYOT</t>
  </si>
  <si>
    <t>Bolivar 950</t>
  </si>
  <si>
    <t>INLEG-2021-01675342-GDEMZA-DPA#SAYOT         IF-2021-05423516-GDEMZA-DPA#SAYOT</t>
  </si>
  <si>
    <t>Rawson 1748</t>
  </si>
  <si>
    <t>Castro y 9 de Julio 6200</t>
  </si>
  <si>
    <t>INLEG-2021-01678694-GDEMZA-DPA#SAYOT        IF-2021-05358752-GDEMZA-DPA#SAYOT</t>
  </si>
  <si>
    <t>Acc. Sur km 15</t>
  </si>
  <si>
    <t>Juan Manuel Fangio 419</t>
  </si>
  <si>
    <t>INLEG-2021-01663185-GDEMZA-DPA#SAYOT               IF-2021-06423428-GDEMZA-DPA#SAYOT         IF-2022-02863508-GDEMZA-DPA#SAYOT</t>
  </si>
  <si>
    <t>INLEG-2021-01663185-GDEMZA-DPA#SAYOT               IF-2021-07642004-GDEMZA-DPA#SAYOT</t>
  </si>
  <si>
    <t>Coronel Campus 3411</t>
  </si>
  <si>
    <t xml:space="preserve">SAN MARTIN N° 7630 </t>
  </si>
  <si>
    <t>INGENIERIA MULTIPIPING S.A.S.</t>
  </si>
  <si>
    <t>Juan B. Justo 887 Dpto. 1</t>
  </si>
  <si>
    <t>INLEG-2021-01663185-GDEMZA-DPA#SAYOT             IF-2022-02607475-GDEMZA-DPA#SAYOT</t>
  </si>
  <si>
    <t>Paso de Los Andes 1614</t>
  </si>
  <si>
    <t>INLEG-2021-01663185-GDEMZA-DPA#SAYOT                 IF-2021-06423596-GDEMZA-DPA#SAYOT</t>
  </si>
  <si>
    <t>Sarmiento 1670 - Bº Francisco N. Laprida</t>
  </si>
  <si>
    <t>INLEG-2021-01663185-GDEMZA-DPA#SAYOT            IF-2021-05821688-GDEMZA-DPA#SAYOT</t>
  </si>
  <si>
    <t>Prolongacion Sur, Calle Oratorio 2400</t>
  </si>
  <si>
    <t>INLEG-2021-01663185-GDEMZA-DPA#SAYOT                IF-2021-06423761-GDEMZA-DPA#SAYOT</t>
  </si>
  <si>
    <t>25 de Mayo 504</t>
  </si>
  <si>
    <t>INLEG-2021-01663185-GDEMZA-DPA#SAYOT          IF-2021-05533530-GDEMZA-DPA#SAYOT</t>
  </si>
  <si>
    <t>Patricias Mendocinas 1285</t>
  </si>
  <si>
    <t xml:space="preserve">Capital </t>
  </si>
  <si>
    <t>INLEG-2021-01678694-GDEMZA-DPA#SAYOT                 IF-2021-06423998-GDEMZA-DPA#SAYOT</t>
  </si>
  <si>
    <t>Ohigins 165</t>
  </si>
  <si>
    <t>INLEG-2021-01663185-GDEMZA-DPA#SAYOT            IF-2021-05821847-GDEMZA-DPA#SAYOT</t>
  </si>
  <si>
    <t>Salvador Guevara 181</t>
  </si>
  <si>
    <t>General Gutierrez</t>
  </si>
  <si>
    <t>INLEG-2021-01663185-GDEMZA-DPA#SAYOT     IF-2021-04194672-GDEMZA-DPA#SAYOT</t>
  </si>
  <si>
    <t>San Martin Sur 182</t>
  </si>
  <si>
    <t>Jesus Nazareno 1471</t>
  </si>
  <si>
    <t>INLEG-2021-01663185-GDEMZA-DPA#SAYOT              IF-2021-06424229-GDEMZA-DPA#SAYOT</t>
  </si>
  <si>
    <t>Av. San Martin Sur 4376</t>
  </si>
  <si>
    <t>Colonia Pehuenche</t>
  </si>
  <si>
    <t>INLEG-2021-01663185-GDEMZA-DPA#SAYOT              IF-2021-06424367-GDEMZA-DPA#SAYOT</t>
  </si>
  <si>
    <t>General Paz 24</t>
  </si>
  <si>
    <t xml:space="preserve">INLEG-2021-01663185-GDEMZA-DPA#SAYOT            </t>
  </si>
  <si>
    <t>Pedro Molina 685</t>
  </si>
  <si>
    <t>Russell</t>
  </si>
  <si>
    <t>Ruta 188, km. 684 Canalejas</t>
  </si>
  <si>
    <t>Sargento Cabral 464</t>
  </si>
  <si>
    <t>INLEG-2021-01663185-GDEMZA-DPA#SAYOT        IF-2021-04396120-GDEMZA-DPA#SAYOT</t>
  </si>
  <si>
    <t>COBOS ESQ. FUNES</t>
  </si>
  <si>
    <t>PERDRIEL</t>
  </si>
  <si>
    <t>INLEG-2021-01678566-GDEMZA-DPA#SAYOT                IF-2021-06424494-GDEMZA-DPA#SAYOT</t>
  </si>
  <si>
    <t>RUTA 188</t>
  </si>
  <si>
    <t>GRAL. ALVEAR</t>
  </si>
  <si>
    <t>INLEG-2021-01663185-GDEMZA-DPA#SAYOT                IF-2022-02751786-GDEMZA-DPA#SAYOT</t>
  </si>
  <si>
    <t>RUTA 35 S/N</t>
  </si>
  <si>
    <t>INLEG-2021-01663185-GDEMZA-DPA#SAYOT        IF-2021-04194494-GDEMZA-DPA#SAYOT</t>
  </si>
  <si>
    <t>JUNIN 1101</t>
  </si>
  <si>
    <t>INLEG-2021-01663185-GDEMZA-DPA#SAYOT              IF-2021-06424610-GDEMZA-DPA#SAYOT</t>
  </si>
  <si>
    <t>AV. SAN MARTIN 467</t>
  </si>
  <si>
    <t>INLEG-2021-01663185-GDEMZA-DPA#SAYOT            IF-2021-06399845-GDEMZA-DPA#SAYOT</t>
  </si>
  <si>
    <t>LATERAL ACCESO SUR 6020</t>
  </si>
  <si>
    <t>INLEG-2021-01678694-GDEMZA-DPA#SAYOT     IF-2021-03505390-GDEMZA-DPA#SAYOT</t>
  </si>
  <si>
    <t>ALSINA 1223</t>
  </si>
  <si>
    <t>LUZURIAGA</t>
  </si>
  <si>
    <t>INLEG-2021-01675342-GDEMZA-DPA#SAYOT         IF-2022-04101166-GDEMZA-DPA#SAYOT</t>
  </si>
  <si>
    <t>MATHUS HOYOS 7425</t>
  </si>
  <si>
    <t>COLONIA SEGOVIA</t>
  </si>
  <si>
    <t>INLEG-2021-01663185-GDEMZA-DPA#SAYOT      IF-2021-02071526-GDEMZA-DPA#SAYOT</t>
  </si>
  <si>
    <t>RUTA 89 S/N KM 7,</t>
  </si>
  <si>
    <t>INLEG-2021-01678798-GDEMZA-DPA#SAYOT             IF-2021-06423761-GDEMZA-DPA#SAYOT</t>
  </si>
  <si>
    <t>ALBERDI 340</t>
  </si>
  <si>
    <t>INLEG-2021-01663185-GDEMZA-DPA#SAYOT               IF-2021-06424753-GDEMZA-DPA#SAYOT</t>
  </si>
  <si>
    <t>9 DE JULIO 1285</t>
  </si>
  <si>
    <t>INLEG-2021-01663185-GDEMZA-DPA#SAYOT                IF-2021-06424867-GDEMZA-DPA#SAYOT</t>
  </si>
  <si>
    <t>AVENIDA GRAL PAZ 265</t>
  </si>
  <si>
    <t>BUENOS AIRES</t>
  </si>
  <si>
    <t xml:space="preserve">INLEG-2021-01678798-GDEMZA-DPA#SAYOT                 IF-2021-06424964-GDEMZA-DPA#SAYOT       </t>
  </si>
  <si>
    <t>G - 001312</t>
  </si>
  <si>
    <t>EX -2020-5845279-GDEMZA-DPA#SAYOT</t>
  </si>
  <si>
    <t>AGROMAQ VIRDO</t>
  </si>
  <si>
    <t>30-71535651-8</t>
  </si>
  <si>
    <t>Acc Sur 5707</t>
  </si>
  <si>
    <t>LUJAN  de CUYO</t>
  </si>
  <si>
    <t>28/2021 SAYOT</t>
  </si>
  <si>
    <t>IF-2021-00725597-GDEMZA-DPA#SAYOT             IF-2021-03020966-GDEMZA-DPA#SAYOT</t>
  </si>
  <si>
    <t>ACTA-2021-00584868-GDEMZA-SAYOT</t>
  </si>
  <si>
    <t>G - 001313</t>
  </si>
  <si>
    <t>EX -2020-5845231-GDEMZA-DPA#SAYOT</t>
  </si>
  <si>
    <t>VIEL EDGARDO ADRIAN</t>
  </si>
  <si>
    <t>20-18083713-3</t>
  </si>
  <si>
    <t>29/21 SAYOT</t>
  </si>
  <si>
    <t> INLEG-2021-03704131-GDEMZA-DPA#SAYOT           IF-2022-03772575-GDEMZA-DPA#SAYOT</t>
  </si>
  <si>
    <t>ACTA-2021-00584862-GDEMZA-SAYOT</t>
  </si>
  <si>
    <t>G - 001314</t>
  </si>
  <si>
    <t>EX -2020-05978487-GDEMZA-DPA#SAYOT</t>
  </si>
  <si>
    <t>COMISION NACIONAL DE ENERGIA ATOMICA - GODOY CRUZ -</t>
  </si>
  <si>
    <t>114/21 SAYOT</t>
  </si>
  <si>
    <t>ACTA-2021-02076446-GDEMZA-SAYOT</t>
  </si>
  <si>
    <t>G - 001317</t>
  </si>
  <si>
    <t>2021-3747-GDEMZA-DPA#SAYOT</t>
  </si>
  <si>
    <t>A. EVANGELISTA S.A.</t>
  </si>
  <si>
    <t>YACIMIENTO BARRANCAS</t>
  </si>
  <si>
    <t>22/21 SAYOT</t>
  </si>
  <si>
    <t>IF-2021-01360237-GDEMZA-DPA#SAYOT</t>
  </si>
  <si>
    <t>ACTA-2021-00556199-GDEMZA-SAYOT</t>
  </si>
  <si>
    <t>G - 001318</t>
  </si>
  <si>
    <t>2021-3737-GDEMZA-DPA#SAYOT</t>
  </si>
  <si>
    <t>VIZCACHERAS</t>
  </si>
  <si>
    <t>30/21 SAYOT</t>
  </si>
  <si>
    <t>ACTA-2021-00584856-GDEMZA-SAYOT</t>
  </si>
  <si>
    <t>G - 001319</t>
  </si>
  <si>
    <t>2021-3719-GDEMZA-DPA#SAYOT</t>
  </si>
  <si>
    <t>Yacimiento La Ventana</t>
  </si>
  <si>
    <t>24/21 SAYOT</t>
  </si>
  <si>
    <t>IF-2021-01360237-GDEMZA-DPA#SAYOT                 IF-2021-03021936-GDEMZA-DPA#SAYOT</t>
  </si>
  <si>
    <t>ACTA-2021-00556210-GDEMZA-SAYOT</t>
  </si>
  <si>
    <t>G - 001320</t>
  </si>
  <si>
    <t>2021-3691-GDEMZA-DPA#SAYOT</t>
  </si>
  <si>
    <t>OPERADORA DE ESTACIONES DE SERVICIO S.A. OPESSA CHACRAS</t>
  </si>
  <si>
    <t>MARIANO BOEDO Y ACCESO SUR S/N (ESQUINA NOROESTE)</t>
  </si>
  <si>
    <t>27/21 SAYOT</t>
  </si>
  <si>
    <t> IF-2021-01321625-           IF-2021-03824277-GDEMZA-DPA#SAYOT</t>
  </si>
  <si>
    <t>ACTA-2021-00556249-GDEMZA-SAYOT</t>
  </si>
  <si>
    <t>G - 001321</t>
  </si>
  <si>
    <t>2021-127423-GDEMZA-DPA#SAYOT</t>
  </si>
  <si>
    <t>VIÑA DOÑA PAULA  (BODEGA - FINCA)</t>
  </si>
  <si>
    <t>30-69437568-1</t>
  </si>
  <si>
    <t>POLIDUCTOS YPF S/N</t>
  </si>
  <si>
    <t>UGARTECHE</t>
  </si>
  <si>
    <t>LUJÁN DE CUYO</t>
  </si>
  <si>
    <t>23/21 SAYOT</t>
  </si>
  <si>
    <t>INLEG-21-767274              IF-2021-03827031-GDEMZA-DPA#SAYOT</t>
  </si>
  <si>
    <t>G - 001322</t>
  </si>
  <si>
    <t>2021-3678-GDEMZA-DPA#SAYOT</t>
  </si>
  <si>
    <t>GODOY, JORGE FABIAN</t>
  </si>
  <si>
    <t xml:space="preserve"> 20-37194561-0 </t>
  </si>
  <si>
    <t>ASIA 455</t>
  </si>
  <si>
    <t>25/21 SAYOT</t>
  </si>
  <si>
    <t>INLEG-2021-03700871-GDEMZA-DPA#SAYOT                IF-2021-06425192-GDEMZA-DPA#SAYOT</t>
  </si>
  <si>
    <t>ACTA-2021-00556229-GDEMZA-SAYOT</t>
  </si>
  <si>
    <t>G - 001323</t>
  </si>
  <si>
    <t>2021-289093-GDEMZA-DPA#SAYOT</t>
  </si>
  <si>
    <t>JOSÉ J. CHEDIAK S.A. INDUSTRIAL COMERCIAL Y AGROPECUARIA</t>
  </si>
  <si>
    <t>RUTA NACIONAL N° 40 KM 2885</t>
  </si>
  <si>
    <t>BARDAS BLANCAS</t>
  </si>
  <si>
    <t>31/21 SAYOT</t>
  </si>
  <si>
    <t> INLEG-2021-03700208-GDEMZA-DPA#SAYOT              IF-2022-02745415-GDEMZA-DPA#SAYOT</t>
  </si>
  <si>
    <t>ACTA-2021-00584851-GDEMZA-SAYOT</t>
  </si>
  <si>
    <t>G - 001324</t>
  </si>
  <si>
    <t>2021-326108-GDEMZA-DPA#SAYOT</t>
  </si>
  <si>
    <t>QA GESTIÓN SOCIEDAD ANÓNIMA</t>
  </si>
  <si>
    <t>30-71608518-6</t>
  </si>
  <si>
    <t>MITRE 373 ESQ. OZAMIS</t>
  </si>
  <si>
    <t>77/21 SAYOT</t>
  </si>
  <si>
    <t>INLEG-2021-01429532-GDEMZA-DPA#SAYOT       IF-2021-01480410-GDEMZA-DPA#SAYOT</t>
  </si>
  <si>
    <t>ACTA-21-1296321-SAYOT</t>
  </si>
  <si>
    <t>G - 001325</t>
  </si>
  <si>
    <t>2021-326004-GDEMZA-DPA#SAYOT</t>
  </si>
  <si>
    <t>VIÑA DOÑA PAULA  (FINCA)</t>
  </si>
  <si>
    <t>La Costa s/n Tupungato</t>
  </si>
  <si>
    <t>81/21 SAYOT</t>
  </si>
  <si>
    <t>INLEG-2021-02529025-GDEMZA-DPA#SAYOT             IF-2021-03309047-GDEMZA-DPA#SAYOT</t>
  </si>
  <si>
    <t>ACTA-2021-01374875-GDEMZA-SAYOT</t>
  </si>
  <si>
    <t>G - 001326</t>
  </si>
  <si>
    <t>2021-455894-GDEMZA-DPA#SAYOT</t>
  </si>
  <si>
    <t>VIÑA DOÑA PAULA (FINCA LOS CEREZOS)</t>
  </si>
  <si>
    <t>Los Cerezos s/n</t>
  </si>
  <si>
    <t>71/21 SAYOT</t>
  </si>
  <si>
    <t>INLEG-2021-01429810-GDEMZA-DPA#SAYOT                IF-2021-06425287-GDEMZA-DPA#SAYOT</t>
  </si>
  <si>
    <t>ACTA-21-1296365-SAYOT</t>
  </si>
  <si>
    <t>G - 001327</t>
  </si>
  <si>
    <t>2021-5602638-GDEMZA-DPA#SAYOT</t>
  </si>
  <si>
    <t>FERNANDEZ TODESCAT MARCELO ALEJANDRO</t>
  </si>
  <si>
    <t>20-32665525-3</t>
  </si>
  <si>
    <t xml:space="preserve">JUAN B JUSTO 66. SEXTA SECCIÓN.  </t>
  </si>
  <si>
    <t>CIUDAD</t>
  </si>
  <si>
    <t>591/21 SAYOT</t>
  </si>
  <si>
    <t> INLEG-2021-06519026-GDEMZA-DPA#SAYOT                   IF-2021-07685049-GDEMZA-DPA#SAYOT</t>
  </si>
  <si>
    <t>ACTA-2021-06464864-GDEMZA-SAYOT</t>
  </si>
  <si>
    <t>G - 001328</t>
  </si>
  <si>
    <t>2021-809334-GDEMZA-DPA#SAYOT</t>
  </si>
  <si>
    <t>MERAVIGLIA S.A.S.</t>
  </si>
  <si>
    <t>30-71687553-5</t>
  </si>
  <si>
    <t>SARGENTO CABRAL 975</t>
  </si>
  <si>
    <t>75/21 SAYOT</t>
  </si>
  <si>
    <t> INLEG-2021-01430039-GDEMZA-DPA#SAYOT                      IF-2024-01396431-GDEMZA-DPA#SAYOT</t>
  </si>
  <si>
    <t>ACTA-21-1296334-SAYOT</t>
  </si>
  <si>
    <t>G - 001329</t>
  </si>
  <si>
    <t>2021-925840-GDEMZA-DPA#SAYOT</t>
  </si>
  <si>
    <t>M.M.J.I.R. S.R.L.</t>
  </si>
  <si>
    <t>33-71466345-9</t>
  </si>
  <si>
    <t>JOAQUIN V. GONZALEZ 51</t>
  </si>
  <si>
    <t>90/21 SAYOT</t>
  </si>
  <si>
    <t>IF-2021-03313550-GDEMZA-DPA#SAYOT</t>
  </si>
  <si>
    <t>ACTA-21-1521311-SAYOT</t>
  </si>
  <si>
    <t>G - 001330</t>
  </si>
  <si>
    <t>EX2021-1416021- -GDEMZA-DPA#SAYOT</t>
  </si>
  <si>
    <t>SIMPLOT ARGENTINA S.R.L.</t>
  </si>
  <si>
    <t>30-71092007-5</t>
  </si>
  <si>
    <t>RUTA NAC. N° 7 KM. 1068</t>
  </si>
  <si>
    <t>102/21 SAYOT</t>
  </si>
  <si>
    <t> INLEG-2021-02005859-GDEMZA-DPA#SAYOT       IF-2021-03103719-GDEMZA-DPA#SAYOT                 IF-2021-03826296-GDEMZA-DPA#SAYOT</t>
  </si>
  <si>
    <t>ACTA-21-01881917-SAYOT</t>
  </si>
  <si>
    <t>G - 001331</t>
  </si>
  <si>
    <t>EX2021-1088112- -GDEMZA-DPA#SAYOT</t>
  </si>
  <si>
    <t>JC LORENZO INVERSORA S.A</t>
  </si>
  <si>
    <t>30-71585522-0</t>
  </si>
  <si>
    <t>MITRE 712</t>
  </si>
  <si>
    <t>SAN RFAEL</t>
  </si>
  <si>
    <t>89/21 SAYOT</t>
  </si>
  <si>
    <t>IF-2021-03309852-GDEMZA-DPA#SAYOT</t>
  </si>
  <si>
    <t>ACTA-21-1521323-SAYOT</t>
  </si>
  <si>
    <t>G - 001332</t>
  </si>
  <si>
    <t>EX2021-1460046- -GDEMZA-DPA#SAYOT</t>
  </si>
  <si>
    <t xml:space="preserve">SOLIS SOCIEDAD ANONIMA </t>
  </si>
  <si>
    <t>30-70957209-8</t>
  </si>
  <si>
    <t>PARQUE IND MINERO EJE NORTE, CALLE 3, MANZANA L, LOTE 16</t>
  </si>
  <si>
    <t xml:space="preserve">LAS HERAS </t>
  </si>
  <si>
    <t>INLEG-2021-02007369-GDEMZA-DPA#SAYOT</t>
  </si>
  <si>
    <t>ACTA-21-1881920-SAYOT</t>
  </si>
  <si>
    <t>G - 001333</t>
  </si>
  <si>
    <t>EX2021-1089467-GDEMZA- -DPA#SAYOT</t>
  </si>
  <si>
    <t xml:space="preserve">LORENZO AUTOMOTORES S.A. - </t>
  </si>
  <si>
    <t>BANDERA DE LOS ANDES 1531</t>
  </si>
  <si>
    <t>87/21 SAYOT</t>
  </si>
  <si>
    <t>IF-2021-03312985-GDEMZA-DPA#SAYOT</t>
  </si>
  <si>
    <t>ACTA-21-1521337-SAYOT</t>
  </si>
  <si>
    <t>G - 001334</t>
  </si>
  <si>
    <t>EX2021-1089504-GDEMZA- -DPA#SAYOT</t>
  </si>
  <si>
    <t>LUIS M. PAGLIARA S.R.L.</t>
  </si>
  <si>
    <t>30-68317171-5</t>
  </si>
  <si>
    <t>PASO DE LOS ANDES 133</t>
  </si>
  <si>
    <t>88/21 SAYOT</t>
  </si>
  <si>
    <t>IF-2021-03312455-GDEMZA-DPA#SAYOT</t>
  </si>
  <si>
    <t>ACTA-21-1521303-SAYOT</t>
  </si>
  <si>
    <t>G - 001335</t>
  </si>
  <si>
    <t>EX2021-1278641-GDEMZA- -DPA#SAYOT</t>
  </si>
  <si>
    <t>BODEGAS Y VIÑEDOS SANTA ELENA S.R.L.</t>
  </si>
  <si>
    <t>30-69466810-7</t>
  </si>
  <si>
    <t>PASTEUR 135</t>
  </si>
  <si>
    <t>117/21 SAYOT</t>
  </si>
  <si>
    <t>INLEG-2021-03308942-GDEMZA-DPA#SAYOT</t>
  </si>
  <si>
    <t>ACTA-2021-02174168-GDEMZA-SAYOT</t>
  </si>
  <si>
    <t>G - 001336</t>
  </si>
  <si>
    <t>EX-2021-01536608-GDEMZA-DPA#SAYOT</t>
  </si>
  <si>
    <t xml:space="preserve"> LAMBERTUCCI S.A.</t>
  </si>
  <si>
    <t>30-70883351-3</t>
  </si>
  <si>
    <t>RODRIGUEZ PEÑA 990</t>
  </si>
  <si>
    <t>San Fransisco del Monte</t>
  </si>
  <si>
    <t>119/21 SAYOT</t>
  </si>
  <si>
    <t>INLEG-2021-02344071-GDEMZA-DPA#SAYOT       IF-2021-04229029-GDEMZA-DPA#SAYOT                  IF-2021-03312740-GDEMZA-DPA#SAYOT</t>
  </si>
  <si>
    <t>ACTA-21-2174149-SAYOT</t>
  </si>
  <si>
    <t>G - 001337</t>
  </si>
  <si>
    <t>EX2021-1624749- -GDEMZA-DPA#SAYOT</t>
  </si>
  <si>
    <t>NELDO S.A.</t>
  </si>
  <si>
    <t>30-71612535-8</t>
  </si>
  <si>
    <t>MAZA Y RODRIGUEZ PEÑA 4086</t>
  </si>
  <si>
    <t>118/21 SAYOT</t>
  </si>
  <si>
    <t>INLEG-2021-03696641-GDEMZA-DPA#SAYOT          IF-2021-05902132-GDEMZA-DPA#SAYOT</t>
  </si>
  <si>
    <t>ACTA-2021-02174161-GDEMZA-SAYOT</t>
  </si>
  <si>
    <t>G - 001338</t>
  </si>
  <si>
    <t>EX2021-1812947- -GDEMZA-DPA#SAYOT</t>
  </si>
  <si>
    <t>MBP S.R.L</t>
  </si>
  <si>
    <t>30-71237355-1</t>
  </si>
  <si>
    <t>BELGRANO 1993 - (PEIM) Lote 16</t>
  </si>
  <si>
    <t>GENERAL ORTEGA</t>
  </si>
  <si>
    <t>155/21 SAYOT</t>
  </si>
  <si>
    <t>INLEG-2021-02737351-GDEMZA-DPA#SAYOT              IF-2021-03313285-GDEMZA-DPA#SAYOT</t>
  </si>
  <si>
    <t>ACTA-2021-02634817-GDEMZA-SAYOT</t>
  </si>
  <si>
    <t>G - 001339</t>
  </si>
  <si>
    <t>EX2021-1896339- -GDEMZA-DPA#SAYOT</t>
  </si>
  <si>
    <t xml:space="preserve"> FINCAS PATAGONICAS SOCIEDAD ANONIMA</t>
  </si>
  <si>
    <t>30-70836482-3</t>
  </si>
  <si>
    <t>RUTA PROVINCIAL 15 KM 32</t>
  </si>
  <si>
    <t>AGRELO</t>
  </si>
  <si>
    <t>150/21 SAYOT</t>
  </si>
  <si>
    <t>INLEG-2021-02737719-GDEMZA-DPA#SAYOT                  IF-2021-03309484-GDEMZA-DPA#SAYOT</t>
  </si>
  <si>
    <t>ACTA-2021-02574437-GDEMZA-SAYOT</t>
  </si>
  <si>
    <t>G - 001340</t>
  </si>
  <si>
    <t>EX2018-2985036-GDEMZA-DPA#SAYOT</t>
  </si>
  <si>
    <t>WICHER, JORGE DANIEL</t>
  </si>
  <si>
    <t xml:space="preserve">20-11408811-1 </t>
  </si>
  <si>
    <t>SAENZ PEÑA 428.</t>
  </si>
  <si>
    <t>127/21 SAYOT</t>
  </si>
  <si>
    <t>NLEG-2021-02666005-GDEMZA-DPA#SAYOT</t>
  </si>
  <si>
    <t>ACTA-2021-02273336-GDEMZA-SAYOT</t>
  </si>
  <si>
    <t>G - 001341</t>
  </si>
  <si>
    <t>EX-2021-02021814-GDEMZA-DPA#SAYOT</t>
  </si>
  <si>
    <t>KAIKEN SA</t>
  </si>
  <si>
    <t>30-70818369-1</t>
  </si>
  <si>
    <t>ROQUE SAENZ PEÑA 5516</t>
  </si>
  <si>
    <t>VISTALBA</t>
  </si>
  <si>
    <t>128/21 SAYOT</t>
  </si>
  <si>
    <t>INLEG-2021-02345568-GDEMZA-DPA#SAYOT           IF-2021-03312095-GDEMZA-DPA#SAYOT</t>
  </si>
  <si>
    <t>ACTA-21-2273324-SAYOT</t>
  </si>
  <si>
    <t>G - 001342</t>
  </si>
  <si>
    <t>EX-2018-3191058-GDEMZA-DPA#SAYOT</t>
  </si>
  <si>
    <t>OESTE TECNICA DE LOPEZ DANIEL Y LOPEZ SERGIO</t>
  </si>
  <si>
    <t xml:space="preserve"> 30-67696215-4 </t>
  </si>
  <si>
    <t>163/21 SAYOT</t>
  </si>
  <si>
    <t>INLEG-2021-02828462-GDEMZA-DPA#SAYOT                IF-2022-02813109-GDEMZA-DPA#SAYOT</t>
  </si>
  <si>
    <t>ACTA-2021-02661406-GDEMZA-SAYOT</t>
  </si>
  <si>
    <t>G - 001343</t>
  </si>
  <si>
    <t>EX-2021-2118325-GDEMZA-DPA#SAYOT</t>
  </si>
  <si>
    <t>APPIOLAZA SERVICIOS DEL AUTOMOTOR S.R.L.</t>
  </si>
  <si>
    <t>30-71421335-7</t>
  </si>
  <si>
    <t xml:space="preserve">SAN JUAN DE DIOS 353. </t>
  </si>
  <si>
    <t>148/21 SAYOT</t>
  </si>
  <si>
    <t> INLEG-2021-02737655-GDEMZA-DPA#SAYOT                 IF-2021-06425430-GDEMZA-DPA#SAYOT</t>
  </si>
  <si>
    <t>ACTA-2021-02574447-GDEMZA-SAYOT</t>
  </si>
  <si>
    <t>G - 001344</t>
  </si>
  <si>
    <t>EX-2021-3209349-GDEMZA-DPA#SAYOT</t>
  </si>
  <si>
    <t>DERFOX S.A.</t>
  </si>
  <si>
    <t>30-70819169-4</t>
  </si>
  <si>
    <t>RODRIGUEZ PEÑA 4818.</t>
  </si>
  <si>
    <t>145/21 SAYOT</t>
  </si>
  <si>
    <t>INLEG-2021-2828249-DPASAYOT</t>
  </si>
  <si>
    <t>G - 001345</t>
  </si>
  <si>
    <t>EX-2021-3209340-GDEMZA-DPA#SAYOT</t>
  </si>
  <si>
    <t>JOAQUIN LLAMAS E HIJOS S R L</t>
  </si>
  <si>
    <t>30-70809148-7</t>
  </si>
  <si>
    <t xml:space="preserve">RODRIGUEZ PEÑA 3630. </t>
  </si>
  <si>
    <t>149/21 SAYOT</t>
  </si>
  <si>
    <t>INLEG-2021-2828618-DPASAYOT               IF-2021-03311085-GDEMZA-DPA#SAYOT</t>
  </si>
  <si>
    <t>G - 001346</t>
  </si>
  <si>
    <t>EX-2018-3191116-GDEMZA-DPA#SAYOT</t>
  </si>
  <si>
    <t>PELEGRINA PABLO ANTONIO</t>
  </si>
  <si>
    <t>20-10273362-3</t>
  </si>
  <si>
    <t>SAN MARTIN 2611.</t>
  </si>
  <si>
    <t>380/21 SAYOT</t>
  </si>
  <si>
    <t>INLEG-2021-04594196-GDEMZA-DPA#SAYOT                  IF-2021-06425567-GDEMZA-DPA#SAYOT</t>
  </si>
  <si>
    <t>ACTA-2021-04282563-GDEMZA-SAYOT</t>
  </si>
  <si>
    <t>G - 001348</t>
  </si>
  <si>
    <t>EX-2018-3191009-GDEMZA-DPA#SAYOT</t>
  </si>
  <si>
    <t>GONZALEZ ROXANA ELIZABETH (IMAGINE CAR WASH SA)</t>
  </si>
  <si>
    <t>27-25354886-5</t>
  </si>
  <si>
    <t xml:space="preserve">ALFREDO BUFANO 4519. </t>
  </si>
  <si>
    <t>VILLA NUEVA</t>
  </si>
  <si>
    <t>381/21 SAYOT</t>
  </si>
  <si>
    <t> INLEG-2021-04644762-GDEMZA-DPA#SAYOT</t>
  </si>
  <si>
    <t>ACTA-2021-04282573-GDEMZA-SAYOT</t>
  </si>
  <si>
    <t>G - 001349</t>
  </si>
  <si>
    <t>EX-2021-2118338-GDEMZA-DPA#SAYOT</t>
  </si>
  <si>
    <t>AGRINET S.A.</t>
  </si>
  <si>
    <t>30-70889302-8</t>
  </si>
  <si>
    <t>LATERAL RUTA NACIONAL 7 KM 1024 - ENTRE LAS CALLES : PESCARA Y EX BAÑOS RODEO DEL MEDIO</t>
  </si>
  <si>
    <t>146/21 SAYOT</t>
  </si>
  <si>
    <t>INLEG-2021-03314884-GDEMZA-DPA#SAYOT                  IF-2021-06425665-GDEMZA-DPA#SAYOT</t>
  </si>
  <si>
    <t>ACTA-2021-02545973-GDEMZA-SAYOT</t>
  </si>
  <si>
    <t>G - 001350</t>
  </si>
  <si>
    <t>EX-2021-2149870-GDEMZA-DPA#SAYOT</t>
  </si>
  <si>
    <t>RIMAN CUYO S.A.</t>
  </si>
  <si>
    <t>33-70707015-9</t>
  </si>
  <si>
    <t xml:space="preserve">EVA DUARTE DE PERON S/N. </t>
  </si>
  <si>
    <t>147/21 SAYOT</t>
  </si>
  <si>
    <t> INLEG-2021-02737592-GDEMZA-DPA#SAYOT                   IF-2021-03824988-GDEMZA-DPA#SAYOT</t>
  </si>
  <si>
    <t>ACTA-2021-02545967-GDEMZA-SAYOT</t>
  </si>
  <si>
    <t>G - 001351</t>
  </si>
  <si>
    <t>EX-2021-2231266-GDEMZA-DPA#SAYOT</t>
  </si>
  <si>
    <t xml:space="preserve"> BODEGA RUCA MALEN SAU </t>
  </si>
  <si>
    <t xml:space="preserve">30-70098578-0 </t>
  </si>
  <si>
    <t xml:space="preserve">RUTA NACIONAL Nº 7 - KILOMETRO Nº 1059 </t>
  </si>
  <si>
    <t>187/21 SAYOT</t>
  </si>
  <si>
    <t>INLEG-2021-03016698-GDEMZA-DPA#SAYOT                IF-2022-02812346-GDEMZA-DPA#SAYOT</t>
  </si>
  <si>
    <t>ACTA-2021-02832092-GDEMZA-SAYOT</t>
  </si>
  <si>
    <t>G - 001352</t>
  </si>
  <si>
    <t>EX-2021-2230537-GDEMZA-DPA#SAYOT</t>
  </si>
  <si>
    <t>CODORNIU ARGENTINA SOCIEDAD ANONIMA (BODEGA SÉPTIMA)</t>
  </si>
  <si>
    <t>30-70701060-2</t>
  </si>
  <si>
    <t xml:space="preserve">RUTA 7 km 6,5. </t>
  </si>
  <si>
    <t>189/21 SAYOT</t>
  </si>
  <si>
    <t>INLEG-2021-02926532-GDEMZA-DPA#SAYOT</t>
  </si>
  <si>
    <t>ACTA-2021-02832063-GDEMZA-SAYOT</t>
  </si>
  <si>
    <t>G - 001353</t>
  </si>
  <si>
    <t>EX-2021-2231297-GDEMZA-DPA#SAYOT</t>
  </si>
  <si>
    <t>BODEGAS Y VIÑEDOS RENACER SA</t>
  </si>
  <si>
    <t> 30-70828019-0</t>
  </si>
  <si>
    <t xml:space="preserve">BRANSEN 1863.  </t>
  </si>
  <si>
    <t>186/21 SAYOT</t>
  </si>
  <si>
    <t>INLEG-2021-03697087-GDEMZA-DPA#SAYOT              IF-2021-06425904-GDEMZA-DPA#SAYOT</t>
  </si>
  <si>
    <t>ACTA-2021-02789604-GDEMZA-SAYOT</t>
  </si>
  <si>
    <t>G - 001354</t>
  </si>
  <si>
    <t>EX-2021-2230455-GDEMZA-DPA#SAYOT</t>
  </si>
  <si>
    <t>S A ESTABLECIMIENTOS VITIVINICOLAS ESCORIHUELA</t>
  </si>
  <si>
    <t>30-50169746-6</t>
  </si>
  <si>
    <t xml:space="preserve">CALLE COBOS S/N </t>
  </si>
  <si>
    <t>195/21 SAYOT</t>
  </si>
  <si>
    <t>IF-2021-03022968-GDEMZA-DPA#SAYOT</t>
  </si>
  <si>
    <t>ACTA-2021-02867037-GDEMZA-SAYOT</t>
  </si>
  <si>
    <t>G - 001355</t>
  </si>
  <si>
    <t>EX-2021-2230422-GDEMZA-DPA#SAYOT</t>
  </si>
  <si>
    <t>PROVIVA S R L (BODEGA CHAKANA)</t>
  </si>
  <si>
    <t>30-70795983-1</t>
  </si>
  <si>
    <t>BALDINI 16197.J1047</t>
  </si>
  <si>
    <t>143/21 SAYOT</t>
  </si>
  <si>
    <t>INLEG-2021-02737478-GDEMZA-DPA#SAYOT</t>
  </si>
  <si>
    <t>ACTA-2021-02545983-GDEMZA-SAYOT</t>
  </si>
  <si>
    <t>G - 001356</t>
  </si>
  <si>
    <t>EX-2021-2230354-GDEMZA-DPA#SAYOT</t>
  </si>
  <si>
    <t>BODEGA VISTALBA S.A.</t>
  </si>
  <si>
    <t>30-70516692-3</t>
  </si>
  <si>
    <t>PARQUE IND. Y MINERO EJE NORTE 0- ENTRE LAS CALLES 7 Y 9</t>
  </si>
  <si>
    <t>161/21 SAYOT</t>
  </si>
  <si>
    <t>INLEG-2021-02737437-GDEMZA-DPA#SAYOT</t>
  </si>
  <si>
    <t>ACTA-2021-02661437-GDEMZA-SAYOT</t>
  </si>
  <si>
    <t>G - 001357</t>
  </si>
  <si>
    <t>EX-2021-2230486-GDEMZA-DPA#SAYOT</t>
  </si>
  <si>
    <t>MILLÁN S.A. (BODEGA LOS TONELES)</t>
  </si>
  <si>
    <t>33-50385092-9</t>
  </si>
  <si>
    <t xml:space="preserve">BANDERA DE LOS ANDES 1393. </t>
  </si>
  <si>
    <t>174/21 SAYOT</t>
  </si>
  <si>
    <t>INLEG-2021-03018259-GDEMZA-DPA#SAYOT                           IF-2023-06735561-GDEMZA-DPA#SAYOT</t>
  </si>
  <si>
    <t>ACTA-2021-02789714-GDEMZA-SAYOT</t>
  </si>
  <si>
    <t>G - 001358</t>
  </si>
  <si>
    <t>EX-2018-3191175-GDEMZA-DPA#SAYOT</t>
  </si>
  <si>
    <t>INDUSTRIAS METALURGICAS NAVAS SA</t>
  </si>
  <si>
    <t>33-69575273-9</t>
  </si>
  <si>
    <t>RUTA 15 KM 21 N° 2733.</t>
  </si>
  <si>
    <t>185/21 SAYOT</t>
  </si>
  <si>
    <t>INLEG-2021-03269225-GDEMZA-DPA#SAYOT</t>
  </si>
  <si>
    <t>ACTA-2021-02789612-GDEMZA-SAYOT</t>
  </si>
  <si>
    <t>G - 001359</t>
  </si>
  <si>
    <t>EX-2021-2285749-GDEMZA-DPA#SAYOT</t>
  </si>
  <si>
    <t>REGIS SA</t>
  </si>
  <si>
    <t>30-70790456-5</t>
  </si>
  <si>
    <t>175/21 SAYOT</t>
  </si>
  <si>
    <t>INLEG-2021-03019179-GDEMZA-DPA#SAYOT                  IF-2021-06426022-GDEMZA-DPA#SAYOT</t>
  </si>
  <si>
    <t>ACTA-2021-02789704-GDEMZA-SAYOT</t>
  </si>
  <si>
    <t>G - 001360</t>
  </si>
  <si>
    <t>EX-2021-2434343-GDEMZA-DPA#SAYOT</t>
  </si>
  <si>
    <t>MORALES JUAN MARCOS (TJM PISCINAS)</t>
  </si>
  <si>
    <t>20-26297652-2</t>
  </si>
  <si>
    <t xml:space="preserve"> RP82 km 14, M5509 </t>
  </si>
  <si>
    <t>176/21 SAYOT</t>
  </si>
  <si>
    <t>INLEG-2021-03398188-GDEMZA-DPA#SAYOT</t>
  </si>
  <si>
    <t>ACTA-2021-02789697-GDEMZA-SAYOT</t>
  </si>
  <si>
    <t>G - 001361</t>
  </si>
  <si>
    <t>EX-2021-2452184-GDEMZA-DPA#SAYOT</t>
  </si>
  <si>
    <t>CUARANTA JUAN ALBERTO (LUBRICENTRO)</t>
  </si>
  <si>
    <t xml:space="preserve">20-10276274-7 </t>
  </si>
  <si>
    <t xml:space="preserve">AVENIDA MITRE 2249. </t>
  </si>
  <si>
    <t>188/21 SAYOT</t>
  </si>
  <si>
    <t>INLEG-2021-02927097-GDEMZA-DPA#SAYOT</t>
  </si>
  <si>
    <t>ACTA-2021-02832079-GDEMZA-SAYOT</t>
  </si>
  <si>
    <t>G - 001362</t>
  </si>
  <si>
    <t>EX-2021-2452194-GDEMZA-DPA#SAYOT</t>
  </si>
  <si>
    <t xml:space="preserve"> LEXITO SAS </t>
  </si>
  <si>
    <t xml:space="preserve">30-71688624-3 </t>
  </si>
  <si>
    <t xml:space="preserve">RENEDIOS DE ESCALADA 267. </t>
  </si>
  <si>
    <t>184/21 SATOT</t>
  </si>
  <si>
    <t>INLEG-2021-02928516-GDEMZA-DPA#SAYOT</t>
  </si>
  <si>
    <t>ACTA-2021-02789620-GDEMZA-SAYOT</t>
  </si>
  <si>
    <t>G - 001363</t>
  </si>
  <si>
    <t>EX-2021-2452438-GDEMZA-DPA#SAYOT</t>
  </si>
  <si>
    <t>SANTOS, LUIS IGNASIO</t>
  </si>
  <si>
    <t>20-11697001-6</t>
  </si>
  <si>
    <t xml:space="preserve">ADVINCULA MOYANO Y ALBUERA 89. </t>
  </si>
  <si>
    <t>202/21 SAYOT</t>
  </si>
  <si>
    <t>INLEG-2021-03023085-GDEMZA-DPA#SAYOT                IF-2021-06445180-GDEMZA-DPA#SAYOT</t>
  </si>
  <si>
    <t>ACTA-2021-02892630-GDEMZA-SAYOT</t>
  </si>
  <si>
    <t>G - 001364</t>
  </si>
  <si>
    <t>EX-2021-2452518-GDEMZA-DPA#SAYOT</t>
  </si>
  <si>
    <t>BORTOLOZZO, LUIS ANTONIO</t>
  </si>
  <si>
    <t>20-20545758-6</t>
  </si>
  <si>
    <t xml:space="preserve">MAZA SUR 1934. </t>
  </si>
  <si>
    <t>183/21 SAYOT</t>
  </si>
  <si>
    <t>INLEG-2021-02928072-GDEMZA-DPA#SAYOT</t>
  </si>
  <si>
    <t>ACTA-2021-02789632-GDEMZA-SAYOT</t>
  </si>
  <si>
    <t>G - 001365</t>
  </si>
  <si>
    <t>EX-2021-2452533-GDEMZA-DPA#SAYOT</t>
  </si>
  <si>
    <t>FERNANDEZ DIEGO GABRIEL (EESS-LUBRICENTRO SAN PEDRO)</t>
  </si>
  <si>
    <t>20-22376753-3</t>
  </si>
  <si>
    <t xml:space="preserve">RUTA PROVINCIAL 50 KM 1036. </t>
  </si>
  <si>
    <t>203/21 SAYOT</t>
  </si>
  <si>
    <t> INLEG-2021-03308287-GDEMZA-DPA#SAYOT</t>
  </si>
  <si>
    <t>ACTA-2021-02964015-GDEMZA-SAYOT</t>
  </si>
  <si>
    <t>G - 001366</t>
  </si>
  <si>
    <t>EX-2021-2452549-GDEMZA-DPA#SAYOT</t>
  </si>
  <si>
    <t>TOPCAR S.A.S</t>
  </si>
  <si>
    <t>30-71675062-7</t>
  </si>
  <si>
    <t xml:space="preserve">JOSÉ VICENTE ZAPATA 185. </t>
  </si>
  <si>
    <t>DORREGO</t>
  </si>
  <si>
    <t>172/21 SAYOT</t>
  </si>
  <si>
    <t>INLEG-2021-02927660-GDEMZA-DPA#SAYOT                 IF-2021-03826712-GDEMZA-DPA#SAYOT</t>
  </si>
  <si>
    <t>ACTA-2021-02789732-GDEMZA-SAYOT</t>
  </si>
  <si>
    <t>G - 001367</t>
  </si>
  <si>
    <t>EX-2021-2678371-GDEMZA-DPA#SAYOT</t>
  </si>
  <si>
    <t>CEBALLOS RUBEN VICTOR</t>
  </si>
  <si>
    <t>20-20400626-2</t>
  </si>
  <si>
    <t>CABO SAN PIO 2119.</t>
  </si>
  <si>
    <t>LAS TORTUGAS</t>
  </si>
  <si>
    <t>212/21 SAYOT</t>
  </si>
  <si>
    <t>INLEG-2021-03313049-GDEMZA-DPA#SAYOT                   IF-2021-06445327-GDEMZA-DPA#SAYOT</t>
  </si>
  <si>
    <t>ACTA-2021-03097323-GDEMZA-SAYOT</t>
  </si>
  <si>
    <t>G - 001368</t>
  </si>
  <si>
    <t>EX-2021-2526597-GDEMZA-DPA#SAYOT</t>
  </si>
  <si>
    <t>S.A. ESTABLECIMIENTOS VITIVINÍCOLAS ESCORIHUELA (Bodega Escorihuela Gascón Godoy Cruz)</t>
  </si>
  <si>
    <t xml:space="preserve">CALLE BELGRANO 1188. </t>
  </si>
  <si>
    <t>190/21 SAYOT</t>
  </si>
  <si>
    <t>INLEG-2021-02925790-GDEMZA-DPA#SAYOT                  IF-2021-03825387-GDEMZA-DPA#SAYOT</t>
  </si>
  <si>
    <t>ACTA-2021-02832051-GDEMZA-SAYOT</t>
  </si>
  <si>
    <t>G - 001369</t>
  </si>
  <si>
    <t>EX-2021-2526512-GDEMZA-DPA#SAYOT</t>
  </si>
  <si>
    <t>S.A. ESTABLECIMIENTOS VITIVINÍCOLAS ESCORIHUELA (Bodega Santa Jimena)</t>
  </si>
  <si>
    <t xml:space="preserve">BRUNO MORÓN S/N </t>
  </si>
  <si>
    <t>191/21 SAYOT</t>
  </si>
  <si>
    <t>INLEG-2021-02925951-GDEMZA-DPA#SAYOT                IF-2021-03825903-GDEMZA-DPA#SAYOT</t>
  </si>
  <si>
    <t>ACTA-2021-02832040-GDEMZA-SAYOT</t>
  </si>
  <si>
    <t>G - 001370</t>
  </si>
  <si>
    <t>EX-2021-2678366-GDEMZA-DPA#SAYOT</t>
  </si>
  <si>
    <t>CORREDORES VIALES S.A.</t>
  </si>
  <si>
    <t>30-71580481-2</t>
  </si>
  <si>
    <t xml:space="preserve">RUTA NACIONAL N° 7. 899. </t>
  </si>
  <si>
    <t>211/21 SAYOT</t>
  </si>
  <si>
    <t>INLEG-2021-03311236-GDEMZA-DPA#SAYOT               IF-2021-06445550-GDEMZA-DPA#SAYOT</t>
  </si>
  <si>
    <t>ACTA-2021-03097325-GDEMZA-SAYOT</t>
  </si>
  <si>
    <t>G - 001371</t>
  </si>
  <si>
    <t>EX-2021-2678360-GDEMZA-DPA#SAYOT</t>
  </si>
  <si>
    <t>CENTRO BIOCEANICO DE TRANSFERENCIA SA</t>
  </si>
  <si>
    <t>30-71611692-8</t>
  </si>
  <si>
    <t xml:space="preserve">LATERAL OESTE ACCESO SUR 3185. </t>
  </si>
  <si>
    <t>PEDRIEL</t>
  </si>
  <si>
    <t>210/21 SAYOT</t>
  </si>
  <si>
    <t> INLEG-2021-03311768-GDEMZA-DPA#SAYOT                   IF-2021-06445738-GDEMZA-DPA#SAYOT</t>
  </si>
  <si>
    <t>ACTA-2021-03097329-GDEMZA-SAYOT</t>
  </si>
  <si>
    <t>G - 001372</t>
  </si>
  <si>
    <t>EX-2021-2807538-GDEMZA-DPA#SAYOT</t>
  </si>
  <si>
    <t>BUGIOLACCHI GUSTAVO EXEQUIEL</t>
  </si>
  <si>
    <t>20-35927281-3</t>
  </si>
  <si>
    <t>MATIENZO 1333.</t>
  </si>
  <si>
    <t>VILLA HIPODROMO</t>
  </si>
  <si>
    <t>215/21 SAYOT</t>
  </si>
  <si>
    <t> INLEG-2021-03312258-GDEMZA-DPA#SAYOT                  IF-2021-06445883-GDEMZA-DPA#SAYOT</t>
  </si>
  <si>
    <t>ACTA-2021-03097302-GDEMZA-SAYOT</t>
  </si>
  <si>
    <t>G - 001373</t>
  </si>
  <si>
    <t>EX-2021-2678344-GDEMZA-DPA#SAYOT</t>
  </si>
  <si>
    <t>VENOIL S.A</t>
  </si>
  <si>
    <t>30-71632641-8</t>
  </si>
  <si>
    <t>SANTIAGO DE LINIERS 580.</t>
  </si>
  <si>
    <t>194/21 SAYOT</t>
  </si>
  <si>
    <t>INLEG-2021-03023686-GDEMZA-DPA#SAYOT                IF-2021-06446007-GDEMZA-DPA#SAYOT</t>
  </si>
  <si>
    <t>ACTA-2021-02867048-GDEMZA-SAYOT</t>
  </si>
  <si>
    <t>G - 001374</t>
  </si>
  <si>
    <t>EX-2021-1278695-GDEMZA-DPA#SAYOT</t>
  </si>
  <si>
    <t>EXITRANS S.A.</t>
  </si>
  <si>
    <t>30-70746425-5</t>
  </si>
  <si>
    <t xml:space="preserve">ACCESO SUR LATERAL ESTE 4001. </t>
  </si>
  <si>
    <t>201/21 SAYOT</t>
  </si>
  <si>
    <t> INLEG-2021-03022192-GDEMZA-DPA#SAYOT                IF-2021-06446207-GDEMZA-DPA#SAYOT</t>
  </si>
  <si>
    <t>ACTA-2021-02892639-GDEMZA-SAYOT</t>
  </si>
  <si>
    <t>G - 001375</t>
  </si>
  <si>
    <t>EX-2021-2807551-GDEMZA-DPA#SAYOT</t>
  </si>
  <si>
    <t>ZANDRI NELSON ESTEBAN</t>
  </si>
  <si>
    <t>20-16568137-2</t>
  </si>
  <si>
    <t xml:space="preserve">ECHEVERRIA 524. </t>
  </si>
  <si>
    <t>209/21 SAYOT</t>
  </si>
  <si>
    <t>INLEG-2021-03309477-GDEMZA-DPA#SAYOT           IF-2021-06446392-GDEMZA-DPA#SAYOT</t>
  </si>
  <si>
    <t>ACTA-2021-03097333-GDEMZA-SAYOT</t>
  </si>
  <si>
    <t>G - 001376</t>
  </si>
  <si>
    <t>EX-2021-1670596-GDEMZA-SAYOT</t>
  </si>
  <si>
    <t>EDGARDO PEREZ</t>
  </si>
  <si>
    <t xml:space="preserve">33-71040932-9 </t>
  </si>
  <si>
    <t xml:space="preserve">Ruta 7 km 966 . </t>
  </si>
  <si>
    <t>Santa Rosa</t>
  </si>
  <si>
    <t>518/21 SAYOT</t>
  </si>
  <si>
    <t>INLEG-2021-05886995-GDEMZA-DPA#SAYOT             IF-2021-06446524-GDEMZA-DPA#SAYOT</t>
  </si>
  <si>
    <t>ACTA-2021-05678301-GDEMZA-SAYOT</t>
  </si>
  <si>
    <t>G - 001377</t>
  </si>
  <si>
    <t>EX-2021-2807526-GDEMZA-DPA#SAYOT</t>
  </si>
  <si>
    <t>DELIBERTO Y CIA. S.A.</t>
  </si>
  <si>
    <t>30-71011652-7</t>
  </si>
  <si>
    <t xml:space="preserve">PUEYRREDÓN 416. </t>
  </si>
  <si>
    <t>216/21 SAYOT</t>
  </si>
  <si>
    <t>INLEG-2021-03312696-GDEMZA-DPA#SAYOT</t>
  </si>
  <si>
    <t>ACTA-2021-03097295-GDEMZA-SAYOT</t>
  </si>
  <si>
    <t>G - 001378</t>
  </si>
  <si>
    <t>EX-2021-2807517-GDEMZA-DPA#SAYOT</t>
  </si>
  <si>
    <t>COMBES COMBUSTIBLES SA</t>
  </si>
  <si>
    <t>30-70851007-2</t>
  </si>
  <si>
    <t xml:space="preserve">RUTA7 KM 971. </t>
  </si>
  <si>
    <t>213/21 SAYOT</t>
  </si>
  <si>
    <t> INLEG-2021-03313748-GDEMZA-DPA#SAYOT</t>
  </si>
  <si>
    <t>ACTA-2021-03097316-GDEMZA-SAYOT</t>
  </si>
  <si>
    <t>G - 001379</t>
  </si>
  <si>
    <t>EX-2021-02939391- -GDEMZA-DPA#SAYOT</t>
  </si>
  <si>
    <t>PROMOVIL S.A.</t>
  </si>
  <si>
    <t>30-70936485-1</t>
  </si>
  <si>
    <t>LAVALLE 605</t>
  </si>
  <si>
    <t>223/21 SAYOT</t>
  </si>
  <si>
    <t>INLEG-2021-03324886-GDEMZA-DPA#SAYOT               IF-2021-06446670-GDEMZA-DPA#SAYOT</t>
  </si>
  <si>
    <t>ACTA-2021-03245610-GDEMZA-SAYOT</t>
  </si>
  <si>
    <t>G - 001380</t>
  </si>
  <si>
    <t>EX-2021-02939406-GDEMZA-DPA#SAYOT</t>
  </si>
  <si>
    <t>BATERIAS MOURA DE ARGENTINA S.A.</t>
  </si>
  <si>
    <t>30-69132395-8</t>
  </si>
  <si>
    <t>INDEPENDENCIA 66</t>
  </si>
  <si>
    <t>SAN FRANCISCO DEL MONTE</t>
  </si>
  <si>
    <t>214/21 SAYOT</t>
  </si>
  <si>
    <t>INLEG-2021-03307599-GDEMZA-DPA#SAYOT                  IF-2021-06446820-GDEMZA-DPA#SAYOT</t>
  </si>
  <si>
    <t>ACTA-2021-03097312-GDEMZA-SAYOT</t>
  </si>
  <si>
    <t>G - 001381</t>
  </si>
  <si>
    <t>EX-2021-02971382-GDEMZA-DPA#SAYOT</t>
  </si>
  <si>
    <t xml:space="preserve">METALPLEG S.A. </t>
  </si>
  <si>
    <t>30-71003353-2</t>
  </si>
  <si>
    <t>MARTINEZ DE ROSAS 931</t>
  </si>
  <si>
    <t>222/21 SAYOT</t>
  </si>
  <si>
    <t>INLEG-2021-03324878-GDEMZA-DPA#SAYOT                  IF-2021-06447013-GDEMZA-DPA#SAYOT</t>
  </si>
  <si>
    <t>ACTA-2021-03245592-GDEMZA-SAYOT</t>
  </si>
  <si>
    <t>G - 001382</t>
  </si>
  <si>
    <t>EX-2021-03231696- -GDEMZA-DPA#SAYOT</t>
  </si>
  <si>
    <t>HATTRICK ENERGY SAS</t>
  </si>
  <si>
    <t>30-71585746-0</t>
  </si>
  <si>
    <t>RUTA 40 S/N altura PROARPA</t>
  </si>
  <si>
    <t>228/21 SAYOT</t>
  </si>
  <si>
    <t> INLEG-2021-03543786-GDEMZA-DPA#SAYOT                 IF-2021-06447155-GDEMZA-DPA#SAYOT</t>
  </si>
  <si>
    <t>ACTA-2021-03410810-GDEMZA-SAYOT</t>
  </si>
  <si>
    <t>G - 001383</t>
  </si>
  <si>
    <t> EX-2021-03231687- -GDEMZA-DPA#SAYOT</t>
  </si>
  <si>
    <t>INDUSTRIAS JUAN F. SECCO S.A</t>
  </si>
  <si>
    <t>30-50159813-1</t>
  </si>
  <si>
    <t>YACIMIENTO VIZCACHERAS YPF SA (33°32'51.9"S 68°24'42.4"W)</t>
  </si>
  <si>
    <t>227/21 SAYOT</t>
  </si>
  <si>
    <t> INLEG-2021-03542246-GDEMZA-DPA#SAYOT               IF-2021-06447301-GDEMZA-DPA#SAYOT</t>
  </si>
  <si>
    <t>ACTA-2021-03410830-GDEMZA-SAYOT</t>
  </si>
  <si>
    <t>G - 001384</t>
  </si>
  <si>
    <t> EX-2021-3231673- -GDEMZA-DPA#SAYOT</t>
  </si>
  <si>
    <t>SIP SRL -SERVICIOS INDUSTRIALES Y PETROLEROS-</t>
  </si>
  <si>
    <t>33-57216759-9</t>
  </si>
  <si>
    <t xml:space="preserve">RODRIGUEZ PEÑA 158. </t>
  </si>
  <si>
    <t>G - 001385</t>
  </si>
  <si>
    <t> EX-2020-682615- -GDEMZA-DPA#SAYOT</t>
  </si>
  <si>
    <t> HORMISERV SRL</t>
  </si>
  <si>
    <t>G - 001386</t>
  </si>
  <si>
    <t> EX-2020-628434- -GDEMZA-DPA#SAYOT</t>
  </si>
  <si>
    <t>CMR BATERIAS S.R.L.</t>
  </si>
  <si>
    <t>30-71526485-0</t>
  </si>
  <si>
    <t xml:space="preserve">BANDERAS DE LOS ANDES 3924. </t>
  </si>
  <si>
    <t>GIUAYMALLEN</t>
  </si>
  <si>
    <t>556/21 SAYOT</t>
  </si>
  <si>
    <t>INLEG-2021-06172054-GDEMZA-DPA#SAYOT</t>
  </si>
  <si>
    <t>ACTA-2021-05982752-GDEMZA-SAYOT</t>
  </si>
  <si>
    <t>G - 001387</t>
  </si>
  <si>
    <t> EX-2021-6026453- -GDEMZA-DPA#SAYOT</t>
  </si>
  <si>
    <t>TELIFUR SOCIEDAD ANONIMA</t>
  </si>
  <si>
    <t>30-70946616-6</t>
  </si>
  <si>
    <t xml:space="preserve">RODRIGUEZ PEÑA 3000. </t>
  </si>
  <si>
    <t>708/21 SAYOT</t>
  </si>
  <si>
    <t>INLEG-2021-07378088-GDEMZA-DPA#SAYOT             IF-2022-02754857-GDEMZA-DPA#SAYOT</t>
  </si>
  <si>
    <t>ACTA-2021-07335786-GDEMZA-SAYOT</t>
  </si>
  <si>
    <t>G - 001388</t>
  </si>
  <si>
    <t> EX-2021-3371717- -GDEMZA-DPA#SAYOT</t>
  </si>
  <si>
    <t>LAGARDE S.A.</t>
  </si>
  <si>
    <t>33-56790571-9</t>
  </si>
  <si>
    <t>AV. SAN MARTÍN 1745.</t>
  </si>
  <si>
    <t>MAYOR DRUMMOND</t>
  </si>
  <si>
    <t xml:space="preserve">  LUJÁN DE CUYO</t>
  </si>
  <si>
    <t>300/21 SAYOT</t>
  </si>
  <si>
    <t> INLEG-2021-04147661-GDEMZA-DPA#SAYOT                  IF-2021-06447405-GDEMZA-DPA#SAYOT</t>
  </si>
  <si>
    <t>ACTA-2021-03786692-GDEMZA-SAYOT</t>
  </si>
  <si>
    <t>G - 001389</t>
  </si>
  <si>
    <t>EX-2021-03558282-GDEMZA-DPA#SAYOT</t>
  </si>
  <si>
    <t>MILICIC S.A.</t>
  </si>
  <si>
    <t>30-62231778-4</t>
  </si>
  <si>
    <t xml:space="preserve">LOTE “G” DEL PLANO N° 19-2409 APROBADO EL 03/04/2006, NOMENCLATURA CATASTRAL 19-04-88-6200-290421. </t>
  </si>
  <si>
    <t>298/21 SAYOT</t>
  </si>
  <si>
    <t> INLEG-2021-04175177-GDEMZA-DPA#SAYOT             IF-2021-06447569-GDEMZA-DPA#SAYOT</t>
  </si>
  <si>
    <t>ACTA-2021-03786701-GDEMZA-SAYOT</t>
  </si>
  <si>
    <t>G - 001390</t>
  </si>
  <si>
    <t>EX-2021-5089483-GDEMZA-DPA#SAYOT</t>
  </si>
  <si>
    <t>PIAZZA NAVONA S.A</t>
  </si>
  <si>
    <t>30-71660106-0</t>
  </si>
  <si>
    <t xml:space="preserve">RUTA NACIONAL Nº 40 Y RUTA PROVINCIAL Nº 88.  </t>
  </si>
  <si>
    <t>489/21 SAAYOT</t>
  </si>
  <si>
    <t>INLEG-2021-05605957-GDEMZA-DPA#SAYOT               IF-2021-05888759-GDEMZA-DPA#SAYOT</t>
  </si>
  <si>
    <t>ACTA-2021-05441498-GDEMZA-SAYOT</t>
  </si>
  <si>
    <t>G - 001391</t>
  </si>
  <si>
    <t>EX-2021-5078987-   -GDEMZA-DPA#SAYOT</t>
  </si>
  <si>
    <t>FRAGAPANE DARIO (taller chpa y pintura)</t>
  </si>
  <si>
    <t xml:space="preserve">20-26366792-2 </t>
  </si>
  <si>
    <t xml:space="preserve">CERVANTES 1898 </t>
  </si>
  <si>
    <t xml:space="preserve">GODOY CRUZ </t>
  </si>
  <si>
    <t>504/21 SAYOT</t>
  </si>
  <si>
    <t>INLEG-2021-05608223-GDEMZA-DPA#SAYOT               IF-2021-05965130-GDEMZA-DPA#SAYOT</t>
  </si>
  <si>
    <t>ACTA-2021-05479908-GDEMZA-SAYOT</t>
  </si>
  <si>
    <t>G - 001392</t>
  </si>
  <si>
    <t>EX-2021-03764065-GDEMZA-DPA#SAYOT</t>
  </si>
  <si>
    <t>OBRA SOCIAL DE EMPLEADOS PUBLICOS (H.DEL CARMEN)</t>
  </si>
  <si>
    <t xml:space="preserve">JOAQUÍN V. GONZALEZ 245 </t>
  </si>
  <si>
    <t>344/21 SAYOT</t>
  </si>
  <si>
    <t>exento</t>
  </si>
  <si>
    <t>ACTA-2021-03973954-GDEMZA-SAYOT</t>
  </si>
  <si>
    <t>G - 001393</t>
  </si>
  <si>
    <t>EX-2021-03812720-GDEMZA-DPA#SAYOT</t>
  </si>
  <si>
    <t>TASSAROLI S.A. – SANTA ROSA</t>
  </si>
  <si>
    <t xml:space="preserve">Ruta Nacional N°7 y Viguet kilómetro 9680 </t>
  </si>
  <si>
    <t>354/21 SAYOT</t>
  </si>
  <si>
    <t>INLEG-2021-04183918-GDEMZA-DPA#SAYOT                IF-2021-06447752-GDEMZA-DPA#SAYOT</t>
  </si>
  <si>
    <t>ACTA-2021-04089310-GDEMZA-SAYOT</t>
  </si>
  <si>
    <t>G - 001394</t>
  </si>
  <si>
    <t>EX-2021-03558286-GDEMZA-DPA#SAYOT</t>
  </si>
  <si>
    <t>INSTITUTO NACIONAL DE TECNOLOGIA INDUSTRIAL CENTROS DE INVESTIGACION</t>
  </si>
  <si>
    <t>34-54668706-8</t>
  </si>
  <si>
    <t>ARAOZ 1511</t>
  </si>
  <si>
    <t>357/21 SAYOT</t>
  </si>
  <si>
    <t>ACTA-2021-04089290-GDEMZA-SAYOT</t>
  </si>
  <si>
    <t>G - 001395</t>
  </si>
  <si>
    <t>EX-2021-01089423-GDEMZA-DPA#SAYOT</t>
  </si>
  <si>
    <t>MUNICIPALIDAD DE GODOY CRUZ</t>
  </si>
  <si>
    <t>30-99914691-7</t>
  </si>
  <si>
    <t xml:space="preserve">SAN MARTÍN 1515. </t>
  </si>
  <si>
    <t>356/21 SAYOT</t>
  </si>
  <si>
    <t>ACTA-2021-04089299-GDEMZA-SAYOT</t>
  </si>
  <si>
    <t>G - 001396</t>
  </si>
  <si>
    <t>EX-2021- 3558294-GDEMZA-DPA#SAYOT</t>
  </si>
  <si>
    <t>SANCHEZ NELIDA IRENE Y OTROS</t>
  </si>
  <si>
    <t>33-62284444-9</t>
  </si>
  <si>
    <t>RUTA PROVINCIAL 50 Y C.C. MONTECASEROS</t>
  </si>
  <si>
    <t>397/21 SAYOT</t>
  </si>
  <si>
    <t>INLEG-2021-04560257-GDEMZA-DPA#SAYOT</t>
  </si>
  <si>
    <t>ACTA-2021-04351661-GDEMZA-SAYOT</t>
  </si>
  <si>
    <t>G - 001397</t>
  </si>
  <si>
    <t>EX-2021-03991850-GDEMZA-DPA#SAYOT</t>
  </si>
  <si>
    <t>URZUA MAURICIO MAXIMILIANO.</t>
  </si>
  <si>
    <t>20-25356857-8</t>
  </si>
  <si>
    <t>ARMANI 1441</t>
  </si>
  <si>
    <t>396/21 SAYOT</t>
  </si>
  <si>
    <t>INLEG-2021-04591151-GDEMZA-DPA#SAYOT                          IF-2022-08319655-GDEMZA-DPA#SAYOT</t>
  </si>
  <si>
    <t>ACTA-2021-04351667-GDEMZA-SAYOT</t>
  </si>
  <si>
    <t>G - 001398</t>
  </si>
  <si>
    <t>EX-2021-04000165-GDEMZA-DPA#SAYOT</t>
  </si>
  <si>
    <t>MUNICIPALIDAD DE GUAYMALLEN</t>
  </si>
  <si>
    <t>30-99914707-7</t>
  </si>
  <si>
    <t>TROPERO SOSA 896</t>
  </si>
  <si>
    <t>398/21 SAYOT</t>
  </si>
  <si>
    <t>ACTA-2021-04368490-GDEMZA-SAYOT</t>
  </si>
  <si>
    <t>G - 001399</t>
  </si>
  <si>
    <t>EX-2021-04000303-GDEMZA-DPA#SAYOT</t>
  </si>
  <si>
    <t>STAITI GUSTAVO CESAR</t>
  </si>
  <si>
    <t>23-23387270-9</t>
  </si>
  <si>
    <t>Armani 1448</t>
  </si>
  <si>
    <t>399/21 SAYOT</t>
  </si>
  <si>
    <t>INLEG-2021-04589787-GDEMZA-DPA#SAYOT               IF-2022-02684338-GDEMZA-DPA#SAYOT</t>
  </si>
  <si>
    <t>ACTA-2021-04368484-GDEMZA-SAYOT</t>
  </si>
  <si>
    <t>G - 001400</t>
  </si>
  <si>
    <t>EX-2021- 4000253-GDEMZA-DPA#SAYOT</t>
  </si>
  <si>
    <t>SCHLUMBERGER ARGENTINA S.A..</t>
  </si>
  <si>
    <t>GRAL VILLEGAS OESTE 759</t>
  </si>
  <si>
    <t>390/21 SAYOT</t>
  </si>
  <si>
    <t>INLEG-2021-04587885-GDEMZA-DPA#SAYOT            IF-2021-06447912-GDEMZA-DPA#SAYOT</t>
  </si>
  <si>
    <t>ACTA-2021-04351678-GDEMZA-SAYOT</t>
  </si>
  <si>
    <t>G - 001401</t>
  </si>
  <si>
    <t>EX-2021-04000216-GDEMZA-DPA#SAYOT</t>
  </si>
  <si>
    <t>TEKMAQ S.A</t>
  </si>
  <si>
    <t>30-71162472-0</t>
  </si>
  <si>
    <t>ESPAÑA 3352</t>
  </si>
  <si>
    <t>394/21 SAYOT</t>
  </si>
  <si>
    <t>INLEG-2021-04593326-GDEMZA-DPA#SAYOT</t>
  </si>
  <si>
    <t>ACTA-2021-04351670-GDEMZA-SAYOT</t>
  </si>
  <si>
    <t>G - 001402</t>
  </si>
  <si>
    <t xml:space="preserve"> EX-2017-215787- -GDEMZA-DPA#SAYOT</t>
  </si>
  <si>
    <t>INC SOCIEDAD ANONIMA</t>
  </si>
  <si>
    <t xml:space="preserve">Lateral sur Acceso Este y Rondeau. </t>
  </si>
  <si>
    <t>439/21 SAYOT</t>
  </si>
  <si>
    <t>INLEG-2021-05231123-GDEMZA-DPA#SAYOT                 IF-2021-06448089-GDEMZA-DPA#SAYOT</t>
  </si>
  <si>
    <t>ACTA-2021-05048572-GDEMZA-SAYOT</t>
  </si>
  <si>
    <t>G - 001403</t>
  </si>
  <si>
    <t>EX-2021- 4294410-GDEMZA-DPA#SAYOT</t>
  </si>
  <si>
    <t>PIEDRABUENA, ARIEL ROMAN</t>
  </si>
  <si>
    <t>ADOLFO CALLE 105</t>
  </si>
  <si>
    <t>417/21 SAYOT</t>
  </si>
  <si>
    <t> IF-2021-04890777-GDEMZA-DPA#SAYOT</t>
  </si>
  <si>
    <t>ACTA-2021-04840095-GDEMZA-SAYOT</t>
  </si>
  <si>
    <t>G - 001404</t>
  </si>
  <si>
    <t>EX-2021- 4294420-GDEMZA-DPA#SAYOT</t>
  </si>
  <si>
    <t>FERNANDEZ MARIA GUADALUPE</t>
  </si>
  <si>
    <t>27-41113403-8</t>
  </si>
  <si>
    <t xml:space="preserve">C.C. MONTECASEROS Y RUTA 50 - KM 1039 - </t>
  </si>
  <si>
    <t>G - 001405</t>
  </si>
  <si>
    <t>EX-2021- 04577322-GDEMZA-DPA#SAYOT</t>
  </si>
  <si>
    <t>RAEL SOCIEDAD ANONIMA</t>
  </si>
  <si>
    <t>30-71137643-3</t>
  </si>
  <si>
    <t>CARRIL RODRIGUEZ PEÑA 5754</t>
  </si>
  <si>
    <t>425/21 SAYOT</t>
  </si>
  <si>
    <t>INLEG-2021-04922975-GDEMZA-DPA#SAYOT              IF-2021-06448243-GDEMZA-DPA#SAYOT</t>
  </si>
  <si>
    <t>ACTA-2021-04874754-GDEMZA-SAYOT</t>
  </si>
  <si>
    <t>G - 001406</t>
  </si>
  <si>
    <t>EX-2021-04536234-GDEMZA-DPA#SAYOT</t>
  </si>
  <si>
    <t>RECOIL S.A.</t>
  </si>
  <si>
    <t>30-71677412-7</t>
  </si>
  <si>
    <t xml:space="preserve">CERRO SANTA ELENA S/N </t>
  </si>
  <si>
    <t>415/21 SAYOT</t>
  </si>
  <si>
    <t>INLEG-2021-04826132-GDEMZA-DPA#SAYOT         IF-2021-05128023-GDEMZA-DPA#SAYOT</t>
  </si>
  <si>
    <t>ACTA-2021-04772513-GDEMZA-SAYOT</t>
  </si>
  <si>
    <t>G - 001407</t>
  </si>
  <si>
    <t>EX-2021- 4585640-GDEMZA-DPA#SAYOT</t>
  </si>
  <si>
    <t>ACONCAGUA ENERGIA SERVICIOS S A.</t>
  </si>
  <si>
    <t>30-71620690-0</t>
  </si>
  <si>
    <t>Ruta 40, KM 52</t>
  </si>
  <si>
    <t>ANCHORIS</t>
  </si>
  <si>
    <t>432/21 SAYOT</t>
  </si>
  <si>
    <t> INLEG-2021-04958934-GDEMZA-DPA#SAYOT            IF-2021-05127611-GDEMZA-DPA#SAYOT</t>
  </si>
  <si>
    <t>ACTA-2021-04908857-GDEMZA-SAYOT</t>
  </si>
  <si>
    <t>G - 001408</t>
  </si>
  <si>
    <t>EX-2021- 4590847-GDEMZA-DPA#SAYOT</t>
  </si>
  <si>
    <t>LA CASA DEL REY SA</t>
  </si>
  <si>
    <t>30-69472789-8</t>
  </si>
  <si>
    <t>ALZAGA 3972</t>
  </si>
  <si>
    <t>CHACRAS DE CORIA</t>
  </si>
  <si>
    <t>431/21 SAYOT</t>
  </si>
  <si>
    <t>INLEG-2021-04957715-GDEMZA-DPA#SAYOT            IF-2021-05285010-GDEMZA-DPA#SAYOT</t>
  </si>
  <si>
    <t>ACTA-2021-04908854-GDEMZA-SAYOT</t>
  </si>
  <si>
    <t>G - 001409</t>
  </si>
  <si>
    <t>EX-2021- 4714751-GDEMZA-DPA#SAYOT</t>
  </si>
  <si>
    <t>MECCHIA GLADYS LEONOR</t>
  </si>
  <si>
    <t>27-06415308-6</t>
  </si>
  <si>
    <t xml:space="preserve">ELENA DE ROFFO 2669.  </t>
  </si>
  <si>
    <t>VILLA HIPÓDROMO.</t>
  </si>
  <si>
    <t>457/21 SAYOT</t>
  </si>
  <si>
    <t>INLEG-2021-05412870-GDEMZA-DPA#SAYOT</t>
  </si>
  <si>
    <t>ACTA-2021-05140419-GDEMZA-SAYOT</t>
  </si>
  <si>
    <t>G - 001410</t>
  </si>
  <si>
    <t>EX-2021-4749612-GDEMZA-DPA#SAYOT</t>
  </si>
  <si>
    <t>NIHUIL CONSTRUCCIONES S A</t>
  </si>
  <si>
    <t>30-70869302-9</t>
  </si>
  <si>
    <t>ALVAREZ CONDARCO 692.</t>
  </si>
  <si>
    <t xml:space="preserve"> CIUDAD</t>
  </si>
  <si>
    <t>458/21 SAYOT</t>
  </si>
  <si>
    <t>INLEG-2021-05413881-GDEMZA-DPA#SAYOT                  IF-2021-06477524-GDEMZA-DPA#SAYOT</t>
  </si>
  <si>
    <t>ACTA-2021-05140404-GDEMZA-SAYOT</t>
  </si>
  <si>
    <t>G - 001411</t>
  </si>
  <si>
    <t>EX-2021-808450-GDEMZA- DPA#SAYOT</t>
  </si>
  <si>
    <t>FORACO ARGENTINA S.A.</t>
  </si>
  <si>
    <t>33-70948752-9</t>
  </si>
  <si>
    <t xml:space="preserve">CARRIL RODRIGUEZ PEÑA 4581 </t>
  </si>
  <si>
    <t>473/21 SAYOT</t>
  </si>
  <si>
    <t>INLEG-2021-05412621-GDEMZA-DPA#SAYOT                   IF-2021-06477659-GDEMZA-DPA#SAYOT</t>
  </si>
  <si>
    <t>ACTA-2021-05278014-GDEMZA-SAYOT</t>
  </si>
  <si>
    <t>G - 001412</t>
  </si>
  <si>
    <t>EX-2021-4933712-GDEMZA-DPA#SAYOT</t>
  </si>
  <si>
    <t>APARO ORLANDO MAURICIO ARIEL</t>
  </si>
  <si>
    <t>20-25356714-8</t>
  </si>
  <si>
    <t>BOULGNE SUR MER 1493.</t>
  </si>
  <si>
    <t xml:space="preserve"> GODOY CRUZ</t>
  </si>
  <si>
    <t>474/21 SAYOT</t>
  </si>
  <si>
    <t>INLEG-2021-05414267-GDEMZA-DPA#SAYOT                     IF-2021-06477900-GDEMZA-DPA#SAYOT</t>
  </si>
  <si>
    <t>ACTA-2021-05278003-GDEMZA-SAYOT</t>
  </si>
  <si>
    <t>G - 001413</t>
  </si>
  <si>
    <t>EX-2021-5225754-GDEMZA-DPA#SAYOT</t>
  </si>
  <si>
    <t>LA CASA DEL REY S A (TUNUYÁN)</t>
  </si>
  <si>
    <t xml:space="preserve">CLODOMIRA SILVA S/N </t>
  </si>
  <si>
    <t xml:space="preserve">TUNUYÁN </t>
  </si>
  <si>
    <t>508/21 SAYOT</t>
  </si>
  <si>
    <t> INLEG-2021-05607006-GDEMZA-DPA#SAYOT             IF-2021-05887961-GDEMZA-DPA#SAYOT</t>
  </si>
  <si>
    <t>ACTA-2021-05514930-GDEMZA-SAYOT</t>
  </si>
  <si>
    <t>G - 001414</t>
  </si>
  <si>
    <t>EX-2021-5225708-GDEMZA-DPA#SAYOT</t>
  </si>
  <si>
    <t>HENISA SUDAMERICANA S A</t>
  </si>
  <si>
    <t>33-66821775-9</t>
  </si>
  <si>
    <t xml:space="preserve">Avda. Champagnat entre calles Dr. Emilio Coni y Dr. Posse . </t>
  </si>
  <si>
    <t>506/21 SAYOT</t>
  </si>
  <si>
    <t>INLEG-2021-05607671-GDEMZA-DPA#SAYOT                IF-2021-05887816-GDEMZA-DPA#SAYOT</t>
  </si>
  <si>
    <t>ACTA-2021-05514942-GDEMZA-SAYOT</t>
  </si>
  <si>
    <t>G - 001415</t>
  </si>
  <si>
    <t>EX-2021-5175542-GDEMZA-DPA#SAYOT</t>
  </si>
  <si>
    <t>BATERIAS BORGIA SOCIEDAD ANONIMA</t>
  </si>
  <si>
    <t>30-71250073-1</t>
  </si>
  <si>
    <t>LOTE "E" 4 PIM. DISTRITO INDUSTRIAL.</t>
  </si>
  <si>
    <t xml:space="preserve"> LUJÁN DE  CUYO</t>
  </si>
  <si>
    <t>507/21 SAYOT</t>
  </si>
  <si>
    <t>INLEG-2021-05606425-GDEMZA-DPA#SAYOT                    IF-2021-06478072-GDEMZA-DPA#SAYOT</t>
  </si>
  <si>
    <t>ACTA-2021-05514936-GDEMZA-SAYOT</t>
  </si>
  <si>
    <t>G - 001416</t>
  </si>
  <si>
    <t>EX-2021-5432710-GDEMZA-DPA#SAYOT</t>
  </si>
  <si>
    <t>ARTIGAS CARLOS MARIA</t>
  </si>
  <si>
    <t xml:space="preserve">20-20631926-8 </t>
  </si>
  <si>
    <t xml:space="preserve">RUTA 40 KM 13. </t>
  </si>
  <si>
    <t>BORBOLLON</t>
  </si>
  <si>
    <t>583/21 SAYOT</t>
  </si>
  <si>
    <t>G - 001417</t>
  </si>
  <si>
    <t>EX-2021-5436831-GDEMZA-DPA#SAYOT</t>
  </si>
  <si>
    <t>DIAZ MARIA CRISTINA GLADYS - PARQUE IND LAS HERAS</t>
  </si>
  <si>
    <t>SANTA RITA S/N, COSTADO NORTE PARQUE INDUSTRIAL</t>
  </si>
  <si>
    <t>592/21 SAYOT</t>
  </si>
  <si>
    <t>IF-2021-06517755-GDEMZA-DPA#SAYOT</t>
  </si>
  <si>
    <t>ACTA-2021-06464786-GDEMZA-SAYOT</t>
  </si>
  <si>
    <t>G - 001418</t>
  </si>
  <si>
    <t>EX-2021-5487537-GDEMZA-DPA#SAYOT</t>
  </si>
  <si>
    <t>LA RURAL VIÑEDOS Y BODEGAS S.A LTDA.</t>
  </si>
  <si>
    <t>30-52719611-2</t>
  </si>
  <si>
    <t xml:space="preserve">MONTECASEROS 2625. </t>
  </si>
  <si>
    <t>580/21 SAYOT</t>
  </si>
  <si>
    <t> INLEG-2021-06324286-GDEMZA-DPA#SAYOT               IF-2021-06831478-GDEMZA-DPA#SAYOT</t>
  </si>
  <si>
    <t>ACTA-2021-06194279-GDEMZA-SAYOT</t>
  </si>
  <si>
    <t>G - 001419</t>
  </si>
  <si>
    <t>EX-2021-5642277-GDEMZA-DPA#SAYOT</t>
  </si>
  <si>
    <t>GONZALEZ NICOLAS MAXIMILIANO</t>
  </si>
  <si>
    <t>20-37137161-4</t>
  </si>
  <si>
    <t xml:space="preserve">PELLEGRINI 930 Dpto:1 </t>
  </si>
  <si>
    <t>TUNUYAN</t>
  </si>
  <si>
    <t>G - 001420</t>
  </si>
  <si>
    <t>EX-2021-5682486-GDEMZA-DPA#SAYOT</t>
  </si>
  <si>
    <t xml:space="preserve"> BODEGA ATAMISQUE SOCIEDAD ANONIMA </t>
  </si>
  <si>
    <t xml:space="preserve">30-70964181-2 </t>
  </si>
  <si>
    <t xml:space="preserve">Ruta Provincial 86 Kilometro 30. </t>
  </si>
  <si>
    <t>SAN JOSE</t>
  </si>
  <si>
    <t>597/21 SAYOT</t>
  </si>
  <si>
    <t> INLEG-2021-06531479-GDEMZA-DPA#SAYOT                        IF-2023-02984159-GDEMZA-DPA#SAYOT</t>
  </si>
  <si>
    <t>ACTA-2021-06464824-GDEMZA-SAYOT</t>
  </si>
  <si>
    <t>G - 001421</t>
  </si>
  <si>
    <t>EX-2021-5682483-GDEMZA-DPA#SAYOT</t>
  </si>
  <si>
    <t xml:space="preserve"> VIÑA COBOS S.A. </t>
  </si>
  <si>
    <t xml:space="preserve">30-70728374-9 </t>
  </si>
  <si>
    <t>Costa Flores s/n y, RN7.</t>
  </si>
  <si>
    <t>635/21 SAYOT</t>
  </si>
  <si>
    <t>IF-2021-06911479-GDEMZA-DPA#SAYOT</t>
  </si>
  <si>
    <t>ACTA-2021-06812080-GDEMZA-SAYOT</t>
  </si>
  <si>
    <t>G - 001422</t>
  </si>
  <si>
    <t>EX-2021-5682478-GDEMZA-DPA#SAYOT</t>
  </si>
  <si>
    <t xml:space="preserve"> BODEGA ARGENTO SOCIEDAD ANONIMA </t>
  </si>
  <si>
    <t xml:space="preserve">Ruta Provincial 86 km11. </t>
  </si>
  <si>
    <t>699/21 SAYOT</t>
  </si>
  <si>
    <t>INLEG-2021-07377809-GDEMZA-DPA#SAYOT                IF-2023-05394687-GDEMZA-DPA#SAYOT</t>
  </si>
  <si>
    <t>ACTA-2021-07296610-GDEMZA-SAYOT</t>
  </si>
  <si>
    <t>G - 001423</t>
  </si>
  <si>
    <t>EX-2021-5818752-GDEMZA-DPA#SAYOT</t>
  </si>
  <si>
    <t>RIVAS RODRIGO MARTIN</t>
  </si>
  <si>
    <t>20-28584860-2</t>
  </si>
  <si>
    <t xml:space="preserve">PASO DE LOS ANDES 2025. </t>
  </si>
  <si>
    <t>596/21 SAYOT</t>
  </si>
  <si>
    <t>INLEG-2021-06519781-GDEMZA-DPA#SAYOT               IF-2021-06809495-GDEMZA-DPA#SAYOT</t>
  </si>
  <si>
    <t>ACTA-2021-06464833-GDEMZA-SAYOT</t>
  </si>
  <si>
    <t>G - 001424</t>
  </si>
  <si>
    <t>EX-2021-5828379-GDEMZA-DPA#SAYOT</t>
  </si>
  <si>
    <t>S.D.A. SA</t>
  </si>
  <si>
    <t>30-70946172-5</t>
  </si>
  <si>
    <t xml:space="preserve">SAN MARTIN 1881. </t>
  </si>
  <si>
    <t>590/21 SAYOT</t>
  </si>
  <si>
    <t>INLEG-2021-06518415-GDEMZA-DPA#SAYOT                     IF-2021-06592248-GDEMZA-DPA#SAYOT</t>
  </si>
  <si>
    <t>ACTA-2021-06464874-GDEMZA-SAYOT</t>
  </si>
  <si>
    <t>G - 001425</t>
  </si>
  <si>
    <t>EX-2021-5873921-GDEMZA-DPA#SAYOT</t>
  </si>
  <si>
    <t>NOVIGGO S.A.</t>
  </si>
  <si>
    <t>30-71431586-9</t>
  </si>
  <si>
    <t xml:space="preserve">SAN ISIDRO NORTE Nº 1105. </t>
  </si>
  <si>
    <t>RECURSO</t>
  </si>
  <si>
    <t>654/21 SAYOT</t>
  </si>
  <si>
    <t>ACTA-2021-07054580-GDEMZA-SAYOT</t>
  </si>
  <si>
    <t>G - 001426</t>
  </si>
  <si>
    <t>EX-2021-6026463-GDEMZA-DPA#SAYOT</t>
  </si>
  <si>
    <t>AMEGA S.A.</t>
  </si>
  <si>
    <t xml:space="preserve">30-70853034-0 </t>
  </si>
  <si>
    <t>SARMIENTO Y BELISARIO GIL.</t>
  </si>
  <si>
    <t>683/21 SAYOT</t>
  </si>
  <si>
    <t>INLEG-2021-07376835-GDEMZA-DPA#SAYOT              IF-2022-04257891-GDEMZA-DPA#SAYOT</t>
  </si>
  <si>
    <t>ACTA-2021-07255145-GDEMZA-SAYOT</t>
  </si>
  <si>
    <t>G - 001427</t>
  </si>
  <si>
    <t>EX-2021-6026435-GDEMZA-DPA#SAYOT</t>
  </si>
  <si>
    <t>CHEDIACK-CEOSA-OBRA RN 40 PLUMERILLO-UT</t>
  </si>
  <si>
    <t>30-71598713-5</t>
  </si>
  <si>
    <t>calle 12 s/n MR - Parque Industrial Mendoza Norte</t>
  </si>
  <si>
    <t>674/21 SAYOT</t>
  </si>
  <si>
    <t>INLEG-2021-07249245-GDEMZA-DPA#SAYOT                             IF-2021-08001464-GDEMZA-DPA#SAYOT</t>
  </si>
  <si>
    <t>ACTA-2021-07128408-GDEMZA-SAYOT</t>
  </si>
  <si>
    <t>G - 001428</t>
  </si>
  <si>
    <t>EX-2021-6026429-GDEMZA-DPA#SAYOT</t>
  </si>
  <si>
    <t xml:space="preserve">ROVELLA CARRANZA S.A. - MOTA-ENGIL MEXICO S.A.P.I DE C.V - UNION TRANSITORIA </t>
  </si>
  <si>
    <t xml:space="preserve"> 33-71711743-9 </t>
  </si>
  <si>
    <t>Ruta nacional N° 7 - Las Cuevas. Las Heras</t>
  </si>
  <si>
    <t>LAS CUEVAS</t>
  </si>
  <si>
    <t>682/21 SAYOT</t>
  </si>
  <si>
    <t>INLEG-2021-07377285-GDEMZA-DPA#SAYOT                      IF-2021-07726562-GDEMZA-DPA#SAYOT</t>
  </si>
  <si>
    <t>ACTA-2021-07255142-GDEMZA-SAYOT</t>
  </si>
  <si>
    <t>G - 001429</t>
  </si>
  <si>
    <t>EX-2021-6202780-GDEMZA-DPA#SAYOT</t>
  </si>
  <si>
    <t>KM. 1107 S.A.</t>
  </si>
  <si>
    <t>30-71642202-6</t>
  </si>
  <si>
    <t>RUTA NAC. Nº 7 KM 11510</t>
  </si>
  <si>
    <t>USPALLATA</t>
  </si>
  <si>
    <t>G - 001430</t>
  </si>
  <si>
    <t>EX-2021-6071581-GDEMZA-DPA#SAYOT</t>
  </si>
  <si>
    <t>CASTRO RAMOS LAURA VERONICA</t>
  </si>
  <si>
    <t>27-24012849-2</t>
  </si>
  <si>
    <t xml:space="preserve">BALCARSE 497. </t>
  </si>
  <si>
    <t>680/21 SAYOT</t>
  </si>
  <si>
    <t>INLEG-2021-07377103-GDEMZA-DPA#SAYOT</t>
  </si>
  <si>
    <t>ACTA-2021-07255133-GDEMZA-SAYOT</t>
  </si>
  <si>
    <t>G - 001431</t>
  </si>
  <si>
    <t>EX-2021-6078074-GDEMZA-DPA#SAYOT</t>
  </si>
  <si>
    <t>CAMILETTI S.A.</t>
  </si>
  <si>
    <t>30-61309111-0</t>
  </si>
  <si>
    <t xml:space="preserve">SAN JUAN BOSCO 81, </t>
  </si>
  <si>
    <t xml:space="preserve">SAN RAFAEL </t>
  </si>
  <si>
    <t>681/21 SAYOT</t>
  </si>
  <si>
    <t> INLEG-2021-07377003-GDEMZA-DPA#SAYOT                      IF-2021-07641502-GDEMZA-DPA#SAYOT</t>
  </si>
  <si>
    <t>ACTA-2021-07255137-GDEMZA-SAYOT</t>
  </si>
  <si>
    <t>G - 001432</t>
  </si>
  <si>
    <t>EX-2021-6110749-GDEMZA-DPA#SAYOT</t>
  </si>
  <si>
    <t>MYG S R L</t>
  </si>
  <si>
    <t xml:space="preserve">30-70744206-5 </t>
  </si>
  <si>
    <t xml:space="preserve">Rufino Ortega 1209 </t>
  </si>
  <si>
    <t>697/21 SAYOT</t>
  </si>
  <si>
    <t>INLEG-2021-07378693-GDEMZA-DPA#SAYOT</t>
  </si>
  <si>
    <t>ACTA-2021-07296622-GDEMZA-SAYOT</t>
  </si>
  <si>
    <t>G - 001433</t>
  </si>
  <si>
    <t>EX-2021-6240848-GDEMZA-DPA#SAYOT</t>
  </si>
  <si>
    <t>OIL DASSA SA</t>
  </si>
  <si>
    <t>30-71154906-0</t>
  </si>
  <si>
    <t>BRANDSEN 8400</t>
  </si>
  <si>
    <t>698/21 SAYOT</t>
  </si>
  <si>
    <t> INLEG-2021-07378448-GDEMZA-DPA#SAYOT                         IF-2021-07641429-GDEMZA-DPA#SAYOT</t>
  </si>
  <si>
    <t>ACTA-2021-07296618-GDEMZA-SAYOT</t>
  </si>
  <si>
    <t>G - 001434</t>
  </si>
  <si>
    <t>EX-2021-6598877-GDEMZA-DPA#SAYOT</t>
  </si>
  <si>
    <t>EMESA- JET OIL- VEN OIL VEGA GRANDE</t>
  </si>
  <si>
    <t>30-71721813-9</t>
  </si>
  <si>
    <t xml:space="preserve">RUTA PROVINCIAL N°220 </t>
  </si>
  <si>
    <t>EL SOSNEADO</t>
  </si>
  <si>
    <t>726/21 SAYOT</t>
  </si>
  <si>
    <t>INLEG-2021-07646645-GDEMZA-DPA#SAYOT                  IF-2021-08040093-GDEMZA-DPA#SAYOT</t>
  </si>
  <si>
    <t>ACTA-2021-07492404-GDEMZA-SAYOT</t>
  </si>
  <si>
    <t>G - 001435</t>
  </si>
  <si>
    <t>EX-2021-6598841-GDEMZA-DPA#SAYOT</t>
  </si>
  <si>
    <t>EDGARDO PEREZ -  SANTA ROSA</t>
  </si>
  <si>
    <t>33-71040932-9</t>
  </si>
  <si>
    <t>RUTA 7 ESQ. SUARES 9680</t>
  </si>
  <si>
    <t>G - 001436</t>
  </si>
  <si>
    <t>EX-2021-6598808-GDEMZA-DPA#SAYOT</t>
  </si>
  <si>
    <t>BODEGA VISTALBA FINCA VISTALBA</t>
  </si>
  <si>
    <t>ROQUE SAENZ PEÑA 3531</t>
  </si>
  <si>
    <t>730/21 SAYOT</t>
  </si>
  <si>
    <t>INLEG-2021-07648614-GDEMZA-DPA#SAYOT</t>
  </si>
  <si>
    <t>ACTA-2021-07526546-GDEMZA-SAYOT</t>
  </si>
  <si>
    <t>G - 001437</t>
  </si>
  <si>
    <t>EX-2021-6598701-GDEMZA-DPA#SAYOT</t>
  </si>
  <si>
    <t>INDUSTRIAS METALMECANICAS ESPECIALES SACI.</t>
  </si>
  <si>
    <t>INDEPENDENCIA 504</t>
  </si>
  <si>
    <t>G - 001438</t>
  </si>
  <si>
    <t>EX-2021-6598733-GDEMZA-DPA#SAYOT</t>
  </si>
  <si>
    <t>RPB S.A. - BODEGA VIEJO VIÑEDO</t>
  </si>
  <si>
    <t>CARRIL RODRIGUEZ PEÑA 10</t>
  </si>
  <si>
    <t>722/21 SAYOT</t>
  </si>
  <si>
    <t>IF-2021-07641290-GDEMZA-DPA#SAYOT</t>
  </si>
  <si>
    <t>ACTA-2021-07430015-GDEMZA-SAYO</t>
  </si>
  <si>
    <t>G - 001439</t>
  </si>
  <si>
    <t>EX-2021-6598773-GDEMZA-DPA#SAYOT</t>
  </si>
  <si>
    <t>SUCESION DE FERNANDEZ AMERICA</t>
  </si>
  <si>
    <t>27-02871830-1</t>
  </si>
  <si>
    <t>Av El Libertador y Carlos Berdasco</t>
  </si>
  <si>
    <t>731/21 SAYOT</t>
  </si>
  <si>
    <t>INLEG-2021-07648122-GDEMZA-DPA#SAYOT                 IF-2021-07877802-GDEMZA-DPA#SAYOT</t>
  </si>
  <si>
    <t>ACTA-2021-07526524-GDEMZA-SAYOT</t>
  </si>
  <si>
    <t>G - 001440</t>
  </si>
  <si>
    <t>EX-2021-6745140-GDEMZA-DPA#SAYOT</t>
  </si>
  <si>
    <t>FUERZA AEREA ARGENTINA</t>
  </si>
  <si>
    <t>33-62830272-9</t>
  </si>
  <si>
    <t xml:space="preserve">AV. FUERZA AÉREA KM 7,5 </t>
  </si>
  <si>
    <t>EL PLUMERILLO</t>
  </si>
  <si>
    <t>G - 001441</t>
  </si>
  <si>
    <t>EX-2021-6745094-GDEMZA-DPA#SAYOT</t>
  </si>
  <si>
    <t>HI TECH FACTORY S.A..</t>
  </si>
  <si>
    <t>30-71237310-1</t>
  </si>
  <si>
    <t>Pergamino sn</t>
  </si>
  <si>
    <t>LOS BARRIALES</t>
  </si>
  <si>
    <t>729/21 SAYOT</t>
  </si>
  <si>
    <t>INLEG-2021-07647286-GDEMZA-DPA#SAYOT                      IF-2021-07684835-GDEMZA-DPA#SAYOT</t>
  </si>
  <si>
    <t>ACTA-2021-07526572-GDEMZA-SAYOT</t>
  </si>
  <si>
    <t>G - 001442</t>
  </si>
  <si>
    <t>EX-2021-7192667-GDEMZA-DPA#SAYOT</t>
  </si>
  <si>
    <t>PAOLINI HNOS S.A.</t>
  </si>
  <si>
    <t>30-50509809-5</t>
  </si>
  <si>
    <t>CALLE PUEYRREDON ESQUINA RUTA PROVINCIAL 82 (PANAMERICANA KM14)</t>
  </si>
  <si>
    <t>CHCRAS DE CORIA</t>
  </si>
  <si>
    <t>IF-2022-00662439-GDEMZA-DPA#SAYOT</t>
  </si>
  <si>
    <t>G - 001443</t>
  </si>
  <si>
    <t>G - 001444</t>
  </si>
  <si>
    <t>EX-2021-7235537-GDEMZA-DPA#SAYOT</t>
  </si>
  <si>
    <t>MUNICIPALIDAD LUJAN DE CUYO</t>
  </si>
  <si>
    <t>30-99908760-0</t>
  </si>
  <si>
    <t>BOEDO 505</t>
  </si>
  <si>
    <t>CARRODILLA</t>
  </si>
  <si>
    <t>EXECENTO</t>
  </si>
  <si>
    <t>824/21 SAYOT</t>
  </si>
  <si>
    <t>INLEG-2021-08478231-GDEMZA-DPA#SAYOT</t>
  </si>
  <si>
    <t>ACTA-2021-08369457-GDEMZA-SAYOT</t>
  </si>
  <si>
    <t>G - 001445</t>
  </si>
  <si>
    <t>EX-2021-7236277-GDEMZA-DPA#SAYOT</t>
  </si>
  <si>
    <t>VALLE AGRICOLA S.A.</t>
  </si>
  <si>
    <t>30-71004670-7</t>
  </si>
  <si>
    <t xml:space="preserve">SAN MARTIN S/N </t>
  </si>
  <si>
    <t>VISTA FLORES</t>
  </si>
  <si>
    <t>G - 001446</t>
  </si>
  <si>
    <t>EX-2021-7289062-GDEMZA-DPA#SAYOT</t>
  </si>
  <si>
    <t xml:space="preserve"> R P B SOCIEDAD ANONIMA </t>
  </si>
  <si>
    <t xml:space="preserve"> 30-66313737-5 </t>
  </si>
  <si>
    <t>CARRIL CHIVILCOY Y ROBERT</t>
  </si>
  <si>
    <t>G - 001447</t>
  </si>
  <si>
    <t>EX-2021-7324946-GDEMZA-DPA#SAYOT</t>
  </si>
  <si>
    <t>AZULES SOCIEDAD ANONIMA</t>
  </si>
  <si>
    <t xml:space="preserve">GODOY CRUZ 6596. </t>
  </si>
  <si>
    <t>G - 001448</t>
  </si>
  <si>
    <t>EX-2021-7324997-GDEMZA-DPA#SAYOT</t>
  </si>
  <si>
    <t>ARCOR S A I C. FINCA EL PARAISO</t>
  </si>
  <si>
    <t xml:space="preserve">Veliz y Burruchaga. </t>
  </si>
  <si>
    <t>G - 001449</t>
  </si>
  <si>
    <t>EX-2021-7325324-GDEMZA-DPA#SAYOT</t>
  </si>
  <si>
    <t>ARCOR S A I C. FINCA NUEVA AURORA</t>
  </si>
  <si>
    <t>La Colonia s/n</t>
  </si>
  <si>
    <t>G - 001450</t>
  </si>
  <si>
    <t>EX-2021-7351849-GDEMZA-DPA#SAYOT</t>
  </si>
  <si>
    <t>ARCOR S A I C. FINCA EL PORVENIR</t>
  </si>
  <si>
    <t xml:space="preserve">Benigno Aguirre. </t>
  </si>
  <si>
    <t>G - 001451</t>
  </si>
  <si>
    <t>EX-2021-7351897-GDEMZA-DPA#SAYOT</t>
  </si>
  <si>
    <t>ARCOR S A I C. FINCA EL DESAFIO</t>
  </si>
  <si>
    <t xml:space="preserve">Ruta 99. </t>
  </si>
  <si>
    <t>G - 001452</t>
  </si>
  <si>
    <t>EX-2021-7379425-GDEMZA-DPA#SAYOT</t>
  </si>
  <si>
    <t>BASILE MARTIN LEONARDO</t>
  </si>
  <si>
    <t>20-29375578-8</t>
  </si>
  <si>
    <t xml:space="preserve">san martín y ruta 20. LOS ALAMOS. </t>
  </si>
  <si>
    <t>FRAY LUIS BELTRAN</t>
  </si>
  <si>
    <t>G - 001453</t>
  </si>
  <si>
    <t>EX-2021-7427141-GDEMZA-DPA#SAYOT</t>
  </si>
  <si>
    <t>MKT INVERSIONES SOCIEDAD ANONIMA</t>
  </si>
  <si>
    <t>30-71153166-8</t>
  </si>
  <si>
    <t xml:space="preserve">LOS FRANCESES 240. </t>
  </si>
  <si>
    <t>G - 001454</t>
  </si>
  <si>
    <t>EX-2021-7427112-GDEMZA-DPA#SAYOT</t>
  </si>
  <si>
    <t>SEGURA LUIS ANGEL</t>
  </si>
  <si>
    <t>20-16767782-8</t>
  </si>
  <si>
    <t xml:space="preserve">RUTA 92 Y QUINTANA. </t>
  </si>
  <si>
    <t>COLONIA LAS ROSAS</t>
  </si>
  <si>
    <t>G - 001455</t>
  </si>
  <si>
    <t>EX-2021-7468650-GDEMZA-DPA#SAYOT</t>
  </si>
  <si>
    <t>ASPRO MZA. SA</t>
  </si>
  <si>
    <t>30-70820194-0</t>
  </si>
  <si>
    <t xml:space="preserve">ACCESO SUR 8021. </t>
  </si>
  <si>
    <t>G - 001456</t>
  </si>
  <si>
    <t>EX-2021-7468613-GDEMZA-DPA#SAYOT</t>
  </si>
  <si>
    <t>USPES S.A.S.</t>
  </si>
  <si>
    <t>30-71683741-2</t>
  </si>
  <si>
    <t xml:space="preserve">RUTA 7 KM 1145. </t>
  </si>
  <si>
    <t>G - 001457</t>
  </si>
  <si>
    <t>EX-2021-7516506-GDEMZA-DPA#SAYOT</t>
  </si>
  <si>
    <t xml:space="preserve"> EL SIETE S.A. </t>
  </si>
  <si>
    <t>30-71549913-0</t>
  </si>
  <si>
    <t xml:space="preserve">CARRIL FLORIDA S/N. ESQUINA MALVINAS ARGENTINAS </t>
  </si>
  <si>
    <t>G - 001458</t>
  </si>
  <si>
    <t>EX-2021-7580075-GDEMZA-DPA#SAYOT</t>
  </si>
  <si>
    <t>PETROMAC S R L</t>
  </si>
  <si>
    <t>30-70935414-7</t>
  </si>
  <si>
    <t xml:space="preserve">9 DE JULIO 350. </t>
  </si>
  <si>
    <t>G - 001459</t>
  </si>
  <si>
    <t>EX-2021-7615776-GDEMZA-DPA#SAYOT</t>
  </si>
  <si>
    <t>METANGAS SA</t>
  </si>
  <si>
    <t>30-70815590-6</t>
  </si>
  <si>
    <t>BOULOGNE SUR MER 1789</t>
  </si>
  <si>
    <t>G - 001460</t>
  </si>
  <si>
    <t>EX-2021-7642996-GDEMZA-DPA#SAYOT</t>
  </si>
  <si>
    <t>FLAMARIQUE GUILLERMO DANIEL</t>
  </si>
  <si>
    <t>20-10350534-9</t>
  </si>
  <si>
    <t>AVENIDA COLÓN 194.</t>
  </si>
  <si>
    <t>G - 001461</t>
  </si>
  <si>
    <t>EX-2021-7644338-GDEMZA-DPA#SAYOT</t>
  </si>
  <si>
    <t>CETANO ARGENTINA SOCIEDAD ANONIMA</t>
  </si>
  <si>
    <t>30-71561554-8</t>
  </si>
  <si>
    <t>RUTA 7 KM 984</t>
  </si>
  <si>
    <t>ALTO VERDE</t>
  </si>
  <si>
    <t>G - 001462</t>
  </si>
  <si>
    <t>EX-2021-7686685-GDEMZA-DPA#SAYOT</t>
  </si>
  <si>
    <t>MENDOGLASS S A</t>
  </si>
  <si>
    <t>30-61192337-2</t>
  </si>
  <si>
    <t xml:space="preserve">Calle 5 </t>
  </si>
  <si>
    <t>PARQUE INDUSTRIAL</t>
  </si>
  <si>
    <t>G - 001463</t>
  </si>
  <si>
    <t>EX-2021-6630536-GDEMZA-DPA#SAYOT</t>
  </si>
  <si>
    <t>PRODUMEN S.A.</t>
  </si>
  <si>
    <t>30-70934652-7</t>
  </si>
  <si>
    <t>BARANDICA 10</t>
  </si>
  <si>
    <t>G - 001464</t>
  </si>
  <si>
    <t>EX-2021-7727493-GDEMZA-DPA#SAYOT</t>
  </si>
  <si>
    <t>NIEVA LUIS DAMIAN</t>
  </si>
  <si>
    <t>20-33517495-0</t>
  </si>
  <si>
    <t xml:space="preserve">ARIZU 597 - ENTRE LAS CALLES : ARIZU. BARRIO BOMBAL SUD. </t>
  </si>
  <si>
    <t>G - 001465</t>
  </si>
  <si>
    <t>EX-2021-7733823-GDEMZA-DPA#SAYOT</t>
  </si>
  <si>
    <t>VALENCIA &amp; CUYO S.A.</t>
  </si>
  <si>
    <t>30-70894189-8</t>
  </si>
  <si>
    <t xml:space="preserve">ACCESO ESTE S/N </t>
  </si>
  <si>
    <t>G - 001466</t>
  </si>
  <si>
    <t>G - 001467</t>
  </si>
  <si>
    <t>G - 001468</t>
  </si>
  <si>
    <t>G - 001469</t>
  </si>
  <si>
    <t>G - 001470</t>
  </si>
  <si>
    <t>G - 001471</t>
  </si>
  <si>
    <t>G - 001472</t>
  </si>
  <si>
    <t>G - 001473</t>
  </si>
  <si>
    <t>G - 001474</t>
  </si>
  <si>
    <t>G - 001475</t>
  </si>
  <si>
    <t>G - 001476</t>
  </si>
  <si>
    <t>G - 001477</t>
  </si>
  <si>
    <t>G - 001478</t>
  </si>
  <si>
    <t>G - 001479</t>
  </si>
  <si>
    <t>G - 001480</t>
  </si>
  <si>
    <t>G - 001481</t>
  </si>
  <si>
    <t>G - 001482</t>
  </si>
  <si>
    <t>G - 001483</t>
  </si>
  <si>
    <t>G - 001484</t>
  </si>
  <si>
    <t>G - 001485</t>
  </si>
  <si>
    <t>G - 001486</t>
  </si>
  <si>
    <t>G - 001487</t>
  </si>
  <si>
    <t>G - 001488</t>
  </si>
  <si>
    <t>G - 001489</t>
  </si>
  <si>
    <t>G - 001490</t>
  </si>
  <si>
    <t>G - 001491</t>
  </si>
  <si>
    <t>G - 001492</t>
  </si>
  <si>
    <t>G - 001493</t>
  </si>
  <si>
    <t>G - 001494</t>
  </si>
  <si>
    <t>G - 001495</t>
  </si>
  <si>
    <t>G - 001496</t>
  </si>
  <si>
    <t>G - 001497</t>
  </si>
  <si>
    <t>G - 001498</t>
  </si>
  <si>
    <t>G - 001499</t>
  </si>
  <si>
    <t>G - 001500</t>
  </si>
  <si>
    <t>G - 001501</t>
  </si>
  <si>
    <t>G - 001502</t>
  </si>
  <si>
    <t>G-001315</t>
  </si>
  <si>
    <t>EX-2021-3708-GDEMZA-DPA#SAYOT</t>
  </si>
  <si>
    <t xml:space="preserve">DOBRODZEJUNAS, EDUARDO ALBERTO </t>
  </si>
  <si>
    <t>20-24480973-2</t>
  </si>
  <si>
    <t>Cadetes Argentinos 9785</t>
  </si>
  <si>
    <t>G-001316</t>
  </si>
  <si>
    <t>EX - 2020-5845177-GDEMZA-DPA#SAYOT</t>
  </si>
  <si>
    <t>BELELLI GUSTAVO GUIDO</t>
  </si>
  <si>
    <t>27-17598155-7</t>
  </si>
  <si>
    <t>Bernardo Ortiz 690</t>
  </si>
  <si>
    <t>65/21 SAYOT</t>
  </si>
  <si>
    <t> INLEG-2021-01429175-GDEMZA-DPA#SAYOT</t>
  </si>
  <si>
    <t>ACTA-2021-01232429-GDEMZA-SAYOT</t>
  </si>
  <si>
    <t>RESOLUCION/2022</t>
  </si>
  <si>
    <t>HABILITACION 2021</t>
  </si>
  <si>
    <t>HABILITCION 2022</t>
  </si>
  <si>
    <t>GEDO NOTIFICACION Y PAGO</t>
  </si>
  <si>
    <t>PAGO FUERA DE TERMINO 2022</t>
  </si>
  <si>
    <t>NOTA ENVIADA A APREMIO</t>
  </si>
  <si>
    <t>NOTA ENVIADA PARA LA BAJA DEL APREMIO</t>
  </si>
  <si>
    <t>AÑOS PENDIENTES DE PAGO</t>
  </si>
  <si>
    <t>MINIMA</t>
  </si>
  <si>
    <t>INLEG-2022-01968723-GDEMZA-DPA#SAYOT            IF-2022-02137901-GDEMZA-DPA#SAYOT</t>
  </si>
  <si>
    <t>RS-2022-01749071-GDEMZA-DPA%SAYOT - N° 170/22</t>
  </si>
  <si>
    <t>INLEG-2022-01968723-GDEMZA-DPA#SAYOT              IF-2022-02137901-GDEMZA-DPA#SAYOT</t>
  </si>
  <si>
    <t>debe 20</t>
  </si>
  <si>
    <t>INDIVIDUAL</t>
  </si>
  <si>
    <t>INLEG-2022-01740927-GDEMZA-DPA#SAYOT              IF-2022-03416155-GDEMZA-DPA#SAYOT</t>
  </si>
  <si>
    <t>RS-2022-01684541-GDEMZA-DPA#SAYOT - N° 151/22</t>
  </si>
  <si>
    <t>INLEG-2022-01968723-GDEMZA-DPA#SAYOT</t>
  </si>
  <si>
    <t>NO-2022-07344986-GDEMZA-DPA#SAYOT</t>
  </si>
  <si>
    <t>debe 21/22</t>
  </si>
  <si>
    <t>2000-3000</t>
  </si>
  <si>
    <t>INLEG-2022-01834696-GDEMZA-DPA#SAYOT               IF-2022-02287289-GDEMZA-DPA#SAYOT</t>
  </si>
  <si>
    <t>RS-2022-01749104-GDEMZA-DPA%SAYOT - N° 173/22</t>
  </si>
  <si>
    <t>4000-6000</t>
  </si>
  <si>
    <t> INLEG-2022-01771401-GDEMZA-DPA#SAYOT                 IF-2022-02290972-GDEMZA-DPA#SAYOT</t>
  </si>
  <si>
    <t>RS-2022-01749131-GDEMZA-DPA%SAYOT - N° 175/22</t>
  </si>
  <si>
    <t>INLEG-2022-01968723-GDEMZA-DPA#SAYOT             IF-2022-02488860-GDEMZA-DPA#SAYOT</t>
  </si>
  <si>
    <t>3000-4000</t>
  </si>
  <si>
    <t xml:space="preserve">INLEG-2022-01786959-GDEMZA-DPA#SAYOT  IF-2025-07668143-GDEMZA-DGFA#SAYOT
</t>
  </si>
  <si>
    <t>RS-2022-01749120-GDEMZA-DPA%SAYOT - N° 174/22</t>
  </si>
  <si>
    <t>INLEG-2022-01718716-GDEMZA-DPA#SAYOT               IF-2022-03017414-GDEMZA-DPA#SAYOT</t>
  </si>
  <si>
    <t>RS-2022-01684597-GDEMZA-DPA#SAYOT - N° 162/22</t>
  </si>
  <si>
    <t>INLEG-2022-01720672-GDEMZA-DPA#SAYOT               IF-2022-02199914-GDEMZA-DPA#SAYOT</t>
  </si>
  <si>
    <t>RS-2022-01684538-GDEMZA-DPA#SAYOT - N° 150/22</t>
  </si>
  <si>
    <t>INLEG-2022-17775816-GDEMZA-DPA#SAYOT              IF-2022-03017619-GDEMZA-DPA#SAYOT</t>
  </si>
  <si>
    <t>RS-2022-01590372-GDEMZA-DPA#SAYOT - N° 138/22</t>
  </si>
  <si>
    <t>EX-2022-01395236- -GDEMZA-DPA#SAYOT - TC - EX-2018-02396156-GDEMZA-DPA#SAYOT</t>
  </si>
  <si>
    <t>AMARILLO BERMELLON SA</t>
  </si>
  <si>
    <t>30-71656538-2</t>
  </si>
  <si>
    <t>INLEG-2022-01968723-GDEMZA-DPA#SAYOT                     IF-2022-02138086-GDEMZA-DPA#SAYOT</t>
  </si>
  <si>
    <t>debe 18/19</t>
  </si>
  <si>
    <t>1000-2000</t>
  </si>
  <si>
    <t xml:space="preserve">INLEG-2022-01834911-GDEMZA-DPA#SAYOT                 IF-2022-03803865-GDEMZA-DPA#SAYOT    </t>
  </si>
  <si>
    <t>RS-2022-01749089-GDEMZA-DPA%SAYOT - N° 172/22</t>
  </si>
  <si>
    <t>debe 18/19/20/21/22</t>
  </si>
  <si>
    <t>INLEG-2022-01968723-GDEMZA-DPA#SAYOT                  IF-2022-02138340-GDEMZA-DPA#SAYOT</t>
  </si>
  <si>
    <t>debe 18</t>
  </si>
  <si>
    <t>INLEG-2022-01834911-GDEMZA-DPA#SAYOT                   IF-2022-03463415-GDEMZA-DPA#SAYOT</t>
  </si>
  <si>
    <t>INLEG-2022-01104358-GDEMZA-DPA#SAYOT              IF-2022-02200008-GDEMZA-DPA#SAYOT</t>
  </si>
  <si>
    <t>RS-2022-00938668-GDEMZA-DPA#SAYOT     -      N° 42/22</t>
  </si>
  <si>
    <t>600-1000</t>
  </si>
  <si>
    <t>INLEG-2022-01898274-GDEMZA-DPA#SAYOT              IF-2022-03292144-GDEMZA-DPA#SAYOT</t>
  </si>
  <si>
    <t>RS-2022-01749080-GDEMZA-DPA%SAYOT - N° 171/22</t>
  </si>
  <si>
    <t>INLEG-2022-01968723-GDEMZA-DPA#SAYOT             IF-2022-02204927-GDEMZA-DPA#SAYOT</t>
  </si>
  <si>
    <t>INLEG-2022-01542420-GDEMZA-DPA#SAYOT                IF-2022-01858275-GDEMZA-DPA#SAYOT</t>
  </si>
  <si>
    <t>RS-2022-01381584-GDEMZA-DPA#SAYOT - N° 98/22</t>
  </si>
  <si>
    <t>INLEG-2022-01968723-GDEMZA-DPA#SAYOT            IF-2022-03019359-GDEMZA-DPA#SAYOT</t>
  </si>
  <si>
    <t>INLEG-2022-01968723-GDEMZA-DPA#SAYOT                  IF-2022-02064994-GDEMZA-DPA#SAYOT</t>
  </si>
  <si>
    <t>INLEG-2022-01968723-GDEMZA-DPA#SAYOT              IF-2022-03841580-GDEMZA-DPA#SAYOT</t>
  </si>
  <si>
    <t>INLEG-2022-01898274-GDEMZA-DPA#SAYOT               IF-2022-02091254-GDEMZA-DPA#SAYOT</t>
  </si>
  <si>
    <t>INLEG-2022-1775214-GDEMZA-DPA#SAYOT               IF-2022-01914140-GDEMZA-DPA#SAYOT</t>
  </si>
  <si>
    <t>RS-2022-01598122-GDEMZA-DPA#SAYOT - N° 143/22</t>
  </si>
  <si>
    <t>INLEG-2022-01834911-GDEMZA-DPA#SAYOT             IF-2022-01888675-GDEMZA-DPA#SAYOT</t>
  </si>
  <si>
    <t>IF-2022-02205164-GDEMZA-DPA#SAYOT</t>
  </si>
  <si>
    <t>INLEG-2022-01968723-GDEMZA-DPA#SAYOT                     IF-2023-02818343-GDEMZA-DPA#SAYOT</t>
  </si>
  <si>
    <t>debe 22</t>
  </si>
  <si>
    <t>INLEG-2022-01968723-GDEMZA-DPA#SAYOT           IF-2022-03374490-GDEMZA-DPA#SAYOT</t>
  </si>
  <si>
    <t>INLEG-2022-01968723-GDEMZA-DPA#SAYOT                 IF-2022-02279569-GDEMZA-DPA#SAYOT</t>
  </si>
  <si>
    <t>INLEG-2022-01968723-GDEMZA-DPA#SAYOT           IF-2022-02205431-GDEMZA-DPA#SAYOT</t>
  </si>
  <si>
    <t>INLEG-2022-01968723-GDEMZA-DPA#SAYOT                       IF-2023-05392599-GDEMZA-DPA#SAYOT</t>
  </si>
  <si>
    <t>INLEG-2022-01834911-GDEMZA-DPA#SAYOT                  IF-2022-03131010-GDEMZA-DPA#SAYOT</t>
  </si>
  <si>
    <t>INLEG-2022-01898274-GDEMZA-DPA#SAYOT              IF-2022-02091392-GDEMZA-DPA#SAYOT</t>
  </si>
  <si>
    <t xml:space="preserve">debe 21 </t>
  </si>
  <si>
    <t>INLEG-2022-01968723-GDEMZA-DPA#SAYOT              IF-2022-02526817-GDEMZA-DPA#SAYOT</t>
  </si>
  <si>
    <t>INLEG-2022-01968723-GDEMZA-DPA#SAYOT              IF-2022-02749252-GDEMZA-DPA#SAYOT</t>
  </si>
  <si>
    <t>INLEG-2022-01898274-GDEMZA-DPA#SAYOT                      IF-2022-01924502-GDEMZA-DPA#SAYOT</t>
  </si>
  <si>
    <t>INLEG-2022-01968723-GDEMZA-DPA#SAYOT           IF-2022-02065248-GDEMZA-DPA#SAYOT</t>
  </si>
  <si>
    <t>EX-2022-00626737- -GDEMZA-DPA#SAYOT - TC - EX-2018-02455425-GDEMZA-DPA#SAYOT</t>
  </si>
  <si>
    <t>DORINKA S.R.L. - GUAYMALLÉN</t>
  </si>
  <si>
    <t>INLEG-2022-02321623-GDEMZA-DPA#SAYOT             IF-2022-02355853-GDEMZA-DPA#SAYOT</t>
  </si>
  <si>
    <t>RS-2022-01163304-GDEMZA-DPA#SAYOT - N° 69/22</t>
  </si>
  <si>
    <t>INLEG-2022-01969270-GDEMZA-DPA#SAYOT             IF-2022-02419881-GDEMZA-DPA#SAYOT</t>
  </si>
  <si>
    <t>INLEG-2022-01969270-GDEMZA-DPA#SAYOT                   IF-2022-02419902-GDEMZA-DPA#SAYOT</t>
  </si>
  <si>
    <t>INLEG-2022-01969270-GDEMZA-DPA#SAYOT                IF-2022-02419922-GDEMZA-DPA#SAYOT</t>
  </si>
  <si>
    <t>INLEG-2022-01969270-GDEMZA-DPA#SAYOT                  IF-2022-02419949-GDEMZA-DPA#SAYOT</t>
  </si>
  <si>
    <t>INLEG-2022-01969270-GDEMZA-DPA#SAYOT                 IF-2022-02419974-GDEMZA-DPA#SAYOT</t>
  </si>
  <si>
    <t>INLEG-2022-02157679-GDEMZA-DPA#SAYOT          IF-2022-02619038-GDEMZA-DPA#SAYOT</t>
  </si>
  <si>
    <t>debe 18/19/20/21</t>
  </si>
  <si>
    <t>INLEG-2022-01969270-GDEMZA-DPA#SAYOT               IF-2022-03759964-GDEMZA-DPA#SAYOT</t>
  </si>
  <si>
    <t>INLEG-2022-01969270-GDEMZA-DPA#SAYOT             IF-2022-02483150-GDEMZA-DPA#SAYOT</t>
  </si>
  <si>
    <t>debe 19/20</t>
  </si>
  <si>
    <t>INLEG-2022-01834696-GDEMZA-DPA#SAYOT</t>
  </si>
  <si>
    <t>debe 19/20/21/22</t>
  </si>
  <si>
    <t>INLEG-2022-01969270-GDEMZA-DPA#SAYOT              IF-2022-02642284-GDEMZA-DPA#SAYOT</t>
  </si>
  <si>
    <t>INLEG-2022-01969270-GDEMZA-DPA#SAYOT                  IF-2022-02420006-GDEMZA-DPA#SAYOT</t>
  </si>
  <si>
    <t> INLEG-2022-01771401-GDEMZA-DPA#SAYOT               IF-2022-02245017-GDEMZA-DPA#SAYOT</t>
  </si>
  <si>
    <t>INLEG-2022-1774479-GDEMZA-DPA#SAYOT             IF-2022-02475654-GDEMZA-DPA#SAYOT</t>
  </si>
  <si>
    <t>RS-2022-01544171-GDEMZA-DPA#SAYOT - N° 134/22</t>
  </si>
  <si>
    <t>INLEG-2022-01969270-GDEMZA-DPA#SAYOT             IF-2022-02279753-GDEMZA-DPA#SAYOT</t>
  </si>
  <si>
    <t>INLEG-2022-01969270-GDEMZA-DPA#SAYOT                   IF-2022-02205595-GDEMZA-DPA#SAYOT</t>
  </si>
  <si>
    <t>INLEG-2022-01969270-GDEMZA-DPA#SAYOT                   IF-2022-02205735-GDEMZA-DPA#SAYOT</t>
  </si>
  <si>
    <t>INLEG-2022-01969270-GDEMZA-DPA#SAYOT                IF-2022-02205860-GDEMZA-DPA#SAYOT</t>
  </si>
  <si>
    <t>INLEG-2022-01969270-GDEMZA-DPA#SAYOT              IF-2022-02279893-GDEMZA-DPA#SAYOT</t>
  </si>
  <si>
    <t>INLEG-2022-01542809-GDEMZA-DPA#SAYOT                 IF-2022-01886177-GDEMZA-DPA#SAYOT</t>
  </si>
  <si>
    <t>RS-2022-01381574-GDEMZA-DPA#SAYOT - N° 97/22</t>
  </si>
  <si>
    <t>INLEG-2022-00850569-GDEMZA-DPA#SAYOT               IF-2022-01126628-GDEMZA-DPA#SAYOT</t>
  </si>
  <si>
    <t>RS-2022-00687123-GDEMZA-DPA#SAYOT</t>
  </si>
  <si>
    <t> INLEG-2022-01771401-GDEMZA-DPA#SAYOT           IF-2022-02178785-GDEMZA-DPA#SAYOT</t>
  </si>
  <si>
    <t>INLEG-2022-1773937-GDEMZA-DPA#SAYOT                 IF-2022-02754182-GDEMZA-DPA#SAYOT</t>
  </si>
  <si>
    <t>RS-2022-01544157-GDEMZA-DPA#SAYOT - N° 131/22</t>
  </si>
  <si>
    <t>INLEG-2022-01969270-GDEMZA-DPA#SAYOT                          IF-2024-08448771-GDEMZA-DPA#SAYOT</t>
  </si>
  <si>
    <t>INLEG-2022-01969270-GDEMZA-DPA#SAYOT                  IF-2022-02206088-GDEMZA-DPA#SAYOT</t>
  </si>
  <si>
    <t>INLEG-2022-01786959-GDEMZA-DPA#SAYOT          IF-2022-02178316-GDEMZA-DPA#SAYOT</t>
  </si>
  <si>
    <t>INLEG-2022-01834911-GDEMZA-DPA#SAYOT                IF-2022-03096175-GDEMZA-DPA#SAYOT</t>
  </si>
  <si>
    <t>INLEG-2022-01969270-GDEMZA-DPA#SAYOT                IF-2022-02065420-GDEMZA-DPA#SAYOT</t>
  </si>
  <si>
    <t>35/2022</t>
  </si>
  <si>
    <t> INLEG-2022-01771401-GDEMZA-DPA#SAYOT              IF-2022-03600203-GDEMZA-DPA#SAYOT</t>
  </si>
  <si>
    <t>INLEG-2022-01969270-GDEMZA-DPA#SAYOT               IF-2022-04596784-GDEMZA-DPA#SAYOT</t>
  </si>
  <si>
    <t>IF-2022-00917270-GDEMZA-DPA#SAYOT</t>
  </si>
  <si>
    <t>RS-2022-00734714-GDEMZA-DPA#SAYOT</t>
  </si>
  <si>
    <t>INLEG-2022-01969270-GDEMZA-DPA#SAYOT          IF-2022-02138497-GDEMZA-DPA#SAYOT</t>
  </si>
  <si>
    <t>INLEG-2022-01834911-GDEMZA-DPA#SAYOT           IF-2022-02651159-GDEMZA-DPA#SAYOT</t>
  </si>
  <si>
    <t>INLEG-2022-01969270-GDEMZA-DPA#SAYOT           IF-2022-02065652-GDEMZA-DPA#SAYOT</t>
  </si>
  <si>
    <t>INLEG-2022-01969270-GDEMZA-DPA#SAYOT</t>
  </si>
  <si>
    <t>INLEG-2022-01969270-GDEMZA-DPA#SAYOT                 IF-2022-03731543-GDEMZA-DPA#SAYOT</t>
  </si>
  <si>
    <t>INLEG-2022-01969270-GDEMZA-DPA#SAYOT                IF-2022-02611324-GDEMZA-DPA#SAYOT</t>
  </si>
  <si>
    <t>INLEG-2022-01969270-GDEMZA-DPA#SAYOT              IF-2022-02617663-GDEMZA-DPA#SAYOT</t>
  </si>
  <si>
    <t> INLEG-2022-01771401-GDEMZA-DPA#SAYOT               IF-2022-03247286-GDEMZA-DPA#SAYOT</t>
  </si>
  <si>
    <t>INLEG-2022-01969270-GDEMZA-DPA#SAYOT              IF-2022-02280005-GDEMZA-DPA#SAYOT</t>
  </si>
  <si>
    <t>debe 19</t>
  </si>
  <si>
    <t>INLEG-2022-01898274-GDEMZA-DPA#SAYOT              IF-2022-03252082-GDEMZA-DPA#SAYOT</t>
  </si>
  <si>
    <t>INLEG-2022-01969270-GDEMZA-DPA#SAYOT                IF-2022-03019526-GDEMZA-DPA#SAYOT</t>
  </si>
  <si>
    <t>INLEG-2022-01969270-GDEMZA-DPA#SAYOT           IF-2022-02065877-GDEMZA-DPA#SAYOT</t>
  </si>
  <si>
    <t>INLEG-2022-01969270-GDEMZA-DPA#SAYOT          IF-2022-02066035-GDEMZA-DPA#SAYOT</t>
  </si>
  <si>
    <t>INLEG-2022-01898274-GDEMZA-DPA#SAYOT                   IF-2022-08649205-GDEMZA-DPA#SAYOT</t>
  </si>
  <si>
    <t> NO-2022-05830585-GDEMZA-DPA#SAYOT</t>
  </si>
  <si>
    <t>INLEG-2022-01969270-GDEMZA-DPA#SAYOT                  IF-2022-02206322-GDEMZA-DPA#SAYOT</t>
  </si>
  <si>
    <t>INLEG-2022-01834911-GDEMZA-DPA#SAYOT                IF-2022-02098100-GDEMZA-DPA#SAYOT</t>
  </si>
  <si>
    <t>INLEG-2022-01969270-GDEMZA-DPA#SAYOT                IF-2022-03769992-GDEMZA-DPA#SAYOT</t>
  </si>
  <si>
    <t>INLEG-2022-02157864-GDEMZA-DPA#SAYOT</t>
  </si>
  <si>
    <t>INLEG-2022-01898274-GDEMZA-DPA#SAYOT            IF-2022-02528007-GDEMZA-DPA#SAYOT</t>
  </si>
  <si>
    <t>INLEG-2022-01834911-GDEMZA-DPA#SAYOT                IF-2022-03097047-GDEMZA-DPA#SAYOT</t>
  </si>
  <si>
    <t>INLEG-2022-01834696-GDEMZA-DPA#SAYOT               IF-2022-04483659-GDEMZA-DPA#SAYOT</t>
  </si>
  <si>
    <t>INLEG-2022-01834696-GDEMZA-DPA#SAYOT              IF-2022-02356014-GDEMZA-DPA#SAYOT</t>
  </si>
  <si>
    <t>debe 18/20</t>
  </si>
  <si>
    <t>INLEG-2022-01834696-GDEMZA-DPA#SAYOT             IF-2022-02730640-GDEMZA-DPA#SAYOT</t>
  </si>
  <si>
    <t>INLEG-2022-01971517-GDEMZA-DPA#SAYOT                IF-2022-02420039-GDEMZA-DPA#SAYOT</t>
  </si>
  <si>
    <t>INLEG-2022-01898274-GDEMZA-DPA#SAYOT            IF-2023-00279260-GDEMZA-DPA#SAYOT</t>
  </si>
  <si>
    <t>INLEG-2022-01834911-GDEMZA-DPA#SAYOT                  IF-2022-07215102-GDEMZA-DPA#SAYOT</t>
  </si>
  <si>
    <t>NO-2022-05637409-GDEMZA-DPA#SAYOT</t>
  </si>
  <si>
    <t>NO-2022-07216438-GDEMZA-DPA#SAYOT</t>
  </si>
  <si>
    <t>INLEG-2022-01834696-GDEMZA-DPA#SAYOT                   IF-2022-07215365-GDEMZA-DPA#SAYOT</t>
  </si>
  <si>
    <t>NO-2022-07224106-GDEMZA-DPA#SAYOT</t>
  </si>
  <si>
    <t>NOTA SOBRE DESCUENTO POR ISO 14001</t>
  </si>
  <si>
    <t>INLEG-2022-01971517-GDEMZA-DPA#SAYOT               IF-2022-02420082-GDEMZA-DPA#SAYOT</t>
  </si>
  <si>
    <t> INLEG-2022-01771401-GDEMZA-DPA#SAYOT          IF-2022-02178925-GDEMZA-DPA#SAYOT</t>
  </si>
  <si>
    <t>INLEG-2022-01971517-GDEMZA-DPA#SAYOT                   IF-2022-03071622-GDEMZA-DPA#SAYOT</t>
  </si>
  <si>
    <t>INLEG-2022-01834911-GDEMZA-DPA#SAYOT            IF-2022-01887243-GDEMZA-DPA#SAYOT</t>
  </si>
  <si>
    <t>INLEG-2022-01834911-GDEMZA-DPA#SAYOT                     IF-2022-01891503-GDEMZA-DPA#SAYOT</t>
  </si>
  <si>
    <t>INLEG-2022-01971517-GDEMZA-DPA#SAYOT</t>
  </si>
  <si>
    <t> INLEG-2022-01719051-GDEMZA-DPA#SAYOT              IF-2022-02245412-GDEMZA-DPA#SAYOT</t>
  </si>
  <si>
    <t>RS-2022-01684600-GDEMZA-DPA#SAYOT - N° 163/22</t>
  </si>
  <si>
    <t>INLEG-2022-01898274-GDEMZA-DPA#SAYOT                 IF-2022-02286052-GDEMZA-DPA#SAYOT</t>
  </si>
  <si>
    <t>INLEG-2022-01971517-GDEMZA-DPA#SAYOT                  IF-2022-03019656-GDEMZA-DPA#SAYOT</t>
  </si>
  <si>
    <t>INLEG-2022-01971517-GDEMZA-DPA#SAYOT             IF-2022-02420117-GDEMZA-DPA#SAYOT</t>
  </si>
  <si>
    <t>INLEG-2022-01971517-GDEMZA-DPA#SAYOT               IF-2022-02206470-GDEMZA-DPA#SAYOT</t>
  </si>
  <si>
    <t>INLEG-2022-01834696-GDEMZA-DPA#SAYOT            IF-2022-03288380-GDEMZA-DPA#SAYOT</t>
  </si>
  <si>
    <t>INLEG-2022-01971517-GDEMZA-DPA#SAYOT          IF-2022-02731512-GDEMZA-DPA#SAYOT</t>
  </si>
  <si>
    <t>INLEG-2022-01971517-GDEMZA-DPA#SAYOT                       IF-2022-02139657-GDEMZA-DPA#SAYOT</t>
  </si>
  <si>
    <t>INLEG-2022-01971517-GDEMZA-DPA#SAYOT                  IF-2022-04718295-GDEMZA-DPA#SAYOT</t>
  </si>
  <si>
    <t>INLEG-2022-01834911-GDEMZA-DPA#SAYOT                   IF-2022-02486546-GDEMZA-DPA#SAYOT</t>
  </si>
  <si>
    <t>INLEG-2022-01971517-GDEMZA-DPA#SAYOT                 IF-2022-02280119-GDEMZA-DPA#SAYOT</t>
  </si>
  <si>
    <t>INLEG-2022-01971517-GDEMZA-DPA#SAYOT                 IF-2022-02066212-GDEMZA-DPA#SAYOT</t>
  </si>
  <si>
    <t>INLEG-2022-01971517-GDEMZA-DPA#SAYOT                  IF-2022-06722181-GDEMZA-DPA#SAYOT</t>
  </si>
  <si>
    <t>INLEG-2022-01971517-GDEMZA-DPA#SAYOT                     IF-2022-03290514-GDEMZA-DPA#SAYOT</t>
  </si>
  <si>
    <t>INLEG-2022-1773170-GDEMZ-DPA#SAYOT               IF-2022-02200081-GDEMZA-DPA#SAYOT</t>
  </si>
  <si>
    <t>RS-2022-01544167-GDEMZA-DPA#SAYOT</t>
  </si>
  <si>
    <t>INLEG-2022-01834696-GDEMZA-DPA#SAYOT               IF-2022-03284619-GDEMZA-DPA#SAYOT</t>
  </si>
  <si>
    <t>INLEG-2022-01543076-GDEMZA-DPA#SAYOT                     IF-2022-01792220-GDEMZA-DPA#SAYOT</t>
  </si>
  <si>
    <t>RS-2022-01381470-GDEMZA-DPA#SAYOT - N° 88/22</t>
  </si>
  <si>
    <t>INLEG-2022-1772115-GDEMZA-DPA#SAYOT             IF-2022-03072732-GDEMZA-DPA#SAYOT</t>
  </si>
  <si>
    <t>RS-2022-01598143-GDEMZA-DPA#SAYOT - N° 145</t>
  </si>
  <si>
    <t>INLEG-2022-01786959-GDEMZA-DPA#SAYOT                    IF-2022-01926014-GDEMZA-DPA#SAYOT</t>
  </si>
  <si>
    <t>INLEG-2022-01834911-GDEMZA-DPA#SAYOT          IF-2022-03249067-GDEMZA-DPA#SAYOT</t>
  </si>
  <si>
    <t>INLEG-2022-01834911-GDEMZA-DPA#SAYOT               IF-2022-03019936-GDEMZA-DPA#SAYOT</t>
  </si>
  <si>
    <t>INLEG-2022-01971517-GDEMZA-DPA#SAYOT               IF-2022-04598981-GDEMZA-DPA#SAYOT</t>
  </si>
  <si>
    <t>INLEG-2022-01971517-GDEMZA-DPA#SAYOT             IF-2022-04598372-GDEMZA-DPA#SAYOT</t>
  </si>
  <si>
    <t>INLEG-2022-01971517-GDEMZA-DPA#SAYOT                        IF-2022-04597008-GDEMZA-DPA#SAYOT</t>
  </si>
  <si>
    <t>INLEG-2022-01971517-GDEMZA-DPA#SAYOT           IF-2022-02142110-GDEMZA-DPA#SAYOT</t>
  </si>
  <si>
    <t>INLEG-2022-01898274-GDEMZA-DPA#SAYOT                IF-2022-02241390-GDEMZA-DPA#SAYOT</t>
  </si>
  <si>
    <t>INLEG-2022-01971517-GDEMZA-DPA#SAYOT                 IF-2022-03874735-GDEMZA-DPA#SAYOT</t>
  </si>
  <si>
    <t>INLEG-2022-01898274-GDEMZA-DPA#SAYOT            IF-2022-02091512-GDEMZA-DPA#SAYOT</t>
  </si>
  <si>
    <t>INLEG-2022-01971517-GDEMZA-DPA#SAYOT           IF-2022-02605969-GDEMZA-DPA#SAYOT</t>
  </si>
  <si>
    <t>INLEG-2022-1771351-GDEMZA-DPA#SAYOT            IF-2022-02748790-GDEMZA-DPA#SAYOT</t>
  </si>
  <si>
    <t>RS-2022-01598137-GDEMZA-DPA#SAYOT - N° 144/22</t>
  </si>
  <si>
    <t>INLEG-2022-01971517-GDEMZA-DPA#SAYOT                 IF-2022-02206622-GDEMZA-DPA#SAYOT</t>
  </si>
  <si>
    <t>INLEG-2022-01898274-GDEMZA-DPA#SAYOT               IF-2022-02486817-GDEMZA-DPA#SAYOT</t>
  </si>
  <si>
    <t>INLEG-2022-01971517-GDEMZA-DPA#SAYOT              IF-2022-02144240-GDEMZA-DPA#SAYOT</t>
  </si>
  <si>
    <t>INLEG-2022-01834911-GDEMZA-DPA#SAYOT             IF-2022-03245960-GDEMZA-DPA#SAYOT</t>
  </si>
  <si>
    <t>INLEG-2022-01834911-GDEMZA-DPA#SAYOT           IF-2022-03246225-GDEMZA-DPA#SAYOT</t>
  </si>
  <si>
    <t>INLEG-2022-01971517-GDEMZA-DPA#SAYOT                 IF-2022-02569405-GDEMZA-DPA#SAYOT</t>
  </si>
  <si>
    <t>INLEG-2022-01971517-GDEMZA-DPA#SAYOT                IF-2022-02066367-GDEMZA-DPA#SAYOT</t>
  </si>
  <si>
    <t>INLEG-2022-01898274-GDEMZA-DPA#SAYOT                 IF-2022-02737192-GDEMZA-DPA#SAYOT</t>
  </si>
  <si>
    <t>INLEG-2022-01834911-GDEMZA-DPA#SAYOT                 IF-2022-03020159-GDEMZA-DPA#SAYOT</t>
  </si>
  <si>
    <t>INLEG-2022-01965810-GDEMZA-DPA#SAYOT                     IF-2022-05667298-GDEMZA-DPA#SAYOT</t>
  </si>
  <si>
    <t>RS-2022-01163246-GDEMZA-DPA#SAYOT - N° 65/22</t>
  </si>
  <si>
    <t>INLEG-2022-01971517-GDEMZA-DPA#SAYOT                    IF-2022-02066537-GDEMZA-DPA#SAYOT</t>
  </si>
  <si>
    <t>INLEG-2022-01834911-GDEMZA-DPA#SAYOT                   IF-2022-03021065-GDEMZA-DPA#SAYOT</t>
  </si>
  <si>
    <t>INLEG-2022-01966259-GDEMZA-DPA#SAYOT                  IF-2022-02526563-GDEMZA-DPA#SAYOT</t>
  </si>
  <si>
    <t>RS-2022-01163267-GDEMZA-DPA#SAYOT - N° 67/22</t>
  </si>
  <si>
    <t xml:space="preserve"> EX-2022-00626756- -GDEMZA-DPA#SAYOT - TC - EX-2018-02455429-GDEMZA-DPA#SAYOT</t>
  </si>
  <si>
    <t>DORINKA S.R.L. - LAS HERAS -</t>
  </si>
  <si>
    <t>INLEG-2022-01786959-GDEMZA-DPA#SAYOT            IF-2022-03249602-GDEMZA-DPA#SAYOT</t>
  </si>
  <si>
    <t>INLEG-2022-01549645-GDEMZA-DPA#SAYOT                    IF-2022-03804597-GDEMZA-DPA#SAYOT</t>
  </si>
  <si>
    <t>RS-2022-01346954-GDEMZA-DPA#SAYOT - N° 78/22</t>
  </si>
  <si>
    <t>INLEG-2022-01971517-GDEMZA-DPA#SAYOT             IF-2022-03760152-GDEMZA-DPA#SAYOT</t>
  </si>
  <si>
    <t>INLEG-2022-01971517-GDEMZA-DPA#SAYOT                 IF-2022-03003262-GDEMZA-DPA#SAYOT</t>
  </si>
  <si>
    <t>INLEG-2022-01971517-GDEMZA-DPA#SAYOT            IF-2023-05393365-GDEMZA-DPA#SAYOT</t>
  </si>
  <si>
    <t>INLEG-2022-1769266-GDEMZA-DPA#SAYOT                IF-2022-02113280-GDEMZA-DPA#SAYOT</t>
  </si>
  <si>
    <t>RS-2022-01598157-GDEMZA-DPA#SAYOT - N° 146/22</t>
  </si>
  <si>
    <t>INLEG-2022-01898274-GDEMZA-DPA#SAYOT                    IF-2022-03415787-GDEMZA-DPA#SAYOT</t>
  </si>
  <si>
    <t>INLEG-2022-01898274-GDEMZA-DPA#SAYOT           IF-2022-02091663-GDEMZA-DPA#SAYOT</t>
  </si>
  <si>
    <t>INLEG-2022-01719304-GDEMZA-DPA#SAYOT                IF-2022-02115763-GDEMZA-DPA#SAYOT</t>
  </si>
  <si>
    <t>RS-2022-01684608-GDEMZA-DPA#SAYOT - N° 164/22</t>
  </si>
  <si>
    <t>INLEG-2022-01898274-GDEMZA-DPA#SAYOT                IF-2022-02487167-GDEMZA-DPA#SAYOT</t>
  </si>
  <si>
    <t>INLEG-2022-01971517-GDEMZA-DPA#SAYOT                  IF-2022-02206846-GDEMZA-DPA#SAYOT</t>
  </si>
  <si>
    <t>INLEG-2022-01970260-GDEMZA-DPA#SAYOT             IF-2022-02066662-GDEMZA-DPA#SAYOT</t>
  </si>
  <si>
    <t>INLEG-2022-01898274-GDEMZA-DPA#SAYOT             IF-2022-03021343-GDEMZA-DPA#SAYOT</t>
  </si>
  <si>
    <t>INLEG-2022-02220663-GDEMZA-DPA#SAYOT</t>
  </si>
  <si>
    <t>INLEG-2022-01970260-GDEMZA-DPA#SAYOT               IF-2023-06375717-GDEMZA-DPA#SAYOT</t>
  </si>
  <si>
    <t>debe 19/21</t>
  </si>
  <si>
    <t> INLEG-2022-01203744-GDEMZA-DPA#SAYOT                  IF-2022-01654297-GDEMZA-DPA#SAYOT</t>
  </si>
  <si>
    <t>RS-2022-00980545-GDEMZA-DPA#SAYOT              N° 50/22</t>
  </si>
  <si>
    <t>INLEG-2022-01970260-GDEMZA-DPA#SAYOT                 IF-2022-02207013-GDEMZA-DPA#SAYOT</t>
  </si>
  <si>
    <t>INLEG-2022-01898274-GDEMZA-DPA#SAYOT                 IF-2022-02483845-GDEMZA-DPA#SAYOT</t>
  </si>
  <si>
    <t>INLEG-2022-01970260-GDEMZA-DPA#SAYOT                  IF-2022-02144389-GDEMZA-DPA#SAYOT</t>
  </si>
  <si>
    <t>INLEG-2022-02147752-GDEMZA-DPA#SAYOT</t>
  </si>
  <si>
    <t>INLEG-2022-01204754-GDEMZA-DPA#SAYOT                 IF-2022-01542058-GDEMZA-DPA#SAYOT               IF-2022-05120162-GDEMZA-DPA#SAYOT</t>
  </si>
  <si>
    <t>RS-2022-01019851-GDEMZA-DPA#SAYOT        N° 54/22</t>
  </si>
  <si>
    <t>INLEG-2022-01654447-GDEMZA-DPA#SAYOT              IF-2022-03804362-GDEMZA-DPA#SAYOT</t>
  </si>
  <si>
    <t>RS-2022-01525487-GDEMZA-DPA#SAYOT - N° 120/22</t>
  </si>
  <si>
    <t>INLEG-2022-01898274-GDEMZA-DPA#SAYOT                IF-2022-03251880-GDEMZA-DPA#SAYOT</t>
  </si>
  <si>
    <t>INLEG-2022-01970260-GDEMZA-DPA#SAYOT                  IF-2022-02207263-GDEMZA-DPA#SAYOT</t>
  </si>
  <si>
    <t>INLEG-2022-01970260-GDEMZA-DPA#SAYOT</t>
  </si>
  <si>
    <t>INLEG-2022-01970260-GDEMZA-DPA#SAYOT          IF-2022-03021607-GDEMZA-DPA#SAYOT</t>
  </si>
  <si>
    <t>INLEG-2022-01970260-GDEMZA-DPA#SAYOT                 IF-2022-02144572-GDEMZA-DPA#SAYOT</t>
  </si>
  <si>
    <t>INLEG-2022-01970260-GDEMZA-DPA#SAYOT               IF-2022-02144714-GDEMZA-DPA#SAYOT</t>
  </si>
  <si>
    <t>INLEG-2022-01970260-GDEMZA-DPA#SAYOT                    IF-2024-04379215-GDEMZA-DPA#SAYOT</t>
  </si>
  <si>
    <t> INLEG-2022-01771401-GDEMZA-DPA#SAYOT          IF-2022-02569095-GDEMZA-DPA#SAYOT</t>
  </si>
  <si>
    <t>INLEG-2022-01970260-GDEMZA-DPA#SAYOT               IF-2022-02144839-GDEMZA-DPA#SAYOT</t>
  </si>
  <si>
    <t>INLEG-2022-01970260-GDEMZA-DPA#SAYOT              IF-2022-02280274-GDEMZA-DPA#SAYOT</t>
  </si>
  <si>
    <t>INLEG-2022-01970260-GDEMZA-DPA#SAYOT                      IF-2022-06896883-GDEMZA-DPA#SAYOT</t>
  </si>
  <si>
    <t>INLEG-2022-01970260-GDEMZA-DPA#SAYOT                IF-2022-03912665-GDEMZA-DPA#SAYOT</t>
  </si>
  <si>
    <t>INLEG-2022-01970260-GDEMZA-DPA#SAYOT              IF-2022-02891170-GDEMZA-DPA#SAYOT</t>
  </si>
  <si>
    <t>INLEG-2022-01970260-GDEMZA-DPA#SAYOT                 IF-2022-03727218-GDEMZA-DPA#SAYOT</t>
  </si>
  <si>
    <t>INLEG-2022-01898274-GDEMZA-DPA#SAYOT          IF-2022-02730932-GDEMZA-DPA#SAYOT</t>
  </si>
  <si>
    <t>INLEG-2022-01970260-GDEMZA-DPA#SAYOT                  IF-2022-02207396-GDEMZA-DPA#SAYOT</t>
  </si>
  <si>
    <t>INLEG-2022-01970260-GDEMZA-DPA#SAYOT             IF-2022-02749740-GDEMZA-DPA#SAYOT</t>
  </si>
  <si>
    <t> INLEG-2022-01771401-GDEMZA-DPA#SAYOT                  IF-2022-03837562-GDEMZA-DPA#SAYOT</t>
  </si>
  <si>
    <t>INLEG-2022-01719604-GDEMZA-DPA#SAYOT              IF-2022-03837692-GDEMZA-DPA#SAYOT</t>
  </si>
  <si>
    <t>RS-2022-01684617-GDEMZA-DPA#SAYOT - N° 165/22</t>
  </si>
  <si>
    <t>INLEG-2022-01970260-GDEMZA-DPA#SAYOT                IF-2022-02208041-GDEMZA-DPA#SAYOT</t>
  </si>
  <si>
    <t>INLEG-2022-01720893-GDEMZA-DPA#SAYOT                        IF-2022-01889014-GDEMZA-DPA#SAYOT</t>
  </si>
  <si>
    <t>RS-2022-01684525-GDEMZA-DPA#SAYOT</t>
  </si>
  <si>
    <t>INLEG-2022-01898274-GDEMZA-DPA#SAYOT             IF-2022-02241605-GDEMZA-DPA#SAYOT</t>
  </si>
  <si>
    <t>INLEG-2022-01970260-GDEMZA-DPA#SAYOT             IF-2022-02420188-GDEMZA-DPA#SAYOT</t>
  </si>
  <si>
    <t>INLEG-2022-01970260-GDEMZA-DPA#SAYOT             IF-2022-02066824-GDEMZA-DPA#SAYOT</t>
  </si>
  <si>
    <t>INLEG-2022-01898274-GDEMZA-DPA#SAYOT               IF-2022-03504211-GDEMZA-DPA#SAYOT</t>
  </si>
  <si>
    <t>INLEG-2022-01970260-GDEMZA-DPA#SAYOT              IF-2022-02752496-GDEMZA-DPA#SAYOT</t>
  </si>
  <si>
    <t>INLEG-2022-01834696-GDEMZA-DPA#SAYOT           IF-2022-02110771-GDEMZA-DPA#SAYOT</t>
  </si>
  <si>
    <t>INLEG-2022-01970260-GDEMZA-DPA#SAYOT                             IF-2023-08707106-GDEMZA-DPA#SAYOT</t>
  </si>
  <si>
    <t>debe 18/19/21/22</t>
  </si>
  <si>
    <t>INLEG-2022-01898274-GDEMZA-DPA#SAYOT             IF-2022-02091818-GDEMZA-DPA#SAYOT</t>
  </si>
  <si>
    <t>INLEG-2022-01970260-GDEMZA-DPA#SAYOT               IF-2022-03284282-GDEMZA-DPA#SAYOT</t>
  </si>
  <si>
    <t>INLEG-2022-01834696-GDEMZA-DPA#SAYOT         IF-2022-02110938-GDEMZA-DPA#SAYOT</t>
  </si>
  <si>
    <t>INLEG-2022-01970260-GDEMZA-DPA#SAYOT              IF-2022-02066942-GDEMZA-DPA#SAYOT</t>
  </si>
  <si>
    <t>INLEG-2022-02221086-GDEMZA-DPA#SAYOT</t>
  </si>
  <si>
    <t>INLEG-2022-02157611-GDEMZA-DPA#SAYOT</t>
  </si>
  <si>
    <t>INLEG-2022-01834911-GDEMZA-DPA#SAYOT                 IF-2022-02098264-GDEMZA-DPA#SAYOT</t>
  </si>
  <si>
    <t>INLEG-2022-01970260-GDEMZA-DPA#SAYOT                IF-2022-02348801-GDEMZA-DPA#SAYOT</t>
  </si>
  <si>
    <t>INLEG-2022-01970260-GDEMZA-DPA#SAYOT             IF-2022-03596951-GDEMZA-DPA#SAYOT</t>
  </si>
  <si>
    <t>INLEG-2022-01898274-GDEMZA-DPA#SAYOT                  IF-2022-02094584-GDEMZA-DPA#SAYOT</t>
  </si>
  <si>
    <t>INLEG-2022-01970260-GDEMZA-DPA#SAYOT                         IF-2023-05394001-GDEMZA-DPA#SAYOT</t>
  </si>
  <si>
    <t>INLEG-2022-01970260-GDEMZA-DPA#SAYOT          IF-2022-02642381-GDEMZA-DPA#SAYOT</t>
  </si>
  <si>
    <t>INLEG-2022-01970260-GDEMZA-DPA#SAYOT              IF-2022-02144974-GDEMZA-DPA#SAYOT</t>
  </si>
  <si>
    <t>INLEG-2022-01970260-GDEMZA-DPA#SAYOT         IF-2022-03021874-GDEMZA-DPA#SAYOT</t>
  </si>
  <si>
    <t xml:space="preserve">INLEG-2022-01970260-GDEMZA-DPA#SAYOT            IF-2022-02420238-GDEMZA-DPA#SAYOT
</t>
  </si>
  <si>
    <t>INLEG-2022-01970260-GDEMZA-DPA#SAYOT               IF-2022-02890916-GDEMZA-DPA#SAYOT</t>
  </si>
  <si>
    <t>INLEG-2022-01834911-GDEMZA-DPA#SAYOT                 IF-2022-02098399-GDEMZA-DPA#SAYOT</t>
  </si>
  <si>
    <t>INLEG-2022-01834696-GDEMZA-DPA#SAYOT          IF-2022-02111036-GDEMZA-DPA#SAYOT</t>
  </si>
  <si>
    <t>INLEG-2022-01970260-GDEMZA-DPA#SAYOT                 IF-2022-03597920-GDEMZA-DPA#SAYOT</t>
  </si>
  <si>
    <t>INLEG-2022-01970260-GDEMZA-DPA#SAYOT                 IF-2022-03598201-GDEMZA-DPA#SAYOT</t>
  </si>
  <si>
    <t xml:space="preserve">INLEG-2022-01970260-GDEMZA-DPA#SAYOT             IF-2022-03597630-GDEMZA-DPA#SAYOT            </t>
  </si>
  <si>
    <t>INLEG-2022-01970260-GDEMZA-DPA#SAYOT                IF-2022-03841384-GDEMZA-DPA#SAYOT</t>
  </si>
  <si>
    <t>INLEG-2022-01970260-GDEMZA-DPA#SAYOT                      IF-2022-02348946-GDEMZA-DPA#SAYOT</t>
  </si>
  <si>
    <t>INLEG-2022-01970260-GDEMZA-DPA#SAYOT               IF-2022-02489166-GDEMZA-DPA#SAYOT</t>
  </si>
  <si>
    <t>INLEG-2022-01970260-GDEMZA-DPA#SAYOT                 IF-2022-02145097-GDEMZA-DPA#SAYOT</t>
  </si>
  <si>
    <t>INLEG-2022-01970260-GDEMZA-DPA#SAYOT           IF-2022-02145236-GDEMZA-DPA#SAYOT</t>
  </si>
  <si>
    <t> INLEG-2022-01972131-GDEMZA-DPA#SAYOT                 IF-2022-03736824-GDEMZA-DPA#SAYOT</t>
  </si>
  <si>
    <t> INLEG-2022-01972131-GDEMZA-DPA#SAYOT             IF-2022-02067110-GDEMZA-DPA#SAYOT</t>
  </si>
  <si>
    <t>INLEG-2022-01407586-GDEMZA-DPA#SAYOT                     IF-2022-05295439-GDEMZA-DPA#SAYOT                 IF-2023-00005171-GDEMZA-DPA#SAYOT</t>
  </si>
  <si>
    <t>RS-2022-01163335-GDEMZA-DPA#SAYOT</t>
  </si>
  <si>
    <t> INLEG-2022-01972131-GDEMZA-DPA#SAYOT                IF-2022-02987011-GDEMZA-DPA#SAYOT</t>
  </si>
  <si>
    <t> INLEG-2022-01972131-GDEMZA-DPA#SAYOT            IF-2022-02067258-GDEMZA-DPA#SAYOT</t>
  </si>
  <si>
    <t> INLEG-2022-01972131-GDEMZA-DPA#SAYOT               IF-2022-03841801-GDEMZA-DPA#SAYOT</t>
  </si>
  <si>
    <t>INLEG-2022-02155872-GDEMZA-DPA#SAYOT</t>
  </si>
  <si>
    <t>debe 18/19/20/22</t>
  </si>
  <si>
    <t>INLE-2022-1768156-GDEMZA-DPA#SAYOT                 IF-2022-04256841-GDEMZA-DPA#SAYOT</t>
  </si>
  <si>
    <t>RS-2022-01598166-GDEMZA-DPA#SAYOT - N° 147/22</t>
  </si>
  <si>
    <t>INLEG-2022-01719834-GDEMZA-DPA#SAYOT                    IF-2022-02200154-GDEMZA-DPA#SAYOT</t>
  </si>
  <si>
    <t xml:space="preserve">RS-2022-01684624-GDEMZA-DPA#SAYOT - N° 166/22 </t>
  </si>
  <si>
    <t> INLEG-2022-01972131-GDEMZA-DPA#SAYOT                  IF-2022-02529388-GDEMZA-DPA#SAYOT</t>
  </si>
  <si>
    <t> INLEG-2022-01972131-GDEMZA-DPA#SAYOT                 IF-2022-04218858-GDEMZA-DPA#SAYOT</t>
  </si>
  <si>
    <t>INLEG-2022-01718295-GDEMZA-DPA#SAYOT                   IF-2022-01889385-GDEMZA-DPA#SAYOT</t>
  </si>
  <si>
    <t>RS-2022-01510754-GDEMZA-DPA#SAYOT - N° 109/22</t>
  </si>
  <si>
    <t> INLEG-2022-01972131-GDEMZA-DPA#SAYOT                IF-2022-02145614-GDEMZA-DPA#SAYOT</t>
  </si>
  <si>
    <t> INLEG-2022-01972131-GDEMZA-DPA#SAYOT             IF-2022-03109379-GDEMZA-DPA#SAYOT</t>
  </si>
  <si>
    <t> INLEG-2022-01549710-GDEMZA-DPA#SAYOT                 IF-2022-01749823-GDEMZA-DPA#SAYOT</t>
  </si>
  <si>
    <t>RS-2022-01381540-GDEMZA-DPA#SAYOT - N° 94/22</t>
  </si>
  <si>
    <t>INLEG-2022-01834911-GDEMZA-DPA#SAYOT                    IF-2022-02242806-GDEMZA-DPA#SAYOT</t>
  </si>
  <si>
    <t>ATENCIO GUILLERMO TOMAS</t>
  </si>
  <si>
    <t> INLEG-2022-01972131-GDEMZA-DPA#SAYOT                 IF-2022-02420284-GDEMZA-DPA#SAYOT</t>
  </si>
  <si>
    <t> INLEG-2022-01972131-GDEMZA-DPA#SAYOT                IF-2022-02145771-GDEMZA-DPA#SAYOT</t>
  </si>
  <si>
    <t>INLEG-2022-01898274-GDEMZA-DPA#SAYOT                  IF-2022-02177516-GDEMZA-DPA#SAYOT</t>
  </si>
  <si>
    <t> INLEG-2022-01972131-GDEMZA-DPA#SAYOT                       IF-2022-02280403-GDEMZA-DPA#SAYOT</t>
  </si>
  <si>
    <t> INLEG-2022-01972131-GDEMZA-DPA#SAYOT                 IF-2022-02280565-GDEMZA-DPA#SAYOT</t>
  </si>
  <si>
    <t> INLEG-2022-01972131-GDEMZA-DPA#SAYOT                   IF-2022-02280738-GDEMZA-DPA#SAYOT</t>
  </si>
  <si>
    <t> INLEG-2022-01972131-GDEMZA-DPA#SAYOT                 IF-2022-02280852-GDEMZA-DPA#SAYOT</t>
  </si>
  <si>
    <t> INLEG-2022-01972131-GDEMZA-DPA#SAYOT                 IF-2022-02280952-GDEMZA-DPA#SAYOT</t>
  </si>
  <si>
    <t> INLEG-2022-01972131-GDEMZA-DPA#SAYOT                        IF-2022-02281079-GDEMZA-DPA#SAYOT</t>
  </si>
  <si>
    <t> INLEG-2022-01972131-GDEMZA-DPA#SAYOT               IF-2022-02281206-GDEMZA-DPA#SAYOT</t>
  </si>
  <si>
    <t> INLEG-2022-01972131-GDEMZA-DPA#SAYOT               IF-2022-02281421-GDEMZA-DPA#SAYOT</t>
  </si>
  <si>
    <t> INLEG-2022-01972131-GDEMZA-DPA#SAYOT                 IF-2022-02208248-GDEMZA-DPA#SAYOT</t>
  </si>
  <si>
    <t>debe 18/19/21</t>
  </si>
  <si>
    <t> INLEG-2022-01972131-GDEMZA-DPA#SAYOT                IF-2022-02208405-GDEMZA-DPA#SAYOT</t>
  </si>
  <si>
    <t> INLEG-2022-01550334-GDEMZA-DPA#SAYOT                IF-2022-01792335-GDEMZA-DPA#SAYOT</t>
  </si>
  <si>
    <t>RS-2022-01381551-GDEMZA-DPA#SAYOT - N° 95/22</t>
  </si>
  <si>
    <t> INLEG-2022-01972131-GDEMZA-DPA#SAYOT          IF-2022-03729824-GDEMZA-DPA#SAYOT</t>
  </si>
  <si>
    <t> INLEG-2022-01972131-GDEMZA-DPA#SAYOT              IF-2022-02488598-GDEMZA-DPA#SAYOT</t>
  </si>
  <si>
    <t>INLEG-2022-01898274-GDEMZA-DPA#SAYOT               IF-2022-02286178-GDEMZA-DPA#SAYOT</t>
  </si>
  <si>
    <t> INLEG-2022-01972131-GDEMZA-DPA#SAYOT                  IF-2023-05394257-GDEMZA-DPA#SAYOT</t>
  </si>
  <si>
    <t> INLEG-2022-01972131-GDEMZA-DPA#SAYOT                  IF-2022-03761576-GDEMZA-DPA#SAYOT</t>
  </si>
  <si>
    <t> INLEG-2022-01972131-GDEMZA-DPA#SAYOT</t>
  </si>
  <si>
    <t> INLEG-2022-01972131-GDEMZA-DPA#SAYOT              IF-2022-02281584-GDEMZA-DPA#SAYOT</t>
  </si>
  <si>
    <t> INLEG-2022-01972131-GDEMZA-DPA#SAYOT                 IF-2022-02208563-GDEMZA-DPA#SAYOT</t>
  </si>
  <si>
    <t> INLEG-2022-01972131-GDEMZA-DPA#SAYOT               IF-2022-02281724-GDEMZA-DPA#SAYOT</t>
  </si>
  <si>
    <t> INLEG-2022-01972131-GDEMZA-DPA#SAYOT                 IF-2022-03845552-GDEMZA-DPA#SAYOT</t>
  </si>
  <si>
    <t> INLEG-2022-01972131-GDEMZA-DPA#SAYOT                    IF-2022-02281816-GDEMZA-DPA#SAYOT</t>
  </si>
  <si>
    <t>INLEG-2022-01834911-GDEMZA-DPA#SAYOT</t>
  </si>
  <si>
    <t> INLEG-2022-01972131-GDEMZA-DPA#SAYOT            IF-2022-03246953-GDEMZA-DPA#SAYOT</t>
  </si>
  <si>
    <t>INLEG-2022-01898274-GDEMZA-DPA#SAYOT               IF-2022-02094754-GDEMZA-DPA#SAYOT</t>
  </si>
  <si>
    <t> INLEG-2022-01771401-GDEMZA-DPA#SAYOT</t>
  </si>
  <si>
    <t>INLEG-2022-01898274-GDEMZA-DPA#SAYOT                 IF-2022-02286314-GDEMZA-DPA#SAYOT</t>
  </si>
  <si>
    <t>INLEG-2022-01834911-GDEMZA-DPA#SAYOT             IF-2022-03804115-GDEMZA-DPA#SAYOT</t>
  </si>
  <si>
    <t>INLEG-2022-01898274-GDEMZA-DPA#SAYOT                  IF-2023-00002853-GDEMZA-DPA#SAYOT</t>
  </si>
  <si>
    <t> INLEG-2022-01972131-GDEMZA-DPA#SAYOT               IF-2022-02281930-GDEMZA-DPA#SAYOT</t>
  </si>
  <si>
    <t>INLEG-2022-01717863-GDEMZA-DPA#SAYOT                  IF-2022-02475654-GDEMZA-DPA#SAYOT</t>
  </si>
  <si>
    <t>RS-2022-01544146-GDEMZA-DPA#SAYOT - N° 129/22</t>
  </si>
  <si>
    <t> INLEG-2022-01972131-GDEMZA-DPA#SAYOT               IF-2022-02349088-GDEMZA-DPA#SAYOT</t>
  </si>
  <si>
    <t> INLEG-2022-01972131-GDEMZA-DPA#SAYOT               IF-2022-02067475-GDEMZA-DPA#SAYOT</t>
  </si>
  <si>
    <t> INLEG-2022-01972131-GDEMZA-DPA#SAYOT      IF-2022-03599822-GDEMZA-DPA#SAYOT</t>
  </si>
  <si>
    <t> INLEG-2022-01972131-GDEMZA-DPA#SAYOT                      IF-2022-02067621-GDEMZA-DPA#SAYOT</t>
  </si>
  <si>
    <t>INLEG-2022-01898274-GDEMZA-DPA#SAYOT                      IF-2022-02606710-GDEMZA-DPA#SAYOT</t>
  </si>
  <si>
    <t> INLEG-2022-01972131-GDEMZA-DPA#SAYOT                IF-2022-02145953-GDEMZA-DPA#SAYOT</t>
  </si>
  <si>
    <t> INLEG-2022-01972131-GDEMZA-DPA#SAYOT                   IF-2023-05395016-GDEMZA-DPA#SAYOT</t>
  </si>
  <si>
    <t> INLEG-2022-01972131-GDEMZA-DPA#SAYOT           IF-2022-02146088-GDEMZA-DPA#SAYOT</t>
  </si>
  <si>
    <t>debe 18/22</t>
  </si>
  <si>
    <t> INLEG-2022-01972131-GDEMZA-DPA#SAYOT              IF-2022-02146224-GDEMZA-DPA#SAYOT</t>
  </si>
  <si>
    <t> INLEG-2022-01972131-GDEMZA-DPA#SAYOT                IF-2022-02282056-GDEMZA-DPA#SAYOT</t>
  </si>
  <si>
    <t> INLEG-2022-01972131-GDEMZA-DPA#SAYOT                  IF-2022-02282178-GDEMZA-DPA#SAYOT</t>
  </si>
  <si>
    <t> INLEG-2022-01972131-GDEMZA-DPA#SAYOT                 IF-2022-02282368-GDEMZA-DPA#SAYOT</t>
  </si>
  <si>
    <t xml:space="preserve">debe 21/22 </t>
  </si>
  <si>
    <t>INLEG-2022-01834911-GDEMZA-DPA#SAYOT               IF-2022-02286870-GDEMZA-DPA#SAYOT</t>
  </si>
  <si>
    <t>INLEG-2022-02157546-GDEMZA-DPA#SAYOT</t>
  </si>
  <si>
    <t>INLEG-2022-01898274-GDEMZA-DPA#SAYOT</t>
  </si>
  <si>
    <t> INLEG-2022-01972131-GDEMZA-DPA#SAYOT          IF-2022-02067764-GDEMZA-DPA#SAYOT</t>
  </si>
  <si>
    <t> INLEG-2022-01972131-GDEMZA-DPA#SAYOT                IF-2022-02528881-GDEMZA-DPA#SAYOT</t>
  </si>
  <si>
    <t> INLEG-2022-01972131-GDEMZA-DPA#SAYOT            IF-2022-02420318-GDEMZA-DPA#SAYOT</t>
  </si>
  <si>
    <t> INLEG-2022-01972131-GDEMZA-DPA#SAYOT                    IF-2022-04065266-GDEMZA-DPA#SAYOT</t>
  </si>
  <si>
    <t> INLEG-2022-01972131-GDEMZA-DPA#SAYOT             IF-2022-04719945-GDEMZA-DPA#SAYOT</t>
  </si>
  <si>
    <t> INLEG-2022-01972131-GDEMZA-DPA#SAYOT              IF-2022-02526940-GDEMZA-DPA#SAYOT</t>
  </si>
  <si>
    <t>INLEG-2022-01898274-GDEMZA-DPA#SAYOT            IF-2022-02094897-GDEMZA-DPA#SAYOT</t>
  </si>
  <si>
    <t>INLEG-2022-01973935-GDEMZA-DPA#SAYOT           IF-2022-03599310-GDEMZA-DPA#SAYOT</t>
  </si>
  <si>
    <t>INLEG-2022-01973935-GDEMZA-DPA#SAYOT</t>
  </si>
  <si>
    <t>INLEG-2022-01973935-GDEMZA-DPA#SAYOT            IF-2022-02528217-GDEMZA-DPA#SAYOT</t>
  </si>
  <si>
    <t>EX-2022-05122163-   -GDEMZA-DPA#SAYOT - TC - EX-2018-02518787-GDEMZA-DPA#SAYOT</t>
  </si>
  <si>
    <t>COMERCIAL KUPAL S.A.</t>
  </si>
  <si>
    <t>30-70980400-2</t>
  </si>
  <si>
    <t>INLEG-2022-01973935-GDEMZA-DPA#SAYOT                          IF-2022-04796213-GDEMZA-DPA#SAYOT</t>
  </si>
  <si>
    <t xml:space="preserve"> EX-2022-00998015- -GDEMZA-DPA#SAYOT - TC - EX-2018-00139206-GDEMZA-DPA#SAYOT</t>
  </si>
  <si>
    <t>BERRIOS OSVALDO HÉCTOR SAS</t>
  </si>
  <si>
    <t>33-71724105-9</t>
  </si>
  <si>
    <t>INLEG-2022-01973935-GDEMZA-DPA#SAYOT                     IF-2022-04067947-GDEMZA-DPA#SAYOT</t>
  </si>
  <si>
    <t>INLEG-2022-01834696-GDEMZA-DPA#SAYOT                IF-2022-03278019-GDEMZA-DPA#SAYOT</t>
  </si>
  <si>
    <t>INLEG-2022-01973935-GDEMZA-DPA#SAYOT                IF-2022-02146309-GDEMZA-DPA#SAYOT</t>
  </si>
  <si>
    <t>INLEG-2022-01973935-GDEMZA-DPA#SAYOT                  IF-2022-02642479-GDEMZA-DPA#SAYOT</t>
  </si>
  <si>
    <t> INLEG-2022-01965375-GDEMZA-DPA#SAYOT              IF-2022-03022103-GDEMZA-DPA#SAYOT</t>
  </si>
  <si>
    <t>RS-2022-01525510-GDEMZA-DPA#SAYOT - 122/22</t>
  </si>
  <si>
    <t>INLEG-2022-01973935-GDEMZA-DPA#SAYOT               IF-2022-02146450-GDEMZA-DPA#SAYOT</t>
  </si>
  <si>
    <t>INLEG-2022-01973935-GDEMZA-DPA#SAYOT               IF-2022-02532522-GDEMZA-DPA#SAYOT</t>
  </si>
  <si>
    <t> INLEG-2022-01550683-GDEMZA-DPA#SAYOT                 IF-2022-02356177-GDEMZA-DPA#SAYOT</t>
  </si>
  <si>
    <t>RS-2022-01419818-GDEMZA-DPA#SAYOT - N° 106/22</t>
  </si>
  <si>
    <t>INLEG-2022-01973935-GDEMZA-DPA#SAYOT          IF-2022-02067921-GDEMZA-DPA#SAYOT</t>
  </si>
  <si>
    <t>INLEG-2022-02221236-GDEMZA-DPA#SAYOT</t>
  </si>
  <si>
    <t>INLEG-2022-01786959-GDEMZA-DPA#SAYOT                   IF-2022-02642830-GDEMZA-DPA#SAYOT</t>
  </si>
  <si>
    <t>INLEG-2022-01973935-GDEMZA-DPA#SAYOT                 IF-2022-02532869-GDEMZA-DPA#SAYOT</t>
  </si>
  <si>
    <t>INLEG-2022-01973935-GDEMZA-DPA#SAYOT            IF-2022-02146570-GDEMZA-DPA#SAYOT</t>
  </si>
  <si>
    <t>INLEG-2022-01973935-GDEMZA-DPA#SAYOT               IF-2022-02208723-GDEMZA-DPA#SAYOT</t>
  </si>
  <si>
    <t>INLEG-2022-01834911-GDEMZA-DPA#SAYOT                   IF-2022-01912775-GDEMZA-DPA#SAYOT</t>
  </si>
  <si>
    <t>INLEG-2022-01973935-GDEMZA-DPA#SAYOT               IF-2022-04596115-GDEMZA-DPA#SAYOT</t>
  </si>
  <si>
    <t>INLEG-2022-01973935-GDEMZA-DPA#SAYOT              IF-2022-03725998-GDEMZA-DPA#SAYOT</t>
  </si>
  <si>
    <t>INLEG-2022-01973935-GDEMZA-DPA#SAYOT               IF-2022-02863033-GDEMZA-DPA#SAYOT</t>
  </si>
  <si>
    <t>INLEG-2022-01973935-GDEMZA-DPA#SAYOT                   IF-2022-02349215-GDEMZA-DPA#SAYOT</t>
  </si>
  <si>
    <t>INLEG-2022-01772371-GDEMZA-DPA#SAYOT                        IF-2022-02924862-GDEMZA-DPA#SAYOT</t>
  </si>
  <si>
    <t>INLEG-2022-01834696-GDEMZA-DPA#SAYOT                  IF-2022-03280822-GDEMZA-DPA#SAYOT</t>
  </si>
  <si>
    <t>INLEG-2022-01973935-GDEMZA-DPA#SAYOT               IF-2022-02146717-GDEMZA-DPA#SAYOT</t>
  </si>
  <si>
    <t>INLEG-2022-01973935-GDEMZA-DPA#SAYOT                  IF-2022-02208852-GDEMZA-DPA#SAYOT</t>
  </si>
  <si>
    <t>INLEG-2022-01898274-GDEMZA-DPA#SAYOT             IF-2022-02095793-GDEMZA-DPA#SAYOT</t>
  </si>
  <si>
    <t>INLEG-2022-01973935-GDEMZA-DPA#SAYOT               IF-2022-03739562-GDEMZA-DPA#SAYOT</t>
  </si>
  <si>
    <t>INLEG-2022-02157807-GDEMZA-DPA#SAYOT                 IF-2022-02870354-GDEMZA-DPA#SAYOT</t>
  </si>
  <si>
    <t>INLEG-2022-01898274-GDEMZA-DPA#SAYOT               IF-2022-02286451-GDEMZA-DPA#SAYOT</t>
  </si>
  <si>
    <t>INLEG-2022-01834696-GDEMZA-DPA#SAYOT                    IF-2022-02243636-GDEMZA-DPA#SAYOT</t>
  </si>
  <si>
    <t>INLEG-2022-01973935-GDEMZA-DPA#SAYOT                   IF-2022-02349340-GDEMZA-DPA#SAYOT</t>
  </si>
  <si>
    <t>INLEG-2022-01973935-GDEMZA-DPA#SAYOT            IF-2022-03022410-GDEMZA-DPA#SAYOT</t>
  </si>
  <si>
    <t>INLEG-2022-01973935-GDEMZA-DPA#SAYOT                IF-2022-02812571-GDEMZA-DPA#SAYOT</t>
  </si>
  <si>
    <t>INLEG-2022-01973935-GDEMZA-DPA#SAYOT         IF-2022-02068061-GDEMZA-DPA#SAYOT</t>
  </si>
  <si>
    <t>INLEG-2022-01973935-GDEMZA-DPA#SAYOT               IF-2022-03762668-GDEMZA-DPA#SAYOT</t>
  </si>
  <si>
    <t>INLEG-2022-01973935-GDEMZA-DPA#SAYOT           IF-2022-02068321-GDEMZA-DPA#SAYOT</t>
  </si>
  <si>
    <t>INLEG-2022-01973935-GDEMZA-DPA#SAYOT                IF-2022-02146961-GDEMZA-DPA#SAYOT</t>
  </si>
  <si>
    <t>INLEG-2022-01834911-GDEMZA-DPA#SAYOT                   IF-2022-03731296-GDEMZA-DPA#SAYOT</t>
  </si>
  <si>
    <t>INLEG-2022-01973935-GDEMZA-DPA#SAYOT            IF-2022-02068648-GDEMZA-DPA#SAYOT</t>
  </si>
  <si>
    <t>INLEG-2022-01786959-GDEMZA-DPA#SAYOT              IF-2022-02178446-GDEMZA-DPA#SAYOT</t>
  </si>
  <si>
    <t>INLEG-2022-01973935-GDEMZA-DPA#SAYOT               IF-2022-03111909-GDEMZA-DPA#SAYOT</t>
  </si>
  <si>
    <t>INLEG-2022-01973935-GDEMZA-DPA#SAYOT            IF-2022-03804785-GDEMZA-DPA#SAYOT</t>
  </si>
  <si>
    <t>INLEG-2022-01973935-GDEMZA-DPA#SAYOT             IF-2022-02068856-GDEMZA-DPA#SAYOT</t>
  </si>
  <si>
    <t>INLEG-2022-01973935-GDEMZA-DPA#SAYOT               IF-2022-02644460-GDEMZA-DPA#SAYOT</t>
  </si>
  <si>
    <t>MINIMA - oficio</t>
  </si>
  <si>
    <t>INLEG-2022-01836726-GDEMZA-DPA#SAYOT             IF-2022-03135907-GDEMZA-DPA#SAYOT</t>
  </si>
  <si>
    <t>RS-2022-01790519-GDEMZA-DPA%SAYOT - N° 186/22</t>
  </si>
  <si>
    <t>INLEG-2022-01973935-GDEMZA-DPA#SAYOT                   IF-2022-02208996-GDEMZA-DPA#SAYOT</t>
  </si>
  <si>
    <t>INLEG-2022-01973935-GDEMZA-DPA#SAYOT                IF-2022-02484218-GDEMZA-DPA#SAYOT</t>
  </si>
  <si>
    <t>INLEG-2022-01778589-GDEMZA-DPA#SAYOT                   IF-2022-02179064-GDEMZA-DPA#SAYOT</t>
  </si>
  <si>
    <t>INLEG-2022-01973935-GDEMZA-DPA#SAYOT              IF-2022-03463758-GDEMZA-DPA#SAYOT</t>
  </si>
  <si>
    <t>INLEG-2022-01973935-GDEMZA-DPA#SAYOT               IF-2022-02147114-GDEMZA-DPA#SAYOT</t>
  </si>
  <si>
    <t>INLEG-2022-01973935-GDEMZA-DPA#SAYOT              IF-2022-02349693-GDEMZA-DPA#SAYOT</t>
  </si>
  <si>
    <t>INLEG-2022-01973935-GDEMZA-DPA#SAYOT                    IF-2022-02350488-GDEMZA-DPA#SAYOT</t>
  </si>
  <si>
    <t>INLEG-2022-01973935-GDEMZA-DPA#SAYOT                 IF-2022-02147233-GDEMZA-DPA#SAYOT</t>
  </si>
  <si>
    <t>INLEG-2022-01834911-GDEMZA-DPA#SAYOT                  IF-2022-05191222-GDEMZA-DPA#SAYOT</t>
  </si>
  <si>
    <t>INLEG-2022-01834911-GDEMZA-DPA#SAYOT           IF-2022-02098579-GDEMZA-DPA#SAYOT</t>
  </si>
  <si>
    <t>INLEG-2022-01973935-GDEMZA-DPA#SAYOT                IF-2022-02474614-GDEMZA-DPA#SAYOT</t>
  </si>
  <si>
    <t>INLEG-2022-01973935-GDEMZA-DPA#SAYOT               IF-2022-02529151-GDEMZA-DPA#SAYOT</t>
  </si>
  <si>
    <t>INLEG-2022-01898274-GDEMZA-DPA#SAYOT                IF-2022-06231563-GDEMZA-DPA#SAYOT</t>
  </si>
  <si>
    <t xml:space="preserve"> NO-2022-05830585-GDEMZA-DPA#SAYOT                            </t>
  </si>
  <si>
    <t>debe 18/20/21</t>
  </si>
  <si>
    <t> INLEG-2022-02251939-GDEMZA-DPA#SAYOT               IF-2023-01711587-GDEMZA-DPA#SAYOT</t>
  </si>
  <si>
    <t>INLEG-2022-01973935-GDEMZA-DPA#SAYOT               IF-2022-03891543-GDEMZA-DPA#SAYOT</t>
  </si>
  <si>
    <t>INLEG-2022-01834696-GDEMZA-DPA#SAYOT            IF-2022-02861568-GDEMZA-DPA#SAYOT</t>
  </si>
  <si>
    <t>INLEG-2022-01973935-GDEMZA-DPA#SAYOT           IF-2022-02282486-GDEMZA-DPA#SAYOT</t>
  </si>
  <si>
    <t>INLEG-2022-01834696-GDEMZA-DPA#SAYOT                IF-2022-01837581-GDEMZA-DPA#SAYOT</t>
  </si>
  <si>
    <t>INLEG-2022-01973935-GDEMZA-DPA#SAYOT                 IF-2022-05115196-GDEMZA-DPA#SAYOT</t>
  </si>
  <si>
    <t xml:space="preserve"> EX-2022-00927210- -GDEMZA-DPA#SAYOT - TC - EX-2018-02545977-GDEMZA-DPA#SAYOT</t>
  </si>
  <si>
    <t>KUPERMAN HUGO HORACIO</t>
  </si>
  <si>
    <t>20-14667776-3</t>
  </si>
  <si>
    <t>INLEG-2022-01973935-GDEMZA-DPA#SAYOT                  IF-2022-03050689-GDEMZA-DPA#SAYOT</t>
  </si>
  <si>
    <t>INLEG-2022-01973935-GDEMZA-DPA#SAYOT                       IF-2022-02209179-GDEMZA-DPA#SAYOT</t>
  </si>
  <si>
    <t>INLEG-2022-01973935-GDEMZA-DPA#SAYOT          IF-2022-02068986-GDEMZA-DPA#SAYOT</t>
  </si>
  <si>
    <t>INLEG-2022-01974397-GDEMZA-DPA#SAYOT</t>
  </si>
  <si>
    <t>INLEG-2022-02252220-GDEMZA-DPA#SAYOT</t>
  </si>
  <si>
    <t>INLEG-2022-01898274-GDEMZA-DPA#SAYOT                  IF-2022-02241798-GDEMZA-DPA#SAYOT</t>
  </si>
  <si>
    <t>INLEG-2022-01974397-GDEMZA-DPA#SAYOT                      IF-2022-02269773-GDEMZA-DPA#SAYOT</t>
  </si>
  <si>
    <t>INLEG-2022-01974397-GDEMZA-DPA#SAYOT                   IF-2022-03839404-GDEMZA-DPA#SAYOT</t>
  </si>
  <si>
    <t>INLEG-2022-01974397-GDEMZA-DPA#SAYOT SALDO A FAVOR</t>
  </si>
  <si>
    <t>INLEG-2022-01974397-GDEMZA-DPA#SAYOT               IF-2022-03728148-GDEMZA-DPA#SAYOT</t>
  </si>
  <si>
    <t>debe 2020</t>
  </si>
  <si>
    <t>INLEG-2022-01898274-GDEMZA-DPA#SAYOT       IF-2022-03464452-GDEMZA-DPA#SAYOT</t>
  </si>
  <si>
    <t>INLEG-2022-01717416-GDEMZA-DPA#SAYOT            IF-2022-02431632-GDEMZA-DPA#SAYOT</t>
  </si>
  <si>
    <t>RS-2022-01590365-GDEMZA-DPA#SAYOT - N° 137/22</t>
  </si>
  <si>
    <t>INLEG-2022-01974397-GDEMZA-DPA#SAYOT                  IF-2022-02209496-GDEMZA-DPA#SAYOT</t>
  </si>
  <si>
    <t>INLEG-2022-01834696-GDEMZA-DPA#SAYOT            IF-2022-02111231-GDEMZA-DPA#SAYOT</t>
  </si>
  <si>
    <t>INLEG-2022-01974397-GDEMZA-DPA#SAYOT                IF-2022-02148064-GDEMZA-DPA#SAYOT</t>
  </si>
  <si>
    <t>INLEG-2022-01974397-GDEMZA-DPA#SAYOT                  IF-2022-02069155-GDEMZA-DPA#SAYOT</t>
  </si>
  <si>
    <t>INLEG-2022-01974397-GDEMZA-DPA#SAYOT                    IF-2022-03771998-GDEMZA-DPA#SAYOT</t>
  </si>
  <si>
    <t>INLEG-2022-01974397-GDEMZA-DPA#SAYOT                  IF-2022-02212473-GDEMZA-DPA#SAYOT</t>
  </si>
  <si>
    <t>INLEG-2022-01786959-GDEMZA-DPA#SAYOT               IF-2022-02431819-GDEMZA-DPA#SAYOT</t>
  </si>
  <si>
    <t>INLEG-2022-01974397-GDEMZA-DPA#SAYOT             IF-2022-02069301-GDEMZA-DPA#SAYOT</t>
  </si>
  <si>
    <t>INLEG-2022-01974397-GDEMZA-DPA#SAYOT              IF-2022-02282663-GDEMZA-DPA#SAYOT</t>
  </si>
  <si>
    <t>INLEG-2022-01974397-GDEMZA-DPA#SAYOT                 IF-2022-04065408-GDEMZA-DPA#SAYOT</t>
  </si>
  <si>
    <t>INLEG-2022-01974397-GDEMZA-DPA#SAYOT             IF-2022-03729506-GDEMZA-DPA#SAYOT</t>
  </si>
  <si>
    <t>INLEG-2022-01974397-GDEMZA-DPA#SAYOT             IF-2022-03735684-GDEMZA-DPA#SAYOT</t>
  </si>
  <si>
    <t>INLEG-2022-01654618-GDEMZA-DPA#SAYOT                 IF-2022-05295728-GDEMZA-DPA#SAYOT</t>
  </si>
  <si>
    <t>RS-2022-01510768-GDEMZA-DPA#SAYOT - N° 111/22</t>
  </si>
  <si>
    <t>EX-2022-01449285-   -GDEMZA-DPA#SAYOT - TC - EX-2018-03267127-GDEMZA-DPA#SAYOT</t>
  </si>
  <si>
    <t>DORINKA S.R.L.  - SAN MARTIN -</t>
  </si>
  <si>
    <t>INLEG-2022-01834911-GDEMZA-DPA#SAYOT                IF-2022-03250063-GDEMZA-DPA#SAYOT</t>
  </si>
  <si>
    <t>EX-2022-01449249-   -GDEMZA-DPA#SAYOT - TC - EX-2018-03220895-GDEMZA-DPA#SAYOT</t>
  </si>
  <si>
    <t>DORINKA S.R.L. -  GODOY CRUZ -</t>
  </si>
  <si>
    <t>INLEG-2022-01834911-GDEMZA-DPA#SAYOT               IF-2022-03251569-GDEMZA-DPA#SAYOT</t>
  </si>
  <si>
    <t>EX-2022-01449161-   -GDEMZA-DPA#SAYOT - TC - EX-2018-03220919-GDEMZA-DPA#SAYOT</t>
  </si>
  <si>
    <t>DORINKA S.R.L. - MAIPU -</t>
  </si>
  <si>
    <t>INLEG-2022-01834911-GDEMZA-DPA#SAYOT             IF-2022-03249846-GDEMZA-DPA#SAYOT</t>
  </si>
  <si>
    <t>INLEG-2022-01974397-GDEMZA-DPA#SAYOT             IF-2022-03767129-GDEMZA-DPA#SAYOT</t>
  </si>
  <si>
    <t>INLEG-2022-01898274-GDEMZA-DPA#SAYOT                    IF-2022-02242152-GDEMZA-DPA#SAYOT</t>
  </si>
  <si>
    <t>INLEG-2022-01974397-GDEMZA-DPA#SAYOT                    IF-2024-05908141-GDEMZA-DPA#SAYOT</t>
  </si>
  <si>
    <t>INLEG-2022-01974397-GDEMZA-DPA#SAYOT                         IF-2024-05907676-GDEMZA-DPA#SAYOT</t>
  </si>
  <si>
    <t>INLEG-2022-01834696-GDEMZA-DPA#SAYOT          IF-2022-02730932-GDEMZA-DPA#SAYOT</t>
  </si>
  <si>
    <t>INLEG-2022-01974397-GDEMZA-DPA#SAYOT                IF-2022-03246354-GDEMZA-DPA#SAYOT</t>
  </si>
  <si>
    <t>INLEG-2022-01974397-GDEMZA-DPA#SAYOT                      IF-2024-05907935-GDEMZA-DPA#SAYOT</t>
  </si>
  <si>
    <t>INLEG-2022-01974397-GDEMZA-DPA#SAYOT                       IF-2024-05908434-GDEMZA-DPA#SAYOT</t>
  </si>
  <si>
    <t>INLEG-2022-01786959-GDEMZA-DPA#SAYOT                 IF-2022-02112090-GDEMZA-DPA#SAYOT</t>
  </si>
  <si>
    <t>INLEG-2022-01834911-GDEMZA-DPA#SAYOT              IF-2022-02242979-GDEMZA-DPA#SAYOT</t>
  </si>
  <si>
    <t>INLEG-2022-01974397-GDEMZA-DPA#SAYOT            IF-2022-02069474-GDEMZA-DPA#SAYOT</t>
  </si>
  <si>
    <t>INLEG-2022-01974397-GDEMZA-DPA#SAYOT                   IF-2022-02069640-GDEMZA-DPA#SAYOT</t>
  </si>
  <si>
    <t>INLEG-2022-01974397-GDEMZA-DPA#SAYOT                  IF-2022-02212612-GDEMZA-DPA#SAYOT</t>
  </si>
  <si>
    <t>INLEG-2022-01974397-GDEMZA-DPA#SAYOT                  IF-2022-02354095-GDEMZA-DPA#SAYOT</t>
  </si>
  <si>
    <t>debe 18/19/22</t>
  </si>
  <si>
    <t>INLEG-2022-01974397-GDEMZA-DPA#SAYOT                   IF-2022-03735412-GDEMZA-DPA#SAYOT</t>
  </si>
  <si>
    <t>INLEG-2022-01898274-GDEMZA-DPA#SAYOT                  IF-2022-02095972-GDEMZA-DPA#SAYOT</t>
  </si>
  <si>
    <t>INLEG-2022-01974397-GDEMZA-DPA#SAYOT                   IF-2022-04115286-GDEMZA-DPA#SAYOT</t>
  </si>
  <si>
    <t>INLEG-2022-01974397-GDEMZA-DPA#SAYOT              IF-2022-02150074-GDEMZA-DPA#SAYOT</t>
  </si>
  <si>
    <t>INLEG-2022-01974397-GDEMZA-DPA#SAYOT          IF-2022-02150316-GDEMZA-DPA#SAYOT</t>
  </si>
  <si>
    <t>INLEG-2022-01898274-GDEMZA-DPA#SAYOT             IF-2022-02096290-GDEMZA-DPA#SAYOT</t>
  </si>
  <si>
    <t>INLEG-2022-01974397-GDEMZA-DPA#SAYOT                  IF-2022-02069812-GDEMZA-DPA#SAYOT</t>
  </si>
  <si>
    <t xml:space="preserve">INLEG-2022-01974397-GDEMZA-DPA#SAYOT                 IF-2022-03805194-GDEMZA-DPA#SAYOT
</t>
  </si>
  <si>
    <t>INLEG-2022-01836726-GDEMZA-DPA#SAYOT           IF-2022-03136082-GDEMZA-DPA#SAYOT</t>
  </si>
  <si>
    <t>INLEG-2022-02156064-GDEMZA-DPA#SAYOT            IF-2022-02420363-GDEMZA-DPA#SAYOT</t>
  </si>
  <si>
    <t>INLEG-2022-01974397-GDEMZA-DPA#SAYOT                     IF-2024-06829642-GDEMZA-DPA#SAYOT</t>
  </si>
  <si>
    <t>INLEG-2022-01898274-GDEMZA-DPA#SAYOT                IF-2022-02096420-GDEMZA-DPA#SAYOT</t>
  </si>
  <si>
    <t>INLEG-2022-01974397-GDEMZA-DPA#SAYOT                          IF-2024-05908736-GDEMZA-DPA#SAYOT</t>
  </si>
  <si>
    <t>INLEG-2022-01974397-GDEMZA-DPA#SAYOT              IF-2024-05909019-GDEMZA-DPA#SAYOT</t>
  </si>
  <si>
    <t>INLEG-2022-01720106-GDEMZA-DPA#SAYOT             IF-2022-02200229-GDEMZA-DPA#SAYOT</t>
  </si>
  <si>
    <t>RS-2022-01684628-GDEMZA-DPA#SAYOT - N° 167/22</t>
  </si>
  <si>
    <t>debe 18/20/21/22</t>
  </si>
  <si>
    <t>INLEG-2022-01974397-GDEMZA-DPA#SAYOT                 IF-2022-06186313-GDEMZA-DPA#SAYOT</t>
  </si>
  <si>
    <t>INLEG-2022-01974397-GDEMZA-DPA#SAYOT             IF-2022-02069965-GDEMZA-DPA#SAYOT</t>
  </si>
  <si>
    <t>INLEG-2022-01974397-GDEMZA-DPA#SAYOT                 IF-2022-02729776-GDEMZA-DPA#SAYOT</t>
  </si>
  <si>
    <t>INLEG-2022-01974397-GDEMZA-DPA#SAYOT                    IF-2022-07328496-GDEMZA-DPA#SAYOT</t>
  </si>
  <si>
    <t>INLEG-2022-01974397-GDEMZA-DPA#SAYOT                 IF-2022-02282834-GDEMZA-DPA#SAYOT</t>
  </si>
  <si>
    <t>INLEG-2022-01836726-GDEMZA-DPA#SAYOT          IF-2022-03136914-GDEMZA-DPA#SAYOT</t>
  </si>
  <si>
    <t>debe 18/debe codigo 458 del 21</t>
  </si>
  <si>
    <t>INLEG-2022-01974397-GDEMZA-DPA#SAYOT                 IF-2022-02150426-GDEMZA-DPA#SAYOT</t>
  </si>
  <si>
    <t>debe 19/20/21</t>
  </si>
  <si>
    <t>INLEG-2022-01974397-GDEMZA-DPA#SAYOT           IF-2022-02644640-GDEMZA-DPA#SAYOT</t>
  </si>
  <si>
    <t>INLEG-2022-01974397-GDEMZA-DPA#SAYOT             IF-2022-02212793-GDEMZA-DPA#SAYOT</t>
  </si>
  <si>
    <t>INLEG-2022-01973935-GDEMZA-DPA#SAYOT            IF-2022-03137324-GDEMZA-DPA#SAYOT</t>
  </si>
  <si>
    <t>INLEG-2022-01834696-GDEMZA-DPA#SAYOT                 IF-2022-02244040-GDEMZA-DPA#SAYOT</t>
  </si>
  <si>
    <t>INLEG-2022-01834911-GDEMZA-DPA#SAYOT                IF-2022-03323426-GDEMZA-DPA#SAYOT</t>
  </si>
  <si>
    <t>INLEG-2022-01898274-GDEMZA-DPA#SAYOT            IF-2022-02096605-GDEMZA-DPA#SAYOT</t>
  </si>
  <si>
    <t>INLEG-2022-01974397-GDEMZA-DPA#SAYOT                       IF-2022-02212972-GDEMZA-DPA#SAYOT</t>
  </si>
  <si>
    <t>INLEG-2022-02147975-GDEMZA-DPA#SAYOT                IF-2022-08393947-GDEMZA-DPA#SAYOT</t>
  </si>
  <si>
    <t>INLEG-2022-01974397-GDEMZA-DPA#SAYOT            IF-2022-02420406-GDEMZA-DPA#SAYOT</t>
  </si>
  <si>
    <t> INLEG-2022-01974845-GDEMZA-DPA#SAYOT                IF-2022-02150574-GDEMZA-DPA#SAYOT</t>
  </si>
  <si>
    <t> INLEG-2022-01974845-GDEMZA-DPA#SAYOT                 IF-2022-02151170-GDEMZA-DPA#SAYOT</t>
  </si>
  <si>
    <t> INLEG-2022-01974845-GDEMZA-DPA#SAYOT                 IF-2022-02151279-GDEMZA-DPA#SAYOT</t>
  </si>
  <si>
    <t>INLEG-2022-01834696-GDEMZA-DPA#SAYOT                IF-2022-02287528-GDEMZA-DPA#SAYOT</t>
  </si>
  <si>
    <t> INLEG-2022-01974845-GDEMZA-DPA#SAYOT             IF-2022-03760549-GDEMZA-DPA#SAYOT</t>
  </si>
  <si>
    <t> INLEG-2022-01974845-GDEMZA-DPA#SAYOT               IF-2022-03760710-GDEMZA-DPA#SAYOT</t>
  </si>
  <si>
    <t>INLEG-2022-01974397-GDEMZA-DPA#SAYOT               IF-2022-03137627-GDEMZA-DPA#SAYOT</t>
  </si>
  <si>
    <t>INLEG-2022-01834911-GDEMZA-DPA#SAYOT            IF-2022-03283365-GDEMZA-DPA#SAYOT</t>
  </si>
  <si>
    <t xml:space="preserve">INLEG-2022-01834911-GDEMZA-DPA#SAYOT            IF-2022-03283365-GDEMZA-DPA#SAYOT  </t>
  </si>
  <si>
    <t>INLEG-2022-01834911-GDEMZA-DPA#SAYOT              IF-2022-03283365-GDEMZA-DPA#SAYOT</t>
  </si>
  <si>
    <t>INLEG-2022-01834911-GDEMZA-DPA#SAYOT                  IF-2022-02287045-GDEMZA-DPA#SAYOT</t>
  </si>
  <si>
    <t>EX-2022-01200009-   -GDEMZA-DPA#SAYOT - TC - EX-2018-02824882-GDEMZA-DPA#SAYOT</t>
  </si>
  <si>
    <t>MAROLIO S.A.</t>
  </si>
  <si>
    <t>30-71130359-2</t>
  </si>
  <si>
    <t>INLEG-2022-01551467-GDEMZA-DPA#SAYOT                  IF-2022-02604681-GDEMZA-DPA#SAYOT</t>
  </si>
  <si>
    <t>RS-2022-01346934-GDEMZA-DPA#SAYOT - N° 68/22</t>
  </si>
  <si>
    <t> INLEG-2022-01974845-GDEMZA-DPA#SAYOT</t>
  </si>
  <si>
    <t> INLEG-2022-01974845-GDEMZA-DPA#SAYOT                 IF-2022-03760942-GDEMZA-DPA#SAYOT</t>
  </si>
  <si>
    <t>INLEG-2022-01834696-GDEMZA-DPA#SAYOT                 IF-2022-04217951-GDEMZA-DPA#SAYOT</t>
  </si>
  <si>
    <t> INLEG-2022-01974845-GDEMZA-DPA#SAYOT               IF-2022-02213093-GDEMZA-DPA#SAYOT</t>
  </si>
  <si>
    <t> INLEG-2022-01974845-GDEMZA-DPA#SAYOT                IF-2022-02526284-GDEMZA-DPA#SAYOT</t>
  </si>
  <si>
    <t> INLEG-2022-01974845-GDEMZA-DPA#SAYOT                  IF-2022-02152645-GDEMZA-DPA#SAYOT</t>
  </si>
  <si>
    <t> INLEG-2022-01974845-GDEMZA-DPA#SAYOT                  IF-2022-02152754-GDEMZA-DPA#SAYOT</t>
  </si>
  <si>
    <t> INLEG-2022-01974845-GDEMZA-DPA#SAYOT                  IF-2022-02164137-GDEMZA-DPA#SAYOT</t>
  </si>
  <si>
    <t>INLEG-2022-02148635-GDEMZA-DPA#SAYOT</t>
  </si>
  <si>
    <t>debe 18/21/22</t>
  </si>
  <si>
    <t>INLEG-2022-01834696-GDEMZA-DPA#SAYOT             IF-2022-02356349-GDEMZA-DPA#SAYOT</t>
  </si>
  <si>
    <t>INLEG-2022-01716624-GDEMZA-DPA#SAYOT                IF-2022-03247993-GDEMZA-DPA#SAYOT</t>
  </si>
  <si>
    <t>RS-2022-01598105-GDEMZA-DPA#SAYOT - N° 142/22</t>
  </si>
  <si>
    <t> INLEG-2022-01974845-GDEMZA-DPA#SAYOT           IF-2022-02985124-GDEMZA-DPA#SAYOT</t>
  </si>
  <si>
    <t> INLEG-2022-01974845-GDEMZA-DPA#SAYOT             IF-2022-05381818-GDEMZA-DPA#SAYOT</t>
  </si>
  <si>
    <t> INLEG-2022-01974845-GDEMZA-DPA#SAYOT                IF-2022-03373342-GDEMZA-DPA#SAYOT</t>
  </si>
  <si>
    <t> INLEG-2022-01974845-GDEMZA-DPA#SAYOT                   IF-2022-02164165-GDEMZA-DPA#SAYOT</t>
  </si>
  <si>
    <t> INLEG-2022-01974845-GDEMZA-DPA#SAYOT                     IF-2024-05906873-GDEMZA-DPA#SAYOT</t>
  </si>
  <si>
    <t> INLEG-2022-01974845-GDEMZA-DPA#SAYOT                 IF-2022-02530679-GDEMZA-DPA#SAYOT</t>
  </si>
  <si>
    <t> INLEG-2022-01974845-GDEMZA-DPA#SAYOT                IF-2022-02164195-GDEMZA-DPA#SAYOT</t>
  </si>
  <si>
    <t>INLEG-2022-01974397-GDEMZA-DPA#SAYOT              IF-2022-03137818-GDEMZA-DPA#SAYOT</t>
  </si>
  <si>
    <t>INLEG-2022-01834911-GDEMZA-DPA#SAYOT                 IF-2022-02243099-GDEMZA-DPA#SAYOT</t>
  </si>
  <si>
    <t>INLEG-2022-01778589-GDEMZA-DPA#SAYOT</t>
  </si>
  <si>
    <t> INLEG-2022-01974845-GDEMZA-DPA#SAYOT                   IF-2022-02164230-GDEMZA-DPA#SAYOT</t>
  </si>
  <si>
    <t> INLEG-2022-01974845-GDEMZA-DPA#SAYOT               IF-2022-02213215-GDEMZA-DPA#SAYOT</t>
  </si>
  <si>
    <t xml:space="preserve"> EX-2022-00825740- -GDEMZA-DPA#SAYOT - TC - EX-2018-02066656-GDEMZA-DPA#SAYOT</t>
  </si>
  <si>
    <t>VIBRANIUM SAS - CAPITAL -</t>
  </si>
  <si>
    <t>30-71726702-4</t>
  </si>
  <si>
    <t xml:space="preserve">INLEG-2022-01898274-GDEMZA-DPA#SAYOT                    IF-2022-01925684-GDEMZA-DPA#SAYOT
</t>
  </si>
  <si>
    <t> INLEG-2022-01974845-GDEMZA-DPA#SAYOT                IF-2022-02471102-GDEMZA-DPA#SAYOT</t>
  </si>
  <si>
    <t> INLEG-2022-01974845-GDEMZA-DPA#SAYOT               IF-2022-03992197-GDEMZA-DPA#SAYOT</t>
  </si>
  <si>
    <t> INLEG-2022-01974845-GDEMZA-DPA#SAYOT                IF-2022-02164515-GDEMZA-DPA#SAYOT</t>
  </si>
  <si>
    <t> INLEG-2022-01974845-GDEMZA-DPA#SAYOT             IF-2022-02164549-GDEMZA-DPA#SAYOT</t>
  </si>
  <si>
    <t> INLEG-2022-01974845-GDEMZA-DPA#SAYOT               IF-2022-02070154-GDEMZA-DPA#SAYOT</t>
  </si>
  <si>
    <t> INLEG-2022-01974845-GDEMZA-DPA#SAYOT                IF-2022-02164619-GDEMZA-DPA#SAYOT</t>
  </si>
  <si>
    <t> INLEG-2022-01974845-GDEMZA-DPA#SAYOT               IF-2022-03140779-GDEMZA-DPA#SAYOT</t>
  </si>
  <si>
    <t> INLEG-2022-01974845-GDEMZA-DPA#SAYOT                IF-2022-02070334-GDEMZA-DPA#SAYOT</t>
  </si>
  <si>
    <t> INLEG-2022-01974845-GDEMZA-DPA#SAYOT              IF-2022-02070619-GDEMZA-DPA#SAYOT</t>
  </si>
  <si>
    <t> INLEG-2022-01974845-GDEMZA-DPA#SAYOT                  IF-2022-02213348-GDEMZA-DPA#SAYOT</t>
  </si>
  <si>
    <t> INLEG-2022-01974845-GDEMZA-DPA#SAYOT             IF-2022-02070784-GDEMZA-DPA#SAYOT</t>
  </si>
  <si>
    <t>debe 20/22</t>
  </si>
  <si>
    <t> INLEG-2022-01974845-GDEMZA-DPA#SAYOT               IF-2022-02752906-GDEMZA-DPA#SAYOT</t>
  </si>
  <si>
    <t> INLEG-2022-01974845-GDEMZA-DPA#SAYOT                IF-2022-02070973-GDEMZA-DPA#SAYOT</t>
  </si>
  <si>
    <t> INLEG-2022-01974845-GDEMZA-DPA#SAYOT             IF-2022-02526857-GDEMZA-DPA#SAYOT</t>
  </si>
  <si>
    <t> INLEG-2022-01974845-GDEMZA-DPA#SAYOT                      IF-2022-02071100-GDEMZA-DPA#SAYOT</t>
  </si>
  <si>
    <t> INLEG-2022-01974845-GDEMZA-DPA#SAYOT                IF-2022-02164656-GDEMZA-DPA#SAYOT</t>
  </si>
  <si>
    <t> INLEG-2022-01974845-GDEMZA-DPA#SAYOT           IF-2022-02072464-GDEMZA-DPA#SAYOT</t>
  </si>
  <si>
    <t> INLEG-2022-01974845-GDEMZA-DPA#SAYOT              IF-2022-02283003-GDEMZA-DPA#SAYOT</t>
  </si>
  <si>
    <t>INLEG-2022-01714032-GDEMZA-DPA#SAYOT                      IF-2022-05295868-GDEMZA-DPA#SAYOT</t>
  </si>
  <si>
    <t>RS-2022-01525517-GDEMZA-DPA#SAYOT - N° 123/22</t>
  </si>
  <si>
    <t> INLEG-2022-01974845-GDEMZA-DPA#SAYOT             IF-2022-03141003-GDEMZA-DPA#SAYOT</t>
  </si>
  <si>
    <t>INLEG-2022-01898274-GDEMZA-DPA#SAYOT                  IF-2022-02527784-GDEMZA-DPA#SAYOT</t>
  </si>
  <si>
    <t> INLEG-2022-01974845-GDEMZA-DPA#SAYOT               IF-2022-02164707-GDEMZA-DPA#SAYOT</t>
  </si>
  <si>
    <t xml:space="preserve"> INLEG-2022-01974845-GDEMZA-DPA#SAYOT                            IF-2024-09209325-GDEMZA-DPA#SAYOT
 </t>
  </si>
  <si>
    <t> INLEG-2022-01974845-GDEMZA-DPA#SAYOT                IF-2022-02072594-GDEMZA-DPA#SAYOT</t>
  </si>
  <si>
    <t> INLEG-2022-01974845-GDEMZA-DPA#SAYOT                      IF-2022-03912665-GDEMZA-DPA#SAYOT</t>
  </si>
  <si>
    <t> INLEG-2022-01974845-GDEMZA-DPA#SAYOT                 IF-2022-02213638-GDEMZA-DPA#SAYOT</t>
  </si>
  <si>
    <t> INLEG-2022-01974845-GDEMZA-DPA#SAYOT           IF-2022-02164742-GDEMZA-DPA#SAYOT</t>
  </si>
  <si>
    <t> INLEG-2022-01974845-GDEMZA-DPA#SAYOT               IF-2022-02072717-GDEMZA-DPA#SAYOT</t>
  </si>
  <si>
    <t> INLEG-2022-01974845-GDEMZA-DPA#SAYOT                IF-2022-02164784-GDEMZA-DPA#SAYOT</t>
  </si>
  <si>
    <t>INLEG-2022-01834911-GDEMZA-DPA#SAYOT           IF-2022-02098755-GDEMZA-DPA#SAYOT</t>
  </si>
  <si>
    <t> INLEG-2022-01974845-GDEMZA-DPA#SAYOT               IF-2023-05394376-GDEMZA-DPA#SAYOT</t>
  </si>
  <si>
    <t> INLEG-2022-01974845-GDEMZA-DPA#SAYOT                  IF-2022-03281153-GDEMZA-DPA#SAYOT</t>
  </si>
  <si>
    <t> INLEG-2022-01974845-GDEMZA-DPA#SAYOT                    IF-2022-02213771-GDEMZA-DPA#SAYOT</t>
  </si>
  <si>
    <t> INLEG-2022-01974845-GDEMZA-DPA#SAYOT              IF-2022-02164893-GDEMZA-DPA#SAYOT</t>
  </si>
  <si>
    <t> INLEG-2022-01974845-GDEMZA-DPA#SAYOT               IF-2022-04026947-GDEMZA-DPA#SAYOT</t>
  </si>
  <si>
    <t> INLEG-2022-01974845-GDEMZA-DPA#SAYOT                IF-2022-02213974-GDEMZA-DPA#SAYOT</t>
  </si>
  <si>
    <t> INLEG-2022-02009653-GDEMZA-DPA#SAYOT                   IF-2022-02469517-GDEMZA-DPA#SAYOT</t>
  </si>
  <si>
    <t> INLEG-2022-02009653-GDEMZA-DPA#SAYOT               IF-2022-02072816-GDEMZA-DPA#SAYOT</t>
  </si>
  <si>
    <t> INLEG-2022-02009653-GDEMZA-DPA#SAYOT                 IF-2022-03843023-GDEMZA-DPA#SAYOT</t>
  </si>
  <si>
    <t> INLEG-2022-02009653-GDEMZA-DPA#SAYOT</t>
  </si>
  <si>
    <t> INLEG-2022-02009653-GDEMZA-DPA#SAYOT                IF-2022-03731037-GDEMZA-DPA#SAYOT</t>
  </si>
  <si>
    <t>INLEG-2022-01898274-GDEMZA-DPA#SAYOT               IF-2022-01925114-GDEMZA-DPA#SAYOT</t>
  </si>
  <si>
    <t> INLEG-2022-02009653-GDEMZA-DPA#SAYOT               IF-2022-02642681-GDEMZA-DPA#SAYOT</t>
  </si>
  <si>
    <t> INLEG-2022-01974845-GDEMZA-DPA#SAYOT               IF-2022-03141218-GDEMZA-DPA#SAYOT</t>
  </si>
  <si>
    <t>INLEG-2022-01786959-GDEMZA-DPA#SAYOT         IF-2022-02743384-GDEMZA-DPA#SAYOT</t>
  </si>
  <si>
    <t> INLEG-2022-01720450-GDEMZA-DPA#SAYOT           IF-2022-02743384-GDEMZA-DPA#SAYOT</t>
  </si>
  <si>
    <t>RS-2022-01684632-GDEMZA-DPA#SAYOT - N° 168/22</t>
  </si>
  <si>
    <t> INLEG-2022-02009653-GDEMZA-DPA#SAYOT                  IF-2022-02283106-GDEMZA-DPA#SAYOT</t>
  </si>
  <si>
    <t> INLEG-2022-02009653-GDEMZA-DPA#SAYOT               IF-2022-05921816-GDEMZA-DPA#SAYOT</t>
  </si>
  <si>
    <t> INLEG-2022-02009653-GDEMZA-DPA#SAYOT                IF-2022-04596306-GDEMZA-DPA#SAYOT</t>
  </si>
  <si>
    <t> INLEG-2022-02009653-GDEMZA-DPA#SAYOT                 IF-2022-02219283-GDEMZA-DPA#SAYOT</t>
  </si>
  <si>
    <t> INLEG-2022-02009653-GDEMZA-DPA#SAYOT                   IF-2022-04720200-GDEMZA-DPA#SAYOT</t>
  </si>
  <si>
    <t> INLEG-2022-02009653-GDEMZA-DPA#SAYOT                IF-2022-02164966-GDEMZA-DPA#SAYOT</t>
  </si>
  <si>
    <t>INLEG-2022-01834911-GDEMZA-DPA#SAYOT                     IF-2022-06721818-GDEMZA-DPA#SAYOT</t>
  </si>
  <si>
    <t> INLEG-2022-02009653-GDEMZA-DPA#SAYOT                    IF-2022-08953064-GDEMZA-DPA#SAYOT</t>
  </si>
  <si>
    <t> INLEG-2022-02009653-GDEMZA-DPA#SAYOT           IF-2022-03111196-GDEMZA-DPA#SAYOT</t>
  </si>
  <si>
    <t> INLEG-2022-02009653-GDEMZA-DPA#SAYOT             IF-2022-03110530-GDEMZA-DPA#SAYOT</t>
  </si>
  <si>
    <t> INLEG-2022-02009653-GDEMZA-DPA#SAYOT               IF-2022-02283243-GDEMZA-DPA#SAYOT</t>
  </si>
  <si>
    <t> INLEG-2022-02009653-GDEMZA-DPA#SAYOT                IF-2022-03041532-GDEMZA-DPA#SAYOT</t>
  </si>
  <si>
    <t> INLEG-2022-02009653-GDEMZA-DPA#SAYOT              IF-2022-07643065-GDEMZA-DPA#SAYOT</t>
  </si>
  <si>
    <t> INLEG-2022-02009653-GDEMZA-DPA#SAYOT                    IF-2022-02219546-GDEMZA-DPA#SAYOT</t>
  </si>
  <si>
    <t> INLEG-2022-02009653-GDEMZA-DPA#SAYOT           IF-2022-02072915-GDEMZA-DPA#SAYOT</t>
  </si>
  <si>
    <t>INLEG-2022-01898274-GDEMZA-DPA#SAYOT                  IF-2022-02096762-GDEMZA-DPA#SAYOT</t>
  </si>
  <si>
    <t> INLEG-2022-02009653-GDEMZA-DPA#SAYOT                   IF-2022-03912885-GDEMZA-DPA#SAYOT</t>
  </si>
  <si>
    <t> INLEG-2022-02009653-GDEMZA-DPA#SAYOT                 IF-2022-02165111-GDEMZA-DPA#SAYOT</t>
  </si>
  <si>
    <t>debe 18/20/22</t>
  </si>
  <si>
    <t> INLEG-2022-02009653-GDEMZA-DPA#SAYOT              IF-2022-02073020-GDEMZA-DPA#SAYOT</t>
  </si>
  <si>
    <t> INLEG-2022-02009653-GDEMZA-DPA#SAYOT              IF-2022-02219662-GDEMZA-DPA#SAYOT</t>
  </si>
  <si>
    <t> INLEG-2022-02009653-GDEMZA-DPA#SAYOT            IF-2022-02283363-GDEMZA-DPA#SAYOT</t>
  </si>
  <si>
    <t>INLEG-2022-01898274-GDEMZA-DPA#SAYOT            IF-2022-04598650-GDEMZA-DPA#SAYOT</t>
  </si>
  <si>
    <t> INLEG-2022-02009653-GDEMZA-DPA#SAYOT           IF-2022-03141462-GDEMZA-DPA#SAYOT</t>
  </si>
  <si>
    <t> INLEG-2022-02009653-GDEMZA-DPA#SAYOT                   IF-2022-02476858-GDEMZA-DPA#SAYOT</t>
  </si>
  <si>
    <t> INLEG-2022-02009653-GDEMZA-DPA#SAYOT                  IF-2022-02165506-GDEMZA-DPA#SAYOT</t>
  </si>
  <si>
    <t>INLEG-2022-01898274-GDEMZA-DPA#SAYOT                    IF-2023-05393492-GDEMZA-DPA#SAYOT</t>
  </si>
  <si>
    <t>debe 18/19/20</t>
  </si>
  <si>
    <t> INLEG-2022-02009653-GDEMZA-DPA#SAYOT             IF-2022-02165668-GDEMZA-DPA#SAYOT</t>
  </si>
  <si>
    <t>INLEG-2022-01834696-GDEMZA-DPA#SAYOT             IF-2022-06722739-GDEMZA-DPA#SAYOT</t>
  </si>
  <si>
    <t> INLEG-2022-02009653-GDEMZA-DPA#SAYOT             IF-2022-02283511-GDEMZA-DPA#SAYOT</t>
  </si>
  <si>
    <t>EX-2022-01395141-   -GDEMZA-DPA#SAYOT - TC - EX-2018-02066654-GDEMZA-DPA#SAYOT</t>
  </si>
  <si>
    <t>VIBRANIUM SAS</t>
  </si>
  <si>
    <t> INLEG-2022-02009653-GDEMZA-DPA#SAYOT                  IF-2022-02283629-GDEMZA-DPA#SAYOT</t>
  </si>
  <si>
    <t>EX-2018-02518681-GDEMZA-DPA#SAYOT</t>
  </si>
  <si>
    <t> INLEG-2022-02009653-GDEMZA-DPA#SAYOT                IF-2022-02533418-GDEMZA-DPA#SAYOT</t>
  </si>
  <si>
    <t> INLEG-2022-02009653-GDEMZA-DPA#SAYOT               IF-2022-02165737-GDEMZA-DPA#SAYOT</t>
  </si>
  <si>
    <t> INLEG-2022-02009653-GDEMZA-DPA#SAYOT               IF-2022-03141974-GDEMZA-DPA#SAYOT</t>
  </si>
  <si>
    <t> INLEG-2022-02009653-GDEMZA-DPA#SAYOT                IF-2022-05115373-GDEMZA-DPA#SAYOT</t>
  </si>
  <si>
    <t> INLEG-2022-02009653-GDEMZA-DPA#SAYOT                    IF-2023-00007397-GDEMZA-DPA#SAYOT</t>
  </si>
  <si>
    <t> INLEG-2022-02009653-GDEMZA-DPA#SAYOT               IF-2022-02283756-GDEMZA-DPA#SAYOT</t>
  </si>
  <si>
    <t> INLEG-2022-02009653-GDEMZA-DPA#SAYOT                 IF-2022-02283895-GDEMZA-DPA#SAYOT</t>
  </si>
  <si>
    <t> INLEG-2022-02009653-GDEMZA-DPA#SAYOT                       IF-2022-02165807-GDEMZA-DPA#SAYOT</t>
  </si>
  <si>
    <t> INLEG-2022-02009653-GDEMZA-DPA#SAYOT               IF-2022-02284041-GDEMZA-DPA#SAYOT</t>
  </si>
  <si>
    <t>EX-2022-01408809- -GDEMZA-DPA#SAYOT - TC - EX-2018-01787924-GDEMZA-DPA#SAYOT</t>
  </si>
  <si>
    <t>EMPRENDIMIENTO LEVIS SAS</t>
  </si>
  <si>
    <t>33-71711564-9</t>
  </si>
  <si>
    <t> INLEG-2022-02009653-GDEMZA-DPA#SAYOT                IF-2022-02165946-GDEMZA-DPA#SAYOT</t>
  </si>
  <si>
    <t> INLEG-2022-02009653-GDEMZA-DPA#SAYOT             IF-2022-03142111-GDEMZA-DPA#SAYOT</t>
  </si>
  <si>
    <t> INLEG-2022-02009653-GDEMZA-DPA#SAYOT                IF-2022-03142894-GDEMZA-DPA#SAYOT</t>
  </si>
  <si>
    <t> INLEG-2022-02009653-GDEMZA-DPA#SAYOT               IF-2022-02219783-GDEMZA-DPA#SAYOT</t>
  </si>
  <si>
    <t> INLEG-2022-02009653-GDEMZA-DPA#SAYOT                          IF-2022-02166171-GDEMZA-DPA#SAYOT</t>
  </si>
  <si>
    <t> INLEG-2022-02009653-GDEMZA-DPA#SAYOT                    IF-2022-03730582-GDEMZA-DPA#SAYOT</t>
  </si>
  <si>
    <t> INLEG-2022-02009653-GDEMZA-DPA#SAYOT             IF-2022-03730098-GDEMZA-DPA#SAYOT</t>
  </si>
  <si>
    <t> INLEG-2022-02009653-GDEMZA-DPA#SAYOT            IF-2022-02073250-GDEMZA-DPA#SAYOT</t>
  </si>
  <si>
    <t> INLEG-2022-02009653-GDEMZA-DPA#SAYOT                   IF-2022-02219927-GDEMZA-DPA#SAYOT</t>
  </si>
  <si>
    <t> INLEG-2022-02009653-GDEMZA-DPA#SAYOT                IF-2022-02220110-GDEMZA-DPA#SAYOT</t>
  </si>
  <si>
    <t>INLEG-2022-02221347-GDEMZA-DPA#SAYOT              IF-2022-03148710-GDEMZA-DPA#SAYOT</t>
  </si>
  <si>
    <t> INLEG-2022-02009653-GDEMZA-DPA#SAYOT              IF-2022-02284340-GDEMZA-DPA#SAYOT</t>
  </si>
  <si>
    <t> INLEG-2022-02009653-GDEMZA-DPA#SAYOT                    IF-2022-02473160-GDEMZA-DPA#SAYOT</t>
  </si>
  <si>
    <t>INLEG-2022-01966768-GDEMZA-DPA#SAYOT              IF-2022-03095797-GDEMZA-DPA#SAYOT</t>
  </si>
  <si>
    <t>RS-2022-01163294-GDEMZA-DPA#SAYOT - N° 68/22</t>
  </si>
  <si>
    <t> INLEG-2022-02009653-GDEMZA-DPA#SAYOT            IF-2022-07715050-GDEMZA-DPA#SAYOT</t>
  </si>
  <si>
    <t> INLEG-2022-02009653-GDEMZA-DPA#SAYOT               IF-2022-02166327-GDEMZA-DPA#SAYOT</t>
  </si>
  <si>
    <t> INLEG-2022-02009653-GDEMZA-DPA#SAYOT                   IF-2022-02166500-GDEMZA-DPA#SAYOT</t>
  </si>
  <si>
    <t>INLEG-2022-02147137-GDEMZA-DPA#SAYOT                      IF-2022-03761959-GDEMZA-DPA#SAYOT</t>
  </si>
  <si>
    <t>IF-2022-03762175-GDEMZA-DPA#SAYOT</t>
  </si>
  <si>
    <t> INLEG-2022-02250975-GDEMZA-DPA#SAYOT</t>
  </si>
  <si>
    <t>INLEG-2022-01834911-GDEMZA-DPA#SAYOT                    IF-2022-04597935-GDEMZA-DPA#SAYOT</t>
  </si>
  <si>
    <t>INLEG-2022-02221683-GDEMZA-DPA#SAYOT               IF-2022-03148972-GDEMZA-DPA#SAYOT</t>
  </si>
  <si>
    <t> INLEG-2022-02009653-GDEMZA-DPA#SAYOT           IF-2022-02166830-GDEMZA-DPA#SAYOT</t>
  </si>
  <si>
    <t>INLEG-2022-01836726-GDEMZA-DPA#SAYOT</t>
  </si>
  <si>
    <t>debe 18/21</t>
  </si>
  <si>
    <t> INLEG-2022-02009653-GDEMZA-DPA#SAYOT                     IF-2024-07938160-GDEMZA-DPA#SAYOT</t>
  </si>
  <si>
    <t> INLEG-2022-02009653-GDEMZA-DPA#SAYOT                    IF-2022-02220223-GDEMZA-DPA#SAYOT</t>
  </si>
  <si>
    <t> INLEG-2022-02005957-GDEMZA-DPA#SAYOT             IF-2022-02733643-GDEMZA-DPA#SAYOT</t>
  </si>
  <si>
    <t>debe 20/21</t>
  </si>
  <si>
    <t> INLEG-2022-02005957-GDEMZA-DPA#SAYOT            IF-2022-02688110-GDEMZA-DPA#SAYOT</t>
  </si>
  <si>
    <t>INLEG-2022-01834911-GDEMZA-DPA#SAYOT                      IF-2022-02098917-GDEMZA-DPA#SAYOT</t>
  </si>
  <si>
    <t> INLEG-2022-02005957-GDEMZA-DPA#SAYOT</t>
  </si>
  <si>
    <t>INLEG-2022-01898274-GDEMZA-DPA#SAYOT                   IF-2022-08215857-GDEMZA-DPA#SAYOT</t>
  </si>
  <si>
    <t> INLEG-2022-02005957-GDEMZA-DPA#SAYOT               IF-2022-02604992-GDEMZA-DPA#SAYOT</t>
  </si>
  <si>
    <t> INLEG-2022-02005957-GDEMZA-DPA#SAYOT                   IF-2022-02073401-GDEMZA-DPA#SAYOT</t>
  </si>
  <si>
    <t> INLEG-2022-02005957-GDEMZA-DPA#SAYOT                 IF-2022-02220350-GDEMZA-DPA#SAYOT</t>
  </si>
  <si>
    <t> INLEG-2022-02005957-GDEMZA-DPA#SAYOT                IF-2022-02168330-GDEMZA-DPA#SAYOT</t>
  </si>
  <si>
    <t> INLEG-2022-02005957-GDEMZA-DPA#SAYOT                 IF-2022-03761774-GDEMZA-DPA#SAYOT</t>
  </si>
  <si>
    <t> INLEG-2022-02005957-GDEMZA-DPA#SAYOT               IF-2022-03149239-GDEMZA-DPA#SAYOT</t>
  </si>
  <si>
    <t> INLEG-2022-02005957-GDEMZA-DPA#SAYOT                 F-2022-02220441-GDEMZA-DPA#SAYOT</t>
  </si>
  <si>
    <t> INLEG-2022-02005957-GDEMZA-DPA#SAYOT             IF-2022-03097676-GDEMZA-DPA#SAYOT</t>
  </si>
  <si>
    <t xml:space="preserve">INLEG-2022-02147592-GDEMZA-DPA#SAYOT                IF-2022-02168430-GDEMZA-DPA#SAYOT
</t>
  </si>
  <si>
    <t> INLEG-2022-02005957-GDEMZA-DPA#SAYOT              IF-2022-02073558-GDEMZA-DPA#SAYOT</t>
  </si>
  <si>
    <t xml:space="preserve"> EX-2022-00998598- -GDEMZA-DPA#SAYOT - TC - EX-2017-00214915-GDEMZA-DPA#SAYOT</t>
  </si>
  <si>
    <t>INLEG-2022-01898274-GDEMZA-DPA#SAYOT                IF-2022-01926314-GDEMZA-DPA#SAYOT</t>
  </si>
  <si>
    <t> INLEG-2022-02005957-GDEMZA-DPA#SAYOT                IF-2022-06720788-GDEMZA-DPA#SAYOT</t>
  </si>
  <si>
    <t> INLEG-2022-02005957-GDEMZA-DPA#SAYOT                 IF-2022-02526666-GDEMZA-DPA#SAYOT</t>
  </si>
  <si>
    <t> INLEG-2022-02005957-GDEMZA-DPA#SAYOT               IF-2022-03384694-GDEMZA-DPA#SAYOT</t>
  </si>
  <si>
    <t>INLEG-2022-02155945-GDEMZA-DPA#SAYOT</t>
  </si>
  <si>
    <t> INLEG-2022-02005957-GDEMZA-DPA#SAYOT           IF-2022-03967226-GDEMZA-DPA#SAYOT</t>
  </si>
  <si>
    <t>INLEG-2022-01778589-GDEMZA-DPA#SAYOT                   IF-2022-03600837-GDEMZA-DPA#SAYOT</t>
  </si>
  <si>
    <t>INLEG-2022-01772371-GDEMZA-DPA#SAYOT              IF-2022-03096680-GDEMZA-DPA#SAYOT</t>
  </si>
  <si>
    <t>EX2021-01324450-GDEMZA- -DPA#SAYOT TC EX-2017-00215775-GDEMZA-DPA#SAYOT</t>
  </si>
  <si>
    <t>ROMERO OSVALDO ANDRES</t>
  </si>
  <si>
    <t>INLEG-2022-02147293-GDEMZA-DPA#SAYOT                 IF-2022-02220554-GDEMZA-DPA#SAYOT</t>
  </si>
  <si>
    <t>INLEG-2022-01898274-GDEMZA-DPA#SAYOT                          IF-2022-02242302-GDEMZA-DPA#SAYOT</t>
  </si>
  <si>
    <t> INLEG-2022-02005957-GDEMZA-DPA#SAYOT                IF-2022-03772234-GDEMZA-DPA#SAYOT</t>
  </si>
  <si>
    <t>INLEG-2022-02155740-GDEMZA-DPA#SAYOT</t>
  </si>
  <si>
    <t>INLEG-2022-01836726-GDEMZA-DPA#SAYOT          INLEG-2022-02148410-GDEMZA-DPA#SAYOT</t>
  </si>
  <si>
    <t> INLEG-2022-02005957-GDEMZA-DPA#SAYOT                  IF-2022-02168536-GDEMZA-DPA#SAYOT</t>
  </si>
  <si>
    <t> INLEG-2022-02005957-GDEMZA-DPA#SAYOT             IF-2022-03967504-GDEMZA-DPA#SAYOT</t>
  </si>
  <si>
    <t>debe 19/22</t>
  </si>
  <si>
    <t>INLEG-2022-02156736-GDEMZA-DPA#SAYOT          IF-2022-02420461-GDEMZA-DPA#SAYOT</t>
  </si>
  <si>
    <t>INLEG-2022-02157251-GDEMZA-DPA#SAYOT            IF-2022-02420504-GDEMZA-DPA#SAYOT</t>
  </si>
  <si>
    <t> INLEG-2022-02005957-GDEMZA-DPA#SAYOT               IF-2022-03967673-GDEMZA-DPA#SAYOT</t>
  </si>
  <si>
    <t> INLEG-2022-02005957-GDEMZA-DPA#SAYOT                IF-2022-02168672-GDEMZA-DPA#SAYOT</t>
  </si>
  <si>
    <t> INLEG-2022-02005957-GDEMZA-DPA#SAYOT               IF-2022-03247706-GDEMZA-DPA#SAYOT</t>
  </si>
  <si>
    <t> INLEG-2022-02005957-GDEMZA-DPA#SAYOT                    IF-2024-07038175-GDEMZA-DPA#SAYOT</t>
  </si>
  <si>
    <t xml:space="preserve"> INLEG-2022-02005957-GDEMZA-DPA#SAYOT                          IF-2022-02346747-GDEMZA-DPA#SAYOT     </t>
  </si>
  <si>
    <t> INLEG-2022-02005957-GDEMZA-DPA#SAYOT                 IF-2022-02220720-GDEMZA-DPA#SAYOT</t>
  </si>
  <si>
    <t>GOBERNADOR GABRIELLI 2130</t>
  </si>
  <si>
    <t>GENERAL GUTIERREZ</t>
  </si>
  <si>
    <t> INLEG-2022-02005957-GDEMZA-DPA#SAYOT             IF-2022-02168860-GDEMZA-DPA#SAYOT</t>
  </si>
  <si>
    <t> INLEG-2022-02006129-GDEMZA-DPA#SAYOT              IF-2022-03967861-GDEMZA-DPA#SAYOT</t>
  </si>
  <si>
    <t> INLEG-2022-02005957-GDEMZA-DPA#SAYOT                     IF-2022-02220851-GDEMZA-DPA#SAYOT</t>
  </si>
  <si>
    <t> INLEG-2022-02005957-GDEMZA-DPA#SAYOT               IF-2022-02284539-GDEMZA-DPA#SAYOT</t>
  </si>
  <si>
    <t>INLEG-2022-01834911-GDEMZA-DPA#SAYOT            IF-2022-02177816-GDEMZA-DPA#SAYOT</t>
  </si>
  <si>
    <t>INLEG-2022-01786959-GDEMZA-DPA#SAYOT            IF-2022-02478595-GDEMZA-DPA#SAYOT</t>
  </si>
  <si>
    <t> INLEG-2022-02006129-GDEMZA-DPA#SAYOT                   IF-2022-03967994-GDEMZA-DPA#SAYOT</t>
  </si>
  <si>
    <t>INLEG-2022-02157501-GDEMZA-DPA#SAYOT</t>
  </si>
  <si>
    <t> INLEG-2022-02005957-GDEMZA-DPA#SAYOT             IF-2022-02568253-GDEMZA-DPA#SAYOT</t>
  </si>
  <si>
    <t> INLEG-2022-02006129-GDEMZA-DPA#SAYOT             IF-2022-03968173-GDEMZA-DPA#SAYOT</t>
  </si>
  <si>
    <t> INLEG-2022-02005957-GDEMZA-DPA#SAYOT                IF-2022-06231973-GDEMZA-DPA#SAYOT</t>
  </si>
  <si>
    <t> INLEG-2022-02005957-GDEMZA-DPA#SAYOT                 IF-2022-02659898-GDEMZA-DPA#SAYOT</t>
  </si>
  <si>
    <t> INLEG-2022-02005957-GDEMZA-DPA#SAYOT                 IF-2022-03730370-GDEMZA-DPA#SAYOT</t>
  </si>
  <si>
    <t xml:space="preserve"> INLEG-2022-02005957-GDEMZA-DPA#SAYOT                   IF-2022-02284935-GDEMZA-DPA#SAYOT
</t>
  </si>
  <si>
    <t> INLEG-2022-02005957-GDEMZA-DPA#SAYOT               IF-2022-03989826-GDEMZA-DPA#SAYOT</t>
  </si>
  <si>
    <t>INLEG-2022-01772859-GDEMZA-DPA#SAYOT</t>
  </si>
  <si>
    <t>INLEG-2022-01898274-GDEMZA-DPA#SAYOT                  IF-2022-02242614-GDEMZA-DPA#SAYOT</t>
  </si>
  <si>
    <t> INLEG-2022-02005957-GDEMZA-DPA#SAYOT             IF-2022-02169010-GDEMZA-DPA#SAYOT</t>
  </si>
  <si>
    <t> INLEG-2022-02005957-GDEMZA-DPA#SAYOT                IF-2022-03061157-GDEMZA-DPA#SAYOT</t>
  </si>
  <si>
    <t> INLEG-2022-02005957-GDEMZA-DPA#SAYOT                     IF-2022-02354294-GDEMZA-DPA#SAYOT</t>
  </si>
  <si>
    <t> INLEG-2022-02005957-GDEMZA-DPA#SAYOT                IF-2022-02073698-GDEMZA-DPA#SAYOT</t>
  </si>
  <si>
    <t> INLEG-2022-02005957-GDEMZA-DPA#SAYOT                IF-2022-02169152-GDEMZA-DPA#SAYOT</t>
  </si>
  <si>
    <t> INLEG-2022-02005957-GDEMZA-DPA#SAYOT                  IF-2022-03244422-GDEMZA-DPA#SAYOT</t>
  </si>
  <si>
    <t> INLEG-2022-02005957-GDEMZA-DPA#SAYOT                 IF-2022-02169283-GDEMZA-DPA#SAYOT</t>
  </si>
  <si>
    <t>INLEG-2022-01834911-GDEMZA-DPA#SAYOT                       IF-2022-01887699-GDEMZA-DPA#SAYOT</t>
  </si>
  <si>
    <t> INLEG-2022-02005957-GDEMZA-DPA#SAYOT             IF-2022-02220982-GDEMZA-DPA#SAYOT</t>
  </si>
  <si>
    <t> INLEG-2022-02005957-GDEMZA-DPA#SAYOT                      IF-2022-03761329-GDEMZA-DPA#SAYOT</t>
  </si>
  <si>
    <t>EX-2022-00425957- -GDEMZA-DPA#SAYOT - TC - EX-2018-03178607-GDEMZA-DPA#SAYOT</t>
  </si>
  <si>
    <t>PROLUBE CITY SAS</t>
  </si>
  <si>
    <t>30-71677109-8</t>
  </si>
  <si>
    <t> INLEG-2022-02005957-GDEMZA-DPA#SAYOT             IF-2022-02221142-GDEMZA-DPA#SAYOT</t>
  </si>
  <si>
    <t> INLEG-2022-02005957-GDEMZA-DPA#SAYOT                 IF-2022-02354508-GDEMZA-DPA#SAYOT</t>
  </si>
  <si>
    <t>INLEG-2022-01786959-GDEMZA-DPA#SAYOT</t>
  </si>
  <si>
    <t> INLEG-2022-02005957-GDEMZA-DPA#SAYOT              IF-2022-02221301-GDEMZA-DPA#SAYOT</t>
  </si>
  <si>
    <t> INLEG-2022-02005957-GDEMZA-DPA#SAYOT                 IF-2022-03730824-GDEMZA-DPA#SAYOT</t>
  </si>
  <si>
    <t>INLEG-2022-02157443-GDEMZA-DPA#SAYOT               IF-2022-02244848-GDEMZA-DPA#SAYOT</t>
  </si>
  <si>
    <t> INLEG-2022-02005957-GDEMZA-DPA#SAYOT                 IF-2022-03291763-GDEMZA-DPA#SAYOT</t>
  </si>
  <si>
    <t> INLEG-2022-02005957-GDEMZA-DPA#SAYOT             IF-2022-02073841-GDEMZA-DPA#SAYOT</t>
  </si>
  <si>
    <t>INLEG-2022-02169305-GDEMZA-DPA#SAYOT</t>
  </si>
  <si>
    <t>debe 21</t>
  </si>
  <si>
    <t>INLEG-2022-01834696-GDEMZA-DPA#SAYOT               IF-2022-02244254-GDEMZA-DPA#SAYOT</t>
  </si>
  <si>
    <t> INLEG-2022-02005957-GDEMZA-DPA#SAYOT                 IF-2022-02468344-GDEMZA-DPA#SAYOT</t>
  </si>
  <si>
    <t> INLEG-2022-02006129-GDEMZA-DPA#SAYOT              IF-2022-02169403-GDEMZA-DPA#SAYOT</t>
  </si>
  <si>
    <t> INLEG-2022-02006129-GDEMZA-DPA#SAYOT</t>
  </si>
  <si>
    <t> INLEG-2022-02006129-GDEMZA-DPA#SAYOT                   IF-2022-04269219-GDEMZA-DPA#SAYOT</t>
  </si>
  <si>
    <t> INLEG-2022-02006129-GDEMZA-DPA#SAYOT                IF-2022-03968300-GDEMZA-DPA#SAYOT</t>
  </si>
  <si>
    <t> INLEG-2022-02006129-GDEMZA-DPA#SAYOT                   IF-2023-01478981-GDEMZA-DPA#SAYOT</t>
  </si>
  <si>
    <t>INLEG-2022-01834911-GDEMZA-DPA#SAYOT             IF-2022-02177951-GDEMZA-DPA#SAYOT</t>
  </si>
  <si>
    <t> INLEG-2022-02006129-GDEMZA-DPA#SAYOT                IF-2022-02073999-GDEMZA-DPA#SAYOT</t>
  </si>
  <si>
    <t>INLEG-2022-01772859-GDEMZA-DPA#SAYOT                  IF-2022-02245180-GDEMZA-DPA#SAYOT</t>
  </si>
  <si>
    <t> INLEG-2022-02006129-GDEMZA-DPA#SAYOT                   IF-2022-02732096-GDEMZA-DPA#SAYOT</t>
  </si>
  <si>
    <t>INLEG-2022-01834911-GDEMZA-DPA#SAYOT              IF-2022-01926713-GDEMZA-DPA#SAYOT</t>
  </si>
  <si>
    <t>INLEG-2022-02146727-GDEMZA-DPA#SAYOT                IF-2022-02169530-GDEMZA-DPA#SAYOT</t>
  </si>
  <si>
    <t> INLEG-2022-02006129-GDEMZA-DPA#SAYOT                IF-2022-03735966-GDEMZA-DPA#SAYOT</t>
  </si>
  <si>
    <t> INLEG-2022-02006129-GDEMZA-DPA#SAYOT                   IF-2022-02169635-GDEMZA-DPA#SAYOT</t>
  </si>
  <si>
    <t> INLEG-2022-02006129-GDEMZA-DPA#SAYOT                IF-2022-02169750-GDEMZA-DPA#SAYOT</t>
  </si>
  <si>
    <t> INLEG-2022-02006129-GDEMZA-DPA#SAYOT        IF-2022-02074116-GDEMZA-DPA#SAYOT</t>
  </si>
  <si>
    <t> IF-2022-01890723-GDEMZA-DPA#SAYOT - INLEG-2022-01898274-GDEMZA-DPA#SAYOT</t>
  </si>
  <si>
    <t> INLEG-2022-02006129-GDEMZA-DPA#SAYOT                IF-2022-02169873-GDEMZA-DPA#SAYOT</t>
  </si>
  <si>
    <t> INLEG-2022-02006129-GDEMZA-DPA#SAYOT                IF-2022-02568493-GDEMZA-DPA#SAYOT</t>
  </si>
  <si>
    <t>INLEG-2022-01834696-GDEMZA-DPA#SAYOT              IF-2022-01897009-GDEMZA-DPA#SAYOT</t>
  </si>
  <si>
    <t> INLEG-2022-02006129-GDEMZA-DPA#SAYOT                   IF-2022-02170074-GDEMZA-DPA#SAYOT</t>
  </si>
  <si>
    <t> INLEG-2022-02006129-GDEMZA-DPA#SAYOT               IF-2022-03959141-GDEMZA-DPA#SAYOT</t>
  </si>
  <si>
    <t> INLEG-2022-02006129-GDEMZA-DPA#SAYOT                  IF-2022-02285050-GDEMZA-DPA#SAYOT</t>
  </si>
  <si>
    <t>INLEG-2022-01834911-GDEMZA-DPA#SAYOT                  IF-2022-02566269-GDEMZA-DPA#SAYOT</t>
  </si>
  <si>
    <t> INLEG-2022-02006129-GDEMZA-DPA#SAYOT              IF-2023-01314277-GDEMZA-DPA#SAYOT</t>
  </si>
  <si>
    <t>INLEG-2022-01786959-GDEMZA-DPA#SAYOT            IF-2022-02178589-GDEMZA-DPA#SAYOT</t>
  </si>
  <si>
    <t> INLEG-2022-02006129-GDEMZA-DPA#SAYOT                     IF-2022-02221405-GDEMZA-DPA#SAYOT</t>
  </si>
  <si>
    <t> INLEG-2022-02006129-GDEMZA-DPA#SAYOT               IF-2022-02221498-GDEMZA-DPA#SAYOT</t>
  </si>
  <si>
    <t> INLEG-2022-02006129-GDEMZA-DPA#SAYOT                IF-2022-03968467-GDEMZA-DPA#SAYOT</t>
  </si>
  <si>
    <t>INLEG-2022-01786959-GDEMZA-DPA#SAYOT              IF-2022-02112538-GDEMZA-DPA#SAYOT</t>
  </si>
  <si>
    <t>DICE TOURS S.R.L.</t>
  </si>
  <si>
    <t>INLEG-2022-01898274-GDEMZA-DPA#SAYOT              IF-2022-02431991-GDEMZA-DPA#SAYOT</t>
  </si>
  <si>
    <t> INLEG-2022-02006129-GDEMZA-DPA#SAYOT                 IF-2022-02074228-GDEMZA-DPA#SAYOT</t>
  </si>
  <si>
    <t> INLEG-2022-02006129-GDEMZA-DPA#SAYOT                     IF-2022-02074329-GDEMZA-DPA#SAYOT</t>
  </si>
  <si>
    <t> INLEG-2022-02006129-GDEMZA-DPA#SAYOT                IF-2022-03968601-GDEMZA-DPA#SAYOT</t>
  </si>
  <si>
    <t> INLEG-2022-02006129-GDEMZA-DPA#SAYOT                  IF-2022-05918344-GDEMZA-DPA#SAYOT</t>
  </si>
  <si>
    <t> INLEG-2022-02006129-GDEMZA-DPA#SAYOT              IF-2022-02604870-GDEMZA-DPA#SAYOT</t>
  </si>
  <si>
    <t> INLEG-2022-02006129-GDEMZA-DPA#SAYOT                  IF-2022-02354642-GDEMZA-DPA#SAYOT</t>
  </si>
  <si>
    <t> INLEG-2022-02006129-GDEMZA-DPA#SAYOT                       IF-2023-05394783-GDEMZA-DPA#SAYOT</t>
  </si>
  <si>
    <t>INLEG-2022-01779495-GDEMZA-DPA#SAYOT                 IF-2022-01888203-GDEMZA-DPA#SAYOT</t>
  </si>
  <si>
    <t> INLEG-2022-02006129-GDEMZA-DPA#SAYOT                IF-2022-02221609-GDEMZA-DPA#SAYOT</t>
  </si>
  <si>
    <t> INLEG-2022-02006736-GDEMZA-DPA#SAYOT               IF-2022-03968762-GDEMZA-DPA#SAYOT</t>
  </si>
  <si>
    <t> INLEG-2022-02006129-GDEMZA-DPA#SAYOT                      IF-2023-08720804-GDEMZA-DPA#SAYOT</t>
  </si>
  <si>
    <t> INLEG-2022-02006129-GDEMZA-DPA#SAYOT                IF-2022-02653089-GDEMZA-DPA#SAYOT</t>
  </si>
  <si>
    <t>INLEG-2022-02006948-GDEMZA-DPA#SAYOT             IF-2022-03968982-GDEMZA-DPA#SAYOT</t>
  </si>
  <si>
    <t>INLEG-2022-02006948-GDEMZA-DPA#SAYOT           IF-2022-03969543-GDEMZA-DPA#SAYOT</t>
  </si>
  <si>
    <t> INLEG-2022-02006129-GDEMZA-DPA#SAYOT            IF-2022-02074594-GDEMZA-DPA#SAYOT</t>
  </si>
  <si>
    <t> INLEG-2022-02006129-GDEMZA-DPA#SAYOT          IF-2022-02221711-GDEMZA-DPA#SAYOT</t>
  </si>
  <si>
    <t>INLEG-2022-01834696-GDEMZA-DPA#SAYOT              IF-2022-02244429-GDEMZA-DPA#SAYOT</t>
  </si>
  <si>
    <t> INLEG-2022-02006129-GDEMZA-DPA#SAYOT                   IF-2022-03290881-GDEMZA-DPA#SAYOT</t>
  </si>
  <si>
    <t> INLEG-2022-02006129-GDEMZA-DPA#SAYOT              IF-2022-02221848-GDEMZA-DPA#SAYOT</t>
  </si>
  <si>
    <t> INLEG-2022-02006129-GDEMZA-DPA#SAYOT                   IF-2022-03283882-GDEMZA-DPA#SAYOT</t>
  </si>
  <si>
    <t> INLEG-2022-02006129-GDEMZA-DPA#SAYOT                IF-2022-03373694-GDEMZA-DPA#SAYOT</t>
  </si>
  <si>
    <t>INLEG-2022-01834696-GDEMZA-DPA#SAYOT                 IF-2022-03729251-GDEMZA-DPA#SAYOT</t>
  </si>
  <si>
    <t> INLEG-2022-02006129-GDEMZA-DPA#SAYOT IF-2022-3763273-DPASAYOT</t>
  </si>
  <si>
    <t> INLEG-2022-02006129-GDEMZA-DPA#SAYOT              IF-2022-02170178-GDEMZA-DPA#SAYOT</t>
  </si>
  <si>
    <t> INLEG-2022-02006129-GDEMZA-DPA#SAYOT                 IF-2022-02420547-GDEMZA-DPA#SAYOT</t>
  </si>
  <si>
    <t> INLEG-2022-02006129-GDEMZA-DPA#SAYOT                   IF-2023-05392422-GDEMZA-DPA#SAYOT</t>
  </si>
  <si>
    <t> INLEG-2022-02006129-GDEMZA-DPA#SAYOT              IF-2022-03283207-GDEMZA-DPA#SAYOT</t>
  </si>
  <si>
    <t> INLEG-2022-02006129-GDEMZA-DPA#SAYOT                IF-2022-02170341-GDEMZA-DPA#SAYOT</t>
  </si>
  <si>
    <t> INLEG-2022-02006129-GDEMZA-DPA#SAYOT             IF-2022-02420613-GDEMZA-DPA#SAYOT</t>
  </si>
  <si>
    <t xml:space="preserve"> INLEG-2022-02006129-GDEMZA-DPA#SAYOT                      IF-2023-06680554-GDEMZA-DPA#SAYOT
 </t>
  </si>
  <si>
    <t> INLEG-2022-02006129-GDEMZA-DPA#SAYOT                    IF-2022-02171349-GDEMZA-DPA#SAYOT</t>
  </si>
  <si>
    <t>debe 19/20/22</t>
  </si>
  <si>
    <t> INLEG-2022-02006129-GDEMZA-DPA#SAYOT               IF-2022-02736564-GDEMZA-DPA#SAYOT</t>
  </si>
  <si>
    <t> INLEG-2022-02006129-GDEMZA-DPA#SAYOT                     IF-2022-02171517-GDEMZA-DPA#SAYOT</t>
  </si>
  <si>
    <t> INLEG-2022-02006129-GDEMZA-DPA#SAYOT                   IF-2022-02223040-GDEMZA-DPA#SAYOT</t>
  </si>
  <si>
    <t> INLEG-2022-02006129-GDEMZA-DPA#SAYOT                    IF-2022-02171697-GDEMZA-DPA#SAYOT</t>
  </si>
  <si>
    <t>INLEG-2022-01834696-GDEMZA-DPA#SAYOT               IF-2022-06723299-GDEMZA-DPA#SAYOT</t>
  </si>
  <si>
    <t> INLEG-2022-02006129-GDEMZA-DPA#SAYOT                 IF-2022-02074688-GDEMZA-DPA#SAYOT</t>
  </si>
  <si>
    <t>INLEG-2022-01834911-GDEMZA-DPA#SAYOT             IF-2022-02735358-GDEMZA-DPA#SAYOT</t>
  </si>
  <si>
    <t>INLEG-2022-01834696-GDEMZA-DPA#SAYOT              IF-2022-03278362-GDEMZA-DPA#SAYOT</t>
  </si>
  <si>
    <t> INLEG-2022-02006129-GDEMZA-DPA#SAYOT                IF-2022-02354785-GDEMZA-DPA#SAYOT</t>
  </si>
  <si>
    <t> INLEG-2022-02006129-GDEMZA-DPA#SAYOT                IF-2022-02074808-GDEMZA-DPA#SAYOT</t>
  </si>
  <si>
    <t>INLEG-2022-02006948-GDEMZA-DPA#SAYOT              IF-2022-05297047-GDEMZA-DPA#SAYOT</t>
  </si>
  <si>
    <t> INLEG-2022-02006129-GDEMZA-DPA#SAYOT              IF-2022-02074922-GDEMZA-DPA#SAYOT</t>
  </si>
  <si>
    <t>INLEG-2022-02006948-GDEMZA-DPA#SAYOT                IF-2022-05297250-GDEMZA-DPA#SAYOT</t>
  </si>
  <si>
    <t> INLEG-2022-02006129-GDEMZA-DPA#SAYOT               IF-2022-03049317-GDEMZA-DPA#SAYOT</t>
  </si>
  <si>
    <t> INLEG-2022-02006736-GDEMZA-DPA#SAYOT               IF-2022-02171817-GDEMZA-DPA#SAYOT</t>
  </si>
  <si>
    <t> INLEG-2022-02006736-GDEMZA-DPA#SAYOT               IF-2022-02891784-GDEMZA-DPA#SAYOT</t>
  </si>
  <si>
    <t> INLEG-2022-02006736-GDEMZA-DPA#SAYOT                IF-2022-03049803-GDEMZA-DPA#SAYOT</t>
  </si>
  <si>
    <t> INLEG-2022-02006736-GDEMZA-DPA#SAYOT IF-2026-00058472-GDEMZA-DGFA#SAYOT</t>
  </si>
  <si>
    <t xml:space="preserve">INLEG-2022-01671117-GDEMZA-DPA#SAYOT                         IF-2022-01861234-GDEMZA-DPA#SAYOT
</t>
  </si>
  <si>
    <t>RS-2022-01544162-GDEMZA-DPA#SAYOT - N° 132/22</t>
  </si>
  <si>
    <t> INLEG-2022-02006736-GDEMZA-DPA#SAYOT                   IF-2022-02171962-GDEMZA-DPA#SAYOT</t>
  </si>
  <si>
    <t> INLEG-2022-02006736-GDEMZA-DPA#SAYOT                 IF-2022-02354919-GDEMZA-DPA#SAYOT</t>
  </si>
  <si>
    <t>INLEG-2022-01834911-GDEMZA-DPA#SAYOT             IF-2022-02099072-GDEMZA-DPA#SAYOT</t>
  </si>
  <si>
    <t> INLEG-2022-01779873-GDEMZA-DPA#SAYOT              IF-2022-03132934-GDEMZA-DPA#SAYOT</t>
  </si>
  <si>
    <t> INLEG-2022-02006736-GDEMZA-DPA#SAYOT                 IF-2022-02172129-GDEMZA-DPA#SAYOT</t>
  </si>
  <si>
    <t> INLEG-2022-02006736-GDEMZA-DPA#SAYOT</t>
  </si>
  <si>
    <t> INLEG-2022-02006736-GDEMZA-DPA#SAYOT             IF-2022-03891314-GDEMZA-DPA#SAYOT</t>
  </si>
  <si>
    <t>debe 19/21/22</t>
  </si>
  <si>
    <t>INLEG-2022-01834696-GDEMZA-DPA#SAYOT                     IF-2022-04307386-GDEMZA-DPA#SAYOT</t>
  </si>
  <si>
    <t> INLEG-2022-02006736-GDEMZA-DPA#SAYOT               IF-2022-04257408-GDEMZA-DPA#SAYOT</t>
  </si>
  <si>
    <t> INLEG-2022-02006736-GDEMZA-DPA#SAYOT               IF-2022-02172343-GDEMZA-DPA#SAYOT</t>
  </si>
  <si>
    <t> INLEG-2022-02006736-GDEMZA-DPA#SAYOT                   IF-2022-02753384-GDEMZA-DPA#SAYOT</t>
  </si>
  <si>
    <t> INLEG-2022-02006736-GDEMZA-DPA#SAYOT                IF-2022-05273316-GDEMZA-DPA#SAYOT</t>
  </si>
  <si>
    <t> INLEG-2022-02006736-GDEMZA-DPA#SAYOT              IF-2022-02223434-GDEMZA-DPA#SAYOT</t>
  </si>
  <si>
    <t> INLEG-2022-02006736-GDEMZA-DPA#SAYOT              IF-2022-08110381-GDEMZA-DPA#SAYOT</t>
  </si>
  <si>
    <t> INLEG-2022-02006736-GDEMZA-DPA#SAYOT              IF-2022-03838117-GDEMZA-DPA#SAYOT</t>
  </si>
  <si>
    <t> INLEG-2022-02006736-GDEMZA-DPA#SAYOT             IF-2022-02742111-GDEMZA-DPA#SAYOT</t>
  </si>
  <si>
    <t>INLEG-2022-02220900-GDEMZA-DPA#SAYOT                   IF-2022-04219628-GDEMZA-DPA#SAYOT</t>
  </si>
  <si>
    <t>INLEG-2022-01898274-GDEMZA-DPA#SAYOT                IF-2022-02096966-GDEMZA-DPA#SAYOT</t>
  </si>
  <si>
    <t> INLEG-2022-02006736-GDEMZA-DPA#SAYOT               IF-2022-02172560-GDEMZA-DPA#SAYOT</t>
  </si>
  <si>
    <t> INLEG-2022-02006736-GDEMZA-DPA#SAYOT                  IF-2022-02469740-GDEMZA-DPA#SAYOT</t>
  </si>
  <si>
    <t> INLEG-2022-02006736-GDEMZA-DPA#SAYOT             IF-2022-02469740-GDEMZA-DPA#SAYOT</t>
  </si>
  <si>
    <t> INLEG-2022-02006736-GDEMZA-DPA#SAYOT              IF-2022-02469740-GDEMZA-DPA#SAYOT</t>
  </si>
  <si>
    <t xml:space="preserve"> INLEG-2022-02006736-GDEMZA-DPA#SAYOT                   IF-2022-02355076-GDEMZA-DPA#SAYOT
</t>
  </si>
  <si>
    <t> INLEG-2022-02006736-GDEMZA-DPA#SAYOT                 IF-2022-02172976-GDEMZA-DPA#SAYOT</t>
  </si>
  <si>
    <t> INLEG-2022-02006736-GDEMZA-DPA#SAYOT                 IF-2022-02420673-GDEMZA-DPA#SAYOT</t>
  </si>
  <si>
    <t>INLEG-2022-01721159-GDEMZA-DPA#SAYOT                   IF-2022-04861878-GDEMZA-DPA#SAYOT</t>
  </si>
  <si>
    <t>RS-2022-01684533-GDEMZA-DPA#SAYOT - N° 149/22</t>
  </si>
  <si>
    <t> INLEG-2022-02006736-GDEMZA-DPA#SAYOT                       IF-2024-05907368-GDEMZA-DPA#SAYOT</t>
  </si>
  <si>
    <t> INLEG-2022-02006736-GDEMZA-DPA#SAYOT                    IF-2022-02173110-GDEMZA-DPA#SAYOT</t>
  </si>
  <si>
    <t> INLEG-2022-02006736-GDEMZA-DPA#SAYOT                 IF-2022-06232858-GDEMZA-DPA#SAYOT</t>
  </si>
  <si>
    <t> INLEG-2022-02006736-GDEMZA-DPA#SAYOT              IF-2022-02173270-GDEMZA-DPA#SAYOT</t>
  </si>
  <si>
    <t>INLEG-2022-01834911-GDEMZA-DPA#SAYOT                   IF-2022-04908466-GDEMZA-DPA#SAYOT</t>
  </si>
  <si>
    <t> INLEG-2022-02006736-GDEMZA-DPA#SAYOT                IF-2022-04220411-GDEMZA-DPA#SAYOT</t>
  </si>
  <si>
    <t> INLEG-2022-02006736-GDEMZA-DPA#SAYOT             IF-2022-02075023-GDEMZA-DPA#SAYOT</t>
  </si>
  <si>
    <t> INLEG-2022-02006736-GDEMZA-DPA#SAYOT                    IF-2022-02234363-GDEMZA-DPA#SAYOT</t>
  </si>
  <si>
    <t>INLEG-2022-01834696-GDEMZA-DPA#SAYOT       IF-2022-02700786-GDEMZA-DPA#SAYOT</t>
  </si>
  <si>
    <t> INLEG-2022-02006736-GDEMZA-DPA#SAYOT                   IF-2022-02234405-GDEMZA-DPA#SAYOT</t>
  </si>
  <si>
    <t> INLEG-2022-02006736-GDEMZA-DPA#SAYOT                   IF-2022-02173416-GDEMZA-DPA#SAYOT</t>
  </si>
  <si>
    <t> INLEG-2022-02006736-GDEMZA-DPA#SAYOT                  IF-2022-02173645-GDEMZA-DPA#SAYOT</t>
  </si>
  <si>
    <t> INLEG-2022-02006736-GDEMZA-DPA#SAYOT          IF-2022-02075148-GDEMZA-DPA#SAYOT</t>
  </si>
  <si>
    <t> INLEG-2022-02006736-GDEMZA-DPA#SAYOT                   IF-2022-04066377-GDEMZA-DPA#SAYOT</t>
  </si>
  <si>
    <t> INLEG-2022-02006736-GDEMZA-DPA#SAYOT                   IF-2022-03873850-GDEMZA-DPA#SAYOT</t>
  </si>
  <si>
    <t> INLEG-2022-02006736-GDEMZA-DPA#SAYOT           IF-2022-02703921-GDEMZA-DPA#SAYOT</t>
  </si>
  <si>
    <t> INLEG-2022-02006736-GDEMZA-DPA#SAYOT                   IF-2022-02234428-GDEMZA-DPA#SAYOT</t>
  </si>
  <si>
    <t> INLEG-2022-02006736-GDEMZA-DPA#SAYOT                  IF-2022-02075263-GDEMZA-DPA#SAYOT</t>
  </si>
  <si>
    <t>INLEG-2022-01898274-GDEMZA-DPA#SAYOT              IF-2022-02755818-GDEMZA-DPA#SAYOT</t>
  </si>
  <si>
    <t> INLEG-2022-02006736-GDEMZA-DPA#SAYOT             IF-2022-02174166-GDEMZA-DPA#SAYOT</t>
  </si>
  <si>
    <t> INLEG-2022-02006736-GDEMZA-DPA#SAYOT               IF-2022-02174334-GDEMZA-DPA#SAYOT</t>
  </si>
  <si>
    <t> INLEG-2022-02006736-GDEMZA-DPA#SAYOT                   IF-2022-03772978-GDEMZA-DPA#SAYOT</t>
  </si>
  <si>
    <t>INLEG-2022-01834911-GDEMZA-DPA#SAYOT                    IF-2022-02243254-GDEMZA-DPA#SAYOT</t>
  </si>
  <si>
    <t>INLEG-2022-01786959-GDEMZA-DPA#SAYOT             IF-2022-03095094-GDEMZA-DPA#SAYOT</t>
  </si>
  <si>
    <t>INLEG-2022-01834911-GDEMZA-DPA#SAYOT                 IF-2022-04219181-GDEMZA-DPA#SAYOT</t>
  </si>
  <si>
    <t> INLEG-2022-02006736-GDEMZA-DPA#SAYOT             IF-2022-02871101-GDEMZA-DPA#SAYOT</t>
  </si>
  <si>
    <t> INLEG-2022-02006736-GDEMZA-DPA#SAYOT              IF-2022-02075458-GDEMZA-DPA#SAYOT</t>
  </si>
  <si>
    <t>debe 20/21/22</t>
  </si>
  <si>
    <t> INLEG-2022-02006736-GDEMZA-DPA#SAYOT                      IF-2022-02234517-GDEMZA-DPA#SAYOT</t>
  </si>
  <si>
    <t> INLEG-2022-02006736-GDEMZA-DPA#SAYOT          IF-2022-02568853-GDEMZA-DPA#SAYOT</t>
  </si>
  <si>
    <t> INLEG-2022-02006736-GDEMZA-DPA#SAYOT               IF-2022-03739294-GDEMZA-DPA#SAYOT</t>
  </si>
  <si>
    <t> INLEG-2022-02006736-GDEMZA-DPA#SAYOT                IF-2022-03805396-GDEMZA-DPA#SAYOT</t>
  </si>
  <si>
    <t> INLEG-2022-02006736-GDEMZA-DPA#SAYOT                  IF-2022-03130221-GDEMZA-DPA#SAYOT</t>
  </si>
  <si>
    <t>INLEG-2022-01834911-GDEMZA-DPA#SAYOT              IF-2022-02178080-GDEMZA-DPA#SAYOT</t>
  </si>
  <si>
    <t> INLEG-2022-02006736-GDEMZA-DPA#SAYOT                   IF-2022-02234557-GDEMZA-DPA#SAYOT</t>
  </si>
  <si>
    <t>INLEG-2022-01898274-GDEMZA-DPA#SAYOT IF-2022-5828122-GDEMZA-DPASAYOT</t>
  </si>
  <si>
    <t> INLEG-2022-02006736-GDEMZA-DPA#SAYOT                IF-2022-02234612-GDEMZA-DPA#SAYOT</t>
  </si>
  <si>
    <t> INLEG-2022-02006736-GDEMZA-DPA#SAYOT                    IF-2022-02485051-GDEMZA-DPA#SAYOT</t>
  </si>
  <si>
    <t> INLEG-2022-02006736-GDEMZA-DPA#SAYOT                       IF-2022-02234644-GDEMZA-DPA#SAYOT</t>
  </si>
  <si>
    <t>INLEG-2022-01898274-GDEMZA-DPA#SAYOT                IF-2022-02177637-GDEMZA-DPA#SAYOT</t>
  </si>
  <si>
    <t>INLEG-2022-02006948-GDEMZA-DPA#SAYOT            IF-2022-02075574-GDEMZA-DPA#SAYOT</t>
  </si>
  <si>
    <t>INLEG-2022-02006948-GDEMZA-DPA#SAYOT          IF-2022-02075677-GDEMZA-DPA#SAYOT</t>
  </si>
  <si>
    <t>INLEG-2022-02006948-GDEMZA-DPA#SAYOT                IF-2022-04256483-GDEMZA-DPA#SAYOT</t>
  </si>
  <si>
    <t>INLEG-2022-02006948-GDEMZA-DPA#SAYOT</t>
  </si>
  <si>
    <t>INLEG-2022-01834911-GDEMZA-DPA#SAYOT                    IF-2022-02106576-GDEMZA-DPA#SAYOT</t>
  </si>
  <si>
    <t>INLEG-2022-01786959-GDEMZA-DPA#SAYOT          IF-2022-03250354-GDEMZA-DPA#SAYOT</t>
  </si>
  <si>
    <t>INLEG-2022-02006948-GDEMZA-DPA#SAYOT                 IF-2022-02285169-GDEMZA-DPA#SAYOT</t>
  </si>
  <si>
    <t>INLEG-2022-02006948-GDEMZA-DPA#SAYOT                IF-2022-02285352-GDEMZA-DPA#SAYOT</t>
  </si>
  <si>
    <t>INLEG-2022-02006948-GDEMZA-DPA#SAYOT              IF-2022-02075851-GDEMZA-DPA#SAYOT</t>
  </si>
  <si>
    <t>INLEG-2022-01834911-GDEMZA-DPA#SAYOT                   IF-2022-02106798-GDEMZA-DPA#SAYOT</t>
  </si>
  <si>
    <t>INLEG-2022-02006948-GDEMZA-DPA#SAYOT              IF-2022-02174474-GDEMZA-DPA#SAYOT</t>
  </si>
  <si>
    <t>INLEG-2022-02006948-GDEMZA-DPA#SAYOT                   IF-2022-03772575-GDEMZA-DPA#SAYOT</t>
  </si>
  <si>
    <t>G - 001316</t>
  </si>
  <si>
    <t> INLEG-2022-02006948-GDEMZA-DPA#SAYOT</t>
  </si>
  <si>
    <t>INLEG-2022-01898274-GDEMZA-DPA#SAYOT           IF-2022-5828449-GDEMZA-DPASAYOT</t>
  </si>
  <si>
    <t>INLEG-2022-01898274-GDEMZA-DPA#SAYOT             IF-2022-5828758-GDEMZA-DPA#SAYOT</t>
  </si>
  <si>
    <t>INLEG-2022-01786959-GDEMZA-DPA#SAYOT          IF-2022-5829149-GDEMZA-DPA#SAYOT</t>
  </si>
  <si>
    <t>INLEG-2022-02006948-GDEMZA-DPA#SAYOT                IF-2022-02430941-GDEMZA-DPA#SAYOT</t>
  </si>
  <si>
    <t>INLEG-2022-02006948-GDEMZA-DPA#SAYOT                IF-2022-02234700-GDEMZA-DPA#SAYOT</t>
  </si>
  <si>
    <t>INLEG-2022-01898274-GDEMZA-DPA#SAYOT          IF-2022-02702151-GDEMZA-DPA#SAYOT</t>
  </si>
  <si>
    <t>EX-2021-326108-GDEMZA-DPA#SAYOT</t>
  </si>
  <si>
    <t>INLEG-2022-02006948-GDEMZA-DPA#SAYOT                IF-2022-02234749-GDEMZA-DPA#SAYOT</t>
  </si>
  <si>
    <t>EX-2021-326004-GDEMZA-DPA#SAYOT</t>
  </si>
  <si>
    <t>INLEG-2022-02006948-GDEMZA-DPA#SAYOT               IF-2022-02235632-GDEMZA-DPA#SAYOT</t>
  </si>
  <si>
    <t>INLEG-2022-02006948-GDEMZA-DPA#SAYOT                IF-2022-02236089-GDEMZA-DPA#SAYOT</t>
  </si>
  <si>
    <t>INLEG-2022-02006948-GDEMZA-DPA#SAYOT                IF-2022-03738251-GDEMZA-DPA#SAYOT</t>
  </si>
  <si>
    <t>INLEG-2022-02006948-GDEMZA-DPA#SAYOT               IF-2022-02469269-GDEMZA-DPA#SAYOT</t>
  </si>
  <si>
    <t>INLEG-2022-02006948-GDEMZA-DPA#SAYOT             IF-2022-02431119-GDEMZA-DPA#SAYOT</t>
  </si>
  <si>
    <t xml:space="preserve">INLEG-2022-01834911-GDEMZA-DPA#SAYOT              IF-2022-02243413-GDEMZA-DPA#SAYOT     </t>
  </si>
  <si>
    <t>INLEG-2022-02006948-GDEMZA-DPA#SAYOT            IF-2022-02075987-GDEMZA-DPA#SAYOT</t>
  </si>
  <si>
    <t>INLEG-2022-02006948-GDEMZA-DPA#SAYOT                IF-2022-02685568-GDEMZA-DPA#SAYOT</t>
  </si>
  <si>
    <t>INLEG-2022-02006948-GDEMZA-DPA#SAYOT              IF-2022-02076143-GDEMZA-DPA#SAYOT</t>
  </si>
  <si>
    <t xml:space="preserve">INLEG-2022-02006948-GDEMZA-DPA#SAYOT                    IF-2022-02175079-GDEMZA-DPA#SAYOT      </t>
  </si>
  <si>
    <t>INLEG-2022-02006948-GDEMZA-DPA#SAYOT                IF-2022-04270066-GDEMZA-DPA#SAYOT</t>
  </si>
  <si>
    <t>INLEG-2022-02006948-GDEMZA-DPA#SAYOT                  IF-2022-03805619-GDEMZA-DPA#SAYOT</t>
  </si>
  <si>
    <t>INLEG-2022-02006948-GDEMZA-DPA#SAYOT                   IF-2022-02236417-GDEMZA-DPA#SAYOT</t>
  </si>
  <si>
    <t>INLEG-2022-02006948-GDEMZA-DPA#SAYOT             IF-2022-02236607-GDEMZA-DPA#SAYOT</t>
  </si>
  <si>
    <t>INLEG-2022-01898274-GDEMZA-DPA#SAYOT               IF-2022-02097131-GDEMZA-DPA#SAYOT</t>
  </si>
  <si>
    <t>INLEG-2022-01898274-GDEMZA-DPA#SAYOT                IF-2022-02286637-GDEMZA-DPA#SAYOT</t>
  </si>
  <si>
    <t>EX2018-3191058-GDEMZA-DPA#SAYOT</t>
  </si>
  <si>
    <t>INLEG-2022-02157744-GDEMZA-DPA#SAYOT               IF-2022-02237272-GDEMZA-DPA#SAYOT</t>
  </si>
  <si>
    <t>INLEG-2022-02006948-GDEMZA-DPA#SAYOT                  IF-2022-03504489-GDEMZA-DPA#SAYOT</t>
  </si>
  <si>
    <t>INLEG-2022-01836726-GDEMZA-DPA#SAYOT               IF-2022-02606280-GDEMZA-DPA#SAYOT</t>
  </si>
  <si>
    <t>INLEG-2022-02006948-GDEMZA-DPA#SAYOT                 IF-2022-02355289-GDEMZA-DPA#SAYOT</t>
  </si>
  <si>
    <t>INLEG-2022-02006948-GDEMZA-DPA#SAYOT               IF-2022-02644148-GDEMZA-DPA#SAYOT</t>
  </si>
  <si>
    <t>INLEG-2022-01836726-GDEMZA-DPA#SAYOT               IF-2022-02526345-GDEMZA-DPA#SAYOT</t>
  </si>
  <si>
    <t>INLEG-2022-01836726-GDEMZA-DPA#SAYOT               IF-2022-03759767-GDEMZA-DPA#SAYOT</t>
  </si>
  <si>
    <t xml:space="preserve">INLEG-2022-02006948-GDEMZA-DPA#SAYOT                 IF-2022-02237716-GDEMZA-DPA#SAYOT
</t>
  </si>
  <si>
    <t>INLEG-2022-01836726-GDEMZA-DPA#SAYOT                            IF-2023-06735561-GDEMZA-DPA#SAYOT</t>
  </si>
  <si>
    <t>INLEG-2022-01898274-GDEMZA-DPA#SAYOT                IF-2022-05633370-GDEMZA-DPA#SAYOT</t>
  </si>
  <si>
    <t>INLEG-2022-01834696-GDEMZA-DPA#SAYOT          IF-2022-5829457-GDEMZA-DPA#SAYOT</t>
  </si>
  <si>
    <t>INLEG-2022-01836726-GDEMZA-DPA#SAYOT                    IF-2024-01871754-GDEMZA-DPA#SAYOT</t>
  </si>
  <si>
    <t>INLEG-2022-01834911-GDEMZA-DPA#SAYOT                IF-2022-02107017-GDEMZA-DPA#SAYOT</t>
  </si>
  <si>
    <t>INLEG-2022-02006948-GDEMZA-DPA#SAYOT                IF-2022-03840415-GDEMZA-DPA#SAYOT</t>
  </si>
  <si>
    <t>INLEG-2022-02006948-GDEMZA-DPA#SAYOT                IF-2022-02237900-GDEMZA-DPA#SAYOT</t>
  </si>
  <si>
    <t>INLEG-2022-02006948-GDEMZA-DPA#SAYOT                       IF-2022-02238091-GDEMZA-DPA#SAYOT</t>
  </si>
  <si>
    <t>INLEG-2022-02006948-GDEMZA-DPA#SAYOT             IF-2022-02729647-GDEMZA-DPA#SAYOT</t>
  </si>
  <si>
    <t>INLEG-2022-02006948-GDEMZA-DPA#SAYOT               IF-2022-02076282-GDEMZA-DPA#SAYOT</t>
  </si>
  <si>
    <t>INLEG-2022-01898274-GDEMZA-DPA#SAYOT               IF-2022-02532165-GDEMZA-DPA#SAYOT</t>
  </si>
  <si>
    <t>INLEG-2022-02006948-GDEMZA-DPA#SAYOT                IF-2022-02238318-GDEMZA-DPA#SAYOT</t>
  </si>
  <si>
    <t>INLEG-2022-01836726-GDEMZA-DPA#SAYOT        IF-2022-02355471-GDEMZA-DPA#SAYOT</t>
  </si>
  <si>
    <t>INLEG-2022-02006948-GDEMZA-DPA#SAYOT                IF-2022-02619362-GDEMZA-DPA#SAYOT</t>
  </si>
  <si>
    <t>INLEG-2022-02006948-GDEMZA-DPA#SAYOT              IF-2022-02285553-GDEMZA-DPA#SAYOT</t>
  </si>
  <si>
    <t>INLEG-2022-02006948-GDEMZA-DPA#SAYOT               IF-2022-02175337-GDEMZA-DPA#SAYOT</t>
  </si>
  <si>
    <t>INLEG-2022-02006948-GDEMZA-DPA#SAYOT                   IF-2022-02076414-GDEMZA-DPA#SAYOT</t>
  </si>
  <si>
    <t>INLEG-2022-01834911-GDEMZA-DPA#SAYOT                 IF-2022-05633015-GDEMZA-DPA#SAYOT</t>
  </si>
  <si>
    <t>EX-2021-07774610-   -GDEMZA-DPA#SAYOT</t>
  </si>
  <si>
    <t xml:space="preserve">RUTA 40 KM 78. </t>
  </si>
  <si>
    <t xml:space="preserve">TUNUYAN </t>
  </si>
  <si>
    <t>67/22 SAYOT OFICIO</t>
  </si>
  <si>
    <t>INLEG-2022-01007110-GDEMZA-DPA#SAYOT               IF-2022-07641761-GDEMZA-DPA#SAYOT</t>
  </si>
  <si>
    <t>ACTA-2022-00942878-GDEMZA-SAYOT</t>
  </si>
  <si>
    <t>INLEG-2022-01836726-GDEMZA-DPA#SAYOT                IF-2022-02471504-GDEMZA-DPA#SAYOT</t>
  </si>
  <si>
    <t>INLEG-2022-01834696-GDEMZA-DPA#SAYOT                   IF-2022-02244587-GDEMZA-DPA#SAYOT</t>
  </si>
  <si>
    <t>INLEG-2022-02006948-GDEMZA-DPA#SAYOT                 IF-2022-02285669-GDEMZA-DPA#SAYOT</t>
  </si>
  <si>
    <t>INLEG-2022-02006948-GDEMZA-DPA#SAYOT                   IF-2022-02175494-GDEMZA-DPA#SAYOT</t>
  </si>
  <si>
    <t>INLEG-2022-02006948-GDEMZA-DPA#SAYOT                    IF-2022-02240588-GDEMZA-DPA#SAYOT</t>
  </si>
  <si>
    <t>INLEG-2022-02006948-GDEMZA-DPA#SAYOT          IF-2022-08319966-GDEMZA-DPA#SAYOT</t>
  </si>
  <si>
    <t>INLEG-2022-02006948-GDEMZA-DPA#SAYOT                IF-2022-02643395-GDEMZA-DPA#SAYOT</t>
  </si>
  <si>
    <t> INLEG-2022-02007184-GDEMZA-DPA#SAYOT           IF-2022-02821546-GDEMZA-DPA#SAYOT</t>
  </si>
  <si>
    <t> INLEG-2022-02007184-GDEMZA-DPA#SAYOT</t>
  </si>
  <si>
    <t> INLEG-2022-02007184-GDEMZA-DPA#SAYOT                   IF-2022-02704557-GDEMZA-DPA#SAYOT</t>
  </si>
  <si>
    <t> INLEG-2022-02007184-GDEMZA-DPA#SAYOT            IF-2022-02732606-GDEMZA-DPA#SAYOT</t>
  </si>
  <si>
    <t> INLEG-2022-02007184-GDEMZA-DPA#SAYOT                 IF-2022-07839073-GDEMZA-DPA#SAYOT</t>
  </si>
  <si>
    <t> INLEG-2022-02007184-GDEMZA-DPA#SAYOT                   IF-2022-03771471-GDEMZA-DPA#SAYOT</t>
  </si>
  <si>
    <t>INLEG-2022-01834911-GDEMZA-DPA#SAYOT                  IF-2022-01913397-GDEMZA-DPA#SAYOT</t>
  </si>
  <si>
    <t> INLEG-2022-02007184-GDEMZA-DPA#SAYOT                IF-2022-06183410-GDEMZA-DPA#SAYOT</t>
  </si>
  <si>
    <t> INLEG-2022-02007184-GDEMZA-DPA#SAYOT               IF-2022-02431266-GDEMZA-DPA#SAYOT</t>
  </si>
  <si>
    <t>INLEG-2022-01898274-GDEMZA-DPA#SAYOT                IF-2022-01913278-GDEMZA-DPA#SAYOT</t>
  </si>
  <si>
    <t> INLEG-2022-02007184-GDEMZA-DPA#SAYOT                    IF-2022-03805818-GDEMZA-DPA#SAYOT</t>
  </si>
  <si>
    <t> INLEG-2022-02007184-GDEMZA-DPA#SAYOT                IF-2022-02285795-GDEMZA-DPA#SAYOT</t>
  </si>
  <si>
    <t> INLEG-2022-02007184-GDEMZA-DPA#SAYOT                 IF-2022-02240732-GDEMZA-DPA#SAYOT</t>
  </si>
  <si>
    <t>INLEG-2022-01834696-GDEMZA-DPA#SAYOT                IF-2022-02287803-GDEMZA-DPA#SAYOT</t>
  </si>
  <si>
    <t>563/21 SAYOT</t>
  </si>
  <si>
    <t>INLEG-2022-02308132-GDEMZA-DPA#SAYOT                IF-2022-07473752-GDEMZA-DPA#SAYOT</t>
  </si>
  <si>
    <t>ACTA-2021-06082789-GDEMZA-SAYOT - N° 563/21</t>
  </si>
  <si>
    <t>INLEG-2022-01836726-GDEMZA-DPA#SAYOT                        IF-2023-01983403-GDEMZA-DPA#SAYOT</t>
  </si>
  <si>
    <t> NO-2023-02098717-GDEMZA-DPA#SAYOT</t>
  </si>
  <si>
    <t>INLEG-2022-01836726-GDEMZA-DPA#SAYOT               IF-2022-01848878-GDEMZA-DPA#SAYOT</t>
  </si>
  <si>
    <t>INLEG-2022-01836726-GDEMZA-DPA#SAYOT                      IF-2023-05394687-GDEMZA-DPA#SAYOT</t>
  </si>
  <si>
    <t> INLEG-2022-02007184-GDEMZA-DPA#SAYOT            IF-2022-02431426-GDEMZA-DPA#SAYOT</t>
  </si>
  <si>
    <t> INLEG-2022-02007184-GDEMZA-DPA#SAYOT                 IF-2022-03770475-GDEMZA-DPA#SAYOT</t>
  </si>
  <si>
    <t>INLEG-2022-01836726-GDEMZA-DPA#SAYOT                IF-2022-04218190-GDEMZA-DPA#SAYOT</t>
  </si>
  <si>
    <t> INLEG-2022-02007184-GDEMZA-DPA#SAYOT            IF-2022-02701264-GDEMZA-DPA#SAYOT</t>
  </si>
  <si>
    <t> INLEG-2022-02007184-GDEMZA-DPA#SAYOT           IF-2022-02240879-GDEMZA-DPA#SAYOT</t>
  </si>
  <si>
    <t>72/22 SAYOT</t>
  </si>
  <si>
    <t>INLEG-2022-01005339-GDEMZA-DPA#SAYOT                   IF-2022-01303326-GDEMZA-DPA#SAYOT</t>
  </si>
  <si>
    <t>ACTA-2022-00942918-GDEMZA-SAYOT</t>
  </si>
  <si>
    <t> INLEG-2022-02007184-GDEMZA-DPA#SAYOT                  IF-2022-04443503-GDEMZA-DPA#SAYOT</t>
  </si>
  <si>
    <t> INLEG-2022-02007184-GDEMZA-DPA#SAYOT               IF-2022-02355586-GDEMZA-DPA#SAYOT</t>
  </si>
  <si>
    <t xml:space="preserve"> INLEG-2022-02007184-GDEMZA-DPA#SAYOT                 IF-2024-08734674-GDEMZA-DPA#SAYOT     </t>
  </si>
  <si>
    <t> INLEG-2022-02007184-GDEMZA-DPA#SAYOT            IF-2022-02241026-GDEMZA-DPA#SAYOT</t>
  </si>
  <si>
    <t>INLEG-2022-01898274-GDEMZA-DPA#SAYOT              IF-2022-02097648-GDEMZA-DPA#SAYOT</t>
  </si>
  <si>
    <t>53/22 SAYOT</t>
  </si>
  <si>
    <t>INLEG-2022-00952471-GDEMZA-DPA#SAYOT             IF-2022-02547133-GDEMZA-DPA#SAYOT</t>
  </si>
  <si>
    <t>ACTA-2022-00835863-GDEMZA-SAYOT</t>
  </si>
  <si>
    <t>91/22 SAYOT</t>
  </si>
  <si>
    <t> INLEG-2022-01228585-GDEMZA-DPA#SAYOT                  IF-2022-01445448-GDEMZA-DPA#SAYOT</t>
  </si>
  <si>
    <t>ACTA-2022-01162411-GDEMZA-SAYOT</t>
  </si>
  <si>
    <t> INLEG-2022-01783017-GDEMZA-DPA#SAYOT                   IF-2022-01837917-GDEMZA-DPA#SAYOT</t>
  </si>
  <si>
    <t>757/21 SAYOT</t>
  </si>
  <si>
    <t>ACTA-2021-07779568-GDEMZA-SAYOT - N° 757/2021</t>
  </si>
  <si>
    <t> INLEG-2022-02007184-GDEMZA-DPA#SAYOT    IF-2022-02890582-GDEMZA-DPA#SAYOT</t>
  </si>
  <si>
    <t>23/22 SAYOT</t>
  </si>
  <si>
    <t>INLEG-2022-00595986-GDEMZA-DPA#SAYOT              IF-2022-00662439-GDEMZA-DPA#SAYOT</t>
  </si>
  <si>
    <t>ACTA-2022-00530985-GDEMZA-SAYOT</t>
  </si>
  <si>
    <t>EX-2021-6299836-GDEMZA-DPA#SAYOT</t>
  </si>
  <si>
    <t>MENDOZA FUNDACIONAL S.A.</t>
  </si>
  <si>
    <t>AVDA DE ACCESO ESTE Y COSTANERA</t>
  </si>
  <si>
    <t xml:space="preserve">GUAYMALLEN </t>
  </si>
  <si>
    <t>57/22 SAYOT</t>
  </si>
  <si>
    <t> IF-2022-00953730-GDEMZA-DPA#SAYOT</t>
  </si>
  <si>
    <t>ACTA-2022-00869505-GDEMZA-SAYOT</t>
  </si>
  <si>
    <t>ACTA-2021-08369457-GDEMZA-SAYOT - N° 824/21</t>
  </si>
  <si>
    <t>71/22 SYOT</t>
  </si>
  <si>
    <t>INLEG-2022-01290803-GDEMZA-DPA#SAYOT                 IF-2022-01401234-GDEMZA-DPA#SAYOT</t>
  </si>
  <si>
    <t>ACTA-2022-00942913-GDEMZA-SAYOT</t>
  </si>
  <si>
    <t>54/22 SAYOT</t>
  </si>
  <si>
    <t>INLEG-2022-00953518-GDEMZA-DPA#SAYOT              IF-2022-02607065-GDEMZA-DPA#SAYOT</t>
  </si>
  <si>
    <t>ACTA-2022-00835827-GDEMZA-SAYOT</t>
  </si>
  <si>
    <t>33/22 SAYOT OFICIO</t>
  </si>
  <si>
    <t xml:space="preserve">INLEG-2022-00849601-GDEMZA-DPA#SAYOT           IF-2022-00958184-GDEMZA-DPA#SAYOT
</t>
  </si>
  <si>
    <t>ACTA-2022-00645296-GDEMZA-SAYOT</t>
  </si>
  <si>
    <t>49/22 SAYOT OFICIO</t>
  </si>
  <si>
    <t>INLEG-2022-00845882-GDEMZA-DPA#SAYOT</t>
  </si>
  <si>
    <t>ACTA-2022-00735065-GDEMZA-SAYOT</t>
  </si>
  <si>
    <t>46/22 SAYOT OFICIO</t>
  </si>
  <si>
    <t> INLEG-2022-00846478-GDEMZA-DPA#SAYOT</t>
  </si>
  <si>
    <t>ACTA-2022-00735088-GDEMZA-SAYOT</t>
  </si>
  <si>
    <t>61/22 SAYOT OFICIO</t>
  </si>
  <si>
    <t>INLEG-2022-00954919-GDEMZA-DPA#SAYOT</t>
  </si>
  <si>
    <t>ACTA-2022-00900046-GDEMZA-SAYOT</t>
  </si>
  <si>
    <t>73/22 SAYOT OFICIO</t>
  </si>
  <si>
    <t>INLEG-2022-01006046-GDEMZA-DPA#SAYOT</t>
  </si>
  <si>
    <t>ACTA-2022-00942937-GDEMZA-SAYOT</t>
  </si>
  <si>
    <t>29/22 SAYOT OFICIO</t>
  </si>
  <si>
    <t>INLEG-2022-00633702-GDEMZA-DPA#SAYOT                     IF-2022-02811923-GDEMZA-DPA#SAYOT</t>
  </si>
  <si>
    <t>ACTA-2022-00561617-GDEMZA-SAYOT</t>
  </si>
  <si>
    <t>50/22 SAYOT OFICIO</t>
  </si>
  <si>
    <t>INLEG-2022-00849363-GDEMZA-DPA#SAYOT         NO-2022-9032617-GDEMZA-SAYOT</t>
  </si>
  <si>
    <t>ACTA-2022-00735052-GDEMZA-SAYOT</t>
  </si>
  <si>
    <t>28/22 SYOT OFICIO</t>
  </si>
  <si>
    <t>INLEG-2022-00635066-GDEMZA-DPA#SAYOT                  IF-2022-00820962-GDEMZA-DPA#SAYOT</t>
  </si>
  <si>
    <t>ACTA-2022-00561622-GDEMZA-SAYOT</t>
  </si>
  <si>
    <t>44/22 SAYOT OFICIO</t>
  </si>
  <si>
    <t>INLEG-2022-00845081-GDEMZA-DPA#SAYOT                 IF-2022-01054514-GDEMZA-DPA#SAYOT</t>
  </si>
  <si>
    <t>ACTA-2022-00735106-GDEMZA-SAYOT</t>
  </si>
  <si>
    <t>65/22 SAYOT OFICIO</t>
  </si>
  <si>
    <t>INLEG-2022-00956088-GDEMZA-DPA#SAYOT</t>
  </si>
  <si>
    <t>ACTA-2022-00900086-GDEMZA-SAYOT</t>
  </si>
  <si>
    <t>60/22 SAYOT OFICIO</t>
  </si>
  <si>
    <t>INLEG-2022-00954668-GDEMZA-DPA#SAYOT                         IF-2022-09065699-GDEMZA-DPA#SAYOT</t>
  </si>
  <si>
    <t>ACTA-2022-00900023-GDEMZA-SAYOT</t>
  </si>
  <si>
    <t>26/22 SAYOT</t>
  </si>
  <si>
    <t>INLEG-2022-00634548-GDEMZA-DPA#SAYOT             IF-2022-00867765-GDEMZA-DPA#SAYOT</t>
  </si>
  <si>
    <t>ACTA-2022-00561629-GDEMZA-SAYOT</t>
  </si>
  <si>
    <t>27/22 SAYOT</t>
  </si>
  <si>
    <t>INLEG-2022-00634029-GDEMZA-DPA#SAYOT                        IF-2022-01239411-GDEMZA-DPA#SAYOT</t>
  </si>
  <si>
    <t>ACTA-2022-00561625-GDEMZA-SAYOT</t>
  </si>
  <si>
    <t>63/22 SAYOT OFICIO</t>
  </si>
  <si>
    <t>INLEG-2022-00955433-GDEMZA-DPA#SAYOT                  IF-2022-02200598-GDEMZA-DPA#SAYOT</t>
  </si>
  <si>
    <t>ACTA-2022-00900067-GDEMZA-SAYOT</t>
  </si>
  <si>
    <t>62/22 SAYOT OFICIO</t>
  </si>
  <si>
    <t>INLEG-2022-00954068-GDEMZA-DPA#SAYOT</t>
  </si>
  <si>
    <t>ACTA-2022-00900061-GDEMZA-SAYOT</t>
  </si>
  <si>
    <t>48/22 SAYOT OFICIO</t>
  </si>
  <si>
    <t> INLEG-2022-00849090-GDEMZA-DPA#SAYOT                   IF-2022-01791756-GDEMZA-DPA#SAYOT</t>
  </si>
  <si>
    <t>ACTA-2022-00735075-GDEMZA-SAYOT</t>
  </si>
  <si>
    <t>58/22 SAYOT OFICIO</t>
  </si>
  <si>
    <t>INLEG-2022-00955200-GDEMZA-DPA#SAYOT                        IF-2022-03873353-GDEMZA-DPA#SAYOT</t>
  </si>
  <si>
    <t>ACTA-2022-00900010-GDEMZA-SAYOT</t>
  </si>
  <si>
    <t>124/22 SAYOT OFICIO</t>
  </si>
  <si>
    <t>INLEG-2022-01701593-GDEMZA-DPA#SAYOT</t>
  </si>
  <si>
    <t>ACTA-2022-01662446-GDEMZA-SAYOT</t>
  </si>
  <si>
    <t>47/22 SAYOT OFICIO</t>
  </si>
  <si>
    <t>INLEG-2022-00847762-GDEMZA-DPA#SAYOT             IF-2023-01709282-GDEMZA-DPA#SAYOT</t>
  </si>
  <si>
    <t>ACTA-2022-00735080-GDEMZA-SAYOT</t>
  </si>
  <si>
    <t>EX-2021-7923717-GDEMZA-DPA#SAYOT</t>
  </si>
  <si>
    <t>LIBERTADOR SOCIEDAD ANONIMA</t>
  </si>
  <si>
    <t>30-69473270-0</t>
  </si>
  <si>
    <t xml:space="preserve">PERU 2822 . SECCIÓN SEXTA. </t>
  </si>
  <si>
    <t>CAPITAL</t>
  </si>
  <si>
    <t>55/22 SAYOT</t>
  </si>
  <si>
    <t> INLEG-2022-00952839-GDEMZA-DPA#SAYOT               IF-2022-00958469-GDEMZA-DPA#SAYOT</t>
  </si>
  <si>
    <t>ACTA-2022-00835802-GDEMZA-SAYOT</t>
  </si>
  <si>
    <t>EX-2021-7923847-GDEMZA-DPA#SAYOT</t>
  </si>
  <si>
    <t>FINCA LA PRUDENCIA S.R.L.</t>
  </si>
  <si>
    <t>30-71423292-0</t>
  </si>
  <si>
    <t xml:space="preserve">IRRAZABAL S/N. </t>
  </si>
  <si>
    <t xml:space="preserve">ALTO VERDE </t>
  </si>
  <si>
    <t>56/22 SAYOT</t>
  </si>
  <si>
    <t>INLEG-2022-00953211-GDEMZA-DPA#SAYOT                IF-2022-01227393-GDEMZA-DPA#SAYOT</t>
  </si>
  <si>
    <t>ACTA-2022-00835749-GDEMZA-SAYOT</t>
  </si>
  <si>
    <t>EX-2021-8160818-GDEMZA-DPA#SAYOT</t>
  </si>
  <si>
    <t>STORNINI SA</t>
  </si>
  <si>
    <t>30-70742488-1</t>
  </si>
  <si>
    <t xml:space="preserve">Lateral Oeste Acceso Sur 2200. </t>
  </si>
  <si>
    <t>89/22 SAYOT</t>
  </si>
  <si>
    <t>INLEG-2022-01207021-GDEMZA-DPA#SAYOT           IF-2022-02547425-GDEMZA-DPA#SAYOT</t>
  </si>
  <si>
    <t>ACTA-2022-01162397-GDEMZA-SAYOT</t>
  </si>
  <si>
    <t>EX-2022-02549382-GDEMZA-DPA#SAYOT</t>
  </si>
  <si>
    <t>ALLEX S.A.</t>
  </si>
  <si>
    <t>30-64025193-6</t>
  </si>
  <si>
    <t>RODRIGUEZ PEÑA 1948</t>
  </si>
  <si>
    <t>214/22 SAYOT</t>
  </si>
  <si>
    <t>INLEG-2022-02975343-GDEMZA-DPA#SAYOT                  IF-2022-07463789-GDEMZA-DPA#SAYOT</t>
  </si>
  <si>
    <t>ACTA-2022-02917658-GDEMZA-SAYOT</t>
  </si>
  <si>
    <t>EX-2021-8224790-GDEMZA-DPA#SAYOT</t>
  </si>
  <si>
    <t>GENCO SOCIEDAD ANONIMA</t>
  </si>
  <si>
    <t xml:space="preserve">Barrio La favorita </t>
  </si>
  <si>
    <t>64/22 SAYOT</t>
  </si>
  <si>
    <t> INLEG-2022-00955674-GDEMZA-DPA#SAYOT                   IF-2022-02200965-GDEMZA-DPA#SAYOT</t>
  </si>
  <si>
    <t>ACTA-2022-00900078-GDEMZA-SAYOT</t>
  </si>
  <si>
    <t>EX-2021-8433761-GDEMZA-DPA#SAYOT</t>
  </si>
  <si>
    <t>DALVIAN S A</t>
  </si>
  <si>
    <t>30-54733781-2</t>
  </si>
  <si>
    <t xml:space="preserve">CALLE SIETE COLORES 2960  
</t>
  </si>
  <si>
    <t>59/22 SAYOT</t>
  </si>
  <si>
    <t> INLEG-2022-00954402-GDEMZA-DPA#SAYOT                    IF-2022-00967007-GDEMZA-DPA#SAYOT</t>
  </si>
  <si>
    <t>ACTA-2022-00900031-GDEMZA-SAYOT</t>
  </si>
  <si>
    <t>EX-2021-8435074-GDEMZA-DPA#SAYOT</t>
  </si>
  <si>
    <t>ROPLAS SRL</t>
  </si>
  <si>
    <t>30-71585038-5</t>
  </si>
  <si>
    <t>PEDRO PASCUAL SEGURA 2760 -</t>
  </si>
  <si>
    <t>PLUMERILLO</t>
  </si>
  <si>
    <t>147/22 SAYOT</t>
  </si>
  <si>
    <t>INLEG-2022-02132748-GDEMZA-DPA#SAYOT                  IF-2022-02432160-GDEMZA-DPA#SAYOT</t>
  </si>
  <si>
    <t>ACTA-2022-02080176-GDEMZA-SAYOT   - N° 147/22</t>
  </si>
  <si>
    <t>EX-2021-8434873-GDEMZA-DPA#SAYOT</t>
  </si>
  <si>
    <t>MONTE REAL S.A.</t>
  </si>
  <si>
    <t>30-70821748-0</t>
  </si>
  <si>
    <t xml:space="preserve">Alem y Urquiza </t>
  </si>
  <si>
    <t>90/22 SAYOT</t>
  </si>
  <si>
    <t>INLEG-2022-01228138-GDEMZA-DPA#SAYOT                IF-2022-02853795-GDEMZA-DPA#SAYOT</t>
  </si>
  <si>
    <t>ACTA-2022-01162403-GDEMZA-SAYOT</t>
  </si>
  <si>
    <t>EX-2021-8436431-GDEMZA-DPA#SAYOT</t>
  </si>
  <si>
    <t>LAS PALMAS S A</t>
  </si>
  <si>
    <t>30-67982664-2</t>
  </si>
  <si>
    <t xml:space="preserve">Calle 3 S/N. 
</t>
  </si>
  <si>
    <t>PIP</t>
  </si>
  <si>
    <t>74/22 SAYOT</t>
  </si>
  <si>
    <t>INLEG-2022-01004650-GDEMZA-DPA#SAYOT              IF-2022-02201152-GDEMZA-DPA#SAYOT</t>
  </si>
  <si>
    <t>ACTA-2022-00942955-GDEMZA-SAYOT</t>
  </si>
  <si>
    <t>EX-2022-02467515-GDEMZA-DPA#SAYOT</t>
  </si>
  <si>
    <t>ALDO A. MILITELLO GRUAS Y TRANSPORTE S.A.S.</t>
  </si>
  <si>
    <t>20-24447632-6</t>
  </si>
  <si>
    <t>ALSINA 2545 Entre Mallea y J. A. Maza</t>
  </si>
  <si>
    <t>212/22 SAYOT</t>
  </si>
  <si>
    <t>INLEG-2022-02969324-GDEMZA-DPA#SAYOT              IF-2022-03246576-GDEMZA-DPA#SAYOT</t>
  </si>
  <si>
    <t>ACTA-2022-02917663-GDEMZA-SAYOT</t>
  </si>
  <si>
    <t>EX-2022-364220-GDEMZA-DPA#SAYOT</t>
  </si>
  <si>
    <t>FECOVITA FEDERACION DE COOPERATIVAS VITIVINICOLAS ARGENTINAS</t>
  </si>
  <si>
    <t>RUTA 50 S/N</t>
  </si>
  <si>
    <t>154/22 SAYOT</t>
  </si>
  <si>
    <t> INLEG-2022-02270193-GDEMZA-DPA#SAYOT             IF-2022-02850692-GDEMZA-DPA#SAYOT</t>
  </si>
  <si>
    <t>ACTA-2022-02192082-GDEMZA-SAYOT - N° 154/22</t>
  </si>
  <si>
    <t>EX-2022-00669955-   -GDEMZA-DPA#SAYOT</t>
  </si>
  <si>
    <t>GRUPO AVINEA S.A.</t>
  </si>
  <si>
    <t>Carril Barrancas / Ruta Provincial 14</t>
  </si>
  <si>
    <t>BARRANCAS</t>
  </si>
  <si>
    <t>108/22 SAYOT</t>
  </si>
  <si>
    <t>INLEG-2022-01698035-GDEMZA-DPA#SAYOT                   IF-2022-02201292-GDEMZA-DPA#SAYOT</t>
  </si>
  <si>
    <t>ACTA-2022-01580359-GDEMZA-SAYOT</t>
  </si>
  <si>
    <t>EX-2022-633277-   -GDEMZA-DPA#SAYOT</t>
  </si>
  <si>
    <t>DOLCEMASCOLO PAOLA LORENA - DOLCEMASCOLO JORGE DAVID</t>
  </si>
  <si>
    <t>30-70896876-1</t>
  </si>
  <si>
    <t>SAN MARTÍN 3281</t>
  </si>
  <si>
    <t>155/22 SAYOT</t>
  </si>
  <si>
    <t> INLEG-2022-02270012-GDEMZA-DPA#SAYOT                IF-2022-02270329-GDEMZA-DPA#SAYOT</t>
  </si>
  <si>
    <t>ACTA-2022-02192077-GDEMZA-SAYOT - N° 155/22</t>
  </si>
  <si>
    <t>EX-2018-03156240- -GDEMZA-DPA#SAYOT</t>
  </si>
  <si>
    <t>HEINZ LOOS SRL</t>
  </si>
  <si>
    <t>30-51813321-3</t>
  </si>
  <si>
    <t>Rodriguez Peña 1829</t>
  </si>
  <si>
    <t>87/22 SAYOT OFICIO</t>
  </si>
  <si>
    <t>INLEG-2022-01206356-GDEMZA-DPA#SAYOT              IF-2022-02744628-GDEMZA-DPA#SAYOT</t>
  </si>
  <si>
    <t>ACTA-2022-01095484-GDEMZA-SAYOT</t>
  </si>
  <si>
    <t>EX-2022-694618- -GDEMZA-DPA#SAYOT</t>
  </si>
  <si>
    <t>NAHUEN ENERGIA S.A</t>
  </si>
  <si>
    <t>30-71573142-4</t>
  </si>
  <si>
    <t>COMANDANTE FOSSA 45 S/N</t>
  </si>
  <si>
    <t>LUNLUNTA</t>
  </si>
  <si>
    <t>160/22 SAYOT</t>
  </si>
  <si>
    <t>INLEG-2022-02385113-GDEMZA-DPA#SAYOT                     IF-2022-02477771-GDEMZA-DPA#SAYOT</t>
  </si>
  <si>
    <t>ACTA-2022-02301800-GDEMZA-SAYOT</t>
  </si>
  <si>
    <t>EX-2022-694712- -GDEMZA-DPA#SAYOT</t>
  </si>
  <si>
    <t>CAP - INGENIERIA S.A.S.</t>
  </si>
  <si>
    <t>30-71690122-6</t>
  </si>
  <si>
    <t>FOURNIER 2250</t>
  </si>
  <si>
    <t>156/22 SAYOT</t>
  </si>
  <si>
    <t> INLEG-2022-02269905-GDEMZA-DPA#SAYOT             IF-2022-02467550-GDEMZA-DPA#SAYOT</t>
  </si>
  <si>
    <t>ACTA-2022-02192070-GDEMZA-SAYOT - N° 156/22</t>
  </si>
  <si>
    <t>EX-2022-0694676- -GDEMZA-DPA#SAYOT</t>
  </si>
  <si>
    <t>PAMAR SACIFI Y A</t>
  </si>
  <si>
    <t>30-52157495-6</t>
  </si>
  <si>
    <t>Rodriguez Peña 2300</t>
  </si>
  <si>
    <t>162/22 SAYOT</t>
  </si>
  <si>
    <t> INLEG-2022-02385296-GDEMZA-DPA#SAYOT             IF-2022-02531246-GDEMZA-DPA#SAYOT</t>
  </si>
  <si>
    <t>ACTA-2022-02301791-GDEMZA-SAYOT -  N° 162/22</t>
  </si>
  <si>
    <t>EX-2022-00820810-   -GDEMZA-DPA#SAYOT</t>
  </si>
  <si>
    <t>VOLTA ENERGIA SA</t>
  </si>
  <si>
    <t>30-71551856-9</t>
  </si>
  <si>
    <t>CORRIENTES 44</t>
  </si>
  <si>
    <t>123/22 SAYOT</t>
  </si>
  <si>
    <t>INLEG-2022-01700842-GDEMZA-DPA#SAYOT             IF-2022-02975916-GDEMZA-DPA#SAYOT</t>
  </si>
  <si>
    <t>ACTA-2022-01682842-GDEMZA-SAYOT</t>
  </si>
  <si>
    <t>EX-2022-1345480-   -GDEMZA-DPA#SAYOT</t>
  </si>
  <si>
    <t>G.N.C. EL MIRADOR S.A.</t>
  </si>
  <si>
    <t>30-71460536-0</t>
  </si>
  <si>
    <t>JUSTO DE ESTRADA S/Nº 1</t>
  </si>
  <si>
    <t xml:space="preserve">EL MIRADOR </t>
  </si>
  <si>
    <t>158/22 SAYOT</t>
  </si>
  <si>
    <t>INLEG-2022-02384679-GDEMZA-DPA#SAYOT                  IF-2022-02432525-GDEMZA-DPA#SAYOT</t>
  </si>
  <si>
    <t>ACTA-2022-02301815-GDEMZA-SAYOT - N° 158/22</t>
  </si>
  <si>
    <t>EX-2022-1441621-   -GDEMZA-DPA#SAYOT</t>
  </si>
  <si>
    <t>PETRINI EDUARDO RAUL</t>
  </si>
  <si>
    <t>23-14077239-9</t>
  </si>
  <si>
    <t>Ruta Provincial 89 KM 11</t>
  </si>
  <si>
    <t>201/22 SAYOT</t>
  </si>
  <si>
    <t>INLEG-2022-02819528-GDEMZA-DPA#SAYOT                    IF-2022-03318657-GDEMZA-DPA#SAYOT</t>
  </si>
  <si>
    <t>ACTA-2022-02716677-GDEMZA-SAYOT - N° 201/22</t>
  </si>
  <si>
    <t>EX-2022-1489740-   -GDEMZA-DPA#SAYOT</t>
  </si>
  <si>
    <t>R P B SOCIEDAD ANONIMA</t>
  </si>
  <si>
    <t>CARRIL CHIMBAS Y VARIANTE RUTA 50 S/N</t>
  </si>
  <si>
    <t>PALMIRA</t>
  </si>
  <si>
    <t xml:space="preserve">SAN MARTIN </t>
  </si>
  <si>
    <t>195/22 SAYOT</t>
  </si>
  <si>
    <t> INLEG-2022-02818418-GDEMZA-DPA#SAYOT               IF-2022-02889872-GDEMZA-DPA#SAYOT</t>
  </si>
  <si>
    <t>ACTA-2022-02716704-GDEMZA-SAYOT - N° 195/22</t>
  </si>
  <si>
    <t>EX-2022-1549548-   -GDEMZA-DPA#SAYOT</t>
  </si>
  <si>
    <t>YPF GAS SOCIEDAD ANONIMA</t>
  </si>
  <si>
    <t>30-51548847-9</t>
  </si>
  <si>
    <t>TIRASSO 5601</t>
  </si>
  <si>
    <t>EL CERRITO</t>
  </si>
  <si>
    <t xml:space="preserve">197/22 </t>
  </si>
  <si>
    <t>INLEG-2022-02899443-GDEMZA-DPA#SAYOT              IF-2022-03072436-GDEMZA-DPA#SAYOT</t>
  </si>
  <si>
    <t>ACTA-2022-02716711-GDEMZA-SAYOT</t>
  </si>
  <si>
    <t>EX-2022-1565069-   -GDEMZA-DPA#SAYOT</t>
  </si>
  <si>
    <t>NEUMATICOS CORRAL S.A.</t>
  </si>
  <si>
    <t>30-70917340-1</t>
  </si>
  <si>
    <t>SAN MARTÍN 1335</t>
  </si>
  <si>
    <t>200/22 SAYOT</t>
  </si>
  <si>
    <t>INLEG-2022-02820332-GDEMZA-DPA#SAYOT            IF-2022-02890273-GDEMZA-DPA#SAYOT              IF-2022-03244789-GDEMZA-DPA#SAYOT</t>
  </si>
  <si>
    <t>ACTA-2022-02716670-GDEMZA-SAYOT - N° 200/22</t>
  </si>
  <si>
    <t>EX-2022-1569692-   -GDEMZA-DPA#SAYOT</t>
  </si>
  <si>
    <t>CARRIL RODRIGUEZ PEÑA 1311</t>
  </si>
  <si>
    <t>196/22 SAYOT</t>
  </si>
  <si>
    <t> INLEG-2022-02819013-GDEMZA-DPA#SAYOT              IF-2022-03373049-GDEMZA-DPA#SAYOT</t>
  </si>
  <si>
    <t>ACTA-2022-02716709-GDEMZA-SAYOT - N° 196/22</t>
  </si>
  <si>
    <t>EX-2022-1569655-   -GDEMZA-DPA#SAYOT</t>
  </si>
  <si>
    <t>ROPLAS SRL - LAS HERAS</t>
  </si>
  <si>
    <t>PEDRO PASCUAL SEGURA 2760</t>
  </si>
  <si>
    <t>198/22 SAYOT</t>
  </si>
  <si>
    <t> INLEG-2022-02903571-GDEMZA-DPA#SAYOT                   IF-2022-06112706-GDEMZA-DPA#SAYOT</t>
  </si>
  <si>
    <t>ACTA-2022-02716687-GDEMZA-SAYOT</t>
  </si>
  <si>
    <t>EX-2022-1633250-   -GDEMZA-DPA#SAYOT</t>
  </si>
  <si>
    <t>SOLVENCIA SA</t>
  </si>
  <si>
    <t>30-70857191-8</t>
  </si>
  <si>
    <t>LA SALADA Y DIAMANTE - PARQUE INDUSTRIAL SAN CARLOS 0</t>
  </si>
  <si>
    <t>EUGENIO BUSTOS</t>
  </si>
  <si>
    <t>199/22 SAYOT</t>
  </si>
  <si>
    <t>IF-2022-02902648-GDEMZA-DPA#SAYOT</t>
  </si>
  <si>
    <t>ACTA-2022-02716684-GDEMZA-SAYOT</t>
  </si>
  <si>
    <t>EX-2022-1653768-   -GDEMZA-DPA#SAYOT</t>
  </si>
  <si>
    <t>CONINSA S A</t>
  </si>
  <si>
    <t>30-58778632-6</t>
  </si>
  <si>
    <t>RUTA NACIONAL 7. LOS HORCONES</t>
  </si>
  <si>
    <t>193/22 SAYOT</t>
  </si>
  <si>
    <t>INLEG-2022-02815576-GDEMZA-DPA#SAYOT               IF-2022-04067153-GDEMZA-DPA#SAYOT</t>
  </si>
  <si>
    <t>ACTA-2022-02716692-GDEMZA-SAYOT - N° 193/22</t>
  </si>
  <si>
    <t>EX-2022-1666151-   -GDEMZA-DPA#SAYOT</t>
  </si>
  <si>
    <t>DUROX ENOLOGIA SRL</t>
  </si>
  <si>
    <t>30-69027361-2</t>
  </si>
  <si>
    <t>ALSINA 2336 -</t>
  </si>
  <si>
    <t>192/22 SAYOT</t>
  </si>
  <si>
    <t>INLEG-2022-02776387-GDEMZA-DPA#SAYOT                 IF-2022-02811727-GDEMZA-DPA#SAYOT</t>
  </si>
  <si>
    <t>ACTA-2022-02675892-GDEMZA-SAYOT - N° 192/22</t>
  </si>
  <si>
    <t>EX-2022-1737744-   -GDEMZA-DPA#SAYOT</t>
  </si>
  <si>
    <t>NEUMATICOS DEL OESTE SAS</t>
  </si>
  <si>
    <t>30-71705848-4</t>
  </si>
  <si>
    <t>SAN MARTIN 559</t>
  </si>
  <si>
    <t>146/22 SAYOT</t>
  </si>
  <si>
    <t>INLEG-2022-02133681-GDEMZA-DPA#SAYOT             IF-2022-03130756-GDEMZA-DPA#SAYOT</t>
  </si>
  <si>
    <t>ACTA-2022-02080180-GDEMZA-SAYOT - N° 146/22</t>
  </si>
  <si>
    <t>EX-2022-01817598- -GDEMZA-DPA#SAYOT</t>
  </si>
  <si>
    <t>MOTO MECANICA ARGENTINA SOCIEDAD ANONIMA</t>
  </si>
  <si>
    <t>30-50078693-7</t>
  </si>
  <si>
    <t>CARRIL JUAN AGUSTIN MAZA 3750</t>
  </si>
  <si>
    <t>165/22 SAYOT</t>
  </si>
  <si>
    <t>INLEG-2022-02385958-GDEMZA-DPA#SAYOT             IF-2022-02547753-GDEMZA-DPA#SAYOT</t>
  </si>
  <si>
    <t>ACTA-2022-02339563-GDEMZA-SAYOT - N°165/22</t>
  </si>
  <si>
    <t>EX-2022-02205113-GDEMZA-DPA#SAYOT</t>
  </si>
  <si>
    <t>ALVAREZ GUILLERMO JESUS</t>
  </si>
  <si>
    <t>23-24983428-9</t>
  </si>
  <si>
    <t>RENATO DELLA SANTA 2145 -</t>
  </si>
  <si>
    <t>181/22 SAYOT</t>
  </si>
  <si>
    <t> INLEG-2022-02777914-GDEMZA-DPA#SAYOT                 IF-2022-04102199-GDEMZA-DPA#SAYOT</t>
  </si>
  <si>
    <t>ACTA-2022-02663728-GDEMZA-SAYOT - N° 181/22</t>
  </si>
  <si>
    <t>EX-2022-02321668-GDEMZA-DPA#SAYOT</t>
  </si>
  <si>
    <t>LA RURAL VIÑEDOS Y BODEGAS S.A. LTDA</t>
  </si>
  <si>
    <t>RUTA PROVINCIAL 89</t>
  </si>
  <si>
    <t>GUALTALLARY</t>
  </si>
  <si>
    <t>190/22 SAYOT</t>
  </si>
  <si>
    <t> INLEG-2022-02775893-GDEMZA-DPA#SAYOT                    IF-2022-05150623-GDEMZA-DPA#SAYOT</t>
  </si>
  <si>
    <t>ACTA-2022-02675873-GDEMZA-SAYOT - N° 190/22</t>
  </si>
  <si>
    <t>EX-2022-02327769-GDEMZA-DPA#SAYOT</t>
  </si>
  <si>
    <t>FERNANDEZ JAVIER ALBERTO</t>
  </si>
  <si>
    <t>20-23941039-2</t>
  </si>
  <si>
    <t>TRES ACEQUIAS 44</t>
  </si>
  <si>
    <t>MEDRANO</t>
  </si>
  <si>
    <t>183/22 SAYOT</t>
  </si>
  <si>
    <t>INLEG-2022-02814648-GDEMZA-DPA#SAYOT                  IF-2022-05632705-GDEMZA-DPA#SAYOT</t>
  </si>
  <si>
    <t>ACTA-2022-02663691-GDEMZA-SAYOT - N° 183/22</t>
  </si>
  <si>
    <t>EX-2022-02384388-GDEMZA-DPA#SAYOT</t>
  </si>
  <si>
    <t>RODRIGUEZ RICARDO</t>
  </si>
  <si>
    <t>20-12711893-1</t>
  </si>
  <si>
    <t>ZAMARBIDE 1305</t>
  </si>
  <si>
    <t>LAS PAREDES</t>
  </si>
  <si>
    <t>211/22 SAYOT</t>
  </si>
  <si>
    <t>INLEG-2022-02966296-GDEMZA-DPA#SAYOT                IF-2022-07473524-GDEMZA-DPA#SAYOT</t>
  </si>
  <si>
    <t>ACTA-2022-02917665-GDEMZA-SAYOT</t>
  </si>
  <si>
    <t>EX-2022-02423831-GDEMZA-DPA#SAYOT</t>
  </si>
  <si>
    <t>ARTURO YACOPINI E HIJOS S.A</t>
  </si>
  <si>
    <t>30-54330821-4</t>
  </si>
  <si>
    <t>RODRÍGUEZ PEÑA 4447</t>
  </si>
  <si>
    <t>215/22 SAYOT</t>
  </si>
  <si>
    <t>INLEG-2022-02967578-GDEMZA-DPA#SAYOT                 IF-2022-03051257-GDEMZA-DPA#SAYOT</t>
  </si>
  <si>
    <t>ACTA-2022-02917655-GDEMZA-SAYOT</t>
  </si>
  <si>
    <t>EX-2022-02446791-GDEMZA-DPA#SAYOT</t>
  </si>
  <si>
    <t>EJE S R L</t>
  </si>
  <si>
    <t>30-64118587-2</t>
  </si>
  <si>
    <t>PERITO MORENO 736 -</t>
  </si>
  <si>
    <t>182/22 SAYOT</t>
  </si>
  <si>
    <t>INLEG-2022-02779208-GDEMZA-DPA#SAYOT            IF-2022-02812740-GDEMZA-DPA#SAYOT</t>
  </si>
  <si>
    <t>ACTA-2022-02663712-GDEMZA-SAYOT - N° 181/22</t>
  </si>
  <si>
    <t>EX-2022-02691911-GDEMZA-DPA#SAYOT</t>
  </si>
  <si>
    <t>RUMBO SUR S.R.L.</t>
  </si>
  <si>
    <t>30-70941774-2</t>
  </si>
  <si>
    <t>MOLDES 1645</t>
  </si>
  <si>
    <t>245/22 SAYOT</t>
  </si>
  <si>
    <t>IF-2022-03811784-GDEMZA-DPA#SAYOT                   IF-2022-05706725-GDEMZA-DPA#SAYOT</t>
  </si>
  <si>
    <t>ACTA-2022-03541176-GDEMZA-SAYOT - N° 245/22</t>
  </si>
  <si>
    <t>G - 001503</t>
  </si>
  <si>
    <t>EX-2022-02737185-GDEMZA-DPA#SAYOT</t>
  </si>
  <si>
    <t>ASERRADERO Y FABRICA DE ENVASES LOS ANDES S.A</t>
  </si>
  <si>
    <t>30-71410410-8</t>
  </si>
  <si>
    <t>ACCESO ESTE KM. 1023 0 - ESQUINA : JUAN I. MAZZA</t>
  </si>
  <si>
    <t>246/22 SAYOT</t>
  </si>
  <si>
    <t>INLEG-2022-03810638-GDEMZA-DPA#SAYOT                 IF-2022-04796455-GDEMZA-DPA#SAYOT</t>
  </si>
  <si>
    <t>ACTA-2022-03541169-GDEMZA-SAYOT - N° 246/22</t>
  </si>
  <si>
    <t>G - 001504</t>
  </si>
  <si>
    <t>EX-2022-3090692-GDEMZA-DPA#SAYOT</t>
  </si>
  <si>
    <t>GENCO S.A. - LAUGERO CONSTRUCCIONES S.A. - UT</t>
  </si>
  <si>
    <t>30-71664110-0</t>
  </si>
  <si>
    <t>RODRIGUEZ PEÑA 401 -</t>
  </si>
  <si>
    <t>289/22 SAYOT</t>
  </si>
  <si>
    <t>INLEG-2022-04457106-GDEMZA-DPA#SAYOT                 IF-2022-05597761-GDEMZA-DPA#SAYOT</t>
  </si>
  <si>
    <t>ACTA-2022-04231459-GDEMZA-SAYOT</t>
  </si>
  <si>
    <t>G - 001505</t>
  </si>
  <si>
    <t>EX-2022-3099497-GDEMZA-DPA#SAYOT</t>
  </si>
  <si>
    <t>RODRIGUEZ PEÑA 401</t>
  </si>
  <si>
    <t>287/22 SAYOT</t>
  </si>
  <si>
    <t> INLEG-2022-04447281-GDEMZA-DPA#SAYOT                IF-2022-07464058-GDEMZA-DPA#SAYOT</t>
  </si>
  <si>
    <t>ACTA-2022-04231482-GDEMZA-SAYOT</t>
  </si>
  <si>
    <t>G - 001506</t>
  </si>
  <si>
    <t>EX-2022-3422360-GDEMZA-DPA#SAYOT</t>
  </si>
  <si>
    <t>CORPORACION DEL SUR S.A. - LAUGERO CONSTRUCCIONES S.A. U. T.</t>
  </si>
  <si>
    <t>30-71744893-2</t>
  </si>
  <si>
    <t>DORREGO 45</t>
  </si>
  <si>
    <t>286/22 SAYOT</t>
  </si>
  <si>
    <t>INLEG-2022-04445169-GDEMZA-DPA#SAYOT                  IF-2022-04599290-GDEMZA-DPA#SAYOT</t>
  </si>
  <si>
    <t>ACTA-2022-04231490-GDEMZA-SAYOT</t>
  </si>
  <si>
    <t>G - 001507</t>
  </si>
  <si>
    <t>EX-2022-03279619-GDEMZA-DPA#SAYOT</t>
  </si>
  <si>
    <t>RUTA NAC. Nº 40 3.278</t>
  </si>
  <si>
    <t>288/22 SAYOT</t>
  </si>
  <si>
    <t> INLEG-2022-04455705-GDEMZA-DPA#SAYOT                  IF-2022-04719003-GDEMZA-DPA#SAYOT</t>
  </si>
  <si>
    <t>ACTA-2022-04231471-GDEMZA-SAYOT</t>
  </si>
  <si>
    <t>G - 001508</t>
  </si>
  <si>
    <t>EX-2022-3802943-GDEMZA-DPA#SAYOT</t>
  </si>
  <si>
    <t>AVANZ TRUCK SRL.</t>
  </si>
  <si>
    <t>30-71596414-3</t>
  </si>
  <si>
    <t>RODRIGUEZ PEÑA 1130</t>
  </si>
  <si>
    <t>451/22 SAYOT</t>
  </si>
  <si>
    <t> INLEG-2022-06896500-GDEMZA-DPA#SAYOT                       IF-2022-06897035-GDEMZA-DPA#SAYOT</t>
  </si>
  <si>
    <t>ACTA-2022-06685811-GDEMZA-SAYOT</t>
  </si>
  <si>
    <t>G - 001509</t>
  </si>
  <si>
    <t>EX-2022-04332719- -GDEMZA-DPA#SAYOT</t>
  </si>
  <si>
    <t>MARCALBA SA</t>
  </si>
  <si>
    <t>30-60867483-3</t>
  </si>
  <si>
    <t>BARCALA 3000</t>
  </si>
  <si>
    <t>356/22 SAYOT</t>
  </si>
  <si>
    <t> INLEG-2022-05409955-GDEMZA-DPA#SAYOT                    IF-2022-05410404-GDEMZA-DPA#SAYOT</t>
  </si>
  <si>
    <t>ACTA-2022-05318499-GDEMZA-SAYOT</t>
  </si>
  <si>
    <t>G - 001510</t>
  </si>
  <si>
    <t>EX-2022-4046969-GDEMZA-DPA#SAYOT</t>
  </si>
  <si>
    <t>OBRAS ANDINAS SA - HUGO DEL CARMEN OJEDA - UTE</t>
  </si>
  <si>
    <t>30-71751304-1</t>
  </si>
  <si>
    <t>RUTA NACIONAL N°143, KM536</t>
  </si>
  <si>
    <t>SAN RAFAAEL</t>
  </si>
  <si>
    <t>MENOZA</t>
  </si>
  <si>
    <t>311/22 SAYOT</t>
  </si>
  <si>
    <t> INLEG-2022-04808503-GDEMZA-DPA#SAYOT                        IF-2022-04862277-GDEMZA-DPA#SAYOT</t>
  </si>
  <si>
    <t>ACTA-2022-04691340-GDEMZA-SAYOT</t>
  </si>
  <si>
    <t>G - 001511</t>
  </si>
  <si>
    <t>EX-2022-4049075-GDEMZA-DPA#SAYOT</t>
  </si>
  <si>
    <t>NEUMASHOP NARVAEZ SA</t>
  </si>
  <si>
    <t>30-69024089-7</t>
  </si>
  <si>
    <t>BANDERA DE LOS ANDES 2077</t>
  </si>
  <si>
    <t xml:space="preserve">SAN JOSE </t>
  </si>
  <si>
    <t>346/22 SYOT</t>
  </si>
  <si>
    <t> IF-2022-05222940-GDEMZA-DPA#SAYOT              IF-2022-05384995-GDEMZA-DPA#SAYOT</t>
  </si>
  <si>
    <t>ACTA-2022-05177034-GDEMZA-SAYOT</t>
  </si>
  <si>
    <t>G - 001512</t>
  </si>
  <si>
    <t>EX-2022-4049041-GDEMZA-DPA#SAYOT</t>
  </si>
  <si>
    <t>FACULTAD DE INSGENIERIA - UNIVERSIDD NACIONAL DE CUYO</t>
  </si>
  <si>
    <t>30-67643075-6</t>
  </si>
  <si>
    <t>Centro Universitario s/n° Univ. Nac. De Cuyo</t>
  </si>
  <si>
    <t>348/22 SAYOT</t>
  </si>
  <si>
    <t>INLEG-2022-05222316-GDEMZA-DPA#SAYOT</t>
  </si>
  <si>
    <t>ACTA-2022-05177014-GDEMZA-SAYOT</t>
  </si>
  <si>
    <t>G - 001513</t>
  </si>
  <si>
    <t>EX-2022-4049003-GDEMZA-DPA#SAYOT</t>
  </si>
  <si>
    <t xml:space="preserve">VILLA MATIAS ADRIAN </t>
  </si>
  <si>
    <t>23-30987331-9</t>
  </si>
  <si>
    <t>Benjamín Matienzo N° 1427</t>
  </si>
  <si>
    <t>347/22 SAYOT</t>
  </si>
  <si>
    <t> INLEG-2022-05221927-GDEMZA-DPA#SAYOT               IF-2022-05255351-GDEMZA-DPA#SAYOT</t>
  </si>
  <si>
    <t>ACTA-2022-05177022-GDEMZA-SAYOT</t>
  </si>
  <si>
    <t>G - 001514</t>
  </si>
  <si>
    <t>EX-2022-4048975-GDEMZA-DPA#SAYOT</t>
  </si>
  <si>
    <t>AGOSTINI GRISELDA</t>
  </si>
  <si>
    <t>G - 001515</t>
  </si>
  <si>
    <t>EX-2022-4048934-GDEMZA-DPA#SAYOT</t>
  </si>
  <si>
    <t xml:space="preserve">MILANI CONSTRUCCIONES METALURGICAS SA </t>
  </si>
  <si>
    <t>30-70889182-3</t>
  </si>
  <si>
    <t>Acceso Sur km. 13 y Araoz</t>
  </si>
  <si>
    <t>345/22 SAYOT</t>
  </si>
  <si>
    <t>INLEG-2022-05223364-GDEMZA-DPA#SAYOT                   IF-2022-07473931-GDEMZA-DPA#SAYOT</t>
  </si>
  <si>
    <t>ACTA-2022-05177040-GDEMZA-SAYOT</t>
  </si>
  <si>
    <t>G - 001516</t>
  </si>
  <si>
    <t>EX-2022-4048902-GDEMZA-DPA#SAYOT</t>
  </si>
  <si>
    <t>SILLAS SAS</t>
  </si>
  <si>
    <t>30-71643109-2</t>
  </si>
  <si>
    <t>Av. Alberdi esq. Tierra del Fuego</t>
  </si>
  <si>
    <t>336/22 SAYOT</t>
  </si>
  <si>
    <t>INLEG-2022-05192758-GDEMZA-DPA#SAYOT                  IF-2022-05341085-GDEMZA-DPA#SAYOT</t>
  </si>
  <si>
    <t>ACTA-2022-05102976-GDEMZA-SAYOT</t>
  </si>
  <si>
    <t>G - 001517</t>
  </si>
  <si>
    <t>EX-2022-04680382--GDEMZA-DPA#SAYOT</t>
  </si>
  <si>
    <t>PROPOWER INC. S.A.S.</t>
  </si>
  <si>
    <t>30-71696527-5</t>
  </si>
  <si>
    <t>GUAYAQUIL 293. BARRIO DALVIAN</t>
  </si>
  <si>
    <t>EL CHALLAO</t>
  </si>
  <si>
    <t>357/22 SAYOT</t>
  </si>
  <si>
    <t> INLEG-2022-05408430-GDEMZA-DPA#SAYOT               IF-2022-05410523-GDEMZA-DPA#SAYOT</t>
  </si>
  <si>
    <t>ACTA-2022-05318485-GDEMZA-SAYOT</t>
  </si>
  <si>
    <t>G - 001518</t>
  </si>
  <si>
    <t>EX-2022-04683154-GDEMZA-DPA#SAYOT</t>
  </si>
  <si>
    <t>LUBREX S.A.S.</t>
  </si>
  <si>
    <t>33-71697746-9</t>
  </si>
  <si>
    <t>J. AGUSTÍN MAZA 347</t>
  </si>
  <si>
    <t>355/22 SAYOT</t>
  </si>
  <si>
    <t>INLEG-2022-05448537-GDEMZA-DPA#SAYOT        IF-2022-05448686-GDEMZA-DPA#SAYOT</t>
  </si>
  <si>
    <t>ACTA-2022-05318510-GDEMZA-SAYOT</t>
  </si>
  <si>
    <t>G - 001519</t>
  </si>
  <si>
    <t>EX-2022-04683673-GDEMZA-DPA#SAYOT</t>
  </si>
  <si>
    <t>EMPRESA MENDOCINA DE ENERGIA SOCIEDAD ANONIMA CON PARTICIPACIPACION ESTATAL MAYORITARIA - EMESA</t>
  </si>
  <si>
    <t>30-71404774-0</t>
  </si>
  <si>
    <t>RUTA PROVINCIAL N°220</t>
  </si>
  <si>
    <t>354/22 SAYOT</t>
  </si>
  <si>
    <t>INLEG-2022-05447384-GDEMZA-DPA#SAYOT            IF-2022-06722436-GDEMZA-DPA#SAYOT</t>
  </si>
  <si>
    <t>ACTA-2022-05318530-GDEMZA-SAYOT</t>
  </si>
  <si>
    <t>G - 001520</t>
  </si>
  <si>
    <t>EX-2022-04683963-GDEMZA-DPA#SAYOT</t>
  </si>
  <si>
    <t>PETROLERA ACONCAGUA ENERGIA</t>
  </si>
  <si>
    <t>DISTRITO RÍO BARRACAS, ENTRE 36° 56´ LATITUD SUR Y 69° 35´ LONGITUD OESTE</t>
  </si>
  <si>
    <t>425/22 SAYOT</t>
  </si>
  <si>
    <t>INLEG-2022-06533554-GDEMZA-DPA#SAYOT                  IF-2022-06721441-GDEMZA-DPA#SAYOT</t>
  </si>
  <si>
    <t>ACTA-2022-06343554-GDEMZA-SAYOT</t>
  </si>
  <si>
    <t>G - 001521</t>
  </si>
  <si>
    <t>EX-2022-04684350-GDEMZA-DPA#SAYOT</t>
  </si>
  <si>
    <t>SIMONAZZI EMMANUEL MATIAS</t>
  </si>
  <si>
    <t>20-32562204-1</t>
  </si>
  <si>
    <t>BERNARDINO RIVADAVIA 1257</t>
  </si>
  <si>
    <t>359/22 SAYOT</t>
  </si>
  <si>
    <t>INLEG-2022-05443470-GDEMZA-DPA#SAYOT                   IF-2022-05599154-GDEMZA-DPA#SAYOT</t>
  </si>
  <si>
    <t>ACTA-2022-05318457-GDEMZA-SAYOT</t>
  </si>
  <si>
    <t>G - 001522</t>
  </si>
  <si>
    <t>EX-2022-04685869-GDEMZA-DPA#SAYOT</t>
  </si>
  <si>
    <t>MENDOZA VINEYARDS S. A</t>
  </si>
  <si>
    <t>30-70869704-0</t>
  </si>
  <si>
    <t>CARRIL RODRIGUEZ PEÑA 2147</t>
  </si>
  <si>
    <t>363/22 SAYOT</t>
  </si>
  <si>
    <t>INLEG-2022-05556663-GDEMZA-DPA#SAYOT             IF-2022-05599435-GDEMZA-DPA#SAYOT</t>
  </si>
  <si>
    <t>ACTA-2022-05356235-GDEMZA-SAYOT</t>
  </si>
  <si>
    <t>G - 001523</t>
  </si>
  <si>
    <t>EX-2022-04686238-GDEMZA-DPA#SAYOT</t>
  </si>
  <si>
    <t>MENDOZA VINEYARDS S. A.</t>
  </si>
  <si>
    <t>COBOS 13750</t>
  </si>
  <si>
    <t>360/22 SAYOT</t>
  </si>
  <si>
    <t>INLEG-2022-05445739-GDEMZA-DPA#SAYOT                   IF-2022-05599610-GDEMZA-DPA#SAYOT</t>
  </si>
  <si>
    <t>ACTA-2022-05318445-GDEMZA-SAYOT</t>
  </si>
  <si>
    <t>G - 001524</t>
  </si>
  <si>
    <t>EX-2022-04686495-GDEMZA-DPA#SAYOT</t>
  </si>
  <si>
    <t>GALVANOTECNIA DEL OESTE S.A</t>
  </si>
  <si>
    <t>30-71406218-9</t>
  </si>
  <si>
    <t>ANTONIO TOMBA 266</t>
  </si>
  <si>
    <t>351/22 SAYOT</t>
  </si>
  <si>
    <t>INLEG-2022-05450812-GDEMZA-DPA#SAYOT                  IF-2022-05451188-GDEMZA-DPA#SAYOT</t>
  </si>
  <si>
    <t>ACTA-2022-05318555-GDEMZA-SAYOT</t>
  </si>
  <si>
    <t>G - 001525</t>
  </si>
  <si>
    <t>EX-2022-04686928-GDEMZA-DPA#SAYOT</t>
  </si>
  <si>
    <t>ZUMER JOSE DANIEL</t>
  </si>
  <si>
    <t>20-23840355-4</t>
  </si>
  <si>
    <t>ESPAÑA 1473</t>
  </si>
  <si>
    <t>370/22 SAYOT</t>
  </si>
  <si>
    <t>INLEG-2022-05561265-GDEMZA-DPA#SAYOT                IF-2022-05919504-GDEMZA-DPA#SAYOT</t>
  </si>
  <si>
    <t>ACTA-2022-05471833-GDEMZA-SAYOT</t>
  </si>
  <si>
    <t>G - 001526</t>
  </si>
  <si>
    <t>EX-2022-04687320-GDEMZA-DPA#SAYOT</t>
  </si>
  <si>
    <t>ROMBLAN SA</t>
  </si>
  <si>
    <t>30-71453632-6</t>
  </si>
  <si>
    <t>JUAN BAUTISTA AZOPARDO 515</t>
  </si>
  <si>
    <t>371/22 SAYOT</t>
  </si>
  <si>
    <t> INLEG-2022-05562428-GDEMZA-DPA#SAYOT                IF-2022-05598973-GDEMZA-DPA#SAYOT</t>
  </si>
  <si>
    <t>ACTA-2022-05471827-GDEMZA-SAYOT</t>
  </si>
  <si>
    <t>G - 001527</t>
  </si>
  <si>
    <t>EX-2022-04688639-GDEMZA-DPA#SAYOT</t>
  </si>
  <si>
    <t>RUTA 40 SUR KM 4338</t>
  </si>
  <si>
    <t>372/22 SAYOT</t>
  </si>
  <si>
    <t>INLEG-2022-05566459-GDEMZA-DPA#SAYOT            IF-2022-05598433-GDEMZA-DPA#SAYOT</t>
  </si>
  <si>
    <t>ACTA-2022-05471818-GDEMZA-SAYOT</t>
  </si>
  <si>
    <t>G - 001528</t>
  </si>
  <si>
    <t>EX-2022-4679735-GDEMZA-DPA#SAYOT</t>
  </si>
  <si>
    <t>FABIAN SERNA SRL</t>
  </si>
  <si>
    <t>30-71190307-7</t>
  </si>
  <si>
    <t>OLAVARRIA 1371</t>
  </si>
  <si>
    <t>408/22 SAYOT</t>
  </si>
  <si>
    <t>INLEG-2022-06231066-GDEMZA-DPA#SAYOT               IF-2022-06232226-GDEMZA-DPA#SAYOT</t>
  </si>
  <si>
    <t>ACTA-2022-05938342-GDEMZA-SAYOT</t>
  </si>
  <si>
    <t>G - 001529</t>
  </si>
  <si>
    <t>EX-2022-04679329-GDEMZA-DPA#SAYOT</t>
  </si>
  <si>
    <t>MONDO CESAR</t>
  </si>
  <si>
    <t>23-16801136-9</t>
  </si>
  <si>
    <t>REPUBLICA DEL LIBANO 661</t>
  </si>
  <si>
    <t>389/22 SAYOT</t>
  </si>
  <si>
    <t>INLEG-2022-05756415-GDEMZA-DPA#SAYOT                 IF-2022-05917929-GDEMZA-DPA#SAYOT</t>
  </si>
  <si>
    <t>ACTA-2022-05614747-GDEMZA-SAYOT</t>
  </si>
  <si>
    <t>G - 001530</t>
  </si>
  <si>
    <t>EX-2022-04678613-GDEMZA-DPA#SAYOT</t>
  </si>
  <si>
    <t>MORAD VALERIA YAMILE CATALINA</t>
  </si>
  <si>
    <t>TOBARES S/N.</t>
  </si>
  <si>
    <t xml:space="preserve">ALGARRO GRANDE </t>
  </si>
  <si>
    <t>390/22 SAYOT</t>
  </si>
  <si>
    <t>INLEG-2022-05755261-GDEMZA-DPA#SAYOT                  IF-2022-06896674-GDEMZA-DPA#SAYOT</t>
  </si>
  <si>
    <t>ACTA-2022-05614738-GDEMZA-SAYOT</t>
  </si>
  <si>
    <t>G - 001531</t>
  </si>
  <si>
    <t>EX-2022-05007931-GDEMZA-DPA#SAYOT</t>
  </si>
  <si>
    <t>LAVASTROU PABLO JOSE</t>
  </si>
  <si>
    <t>20-27270116-5</t>
  </si>
  <si>
    <t>BARRIO SOLAR DEL TREBOL M D C 9.</t>
  </si>
  <si>
    <t>394/22 SAYOT</t>
  </si>
  <si>
    <t> INLEG-2022-05789900-GDEMZA-DPA#SAYOT            IF-2022-05918628-GDEMZA-DPA#SAYOT</t>
  </si>
  <si>
    <t>ACTA-2022-05697165-GDEMZA-SAYOT</t>
  </si>
  <si>
    <t>G - 001532</t>
  </si>
  <si>
    <t>EX-2022-05046853-GDEMZA-DPA#SAYOT</t>
  </si>
  <si>
    <t>OSNI S.A.</t>
  </si>
  <si>
    <t>30-71634545-5</t>
  </si>
  <si>
    <t>LATERAL SUR, RUTA NACIONAL 7 Y CALLE SOSA VELIZ</t>
  </si>
  <si>
    <t>391/22 SAYOT</t>
  </si>
  <si>
    <t>INLEG-2022-05788454-GDEMZA-DPA#SAYOT            IF-2022-07464438-GDEMZA-DPA#SAYOT</t>
  </si>
  <si>
    <t>ACTA-2022-05697187-GDEMZA-SAYOT</t>
  </si>
  <si>
    <t>G - 001533</t>
  </si>
  <si>
    <t>EX-2022-05046845-GDEMZA-DPA#SAYOT</t>
  </si>
  <si>
    <t>ARABERA S A</t>
  </si>
  <si>
    <t>30-70515019-9</t>
  </si>
  <si>
    <t>CHAPANAY 4001.</t>
  </si>
  <si>
    <t>358/22 SAYOT</t>
  </si>
  <si>
    <t>INLEG-2022-05787217-GDEMZA-DPA#SAYOT           IF-2022-05919780-GDEMZA-DPA#SAYOT</t>
  </si>
  <si>
    <t>ACTA-2022-05318470-GDEMZA-SAYOT</t>
  </si>
  <si>
    <t>G - 001534</t>
  </si>
  <si>
    <t>EX-2022-05078637-GDEMZA-DPA#SAYOT</t>
  </si>
  <si>
    <t>KAI SERVICIOS INTEGRALES S.A</t>
  </si>
  <si>
    <t>30-71407682-1</t>
  </si>
  <si>
    <t>PEDRO VARGAS 55</t>
  </si>
  <si>
    <t>393/22 SAYOT</t>
  </si>
  <si>
    <t> INLEG-2022-05791476-GDEMZA-DPA#SAYOT              IF-2022-05959738-GDEMZA-DPA#SAYOT</t>
  </si>
  <si>
    <t>ACTA-2022-05697172-GDEMZA-SAYOT</t>
  </si>
  <si>
    <t>G - 001535</t>
  </si>
  <si>
    <t>EX-2022-05088756-GDEMZA-DPA#SAYOT</t>
  </si>
  <si>
    <t>LO GIUDICE HUGO MANUEL</t>
  </si>
  <si>
    <t>20-07647938-1</t>
  </si>
  <si>
    <t>CARRIL CERVANTES 20310</t>
  </si>
  <si>
    <t>407/22 SYOT</t>
  </si>
  <si>
    <t> INLEG-2022-06229846-GDEMZA-DPA#SAYOT                 IF-2022-07247918-GDEMZA-DPA#SAYOT</t>
  </si>
  <si>
    <t>ACTA-2022-05938334-GDEMZA-SAYOT</t>
  </si>
  <si>
    <t>G - 001536</t>
  </si>
  <si>
    <t>EX-2022-05637320-GDEMZA-DPA#SAYOT</t>
  </si>
  <si>
    <t>LATAM AIRLINES GROUP S.A.</t>
  </si>
  <si>
    <t>30-60962072-9</t>
  </si>
  <si>
    <t>AVDA. FUERZA AÉREA ARGENTINA S/NCC 199. KM 12</t>
  </si>
  <si>
    <t>433/22 SAYOT</t>
  </si>
  <si>
    <t>INLEG-2022-06534319-GDEMZA-DPA#SAYOT                IF-2022-07474115-GDEMZA-DPA#SAYOT</t>
  </si>
  <si>
    <t>ACTA-2022-06377932-GDEMZA-SAYOT</t>
  </si>
  <si>
    <t>G - 001537</t>
  </si>
  <si>
    <t>EX-2022-05712510-GDEMZA-DPA#SAYOT</t>
  </si>
  <si>
    <t>SUR FRANCE S A</t>
  </si>
  <si>
    <t>FANGIO 370</t>
  </si>
  <si>
    <t>434/22 SAYOT</t>
  </si>
  <si>
    <t>INLEG-2022-06534155-GDEMZA-DPA#SAYOT              IF-2022-06542350-GDEMZA-DPA#SAYOT</t>
  </si>
  <si>
    <t>ACTA-2022-06377921-GDEMZA-SAYOT</t>
  </si>
  <si>
    <t>G - 001538</t>
  </si>
  <si>
    <t>EX-2022-05746294-GDEMZA-DPA#SAYOT</t>
  </si>
  <si>
    <t>OTHALA S.A.</t>
  </si>
  <si>
    <t>30-71092953-6</t>
  </si>
  <si>
    <t>CALLEJON GENTILI 1133</t>
  </si>
  <si>
    <t>432/22 SAYOT</t>
  </si>
  <si>
    <t>INLEG-2022-06534551-GDEMZA-DPA#SAYOT                  IF-2022-06723073-GDEMZA-DPA#SAYOT</t>
  </si>
  <si>
    <t>ACTA-2022-06377940-GDEMZA-SAYOT</t>
  </si>
  <si>
    <t>G - 001539</t>
  </si>
  <si>
    <t>EX-2022-05759311-GDEMZA-DPA#SAYOT</t>
  </si>
  <si>
    <t>DUPAUS ARGENTINA S. A. S.</t>
  </si>
  <si>
    <t>30-71734212-3</t>
  </si>
  <si>
    <t>RUTA Nº7. LATERAL NORTE</t>
  </si>
  <si>
    <t>435/22 SAYOT</t>
  </si>
  <si>
    <t>INLEG-2022-06533878-GDEMZA-DPA#SAYOT                     IF-2022-06722952-GDEMZA-DPA#SAYOT</t>
  </si>
  <si>
    <t>ACTA-2022-06377913-GDEMZA-SAYOT</t>
  </si>
  <si>
    <t>G - 001540</t>
  </si>
  <si>
    <t>EX-2022-6049680-GDEMZA-DPA#SAYOT</t>
  </si>
  <si>
    <t>BODEGAS ESMERALDA SOCIEDAD ANONIMA</t>
  </si>
  <si>
    <t>COCHABAMBA S/N</t>
  </si>
  <si>
    <t>LUJN DE CUYO</t>
  </si>
  <si>
    <t>445/22 SAYOT</t>
  </si>
  <si>
    <t>INLEG-2022-06735058-GDEMZA-DPA#SAYOT                 IF-2022-06897681-GDEMZA-DPA#SAYOT</t>
  </si>
  <si>
    <t>ACTA-2022-06593186-GDEMZA-SAYOT</t>
  </si>
  <si>
    <t>G - 001541</t>
  </si>
  <si>
    <t>EX-2022-06147262-GDEMZA-DPA#SAYOT</t>
  </si>
  <si>
    <t>BOCCIA PEDRO GERMAN Y BOCCIA RODRIGO DOMINGO SOCIEDAD DE HECHO</t>
  </si>
  <si>
    <t>33-71403505-9</t>
  </si>
  <si>
    <t>MIGUEL DE CERVANTES 1669</t>
  </si>
  <si>
    <t>446/22 SAYOT</t>
  </si>
  <si>
    <t>INLEG-2022-06731640-GDEMZA-DPA#SAYOT              IF-2022-06800987-GDEMZA-DPA#SAYOT</t>
  </si>
  <si>
    <t>ACTA-2022-06593172-GDEMZA-SAYOT</t>
  </si>
  <si>
    <t>G - 001542</t>
  </si>
  <si>
    <t>EX-2022-6482160-GDEMZA-DPA#SAYOT</t>
  </si>
  <si>
    <t>INSTITUTO NACIONAL DE VITIVINICULTURA</t>
  </si>
  <si>
    <t>30-54668584-1</t>
  </si>
  <si>
    <t>TIRASSO 2131</t>
  </si>
  <si>
    <t>506/22 SAYOT</t>
  </si>
  <si>
    <t>ACTA-2022-07666984-GDEMZA-SAYOT</t>
  </si>
  <si>
    <t>G - 001543</t>
  </si>
  <si>
    <t>EX-2022-6494858-GDEMZA-DPA#SAYOT</t>
  </si>
  <si>
    <t>PROLUBE LH SAS</t>
  </si>
  <si>
    <t>30-71677588-3</t>
  </si>
  <si>
    <t>BURGOS 505</t>
  </si>
  <si>
    <t>512/22 SAYOT</t>
  </si>
  <si>
    <t>INLEG-2022-07793176-GDEMZA-DPA#SAYOT                      IF-2022-08215469-GDEMZA-DPA#SAYOT</t>
  </si>
  <si>
    <t>ACTA-2022-07741700-GDEMZA-SAYOT</t>
  </si>
  <si>
    <t>G - 001544</t>
  </si>
  <si>
    <t>EX-2022-6494893-GDEMZA-DPA#SAYOT</t>
  </si>
  <si>
    <t>FINCA SOPHENIA SA</t>
  </si>
  <si>
    <t>30-69439267-5</t>
  </si>
  <si>
    <t>RUTA 89, KM 12,5 S/N</t>
  </si>
  <si>
    <t>505/22 SAYOT</t>
  </si>
  <si>
    <t>INLEG-2022-07724497-GDEMZA-DPA#SAYOT                   IF-2022-08215128-GDEMZA-DPA#SAYOT</t>
  </si>
  <si>
    <t>ACTA-2022-07666987-GDEMZA-SAYOT</t>
  </si>
  <si>
    <t>G - 001545</t>
  </si>
  <si>
    <t>EX-2022-6494936-GDEMZA-DPA#SAYOT</t>
  </si>
  <si>
    <t>PIVATO FRANCO</t>
  </si>
  <si>
    <t>20-25035244-2</t>
  </si>
  <si>
    <t>AV. GOBERNADOR VIDELA Y ACCESO ESTE</t>
  </si>
  <si>
    <t>471/22 SAYOT</t>
  </si>
  <si>
    <t>INLEG-2022-07376840-GDEMZA-DPA#SAYOT                IF-2022-08639281-GDEMZA-DPA#SAYOT</t>
  </si>
  <si>
    <t>ACTA-2022-07105895-GDEMZA-SAYOT</t>
  </si>
  <si>
    <t>G - 001546</t>
  </si>
  <si>
    <t>EX-2022-06633021-GDEMZA-DPA#SAYOT</t>
  </si>
  <si>
    <t>MUNICIPALIDAD DE JUNIN EST. SERVICIO</t>
  </si>
  <si>
    <t>30-67205543-8</t>
  </si>
  <si>
    <t>AV. MITRE Y GONZALEZ</t>
  </si>
  <si>
    <t>489/22 SAYOT OFICIO</t>
  </si>
  <si>
    <t> INLEG-2022-07654571-GDEMZA-DPA#SAYOT</t>
  </si>
  <si>
    <t>ACTA-2022-07519724-GDEMZA-SAYOT</t>
  </si>
  <si>
    <t>G - 001547</t>
  </si>
  <si>
    <t>EX-2022-06660423-GDEMZA-DPA#SAYOT</t>
  </si>
  <si>
    <t>AGROINDUSTRIAS CIALPIL SA</t>
  </si>
  <si>
    <t>30-70707324-8</t>
  </si>
  <si>
    <t>ARTURO GONZALEZ N° 905</t>
  </si>
  <si>
    <t>514/22 SAYOT OFICIO</t>
  </si>
  <si>
    <t> INLEG-2022-07798233-GDEMZA-DPA#SAYOT                  IF-2022-08736458-GDEMZA-DPA#SAYOT</t>
  </si>
  <si>
    <t>ACTA-2022-07741682-GDEMZA-SAYOT</t>
  </si>
  <si>
    <t>G - 001548</t>
  </si>
  <si>
    <t>EX-2022-6674222-GDEMZA-DPA#SAYOT</t>
  </si>
  <si>
    <t>VALENTIN BIANCHI S.A.C.I.F</t>
  </si>
  <si>
    <t>30-50167832-1</t>
  </si>
  <si>
    <t>RUTA 143 KM 11</t>
  </si>
  <si>
    <t>515/22 SAYOT OFICIO</t>
  </si>
  <si>
    <t>INLEG-2022-07799660-GDEMZA-DPA#SAYOT                     IF-2022-07850328-GDEMZA-DPA#SAYOT</t>
  </si>
  <si>
    <t>ACTA-2022-07741672-GDEMZA-SAYOT</t>
  </si>
  <si>
    <t>G - 001549</t>
  </si>
  <si>
    <t>EX-2022-06660378-GDEMZA-DPA#SAYOT</t>
  </si>
  <si>
    <t>SANTOS LUIS IGNACIO</t>
  </si>
  <si>
    <t>20-11687001-6</t>
  </si>
  <si>
    <t>BOLIVIA 1043</t>
  </si>
  <si>
    <t>532/22 SAYOT OFICIO</t>
  </si>
  <si>
    <t>INLEG-2022-08017175-GDEMZA-DPA#SAYOT                   IF-2022-08073341-GDEMZA-DPA#SAYOT</t>
  </si>
  <si>
    <t>ACTA-2022-07940354-GDEMZA-SAYOT</t>
  </si>
  <si>
    <t>G - 001550</t>
  </si>
  <si>
    <t>EX-2022-06660332-GDEMZA-DPA#SAYOT</t>
  </si>
  <si>
    <t>LOS CIRUELOS S.A.</t>
  </si>
  <si>
    <t>30-68928221-7</t>
  </si>
  <si>
    <t>LISANDRO MOYANO 340</t>
  </si>
  <si>
    <t>538/22 SAYOT OFICIO</t>
  </si>
  <si>
    <t>INLEG-2022-08156788-GDEMZA-DPA#SAYOT                IF-2022-08653945-GDEMZA-DPA#SAYOT</t>
  </si>
  <si>
    <t>ACTA-2022-08025657-GDEMZA-SAYOT</t>
  </si>
  <si>
    <t>G - 001551</t>
  </si>
  <si>
    <t>EX-2022-06665974-GDEMZA-DPA#SAYOT</t>
  </si>
  <si>
    <t>LITO ENERGIA S.A.S.</t>
  </si>
  <si>
    <t>30-71697742-7</t>
  </si>
  <si>
    <t>MINUZZI 439</t>
  </si>
  <si>
    <t>540/22 SAYOT OFICIO</t>
  </si>
  <si>
    <t> INLEG-2022-08157627-GDEMZA-DPA#SAYOT                 IF-2023-00006687-GDEMZA-DPA#SAYOT</t>
  </si>
  <si>
    <t>ACTA-2022-08025641-GDEMZA-SAYOT</t>
  </si>
  <si>
    <t>G - 001552</t>
  </si>
  <si>
    <t>EX-2022-06667609-GDEMZA-DPA#SAYOT</t>
  </si>
  <si>
    <t>EXPERIENCIA FATUVI UCO SOCIEDAD ANONIMA</t>
  </si>
  <si>
    <t>30-71591343-3</t>
  </si>
  <si>
    <t>RUTA 94 S/N°</t>
  </si>
  <si>
    <t>490/22 SAYOT OFICIO</t>
  </si>
  <si>
    <t>INLEG-2022-07653149-GDEMZA-DPA#SAYOT</t>
  </si>
  <si>
    <t>ACTA-2022-07519715-GDEMZA-SAYOT</t>
  </si>
  <si>
    <t>G - 001553</t>
  </si>
  <si>
    <t>EX-2022-6674386-GDEMZA-DPA#SAYOT</t>
  </si>
  <si>
    <t>VITO LOMBARDO S.A.</t>
  </si>
  <si>
    <t>33-71405299-9</t>
  </si>
  <si>
    <t>SANTARINA S/N°</t>
  </si>
  <si>
    <t>491/22 SAYOT OFICIO</t>
  </si>
  <si>
    <t> INLEG-2022-07650872-GDEMZA-DPA#SAYOT             IF-2022-08073790-GDEMZA-DPA#SAYOT</t>
  </si>
  <si>
    <t>ACTA-2022-07519696-GDEMZA-SAYOT</t>
  </si>
  <si>
    <t>G - 001554</t>
  </si>
  <si>
    <t>EX-2022-6674347-GDEMZA-DPA#SAYOT</t>
  </si>
  <si>
    <t>BODEGA LOS HAROLDOS S.A.</t>
  </si>
  <si>
    <t>30-67211214-8</t>
  </si>
  <si>
    <t>RUTA 7 Y MIGUES</t>
  </si>
  <si>
    <t>513/22 SAYOT OFICIO</t>
  </si>
  <si>
    <t> INLEG-2022-07796823-GDEMZA-DPA#SAYOT                    IF-2022-08230078-GDEMZA-DPA#SAYOT</t>
  </si>
  <si>
    <t>ACTA-2022-07741689-GDEMZA-SAYOT</t>
  </si>
  <si>
    <t>G - 001555</t>
  </si>
  <si>
    <t>EX-2022-6694718-GDEMZA-DPA#SAYOT</t>
  </si>
  <si>
    <t>VINO TOURISM ARG. S.R.L.</t>
  </si>
  <si>
    <t>30-70922128-7</t>
  </si>
  <si>
    <t>495/22 SAYOT OFICIO</t>
  </si>
  <si>
    <t>INLEG-2022-07684257-GDEMZA-DPA#SAYOT</t>
  </si>
  <si>
    <t>ACTA-2022-07608662-GDEMZA-SAYOT</t>
  </si>
  <si>
    <t>G - 001556</t>
  </si>
  <si>
    <t>EX-2022-6695224-GDEMZA-DPA#SAYOT</t>
  </si>
  <si>
    <t>COSTA CANAL UCO S/N°</t>
  </si>
  <si>
    <t xml:space="preserve">SAN CARLOS </t>
  </si>
  <si>
    <t>535/22 SAYOT OFICIO</t>
  </si>
  <si>
    <t> INLEG-2022-08115658-GDEMZA-DPA#SAYOT                             IF-2022-09218448-GDEMZA-DPA#SAYOT</t>
  </si>
  <si>
    <t>ACTA-2022-08025679-GDEMZA-SAYOT</t>
  </si>
  <si>
    <t>G - 001557</t>
  </si>
  <si>
    <t>EX-2022-6699140-GDEMZA-DPA#SAYOT</t>
  </si>
  <si>
    <t>MAGADEA S.R.L.</t>
  </si>
  <si>
    <t>30-70834155-6</t>
  </si>
  <si>
    <t>PUEYRREDON 101</t>
  </si>
  <si>
    <t>MENODZA</t>
  </si>
  <si>
    <t>494/22 SAYOT OFICIO</t>
  </si>
  <si>
    <t>INLEG-2022-07682664-GDEMZA-DPA#SAYOT            IF-2023-00004699-GDEMZA-DPA#SAYOT</t>
  </si>
  <si>
    <t>ACTA-2022-07608679-GDEMZA-SAYOT</t>
  </si>
  <si>
    <t>G - 001558</t>
  </si>
  <si>
    <t>EX-2022-06845959-GDEMZA-DPA#SAYOT</t>
  </si>
  <si>
    <t>JC LORENZO INV. S.A.</t>
  </si>
  <si>
    <t>ALLAYME 160</t>
  </si>
  <si>
    <t>496/22 SAYOT</t>
  </si>
  <si>
    <t>INLEG-2022-07686045-GDEMZA-DPA#SAYOT           IF-2022-07918148-GDEMZA-DPA#SAYOT</t>
  </si>
  <si>
    <t>ACTA-2022-07608642-GDEMZA-SAYOT</t>
  </si>
  <si>
    <t>G - 001559</t>
  </si>
  <si>
    <t>EX-2022-06845995-GDEMZA-DPA#SAYOT</t>
  </si>
  <si>
    <t>OBLEAS Y TERRENOS S.A.</t>
  </si>
  <si>
    <t>30-71152278-2</t>
  </si>
  <si>
    <t>AV. LIBERTADOR Y 17 DE AGOSTO</t>
  </si>
  <si>
    <t>521/22 SAYOT OFICIO</t>
  </si>
  <si>
    <t>INLEG-2022-07808558-GDEMZA-DPA#SAYOT</t>
  </si>
  <si>
    <t>ACTA-2022-07777175-GDEMZA-SAYOT</t>
  </si>
  <si>
    <t>G - 001560</t>
  </si>
  <si>
    <t>EX-2022-06846073-GDEMZA-DPA#SAYOT</t>
  </si>
  <si>
    <t>OSNI S.A - Remedios de Escalada 404</t>
  </si>
  <si>
    <t>REMEDIOS DE ESCALADA 404</t>
  </si>
  <si>
    <t>520/22 SAYOT OFICIO</t>
  </si>
  <si>
    <t>INLEG-2022-07806413-GDEMZA-DPA#SAYOT                 IF-2022-08214808-GDEMZA-DPA#SAYOT</t>
  </si>
  <si>
    <t>ACTA-2022-07777199-GDEMZA-SAYOT</t>
  </si>
  <si>
    <t>G - 001561</t>
  </si>
  <si>
    <t>EX-2022-06845846-GDEMZA-DPA#SAYOT</t>
  </si>
  <si>
    <t>TIRECOR S.A.</t>
  </si>
  <si>
    <t>30-71261580-6</t>
  </si>
  <si>
    <t>RODRIGUEZ PEÑA 2225</t>
  </si>
  <si>
    <t>OFICIO</t>
  </si>
  <si>
    <t>G - 001562</t>
  </si>
  <si>
    <t>EX-2022-06846570-GDEMZA-DPA#SAYOT</t>
  </si>
  <si>
    <t>MODICA S.A.</t>
  </si>
  <si>
    <t>30-70846733-9</t>
  </si>
  <si>
    <t>ALFONSINA STORNI 292</t>
  </si>
  <si>
    <t>519/22 SAYOT OFICIO</t>
  </si>
  <si>
    <t> INLEG-2022-07801246-GDEMZA-DPA#SAYOT               IF-2022-08032594-GDEMZA-DPA#SAYOT</t>
  </si>
  <si>
    <t>ACTA-2022-07777224-GDEMZA-SAYOT</t>
  </si>
  <si>
    <t>G - 001563</t>
  </si>
  <si>
    <t>G - 001564</t>
  </si>
  <si>
    <t>EX-2022-7048366-GDEMZA-DPA#SAYOT</t>
  </si>
  <si>
    <t>PAN AMERICAN ENERGY S.L. SUCURSAL MENDOZA</t>
  </si>
  <si>
    <t>30-69554247-6</t>
  </si>
  <si>
    <t xml:space="preserve">BANDERA DE LOS ANDES 5600 </t>
  </si>
  <si>
    <t>GUYMALLEN</t>
  </si>
  <si>
    <t>536/22 SAYOT</t>
  </si>
  <si>
    <t> INLEG-2022-08116434-GDEMZA-DPA#SAYOT              IF-2022-08320982-GDEMZA-DPA#SAYOT</t>
  </si>
  <si>
    <t>ACTA-2022-08025674-GDEMZA-SAYOT</t>
  </si>
  <si>
    <t>G - 001565</t>
  </si>
  <si>
    <t>EX-2022-7047901-GDEMZA-DPA#SAYOT</t>
  </si>
  <si>
    <t>PAN AMERICAN ENERGY S.L. SUCURSAL ARGENTINA</t>
  </si>
  <si>
    <t>SAN MARTIN 19</t>
  </si>
  <si>
    <t>537/22 SAYOT</t>
  </si>
  <si>
    <t> INLEG-2022-08156206-GDEMZA-DPA#SAYOT                  IF-2022-08321191-GDEMZA-DPA#SAYOT</t>
  </si>
  <si>
    <t>ACTA-2022-08025665-GDEMZA-SAYOT</t>
  </si>
  <si>
    <t>G - 001566</t>
  </si>
  <si>
    <t>EX-2022-7171791-GDEMZA-DPA#SAYOT</t>
  </si>
  <si>
    <t>INSPECCION ARROYO LAS MULAS</t>
  </si>
  <si>
    <t>30-69465473-4</t>
  </si>
  <si>
    <t>AV. DEL SOL S/N°</t>
  </si>
  <si>
    <t>G - 001567</t>
  </si>
  <si>
    <t>EX-2022-7171747-GDEMZA-DPA#SAYOT</t>
  </si>
  <si>
    <t>GENDARMERIA NACIONAL</t>
  </si>
  <si>
    <t>30-54669426-3</t>
  </si>
  <si>
    <t>PEDRO VARGAS N° 90</t>
  </si>
  <si>
    <t>557/SAYOT</t>
  </si>
  <si>
    <t>ACTA-2022-08383386-GDEMZA-SAYOT</t>
  </si>
  <si>
    <t>G - 001568</t>
  </si>
  <si>
    <t>EX-2022-7171819-GDEMZA-DPA#SAYOT</t>
  </si>
  <si>
    <t>BIOSANO SOCIEDAD ANONIMA</t>
  </si>
  <si>
    <t>30-71526287-4</t>
  </si>
  <si>
    <t>RODRIGUEZ PEÑA N° 2163</t>
  </si>
  <si>
    <t>G - 001569</t>
  </si>
  <si>
    <t>EX-2022-7545725-GDEMZA-DPA#SAYOT</t>
  </si>
  <si>
    <t>HOSPITALES PRIVADOS DE MENDOZA S.A.</t>
  </si>
  <si>
    <t>30-70861335-1</t>
  </si>
  <si>
    <t>MITRE N° 667</t>
  </si>
  <si>
    <t>588/22 SAYOT</t>
  </si>
  <si>
    <t>INLEG-2022-09078943-GDEMZA-DPA#SAYOT                IF-2022-09169864-GDEMZA-DPA#SAYOT</t>
  </si>
  <si>
    <t>ACTA-2022-08886463-GDEMZA-SAYOT</t>
  </si>
  <si>
    <t>G - 001570</t>
  </si>
  <si>
    <t>EX-2022-7714849-GDEMZA-DPA#SAYOT</t>
  </si>
  <si>
    <t>EPAV S.A.</t>
  </si>
  <si>
    <t>30-71125514-8</t>
  </si>
  <si>
    <t>PARQ. DES. IND. MAIPU BELGRANO S/N°</t>
  </si>
  <si>
    <t>G - 001571</t>
  </si>
  <si>
    <t>EX-2022-7714872-GDEMZA-DPA#SAYOT</t>
  </si>
  <si>
    <t>TEC S.A.</t>
  </si>
  <si>
    <t>30-59747260-5</t>
  </si>
  <si>
    <t>INDEPENDENCIA N° 889</t>
  </si>
  <si>
    <t>G - 001572</t>
  </si>
  <si>
    <t>EX-2022-7714894-GDEMZA-DPA#SAYOT</t>
  </si>
  <si>
    <t>MAQUINARIAS PARA LA INDUSTRIA ALIMENTICIA S.A.</t>
  </si>
  <si>
    <t>30-70781300-4</t>
  </si>
  <si>
    <t>9 DE JULIO N° 732</t>
  </si>
  <si>
    <t>G - 001573</t>
  </si>
  <si>
    <t>EX-2022-8085279-GDEMZA-DPA#SAYOT</t>
  </si>
  <si>
    <t>OLEPA S.R.L.</t>
  </si>
  <si>
    <t>30-71557061-7</t>
  </si>
  <si>
    <t>BALCARCE Y SANTA MARIA DE ORO N° 102</t>
  </si>
  <si>
    <t>G - 001574</t>
  </si>
  <si>
    <t>EX-2022-8254833-GDEMZA-DPA#SAYOT</t>
  </si>
  <si>
    <t>IMAN S.A. EXPLOTACIONES MINERAS</t>
  </si>
  <si>
    <t>30-64061249-1</t>
  </si>
  <si>
    <t>RUTA N° 145 KM 24</t>
  </si>
  <si>
    <t>610/22 SAYOT</t>
  </si>
  <si>
    <t>INLEG-2022-09224512-GDEMZA-DPA#SAYOT                          IF-2023-01679581-GDEMZA-DPA#SAYOT</t>
  </si>
  <si>
    <t>ACTA-2022-09182414-GDEMZA-SAYOT</t>
  </si>
  <si>
    <t>G - 001575</t>
  </si>
  <si>
    <t>EX-2022-08254773- -GDEMZA-DPA#SAYOT</t>
  </si>
  <si>
    <t>HIERRO INDIO SA</t>
  </si>
  <si>
    <t>30-71438359-7</t>
  </si>
  <si>
    <t>RUTA N° 40 KM 3042</t>
  </si>
  <si>
    <t>611/22 SYOT</t>
  </si>
  <si>
    <t xml:space="preserve">INLEG-2022-09224314-GDEMZA-DPA#SAYOT                IF-2023-00003357-GDEMZA-DPA#SAYOT
</t>
  </si>
  <si>
    <t>ACTA-2022-09182404-GDEMZA-SAYOT</t>
  </si>
  <si>
    <t>G - 001576</t>
  </si>
  <si>
    <t>G - 001577</t>
  </si>
  <si>
    <t>G - 001578</t>
  </si>
  <si>
    <t>G - 001579</t>
  </si>
  <si>
    <t>G - 001580</t>
  </si>
  <si>
    <t>G - 001581</t>
  </si>
  <si>
    <t>G - 001582</t>
  </si>
  <si>
    <t>G - 001583</t>
  </si>
  <si>
    <t>G - 001584</t>
  </si>
  <si>
    <t>G - 001585</t>
  </si>
  <si>
    <t>G - 001586</t>
  </si>
  <si>
    <t>G - 001587</t>
  </si>
  <si>
    <t>G - 001588</t>
  </si>
  <si>
    <t>G - 001589</t>
  </si>
  <si>
    <t>CERIFICADO</t>
  </si>
  <si>
    <t>RESOLUCION/2023</t>
  </si>
  <si>
    <t>HABILITACION 2023</t>
  </si>
  <si>
    <t>PAGO FUERA DE TERMINO 2023</t>
  </si>
  <si>
    <t>INLEG-2023-02175748-GDEMZA-DPA#SAYOT</t>
  </si>
  <si>
    <t>RS-2023-02131520-GDEMZA-DPA%SAYOT 89/2023</t>
  </si>
  <si>
    <t> INLEG-2023-02086135-GDEMZA-DPA#SAYOT                      IF-2023-02709474-GDEMZA-DPA#SAYOT</t>
  </si>
  <si>
    <t>RS-2023-01241925-GDEMZA-DPA#SAYOT</t>
  </si>
  <si>
    <t>INLEG-2023-02176378-GDEMZA-DPA#SAYOT                   IF-2023-06473968-GDEMZA-DPA#SAYOT</t>
  </si>
  <si>
    <t>RS-2023-02149248-GDEMZA-DPA%SAYOT 93/2023</t>
  </si>
  <si>
    <t> INLEG-2023-02175435-GDEMZA-DPA#SAYOT                    IF-2023-06474032-GDEMZA-DPA#SAYOT</t>
  </si>
  <si>
    <t>RS-2023-02149260-GDEMZA-DPA%SAYOT 95/2023</t>
  </si>
  <si>
    <t>INLEG-2023-02175748-GDEMZA-DPA#SAYOT                     IF-2023-06486593-GDEMZA-DPA#SAYOT</t>
  </si>
  <si>
    <t>EX-2023-05640504-   -GDEMZA-DPA#SAYOT - TC - EX-2018-03419778-GDEMZA-DPA#SAYOTEX-2023-05640504-   -GDEMZA-DPA#SAYOT</t>
  </si>
  <si>
    <t>NIHUIL MOTOR SACAFI</t>
  </si>
  <si>
    <t>30-54319222-4</t>
  </si>
  <si>
    <t xml:space="preserve"> INLEG-2023-02221609-GDEMZA-DPA#SAYOT  IF-2025-07668143-GDEMZA-DGFA#SAYOT 
</t>
  </si>
  <si>
    <t>RS-2023-02149260-GDEMZA-DPA%SAYOT 94/2023</t>
  </si>
  <si>
    <t> INLEG-2023-01674214-GDEMZA-DPA#SAYOT                   IF-2023-03400045-GDEMZA-DPA#SAYOT</t>
  </si>
  <si>
    <t>RS-2023-01467281-GDEMZA-DPA#SAYOT</t>
  </si>
  <si>
    <t>NO-23-6523333-DPA</t>
  </si>
  <si>
    <t>INLEG-2023-02086795-GDEMZA-DPA#SAYOT                 IF-2023-02485509-GDEMZA-DPA#SAYOT</t>
  </si>
  <si>
    <t>RS-2023-01339637-GDEMZA-DPA#SAYOT</t>
  </si>
  <si>
    <t>INLEG-2023-01821169-GDEMZA-DPA#SAYOT                  IF-2023-04115101-GDEMZA-DPA#SAYOT</t>
  </si>
  <si>
    <t>RS-2023-01724603-GDEMZA-DPA#SAYOT</t>
  </si>
  <si>
    <t>INLEG-2023-02175748-GDEMZA-DPA#SAYOT               IF-2023-02446018-GDEMZA-DPA#SAYOT</t>
  </si>
  <si>
    <t>INLEG-2023-02166006-GDEMZA-DPA#SAYOT</t>
  </si>
  <si>
    <t>RS-2023-02133509-GDEMZA-DPA%SAYOT 91/23</t>
  </si>
  <si>
    <t>INLEG-2023-02175748-GDEMZA-DPA#SAYOT                     IF-2023-02438958-GDEMZA-DPA#SAYOT</t>
  </si>
  <si>
    <t>INLEG-2023-02166006-GDEMZA-DPA#SAYOT                        IF-2023-06220642-GDEMZA-DPA#SAYOT</t>
  </si>
  <si>
    <t>INLEG-2023-01821704-GDEMZA-DPA#SAYOT                        IF-2023-01959223-GDEMZA-DPA#SAYOT</t>
  </si>
  <si>
    <t>RS-2023-01708131-GDEMZA-DPA#SAYOT</t>
  </si>
  <si>
    <t>INLEG-2023-02166382-GDEMZA-DPA#SAYOT                  IF-2023-02887654-GDEMZA-DPA#SAYOT</t>
  </si>
  <si>
    <t>RS-2023-02133494-GDEMZA-DPA%SAYOT 90/2023</t>
  </si>
  <si>
    <t>INLEG-2023-02175748-GDEMZA-DPA#SAYOT                  IF-2023-02984019-GDEMZA-DPA#SAYOT</t>
  </si>
  <si>
    <t>INLEG-2023-01674956-GDEMZA-DPA#SAYOT               IF-2023-01877590-GDEMZA-DPA#SAYOT</t>
  </si>
  <si>
    <t>RS-2023-01467306-GDEMZA-DPA#SAYOT</t>
  </si>
  <si>
    <t>INLEG-2023-02175748-GDEMZA-DPA#SAYOT                      IF-2023-3646754-GDEMZA-DPA#SAYOT</t>
  </si>
  <si>
    <t>INLEG-2023-02175748-GDEMZA-DPA#SAYOT                      IF-2023-02431231-GDEMZA-DPA#SAYOT</t>
  </si>
  <si>
    <t>INLEG-2023-02175748-GDEMZA-DPA#SAYOT                   IF-2023-06488910-GDEMZA-DPA#SAYOT</t>
  </si>
  <si>
    <t>INLEG-2023-02166382-GDEMZA-DPA#SAYOT                    IF-2023-02711555-GDEMZA-DPA#SAYOT</t>
  </si>
  <si>
    <t>INLEG-2023-02407571-GDEMZA-DPA#SAYOT                   IF-2023-03860177-GDEMZA-DPA#SAYOT</t>
  </si>
  <si>
    <t>RS-2023-02391208-GDEMZA-DPA#SAYOT</t>
  </si>
  <si>
    <t>INLEG-2023-02166006-GDEMZA-DPA#SAYOT               IF-2023-02434384-GDEMZA-DPA#SAYOT</t>
  </si>
  <si>
    <t>COOP. ELÉCTRICA MONTE COMAN LTDA</t>
  </si>
  <si>
    <t>INLEG-2023-02175748-GDEMZA-DPA#SAYOT              IF-2023-03073441-GDEMZA-DPA#SAYOT</t>
  </si>
  <si>
    <t>INLEG-2023-02175748-GDEMZA-DPA#SAYOT                   IF-2023-02665135-GDEMZA-DPA#SAYOT</t>
  </si>
  <si>
    <t>INLEG-2023-02175748-GDEMZA-DPA#SAYOT                   IF-2023-03407855-GDEMZA-DPA#SAYOT</t>
  </si>
  <si>
    <t>INLEG-2023-02175748-GDEMZA-DPA#SAYOT                  IF-2023-05435572-GDEMZA-DPA#SAYOT</t>
  </si>
  <si>
    <t>INLEG-2023-02175748-GDEMZA-DPA#SAYOT              IF-2023-03878275-GDEMZA-DPA#SAYOT</t>
  </si>
  <si>
    <t xml:space="preserve">INLEG-2023-02175748-GDEMZA-DPA#SAYOT                    IF-2023-06634944-GDEMZA-DPA#SAYOT
</t>
  </si>
  <si>
    <t>INLEG-2023-02166006-GDEMZA-DPA#SAYOT                      IF-2023-06729933-GDEMZA-DPA#SAYOT</t>
  </si>
  <si>
    <t>INLEG-2023-02166382-GDEMZA-DPA#SAYOT               IF-2023-02928454-GDEMZA-DPA#SAYOT</t>
  </si>
  <si>
    <t>INLEG-2023-02175748-GDEMZA-DPA#SAYOT                       IF-2023-03831574-GDEMZA-DPA#SAYOT</t>
  </si>
  <si>
    <t>INLEG-2023-02175748-GDEMZA-DPA#SAYOT                IF-2023-02585231-GDEMZA-DPA#SAYOT</t>
  </si>
  <si>
    <t>INLEG-2023-02166382-GDEMZA-DPA#SAYOT                      IF-2023-06641799-GDEMZA-DPA#SAYOT</t>
  </si>
  <si>
    <t>INLEG-2023-02175748-GDEMZA-DPA#SAYOT                  IF-2023-02763896-GDEMZA-DPA#SAYOT</t>
  </si>
  <si>
    <t>INLEG-2023-02076048-GDEMZA-DPA#SAYOT              IF-2023-03908073-GDEMZA-DPA#SAYOT</t>
  </si>
  <si>
    <t>RS-2023-01241852-GDEMZA-DPA#SAYOT</t>
  </si>
  <si>
    <t>INLEG-2023-02175748-GDEMZA-DPA#SAYOT              IF-2023-04543503-GDEMZA-DPA#SAYOT</t>
  </si>
  <si>
    <t>INLEG-2023-02175748-GDEMZA-DPA#SAYOT                  IF-2023-04542964-GDEMZA-DPA#SAYOT</t>
  </si>
  <si>
    <t>INLEG-2023-02175748-GDEMZA-DPA#SAYOT             IF-2023-04544156-GDEMZA-DPA#SAYOT</t>
  </si>
  <si>
    <t>INLEG-2023-02175748-GDEMZA-DPA#SAYOT                IF-2023-04543652-GDEMZA-DPA#SAYOT</t>
  </si>
  <si>
    <t>INLEG-2023-02175748-GDEMZA-DPA#SAYOT                   IF-2023-04543321-GDEMZA-DPA#SAYOT</t>
  </si>
  <si>
    <t>INLEG-2023-02175748-GDEMZA-DPA#SAYOT                   IF-2023-06530933-GDEMZA-DPA#SAYOT</t>
  </si>
  <si>
    <t>INLEG-2023-02175748-GDEMZA-DPA#SAYOT             IF-2023-03878376-GDEMZA-DPA#SAYOT</t>
  </si>
  <si>
    <t>INLEG-2023-02166382-GDEMZA-DPA#SAYOT                    IF-2023-03615677-GDEMZA-DPA#SAYOT</t>
  </si>
  <si>
    <t>INLEG-2023-02176378-GDEMZA-DPA#SAYOT                  IF-2023-06303216-GDEMZA-DPA#SAYOT</t>
  </si>
  <si>
    <t>INLEG-2023-02175748-GDEMZA-DPA#SAYOT               IF-2023-03075226-GDEMZA-DPA#SAYOT</t>
  </si>
  <si>
    <t>INLEG-2023-02175748-GDEMZA-DPA#SAYOT                     IF-2023-06515934-GDEMZA-DPA#SAYOT</t>
  </si>
  <si>
    <t> INLEG-2023-02175435-GDEMZA-DPA#SAYOT                       IF-2023-03822084-GDEMZA-DPA#SAYOT</t>
  </si>
  <si>
    <t>INLEG-2023-03642686-GDEMZA-DPA#SAYOT                  IF-2023-06695107-GDEMZA-DPA#SAYOT</t>
  </si>
  <si>
    <t>RS-2023-02535927-GDEMZA-DPA#SAYOT</t>
  </si>
  <si>
    <t>INLEG-2023-02175748-GDEMZA-DPA#SAYOT                IF-2023-03119051-GDEMZA-DPA#SAYOT</t>
  </si>
  <si>
    <t>INLEG-2023-02175748-GDEMZA-DPA#SAYOT                 IF-2023-02928925-GDEMZA-DPA#SAYOT</t>
  </si>
  <si>
    <t>INLEG-2023-02175748-GDEMZA-DPA#SAYOT           IF-2023-02929039-GDEMZA-DPA#SAYOT</t>
  </si>
  <si>
    <t>INLEG-2023-02175748-GDEMZA-DPA#SAYOT               IF-2023-02929189-GDEMZA-DPA#SAYOT</t>
  </si>
  <si>
    <t>INLEG-2023-02175748-GDEMZA-DPA#SAYOT                        IF-2023-06220379-GDEMZA-DPA#SAYOT</t>
  </si>
  <si>
    <t>INLEG-2023-01822172-GDEMZA-DPA#SAYOT              IF-2023-01984446-GDEMZA-DPA#SAYOT</t>
  </si>
  <si>
    <t>RS-2023-01724612-GDEMZA-DPA#SAYOT</t>
  </si>
  <si>
    <t>EX-2023-01722526- -GDEMZA-DPA#SAYOT - TC - EX-2018-01507789-GDEMZA-DPA#SAYOT</t>
  </si>
  <si>
    <t xml:space="preserve">IMPSA SA </t>
  </si>
  <si>
    <t> INLEG-2023-01675962-GDEMZA-DPA#SAYOT              IF-2023-01719845-GDEMZA-DPA#SAYOT</t>
  </si>
  <si>
    <t>RS-2023-01467301-GDEMZA-DPA#SAYOT</t>
  </si>
  <si>
    <t> INLEG-2023-02175435-GDEMZA-DPA#SAYOT                 IF-2023-03407195-GDEMZA-DPA#SAYOT</t>
  </si>
  <si>
    <t>IF-2023-03449229-GDEMZA-DPA#SAYOT</t>
  </si>
  <si>
    <t>RS-2023-02189427-GDEMZA-DPA#SAYOT</t>
  </si>
  <si>
    <t>INLEG-2023-02175748-GDEMZA-DPA#SAYOT                       IF-2024-08448771-GDEMZA-DPA#SAYOT</t>
  </si>
  <si>
    <t>INLEG-2023-02175748-GDEMZA-DPA#SAYOT                   IF-2023-03575527-GDEMZA-DPA#SAYOT</t>
  </si>
  <si>
    <t> INLEG-2023-02221609-GDEMZA-DPA#SAYOT                IF-2023-06171194-GDEMZA-DPA#SAYOT</t>
  </si>
  <si>
    <t xml:space="preserve">INLEG-2023-02166006-GDEMZA-DPA#SAYOT                    IF-2023-06447151-GDEMZA-DPA#SAYOT
</t>
  </si>
  <si>
    <t>INLEG-2023-02175748-GDEMZA-DPA#SAYOT                          IF-2024-02420024-GDEMZA-DPA#SAYOT</t>
  </si>
  <si>
    <t xml:space="preserve"> INLEG-2023-02175435-GDEMZA-DPA#SAYOT                         IF-2023-06682598-GDEMZA-DPA#SAYOT
 </t>
  </si>
  <si>
    <t>INLEG-2023-02083275-GDEMZA-DPA#SAYOT                                IF-2023-02089041-GDEMZA-DPA#SAYOT</t>
  </si>
  <si>
    <t>RS-2023-01241841-GDEMZA-DPA#SAYOT</t>
  </si>
  <si>
    <t>INLEG-2023-02175748-GDEMZA-DPA#SAYOT             IF-2023-02885381-GDEMZA-DPA#SAYOT</t>
  </si>
  <si>
    <t>EMBOTELLADORA DEL ATLANTICO S.A.</t>
  </si>
  <si>
    <t>INLEG-2023-02166006-GDEMZA-DPA#SAYOT                IF-2023-03909825-GDEMZA-DPA#SAYOT</t>
  </si>
  <si>
    <t>INLEG-2023-02175748-GDEMZA-DPA#SAYOT            IF-2023-02801886-GDEMZA-DPA#SAYOT</t>
  </si>
  <si>
    <t>INLEG-2023-02175748-GDEMZA-DPA#SAYOT                      IF-2023-06729722-GDEMZA-DPA#SAYOT</t>
  </si>
  <si>
    <t>INLEG-2023-02175748-GDEMZA-DPA#SAYOT                                IF-2024-00051542-GDEMZA-DPA#SAYOT</t>
  </si>
  <si>
    <t>INLEG-2023-02175748-GDEMZA-DPA#SAYOT                       IF-2024-00051956-GDEMZA-DPA#SAYOT</t>
  </si>
  <si>
    <t> INLEG-2023-02175435-GDEMZA-DPA#SAYOT                 IF-2023-02982063-GDEMZA-DPA#SAYOT</t>
  </si>
  <si>
    <t>MAMANI CAROLINA VANESA</t>
  </si>
  <si>
    <t>INLEG-2023-02175748-GDEMZA-DPA#SAYOT                      IF-2023-06690114-GDEMZA-DPA#SAYOT</t>
  </si>
  <si>
    <t>INLEG-2023-02166382-GDEMZA-DPA#SAYOT                      IF-2023-06642998-GDEMZA-DPA#SAYOT</t>
  </si>
  <si>
    <t>INLEG-2023-02175748-GDEMZA-DPA#SAYOT           IF-2023-02450492-GDEMZA-DPA#SAYOT</t>
  </si>
  <si>
    <t>30/23/2023</t>
  </si>
  <si>
    <t>INLEG-2023-02175748-GDEMZA-DPA#SAYOT                   IF-2023-02432711-GDEMZA-DPA#SAYOT</t>
  </si>
  <si>
    <t>INLEG-2023-02166382-GDEMZA-DPA#SAYOT                        IF-2023-02664814-GDEMZA-DPA#SAYOT</t>
  </si>
  <si>
    <t>INLEG-2023-02175748-GDEMZA-DPA#SAYOT                    IF-2023-03069409-GDEMZA-DPA#SAYOT</t>
  </si>
  <si>
    <t>INLEG-2023-02166006-GDEMZA-DPA#SAYOT                   IF-2023-02438731-GDEMZA-DPA#SAYOT</t>
  </si>
  <si>
    <t>INLEG-2023-02175748-GDEMZA-DPA#SAYOT                   IF-2023-04124230-GDEMZA-DPA#SAYOT</t>
  </si>
  <si>
    <t>INLEG-2023-02166382-GDEMZA-DPA#SAYOT                              IF-2023-06519495-GDEMZA-DPA#SAYOT</t>
  </si>
  <si>
    <t>EX-2019-6183808- -GDEMZA-DPA#SAYOT TC EX-2018-03592317-GDEMZA-DPA#SAYOT</t>
  </si>
  <si>
    <t>INLEG-2023-02166006-GDEMZA-DPA#SAYOT                            IF-2023-06447345-GDEMZA-DPA#SAYOT</t>
  </si>
  <si>
    <t>INLEG-2023-02176378-GDEMZA-DPA#SAYOT</t>
  </si>
  <si>
    <t>INLEG-2023-02176378-GDEMZA-DPA#SAYOT                       IF-2023-06515872-GDEMZA-DPA#SAYOT</t>
  </si>
  <si>
    <t>INLEG-2023-02176378-GDEMZA-DPA#SAYOT                  IF-2023-06450884-GDEMZA-DPA#SAYOT</t>
  </si>
  <si>
    <t>INLEG-2023-02175748-GDEMZA-DPA#SAYOT            IF-2023-04543802-GDEMZA-DPA#SAYOT</t>
  </si>
  <si>
    <t>INLEG-2023-02166382-GDEMZA-DPA#SAYOT                    IF-2023-03831724-GDEMZA-DPA#SAYOT</t>
  </si>
  <si>
    <t>INLEG-2023-02166006-GDEMZA-DPA#SAYOT                   IF-2023-06530359-GDEMZA-DPA#SAYOT</t>
  </si>
  <si>
    <t xml:space="preserve">INLEG-2023-02176378-GDEMZA-DPA#SAYOT                       IF-2023-06530463-GDEMZA-DPA#SAYOT
</t>
  </si>
  <si>
    <t>INLEG-2023-02175748-GDEMZA-DPA#SAYOT                  IF-2023-03784918-GDEMZA-DPA#SAYOT</t>
  </si>
  <si>
    <t> INLEG-2023-02175435-GDEMZA-DPA#SAYOT                    IF-2023-02586504-GDEMZA-DPA#SAYOT</t>
  </si>
  <si>
    <t>INLEG-2023-02175748-GDEMZA-DPA#SAYOT                    IF-2023-06643175-GDEMZA-DPA#SAYOT</t>
  </si>
  <si>
    <t>INLEG-2023-02166006-GDEMZA-DPA#SAYOT                 IF-2023-02757485-GDEMZA-DPA#SAYOT                 IF-2023-02799241-GDEMZA-DPA#SAYOT</t>
  </si>
  <si>
    <t>INLEG-2023-02166006-GDEMZA-DPA#SAYOT                   IF-2023-02665291-GDEMZA-DPA#SAYOT</t>
  </si>
  <si>
    <t> INLEG-2023-01713475-GDEMZA-DPA#SAYOT                     IF-2023-02669610-GDEMZA-DPA#SAYOT</t>
  </si>
  <si>
    <t>RS-2023-1610030-GDEMZA-DPA#SAYOT</t>
  </si>
  <si>
    <t>INLEG-2023-02175748-GDEMZA-DPA#SAYOT                         IF-2023-06690933-GDEMZA-DPA#SAYOT</t>
  </si>
  <si>
    <t>INLEG-2023-02166382-GDEMZA-DPA#SAYOT             IF-2023-03028000-GDEMZA-DPA#SAYOT</t>
  </si>
  <si>
    <t>INLEG-2023-02175748-GDEMZA-DPA#SAYOT                      IF-2023-02537167-GDEMZA-DPA#SAYOT</t>
  </si>
  <si>
    <t>INLEG-2023-02176378-GDEMZA-DPA#SAYOT                     IF-2023-06477069-GDEMZA-DPA#SAYOT</t>
  </si>
  <si>
    <t>INLEG-2023-02175748-GDEMZA-DPA#SAYOT                       IF-2023-06220046-GDEMZA-DPA#SAYOT</t>
  </si>
  <si>
    <t>INLEG-2023-02175748-GDEMZA-DPA#SAYOT                     IF-2023-03746051-GDEMZA-DPA#SAYOT</t>
  </si>
  <si>
    <t>INLEG-2023-02175748-GDEMZA-DPA#SAYOT                  IF-2023-05820961-GDEMZA-DPA#SAYOT</t>
  </si>
  <si>
    <t>INLEG-2023-02166006-GDEMZA-DPA#SAYOT                     IF-2023-06478577-GDEMZA-DPA#SAYOT</t>
  </si>
  <si>
    <t>INLEG-2023-02175748-GDEMZA-DPA#SAYOT              IF-2023-02884171-GDEMZA-DPA#SAYOT</t>
  </si>
  <si>
    <t>INLEG-2023-02175748-GDEMZA-DPA#SAYOT                IF-2023-02445543-GDEMZA-DPA#SAYOT</t>
  </si>
  <si>
    <t>INLEG-2023-02175748-GDEMZA-DPA#SAYOT                    IF-2023-06303395-GDEMZA-DPA#SAYOT</t>
  </si>
  <si>
    <t>INLEG-2023-02175748-GDEMZA-DPA#SAYOT                       IF-2023-06477922-GDEMZA-DPA#SAYOT</t>
  </si>
  <si>
    <t>INLEG-2023-02573391-GDEMZA-DPA#SAYOT</t>
  </si>
  <si>
    <t>RS-2023-02402093-GDEMZA-DPA#SAYOT</t>
  </si>
  <si>
    <t xml:space="preserve">INLEG-2023-02176378-GDEMZA-DPA#SAYOT                      IF-2023-06476925-GDEMZA-DPA#SAYOT
</t>
  </si>
  <si>
    <t>INLEG-2023-02398853-GDEMZA-DPA#SAYOT                     IF-2023-03615214-GDEMZA-DPA#SAYOT</t>
  </si>
  <si>
    <t>RS-2023-02286633-GDEMZA-DPA#SAYOT</t>
  </si>
  <si>
    <t>INLEG-2023-01988218-GDEMZA-DPA#SAYOT              IF-2023-04541437-GDEMZA-DPA#SAYOT</t>
  </si>
  <si>
    <t>RS-2023-01889304-GDEMZA-DPA#SAYOT</t>
  </si>
  <si>
    <t> INLEG-2023-02221609-GDEMZA-DPA#SAYOT                         IF-2023-06642795-GDEMZA-DPA#SAYOT</t>
  </si>
  <si>
    <t>INLEG-2023-02166006-GDEMZA-DPA#SAYOT                  IF-2023-02753282-GDEMZA-DPA#SAYOT</t>
  </si>
  <si>
    <t>INLEG-2023-02166006-GDEMZA-DPA#SAYOT                   IF-2023-03860553-GDEMZA-DPA#SAYOT</t>
  </si>
  <si>
    <t>Altos Hornos de Zapla 1965</t>
  </si>
  <si>
    <t>INLEG-2023-02175748-GDEMZA-DPA#SAYOT                IF-2023-03790024-GDEMZA-DPA#SAYOT</t>
  </si>
  <si>
    <t>INLEG-2023-02175748-GDEMZA-DPA#SAYOT                       IF-2023-06723696-GDEMZA-DPA#SAYOT</t>
  </si>
  <si>
    <t>INLEG-2023-02175748-GDEMZA-DPA#SAYOT                      IF-2023-06723242-GDEMZA-DPA#SAYOT</t>
  </si>
  <si>
    <t>INLEG-2023-02175748-GDEMZA-DPA#SAYOT                 IF-2023-03242049-GDEMZA-DPA#SAYOT</t>
  </si>
  <si>
    <t>INLEG-2023-02166382-GDEMZA-DPA#SAYOT              IF-2023-02886438-GDEMZA-DPA#SAYOT</t>
  </si>
  <si>
    <t>INLEG-2023-02175748-GDEMZA-DPA#SAYOT               IF-2023-02485166-GDEMZA-DPA#SAYOT</t>
  </si>
  <si>
    <t>INLEG-2023-02166382-GDEMZA-DPA#SAYOT                   IF-2023-02430986-GDEMZA-DPA#SAYOT</t>
  </si>
  <si>
    <t>EX-2023-754604-GDEMZA-DPA#SAYOT - TC - EX-2018-1481879-GDEMZA-DPA#SAYOT</t>
  </si>
  <si>
    <t xml:space="preserve">PRC SAU </t>
  </si>
  <si>
    <t>INLEG-2023-02175748-GDEMZA-DPA#SAYOT                   IF-2023-03860322-GDEMZA-DPA#SAYOT</t>
  </si>
  <si>
    <t> INLEG-2023-02713175-GDEMZA-DPA#SAYOT                 IF-2023-05819939-GDEMZA-DPA#SAYOT</t>
  </si>
  <si>
    <t>RS-2023-02590941-GDEMZA-DPA#SAYOT</t>
  </si>
  <si>
    <t>INLEG-2023-02175748-GDEMZA-DPA#SAYOT                    IF-2023-02886872-GDEMZA-DPA#SAYOT</t>
  </si>
  <si>
    <t>INLEG-2023-02166382-GDEMZA-DPA#SAYOT                    IF-2023-06478214-GDEMZA-DPA#SAYOT</t>
  </si>
  <si>
    <t>INLEG-2023-02175748-GDEMZA-DPA#SAYOT                      IF-2023-02541451-GDEMZA-DPA#SAYOT</t>
  </si>
  <si>
    <t>INLEG-2023-02166006-GDEMZA-DPA#SAYOT                  IF-2023-02548099-GDEMZA-DPA#SAYOT</t>
  </si>
  <si>
    <t>INLEG-2023-02166006-GDEMZA-DPA#SAYOT                 IF-2023-02548273-GDEMZA-DPA#SAYOT</t>
  </si>
  <si>
    <t>INLEG-2023-02175748-GDEMZA-DPA#SAYOT                 IF-2023-03582189-GDEMZA-DPA#SAYOT</t>
  </si>
  <si>
    <t>INLEG-2023-02175748-GDEMZA-DPA#SAYOT             IF-2023-02668707-GDEMZA-DPA#SAYOT</t>
  </si>
  <si>
    <t>INLEG-2023-02175748-GDEMZA-DPA#SAYOT                     IF-2023-02534053-GDEMZA-DPA#SAYOT</t>
  </si>
  <si>
    <t>INLEG-2023-02166382-GDEMZA-DPA#SAYOT                  IF-2023-02534287-GDEMZA-DPA#SAYOT</t>
  </si>
  <si>
    <t>INLEG-2023-02166006-GDEMZA-DPA#SAYOT                 IF-2023-03863752-GDEMZA-DPA#SAYOT</t>
  </si>
  <si>
    <t>EXPRESO LUJAN DE CUYO S.A.</t>
  </si>
  <si>
    <t>INLEG-2023-03641499-GDEMZA-DPA#SAYOT                      IF-2023-06678352-GDEMZA-DPA#SAYOT</t>
  </si>
  <si>
    <t>RS-2023-02536251-GDEMZA-DPA#SAYOT</t>
  </si>
  <si>
    <t>INLEG-2023-02175748-GDEMZA-DPA#SAYOT                IF-2023-02436827-GDEMZA-DPA#SAYOT</t>
  </si>
  <si>
    <t>INLEG-2023-02166006-GDEMZA-DPA#SAYOT                   IF-2023-03863940-GDEMZA-DPA#SAYOT</t>
  </si>
  <si>
    <t>INLEG-2023-01825226-GDEMZA-DPA#SAYOT                    IF-2023-02028686-GDEMZA-DPA#SAYOT</t>
  </si>
  <si>
    <t>RS-2023-01724585-GDEMZA-DPA#SAYOT</t>
  </si>
  <si>
    <t> INLEG-2023-02221609-GDEMZA-DPA#SAYOT                IF-2023-03907727-GDEMZA-DPA#SAYOT</t>
  </si>
  <si>
    <t>INLEG-2023-02040892-GDEMZA-DPA#SAYOT                IF-2023-03074324-GDEMZA-DPA#SAYOT</t>
  </si>
  <si>
    <t>RS-2023-02014309-GDEMZA-DPA#SAYOT</t>
  </si>
  <si>
    <t>INLEG-2023-02175748-GDEMZA-DPA#SAYOT                IF-2023-06638305-GDEMZA-DPA#SAYOT</t>
  </si>
  <si>
    <t>INLEG-2023-02175748-GDEMZA-DPA#SAYOT                        IF-2023-03026672-GDEMZA-DPA#SAYOT</t>
  </si>
  <si>
    <t>INLEG-2023-02175748-GDEMZA-DPA#SAYOT                 IF-2023-06487870-GDEMZA-DPA#SAYOT</t>
  </si>
  <si>
    <t>INLEG-2023-02004953-GDEMZA-DPA#SAYOT                         IF-2023-06474089-GDEMZA-DPA#SAYOT</t>
  </si>
  <si>
    <t>RS-2023-01962529-GDEMZA-DPA#SAYOT</t>
  </si>
  <si>
    <t>INLEG-2023-02166382-GDEMZA-DPA#SAYOT                  IF-2023-03075614-GDEMZA-DPA#SAYOT</t>
  </si>
  <si>
    <t>INLEG-2023-02166382-GDEMZA-DPA#SAYOT             IF-2023-02885011-GDEMZA-DPA#SAYOT</t>
  </si>
  <si>
    <t xml:space="preserve">INLEG-2023-01676454-GDEMZA-DPA#SAYOT                           IF-2023-01913030-GDEMZA-DPA#SAYOT                    IF-2023-07136415-GDEMZA-DPA#SAYOT
 </t>
  </si>
  <si>
    <t>RS-2023-01467294-GDEMZA-DPA#SAYOT</t>
  </si>
  <si>
    <t>INLEG-2023-06890280-GDEMZA-DPA#SAYOT</t>
  </si>
  <si>
    <t xml:space="preserve">INLEG-2023-02166382-GDEMZA-DPA#SAYOT                 IF-2023-06478326-GDEMZA-DPA#SAYOT
 </t>
  </si>
  <si>
    <t xml:space="preserve">INLEG-2023-02175748-GDEMZA-DPA#SAYOT               IF-2023-03298621-GDEMZA-DPA#SAYOT   </t>
  </si>
  <si>
    <t>INLEG-2023-02175748-GDEMZA-DPA#SAYOT                IF-2023-05420800-GDEMZA-DPA#SAYOT</t>
  </si>
  <si>
    <t>INLEG-2023-02166382-GDEMZA-DPA#SAYOT                   IF-2023-03863440-GDEMZA-DPA#SAYOT</t>
  </si>
  <si>
    <t xml:space="preserve">INLEG-2023-02175748-GDEMZA-DPA#SAYOT   </t>
  </si>
  <si>
    <t>INLEG-2023-02175748-GDEMZA-DPA#SAYOT                      IF-2023-06375614-GDEMZA-DPA#SAYOT</t>
  </si>
  <si>
    <t>INLEG-2023-02004425-GDEMZA-DPA#SAYOT                     IF-2023-06444627-GDEMZA-DPA#SAYOT</t>
  </si>
  <si>
    <t>RS-2023-01962565-GDEMZA-DPA#SAYOT</t>
  </si>
  <si>
    <t>INLEG-2023-02175748-GDEMZA-DPA#SAYOT                 IF-2023-03377739-GDEMZA-DPA#SAYOT</t>
  </si>
  <si>
    <t>INLEG-2023-02166382-GDEMZA-DPA#SAYOT                IF-2023-02763274-GDEMZA-DPA#SAYOT</t>
  </si>
  <si>
    <t>INLEG-2023-02175748-GDEMZA-DPA#SAYOT                 IF-2023-03877214-GDEMZA-DPA#SAYOT</t>
  </si>
  <si>
    <t>EX-2023-03125900-   -GDEMZA-DPA#SAYOT - TC - EX-2018-00372758-GDEMZA-DPA#SAYOT</t>
  </si>
  <si>
    <t>AGUAS DE ORIGEN SA</t>
  </si>
  <si>
    <t>33-71751305-9</t>
  </si>
  <si>
    <t>INLEG-2023-02575062-GDEMZA-DPA#SAYOT                IF-2023-05870955-GDEMZA-DPA#SAYOT</t>
  </si>
  <si>
    <t>RS-2023-02455600-GDEMZA-DPA#SAYOT</t>
  </si>
  <si>
    <t> INLEG-2023-01988889-GDEMZA-DPA#SAYOT             IF-2024-01254488-GDEMZA-DPA#SAYOT</t>
  </si>
  <si>
    <t>RS-2023-01866411-GDEMZA-DPA#SAYOT</t>
  </si>
  <si>
    <t>INLEG-2023-02166382-GDEMZA-DPA#SAYOT                     IF-2023-06487761-GDEMZA-DPA#SAYOT</t>
  </si>
  <si>
    <t>INLEG-2023-02175748-GDEMZA-DPA#SAYOT                 IF-2023-03398739-GDEMZA-DPA#SAYOT</t>
  </si>
  <si>
    <t>INLEG-2023-02175748-GDEMZA-DPA#SAYOT                      IF-2024-06915342-GDEMZA-DPA#SAYOT</t>
  </si>
  <si>
    <t>INLEG-2023-02175748-GDEMZA-DPA#SAYOT          IF-2023-03785279-GDEMZA-DPA#SAYOT</t>
  </si>
  <si>
    <t>INLEG-2023-02175748-GDEMZA-DPA#SAYOT                     IF-2023-02576430-GDEMZA-DPA#SAYOT</t>
  </si>
  <si>
    <t>INLEG-2023-02175748-GDEMZA-DPA#SAYOT            IF-2023-02576430-GDEMZA-DPA#SAYOT</t>
  </si>
  <si>
    <t>INLEG-2023-02175748-GDEMZA-DPA#SAYOT                IF-2024-04379215-GDEMZA-DPA#SAYOT</t>
  </si>
  <si>
    <t> INLEG-2023-02175435-GDEMZA-DPA#SAYOT                 IF-2023-03039780-GDEMZA-DPA#SAYOT</t>
  </si>
  <si>
    <t>INLEG-2023-02175748-GDEMZA-DPA#SAYOT                       IF-2023-02546413-GDEMZA-DPA#SAYOT</t>
  </si>
  <si>
    <t>INLEG-2023-02175748-GDEMZA-DPA#SAYOT         IF-2023-05419670-GDEMZA-DPA#SAYOT</t>
  </si>
  <si>
    <t>INLEG-2023-02175748-GDEMZA-DPA#SAYOT                    IF-2023-06639439-GDEMZA-DPA#SAYOT</t>
  </si>
  <si>
    <t>INLEG-2023-02175748-GDEMZA-DPA#SAYOT               IF-2023-05869646-GDEMZA-DPA#SAYOT</t>
  </si>
  <si>
    <t xml:space="preserve">INLEG-2023-02175748-GDEMZA-DPA#SAYOT                     IF-2023-06375492-GDEMZA-DPA#SAYOT
    </t>
  </si>
  <si>
    <t xml:space="preserve">INLEG-2023-02175748-GDEMZA-DPA#SAYOT                  IF-2023-06635557-GDEMZA-DPA#SAYOT
</t>
  </si>
  <si>
    <t>INLEG-2023-02166382-GDEMZA-DPA#SAYOT                   IF-2023-2404846-GDEMZA-DPA#SAYOT           IF-2023-02487615-GDEMZA-DPA#SAYOT</t>
  </si>
  <si>
    <t>INLEG-2023-02175748-GDEMZA-DPA#SAYOT               IF-2023-03356842-GDEMZA-DPA#SAYOT</t>
  </si>
  <si>
    <t>INLEG-2023-02175748-GDEMZA-DPA#SAYOT                  IF-2023-06133967-GDEMZA-DPA#SAYOT</t>
  </si>
  <si>
    <t>EX-2023-550626-GDEMZA-DPA#SAYOT - TC - EX-2018-03082516-GDEMZA-DPA#SAYOT</t>
  </si>
  <si>
    <t>AVA SA - TUNUYAN</t>
  </si>
  <si>
    <t> INLEG-2023-02175435-GDEMZA-DPA#SAYOT                          IF-2023-08664431-GDEMZA-DPA#SAYOT</t>
  </si>
  <si>
    <t>NO-2023-06523333-GDEMZA-DPA#SAYOT</t>
  </si>
  <si>
    <t>EX-2023-548729- -GDEMZA-DPA#SAYOT - TC - EX-2018-03082661-GDEMZA-DPA#SAYOT</t>
  </si>
  <si>
    <t>AVA S.A  - TUPUNGATO</t>
  </si>
  <si>
    <t>10/11/20213</t>
  </si>
  <si>
    <t>INLEG-2023-02080374-GDEMZA-DPA#SAYOT                      IF-2023-08664538-GDEMZA-DPA#SAYOT</t>
  </si>
  <si>
    <t>RS-2023-01339662-GDEMZA-DPA#SAYOT</t>
  </si>
  <si>
    <t>INLEG-2023-02175748-GDEMZA-DPA#SAYOT               IF-2023-02591264-GDEMZA-DPA#SAYOT</t>
  </si>
  <si>
    <t>INLEG-2023-02713927-GDEMZA-DPA#SAYOT                    IF-2023-06475547-GDEMZA-DPA#SAYOT</t>
  </si>
  <si>
    <t>RS-2023-02594860-GDEMZA-DPA#SAYOT</t>
  </si>
  <si>
    <t>INLEG-2023-02166382-GDEMZA-DPA#SAYOT                IF-2023-03369002-GDEMZA-DPA#SAYOT</t>
  </si>
  <si>
    <t>INLEG-2023-02175748-GDEMZA-DPA#SAYOT             IF-2023-02437432-GDEMZA-DPA#SAYOT</t>
  </si>
  <si>
    <t>INLEG-2023-02175748-GDEMZA-DPA#SAYOT                   IF-2023-02533000-GDEMZA-DPA#SAYOT</t>
  </si>
  <si>
    <t>INLEG-2023-02166382-GDEMZA-DPA#SAYOT                         IF-2023-06515246-GDEMZA-DPA#SAYOT</t>
  </si>
  <si>
    <t>INLEG-2023-02175748-GDEMZA-DPA#SAYOT                      IF-2023-02536190-GDEMZA-DPA#SAYOT</t>
  </si>
  <si>
    <t>INLEG-2023-02176378-GDEMZA-DPA#SAYOT                    IF-2023-03654585-GDEMZA-DPA#SAYOT</t>
  </si>
  <si>
    <t>INLEG-2023-02175748-GDEMZA-DPA#SAYOT                   IF-2023-02928191-GDEMZA-DPA#SAYOT</t>
  </si>
  <si>
    <t>INLEG-2023-02175748-GDEMZA-DPA#SAYOT                        IF-2023-08707106-GDEMZA-DPA#SAYOT</t>
  </si>
  <si>
    <t>INLEG-2023-02175748-GDEMZA-DPA#SAYOT                    IF-2023-06567330-GDEMZA-DPA#SAYOT</t>
  </si>
  <si>
    <t>INLEG-2023-02166382-GDEMZA-DPA#SAYOT                     IF-2023-03572738-GDEMZA-DPA#SAYOT</t>
  </si>
  <si>
    <t>INLEG-2023-02175748-GDEMZA-DPA#SAYOT                  IF-2023-05423888-GDEMZA-DPA#SAYOT</t>
  </si>
  <si>
    <t>INLEG-2023-02176378-GDEMZA-DPA#SAYOT               IF-2023-06475658-GDEMZA-DPA#SAYOT</t>
  </si>
  <si>
    <t>INLEG-2023-02175748-GDEMZA-DPA#SAYOT                   IF-2023-02432528-GDEMZA-DPA#SAYOT</t>
  </si>
  <si>
    <t xml:space="preserve">INLEG-2023-02166006-GDEMZA-DPA#SAYOT                        IF-2023-06475802-GDEMZA-DPA#SAYOT
</t>
  </si>
  <si>
    <t>INLEG-2023-02175748-GDEMZA-DPA#SAYOT                        IF-2023-02488180-GDEMZA-DPA#SAYOT</t>
  </si>
  <si>
    <t xml:space="preserve">INLEG-2023-02175748-GDEMZA-DPA#SAYOT                      IF-2023-06133152-GDEMZA-DPA#SAYOT </t>
  </si>
  <si>
    <t>INLEG-2023-02166382-GDEMZA-DPA#SAYOT                        IF-2023-06475919-GDEMZA-DPA#SAYOT</t>
  </si>
  <si>
    <t>INLEG-2023-02175748-GDEMZA-DPA#SAYOT                        IF-2023-06688251-GDEMZA-DPA#SAYOT</t>
  </si>
  <si>
    <t>INLEG-2023-02175748-GDEMZA-DPA#SAYOT                        IF-2023-03655472-GDEMZA-DPA#SAYOT</t>
  </si>
  <si>
    <t>INLEG-2023-02175748-GDEMZA-DPA#SAYOT                  IF-2023-02448364-GDEMZA-DPA#SAYOT</t>
  </si>
  <si>
    <t>INLEG-2023-02175748-GDEMZA-DPA#SAYOT               IF-2023-05435382-GDEMZA-DPA#SAYOT</t>
  </si>
  <si>
    <t>INLEG-2023-02175748-GDEMZA-DPA#SAYOT                         IF-2023-06515384-GDEMZA-DPA#SAYOT</t>
  </si>
  <si>
    <t>INLEG-2023-02175748-GDEMZA-DPA#SAYOT                  IF-2023-04113862-GDEMZA-DPA#SAYOT</t>
  </si>
  <si>
    <t>INLEG-2023-02166006-GDEMZA-DPA#SAYOT             IF-2023-03447471-GDEMZA-DPA#SAYOT</t>
  </si>
  <si>
    <t>INLEG-2023-02176378-GDEMZA-DPA#SAYOT               IF-2023-06478812-GDEMZA-DPA#SAYOT</t>
  </si>
  <si>
    <t>INLEG-2023-02175748-GDEMZA-DPA#SAYOT                 IF-2023-03068770-GDEMZA-DPA#SAYOT</t>
  </si>
  <si>
    <t>INLEG-2023-02175748-GDEMZA-DPA#SAYOT                          IF-2023-06428348-GDEMZA-DPA#SAYOT</t>
  </si>
  <si>
    <t>PARQUE INDUSTRIAL MUNICIPAL - FRACCIÓN "A" PREDIO "B1"</t>
  </si>
  <si>
    <t>INLEG-2023-02166382-GDEMZA-DPA#SAYOT</t>
  </si>
  <si>
    <t xml:space="preserve">INLEG-2023-02175748-GDEMZA-DPA#SAYOT                  IF-2023-06488779-GDEMZA-DPA#SAYOT
 </t>
  </si>
  <si>
    <t>INLEG-2023-02175748-GDEMZA-DPA#SAYOT                      IF-2023-05424351-GDEMZA-DPA#SAYOT</t>
  </si>
  <si>
    <t>INLEG-2023-02175748-GDEMZA-DPA#SAYOT               IF-2023-03026120-GDEMZA-DPA#SAYOT</t>
  </si>
  <si>
    <t>INLEG-2023-02175748-GDEMZA-DPA#SAYOT                  IF-2023-03040001-GDEMZA-DPA#SAYOT</t>
  </si>
  <si>
    <t>INLEG-2023-02175748-GDEMZA-DPA#SAYOT                   IF-2023-05428526-GDEMZA-DPA#SAYOT</t>
  </si>
  <si>
    <t>INLEG-2023-02175748-GDEMZA-DPA#SAYOT                     IF-2023-02595247-GDEMZA-DPA#SAYOT</t>
  </si>
  <si>
    <t xml:space="preserve">INLEG-2023-02719230-GDEMZA-DPA#SAYOT           IF-2023-06136504-GDEMZA-DPA#SAYOT         </t>
  </si>
  <si>
    <t>RS-2023-02536017-GDEMZA-DPA#SAYOT</t>
  </si>
  <si>
    <t xml:space="preserve">nueva resolucion por corrientes incorporadas </t>
  </si>
  <si>
    <t>INLEG-2023-02175748-GDEMZA-DPA#SAYOT                 IF-2023-03582869-GDEMZA-DPA#SAYOT</t>
  </si>
  <si>
    <t>INLEG-2023-02175748-GDEMZA-DPA#SAYOT                         IF-2023-02487858-GDEMZA-DPA#SAYOT</t>
  </si>
  <si>
    <t>EX2023-1517515-GDEMZ-DPA#SAYOT - TC - EX-2018-01621846-GDEMZA-DPA#SAYOT</t>
  </si>
  <si>
    <t>PALMERO SAN LUIS SA</t>
  </si>
  <si>
    <t>30-61190607-9</t>
  </si>
  <si>
    <t>INLEG-2023-02175748-GDEMZA-DPA#SAYOT                IF-2023-06567966-GDEMZA-DPA#SAYOT</t>
  </si>
  <si>
    <t>INLEG-2023-02175748-GDEMZA-DPA#SAYOT                IF-2023-06730999-GDEMZA-DPA#SAYOT</t>
  </si>
  <si>
    <t> INLEG-2023-02407082-GDEMZA-DPA#SAYOT                IF-2023-03785518-GDEMZA-DPA#SAYOT</t>
  </si>
  <si>
    <t>RS-2023-02391176-GDEMZA-DPA#SAYOT</t>
  </si>
  <si>
    <t>EX-2023-06173654-   -GDEMZA-DPA#SAYOT - TC - EX-2018-02085798-GDEMZA-DPA#SAYOT</t>
  </si>
  <si>
    <t>CGC ENERGIA SAU</t>
  </si>
  <si>
    <t>INLEG-2023-02399363-GDEMZA-DPA#SAYOT</t>
  </si>
  <si>
    <t>RS-2023-02391159-GDEMZA-DPA#SAYOT</t>
  </si>
  <si>
    <t>INLEG-2023-02175748-GDEMZA-DPA#SAYOT                   IF-2023-04113469-GDEMZA-DPA#SAYOT</t>
  </si>
  <si>
    <t>INLEG-2023-02175748-GDEMZA-DPA#SAYOT                   IF-2023-05659659-GDEMZA-DPA#SAYOT</t>
  </si>
  <si>
    <t> INLEG-2023-02720074-GDEMZA-DPA#SAYOT                   IF-2023-06429283-GDEMZA-DPA#SAYOT</t>
  </si>
  <si>
    <t>RS-2023-02590930-GDEMZA-DPA#SAYOT</t>
  </si>
  <si>
    <t>INLEG-2023-02175748-GDEMZA-DPA#SAYOT                IF-2023-03079903-GDEMZA-DPA#SAYOT</t>
  </si>
  <si>
    <t>INLEG-2023-02175748-GDEMZA-DPA#SAYOT                      IF-2023-09275415-GDEMZA-DPA#SAYOT</t>
  </si>
  <si>
    <t>INLEG-2023-01675364-GDEMZA-DPA#SAYOT              IF-2023-01815992-GDEMZA-DPA#SAYOT</t>
  </si>
  <si>
    <t>RS-2023-01253357-GDEMZA-DPA#SAYOT</t>
  </si>
  <si>
    <t>INLEG-2023-02166006-GDEMZA-DPA#SAYOT                  IF-2023-03744434-GDEMZA-DPA#SAYOT</t>
  </si>
  <si>
    <t>INLEG-2023-02175748-GDEMZA-DPA#SAYOT                  IF-2023-02430407-GDEMZA-DPA#SAYOT</t>
  </si>
  <si>
    <t>INLEG-2023-02175748-GDEMZA-DPA#SAYOT                         IF-2023-06641630-GDEMZA-DPA#SAYOT</t>
  </si>
  <si>
    <t xml:space="preserve">NO-2023-06523333-GDEMZA-DPA#SAYOT   </t>
  </si>
  <si>
    <t>INLEG-2023-02166382-GDEMZA-DPA#SAYOT              IF-2023-03074226-GDEMZA-DPA#SAYOT</t>
  </si>
  <si>
    <t>INLEG-2023-02175748-GDEMZA-DPA#SAYOT                  IF-2023-06435235-GDEMZA-DPA#SAYOT</t>
  </si>
  <si>
    <t>INLEG-2023-02175748-GDEMZA-DPA#SAYOT                   IF-2023-06435648-GDEMZA-DPA#SAYOT</t>
  </si>
  <si>
    <t>INLEG-2023-02175748-GDEMZA-DPA#SAYOT                    IF-2023-06435810-GDEMZA-DPA#SAYOT</t>
  </si>
  <si>
    <t>INLEG-2023-02175748-GDEMZA-DPA#SAYOT                    IF-2023-06435932-GDEMZA-DPA#SAYOT</t>
  </si>
  <si>
    <t>INLEG-2023-02175748-GDEMZA-DPA#SAYOT                         IF-2023-06436069-GDEMZA-DPA#SAYOT</t>
  </si>
  <si>
    <t>INLEG-2023-02175748-GDEMZA-DPA#SAYOT                     IF-2023-06436296-GDEMZA-DPA#SAYOT</t>
  </si>
  <si>
    <t>INLEG-2023-02175748-GDEMZA-DPA#SAYOT                      IF-2023-06436495-GDEMZA-DPA#SAYOT</t>
  </si>
  <si>
    <t>INLEG-2023-02175748-GDEMZA-DPA#SAYOT                  IF-2023-06436722-GDEMZA-DPA#SAYOT</t>
  </si>
  <si>
    <t xml:space="preserve"> GIGANTOGRAFIA ATHENA S.R.L.</t>
  </si>
  <si>
    <t>INLEG-2023-02175748-GDEMZA-DPA#SAYOT                  IF-2023-03869919-GDEMZA-DPA#SAYOT</t>
  </si>
  <si>
    <t>INLEG-2023-02175748-GDEMZA-DPA#SAYOT              IF-2023-03041181-GDEMZA-DPA#SAYOT</t>
  </si>
  <si>
    <t> INLEG-2023-02754431-GDEMZA-DPA#SAYOT                                IF-2023-06726925-GDEMZA-DPA#SAYOT</t>
  </si>
  <si>
    <t>RS-2023-04454824-GDEMZA-DPA#SAYOT</t>
  </si>
  <si>
    <t>INLEG-2023-02175748-GDEMZA-DPA#SAYOT                          IF-2023-06488517-GDEMZA-DPA#SAYOT</t>
  </si>
  <si>
    <t>INLEG-2023-02175748-GDEMZA-DPA#SAYOT                        IF-2023-06445831-GDEMZA-DPA#SAYOT</t>
  </si>
  <si>
    <t>INLEG-2023-02166382-GDEMZA-DPA#SAYOT                IF-2023-06436994-GDEMZA-DPA#SAYOT</t>
  </si>
  <si>
    <t>INLEG-2023-02175748-GDEMZA-DPA#SAYOT                           IF-2023-06689288-GDEMZA-DPA#SAYOT</t>
  </si>
  <si>
    <t>INLEG-2023-02175748-GDEMZA-DPA#SAYOT                   IF-2023-06690782-GDEMZA-DPA#SAYOT</t>
  </si>
  <si>
    <t>INLEG-2023-02175748-GDEMZA-DPA#SAYOT                IF-2023-03119286-GDEMZA-DPA#SAYOT</t>
  </si>
  <si>
    <t xml:space="preserve">INLEG-2023-02175748-GDEMZA-DPA#SAYOT                   IF-2023-03042536-GDEMZA-DPA#SAYOT             IF-2023-03582546-GDEMZA-DPA#SAYOT    </t>
  </si>
  <si>
    <t xml:space="preserve">INLEG-2023-02175748-GDEMZA-DPA#SAYOT                IF-2023-06437390-GDEMZA-DPA#SAYOT
</t>
  </si>
  <si>
    <t>SUCESION DE ARTURO CANDIDO SANCHEZ</t>
  </si>
  <si>
    <t>INLEG-2023-02175748-GDEMZA-DPA#SAYOT                       IF-2023-06486986-GDEMZA-DPA#SAYOT</t>
  </si>
  <si>
    <t>INLEG-2023-02166382-GDEMZA-DPA#SAYOT                      IF-2023-06475061-GDEMZA-DPA#SAYOT</t>
  </si>
  <si>
    <t> INLEG-2023-02175435-GDEMZA-DPA#SAYOT             IF-2023-06679971-GDEMZA-DPA#SAYOT</t>
  </si>
  <si>
    <t>INLEG-2023-02166382-GDEMZA-DPA#SAYOT                      IF-2023-06437843-GDEMZA-DPA#SAYOT</t>
  </si>
  <si>
    <t>INLEG-2023-02166382-GDEMZA-DPA#SAYOT                     IF-2023-06251159-GDEMZA-DPA#SAYOT</t>
  </si>
  <si>
    <t>INLEG-2023-02175748-GDEMZA-DPA#SAYOT                    IF-2023-03119487-GDEMZA-DPA#SAYOT</t>
  </si>
  <si>
    <t>INLEG-2023-01617437-GDEMZA-DPA#SAYOT                  IF-2023-02534677-GDEMZA-DPA#SAYOT</t>
  </si>
  <si>
    <t>RS-2023-01610042-GDEMZA-DPA#SAYOT</t>
  </si>
  <si>
    <t>INLEG-2023-02175748-GDEMZA-DPA#SAYOT                   IF-2023-02759947-GDEMZA-DPA#SAYOT</t>
  </si>
  <si>
    <t>INLEG-2023-02175748-GDEMZA-DPA#SAYOT                   IF-2023-02797572-GDEMZA-DPA#SAYOT</t>
  </si>
  <si>
    <t>INLEG-2023-02175748-GDEMZA-DPA#SAYOT                   IF-2023-06487119-GDEMZA-DPA#SAYOT</t>
  </si>
  <si>
    <t>INLEG-2023-02175748-GDEMZA-DPA#SAYOT               IF-2023-03564663-GDEMZA-DPA#SAYOT</t>
  </si>
  <si>
    <t>INLEG-2023-02166382-GDEMZA-DPA#SAYOT                       IF-2023-06301409-GDEMZA-DPA#SAYOT</t>
  </si>
  <si>
    <t>INLEG-2023-02175748-GDEMZA-DPA#SAYOT                 IF-2023-02770718-GDEMZA-DPA#SAYOT</t>
  </si>
  <si>
    <t>INLEG-2023-02175748-GDEMZA-DPA#SAYOT                    IF-2023-03364433-GDEMZA-DPA#SAYOT</t>
  </si>
  <si>
    <t>INLEG-2023-02175748-GDEMZA-DPA#SAYOT                   IF-2023-02770549-GDEMZA-DPA#SAYOT</t>
  </si>
  <si>
    <t>INLEG-2023-02175748-GDEMZA-DPA#SAYOT               IF-2023-06438657-GDEMZA-DPA#SAYOT</t>
  </si>
  <si>
    <t>INLEG-2023-02175748-GDEMZA-DPA#SAYOT                        IF-2023-06438804-GDEMZA-DPA#SAYOT</t>
  </si>
  <si>
    <t>EX-2018-01057494-GDEMZA-DPA#SAYOT</t>
  </si>
  <si>
    <t>INLEG-2023-02175748-GDEMZA-DPA#SAYOT                         IF-2023-06444436-GDEMZA-DPA#SAYOT</t>
  </si>
  <si>
    <t>EX-2018-01659620-GDEMZA-DPA#SAYOT</t>
  </si>
  <si>
    <t>EX-2018-03235580-GDEMZA-DPA#SAYOT    (TC   EX 2018-1658960-DPA#SAYOT)</t>
  </si>
  <si>
    <t xml:space="preserve">INLEG-2023-02166006-GDEMZA-DPA#SAYOT                        IF-2023-06428900-GDEMZA-DPA#SAYOT
 </t>
  </si>
  <si>
    <t>EX-2018-01679656-GDEMZA-DPA#SAYOT</t>
  </si>
  <si>
    <t>INLEG-2023-02175748-GDEMZA-DPA#SAYOT              IF-2023-03073176-GDEMZA-DPA#SAYOT</t>
  </si>
  <si>
    <t>EX-2018-02881472-GDEMZA-DPA#SAYOT</t>
  </si>
  <si>
    <t>INLEG-2023-02166382-GDEMZA-DPA#SAYOT                   IF-2023-06297556-GDEMZA-DPA#SAYOT</t>
  </si>
  <si>
    <t>EX-2018-01784754-GDEMZA-DPA#SAYOT</t>
  </si>
  <si>
    <t>INLEG-2023-02175748-GDEMZA-DPA#SAYOT                      IF-2023-06487250-GDEMZA-DPA#SAYOT</t>
  </si>
  <si>
    <t>EX-2018-03082738-GDEMZA-DPA#SAYOT</t>
  </si>
  <si>
    <t>INLEG-2023-02175748-GDEMZA-DPA#SAYOT                            IF-2023-03696076-GDEMZA-DPA#SAYOT</t>
  </si>
  <si>
    <t>INLEG-2023-02175748-GDEMZA-DPA#SAYOT             IF-2023-04543151-GDEMZA-DPA#SAYOT</t>
  </si>
  <si>
    <t>INLEG-2023-02175748-GDEMZA-DPA#SAYOT                   IF-2023-06530790-GDEMZA-DPA#SAYOT</t>
  </si>
  <si>
    <t xml:space="preserve">INLEG-2023-02175748-GDEMZA-DPA#SAYOT              IF-2023-06518942-GDEMZA-DPA#SAYOT
</t>
  </si>
  <si>
    <t>INLEG-2023-02166382-GDEMZA-DPA#SAYOT                 IF-2023-3657023-GDEMZA-DPA#SAYOT</t>
  </si>
  <si>
    <t>INLEG-2023-02175748-GDEMZA-DPA#SAYOT                 IF-2023-04116740-GDEMZA-DPA#SAYOT</t>
  </si>
  <si>
    <t>EX2023-4202533-GDEMZA-DPA#SAYOT - TC - EX-2018-02518768-GDEMZA-DPA#SAYOT</t>
  </si>
  <si>
    <t>EMBRAGUES MJL SAS</t>
  </si>
  <si>
    <t>30-71730958-4</t>
  </si>
  <si>
    <t>PABLO</t>
  </si>
  <si>
    <t>INLEG-2023-02175748-GDEMZA-DPA#SAYOT               IF-2023-02802293-GDEMZA-DPA#SAYOT</t>
  </si>
  <si>
    <t>INLEG-2023-02175748-GDEMZA-DPA#SAYOT                   IF-2023-02887105-GDEMZA-DPA#SAYOT</t>
  </si>
  <si>
    <t>INLEG-2023-02176378-GDEMZA-DPA#SAYOT                         IF-2023-06728733-GDEMZA-DPA#SAYOT</t>
  </si>
  <si>
    <t>INLEG-2023-02175748-GDEMZA-DPA#SAYOT                     IF-2023-2398060-GDEMZA-DPA#SAYOT                    IF-2023-02586814-GDEMZA-DPA#SAYOT</t>
  </si>
  <si>
    <t>INLEG-2023-02175748-GDEMZA-DPA#SAYOT                  IF-2023-04113642-GDEMZA-DPA#SAYOT</t>
  </si>
  <si>
    <t>INLEG-2023-02720540-GDEMZA-DPA#SAYOT                   IF-2023-06442741-GDEMZA-DPA#SAYOT</t>
  </si>
  <si>
    <t>RS-2023-02647837-GDEMZA-DPA#SAYOT</t>
  </si>
  <si>
    <t>INLEG-2023-02175748-GDEMZA-DPA#SAYOT            IF-2023-04490930-GDEMZA-DPA#SAYOT</t>
  </si>
  <si>
    <t>INLEG-2023-02175748-GDEMZA-DPA#SAYOT                       IF-2023-03068969-GDEMZA-DPA#SAYOT</t>
  </si>
  <si>
    <t>INLEG-2023-02753972-GDEMZA-DPA#SAYOT                 IF-2023-05870586-GDEMZA-DPA#SAYOT</t>
  </si>
  <si>
    <t>RS-2023-02647845-GDEMZA-DPA#SAYOT</t>
  </si>
  <si>
    <t>INLEG-2023-02175748-GDEMZA-DPA#SAYOT             IF-2023-02797725-GDEMZA-DPA#SAYOT</t>
  </si>
  <si>
    <t> INLEG-2023-02221609-GDEMZA-DPA#SAYOT                     IF-2023-03824253-GDEMZA-DPA#SAYOT</t>
  </si>
  <si>
    <t>INLEG-2023-02175748-GDEMZA-DPA#SAYOT               IF-2023-03069176-GDEMZA-DPA#SAYOT</t>
  </si>
  <si>
    <t>INLEG-2023-02175748-GDEMZA-DPA#SAYOT                  IF-2023-02448600-GDEMZA-DPA#SAYOT</t>
  </si>
  <si>
    <t>INLEG-2023-02175748-GDEMZA-DPA#SAYOT              IF-2023-03080529-GDEMZA-DPA#SAYOT</t>
  </si>
  <si>
    <t>INLEG-2023-02166006-GDEMZA-DPA#SAYOT                    IF-2023-03378420-GDEMZA-DPA#SAYOT</t>
  </si>
  <si>
    <t>INLEG-2023-02175748-GDEMZA-DPA#SAYOT                         IF-2023-02433993-GDEMZA-DPA#SAYOT</t>
  </si>
  <si>
    <t>INLEG-2023-02175748-GDEMZA-DPA#SAYOT                   IF-2023-03820666-GDEMZA-DPA#SAYOT</t>
  </si>
  <si>
    <t>INLEG-2023-02175748-GDEMZA-DPA#SAYOT                     IF-2023-06517697-GDEMZA-DPA#SAYOT</t>
  </si>
  <si>
    <t>INLEG-2023-02175748-GDEMZA-DPA#SAYOT             IF-2023-05427141-GDEMZA-DPA#SAYOT</t>
  </si>
  <si>
    <t> INLEG-2023-02175435-GDEMZA-DPA#SAYOT              IF-2023-06640080-GDEMZA-DPA#SAYOT</t>
  </si>
  <si>
    <t>INLEG-2023-02176378-GDEMZA-DPA#SAYOT                    IF-2023-06515432-GDEMZA-DPA#SAYOT</t>
  </si>
  <si>
    <t>INLEG-2023-02175748-GDEMZA-DPA#SAYOT                     IF-2023-06645917-GDEMZA-DPA#SAYOT</t>
  </si>
  <si>
    <t>INLEG-2023-02175748-GDEMZA-DPA#SAYOT                      IF-2023-06518704-GDEMZA-DPA#SAYOT</t>
  </si>
  <si>
    <t>INLEG-2023-02166382-GDEMZA-DPA#SAYOT                IF-2023-06474996-GDEMZA-DPA#SAYOT</t>
  </si>
  <si>
    <t xml:space="preserve">INLEG-2023-02175748-GDEMZA-DPA#SAYOT                     IF-2023-06515479-GDEMZA-DPA#SAYOT
 </t>
  </si>
  <si>
    <t>INLEG-2023-02166006-GDEMZA-DPA#SAYOT                       IF-2023-03410742-GDEMZA-DPA#SAYOT</t>
  </si>
  <si>
    <t>INLEG-2023-02166382-GDEMZA-DPA#SAYOT               IF-2023-03118197-GDEMZA-DPA#SAYOT</t>
  </si>
  <si>
    <t>INLEG-2023-02176378-GDEMZA-DPA#SAYOT                   IF-2023-06446953-GDEMZA-DPA#SAYOT</t>
  </si>
  <si>
    <t>INLEG-2023-02175748-GDEMZA-DPA#SAYOT               IF-2023-03610309-GDEMZA-DPA#SAYOT</t>
  </si>
  <si>
    <t>INLEG-2023-02175748-GDEMZA-DPA#SAYOT                IF-2023-03074901-GDEMZA-DPA#SAYOT</t>
  </si>
  <si>
    <t>INLEG-2023-02175748-GDEMZA-DPA#SAYOT                IF-2023-02883626-GDEMZA-DPA#SAYOT</t>
  </si>
  <si>
    <t>INLEG-2023-02175748-GDEMZA-DPA#SAYOT                  IF-2023-02594930-GDEMZA-DPA#SAYOT</t>
  </si>
  <si>
    <t>INLEG-2023-02175748-GDEMZA-DPA#SAYOT                   IF-2023-06518117-GDEMZA-DPA#SAYOT</t>
  </si>
  <si>
    <t>13/04/52023</t>
  </si>
  <si>
    <t>INLEG-2023-02175748-GDEMZA-DPA#SAYOT                     IF-2023-03785705-GDEMZA-DPA#SAYOT</t>
  </si>
  <si>
    <t>INLEG-2023-02175748-GDEMZA-DPA#SAYOT                   IF-2023-03242260-GDEMZA-DPA#SAYOT</t>
  </si>
  <si>
    <t>INLEG-2023-02166006-GDEMZA-DPA#SAYOT                 IF-2023-02764808-GDEMZA-DPA#SAYOT</t>
  </si>
  <si>
    <t>INLEG-2023-02175748-GDEMZA-DPA#SAYOT                  IF-2023-05434374-GDEMZA-DPA#SAYOT</t>
  </si>
  <si>
    <t> INLEG-2023-02221609-GDEMZA-DPA#SAYOT</t>
  </si>
  <si>
    <t xml:space="preserve">INLEG-2023-02175748-GDEMZA-DPA#SAYOT                     IF-2023-06724093-GDEMZA-DPA#SAYOT
</t>
  </si>
  <si>
    <t>INLEG-2023-02175748-GDEMZA-DPA#SAYOT               IF-2023-06440103-GDEMZA-DPA#SAYOT</t>
  </si>
  <si>
    <t xml:space="preserve">INLEG-2023-02175748-GDEMZA-DPA#SAYOT                         IF-2023-06678728-GDEMZA-DPA#SAYOT
</t>
  </si>
  <si>
    <t>INLEG-2023-02175748-GDEMZA-DPA#SAYOT                  IF-2023-03367235-GDEMZA-DPA#SAYOT</t>
  </si>
  <si>
    <t>INLEG-2023-02175748-GDEMZA-DPA#SAYOT            IF-2023-03118589-GDEMZA-DPA#SAYOT</t>
  </si>
  <si>
    <t>IF-2025-07344930-GDEMZA-DGFA#SAYOT</t>
  </si>
  <si>
    <t>INLEG-2023-02175748-GDEMZA-DPA#SAYOT                 IF-2023-02539991-GDEMZA-DPA#SAYOT</t>
  </si>
  <si>
    <t>INLEG-2023-02040311-GDEMZA-DPA#SAYOT                   IF-2023-04115537-GDEMZA-DPA#SAYOT</t>
  </si>
  <si>
    <t>RS-2023-02014321-GDEMZA-DPA#SAYOT</t>
  </si>
  <si>
    <t>INLEG-2023-02175748-GDEMZA-DPA#SAYOT                  IF-2023-03035952-GDEMZA-DPA#SAYOT</t>
  </si>
  <si>
    <t>INLEG-2023-02175748-GDEMZA-DPA#SAYOT                  IF-2023-02770883-GDEMZA-DPA#SAYOT                 IF-2023-03615962-GDEMZA-DPA#SAYOT</t>
  </si>
  <si>
    <t>INLEG-2023-02175748-GDEMZA-DPA#SAYOT                IF-2023-03610168-GDEMZA-DPA#SAYOT</t>
  </si>
  <si>
    <t>INLEG-2023-02175748-GDEMZA-DPA#SAYOT              IF-2023-03609749-GDEMZA-DPA#SAYOT</t>
  </si>
  <si>
    <t>INLEG-2023-02175748-GDEMZA-DPA#SAYOT                 IF-2023-03072606-GDEMZA-DPA#SAYOT</t>
  </si>
  <si>
    <t>INLEG-2023-02166006-GDEMZA-DPA#SAYOT                       IF-2023-06476017-GDEMZA-DPA#SAYOT</t>
  </si>
  <si>
    <t>INLEG-2023-02175748-GDEMZA-DPA#SAYOT                   IF-2023-03573193-GDEMZA-DPA#SAYOT</t>
  </si>
  <si>
    <t>INLEG-2023-02175748-GDEMZA-DPA#SAYOT                     IF-2023-03697960-GDEMZA-DPA#SAYOT</t>
  </si>
  <si>
    <t>INLEG-2023-02175748-GDEMZA-DPA#SAYOT              IF-2023-03040574-GDEMZA-DPA#SAYOT</t>
  </si>
  <si>
    <t>INLEG-2023-02175748-GDEMZA-DPA#SAYOT                                  IF-2023-3648140-GDEMZA-DPA#SAYOT</t>
  </si>
  <si>
    <t>INLEG-2023-02175748-GDEMZA-DPA#SAYOT               IF-2023-06133775-GDEMZA-DPA#SAYOT</t>
  </si>
  <si>
    <t xml:space="preserve">INLEG-2023-02176378-GDEMZA-DPA#SAYOT                     IF-2023-06478992-GDEMZA-DPA#SAYOT
</t>
  </si>
  <si>
    <t>INLEG-2023-02175748-GDEMZA-DPA#SAYOT                     IF-2023-06135677-GDEMZA-DPA#SAYOT</t>
  </si>
  <si>
    <t>INLEG-2023-02176378-GDEMZA-DPA#SAYOT                 IF-2023-06488066-GDEMZA-DPA#SAYOT</t>
  </si>
  <si>
    <t>INLEG-2023-02175748-GDEMZA-DPA#SAYOT                  IF-2023-06530607-GDEMZA-DPA#SAYOT</t>
  </si>
  <si>
    <t>INLEG-2023-02175748-GDEMZA-DPA#SAYOT                  IF-2023-3648424-GDEMZA-DPA#SAYOT</t>
  </si>
  <si>
    <t>INLEG-2023-02175748-GDEMZA-DPA#SAYOT                    IF-2024-01204959-GDEMZA-DPA#SAYOT</t>
  </si>
  <si>
    <t>INLEG-2023-02175748-GDEMZA-DPA#SAYOT                   IF-2023-04330028-GDEMZA-DPA#SAYOT</t>
  </si>
  <si>
    <t>INLEG-2023-02175748-GDEMZA-DPA#SAYOT                   IF-2023-02664532-GDEMZA-DPA#SAYOT</t>
  </si>
  <si>
    <t>INLEG-2023-02166382-GDEMZA-DPA#SAYOT                  IF-2023-03820954-GDEMZA-DPA#SAYOT</t>
  </si>
  <si>
    <t>INLEG-2023-02175748-GDEMZA-DPA#SAYOT                  IF-2023-03572506-GDEMZA-DPA#SAYOT</t>
  </si>
  <si>
    <t>10/04/20263</t>
  </si>
  <si>
    <t>INLEG-2023-02166382-GDEMZA-DPA#SAYOT               IF-2023-05420876-GDEMZA-DPA#SAYOT</t>
  </si>
  <si>
    <t>INLEG-2023-01989653-GDEMZA-DPA#SAYOT                   IF-2023-06682351-GDEMZA-DPA#SAYOT</t>
  </si>
  <si>
    <t>RS-2023-01889294-GDEMZA-DPA#SAYOT</t>
  </si>
  <si>
    <t>INLEG-2023-02175748-GDEMZA-DPA#SAYOT               IF-2023-02577665-GDEMZA-DPA#SAYOT</t>
  </si>
  <si>
    <t>INLEG-2023-02175748-GDEMZA-DPA#SAYOT             IF-2023-03366851-GDEMZA-DPA#SAYOT</t>
  </si>
  <si>
    <t>INLEG-2023-02175748-GDEMZA-DPA#SAYOT                IF-2023-03561552-GDEMZA-DPA#SAYOT</t>
  </si>
  <si>
    <t>INLEG-2023-02175748-GDEMZA-DPA#SAYOT               IF-2023-02541857-GDEMZA-DPA#SAYOT</t>
  </si>
  <si>
    <t>INLEG-2023-02175748-GDEMZA-DPA#SAYOT               IF-2023-3657339-GDEMZA-DPA#SAYOT</t>
  </si>
  <si>
    <t>AVICOLA LUJAN DE CUYO S.A.</t>
  </si>
  <si>
    <t> INLEG-2023-02221609-GDEMZA-DPA#SAYOT                 IF-2023-03410959-GDEMZA-DPA#SAYOT</t>
  </si>
  <si>
    <t>INLEG-2023-02175748-GDEMZA-DPA#SAYOT                        IF-2023-06731294-GDEMZA-DPA#SAYOT</t>
  </si>
  <si>
    <t>INLEG-2023-02175748-GDEMZA-DPA#SAYOT                  IF-2023-03864161-GDEMZA-DPA#SAYOT</t>
  </si>
  <si>
    <t xml:space="preserve">INLEG-2023-02175748-GDEMZA-DPA#SAYOT                    IF-2023-06531077-GDEMZA-DPA#SAYOT
 </t>
  </si>
  <si>
    <t>INLEG-2023-02175748-GDEMZA-DPA#SAYOT                  IF-2023-06488624-GDEMZA-DPA#SAYOT</t>
  </si>
  <si>
    <t>INLEG-2023-02175748-GDEMZA-DPA#SAYOT                     IF-2023-03859907-GDEMZA-DPA#SAYOT</t>
  </si>
  <si>
    <t>INLEG-2023-02123925-GDEMZA-DPA#SAYOT                      IF-2023-05419792-GDEMZA-DPA#SAYOT</t>
  </si>
  <si>
    <t>RS-2023-02091580-GDEMZA-DPA#SAYOT</t>
  </si>
  <si>
    <t>INLEG-2023-02166006-GDEMZA-DPA#SAYOT             IF-2023-03907860-GDEMZA-DPA#SAYOT</t>
  </si>
  <si>
    <t>INLEG-2023-02166006-GDEMZA-DPA#SAYOT               IF-2023-03907961-GDEMZA-DPA#SAYOT</t>
  </si>
  <si>
    <t>INLEG-2023-02166006-GDEMZA-DPA#SAYOT                IF-2023-03907595-GDEMZA-DPA#SAYOT</t>
  </si>
  <si>
    <t>INLEG-2023-02175748-GDEMZA-DPA#SAYOT                         IF-2023-06515817-GDEMZA-DPA#SAYOT</t>
  </si>
  <si>
    <t>INLEG-2023-02166382-GDEMZA-DPA#SAYOT                  IF-2023-03039146-GDEMZA-DPA#SAYOT</t>
  </si>
  <si>
    <t>INLEG-2023-02175748-GDEMZA-DPA#SAYOT                             IF-2024-05908141-GDEMZA-DPA#SAYOT</t>
  </si>
  <si>
    <t>INLEG-2023-02175748-GDEMZA-DPA#SAYOT                       IF-2024-05907676-GDEMZA-DPA#SAYOT</t>
  </si>
  <si>
    <t>INLEG-2023-02176378-GDEMZA-DPA#SAYOT                     IF-2023-06478454-GDEMZA-DPA#SAYOT</t>
  </si>
  <si>
    <t>INLEG-2023-02175748-GDEMZA-DPA#SAYOT                 IF-2023-02548556-GDEMZA-DPA#SAYOT</t>
  </si>
  <si>
    <t>INLEG-2023-02175748-GDEMZA-DPA#SAYOT                      IF-2024-05907935-GDEMZA-DPA#SAYOT</t>
  </si>
  <si>
    <t>INLEG-2023-02175748-GDEMZA-DPA#SAYOT                          IF-2024-05908434-GDEMZA-DPA#SAYOT</t>
  </si>
  <si>
    <t> INLEG-2023-02221609-GDEMZA-DPA#SAYOT             IF-2023-03614413-GDEMZA-DPA#SAYOT</t>
  </si>
  <si>
    <t>INLEG-2023-02166006-GDEMZA-DPA#SAYOT                 IF-2023-2404053-GDEMZA-DPA#SAYOT         IF-2023-02439746-GDEMZA-DPA#SAYOT</t>
  </si>
  <si>
    <t>INLEG-2023-02175748-GDEMZA-DPA#SAYOT                 IF-2023-02679214-GDEMZA-DPA#SAYOT</t>
  </si>
  <si>
    <t>INLEG-2023-02175748-GDEMZA-DPA#SAYOT                IF-2023-02757232-GDEMZA-DPA#SAYOT</t>
  </si>
  <si>
    <t>INLEG-2023-02175748-GDEMZA-DPA#SAYOT                IF-2023-03371164-GDEMZA-DPA#SAYOT</t>
  </si>
  <si>
    <t>INLEG-2023-02175748-GDEMZA-DPA#SAYOT                   IF-2023-03609911-GDEMZA-DPA#SAYOT</t>
  </si>
  <si>
    <t>INLEG-2023-02175748-GDEMZA-DPA#SAYOT               IF-2023-03080919-GDEMZA-DPA#SAYOT</t>
  </si>
  <si>
    <t>INLEG-2023-02166382-GDEMZA-DPA#SAYOT                   IF-2023-05433206-GDEMZA-DPA#SAYOT</t>
  </si>
  <si>
    <t>INLEG-2023-02175748-GDEMZA-DPA#SAYOT                 IF-2023-06530064-GDEMZA-DPA#SAYOT</t>
  </si>
  <si>
    <t>INLEG-2023-02175748-GDEMZA-DPA#SAYOT             IF-2023-03367065-GDEMZA-DPA#SAYOT</t>
  </si>
  <si>
    <t>INLEG-2023-02175748-GDEMZA-DPA#SAYOT                    IF-2023-02535268-GDEMZA-DPA#SAYOT</t>
  </si>
  <si>
    <t xml:space="preserve">INLEG-2023-02175748-GDEMZA-DPA#SAYOT                      IF-2024-02675460-GDEMZA-DPA#SAYOT
</t>
  </si>
  <si>
    <t>INLEG-2023-02166382-GDEMZA-DPA#SAYOT                      IF-2023-03570558-GDEMZA-DPA#SAYOT</t>
  </si>
  <si>
    <t>INLEG-2023-02175748-GDEMZA-DPA#SAYOT                           IF-2023-06220940-GDEMZA-DPA#SAYOT</t>
  </si>
  <si>
    <t> INLEG-2023-03912567-GDEMZA-DPA#SAYOT                      IF-2023-06532738-GDEMZA-DPA#SAYOT</t>
  </si>
  <si>
    <t>RS-2023-03728113-GDEMZA-DPA#SAYOT 203/23</t>
  </si>
  <si>
    <t>INLEG-2023-02175748-GDEMZA-DPA#SAYOT                             IF-2024-06829642-GDEMZA-DPA#SAYOT</t>
  </si>
  <si>
    <t>INLEG-2023-02166382-GDEMZA-DPA#SAYOT              IF-2023-02448047-GDEMZA-DPA#SAYOT</t>
  </si>
  <si>
    <t>INLEG-2023-02175748-GDEMZA-DPA#SAYOT                       IF-2024-05908736-GDEMZA-DPA#SAYOT</t>
  </si>
  <si>
    <t>INLEG-2023-02175748-GDEMZA-DPA#SAYOT                       IF-2024-05909019-GDEMZA-DPA#SAYOT</t>
  </si>
  <si>
    <t>INLEG-2023-02075543-GDEMZA-DPA#SAYOT                  IF-2023-02663690-GDEMZA-DPA#SAYOT</t>
  </si>
  <si>
    <t>RS-2023-01366740-GDEMZA-DPA#SAYOT</t>
  </si>
  <si>
    <t xml:space="preserve">INLEG-2023-02175748-GDEMZA-DPA#SAYOT                          IF-2023-06515555-GDEMZA-DPA#SAYOT
</t>
  </si>
  <si>
    <t>INLEG-2023-02175748-GDEMZA-DPA#SAYOT                     IF-2023-03654962-GDEMZA-DPA#SAYOT</t>
  </si>
  <si>
    <t>INLEG-2023-02175748-GDEMZA-DPA#SAYOT                  IF-2023-02532034-GDEMZA-DPA#SAYOT</t>
  </si>
  <si>
    <t>INLEG-2023-02175748-GDEMZA-DPA#SAYOT                 IF-2023-03356651-GDEMZA-DPA#SAYOT</t>
  </si>
  <si>
    <t>INLEG-2023-02175748-GDEMZA-DPA#SAYOT                    IF-2023-02487413-GDEMZA-DPA#SAYOT</t>
  </si>
  <si>
    <t>INLEG-2023-02175748-GDEMZA-DPA#SAYOT                   IF-2023-03864275-GDEMZA-DPA#SAYOT</t>
  </si>
  <si>
    <t>INLEG-2023-02175748-GDEMZA-DPA#SAYOT                   IF-2023-02757708-GDEMZA-DPA#SAYOT</t>
  </si>
  <si>
    <t>INLEG-2023-02175748-GDEMZA-DPA#SAYOT                IF-2023-02664243-GDEMZA-DPA#SAYOT</t>
  </si>
  <si>
    <t>INLEG-2023-02175748-GDEMZA-DPA#SAYOT                     IF-2023-3647889-GDEMZA-DPA#SAYOT</t>
  </si>
  <si>
    <t>INLEG-2023-02175748-GDEMZA-DPA#SAYOT               IF-2023-03295110-GDEMZA-DPA#SAYOT</t>
  </si>
  <si>
    <t>INLEG-2023-02176378-GDEMZA-DPA#SAYOT                       IF-2023-06727106-GDEMZA-DPA#SAYOT</t>
  </si>
  <si>
    <t>INLEG-2023-02166006-GDEMZA-DPA#SAYOT                   IF-2023-03775693-GDEMZA-DPA#SAYOT</t>
  </si>
  <si>
    <t>INLEG-2023-02166382-GDEMZA-DPA#SAYOT                 IF-2023-02798457-GDEMZA-DPA#SAYOT</t>
  </si>
  <si>
    <t>INLEG-2023-02175748-GDEMZA-DPA#SAYOT                        IF-2023-05424034-GDEMZA-DPA#SAYOT</t>
  </si>
  <si>
    <t>INLEG-2023-02175748-GDEMZA-DPA#SAYOT            IF-2023-05427386-GDEMZA-DPA#SAYOT</t>
  </si>
  <si>
    <t>INLEG-2023-02175748-GDEMZA-DPA#SAYOT                 IF-2023-02437015-GDEMZA-DPA#SAYOT</t>
  </si>
  <si>
    <t>INLEG-2023-02175748-GDEMZA-DPA#SAYOT                   IF-2023-02578042-GDEMZA-DPA#SAYOT</t>
  </si>
  <si>
    <t>INLEG-2023-02175748-GDEMZA-DPA#SAYOT                     IF-2023-02578318-GDEMZA-DPA#SAYOT</t>
  </si>
  <si>
    <t>INLEG-2023-02176378-GDEMZA-DPA#SAYOT               IF-2023-03368763-GDEMZA-DPA#SAYOT</t>
  </si>
  <si>
    <t>INLEG-2023-02175748-GDEMZA-DPA#SAYOT                     IF-2023-06646367-GDEMZA-DPA#SAYOT</t>
  </si>
  <si>
    <t>INLEG-2023-02175748-GDEMZA-DPA#SAYOT                       IF-2023-06646516-GDEMZA-DPA#SAYOT</t>
  </si>
  <si>
    <t>INLEG-2023-02166006-GDEMZA-DPA#SAYOT                      IF-2023-06476613-GDEMZA-DPA#SAYOT</t>
  </si>
  <si>
    <t>INLEG-2023-02166006-GDEMZA-DPA#SAYOT                IF-2023-06476781-GDEMZA-DPA#SAYOT</t>
  </si>
  <si>
    <t>INLEG-2023-02166006-GDEMZA-DPA#SAYOT          IF-2023-03820804-GDEMZA-DPA#SAYOT</t>
  </si>
  <si>
    <t>INLEG-2023-02078890-GDEMZA-DPA#SAYOT                     IF-2023-06305118-GDEMZA-DPA#SAYOT</t>
  </si>
  <si>
    <t>RS-2023-01241916-GDEMZA-DPA#SAYOT</t>
  </si>
  <si>
    <t>INLEG-2023-02175748-GDEMZA-DPA#SAYOT                    IF-2023-02799493-GDEMZA-DPA#SAYOT</t>
  </si>
  <si>
    <t xml:space="preserve">INLEG-2023-02176378-GDEMZA-DPA#SAYOT                      IF-2023-06486811-GDEMZA-DPA#SAYOT
</t>
  </si>
  <si>
    <t>INLEG-2023-02175748-GDEMZA-DPA#SAYOT                      IF-2023-09190863-GDEMZA-DPA#SAYOT</t>
  </si>
  <si>
    <t>INLEG-2023-02175748-GDEMZA-DPA#SAYOT                IF-2023-02928680-GDEMZA-DPA#SAYOT</t>
  </si>
  <si>
    <t>INLEG-2023-02175748-GDEMZA-DPA#SAYOT                  IF-2023-06529901-GDEMZA-DPA#SAYOT</t>
  </si>
  <si>
    <t>INLEG-2023-02175748-GDEMZA-DPA#SAYOT                   IF-2023-03864450-GDEMZA-DPA#SAYOT</t>
  </si>
  <si>
    <t>INLEG-2023-02175748-GDEMZA-DPA#SAYOT                  IF-2023-02546930-GDEMZA-DPA#SAYOT</t>
  </si>
  <si>
    <t>INLEG-2023-02175748-GDEMZA-DPA#SAYOT                       IF-2023-2394091-GDEMZA-DPA#SAYOT          IF-2023-02439465-GDEMZA-DPA#SAYOT</t>
  </si>
  <si>
    <t>INLEG-2023-02176378-GDEMZA-DPA#SAYOT                    IF-2023-06440335-GDEMZA-DPA#SAYOT</t>
  </si>
  <si>
    <t>INLEG-2023-01715627-GDEMZA-DPA#SAYOT                        IF-2023-01859790-GDEMZA-DPA#SAYOT</t>
  </si>
  <si>
    <t>RS-2023-01610011-GDEMZA-DPA#SAYOT</t>
  </si>
  <si>
    <t>INLEG-2023-02175748-GDEMZA-DPA#SAYOT                  IF-2023-06695303-GDEMZA-DPA#SAYOT</t>
  </si>
  <si>
    <t>INLEG-2023-02175748-GDEMZA-DPA#SAYOT                   IF-2023-06680753-GDEMZA-DPA#SAYOT</t>
  </si>
  <si>
    <t>INLEG-2023-02175748-GDEMZA-DPA#SAYOT                            IF-2023-06733370-GDEMZA-DPA#SAYOT</t>
  </si>
  <si>
    <t>INLEG-2023-02175748-GDEMZA-DPA#SAYOT               IF-2023-03072950-GDEMZA-DPA#SAYOT</t>
  </si>
  <si>
    <t>INLEG-2023-02175748-GDEMZA-DPA#SAYOT                   IF-2024-05906873-GDEMZA-DPA#SAYOT</t>
  </si>
  <si>
    <t>INLEG-2023-02175748-GDEMZA-DPA#SAYOT               IF-2023-02767042-GDEMZA-DPA#SAYOT</t>
  </si>
  <si>
    <t>INLEG-2023-02175748-GDEMZA-DPA#SAYOT                IF-2023-02982397-GDEMZA-DPA#SAYOT</t>
  </si>
  <si>
    <t>INLEG-2023-02175748-GDEMZA-DPA#SAYOT                 IF-2023-03079691-GDEMZA-DPA#SAYOT</t>
  </si>
  <si>
    <t>INLEG-2023-02166006-GDEMZA-DPA#SAYOT               IF-2023-05435923-GDEMZA-DPA#SAYOT</t>
  </si>
  <si>
    <t xml:space="preserve"> INLEG-2023-02175435-GDEMZA-DPA#SAYOT                       IF-2023-06689436-GDEMZA-DPA#SAYOT
 </t>
  </si>
  <si>
    <t>INLEG-2023-02175748-GDEMZA-DPA#SAYOT                 IF-2023-03909278-GDEMZA-DPA#SAYOT</t>
  </si>
  <si>
    <t xml:space="preserve">INLEG-2023-02175748-GDEMZA-DPA#SAYOT                         IF-2023-06520093-GDEMZA-DPA#SAYOT
 </t>
  </si>
  <si>
    <t>INLEG-2023-02175748-GDEMZA-DPA#SAYOT                 IF-2023-03654415-GDEMZA-DPA#SAYOT</t>
  </si>
  <si>
    <t>INLEG-2023-02166382-GDEMZA-DPA#SAYOT                  IF-2023-05436344-GDEMZA-DPA#SAYOT</t>
  </si>
  <si>
    <t xml:space="preserve">INLEG-2023-02175748-GDEMZA-DPA#SAYOT                    IF-2023-06690421-GDEMZA-DPA#SAYOT
 </t>
  </si>
  <si>
    <t>INLEG-2023-02175748-GDEMZA-DPA#SAYOT               IF-2023-03079264-GDEMZA-DPA#SAYOT</t>
  </si>
  <si>
    <t>INLEG-2023-02175748-GDEMZA-DPA#SAYOT                IF-2023-03450241-GDEMZA-DPA#SAYOT</t>
  </si>
  <si>
    <t>INLEG-2023-02175748-GDEMZA-DPA#SAYOT                 IF-2023-02765607-GDEMZA-DPA#SAYOT</t>
  </si>
  <si>
    <t>INLEG-2023-02175748-GDEMZA-DPA#SAYOT                IF-2023-03079474-GDEMZA-DPA#SAYOT</t>
  </si>
  <si>
    <t>INLEG-2023-02175748-GDEMZA-DPA#SAYOT                    IF-2023-03035761-GDEMZA-DPA#SAYOT</t>
  </si>
  <si>
    <t>INLEG-2023-02175748-GDEMZA-DPA#SAYOT               IF-2023-02433761-GDEMZA-DPA#SAYOT</t>
  </si>
  <si>
    <t>INLEG-2023-02175748-GDEMZA-DPA#SAYOT                    IF-2023-02438460-GDEMZA-DPA#SAYOT</t>
  </si>
  <si>
    <t>INLEG-2023-02175748-GDEMZA-DPA#SAYOT                     IF-2023-02681088-GDEMZA-DPA#SAYOT</t>
  </si>
  <si>
    <t>INLEG-2023-02175748-GDEMZA-DPA#SAYOT                    IF-2023-02707926-GDEMZA-DPA#SAYOT</t>
  </si>
  <si>
    <t>INLEG-2023-02175748-GDEMZA-DPA#SAYOT                       IF-2023-02431929-GDEMZA-DPA#SAYOT</t>
  </si>
  <si>
    <t xml:space="preserve">INLEG-2023-02175748-GDEMZA-DPA#SAYOT                   IF-2023-06519076-GDEMZA-DPA#SAYOT
</t>
  </si>
  <si>
    <t>INLEG-2023-02175748-GDEMZA-DPA#SAYOT                     IF-2023-02577010-GDEMZA-DPA#SAYOT</t>
  </si>
  <si>
    <t>INLEG-2023-02175748-GDEMZA-DPA#SAYOT                  IF-2023-03859785-GDEMZA-DPA#SAYOT</t>
  </si>
  <si>
    <t>INLEG-2023-02175748-GDEMZA-DPA#SAYOT                   IF-2023-02533286-GDEMZA-DPA#SAYOT</t>
  </si>
  <si>
    <t>INLEG-2023-02175748-GDEMZA-DPA#SAYOT               IF-2023-02797962-GDEMZA-DPA#SAYOT</t>
  </si>
  <si>
    <t>INLEG-2023-02574449-GDEMZA-DPA#SAYOT                    IF-2023-06134138-GDEMZA-DPA#SAYOT</t>
  </si>
  <si>
    <t>RS-2023-02487429-GDEMZA-DPA#SAYOT</t>
  </si>
  <si>
    <t>INLEG-2023-02175748-GDEMZA-DPA#SAYOT                  IF-2023-03859487-GDEMZA-DPA#SAYOT</t>
  </si>
  <si>
    <t>INLEG-2023-02166382-GDEMZA-DPA#SAYOT                        IF-2023-06519362-GDEMZA-DPA#SAYOT</t>
  </si>
  <si>
    <t>INLEG-2023-02175748-GDEMZA-DPA#SAYOT                    IF-2023-02536504-GDEMZA-DPA#SAYOT</t>
  </si>
  <si>
    <t>INLEG-2023-05774159-GDEMZA-DPA#SAYOT</t>
  </si>
  <si>
    <t xml:space="preserve">INLEG-2023-02175748-GDEMZA-DPA#SAYOT                      IF-2024-09209291-GDEMZA-DPA#SAYOT </t>
  </si>
  <si>
    <t>INLEG-2023-02175748-GDEMZA-DPA#SAYOT                IF-2023-03563636-GDEMZA-DPA#SAYOT</t>
  </si>
  <si>
    <t xml:space="preserve"> INLEG-2023-02175748-GDEMZA-DPA#SAYOT             IF-2023-05870070-GDEMZA-DPA#SAYOT</t>
  </si>
  <si>
    <t>INLEG-2023-02175748-GDEMZA-DPA#SAYOT                IF-2023-03922191-GDEMZA-DPA#SAYOT</t>
  </si>
  <si>
    <t>INLEG-2023-02175748-GDEMZA-DPA#SAYOT                           IF-2023-07425879-GDEMZA-DPA#SAYOT</t>
  </si>
  <si>
    <t>INLEG-2023-02175748-GDEMZA-DPA#SAYOT               IF-2023-04113316-GDEMZA-DPA#SAYOT</t>
  </si>
  <si>
    <t>INLEG-2023-02175748-GDEMZA-DPA#SAYOT               IF-2023-03241818-GDEMZA-DPA#SAYOT</t>
  </si>
  <si>
    <t>INLEG-2023-02166006-GDEMZA-DPA#SAYOT                  IF-2023-02890280-GDEMZA-DPA#SAYOT</t>
  </si>
  <si>
    <t>INLEG-2023-02175748-GDEMZA-DPA#SAYOT                 IF-2023-06689707-GDEMZA-DPA#SAYOT</t>
  </si>
  <si>
    <t>CEPEDA JOSE ANGEL</t>
  </si>
  <si>
    <t xml:space="preserve">INLEG-2023-02175748-GDEMZA-DPA#SAYOT                     IF-2023-06694223-GDEMZA-DPA#SAYOT
</t>
  </si>
  <si>
    <t>INLEG-2023-02175748-GDEMZA-DPA#SAYOT                      IF-2023-03655254-GDEMZA-DPA#SAYOT</t>
  </si>
  <si>
    <t>INLEG-2023-02175748-GDEMZA-DPA#SAYOT                    IF-2023-06345334-GDEMZA-DPA#SAYOT</t>
  </si>
  <si>
    <t>INLEG-2023-02175748-GDEMZA-DPA#SAYOT                    IF-2023-06474632-GDEMZA-DPA#SAYOT</t>
  </si>
  <si>
    <t>INLEG-2023-02175748-GDEMZA-DPA#SAYOT                  IF-2023-02769198-GDEMZA-DPA#SAYOT</t>
  </si>
  <si>
    <t>INLEG-2023-02175748-GDEMZA-DPA#SAYOT                       IF-2023-06694687-GDEMZA-DPA#SAYOT</t>
  </si>
  <si>
    <t>INLEG-2023-02175748-GDEMZA-DPA#SAYOT                  IF-2023-02801506-GDEMZA-DPA#SAYOT</t>
  </si>
  <si>
    <t>INLEG-2023-02166382-GDEMZA-DPA#SAYOT                       IF-2023-02431703-GDEMZA-DPA#SAYOT</t>
  </si>
  <si>
    <t>INLEG-2023-02175748-GDEMZA-DPA#SAYOT                  IF-2023-02980514-GDEMZA-DPA#SAYOT</t>
  </si>
  <si>
    <t> INLEG-2023-02221609-GDEMZA-DPA#SAYOT                 IF-2023-02981492-GDEMZA-DPA#SAYOT</t>
  </si>
  <si>
    <t>INLEG-2023-02003354-GDEMZA-DPA#SAYOT                 IF-2023-05419871-GDEMZA-DPA#SAYOT</t>
  </si>
  <si>
    <t>RS-2023-01962554-GDEMZA-DPA#SAYOT</t>
  </si>
  <si>
    <t>INLEG-2023-02175748-GDEMZA-DPA#SAYOT                  IF-2023-02669356-GDEMZA-DPA#SAYOT</t>
  </si>
  <si>
    <t>INLEG-2023-02175748-GDEMZA-DPA#SAYOT               IF-2023-3657704-GDEMZA-DPA#SAYOT</t>
  </si>
  <si>
    <t>INLEG-2023-02175748-GDEMZA-DPA#SAYOT                 IF-2023-03079051-GDEMZA-DPA#SAYOT</t>
  </si>
  <si>
    <t>INLEG-2023-02175748-GDEMZA-DPA#SAYOT                 IF-2023-03069903-GDEMZA-DPA#SAYOT</t>
  </si>
  <si>
    <t>INLEG-2023-02175748-GDEMZA-DPA#SAYOT                         IF-2023-06681128-GDEMZA-DPA#SAYOT</t>
  </si>
  <si>
    <t>INLEG-2023-02166006-GDEMZA-DPA#SAYOT                IF-2023-03821943-GDEMZA-DPA#SAYOT</t>
  </si>
  <si>
    <t>INLEG-2023-02175748-GDEMZA-DPA#SAYOT                    IF-2023-06606821-GDEMZA-DPA#SAYOT</t>
  </si>
  <si>
    <t>INLEG-2023-02175748-GDEMZA-DPA#SAYOT                  IF-2023-09275554-GDEMZA-DPA#SAYOT</t>
  </si>
  <si>
    <t>INLEG-2023-02175748-GDEMZA-DPA#SAYOT                        IF-2023-09275284-GDEMZA-DPA#SAYOT</t>
  </si>
  <si>
    <t>INLEG-2023-02175748-GDEMZA-DPA#SAYOT                  IF-2023-02679686-GDEMZA-DPA#SAYOT</t>
  </si>
  <si>
    <t>INLEG-2023-02175748-GDEMZA-DPA#SAYOT                  IF-2023-03878022-GDEMZA-DPA#SAYOT</t>
  </si>
  <si>
    <t xml:space="preserve">INLEG-2023-02166382-GDEMZA-DPA#SAYOT                     IF-2023-06637826-GDEMZA-DPA#SAYOT
</t>
  </si>
  <si>
    <t>INLEG-2023-02175748-GDEMZA-DPA#SAYOT                  IF-2023-03378138-GDEMZA-DPA#SAYOT</t>
  </si>
  <si>
    <t>INLEG-2023-02175748-GDEMZA-DPA#SAYOT                      IF-2023-06312643-GDEMZA-DPA#SAYOT</t>
  </si>
  <si>
    <t>INLEG-2023-02175748-GDEMZA-DPA#SAYOT                  IF-2023-02665504-GDEMZA-DPA#SAYOT</t>
  </si>
  <si>
    <t>INLEG-2023-02175748-GDEMZA-DPA#SAYOT                   IF-2023-03921661-GDEMZA-DPA#SAYOT</t>
  </si>
  <si>
    <t>INLEG-2023-02175748-GDEMZA-DPA#SAYOT                       IF-2023-06474714-GDEMZA-DPA#SAYOT</t>
  </si>
  <si>
    <t>INLEG-2023-02166382-GDEMZA-DPA#SAYOT                     IF-2023-06722992-GDEMZA-DPA#SAYOT</t>
  </si>
  <si>
    <t>INLEG-2023-02175748-GDEMZA-DPA#SAYOT                   IF-2023-06312882-GDEMZA-DPA#SAYOT</t>
  </si>
  <si>
    <t>INLEG-2023-02175748-GDEMZA-DPA#SAYOT                   IF-2023-03407624-GDEMZA-DPA#SAYOT</t>
  </si>
  <si>
    <t>INLEG-2023-02166382-GDEMZA-DPA#SAYOT                       IF-2023-06515332-GDEMZA-DPA#SAYOT</t>
  </si>
  <si>
    <t>INLEG-2023-02175748-GDEMZA-DPA#SAYOT                     IF-2023-02577225-GDEMZA-DPA#SAYOT</t>
  </si>
  <si>
    <t>INLEG-2023-02175748-GDEMZA-DPA#SAYOT                    IF-2023-05434223-GDEMZA-DPA#SAYOT</t>
  </si>
  <si>
    <t>INLEG-2023-02175748-GDEMZA-DPA#SAYOT      IF-2023-05436159-GDEMZA-DPA#SAYOT</t>
  </si>
  <si>
    <t>INLEG-2023-02175748-GDEMZA-DPA#SAYOT                        IF-2023-06641376-GDEMZA-DPA#SAYOT</t>
  </si>
  <si>
    <t>INLEG-2023-02175748-GDEMZA-DPA#SAYOT                        IF-2023-06634805-GDEMZA-DPA#SAYOT</t>
  </si>
  <si>
    <t>INLEG-2023-02175748-GDEMZA-DPA#SAYOT             IF-2023-03118814-GDEMZA-DPA#SAYOT</t>
  </si>
  <si>
    <t>EX-2023-01643940-   -GDEMZA-DPA#SAYOT - TC - EX-2018-01593772-GDEMZA-DPA#SAYOT</t>
  </si>
  <si>
    <t xml:space="preserve">CABRERA SONIA </t>
  </si>
  <si>
    <t>27-26297715-9</t>
  </si>
  <si>
    <t>INLEG-2023-02175748-GDEMZA-DPA#SAYOT                      IF-2023-09275158-GDEMZA-DPA#SAYOT</t>
  </si>
  <si>
    <t>INLEG-2023-02175748-GDEMZA-DPA#SAYOT                        IF-2023-06646656-GDEMZA-DPA#SAYOT</t>
  </si>
  <si>
    <t>INLEG-2023-02175748-GDEMZA-DPA#SAYOT                       IF-2023-03695522-GDEMZA-DPA#SAYOT</t>
  </si>
  <si>
    <t>INLEG-2023-02175748-GDEMZA-DPA#SAYOT                  IF-2023-02756962-GDEMZA-DPA#SAYOT</t>
  </si>
  <si>
    <t>INLEG-2023-02175748-GDEMZA-DPA#SAYOT                        IF-2023-02712002-GDEMZA-DPA#SAYOT</t>
  </si>
  <si>
    <t>INLEG-2023-02175748-GDEMZA-DPA#SAYOT              IF-2023-3651414-GDEMZA-DPA#SAYOT</t>
  </si>
  <si>
    <t>INLEG-2023-02175748-GDEMZA-DPA#SAYOT             IF-2023-03822379-GDEMZA-DPA#SAYOT</t>
  </si>
  <si>
    <t>INLEG-2023-02175748-GDEMZA-DPA#SAYOT               IF-2023-03879904-GDEMZA-DPA#SAYOT</t>
  </si>
  <si>
    <t>INLEG-2023-02175748-GDEMZA-DPA#SAYOT                    IF-2023-02680649-GDEMZA-DPA#SAYOT</t>
  </si>
  <si>
    <t>INLEG-2023-02175748-GDEMZA-DPA#SAYOT               IF-2023-03364812-GDEMZA-DPA#SAYOT</t>
  </si>
  <si>
    <t>INLEG-2023-02175748-GDEMZA-DPA#SAYOT                   IF-2023-03573414-GDEMZA-DPA#SAYOT</t>
  </si>
  <si>
    <t>INLEG-2023-02175748-GDEMZA-DPA#SAYOT               IF-2023-03574381-GDEMZA-DPA#SAYOT</t>
  </si>
  <si>
    <t>INLEG-2023-02175748-GDEMZA-DPA#SAYOT               IF-2023-02547087-GDEMZA-DPA#SAYOT</t>
  </si>
  <si>
    <t>INLEG-2023-02175748-GDEMZA-DPA#SAYOT                     IF-2023-02588112-GDEMZA-DPA#SAYOT</t>
  </si>
  <si>
    <t>INLEG-2023-02175748-GDEMZA-DPA#SAYOT                 IF-2023-02763774-GDEMZA-DPA#SAYOT</t>
  </si>
  <si>
    <t>INLEG-2023-02175748-GDEMZA-DPA#SAYOT                IF-2023-04113139-GDEMZA-DPA#SAYOT</t>
  </si>
  <si>
    <t>INLEG-2023-02175748-GDEMZA-DPA#SAYOT                 IF-2023-06532276-GDEMZA-DPA#SAYOT</t>
  </si>
  <si>
    <t>EX-2019-6167707- -GDEMZA-DPA#SAYOT TC  EX-2018-01504107-GDEMZA-DPA#SAYOT</t>
  </si>
  <si>
    <t xml:space="preserve">INLEG-2023-02573801-GDEMZA-DPA#SAYOT                    IF-2023-06447655-GDEMZA-DPA#SAYOT
 </t>
  </si>
  <si>
    <t>RS-2023-02455664-GDEMZA-DPA#SAYOT</t>
  </si>
  <si>
    <t>INLEG-2023-02175748-GDEMZA-DPA#SAYOT                        IF-2023-06519775-GDEMZA-DPA#SAYOT</t>
  </si>
  <si>
    <t>INLEG-2023-02175748-GDEMZA-DPA#SAYOT                  IF-2023-03877428-GDEMZA-DPA#SAYOT</t>
  </si>
  <si>
    <t>INLEG-2023-02175748-GDEMZA-DPA#SAYOT                      IF-2023-02433565-GDEMZA-DPA#SAYOT</t>
  </si>
  <si>
    <t>INLEG-2023-02175748-GDEMZA-DPA#SAYOT                      IF-2023-06637753-GDEMZA-DPA#SAYOT</t>
  </si>
  <si>
    <t>INLEG-2023-02175748-GDEMZA-DPA#SAYOT                        IF-2023-06639146-GDEMZA-DPA#SAYOT</t>
  </si>
  <si>
    <t>INLEG-2023-02166006-GDEMZA-DPA#SAYOT               IF-2023-06695561-GDEMZA-DPA#SAYOT</t>
  </si>
  <si>
    <t>INLEG-2023-02175748-GDEMZA-DPA#SAYOT                  IF-2023-02430672-GDEMZA-DPA#SAYOT</t>
  </si>
  <si>
    <t>INLEG-2023-02175748-GDEMZA-DPA#SAYOT                IF-2023-03022187-GDEMZA-DPA#SAYOT</t>
  </si>
  <si>
    <t>INLEG-2023-02175748-GDEMZA-DPA#SAYOT                        IF-2024-07938272-GDEMZA-DPA#SAYOT</t>
  </si>
  <si>
    <t>INLEG-2023-02175748-GDEMZA-DPA#SAYOT                        IF-2023-06428635-GDEMZA-DPA#SAYOT</t>
  </si>
  <si>
    <t>INLEG-2023-02175748-GDEMZA-DPA#SAYOT                  IF-2023-02760959-GDEMZA-DPA#SAYOT</t>
  </si>
  <si>
    <t>INLEG-2023-02166006-GDEMZA-DPA#SAYOT                        IF-2023-06736459-GDEMZA-DPA#SAYOT</t>
  </si>
  <si>
    <t>INLEG-2023-02166382-GDEMZA-DPA#SAYOT            IF-2023-02408387-GDEMZA-DPA#SAYOT           IF-2023-02437191-GDEMZA-DPA#SAYOT</t>
  </si>
  <si>
    <t>INLEG-2023-02175748-GDEMZA-DPA#SAYOT               IF-2023-03575856-GDEMZA-DPA#SAYOT</t>
  </si>
  <si>
    <t>INLEG-2023-02175748-GDEMZA-DPA#SAYOT                    IF-2023-05431286-GDEMZA-DPA#SAYOT</t>
  </si>
  <si>
    <t>INLEG-2023-02175748-GDEMZA-DPA#SAYOT                IF-2023-02587835-GDEMZA-DPA#SAYOT</t>
  </si>
  <si>
    <t>INLEG-2023-02175748-GDEMZA-DPA#SAYOT                    IF-2023-03654186-GDEMZA-DPA#SAYOT</t>
  </si>
  <si>
    <t>INLEG-2023-02175748-GDEMZA-DPA#SAYOT                       IF-2023-02536822-GDEMZA-DPA#SAYOT</t>
  </si>
  <si>
    <t>EX2023-1324668-GDEMZA-DPA#SAYOT - TC - EX-2017-00209999-GDEMZA-DPA#SAYOT</t>
  </si>
  <si>
    <t>QA GESTION SOCIEDAD ANÓNIMA</t>
  </si>
  <si>
    <t>INLEG-2023-02175748-GDEMZA-DPA#SAYOT                 IF-2023-02447661-GDEMZA-DPA#SAYOT</t>
  </si>
  <si>
    <t>INLEG-2023-02175748-GDEMZA-DPA#SAYOT                 IF-2023-03654800-GDEMZA-DPA#SAYOT</t>
  </si>
  <si>
    <t>INLEG-2023-02175748-GDEMZA-DPA#SAYOT                 IF-2023-02547385-GDEMZA-DPA#SAYOT</t>
  </si>
  <si>
    <t>INLEG-2023-02175748-GDEMZA-DPA#SAYOT                    IF-2023-02488547-GDEMZA-DPA#SAYOT</t>
  </si>
  <si>
    <t>INLEG-2023-02166382-GDEMZA-DPA#SAYOT                   IF-2023-05436477-GDEMZA-DPA#SAYOT</t>
  </si>
  <si>
    <t>INLEG-2023-02175748-GDEMZA-DPA#SAYOT                   IF-2023-06519644-GDEMZA-DPA#SAYOT</t>
  </si>
  <si>
    <t xml:space="preserve">INLEG-2023-02175748-GDEMZA-DPA#SAYOT                     IF-2023-06475237-GDEMZA-DPA#SAYOT
 </t>
  </si>
  <si>
    <t>INLEG-2023-02175748-GDEMZA-DPA#SAYOT               IF-2023-05420721-GDEMZA-DPA#SAYOT</t>
  </si>
  <si>
    <t> INLEG-2023-02175435-GDEMZA-DPA#SAYOT                   IF-2023-06689162-GDEMZA-DPA#SAYOT</t>
  </si>
  <si>
    <t>EX-2019-6160774- -GDEMZA-DPA#SAYOT TC EX-2017-00215166-GDEMZA-DPA#SAYOT</t>
  </si>
  <si>
    <t> INLEG-2023-02175435-GDEMZA-DPA#SAYOT                 IF-2023-06447489-GDEMZA-DPA#SAYOT</t>
  </si>
  <si>
    <t>INLEG-2023-02175748-GDEMZA-DPA#SAYOT                     IF-2023-06640558-GDEMZA-DPA#SAYOT</t>
  </si>
  <si>
    <t>INLEG-2023-02166382-GDEMZA-DPA#SAYOT                     IF-2023-06679237-GDEMZA-DPA#SAYOT</t>
  </si>
  <si>
    <t>INLEG-2023-02175748-GDEMZA-DPA#SAYOT                   IF-2023-06532154-GDEMZA-DPA#SAYOT</t>
  </si>
  <si>
    <t>INLEG-2023-02175748-GDEMZA-DPA#SAYOT                  IF-2023-03696225-GDEMZA-DPA#SAYOT</t>
  </si>
  <si>
    <t>INLEG-2023-02175748-GDEMZA-DPA#SAYOT                       IF-2023-06250869-GDEMZA-DPA#SAYOT</t>
  </si>
  <si>
    <t>INLEG-2023-02175748-GDEMZA-DPA#SAYOT                     IF-2023-03776923-GDEMZA-DPA#SAYOT</t>
  </si>
  <si>
    <t>EX-2023-02752457- -GDEMZA-DPA#SAYOT - TC - EX-2018-00001464-GDEMZA-DPA#SAYOT</t>
  </si>
  <si>
    <t>YAMEXE S.H.</t>
  </si>
  <si>
    <t>30-71750864-1</t>
  </si>
  <si>
    <t>INLEG-2023-02175748-GDEMZA-DPA#SAYOT                       IF-2023-06531774-GDEMZA-DPA#SAYOT</t>
  </si>
  <si>
    <t>INLEG-2023-02175748-GDEMZA-DPA#SAYOT                       IF-2024-07038224-GDEMZA-DPA#SAYOT</t>
  </si>
  <si>
    <t>INLEG-2023-02175748-GDEMZA-DPA#SAYOT                       IF-2023-06428084-GDEMZA-DPA#SAYOT</t>
  </si>
  <si>
    <t xml:space="preserve">INLEG-2023-02175748-GDEMZA-DPA#SAYOT     IF-2025-01475416-GDEMZA-DPA#SAYOT
 </t>
  </si>
  <si>
    <t>INLEG-2023-02175748-GDEMZA-DPA#SAYOT                  IF-2023-06439169-GDEMZA-DPA#SAYOT</t>
  </si>
  <si>
    <t>INLEG-2023-02175748-GDEMZA-DPA#SAYOT               IF-2023-02888760-GDEMZA-DPA#SAYOT</t>
  </si>
  <si>
    <t>INLEG-2023-02175748-GDEMZA-DPA#SAYOT                IF-2023-03406949-GDEMZA-DPA#SAYOT</t>
  </si>
  <si>
    <t>INLEG-2023-02175748-GDEMZA-DPA#SAYOT                      IF-2023-03775223-GDEMZA-DPA#SAYOT</t>
  </si>
  <si>
    <t>INLEG-2023-02175748-GDEMZA-DPA#SAYOT                 IF-2023-02756751-GDEMZA-DPA#SAYOT</t>
  </si>
  <si>
    <t>INLEG-2023-02166006-GDEMZA-DPA#SAYOT                      IF-2023-03610960-GDEMZA-DPA#SAYOT</t>
  </si>
  <si>
    <t> INLEG-2023-02221609-GDEMZA-DPA#SAYOT               IF-2023-3647581-GDEMZA-DPA#SAYOT</t>
  </si>
  <si>
    <t>INLEG-2023-02175748-GDEMZA-DPA#SAYOT              IF-2023-03822717-GDEMZA-DPA#SAYOT</t>
  </si>
  <si>
    <t>INLEG-2023-02175748-GDEMZA-DPA#SAYOT              IF-2023-03823199-GDEMZA-DPA#SAYOT</t>
  </si>
  <si>
    <t>INLEG-2023-02175748-GDEMZA-DPA#SAYOT                   IF-2023-06347269-GDEMZA-DPA#SAYOT</t>
  </si>
  <si>
    <t>INLEG-2023-02175748-GDEMZA-DPA#SAYOT                       IF-2024-09040022-GDEMZA-DPA#SAYOT</t>
  </si>
  <si>
    <t>INLEG-2023-02175748-GDEMZA-DPA#SAYOT                IF-2023-02449250-GDEMZA-DPA#SAYOT</t>
  </si>
  <si>
    <t>INLEG-2023-02175748-GDEMZA-DPA#SAYOT                     IF-2023-03573623-GDEMZA-DPA#SAYOT</t>
  </si>
  <si>
    <t> INLEG-2023-02175435-GDEMZA-DPA#SAYOT                    IF-2023-03821755-GDEMZA-DPA#SAYOT</t>
  </si>
  <si>
    <t>INLEG-2023-02166382-GDEMZA-DPA#SAYOT            IF-2023-03043055-GDEMZA-DPA#SAYOT</t>
  </si>
  <si>
    <t>INLEG-2023-02175748-GDEMZA-DPA#SAYOT                       IF-2023-06445029-GDEMZA-DPA#SAYOT</t>
  </si>
  <si>
    <t>INLEG-2023-02175748-GDEMZA-DPA#SAYOT                    IF-2023-3745718-GDEMZA-DPA#SAYOT</t>
  </si>
  <si>
    <t>INLEG-2023-02175748-GDEMZA-DPA#SAYOT                   IF-2023-03407425-GDEMZA-DPA#SAYOT</t>
  </si>
  <si>
    <t>INLEG-2023-02175748-GDEMZA-DPA#SAYOT               IF-2023-03026430-GDEMZA-DPA#SAYOT</t>
  </si>
  <si>
    <t>INLEG-2023-02175748-GDEMZA-DPA#SAYOT                 IF-2023-03073018-GDEMZA-DPA#SAYOT</t>
  </si>
  <si>
    <t>INLEG-2023-02175748-GDEMZA-DPA#SAYOT                   IF-2023-02885788-GDEMZA-DPA#SAYOT</t>
  </si>
  <si>
    <t>INLEG-2023-02175748-GDEMZA-DPA#SAYOT                  IF-2023-03832299-GDEMZA-DPA#SAYOT</t>
  </si>
  <si>
    <t>INLEG-2023-02175748-GDEMZA-DPA#SAYOT                  IF-2023-02546641-GDEMZA-DPA#SAYOT</t>
  </si>
  <si>
    <t>INLEG-2023-02166006-GDEMZA-DPA#SAYOT            IF-2023-2389823-GDEMZA-DPA#SAYOT                  IF-2023-02586132-GDEMZA-DPA#SAYOT</t>
  </si>
  <si>
    <t>INLEG-2023-02175748-GDEMZA-DPA#SAYOT                   IF-2023-05429785-GDEMZA-DPA#SAYOT</t>
  </si>
  <si>
    <t>INLEG-2023-02175748-GDEMZA-DPA#SAYOT                 IF-2023-06690578-GDEMZA-DPA#SAYOT</t>
  </si>
  <si>
    <t>INLEG-2023-02175748-GDEMZA-DPA#SAYOT                IF-2023-06636231-GDEMZA-DPA#SAYOT</t>
  </si>
  <si>
    <t>INLEG-2023-02175748-GDEMZA-DPA#SAYOT                       IF-2023-06301662-GDEMZA-DPA#SAYOT</t>
  </si>
  <si>
    <t>INLEG-2023-02175748-GDEMZA-DPA#SAYOT           IF-2023-3377829-GDEMZA-DPA#SAYOT</t>
  </si>
  <si>
    <t>INLEG-2023-02175748-GDEMZA-DPA#SAYOT              IF-2023-03574561-GDEMZA-DPA#SAYOT</t>
  </si>
  <si>
    <t> INLEG-2023-02221609-GDEMZA-DPA#SAYOT               IF-2023-03369751-GDEMZA-DPA#SAYOT</t>
  </si>
  <si>
    <t>INLEG-2023-02175748-GDEMZA-DPA#SAYOT                   IF-2023-06477806-GDEMZA-DPA#SAYOT</t>
  </si>
  <si>
    <t>INLEG-2023-02175748-GDEMZA-DPA#SAYOT                   IF-2023-02896822-GDEMZA-DPA#SAYOT</t>
  </si>
  <si>
    <t>INLEG-2023-02175748-GDEMZA-DPA#SAYOT               IF-2023-02883264-GDEMZA-DPA#SAYOT</t>
  </si>
  <si>
    <t>INLEG-2023-02175748-GDEMZA-DPA#SAYOT                IF-2023-02979945-GDEMZA-DPA#SAYOT</t>
  </si>
  <si>
    <t>INLEG-2023-02175748-GDEMZA-DPA#SAYOT              IF-2023-03371576-GDEMZA-DPA#SAYOT</t>
  </si>
  <si>
    <t xml:space="preserve">INLEG-2023-02175748-GDEMZA-DPA#SAYOT               IF-2023-05421396-GDEMZA-DPA#SAYOT
</t>
  </si>
  <si>
    <t>INLEG-2023-02166006-GDEMZA-DPA#SAYOT                         IF-2023-06428222-GDEMZA-DPA#SAYOT</t>
  </si>
  <si>
    <t>INLEG-2023-02175748-GDEMZA-DPA#SAYOT                 IF-2023-02891613-GDEMZA-DPA#SAYOT</t>
  </si>
  <si>
    <t> INLEG-2023-02175435-GDEMZA-DPA#SAYOT                    IF-2023-06474164-GDEMZA-DPA#SAYOT</t>
  </si>
  <si>
    <t>INLEG-2023-02175748-GDEMZA-DPA#SAYOT                   IF-2023-04330604-GDEMZA-DPA#SAYOT</t>
  </si>
  <si>
    <t>INLEG-2023-02166006-GDEMZA-DPA#SAYOT                     IF-2023-06474533-GDEMZA-DPA#SAYOT</t>
  </si>
  <si>
    <t>INLEG-2023-02175748-GDEMZA-DPA#SAYOT                     IF-2023-03027384-GDEMZA-DPA#SAYOT</t>
  </si>
  <si>
    <t xml:space="preserve">INLEG-2023-02175748-GDEMZA-DPA#SAYOT                   IF-2023-06650722-GDEMZA-DPA#SAYOT
 </t>
  </si>
  <si>
    <t>INLEG-2023-02175748-GDEMZA-DPA#SAYOT               IF-2023-02432145-GDEMZA-DPA#SAYOT</t>
  </si>
  <si>
    <t>INLEG-2023-02175748-GDEMZA-DPA#SAYOT                  IF-2023-02709183-GDEMZA-DPA#SAYOT</t>
  </si>
  <si>
    <t>INLEG-2023-02175748-GDEMZA-DPA#SAYOT               IF-2023-02448897-GDEMZA-DPA#SAYOT</t>
  </si>
  <si>
    <t>INLEG-2023-02166382-GDEMZA-DPA#SAYOT                   IF-2023-06515739-GDEMZA-DPA#SAYOT</t>
  </si>
  <si>
    <t>INLEG-2023-02175748-GDEMZA-DPA#SAYOT                    IF-2023-05435028-GDEMZA-DPA#SAYOT</t>
  </si>
  <si>
    <t>INLEG-2023-02175748-GDEMZA-DPA#SAYOT                  IF-2023-03695199-GDEMZA-DPA#SAYOT</t>
  </si>
  <si>
    <t>INLEG-2023-02176378-GDEMZA-DPA#SAYOT                 IF-2023-06488361-GDEMZA-DPA#SAYOT</t>
  </si>
  <si>
    <t>INLEG-2023-02175748-GDEMZA-DPA#SAYOT               IF-2023-03079669-GDEMZA-DPA#SAYOT</t>
  </si>
  <si>
    <t>INLEG-2023-02175748-GDEMZA-DPA#SAYOT               IF-2023-02596112-GDEMZA-DPA#SAYOT</t>
  </si>
  <si>
    <t>INLEG-2023-02175748-GDEMZA-DPA#SAYOT                          IF-2023-3651203-GDEMZA-DPA#SAYOT</t>
  </si>
  <si>
    <t>INLEG-2023-02175748-GDEMZA-DPA#SAYOT                   IF-2023-02768073-GDEMZA-DPA#SAYOT</t>
  </si>
  <si>
    <t> INLEG-2023-02221609-GDEMZA-DPA#SAYOT                IF-2023-02592654-GDEMZA-DPA#SAYOT</t>
  </si>
  <si>
    <t>INLEG-2023-02175748-GDEMZA-DPA#SAYOT                  IF-2023-02763581-GDEMZA-DPA#SAYOT</t>
  </si>
  <si>
    <t>INLEG-2023-02175748-GDEMZA-DPA#SAYOT                IF-2023-03371360-GDEMZA-DPA#SAYOT</t>
  </si>
  <si>
    <t>INLEG-2023-02175748-GDEMZA-DPA#SAYOT                   IF-2023-03028241-GDEMZA-DPA#SAYOT</t>
  </si>
  <si>
    <t> INLEG-2023-02221609-GDEMZA-DPA#SAYOT           IF-2023-03024136-GDEMZA-DPA#SAYOT</t>
  </si>
  <si>
    <t>INLEG-2023-02175748-GDEMZA-DPA#SAYOT                         IF-2023-06474414-GDEMZA-DPA#SAYOT</t>
  </si>
  <si>
    <t>INLEG-2023-02175748-GDEMZA-DPA#SAYOT              IF-2023-02531727-GDEMZA-DPA#SAYOT</t>
  </si>
  <si>
    <t>INLEG-2023-02175748-GDEMZA-DPA#SAYOT                   IF-2023-05419445-GDEMZA-DPA#SAYOT</t>
  </si>
  <si>
    <t>INLEG-2023-02175748-GDEMZA-DPA#SAYOT                       IF-2023-06689581-GDEMZA-DPA#SAYOT</t>
  </si>
  <si>
    <t>INLEG-2023-02175748-GDEMZA-DPA#SAYOT                    IF-2023-05421162-GDEMZA-DPA#SAYOT</t>
  </si>
  <si>
    <t>INLEG-2023-02175748-GDEMZA-DPA#SAYOT                IF-2023-03583083-GDEMZA-DPA#SAYOT</t>
  </si>
  <si>
    <t>INLEG-2023-02175748-GDEMZA-DPA#SAYOT                     IF-2023-06568632-GDEMZA-DPA#SAYOT</t>
  </si>
  <si>
    <t> INLEG-2023-02175435-GDEMZA-DPA#SAYOT                       IF-2023-06726665-GDEMZA-DPA#SAYOT</t>
  </si>
  <si>
    <t>INLEG-2023-02175748-GDEMZA-DPA#SAYOT                    IF-2023-06531649-GDEMZA-DPA#SAYOT</t>
  </si>
  <si>
    <t>INLEG-2023-02175748-GDEMZA-DPA#SAYOT                     IF-2023-06135261-GDEMZA-DPA#SAYOT</t>
  </si>
  <si>
    <t>INLEG-2023-02175748-GDEMZA-DPA#SAYOT                        IF-2023-08720804-GDEMZA-DPA#SAYOT</t>
  </si>
  <si>
    <t>INLEG-2023-02175748-GDEMZA-DPA#SAYOT                IF-2023-02587564-GDEMZA-DPA#SAYOT</t>
  </si>
  <si>
    <t>INLEG-2023-02175748-GDEMZA-DPA#SAYOT                       IF-2023-05423207-GDEMZA-DPA#SAYOT</t>
  </si>
  <si>
    <t>INLEG-2023-02175748-GDEMZA-DPA#SAYOT                  IF-2023-03357618-GDEMZA-DPA#SAYOT</t>
  </si>
  <si>
    <t xml:space="preserve">INLEG-2023-02175748-GDEMZA-DPA#SAYOT                       IF-2023-06634293-GDEMZA-DPA#SAYOT
 </t>
  </si>
  <si>
    <t>INLEG-2023-02166006-GDEMZA-DPA#SAYOT               IF-2023-03859627-GDEMZA-DPA#SAYOT</t>
  </si>
  <si>
    <t>INLEG-2023-02175748-GDEMZA-DPA#SAYOT                     IF-2023-06477647-GDEMZA-DPA#SAYOT</t>
  </si>
  <si>
    <t>INLEG-2023-02175748-GDEMZA-DPA#SAYOT                           IF-2024-00610695-GDEMZA-DPA#SAYOT</t>
  </si>
  <si>
    <t>INLEG-2023-02175748-GDEMZA-DPA#SAYOT                       IF-2023-06477538-GDEMZA-DPA#SAYOT</t>
  </si>
  <si>
    <t>INLEG-2023-02176378-GDEMZA-DPA#SAYOT                        IF-2023-07135562-GDEMZA-DPA#SAYOT</t>
  </si>
  <si>
    <t>INLEG-2023-02175748-GDEMZA-DPA#SAYOT                          IF-2023-06731584-GDEMZA-DPA#SAYOT</t>
  </si>
  <si>
    <t>INLEG-2023-02175748-GDEMZA-DPA#SAYOT               IF-2023-05435223-GDEMZA-DPA#SAYOT</t>
  </si>
  <si>
    <t>INLEG-2023-02175748-GDEMZA-DPA#SAYOT                   IF-2023-04118384-GDEMZA-DPA#SAYOT</t>
  </si>
  <si>
    <t>INLEG-2023-02175748-GDEMZA-DPA#SAYOT                   IF-2023-06568774-GDEMZA-DPA#SAYOT</t>
  </si>
  <si>
    <t>INLEG-2023-02175748-GDEMZA-DPA#SAYOT                      IF-2023-06477400-GDEMZA-DPA#SAYOT</t>
  </si>
  <si>
    <t>INLEG-2023-02175748-GDEMZA-DPA#SAYOT                   IF-2023-06568144-GDEMZA-DPA#SAYOT</t>
  </si>
  <si>
    <t>INLEG-2023-02175748-GDEMZA-DPA#SAYOT                 IF-2023-06680327-GDEMZA-DPA#SAYOT</t>
  </si>
  <si>
    <t>INLEG-2023-02175748-GDEMZA-DPA#SAYOT                IF-2023-03360138-GDEMZA-DPA#SAYOT</t>
  </si>
  <si>
    <t>INLEG-2023-02175748-GDEMZA-DPA#SAYOT                 IF-2023-03614645-GDEMZA-DPA#SAYOT</t>
  </si>
  <si>
    <t>INLEG-2023-02175748-GDEMZA-DPA#SAYOT                     IF-2023-06634212-GDEMZA-DPA#SAYOT</t>
  </si>
  <si>
    <t>INLEG-2023-02175748-GDEMZA-DPA#SAYOT                  IF-2023-05427883-GDEMZA-DPA#SAYOT</t>
  </si>
  <si>
    <t>INLEG-2023-02175748-GDEMZA-DPA#SAYOT                      IF-2023-06650478-GDEMZA-DPA#SAYOT</t>
  </si>
  <si>
    <t>INLEG-2023-02175748-GDEMZA-DPA#SAYOT                    IF-2023-02801261-GDEMZA-DPA#SAYOT</t>
  </si>
  <si>
    <t>INLEG-2023-02176378-GDEMZA-DPA#SAYOT             IF-2023-3606578-GDEMZA-DPA#SAYOT</t>
  </si>
  <si>
    <t>INLEG-2023-02175748-GDEMZA-DPA#SAYOT                     IF-2023-06723867-GDEMZA-DPA#SAYOT</t>
  </si>
  <si>
    <t>INLEG-2023-02166006-GDEMZA-DPA#SAYOT               IF-2023-06428741-GDEMZA-DPA#SAYOT</t>
  </si>
  <si>
    <t>EX-2020-1018178- -GDEMZA-DPA#SAYOT TC EX-2019-1649694-GDEMZA-DPA#SAYOT</t>
  </si>
  <si>
    <t xml:space="preserve">INLEG-2023-02176378-GDEMZA-DPA#SAYOT                  IF-2023-06530204-GDEMZA-DPA#SAYOT
</t>
  </si>
  <si>
    <t>INLEG-2023-02175748-GDEMZA-DPA#SAYOT                IF-2023-03610059-GDEMZA-DPA#SAYOT</t>
  </si>
  <si>
    <t>INLEG-2023-02175748-GDEMZA-DPA#SAYOT                    IF-2023-02433347-GDEMZA-DPA#SAYOT</t>
  </si>
  <si>
    <t>INLEG-2023-02175748-GDEMZA-DPA#SAYOT               IF-2023-05423765-GDEMZA-DPA#SAYOT</t>
  </si>
  <si>
    <t>INLEG-2023-02175748-GDEMZA-DPA#SAYOT               IF-2023-03357240-GDEMZA-DPA#SAYOT</t>
  </si>
  <si>
    <t>INLEG-2023-02175748-GDEMZA-DPA#SAYOT                  IF-2023-05421614-GDEMZA-DPA#SAYOT</t>
  </si>
  <si>
    <t>INLEG-2023-02175748-GDEMZA-DPA#SAYOT                       IF-2023-06134365-GDEMZA-DPA#SAYOT</t>
  </si>
  <si>
    <t>INLEG-2023-02175748-GDEMZA-DPA#SAYOT            IF-2023-03241315-GDEMZA-DPA#SAYOT</t>
  </si>
  <si>
    <t>INLEG-2023-02175748-GDEMZA-DPA#SAYOT                 IF-2023-06375389-GDEMZA-DPA#SAYOT</t>
  </si>
  <si>
    <t>INLEG-2023-02175748-GDEMZA-DPA#SAYOT                      IF-2023-06689020-GDEMZA-DPA#SAYOT</t>
  </si>
  <si>
    <t>INLEG-2023-02175748-GDEMZA-DPA#SAYOT  IF-2026-00058602-GDEMZA-DGFA#SAYOT</t>
  </si>
  <si>
    <t>INLEG-2023-01825764-GDEMZA-DPA#SAYOT                         IF-2023-01911867-GDEMZA-DPA#SAYOT</t>
  </si>
  <si>
    <t>RS-2023-01724593-GDEMZA-DPA#SAYOT</t>
  </si>
  <si>
    <t>INLEG-2023-02175748-GDEMZA-DPA#SAYOT                     IF-2023-02537403-GDEMZA-DPA#SAYOT</t>
  </si>
  <si>
    <t>INLEG-2023-02175748-GDEMZA-DPA#SAYOT              IF-2023-03370860-GDEMZA-DPA#SAYOT</t>
  </si>
  <si>
    <t>INLEG-2023-02166006-GDEMZA-DPA#SAYOT                   IF-2023-06529448-GDEMZA-DPA#SAYOT</t>
  </si>
  <si>
    <t> INLEG-2023-02175435-GDEMZA-DPA#SAYOT                IF-2023-03831217-GDEMZA-DPA#SAYOT</t>
  </si>
  <si>
    <t>INLEG-2023-02175748-GDEMZA-DPA#SAYOT             IF-2023-03377575-GDEMZA-DPA#SAYOT</t>
  </si>
  <si>
    <t>INLEG-2023-02175748-GDEMZA-DPA#SAYOT                         IF-2023-06688646-GDEMZA-DPA#SAYOT</t>
  </si>
  <si>
    <t>INLEG-2023-02176378-GDEMZA-DPA#SAYOT                     IF-2023-06728482-GDEMZA-DPA#SAYOT</t>
  </si>
  <si>
    <t>INLEG-2023-02175748-GDEMZA-DPA#SAYOT  IF-2025-08986710-GDEMZA-DGFA#SAYOT</t>
  </si>
  <si>
    <t>INLEG-2023-02175748-GDEMZA-DPA#SAYOT                IF-2023-3657529-GDEMZA-DPA#SAYOT</t>
  </si>
  <si>
    <t>INLEG-2023-02175748-GDEMZA-DPA#SAYOT                      IF-2023-07342093-GDEMZA-DPA#SAYOT</t>
  </si>
  <si>
    <t>INLEG-2023-02175748-GDEMZA-DPA#SAYOT                 IF-2023-03582353-GDEMZA-DPA#SAYOT</t>
  </si>
  <si>
    <t>INLEG-2023-02175748-GDEMZA-DPA#SAYOT                  IF-2023-03447908-GDEMZA-DPA#SAYOT</t>
  </si>
  <si>
    <t>INLEG-2023-02175748-GDEMZA-DPA#SAYOT                IF-2023-06639599-GDEMZA-DPA#SAYOT</t>
  </si>
  <si>
    <t>INLEG-2023-02175748-GDEMZA-DPA#SAYOT                    IF-2023-06475151-GDEMZA-DPA#SAYOT</t>
  </si>
  <si>
    <t>INLEG-2023-02175748-GDEMZA-DPA#SAYOT                      IF-2023-02804780-GDEMZA-DPA#SAYOT</t>
  </si>
  <si>
    <t>INLEG-2023-02166382-GDEMZA-DPA#SAYOT                   IF-2023-03408134-GDEMZA-DPA#SAYOT</t>
  </si>
  <si>
    <t>INLEG-2023-02175748-GDEMZA-DPA#SAYOT                         IF-2023-06689937-GDEMZA-DPA#SAYOT</t>
  </si>
  <si>
    <t>INLEG-2023-02175748-GDEMZA-DPA#SAYOT                   IF-2023-06345482-GDEMZA-DPA#SAYOT</t>
  </si>
  <si>
    <t>INLEG-2023-02175748-GDEMZA-DPA#SAYOT                  IF-2023-03908858-GDEMZA-DPA#SAYOT</t>
  </si>
  <si>
    <t>INLEG-2023-02175748-GDEMZA-DPA#SAYOT                 IF-2023-03909001-GDEMZA-DPA#SAYOT</t>
  </si>
  <si>
    <t>INLEG-2023-02175748-GDEMZA-DPA#SAYOT               IF-2023-03909129-GDEMZA-DPA#SAYOT</t>
  </si>
  <si>
    <t xml:space="preserve">INLEG-2023-02175748-GDEMZA-DPA#SAYOT                          IF-2023-06724747-GDEMZA-DPA#SAYOT
</t>
  </si>
  <si>
    <t>INLEG-2023-02175748-GDEMZA-DPA#SAYOT                 IF-2023-02892199-GDEMZA-DPA#SAYOT</t>
  </si>
  <si>
    <t>INLEG-2023-02175748-GDEMZA-DPA#SAYOT            IF-2023-02450914-GDEMZA-DPA#SAYOT</t>
  </si>
  <si>
    <t>RS-2023-02131520-GDEMZA-DPA%SAYOT 89/2024</t>
  </si>
  <si>
    <t>INLEG-2023-02175748-GDEMZA-DPA#SAYOT               IF-2023-03023803-GDEMZA-DPA#SAYOT</t>
  </si>
  <si>
    <t>INLEG-2023-02175748-GDEMZA-DPA#SAYOT                         IF-2023-06428550-GDEMZA-DPA#SAYOT</t>
  </si>
  <si>
    <t>INLEG-2023-02175748-GDEMZA-DPA#SAYOT                  IF-2023-06690246-GDEMZA-DPA#SAYOT</t>
  </si>
  <si>
    <t>INLEG-2023-02175748-GDEMZA-DPA#SAYOT                      IF-2023-06680895-GDEMZA-DPA#SAYOT</t>
  </si>
  <si>
    <t>INLEG-2023-02175748-GDEMZA-DPA#SAYOT                 IF-2023-02897375-GDEMZA-DPA#SAYOT</t>
  </si>
  <si>
    <t>INLEG-2023-02175748-GDEMZA-DPA#SAYOT                        IF-2023-02539730-GDEMZA-DPA#SAYOT</t>
  </si>
  <si>
    <t>INLEG-2023-02176378-GDEMZA-DPA#SAYOT              IF-2023-05656715-GDEMZA-DPA#SAYOT</t>
  </si>
  <si>
    <t>INLEG-2023-02175748-GDEMZA-DPA#SAYOT                IF-2023-05427754-GDEMZA-DPA#SAYOT</t>
  </si>
  <si>
    <t>INLEG-2023-02175748-GDEMZA-DPA#SAYOT                    IF-2023-05421283-GDEMZA-DPA#SAYOT</t>
  </si>
  <si>
    <t xml:space="preserve">INLEG-2023-02175748-GDEMZA-DPA#SAYOT                     IF-2023-06566652-GDEMZA-DPA#SAYOT
 </t>
  </si>
  <si>
    <t xml:space="preserve">INLEG-2023-02175748-GDEMZA-DPA#SAYOT                        IF-2023-06645076-GDEMZA-DPA#SAYOT
 </t>
  </si>
  <si>
    <t>INLEG-2023-02175748-GDEMZA-DPA#SAYOT           IF-2023-02799001-GDEMZA-DPA#SAYOT</t>
  </si>
  <si>
    <t>INLEG-2023-02175748-GDEMZA-DPA#SAYOT                   IF-2023-06375264-GDEMZA-DPA#SAYOT</t>
  </si>
  <si>
    <t xml:space="preserve">INLEG-2023-02175748-GDEMZA-DPA#SAYOT                IF-2023-06566823-GDEMZA-DPA#SAYOT
</t>
  </si>
  <si>
    <t>INLEG-2023-02175748-GDEMZA-DPA#SAYOT                IF-2023-06694072-GDEMZA-DPA#SAYOT</t>
  </si>
  <si>
    <t>INLEG-2023-02175748-GDEMZA-DPA#SAYOT                   IF-2023-06567079-GDEMZA-DPA#SAYOT</t>
  </si>
  <si>
    <t>INLEG-2023-02175748-GDEMZA-DPA#SAYOT            IF-2023-03074680-GDEMZA-DPA#SAYOT</t>
  </si>
  <si>
    <t>INLEG-2023-02166382-GDEMZA-DPA#SAYOT               IF-2023-02798627-GDEMZA-DPA#SAYOT</t>
  </si>
  <si>
    <t>INLEG-2023-02175748-GDEMZA-DPA#SAYOT                    IF-2023-03364633-GDEMZA-DPA#SAYOT</t>
  </si>
  <si>
    <t>INLEG-2023-02175748-GDEMZA-DPA#SAYOT                 IF-2023-02765153-GDEMZA-DPA#SAYOT</t>
  </si>
  <si>
    <t>INLEG-2023-02166006-GDEMZA-DPA#SAYOT                   IF-2023-02767751-GDEMZA-DPA#SAYOT</t>
  </si>
  <si>
    <t> INLEG-2023-02221609-GDEMZA-DPA#SAYOT                    IF-2023-06519966-GDEMZA-DPA#SAYOT</t>
  </si>
  <si>
    <t>TELEFONICA MOVILES ARGENTINA S.A.</t>
  </si>
  <si>
    <t>30-67881435-7</t>
  </si>
  <si>
    <t>INLEG-2023-02166006-GDEMZA-DPA#SAYOT                IF-2023-06639828-GDEMZA-DPA#SAYOT</t>
  </si>
  <si>
    <t>INLEG-2023-02175748-GDEMZA-DPA#SAYOT               IF-2023-02895661-GDEMZA-DPA#SAYOT</t>
  </si>
  <si>
    <t>INLEG-2023-02175748-GDEMZA-DPA#SAYOT                   IF-2023-02535769-GDEMZA-DPA#SAYOT</t>
  </si>
  <si>
    <t>MULTA</t>
  </si>
  <si>
    <t>INLEG-2023-02175748-GDEMZA-DPA#SAYOT               IF-2023-03572985-GDEMZA-DPA#SAYOT</t>
  </si>
  <si>
    <t>INLEG-2023-02175748-GDEMZA-DPA#SAYOT                   IF-2023-03378073-GDEMZA-DPA#SAYOT</t>
  </si>
  <si>
    <t>INLEG-2023-02175748-GDEMZA-DPA#SAYOT                 IF-2023-06375083-GDEMZA-DPA#SAYOT</t>
  </si>
  <si>
    <t>INLEG-2023-02175748-GDEMZA-DPA#SAYOT                         IF-2023-06724604-GDEMZA-DPA#SAYOT</t>
  </si>
  <si>
    <t>INLEG-2023-02175748-GDEMZA-DPA#SAYOT                  IF-2023-06724413-GDEMZA-DPA#SAYOT</t>
  </si>
  <si>
    <t>INLEG-2023-02166006-GDEMZA-DPA#SAYOT                       IF-2023-02429630-GDEMZA-DPA#SAYOT</t>
  </si>
  <si>
    <t>INLEG-2023-02175748-GDEMZA-DPA#SAYOT                     IF-2023-06566502-GDEMZA-DPA#SAYOT</t>
  </si>
  <si>
    <t>INLEG-2023-02166382-GDEMZA-DPA#SAYOT                    IF-2023-02669134-GDEMZA-DPA#SAYOT</t>
  </si>
  <si>
    <t>INLEG-2023-02175748-GDEMZA-DPA#SAYOT       IF-2023-3651647-GDEMZA-DPA#SAYOT</t>
  </si>
  <si>
    <t>INLEG-2023-02175748-GDEMZA-DPA#SAYOT                   IF-2023-06642146-GDEMZA-DPA#SAYOT</t>
  </si>
  <si>
    <t>EX-2023-03209624-   -GDEMZA-DPA#SAYOT - TC - EX 2020-3689458-GDEMZA-DPA#SAYOT</t>
  </si>
  <si>
    <t>GUILARDI JULIO ANDRES</t>
  </si>
  <si>
    <t>20-31191944-5</t>
  </si>
  <si>
    <t>INLEG-2023-02175748-GDEMZA-DPA#SAYOT          IF-2023-05656926-GDEMZA-DPA#SAYOT</t>
  </si>
  <si>
    <t>INLEG-2023-02166382-GDEMZA-DPA#SAYOT                 IF-2023-04115718-GDEMZA-DPA#SAYOT</t>
  </si>
  <si>
    <t>INLEG-2023-02175748-GDEMZA-DPA#SAYOT                       IF-2023-02433073-GDEMZA-DPA#SAYOT</t>
  </si>
  <si>
    <t>INLEG-2023-02175748-GDEMZA-DPA#SAYOT                    IF-2023-06531998-GDEMZA-DPA#SAYOT</t>
  </si>
  <si>
    <t>INLEG-2023-02166006-GDEMZA-DPA#SAYOT                   IF-2023-02437677-GDEMZA-DPA#SAYOT</t>
  </si>
  <si>
    <t> INLEG-2023-02221609-GDEMZA-DPA#SAYOT                IF-2023-03369352-GDEMZA-DPA#SAYOT</t>
  </si>
  <si>
    <t>INLEG-2023-02175748-GDEMZA-DPA#SAYOT               IF-2023-03042226-GDEMZA-DPA#SAYOT</t>
  </si>
  <si>
    <t>INLEG-2023-02176378-GDEMZA-DPA#SAYOT                 IF-2023-3744151-GDEMZA-DPA#SAYOT</t>
  </si>
  <si>
    <t>INLEG-2023-02175748-GDEMZA-DPA#SAYOT               IF-2023-03074430-GDEMZA-DPA#SAYOT</t>
  </si>
  <si>
    <t>INLEG-2023-02175748-GDEMZA-DPA#SAYOT               IF-2023-02445837-GDEMZA-DPA#SAYOT</t>
  </si>
  <si>
    <t>INLEG-2023-02039619-GDEMZA-DPA#SAYOT                    IF-2023-02894899-GDEMZA-DPA#SAYOT</t>
  </si>
  <si>
    <t>RS-2023-02014298-GDEMZA-DPA#SAYOT</t>
  </si>
  <si>
    <t>INLEG-2023-02175748-GDEMZA-DPA#SAYOT              IF-2023-02768288-GDEMZA-DPA#SAYOT</t>
  </si>
  <si>
    <t>INLEG-2023-02166382-GDEMZA-DPA#SAYOT               IF-2023-02982719-GDEMZA-DPA#SAYOT</t>
  </si>
  <si>
    <t> INLEG-2023-02221609-GDEMZA-DPA#SAYOT                 IF-2023-04490585-GDEMZA-DPA#SAYOT</t>
  </si>
  <si>
    <t>INLEG-2023-02175748-GDEMZA-DPA#SAYOT                IF-2023-04544028-GDEMZA-DPA#SAYOT</t>
  </si>
  <si>
    <t>EX-2021-127423-GDEMZA-DPA#SAYOT</t>
  </si>
  <si>
    <t>INLEG-2023-02175748-GDEMZA-DPA#SAYOT               IF-2023-03583706-GDEMZA-DPA#SAYOT</t>
  </si>
  <si>
    <t>EX-2021-3678-GDEMZA-DPA#SAYOT</t>
  </si>
  <si>
    <t>EX-2021-289093-GDEMZA-DPA#SAYOT</t>
  </si>
  <si>
    <t>INLEG-2023-02166382-GDEMZA-DPA#SAYOT                    IF-2023-03698253-GDEMZA-DPA#SAYOT</t>
  </si>
  <si>
    <t>INLEG-2023-02175748-GDEMZA-DPA#SAYOT              IF-2023-02447426-GDEMZA-DPA#SAYOT</t>
  </si>
  <si>
    <t>INLEG-2023-02175748-GDEMZA-DPA#SAYOT                     IF-2023-03583413-GDEMZA-DPA#SAYOT</t>
  </si>
  <si>
    <t>EX-2021-455894-GDEMZA-DPA#SAYOT</t>
  </si>
  <si>
    <t>INLEG-2023-02175748-GDEMZA-DPA#SAYOT                IF-2023-03583562-GDEMZA-DPA#SAYOT</t>
  </si>
  <si>
    <t>EX-2021-5602638-GDEMZA-DPA#SAYOT</t>
  </si>
  <si>
    <t>INLEG-2023-02175748-GDEMZA-DPA#SAYOT                   IF-2023-06376113-GDEMZA-DPA#SAYOT</t>
  </si>
  <si>
    <t>EX-2021-809334-GDEMZA-DPA#SAYOT</t>
  </si>
  <si>
    <t>INLEG-2023-02175748-GDEMZA-DPA#SAYOT                        IF-2023-06694539-GDEMZA-DPA#SAYOT</t>
  </si>
  <si>
    <t>EX2021-925840-GDEMZA-DPA#SAYOT</t>
  </si>
  <si>
    <t>INLEG-2023-02175748-GDEMZA-DPA#SAYOT                        IF-2023-06566370-GDEMZA-DPA#SAYOT</t>
  </si>
  <si>
    <t> INLEG-2023-01676957-GDEMZA-DPA#SAYOT                            IF-2023-01984040-GDEMZA-DPA#SAYOT</t>
  </si>
  <si>
    <t>RS-2023-01642962-GDEMZA-DPA#SAYOT</t>
  </si>
  <si>
    <t>INLEG-2023-02175748-GDEMZA-DPA#SAYOT                   IF-2023-03357938-GDEMZA-DPA#SAYOT</t>
  </si>
  <si>
    <t>INLEG-2023-02175748-GDEMZA-DPA#SAYOT               IF-2023-04115356-GDEMZA-DPA#SAYOT</t>
  </si>
  <si>
    <t>INLEG-2023-02175748-GDEMZA-DPA#SAYOT              IF-2023-03357108-GDEMZA-DPA#SAYOT</t>
  </si>
  <si>
    <t>INLEG-2023-02175748-GDEMZA-DPA#SAYOT                       IF-2023-06644688-GDEMZA-DPA#SAYOT</t>
  </si>
  <si>
    <t>INLEG-2023-02175748-GDEMZA-DPA#SAYOT                 IF-2023-05428345-GDEMZA-DPA#SAYOT</t>
  </si>
  <si>
    <t>INLEG-2023-02175748-GDEMZA-DPA#SAYOT                  IF-2023-02542215-GDEMZA-DPA#SAYOT</t>
  </si>
  <si>
    <t>INLEG-2023-02175748-GDEMZA-DPA#SAYOT             IF-2023-02447834-GDEMZA-DPA#SAYOT</t>
  </si>
  <si>
    <t>INLEG-2023-02175748-GDEMZA-DPA#SAYOT                     IF-2023-02451094-GDEMZA-DPA#SAYOT</t>
  </si>
  <si>
    <t>INLEG-2023-02166382-GDEMZA-DPA#SAYOT                  IF-2023-06478668-GDEMZA-DPA#SAYOT</t>
  </si>
  <si>
    <t>INLEG-2023-02166382-GDEMZA-DPA#SAYOT                        IF-2023-06475327-GDEMZA-DPA#SAYOT</t>
  </si>
  <si>
    <t xml:space="preserve">BANDERA DE LOS ANDES 4683. </t>
  </si>
  <si>
    <t>INLEG-2023-03913169-GDEMZA-DPA#SAYOT                      IF-2024-06430886-GDEMZA-DPA#SAYOT</t>
  </si>
  <si>
    <t>RS-2023-03728163-GDEMZA-DPA#SAYOT 206/23</t>
  </si>
  <si>
    <t>INLEG-2023-02175748-GDEMZA-DPA#SAYOT                        IF-2023-06733587-GDEMZA-DPA#SAYOT</t>
  </si>
  <si>
    <t> INLEG-2023-04534245-GDEMZA-DPA#SAYOT</t>
  </si>
  <si>
    <t>RS-2023-04382890-GDEMZA-DPA#SAYOT 252/23</t>
  </si>
  <si>
    <t>INLEG-2023-02175748-GDEMZA-DPA#SAYOT                          IF-2023-06633575-GDEMZA-DPA#SAYOT</t>
  </si>
  <si>
    <t>INLEG-2023-02175748-GDEMZA-DPA#SAYOT                    IF-2023-06567184-GDEMZA-DPA#SAYOT</t>
  </si>
  <si>
    <t>INLEG-2023-02175748-GDEMZA-DPA#SAYOT                IF-2023-05421516-GDEMZA-DPA#SAYOT</t>
  </si>
  <si>
    <t>INLEG-2023-02175748-GDEMZA-DPA#SAYOT                    IF-2023-03022335-GDEMZA-DPA#SAYOT</t>
  </si>
  <si>
    <t>INLEG-2023-02175748-GDEMZA-DPA#SAYOT               IF-2023-05658382-GDEMZA-DPA#SAYOT</t>
  </si>
  <si>
    <t>INLEG-2023-03568646-GDEMZA-DPA#SAYOT</t>
  </si>
  <si>
    <t>RS-2023-03381925-GDEMZA-DPA#SAYOT 176/23</t>
  </si>
  <si>
    <t>INLEG-2023-04876600-GDEMZA-DPA#SAYOT</t>
  </si>
  <si>
    <t>RS-2023-04605356-GDEMZA-DPA#SAYOT</t>
  </si>
  <si>
    <t> INLEG-2023-04539238-GDEMZA-DPA#SAYOT                        IF-2023-06735423-GDEMZA-DPA#SAYOT</t>
  </si>
  <si>
    <t>RS-2023-04454830-GDEMZA-DPA#SAYOT</t>
  </si>
  <si>
    <t> INLEG-2023-04362527-GDEMZA-DPA#SAYOT</t>
  </si>
  <si>
    <t>RS-2023-04215020-GDEMZA-DPA#SAYOT 249/23</t>
  </si>
  <si>
    <t>INLEG-2023-02166382-GDEMZA-DPA#SAYOT                  IF-2023-05431153-GDEMZA-DPA#SAYOT</t>
  </si>
  <si>
    <t> INLEG-2023-04874427-GDEMZA-DPA#SAYOT</t>
  </si>
  <si>
    <t>RS-2023-04605367-GDEMZA-DPA#SAYOT</t>
  </si>
  <si>
    <t>INLEG-2023-02176378-GDEMZA-DPA#SAYOT                    IF-2023-03574813-GDEMZA-DPA#SAYOT</t>
  </si>
  <si>
    <t>IF-2024-01871754-GDEMZA-DPA#SAYOT</t>
  </si>
  <si>
    <t> INLEG-2023-04364196-GDEMZA-DPA#SAYOT</t>
  </si>
  <si>
    <t>RS-2023-04283290-GDEMZA-DPA#SAYOT 248/23</t>
  </si>
  <si>
    <t>INLEG-2023-02166006-GDEMZA-DPA#SAYOT  IF-2025-07864884-GDEMZA-DGFA#SAYOT</t>
  </si>
  <si>
    <t>INLEG-2023-02175748-GDEMZA-DPA#SAYOT                     IF-2023-03368438-GDEMZA-DPA#SAYOT</t>
  </si>
  <si>
    <t>INLEG-2023-02175748-GDEMZA-DPA#SAYOT                IF-2023-05658779-GDEMZA-DPA#SAYOT</t>
  </si>
  <si>
    <t>INLEG-2023-02175748-GDEMZA-DPA#SAYOT                   IF-2023-05659102-GDEMZA-DPA#SAYOT</t>
  </si>
  <si>
    <t>EX-2023-04319095- -GDEMZA-DPA#SAYOT  - TC - EX-2021-2678360-GDEMZA-DPA#SAYOT</t>
  </si>
  <si>
    <t xml:space="preserve">MEDLOG ARGENTINA SA </t>
  </si>
  <si>
    <t>30-71092887-4</t>
  </si>
  <si>
    <t>INLEG-2023-02175748-GDEMZA-DPA#SAYOT                      IF-2023-06635685-GDEMZA-DPA#SAYOT</t>
  </si>
  <si>
    <t>INLEG-2023-02175748-GDEMZA-DPA#SAYOT                     IF-2023-06640781-GDEMZA-DPA#SAYOT</t>
  </si>
  <si>
    <t>INLEG-2023-02166382-GDEMZA-DPA#SAYOT                 IF-2023-03119812-GDEMZA-DPA#SAYOT</t>
  </si>
  <si>
    <t>INLEG-2023-02175748-GDEMZA-DPA#SAYOT                   IF-2023-02432298-GDEMZA-DPA#SAYOT</t>
  </si>
  <si>
    <t>INLEG-2023-02175748-GDEMZA-DPA#SAYOT                        IF-2023-06678990-GDEMZA-DPA#SAYOT</t>
  </si>
  <si>
    <t>INLEG-2023-04534868-GDEMZA-DPA#SAYOT</t>
  </si>
  <si>
    <t>RS-2023-04382976-GDEMZA-DPA#SAYOT 258/23</t>
  </si>
  <si>
    <t> INLEG-2023-04535539-GDEMZA-DPA#SAYOT</t>
  </si>
  <si>
    <t>RS-2023-04382952-GDEMZA-DPA#SAYOT 256/23</t>
  </si>
  <si>
    <t>INLEG-2023-02175748-GDEMZA-DPA#SAYOT             IF-2023-02883451-GDEMZA-DPA#SAYOT</t>
  </si>
  <si>
    <t>INLEG-2023-02175748-GDEMZA-DPA#SAYOT                    IF-2023-05424163-GDEMZA-DPA#SAYOT</t>
  </si>
  <si>
    <t>INLEG-2023-02175748-GDEMZA-DPA#SAYOT         IF-2023-03604415-GDEMZA-DPA#SAYOT</t>
  </si>
  <si>
    <t> INLEG-2023-02221609-GDEMZA-DPA#SAYOT                   IF-2023-05422971-GDEMZA-DPA#SAYOT</t>
  </si>
  <si>
    <t>INLEG-2023-02175748-GDEMZA-DPA#SAYOT             IF-2023-03067855-GDEMZA-DPA#SAYOT</t>
  </si>
  <si>
    <t>INLEG-2023-04361678-GDEMZA-DPA#SAYOT</t>
  </si>
  <si>
    <t>RS-2023-04283229-GDEMZA-DPA#SAYOT 245/23</t>
  </si>
  <si>
    <t>INLEG-2023-02175748-GDEMZA-DPA#SAYOT                IF-2023-02547759-GDEMZA-DPA#SAYOT                IF-2023-02664959-GDEMZA-DPA#SAYOT</t>
  </si>
  <si>
    <t>INLEG-2023-02176378-GDEMZA-DPA#SAYOT                   IF-2023-05428115-GDEMZA-DPA#SAYOT</t>
  </si>
  <si>
    <t>INLEG-2023-02175748-GDEMZA-DPA#SAYOT                   IF-2023-02352183-GDEMZA-DPA#SAYOT                IF-2023-02488367-GDEMZA-DPA#SAYOT</t>
  </si>
  <si>
    <t>INLEG-2023-02175748-GDEMZA-DPA#SAYOT                  IF-2023-02771933-GDEMZA-DPA#SAYOT</t>
  </si>
  <si>
    <t>INLEG-2023-02175748-GDEMZA-DPA#SAYOT               IF-2023-05435748-GDEMZA-DPA#SAYOT</t>
  </si>
  <si>
    <t xml:space="preserve">INLEG-2023-02175748-GDEMZA-DPA#SAYOT                        IF-2023-06688877-GDEMZA-DPA#SAYOT
 </t>
  </si>
  <si>
    <t>INLEG-2023-02175748-GDEMZA-DPA#SAYOT              IF-2023-02891367-GDEMZA-DPA#SAYOT</t>
  </si>
  <si>
    <t>INLEG-2023-04365573-GDEMZA-DPA#SAYOT</t>
  </si>
  <si>
    <t>RS-2023-04215020-GDEMZA-DPA#SAYOT 242/23</t>
  </si>
  <si>
    <t>INLEG-2023-02175748-GDEMZA-DPA#SAYOT                        IF-2023-06691111-GDEMZA-DPA#SAYOT</t>
  </si>
  <si>
    <t>INLEG-2023-02175748-GDEMZA-DPA#SAYOT                  IF-2023-06485942-GDEMZA-DPA#SAYOT</t>
  </si>
  <si>
    <t>INLEG-2023-02175748-GDEMZA-DPA#SAYOT                         IF-2023-06641023-GDEMZA-DPA#SAYOT</t>
  </si>
  <si>
    <t>INLEG-2023-02175748-GDEMZA-DPA#SAYOT                  IF-2023-06531233-GDEMZA-DPA#SAYOT</t>
  </si>
  <si>
    <t>INLEG-2023-02166006-GDEMZA-DPA#SAYOT                     IF-2023-02429881-GDEMZA-DPA#SAYOT</t>
  </si>
  <si>
    <t>INLEG-2023-02175748-GDEMZA-DPA#SAYOT                 IF-2023-03022494-GDEMZA-DPA#SAYOT</t>
  </si>
  <si>
    <t>INLEG-2023-02175748-GDEMZA-DPA#SAYOT                  IF-2023-06375169-GDEMZA-DPA#SAYOT</t>
  </si>
  <si>
    <t>INLEG-2023-02166382-GDEMZA-DPA#SAYOT                      IF-2023-02430128-GDEMZA-DPA#SAYOT</t>
  </si>
  <si>
    <t>INLEG-2023-02175748-GDEMZA-DPA#SAYOT                   IF-2023-06531379-GDEMZA-DPA#SAYOT</t>
  </si>
  <si>
    <t>INLEG-2023-02175748-GDEMZA-DPA#SAYOT              IF-2023-02884400-GDEMZA-DPA#SAYOT</t>
  </si>
  <si>
    <t>INLEG-2023-02176378-GDEMZA-DPA#SAYOT                 IF-2023-06374848-GDEMZA-DPA#SAYOT</t>
  </si>
  <si>
    <t>INLEG-2023-02175748-GDEMZA-DPA#SAYOT                 IF-2023-02434179-GDEMZA-DPA#SAYOT</t>
  </si>
  <si>
    <t> IF-2023-06727740-GDEMZA-DPA#SAYOT</t>
  </si>
  <si>
    <t>INLEG-2023-02175748-GDEMZA-DPA#SAYOT             IF-2023-05868446-GDEMZA-DPA#SAYOT</t>
  </si>
  <si>
    <t>INLEG-2023-02175748-GDEMZA-DPA#SAYOT                  IF-2023-04114914-GDEMZA-DPA#SAYOT</t>
  </si>
  <si>
    <t>INLEG-2023-03913816-GDEMZA-DPA#SAYOT</t>
  </si>
  <si>
    <t>RS-2023-03728141-GDEMZA-DPA#SAYOT 206/23</t>
  </si>
  <si>
    <t> INLEG-2023-03771924-GDEMZA-DPA#SAYOT</t>
  </si>
  <si>
    <t>RS-2023-03686772-GDEMZA-DPA#SAYOT 201/23</t>
  </si>
  <si>
    <t>INLEG-2023-02175748-GDEMZA-DPA#SAYOT                         IF-2023-02437892-GDEMZA-DPA#SAYOT</t>
  </si>
  <si>
    <t>INLEG-2023-02175748-GDEMZA-DPA#SAYOT                           IF-2024-00302476-GDEMZA-DPA#SAYOT</t>
  </si>
  <si>
    <t>INLEG-2023-02175748-GDEMZA-DPA#SAYOT                     IF-2023-02540710-GDEMZA-DPA#SAYOT</t>
  </si>
  <si>
    <t>INLEG-2023-02175748-GDEMZA-DPA#SAYOT                      IF-2023-06220220-GDEMZA-DPA#SAYOT</t>
  </si>
  <si>
    <t>INLEG-2023-02175748-GDEMZA-DPA#SAYOT                       IF-2023-06679788-GDEMZA-DPA#SAYOT</t>
  </si>
  <si>
    <t>INLEG-2023-02166382-GDEMZA-DPA#SAYOT                   IF-2023-06642359-GDEMZA-DPA#SAYOT</t>
  </si>
  <si>
    <t>INLEG-2023-02175748-GDEMZA-DPA#SAYOT                IF-2023-02886030-GDEMZA-DPA#SAYOT</t>
  </si>
  <si>
    <t xml:space="preserve"> INLEG-2023-02175435-GDEMZA-DPA#SAYOT                        IF-2023-06486172-GDEMZA-DPA#SAYOT
 </t>
  </si>
  <si>
    <t>INLEG-2023-02175748-GDEMZA-DPA#SAYOT                      IF-2023-06688449-GDEMZA-DPA#SAYOT</t>
  </si>
  <si>
    <t>INLEG-2023-02175748-GDEMZA-DPA#SAYOT                 IF-2023-02484730-GDEMZA-DPA#SAYOT</t>
  </si>
  <si>
    <t>INLEG-2023-02175748-GDEMZA-DPA#SAYOT               IF-2023-06474895-GDEMZA-DPA#SAYOT</t>
  </si>
  <si>
    <t>INLEG-2023-02175748-GDEMZA-DPA#SAYOT                      IF-2023-02887855-GDEMZA-DPA#SAYOT</t>
  </si>
  <si>
    <t>INLEG-2023-02166006-GDEMZA-DPA#SAYOT                     IF-2023-06446336-GDEMZA-DPA#SAYOT</t>
  </si>
  <si>
    <t>INLEG-2023-03912126-GDEMZA-DPA#SAYOT                  IF-2023-06636643-GDEMZA-DPA#SAYOT</t>
  </si>
  <si>
    <t>RS-2023-03852700-GDEMZA-DPA#SAYOT 211/23</t>
  </si>
  <si>
    <t>INLEG-2023-04237870-GDEMZA-DPA#SAYOT                  IF-2023-07296996-GDEMZA-DPA#SAYOT</t>
  </si>
  <si>
    <t>RS-2023-04059774-GDEMZA-DPA#SAYOT 228/23</t>
  </si>
  <si>
    <t>debe 2022</t>
  </si>
  <si>
    <t>INLEG-2023-04114290-GDEMZA-DPA#SAYOT               IF-2023-07296996-GDEMZA-DPA#SAYOT</t>
  </si>
  <si>
    <t>RS-2023-03872306-GDEMZA-DPA#SAYOT 212/23</t>
  </si>
  <si>
    <t>INLEG-2023-03911660-GDEMZA-DPA#SAYOT                   IF-2023-07296996-GDEMZA-DPA#SAYOT</t>
  </si>
  <si>
    <t>RS-2023-03852696-GDEMZA-DPA#SAYOT 208/23</t>
  </si>
  <si>
    <t>INLEG-2023-04112605-GDEMZA-DPA#SAYOT                    IF-2023-07296996-GDEMZA-DPA#SAYOT</t>
  </si>
  <si>
    <t>RS-2023-03872370-GDEMZA-DPA#SAYOT 214/23</t>
  </si>
  <si>
    <t>INLEG-2023-05833237-GDEMZA-DPA#SAYOT</t>
  </si>
  <si>
    <t>RS-2023-05710301-GDEMZA-DPA#SAYOT</t>
  </si>
  <si>
    <t xml:space="preserve"> INLEG-2023-04237514-GDEMZA-DPA#SAYOT                        IF-2023-06726478-GDEMZA-DPA#SAYOT
</t>
  </si>
  <si>
    <t xml:space="preserve"> 231/23RS-2023-04083938-GDEMZA-DPA#SAYOT</t>
  </si>
  <si>
    <t xml:space="preserve">INLEG-2023-03905181-GDEMZA-DPA#SAYOT                IF-2023-06637349-GDEMZA-DPA#SAYOT
</t>
  </si>
  <si>
    <t>RS-2023-03852697-GDEMZA-DPA#SAYOT 209/23</t>
  </si>
  <si>
    <t>INLEG-2023-03904652-GDEMZA-DPA#SAYOT</t>
  </si>
  <si>
    <t>RS-2023-03852695-GDEMZA-DPA#SAYOT 207/23</t>
  </si>
  <si>
    <t xml:space="preserve">MINIMA </t>
  </si>
  <si>
    <t>INLEG-2023-02175748-GDEMZA-DPA#SAYOT                      IF-2023-06678853-GDEMZA-DPA#SAYOT</t>
  </si>
  <si>
    <t>INLEG-2023-02175748-GDEMZA-DPA#SAYOT                   IF-2023-06633909-GDEMZA-DPA#SAYOT</t>
  </si>
  <si>
    <t>INLEG-2023-02175748-GDEMZA-DPA#SAYOT                   IF-2023-03823450-GDEMZA-DPA#SAYOT</t>
  </si>
  <si>
    <t>INLEG-2023-02175748-GDEMZA-DPA#SAYOT                   IF-2023-02577397-GDEMZA-DPA#SAYOT</t>
  </si>
  <si>
    <t> INLEG-2023-03904293-GDEMZA-DPA#SAYOT</t>
  </si>
  <si>
    <t>RS-2023-03852698-GDEMZA-DPA#SAYOT 210/23</t>
  </si>
  <si>
    <t>INLEG-2023-02175748-GDEMZA-DPA#SAYOT                     IF-2023-02532720-GDEMZA-DPA#SAYOT</t>
  </si>
  <si>
    <t>INLEG-2023-03904093-GDEMZA-DPA#SAYOT</t>
  </si>
  <si>
    <t>RS-2023-03728128-GDEMZA-DPA#SAYOT 204/23</t>
  </si>
  <si>
    <t>INLEG-2023-02175748-GDEMZA-DPA#SAYOT                    IF-2023-06681288-GDEMZA-DPA#SAYOT</t>
  </si>
  <si>
    <t>INLEG-2023-02175748-GDEMZA-DPA#SAYOT                 IF-2023-02768555-GDEMZA-DPA#SAYOT</t>
  </si>
  <si>
    <t>INLEG-2023-02166006-GDEMZA-DPA#SAYOT                  IF-2023-06566218-GDEMZA-DPA#SAYOT</t>
  </si>
  <si>
    <t>INLEG-2023-02175748-GDEMZA-DPA#SAYOT                      IF-2023-06474240-GDEMZA-DPA#SAYOT</t>
  </si>
  <si>
    <t>INLEG-2023-02175748-GDEMZA-DPA#SAYOT               IF-2023-05870413-GDEMZA-DPA#SAYOT</t>
  </si>
  <si>
    <t xml:space="preserve"> INLEG-2023-02175748-GDEMZA-DPA#SAYOT             IF-2023-02439126-GDEMZA-DPA#SAYOT</t>
  </si>
  <si>
    <t>INLEG-2023-02175748-GDEMZA-DPA#SAYOT                          IF-2023-06429408-GDEMZA-DPA#SAYOT</t>
  </si>
  <si>
    <t> INLEG-2023-02221609-GDEMZA-DPA#SAYOT                    IF-2023-03448853-GDEMZA-DPA#SAYOT</t>
  </si>
  <si>
    <t>INLEG-2023-02175748-GDEMZA-DPA#SAYOT                        IF-2023-06475427-GDEMZA-DPA#SAYOT</t>
  </si>
  <si>
    <t>INLEG-2023-02175748-GDEMZA-DPA#SAYOT                 IF-2023-06638161-GDEMZA-DPA#SAYOT</t>
  </si>
  <si>
    <t>INLEG-2023-02175748-GDEMZA-DPA#SAYOT                 IF-2023-05820814-GDEMZA-DPA#SAYOT</t>
  </si>
  <si>
    <t>INLEG-2023-02166382-GDEMZA-DPA#SAYOT                      IF-2023-06727297-GDEMZA-DPA#SAYOT</t>
  </si>
  <si>
    <t>CL PARQUE INDUSTRIAL MUNICIPAL 0 B 2</t>
  </si>
  <si>
    <t>INLEG-2023-02175748-GDEMZA-DPA#SAYOT               IF-2023-03040943-GDEMZA-DPA#SAYOT</t>
  </si>
  <si>
    <t>INLEG-2023-07863529-GDEMZA-DPA#SAYOT</t>
  </si>
  <si>
    <t>RS-2023-07610963-GDEMZA-DPA#SAYOT - RS-2023-06850044-GDEMZA-DPA#SAYOT</t>
  </si>
  <si>
    <t>INLEG-2023-02166006-GDEMZA-DPA#SAYOT             IF-2023-03561281-GDEMZA-DPA#SAYOT</t>
  </si>
  <si>
    <t>INLEG-2023-02175748-GDEMZA-DPA#SAYOT                 IF-2023-03073206-GDEMZA-DPA#SAYOT</t>
  </si>
  <si>
    <t xml:space="preserve">INLEG-2023-02175748-GDEMZA-DPA#SAYOT                       IF-2023-06638476-GDEMZA-DPA#SAYOT
</t>
  </si>
  <si>
    <t>INLEG-2023-02166006-GDEMZA-DPA#SAYOT                 IF-2023-06136000-GDEMZA-DPA#SAYOT</t>
  </si>
  <si>
    <t>INLEG-2023-02175748-GDEMZA-DPA#SAYOT                   IF-2023-02891545-GDEMZA-DPA#SAYOT</t>
  </si>
  <si>
    <t>INLEG-2023-02166006-GDEMZA-DPA#SAYOT                    IF-2023-06446508-GDEMZA-DPA#SAYOT</t>
  </si>
  <si>
    <t>INLEG-2023-02166382-GDEMZA-DPA#SAYOT                     IF-2023-03039554-GDEMZA-DPA#SAYOT</t>
  </si>
  <si>
    <t>INLEG-2023-02175748-GDEMZA-DPA#SAYOT                  IF-2023-06486468-GDEMZA-DPA#SAYOT</t>
  </si>
  <si>
    <t>INLEG-2023-02175748-GDEMZA-DPA#SAYOT                   IF-2023-06634483-GDEMZA-DPA#SAYOT</t>
  </si>
  <si>
    <t>INLEG-2023-02166006-GDEMZA-DPA#SAYOT                   IF-2023-04115873-GDEMZA-DPA#SAYOT</t>
  </si>
  <si>
    <t>INLEG-2023-02166006-GDEMZA-DPA#SAYOT               IF-2023-05429947-GDEMZA-DPA#SAYOT</t>
  </si>
  <si>
    <t>INLEG-2023-02175748-GDEMZA-DPA#SAYOT               IF-2023-02888076-GDEMZA-DPA#SAYOT</t>
  </si>
  <si>
    <t>08/06/20213</t>
  </si>
  <si>
    <t>INLEG-2023-02175748-GDEMZA-DPA#SAYOT                     IF-2023-06637670-GDEMZA-DPA#SAYOT</t>
  </si>
  <si>
    <t>INLEG-2023-02175748-GDEMZA-DPA#SAYOT                  IF-2023-02438189-GDEMZA-DPA#SAYOT</t>
  </si>
  <si>
    <t>INLEG-2023-02175748-GDEMZA-DPA#SAYOT                          IF-2023-06635398-GDEMZA-DPA#SAYOT</t>
  </si>
  <si>
    <t>INLEG-2023-02166006-GDEMZA-DPA#SAYOT                   IF-2023-06376014-GDEMZA-DPA#SAYOT</t>
  </si>
  <si>
    <t>INLEG-2023-02175748-GDEMZA-DPA#SAYOT                    IF-2023-06486332-GDEMZA-DPA#SAYOT</t>
  </si>
  <si>
    <t>INLEG-2023-02175748-GDEMZA-DPA#SAYOT               IF-2023-06681902-GDEMZA-DPA#SAYOT</t>
  </si>
  <si>
    <t>INLEG-2023-02175748-GDEMZA-DPA#SAYOT                   IF-2023-06680158-GDEMZA-DPA#SAYOT</t>
  </si>
  <si>
    <t>INLEG-2023-02175748-GDEMZA-DPA#SAYOT                 IF-2023-03241581-GDEMZA-DPA#SAYOT</t>
  </si>
  <si>
    <t>INLEG-2023-02166382-GDEMZA-DPA#SAYOT                 IF-2023-05427526-GDEMZA-DPA#SAYOT</t>
  </si>
  <si>
    <t>INLEG-2023-02176378-GDEMZA-DPA#SAYOT                    IF-2023-06641947-GDEMZA-DPA#SAYOT</t>
  </si>
  <si>
    <t xml:space="preserve">INLEG-2023-02175748-GDEMZA-DPA#SAYOT                     IF-2023-06638641-GDEMZA-DPA#SAYOT
</t>
  </si>
  <si>
    <t>INLEG-2023-02175748-GDEMZA-DPA#SAYOT            IF-2023-05870263-GDEMZA-DPA#SAYOT</t>
  </si>
  <si>
    <t>INLEG-2023-02175748-GDEMZA-DPA#SAYOT                  IF-2023-06531528-GDEMZA-DPA#SAYOT</t>
  </si>
  <si>
    <t xml:space="preserve">INLEG-2023-02175748-GDEMZA-DPA#SAYOT                        IF-2023-06646807-GDEMZA-DPA#SAYOT
</t>
  </si>
  <si>
    <t>INLEG-2023-02175748-GDEMZA-DPA#SAYOT                IF-2023-03791767-GDEMZA-DPA#SAYOT</t>
  </si>
  <si>
    <t>INLEG-2023-02175748-GDEMZA-DPA#SAYOT             IF-2023-02445302-GDEMZA-DPA#SAYOT</t>
  </si>
  <si>
    <t>INLEG-2023-02175748-GDEMZA-DPA#SAYOT                       IF-2023-04330358-GDEMZA-DPA#SAYOT</t>
  </si>
  <si>
    <t>INLEG-2023-02175748-GDEMZA-DPA#SAYOT                  IF-2023-03367579-GDEMZA-DPA#SAYOT</t>
  </si>
  <si>
    <t>INLEG-2023-02175748-GDEMZA-DPA#SAYOT               IF-2023-02532425-GDEMZA-DPA#SAYOT</t>
  </si>
  <si>
    <t>INLEG-2023-02175748-GDEMZA-DPA#SAYOT                 IF-2023-03448514-GDEMZA-DPA#SAYOT</t>
  </si>
  <si>
    <t>INLEG-2023-02166382-GDEMZA-DPA#SAYOT                         IF-2023-06374995-GDEMZA-DPA#SAYOT</t>
  </si>
  <si>
    <t>INLEG-2023-02166382-GDEMZA-DPA#SAYOT                     IF-2023-03785939-GDEMZA-DPA#SAYOT</t>
  </si>
  <si>
    <t>INLEG-2023-02175748-GDEMZA-DPA#SAYOT                   IF-2023-06694862-GDEMZA-DPA#SAYOT</t>
  </si>
  <si>
    <t>INLEG-2023-02166006-GDEMZA-DPA#SAYOT                        IF-2023-06487607-GDEMZA-DPA#SAYOT</t>
  </si>
  <si>
    <t xml:space="preserve">INLEG-2023-02166382-GDEMZA-DPA#SAYOT                  IF-2023-06487491-GDEMZA-DPA#SAYOT
</t>
  </si>
  <si>
    <t>INLEG-2023-02166006-GDEMZA-DPA#SAYOT            IF-2023-02802675-GDEMZA-DPA#SAYOT</t>
  </si>
  <si>
    <t>INLEG-2023-02175748-GDEMZA-DPA#SAYOT            IF-2023-03022706-GDEMZA-DPA#SAYOT</t>
  </si>
  <si>
    <t>INLEG-2023-02175748-GDEMZA-DPA#SAYOT                 IF-2023-02540420-GDEMZA-DPA#SAYOT</t>
  </si>
  <si>
    <t>INLEG-2023-02175748-GDEMZA-DPA#SAYOT                      IF-2023-06250475-GDEMZA-DPA#SAYOT</t>
  </si>
  <si>
    <t>07/06/20213</t>
  </si>
  <si>
    <t xml:space="preserve">INLEG-2023-02175748-GDEMZA-DPA#SAYOT                     IF-2023-06637537-GDEMZA-DPA#SAYOT
</t>
  </si>
  <si>
    <t>RUTA PROV. 50 ESQUINA EL ALTO</t>
  </si>
  <si>
    <t>INLEG-2023-02175748-GDEMZA-DPA#SAYOT                 IF-2023-02679966-GDEMZA-DPA#SAYOT</t>
  </si>
  <si>
    <t>INLEG-2023-02166006-GDEMZA-DPA#SAYOT               IF-2023-03610764-GDEMZA-DPA#SAYOT</t>
  </si>
  <si>
    <t>INLEG-2023-02175748-GDEMZA-DPA#SAYOT                       IF-2023-06634012-GDEMZA-DPA#SAYOT</t>
  </si>
  <si>
    <t>INLEG-2023-02175748-GDEMZA-DPA#SAYOT                      IF-2023-06634691-GDEMZA-DPA#SAYOT</t>
  </si>
  <si>
    <t>INLEG-2023-02175748-GDEMZA-DPA#SAYOT                      IF-2023-06694376-GDEMZA-DPA#SAYOT</t>
  </si>
  <si>
    <t>INLEG-2023-02166006-GDEMZA-DPA#SAYOT                     IF-2023-02592038-GDEMZA-DPA#SAYOT</t>
  </si>
  <si>
    <t>INLEG-2023-02175748-GDEMZA-DPA#SAYOT                  IF-2023-02432885-GDEMZA-DPA#SAYOT</t>
  </si>
  <si>
    <t>INLEG-2023-02175748-GDEMZA-DPA#SAYOT                IF-2023-03914281-GDEMZA-DPA#SAYOT</t>
  </si>
  <si>
    <t>INLEG-2023-02176378-GDEMZA-DPA#SAYOT                 IF-2023-05427287-GDEMZA-DPA#SAYOT</t>
  </si>
  <si>
    <t>INLEG-2023-02175748-GDEMZA-DPA#SAYOT                IF-2023-03570767-GDEMZA-DPA#SAYOT</t>
  </si>
  <si>
    <t>INLEG-2023-02175748-GDEMZA-DPA#SAYOT                 IF-2023-05430857-GDEMZA-DPA#SAYOT</t>
  </si>
  <si>
    <t>INLEG-2023-02166006-GDEMZA-DPA#SAYOT                 IF-2023-05430172-GDEMZA-DPA#SAYOT</t>
  </si>
  <si>
    <t>EX-2023-137827-GDEMZA-DPA#SAYOT - TC - EX-2022-6494936-GDEMZA-DPA#SAYOT</t>
  </si>
  <si>
    <t>LA TORRE VIAJES SRL</t>
  </si>
  <si>
    <t>30-71591380-8</t>
  </si>
  <si>
    <t>INLEG-2023-02175748-GDEMZA-DPA#SAYOT                    IF-2023-03561081-GDEMZA-DPA#SAYOT</t>
  </si>
  <si>
    <t>EXCENTO OFICIO</t>
  </si>
  <si>
    <t>INLEG-2023-03688158-GDEMZA-DPA#SAYOT</t>
  </si>
  <si>
    <t>RS-2023-03624362-GDEMZA-DPA#SAYOT 197/23</t>
  </si>
  <si>
    <t>IF-2023-06473892-GDEMZA-DPA#SAYOT</t>
  </si>
  <si>
    <t> INLEG-2023-03569625-GDEMZA-DPA#SAYOT                     IF-2023-06474313-GDEMZA-DPA#SAYOT</t>
  </si>
  <si>
    <t>RS-2023-03499021-GDEMZA-DPA#SAYOT 184/23</t>
  </si>
  <si>
    <t>INLEG-2023-03570979-GDEMZA-DPA#SAYOT                       IF-2023-06478063-GDEMZA-DPA#SAYOT</t>
  </si>
  <si>
    <t>RS-2023-03499007-GDEMZA-DPA#SAYOT 183/23</t>
  </si>
  <si>
    <t> INLEG-2023-03571474-GDEMZA-DPA#SAYOT                 IF-2024-2072670-GDEMZA- -DPA#SAYOT</t>
  </si>
  <si>
    <t>RS-2023-03440611-GDEMZA-DPA#SAYOT 182/23</t>
  </si>
  <si>
    <t> INLEG-2023-03571890-GDEMZA-DPA#SAYOT</t>
  </si>
  <si>
    <t>RS-2023-03499037-GDEMZA-DPA#SAYOT 185/23</t>
  </si>
  <si>
    <t>INLEG-2023-04873956-GDEMZA-DPA#SAYOT                       IF-2023-06733916-GDEMZA-DPA#SAYOT</t>
  </si>
  <si>
    <t>RS-2023-04697144-GDEMZA-DPA#SAYOT</t>
  </si>
  <si>
    <t>INLEG-2023-03640753-GDEMZA-DPA#SAYOT</t>
  </si>
  <si>
    <t>RS-2023-03568145-GDEMZA-DPA#SAYOT 190/23</t>
  </si>
  <si>
    <t>INLEG-2023-02166006-GDEMZA-DPA#SAYOT               IF-2023-03570341-GDEMZA-DPA#SAYOT</t>
  </si>
  <si>
    <t>INLEG-2023-02175748-GDEMZA-DPA#SAYOT                   IF-2023-06568354-GDEMZA-DPA#SAYOT</t>
  </si>
  <si>
    <t>INLEG-2023-02175748-GDEMZA-DPA#SAYOT                 IF-2023-03357825-GDEMZA-DPA#SAYOT</t>
  </si>
  <si>
    <t>INLEG-2023-03640877-GDEMZA-DPA#SAYOT</t>
  </si>
  <si>
    <t>RS-2023-03568110-GDEMZA-DPA#SAYOT 187/23</t>
  </si>
  <si>
    <t> INLEG-2023-03641034-GDEMZA-DPA#SAYOT                 IF-2023-06650214-GDEMZA-DPA#SAYOT</t>
  </si>
  <si>
    <t>RS-2023-03568133-GDEMZA-DPA#SAYOT 189/23</t>
  </si>
  <si>
    <t>119/23 OFICIO SAYOT</t>
  </si>
  <si>
    <t> INLEG-2023-01992986-GDEMZA-DPA#SAYOT                               IF-2024-00610136-GDEMZA-DPA#SAYOT</t>
  </si>
  <si>
    <t>ACTA-2023-01968724-GDEMZA-SAYOT</t>
  </si>
  <si>
    <t>INLEG-2023-02175748-GDEMZA-DPA#SAYOT                       IF-2023-02546183-GDEMZA-DPA#SAYOT</t>
  </si>
  <si>
    <t>INLEG-2023-02175748-GDEMZA-DPA#SAYOT                       IF-2023-02541248-GDEMZA-DPA#SAYOT</t>
  </si>
  <si>
    <t>INLEG-2023-02175748-GDEMZA-DPA#SAYOT                       IF-2023-06681740-GDEMZA-DPA#SAYOT</t>
  </si>
  <si>
    <t>INLEG-2023-00917682-GDEMZA-DPA#SAYOT</t>
  </si>
  <si>
    <t>ACTA-2023-00871780-GDEMZA-SAYOT</t>
  </si>
  <si>
    <t>47/2023 SAYOT</t>
  </si>
  <si>
    <t>INLEG-2023-00915954-GDEMZA-DPA#SAYOT                            IF-2023-02431471-GDEMZA-DPA#SAYOT</t>
  </si>
  <si>
    <t>ACTA-2023-00871762-GDEMZA-SAYOT</t>
  </si>
  <si>
    <t>108/23 SAYOT</t>
  </si>
  <si>
    <t>INLEG-2023-01915827-GDEMZA-DPA#SAYOT                     IF-2023-06428444-GDEMZA-DPA#SAYOT</t>
  </si>
  <si>
    <t>ACTA-2023-01829892-GDEMZA-SAYOT</t>
  </si>
  <si>
    <t>100/23 SAYOT</t>
  </si>
  <si>
    <t>INLEG-2023-01820515-GDEMZA-DPA#SAYOT</t>
  </si>
  <si>
    <t>ACTA-2023-01692095-GDEMZA-SAYOT</t>
  </si>
  <si>
    <t>35/23 SAYOT</t>
  </si>
  <si>
    <t> INLEG-2023-00914909-GDEMZA-DPA#SAYOT                          IF-2023-06485741-GDEMZA-DPA#SAYOT</t>
  </si>
  <si>
    <t>ACTA-2023-00837595-GDEMZA-SAYOT</t>
  </si>
  <si>
    <t>98/23 SAYOT</t>
  </si>
  <si>
    <t>INLEG-2023-01819882-GDEMZA-DPA#SAYOT                 IF-2023-01816173-GDEMZA-DPA#SAYOT</t>
  </si>
  <si>
    <t xml:space="preserve">ACTA-2023-01692081-GDEMZA-SAYOT  </t>
  </si>
  <si>
    <t>INLEG-2023-02175748-GDEMZA-DPA#SAYOT                    IF-2023-06312367-GDEMZA-DPA#SAYOT</t>
  </si>
  <si>
    <t>EX-2022-9195060- -GDEMZA-DPA#SAYOT</t>
  </si>
  <si>
    <t>CENTRAL PUERTO SA - Cruz de Piedra</t>
  </si>
  <si>
    <t>JORGE CESPEDES 520</t>
  </si>
  <si>
    <t>CRUZ DE PIEDRA</t>
  </si>
  <si>
    <t>44/2023 SAYOT</t>
  </si>
  <si>
    <t> INLEG-2023-00916351-GDEMZA-DPA#SAYOT                      IF-2023-06375838-GDEMZA-DPA#SAYOT</t>
  </si>
  <si>
    <t>ACTA-2023-00871786-GDEMZA-SAYOT</t>
  </si>
  <si>
    <t>EX-2022-8616453- -GDEMZA-DPA#SAYOT</t>
  </si>
  <si>
    <t>SANCO S.A. - HORMICON S.R.L. - CIUDAD U. T.</t>
  </si>
  <si>
    <t>30-71737356-8</t>
  </si>
  <si>
    <t>Lencinas S/N,</t>
  </si>
  <si>
    <t>46/2023 SAYOT</t>
  </si>
  <si>
    <t>INLEG-2023-00918153-GDEMZA-DPA#SAYOT</t>
  </si>
  <si>
    <t>ACTA-2023-00871771-GDEMZA-SAYOT</t>
  </si>
  <si>
    <t>EX-2022-8616420- -GDEMZA-DPA#SAYOT</t>
  </si>
  <si>
    <t>BATISTELLA VICTORIO</t>
  </si>
  <si>
    <t>20-42479207-7</t>
  </si>
  <si>
    <t>COSTANERA N° 2026</t>
  </si>
  <si>
    <t>43/2023 SAYOT</t>
  </si>
  <si>
    <t> INLEG-2023-00915575-GDEMZA-DPA#SAYOT                  IF-2023-01012883-GDEMZA-DPA#SAYOT</t>
  </si>
  <si>
    <t>ACTA-2023-00871802-GDEMZA-SAYOT</t>
  </si>
  <si>
    <t>EX-2022-9195051- -GDEMZA-DPA#SAYOT</t>
  </si>
  <si>
    <t>SERVICIOS MILENIUN S.A.</t>
  </si>
  <si>
    <t>30-71030459-1</t>
  </si>
  <si>
    <t>CALLEJÓN GENTILLI S/N LOTE 5</t>
  </si>
  <si>
    <t>42/2023 SAYOT</t>
  </si>
  <si>
    <t>INLEG-2023-00916694-GDEMZA-DPA#SAYOT               IF-2023-00918599-GDEMZA-DPA#SAYOT</t>
  </si>
  <si>
    <t>ACTA-2023-00871816-GDEMZA-SAYOT</t>
  </si>
  <si>
    <t>EX-2022-8980263- -GDEMZA-DPA#SAYOT</t>
  </si>
  <si>
    <t>TRANTOR S.A. (Guaymallen)</t>
  </si>
  <si>
    <t>30-70722288-9</t>
  </si>
  <si>
    <t>GOB. VIDELA Y PASCUAL TOSO</t>
  </si>
  <si>
    <t>124/23 SAYOT OFICIO</t>
  </si>
  <si>
    <t> INLEG-2023-02222918-GDEMZA-DPA#SAYOT                     IF-2023-06346059-GDEMZA-DPA#SAYOT</t>
  </si>
  <si>
    <t>ACTA-2023-02103867-GDEMZA-SAYOT</t>
  </si>
  <si>
    <t>EX-2022-8980327- -GDEMZA-DPA#SAYOT</t>
  </si>
  <si>
    <t>TRANTOR S.A. (Lujan de Cuyo)</t>
  </si>
  <si>
    <t>REMEDIOS ESCALADA N° 47</t>
  </si>
  <si>
    <t>125/23 SAYOT OFICIO</t>
  </si>
  <si>
    <t> INLEG-2023-02222918-GDEMZA-DPA#SAYOT                IF-2023-06346243-GDEMZA-DPA#SAYOT</t>
  </si>
  <si>
    <t>ACTA-2023-02103859-GDEMZA-SAYOT</t>
  </si>
  <si>
    <t>EX-2022-8987660- -GDEMZA-DPA#SAYOT</t>
  </si>
  <si>
    <t>TRANTOR S.A. (Maipu)</t>
  </si>
  <si>
    <t>OZAMIS Y CORREA</t>
  </si>
  <si>
    <t>132/23 SAYOT OFICIO</t>
  </si>
  <si>
    <t> INLEG-2023-02397800-GDEMZA-DPA#SAYOT                   IF-2023-06346398-GDEMZA-DPA#SAYOT</t>
  </si>
  <si>
    <t>ACTA-2023-02204832-GDEMZA-SAYOT</t>
  </si>
  <si>
    <t>EX-2022-8822856- -GDEMZA-DPA#SAYOT</t>
  </si>
  <si>
    <t>MGV S.A.</t>
  </si>
  <si>
    <t>30-71231876-3</t>
  </si>
  <si>
    <t>Lateral Oeste Ruta 7 s/n°</t>
  </si>
  <si>
    <t>136/23 SAYOT OFICIO</t>
  </si>
  <si>
    <t> INLEG-2023-02408280-GDEMZA-DPA#SAYOT                             IF-2023-09601070-GDEMZA-DPA#SAYOT</t>
  </si>
  <si>
    <t>ACTA-2023-02283766-GDEMZA-SAYOT</t>
  </si>
  <si>
    <t>EX-2022-8987698- -GDEMZA-DPA#SAYOT</t>
  </si>
  <si>
    <t>MAGADEA S.R.L. (Coronel Plaza)</t>
  </si>
  <si>
    <t>CORONEL PLAZA N° 72</t>
  </si>
  <si>
    <t>133/23 SAYOT OFICIO</t>
  </si>
  <si>
    <t>INLEG-2023-03076875-GDEMZA-DPA#SAYOT</t>
  </si>
  <si>
    <t>ACTA-2023-02204826-GDEMZA-SAYOT</t>
  </si>
  <si>
    <t>EX-2022-9163930- -GDEMZA-DPA#SAYOT</t>
  </si>
  <si>
    <t>AMERICAN GARLIC PRODUCTS SA.</t>
  </si>
  <si>
    <t>30-70937340-0</t>
  </si>
  <si>
    <t>MARIANI Y TABANERA</t>
  </si>
  <si>
    <t>109/23 SAYOT</t>
  </si>
  <si>
    <t>INLEG-2023-01918477-GDEMZA-DPA#SAYOT                           IF-2023-02121986-GDEMZA-DPA#SAYOT</t>
  </si>
  <si>
    <t>ACTA-2023-01829877-GDEMZA-SAYOT</t>
  </si>
  <si>
    <t>EX-2023-209292- -GDEMZA-DPA#SAYOT</t>
  </si>
  <si>
    <t>ALFA DESARROLLOS S.A.S.</t>
  </si>
  <si>
    <t>30-71782415-2</t>
  </si>
  <si>
    <t>SANTIAGO DEL ESTERO N° 443</t>
  </si>
  <si>
    <t>LASA HERAS</t>
  </si>
  <si>
    <t>110/23 SAYOT</t>
  </si>
  <si>
    <t>INLEG-2023-01919441-GDEMZA-DPA#SAYOT                  IF-2023-06375926-GDEMZA-DPA#SAYOT</t>
  </si>
  <si>
    <t>ACTA-2023-01829863-GDEMZA-SAYOT</t>
  </si>
  <si>
    <t>EX-2023-554817- -GDEMZA-DPA#SAYOT</t>
  </si>
  <si>
    <t>MINISTERIO PUBLICO FISCAL</t>
  </si>
  <si>
    <t>30-71544492-1</t>
  </si>
  <si>
    <t>BELGRANO Y VIRGEN DEL CARMEN DE CUYO</t>
  </si>
  <si>
    <t>107/23 SAYOT</t>
  </si>
  <si>
    <t>INLEG-2023-01919975-GDEMZA-DPA#SAYOT</t>
  </si>
  <si>
    <t>ACTA-2023-01829908-GDEMZA-SAYOT</t>
  </si>
  <si>
    <t>EX-2023-586082- -GDEMZA-DPA#SAYOT</t>
  </si>
  <si>
    <t>NRN SOLUCIONES DIGITALES SAS</t>
  </si>
  <si>
    <t>30-71688670-7</t>
  </si>
  <si>
    <t>PERITO MORENO 1886</t>
  </si>
  <si>
    <t>99/23 SAYOT</t>
  </si>
  <si>
    <t>INLEG-2023-01819074-GDEMZA-DPA#SAYOT                   IF-2023-02089701-GDEMZA-DPA#SAYOT</t>
  </si>
  <si>
    <t>ACTA-2023-01692088-GDEMZA-SAYOT</t>
  </si>
  <si>
    <t>EX-2023-935200- -GDEMZA-DPA#SAYOT</t>
  </si>
  <si>
    <t>CONSTRUCCIONES ELECTROMECANICAS DEL OESTE SA -OBRAS ANDINAS</t>
  </si>
  <si>
    <t>30-7162991-0</t>
  </si>
  <si>
    <t>Ruta Prov. Nº 28</t>
  </si>
  <si>
    <t>126/23 SAYOT</t>
  </si>
  <si>
    <t> INLEG-2023-02224402-GDEMZA-DPA#SAYOT                       IF-2023-06735995-GDEMZA-DPA#SAYOT</t>
  </si>
  <si>
    <t>ACTA-2023-02103852-GDEMZA-SAYOT</t>
  </si>
  <si>
    <t>G - 001590</t>
  </si>
  <si>
    <t>EX-2023-669177- -GDEMZA-DPA#SAYOT</t>
  </si>
  <si>
    <t>VICENTE ZAPATA N° 169</t>
  </si>
  <si>
    <t>DOREGO</t>
  </si>
  <si>
    <t>97/23 SAYOT</t>
  </si>
  <si>
    <t>INLEG-2023-01818490-GDEMZA-DPA#SAYOT                       IF-2023-01944142-GDEMZA-DPA#SAYOT</t>
  </si>
  <si>
    <t>ACTA-2023-01692072-GDEMZA-SAYOT</t>
  </si>
  <si>
    <t>G - 001591</t>
  </si>
  <si>
    <t>EX-2023-934528- -GDEMZA-DPA#SAYOT</t>
  </si>
  <si>
    <t>TRIVENTO BODEGAS Y VIÑEDOS SA</t>
  </si>
  <si>
    <t>3-68989817-9</t>
  </si>
  <si>
    <t>SAN MARTIN N° 2071</t>
  </si>
  <si>
    <t>123/23 SAYOT</t>
  </si>
  <si>
    <t>INLEG-2023-02225045-GDEMZA-DPA#SAYOT               IF-2023-03371133-GDEMZA-DPA#SAYOT</t>
  </si>
  <si>
    <t>ACTA-2023-02103870-GDEMZA-SAYOT</t>
  </si>
  <si>
    <t>G - 001592</t>
  </si>
  <si>
    <t>EX-2023-1118868- -GDEMZA-DPA#SAYOT</t>
  </si>
  <si>
    <t>TRANSPOL SA</t>
  </si>
  <si>
    <t>30-70936768-0</t>
  </si>
  <si>
    <t>PASO DE LOS ANDES N° 540</t>
  </si>
  <si>
    <t>127/23 SAYOT</t>
  </si>
  <si>
    <t>INLEG-2023-02226031-GDEMZA-DPA#SAYOT               IF-2023-02429137-GDEMZA-DPA#SAYOT</t>
  </si>
  <si>
    <t>ACTA-2023-02103845-GDEMZA-SAYOT</t>
  </si>
  <si>
    <t>G - 001593</t>
  </si>
  <si>
    <t>EX-2023-1869889- -GDEMZA-DPA#SAYOT</t>
  </si>
  <si>
    <t>CUYOCREM ARGENTINA S.A.</t>
  </si>
  <si>
    <t>30-70860120-5</t>
  </si>
  <si>
    <t>Urquiza 980</t>
  </si>
  <si>
    <t>210/23 SAYOT</t>
  </si>
  <si>
    <t>INLEG-2023-04234970-GDEMZA-DPA#SAYOT                 IF-2023-06636094-GDEMZA-DPA#SAYOT</t>
  </si>
  <si>
    <t>ACTA-2023-04061751-GDEMZA-SAYOT</t>
  </si>
  <si>
    <t>G - 001594</t>
  </si>
  <si>
    <t>EX-2023-1865193- -GDEMZA-DPA#SAYOT</t>
  </si>
  <si>
    <t>MEL &amp; SAN S. A.</t>
  </si>
  <si>
    <t>33-71755547-9</t>
  </si>
  <si>
    <t>Boedo y Lat. Este Acceso Sur</t>
  </si>
  <si>
    <t>174/23 SAYOT</t>
  </si>
  <si>
    <t>INLEG-2023-03573298-GDEMZA-DPA#SAYOT                 IF-2023-06737945-GDEMZA-DPA#SAYOT</t>
  </si>
  <si>
    <t xml:space="preserve">ACTA-2023-03429763-GDEMZA-SAYOT </t>
  </si>
  <si>
    <t>G - 001595</t>
  </si>
  <si>
    <t>EX-2023-1865231- -GDEMZA-DPA#SAYOT</t>
  </si>
  <si>
    <t>VAGRAM S.A.S.</t>
  </si>
  <si>
    <t>33-71710043-9</t>
  </si>
  <si>
    <t>Saavedra 758</t>
  </si>
  <si>
    <t>211/23 SAYOT</t>
  </si>
  <si>
    <t>INLEG-2023-04236917-GDEMZA-DPA#SAYOT                     IF-2023-06681528-GDEMZA-DPA#SAYOT</t>
  </si>
  <si>
    <t>ACTA-2023-04061744-GDEMZA-SAYOT</t>
  </si>
  <si>
    <t>G - 001596</t>
  </si>
  <si>
    <t>EX-2023-1869854- -GDEMZA-DPA#SAYOT</t>
  </si>
  <si>
    <t>FERNANDEZ JOSE LUIS</t>
  </si>
  <si>
    <t>20-12564030-4</t>
  </si>
  <si>
    <t>Milagros 7173</t>
  </si>
  <si>
    <t xml:space="preserve">LOS CORRALITOS </t>
  </si>
  <si>
    <t>173/23 SAYOT</t>
  </si>
  <si>
    <t> INLEG-2023-03449203-GDEMZA-DPA#SAYOT                          IF-2023-06446753-GDEMZA-DPA#SAYOT</t>
  </si>
  <si>
    <t>ACTA-2023-03429769-GDEMZA-SAYOT</t>
  </si>
  <si>
    <t>G - 001597</t>
  </si>
  <si>
    <t>EX-2023-1869936- -GDEMZA-DPA#SAYOT</t>
  </si>
  <si>
    <t>LOPEZ PABLO</t>
  </si>
  <si>
    <t>20-26781210-2</t>
  </si>
  <si>
    <t>Joaquin V. Gonzalez 134</t>
  </si>
  <si>
    <t>188/23 SAYOT</t>
  </si>
  <si>
    <t> INLEG-2023-03774013-GDEMZA-DPA#SAYOT                    IF-2023-06734339-GDEMZA-DPA#SAYOT</t>
  </si>
  <si>
    <t>ACTA-2023-03674950-GDEMZA-SAYOT</t>
  </si>
  <si>
    <t>G - 001598</t>
  </si>
  <si>
    <t>EX-2023-1869978- -GDEMZA-DPA#SAYOT</t>
  </si>
  <si>
    <t>ANSELMINO PLASTICOS S.R.L.</t>
  </si>
  <si>
    <t>30-71172083-5</t>
  </si>
  <si>
    <t>9 de Julio 2249</t>
  </si>
  <si>
    <t>189/23 SAYOT</t>
  </si>
  <si>
    <t>INLEG-2023-03774413-GDEMZA-DPA#SAYOT                    IF-2023-06734931-GDEMZA-DPA#SAYOT</t>
  </si>
  <si>
    <t>ACTA-2023-03674941-GDEMZA-SAYOT</t>
  </si>
  <si>
    <t>G - 001599</t>
  </si>
  <si>
    <t>EX-2023-1869806- -GDEMZA-DPA#SAYOT</t>
  </si>
  <si>
    <t>DIRECCION NACIONAL DE VIALIDAD - LAS HERAS</t>
  </si>
  <si>
    <t>Ruta Nac. 7 km 1183</t>
  </si>
  <si>
    <t>1920/23 SAYOT</t>
  </si>
  <si>
    <t>G - 001600</t>
  </si>
  <si>
    <t>EX-2023-2004412- -GDEMZA-DPA#SAYOT</t>
  </si>
  <si>
    <t>HUINCAN S.A.S.</t>
  </si>
  <si>
    <t>30-65247026-9</t>
  </si>
  <si>
    <t>BELGRANO S/N° LOTE 60 PARQUE DESARROLLO EMP</t>
  </si>
  <si>
    <t>266/23 SAYOT</t>
  </si>
  <si>
    <t xml:space="preserve">INLEG-2023-05274418-GDEMZA-DPA#SAYOT                       IF-2023-06728325-GDEMZA-DPA#SAYOT
</t>
  </si>
  <si>
    <t>ACTA-2023-05189979-GDEMZA-SAYOT</t>
  </si>
  <si>
    <t>G - 001601</t>
  </si>
  <si>
    <t>EX-2023-2004458- -GDEMZA-DPA#SAYOT</t>
  </si>
  <si>
    <t>CICAMET S.A.S.</t>
  </si>
  <si>
    <t>30-71745853-9</t>
  </si>
  <si>
    <t>MONTEAGUDO S/N°</t>
  </si>
  <si>
    <t>230/2023 SAYOT</t>
  </si>
  <si>
    <t> INLEG-2023-04538558-GDEMZA-DPA#SAYOT</t>
  </si>
  <si>
    <t>ACTA-2023-04436431-GDEMZA-SAYOT</t>
  </si>
  <si>
    <t>G - 001602</t>
  </si>
  <si>
    <t>EX-2023-2004775- -GDEMZA-DPA#SAYOT</t>
  </si>
  <si>
    <t>FERNANDEZ JORGE</t>
  </si>
  <si>
    <t>20-29056971-1</t>
  </si>
  <si>
    <t>SANTIAGO DEL ESTERO N° 1766</t>
  </si>
  <si>
    <t>262/23 SAYOT</t>
  </si>
  <si>
    <t> INLEG-2023-05275000-GDEMZA-DPA#SAYOT                       IF-2023-06728615-GDEMZA-DPA#SAYOT</t>
  </si>
  <si>
    <t>ACTA-2023-05189938-GDEMZA-SAYOT</t>
  </si>
  <si>
    <t>G - 001603</t>
  </si>
  <si>
    <t>EX-2023-2490473- -GDEMZA-DPA#SAYOT</t>
  </si>
  <si>
    <t>COOP. TRABAJO TEXTIL SEUCA LTDA</t>
  </si>
  <si>
    <t>30-71156688-7</t>
  </si>
  <si>
    <t>LAS HERAS N° 513</t>
  </si>
  <si>
    <t>263/23 SAYOT</t>
  </si>
  <si>
    <t>INLEG-2023-05275533-GDEMZA-DPA#SAYOT                          IF-2023-06728851-GDEMZA-DPA#SAYOT</t>
  </si>
  <si>
    <t>ACTA-2023-05189945-GDEMZA-SAYOT</t>
  </si>
  <si>
    <t>G - 001604</t>
  </si>
  <si>
    <t>EX-2023-2491959- -GDEMZA-DPA#SAYOT</t>
  </si>
  <si>
    <t>ARGENSUN S.A.</t>
  </si>
  <si>
    <t>30-64078319-9</t>
  </si>
  <si>
    <t>MITRE N° 4055</t>
  </si>
  <si>
    <t>251/23 SAYOT</t>
  </si>
  <si>
    <t>INLEG-2023-05272673-GDEMZA-DPA#SAYOT</t>
  </si>
  <si>
    <t>ACTA-2023-04989217-GDEMZA-SAYOT</t>
  </si>
  <si>
    <t>G - 001605</t>
  </si>
  <si>
    <t>EX-2023-2521454- -GDEMZA-DPA#SAYOT</t>
  </si>
  <si>
    <t>ROMEU DAVILA JOSE MARIA</t>
  </si>
  <si>
    <t>23-24512461-9</t>
  </si>
  <si>
    <t>SANTA MARIA DE ORO N° 230</t>
  </si>
  <si>
    <t>RODEO DEL MEDIO</t>
  </si>
  <si>
    <t>229/23 SAYOT</t>
  </si>
  <si>
    <t>INLEG-2023-04537592-GDEMZA-DPA#SAYOT                          IF-2023-06732990-GDEMZA-DPA#SAYOT</t>
  </si>
  <si>
    <t>ACTA-2023-04436438-GDEMZA-SAYOT</t>
  </si>
  <si>
    <t>G - 001606</t>
  </si>
  <si>
    <t>EX-2023-2857604- -GDEMZA-DPA#SAYOT</t>
  </si>
  <si>
    <t>MAZARA HNOS SA</t>
  </si>
  <si>
    <t>30-60660242-8</t>
  </si>
  <si>
    <t>RUTA PROV 50 Y VIOR</t>
  </si>
  <si>
    <t>269/23 SAYOT</t>
  </si>
  <si>
    <t>INLEG-2023-05305256-GDEMZA-DPA#SAYOT                       IF-2023-06733213-GDEMZA-DPA#SAYOT</t>
  </si>
  <si>
    <t>ACTA-2023-05190013-GDEMZA-SAYOT</t>
  </si>
  <si>
    <t>G - 001607</t>
  </si>
  <si>
    <t>EX-2023-2935371- -GDEMZA-DPA#SAYOT</t>
  </si>
  <si>
    <t>MINISTERIO DE SALUD, DESARROLLO SOCIAL Y DEPORTES</t>
  </si>
  <si>
    <t>30-99927974-7</t>
  </si>
  <si>
    <t>Videla Castillo N° 2961</t>
  </si>
  <si>
    <t>CUARTA SECCION</t>
  </si>
  <si>
    <t>264/23 SAYOT</t>
  </si>
  <si>
    <t>ACTA-2023-05189955-GDEMZA-SAYOT</t>
  </si>
  <si>
    <t>G - 001608</t>
  </si>
  <si>
    <t>EX-2023-2857560- -GDEMZA-DPA#SAYOT</t>
  </si>
  <si>
    <t>COMPAÑÍA TSB S.A.</t>
  </si>
  <si>
    <t>RUTA PROV 180 LOTE 4</t>
  </si>
  <si>
    <t>284/23 SAYOT</t>
  </si>
  <si>
    <t> INLEG-2023-05465575-GDEMZA-DPA#SAYOT                          IF-2023-06730179-GDEMZA-DPA#SAYOT</t>
  </si>
  <si>
    <t>ACTA-2023-05346484-GDEMZA-SAYOT</t>
  </si>
  <si>
    <t>G - 001609</t>
  </si>
  <si>
    <t>EX-2023-2859007- -GDEMZA-DPA#SAYOT</t>
  </si>
  <si>
    <t>HIMAN RECICLAJES SA</t>
  </si>
  <si>
    <t>30-71479125-3</t>
  </si>
  <si>
    <t>9 DE JULIO N° 202</t>
  </si>
  <si>
    <t>286/23 SAYOT</t>
  </si>
  <si>
    <t>IF-2023-06728975-GDEMZA-DPA#SAYOT</t>
  </si>
  <si>
    <t>ACTA-2023-5414433-GDEMZA-SAYOT</t>
  </si>
  <si>
    <t>G - 001610</t>
  </si>
  <si>
    <t>EX-2023-2935336- -GDEMZA-DPA#SAYOT</t>
  </si>
  <si>
    <t>EL CRUCE S.A.</t>
  </si>
  <si>
    <t>30-70899307-3</t>
  </si>
  <si>
    <t>RODRIGUEZ PEÑA N° 850</t>
  </si>
  <si>
    <t>205/23 SAYOT</t>
  </si>
  <si>
    <t> INLEG-2023-04116781-GDEMZA-DPA#SAYOT                       IF-2023-06633855-GDEMZA-DPA#SAYOT</t>
  </si>
  <si>
    <t>ACTA-2023-04018723-GDEMZA-SAYOT</t>
  </si>
  <si>
    <t>G - 001611</t>
  </si>
  <si>
    <t>EX-2023-2935285- -GDEMZA-DPA#SAYOT</t>
  </si>
  <si>
    <t>INVO S.A.</t>
  </si>
  <si>
    <t>30-54527603-4</t>
  </si>
  <si>
    <t>VICENTE ZAPATA N° 111</t>
  </si>
  <si>
    <t>287/23 SAYOT</t>
  </si>
  <si>
    <t> INLEG-2023-05597901-GDEMZA-DPA#SAYOT                IF-2023-06730815-GDEMZA-DPA#SAYOT</t>
  </si>
  <si>
    <t>ACTA-2023-05414438-GDEMZA-SAYOT</t>
  </si>
  <si>
    <t>G - 001612</t>
  </si>
  <si>
    <t>EX-2023-3256657- -GDEMZA-DPA#SAYOT</t>
  </si>
  <si>
    <t>EL AZUFRE S.A.</t>
  </si>
  <si>
    <t>30-71609616-1</t>
  </si>
  <si>
    <t>RUTA PROVINCIA 226 KM. 92</t>
  </si>
  <si>
    <t>204/23 SAYOT</t>
  </si>
  <si>
    <t>INLEG-2023-04116293-GDEMZA-DPA#SAYOT                       IF-2023-06529651-GDEMZA-DPA#SAYOT</t>
  </si>
  <si>
    <t>ACTA-2023-04018739-GDEMZA-SAYOT</t>
  </si>
  <si>
    <t>G - 001613</t>
  </si>
  <si>
    <t>EX-2023-3329295- -GDEMZA-DPA#SAYOT</t>
  </si>
  <si>
    <t>TERRA ENERGIA S.A.</t>
  </si>
  <si>
    <t>30-71670728-4</t>
  </si>
  <si>
    <t>RUTA N° 60 Y PUEYRREDON</t>
  </si>
  <si>
    <t>532/23 SAYOT</t>
  </si>
  <si>
    <t> INLEG-2023-09641913-GDEMZA-DPA#SAYOT</t>
  </si>
  <si>
    <t>ACTA-2023-09141262-GDEMZA-SAYOT</t>
  </si>
  <si>
    <t>G - 001614</t>
  </si>
  <si>
    <t>EX-2023-3329257- -GDEMZA-DPA#SAYOT</t>
  </si>
  <si>
    <t>AITOR IDER BALBO S.A. A.C.E.I.</t>
  </si>
  <si>
    <t>30-55166780-0</t>
  </si>
  <si>
    <t>BOUDREL Y VIOR</t>
  </si>
  <si>
    <t>228/23 SAYOT</t>
  </si>
  <si>
    <t>INLEG-2023-04536617-GDEMZA-DPA#SAYOT                         IF-2023-06734057-GDEMZA-DPA#SAYOT</t>
  </si>
  <si>
    <t>ACTA-2023-04436445-GDEMZA-SAYOT</t>
  </si>
  <si>
    <t>G - 001615</t>
  </si>
  <si>
    <t>EX-2023-3329232- -GDEMZA-DPA#SAYOT</t>
  </si>
  <si>
    <t>ARION S.A.S.</t>
  </si>
  <si>
    <t>30-71685263-2</t>
  </si>
  <si>
    <t>ALBUERA N° 126</t>
  </si>
  <si>
    <t>301/23 SAYOT</t>
  </si>
  <si>
    <t>INLEG-2023-05778929-GDEMZA-DPA#SAYOT                      IF-2023-06734475-GDEMZA-DPA#SAYOT</t>
  </si>
  <si>
    <t>RS-2023-05758559-GDEMZA-SAYOT</t>
  </si>
  <si>
    <t>G - 001616</t>
  </si>
  <si>
    <t>EX-2023-3329195- -GDEMZA-DPA#SAYOT</t>
  </si>
  <si>
    <t>EMPRENDIMIENTOS INMOBILIARIOS SAN AGUSTIN SOCIEDAD ANONIMA</t>
  </si>
  <si>
    <t>30-71194383-4</t>
  </si>
  <si>
    <t>CORREDOR DEL OESTE N° 3400</t>
  </si>
  <si>
    <t>GODOY CRUZ-LUJAN DE CUYO</t>
  </si>
  <si>
    <t>377/23 SAYOT</t>
  </si>
  <si>
    <t> INLEG-2023-07128446-GDEMZA-DPA#SAYOT                         IF-2023-08827945-GDEMZA-DPA#SAYOT</t>
  </si>
  <si>
    <t>ACTA-2023-07002275-GDEMZA-SAYOT</t>
  </si>
  <si>
    <t>G - 001617</t>
  </si>
  <si>
    <t>EX-2023-3329146- -GDEMZA-DPA#SAYOT</t>
  </si>
  <si>
    <t>AMC REFLEX ARGENTINA S.A.</t>
  </si>
  <si>
    <t>30-70750891-0</t>
  </si>
  <si>
    <t>PARQUE INDUSTRIAL 9 DE JULIO N° 891</t>
  </si>
  <si>
    <t>288/23 SAYOT</t>
  </si>
  <si>
    <t> INLEG-2023-05598099-GDEMZA-DPA#SAYOT                           IF-2023-06886309-GDEMZA-DPA#SAYOT</t>
  </si>
  <si>
    <t>ACTA-2023-05414444-GDEMZA-SAYOT</t>
  </si>
  <si>
    <t>G - 001618</t>
  </si>
  <si>
    <t>EX-2023-3615080- -GDEMZA-DPA#SAYOT</t>
  </si>
  <si>
    <t>AGUERO JORGE</t>
  </si>
  <si>
    <t>20-18103197-3</t>
  </si>
  <si>
    <t>OTERO N° 323</t>
  </si>
  <si>
    <t>GUTIERREZ</t>
  </si>
  <si>
    <t>357/23 SAYOT</t>
  </si>
  <si>
    <t>IF-2023-06805335-GDEMZA-DPA#SAYOT</t>
  </si>
  <si>
    <t>ACTA-2023-06715606-GDEMZA-SAYOT</t>
  </si>
  <si>
    <t>G - 001619</t>
  </si>
  <si>
    <t>EX-2023-3630215- -GDEMZA-DPA#SAYOT</t>
  </si>
  <si>
    <t>DELTA CONSTRUCTORA S.A.</t>
  </si>
  <si>
    <t>30-61263389-0</t>
  </si>
  <si>
    <t>RUTA N° 143</t>
  </si>
  <si>
    <t>289/23 SAYOT</t>
  </si>
  <si>
    <t> INLEG-2023-05598311-GDEMZA-DPA#SAYOT                         IF-2023-06730599-GDEMZA-DPA#SAYOT</t>
  </si>
  <si>
    <t>ACTA-2023-05414441-GDEMZA-SAYOT</t>
  </si>
  <si>
    <t>G - 001620</t>
  </si>
  <si>
    <t>EX-2023-3688341- -GDEMZA-DPA#SAYOT</t>
  </si>
  <si>
    <t>COMPAÑIA DE TRANSPORTE DE ENERGIA ELECTRICA EN ALTA TENSION - TRANSENER SA</t>
  </si>
  <si>
    <t>30-66314877-6</t>
  </si>
  <si>
    <t>RUTA N° 60 Y RUTA 6</t>
  </si>
  <si>
    <t>345/23 SAYOT</t>
  </si>
  <si>
    <t xml:space="preserve">INLEG-2023-06720691-GDEMZA-DPA#SAYOT                      IF-2023-07137477-GDEMZA-DPA#SAYOT
 </t>
  </si>
  <si>
    <t>ACTA-2023-06546071-GDEMZA-SAYOT</t>
  </si>
  <si>
    <t>G - 001621</t>
  </si>
  <si>
    <t>EX-2023-4036989- -GDEMZA-DPA#SAYOT</t>
  </si>
  <si>
    <t>VIAL AGRO S A</t>
  </si>
  <si>
    <t>30-50501218-2</t>
  </si>
  <si>
    <t>RUTA 143 ENTRE ZAMARBIDE Y BIANCHI</t>
  </si>
  <si>
    <t>302/23 SAYOT</t>
  </si>
  <si>
    <t>INLEG-2023-05779637-GDEMZA-DPA#SAYOT                   IF-2023-06734775-GDEMZA-DPA#SAYOT</t>
  </si>
  <si>
    <t>RS-2023-05758286-GDEMZA-SAYOT</t>
  </si>
  <si>
    <t>G - 001622</t>
  </si>
  <si>
    <t>EX-2023-4029592- -GDEMZA-DPA#SAYOT</t>
  </si>
  <si>
    <t>MARENGO PEDRO ESTANISLAO</t>
  </si>
  <si>
    <t>20-24192586-3</t>
  </si>
  <si>
    <t>ADOLFO CALLE N° 4200</t>
  </si>
  <si>
    <t>491/23 SAYOT</t>
  </si>
  <si>
    <t>INLEG-2023-08665015-GDEMZA-DPA#SAYOT                     IF-2023-08956263-GDEMZA-DPA#SAYOT</t>
  </si>
  <si>
    <t>ACTA-2023-08519589-GDEMZA-SAYOT</t>
  </si>
  <si>
    <t>G - 001623</t>
  </si>
  <si>
    <t>EX-2023-4029599- -GDEMZA-DPA#SAYOT</t>
  </si>
  <si>
    <t>DLR SERVICIOS S.A.</t>
  </si>
  <si>
    <t>30-71074634-2</t>
  </si>
  <si>
    <t>BERUTTI N° 57</t>
  </si>
  <si>
    <t>303/23 SAYOT</t>
  </si>
  <si>
    <t xml:space="preserve"> INLEG-2023-05784231-GDEMZA-DPA#SAYOT                    IF-2023-07134015-GDEMZA-DPA#SAYOT
</t>
  </si>
  <si>
    <t>RS-2023-05757920-GDEMZA-SAYOT</t>
  </si>
  <si>
    <t>G - 001624</t>
  </si>
  <si>
    <t>EX-2023-04029604-   -GDEMZA-DPA#SAYOT</t>
  </si>
  <si>
    <t xml:space="preserve">JONATHAN SA </t>
  </si>
  <si>
    <t>30-70757110-8</t>
  </si>
  <si>
    <t>ACCESO ESTE 1028</t>
  </si>
  <si>
    <t xml:space="preserve">RODEO DEL MEDIO </t>
  </si>
  <si>
    <t>268/23 SAYOT</t>
  </si>
  <si>
    <t> INLEG-2023-05280992-GDEMZA-DPA#SAYOT                       IF-2023-06728152-GDEMZA-DPA#SAYOT</t>
  </si>
  <si>
    <t>ACTA-2023-05189997-GDEMZA-SAYOT</t>
  </si>
  <si>
    <t>G - 001625</t>
  </si>
  <si>
    <t>EX-2023-4035548- -GDEMZA-DPA#SAYOT</t>
  </si>
  <si>
    <t>GABUTTI S.A. OLIVICOLA VITIVINICOLA</t>
  </si>
  <si>
    <t>30-70705723-4</t>
  </si>
  <si>
    <t>CARRIL CHIMBAS S/N°</t>
  </si>
  <si>
    <t>537/23 SAYOT</t>
  </si>
  <si>
    <t> INLEG-2023-09426743-GDEMZA-DPA#SAYOT                       IF-2023-09859409-GDEMZA-DPA#SAYOT</t>
  </si>
  <si>
    <t>ACTA-2023-09413510-GDEMZA-SAYOT</t>
  </si>
  <si>
    <t>G - 001626</t>
  </si>
  <si>
    <t>EX-2023-4400159- -GDEMZA-DPA#SAYOT</t>
  </si>
  <si>
    <t>RABIER PABLO ALEJANDRO</t>
  </si>
  <si>
    <t>20-26128789-8</t>
  </si>
  <si>
    <t>BELGRANO N° 1860</t>
  </si>
  <si>
    <t>380/23 SAYOT</t>
  </si>
  <si>
    <t>INLEG-2023-07128953-GDEMZA-DPA#SAYOT                            IF-2023-07341734-GDEMZA-DPA#SAYOT</t>
  </si>
  <si>
    <t>ACTA-2023-07042548-GDEMZA-SAYOT</t>
  </si>
  <si>
    <t>G - 001627</t>
  </si>
  <si>
    <t>EX-2023-4575264- -GDEMZA-DPA#SAYOT</t>
  </si>
  <si>
    <t>MB CONSTRUCCIONES S.A.</t>
  </si>
  <si>
    <t>30-71447220-4</t>
  </si>
  <si>
    <t>ACCESO ESTE N° 1029</t>
  </si>
  <si>
    <t>328/23 SAYOT</t>
  </si>
  <si>
    <t>INLEG-2023-06167516-GDEMZA-DPA#SAYOT                     IF-2023-06737388-GDEMZA-DPA#SAYOT</t>
  </si>
  <si>
    <t>ACTA-2023-06157956-GDEMZA-SAYOT</t>
  </si>
  <si>
    <t>G - 001628</t>
  </si>
  <si>
    <t>EX-2023-4578077- -GDEMZA-DPA#SAYOT</t>
  </si>
  <si>
    <t>KINETA S.A. - BODEGA</t>
  </si>
  <si>
    <t>30-71091643-4</t>
  </si>
  <si>
    <t>COSTA CANAL MONTECASEROS N° 22</t>
  </si>
  <si>
    <t>324/23 SAYOT</t>
  </si>
  <si>
    <t> INLEG-2023-06165326-GDEMZA-DPA#SAYOT                     IF-2023-06736816-GDEMZA-DPA#SAYOT</t>
  </si>
  <si>
    <t>ACTA-2023-06095715-GDEMZA-SAYOT</t>
  </si>
  <si>
    <t>G - 001629</t>
  </si>
  <si>
    <t>EX-2023-4810369- -GDEMZA-DPA#SAYOT</t>
  </si>
  <si>
    <t>KINETA S.A. - FINCA</t>
  </si>
  <si>
    <t>CARRIL CHIMBAS N° 14</t>
  </si>
  <si>
    <t>327/23 SAYOT</t>
  </si>
  <si>
    <t> INLEG-2023-06165612-GDEMZA-DPA#SAYOT               IF-2023-06737065-GDEMZA-DPA#SAYOT</t>
  </si>
  <si>
    <t>ACTA-2023-06095759-GDEMZA-SAYOT</t>
  </si>
  <si>
    <t>G - 001630</t>
  </si>
  <si>
    <t>EX-2023-4810323- -GDEMZA-DPA#SAYOT</t>
  </si>
  <si>
    <t>CONSTRUCTORA SAN JOSE-GENCO-AYFRA U.T.</t>
  </si>
  <si>
    <t>33-71787947-9</t>
  </si>
  <si>
    <t>PASO DE LOS ANDES S/N°</t>
  </si>
  <si>
    <t>326/23 SAYOT</t>
  </si>
  <si>
    <t xml:space="preserve"> INLEG-2023-06166483-GDEMZA-DPA#SAYOT                          IF-2023-09859242-GDEMZA-DPA#SAYOT
 </t>
  </si>
  <si>
    <t>ACTA-2023-06095731-GDEMZA-SAYOT</t>
  </si>
  <si>
    <t>G - 001631</t>
  </si>
  <si>
    <t>EX-2023-4962838- -GDEMZA-DPA#SAYOT</t>
  </si>
  <si>
    <t>GRUPO CHER S.A.</t>
  </si>
  <si>
    <t>30-71683231-3</t>
  </si>
  <si>
    <t>ADOLFO CALLE N° 795</t>
  </si>
  <si>
    <t>325/23 SAYOT</t>
  </si>
  <si>
    <t> INLEG-2023-06167099-GDEMZA-DPA#SAYOT                     IF-2023-06735076-GDEMZA-DPA#SAYOT</t>
  </si>
  <si>
    <t>ACTA-2023-06095700-GDEMZA-SAYOT</t>
  </si>
  <si>
    <t>G - 001632</t>
  </si>
  <si>
    <t>EX-2023-4962802- -GDEMZA-DPA#SAYOT</t>
  </si>
  <si>
    <t>BODEGAS Y VIÑEDOS PASCUAL TOSO S.A.</t>
  </si>
  <si>
    <t>30-50357439-6</t>
  </si>
  <si>
    <t>RUTA 14 N° 10050</t>
  </si>
  <si>
    <t>330/23 SAYOT</t>
  </si>
  <si>
    <t>INLEG-2023-06249775-GDEMZA-DPA#SAYOT                  IF-2023-06735246-GDEMZA-DPA#SAYOT</t>
  </si>
  <si>
    <t>ACTA-2023-06157963-GDEMZA-SAYOT</t>
  </si>
  <si>
    <t>G - 001633</t>
  </si>
  <si>
    <t>EX-2023-4936883- -GDEMZA-DPA#SAYOT</t>
  </si>
  <si>
    <t>STORNINI S.A. - OBRADOR BARRIO LA FAVORITA</t>
  </si>
  <si>
    <t>OBRADOR BARRIO LA FAVORITA</t>
  </si>
  <si>
    <t>433/23 SAYOT</t>
  </si>
  <si>
    <t>INLEG-2023-07870178-GDEMZA-DPA#SAYOT</t>
  </si>
  <si>
    <t>ACTA-2023-07677052-GDEMZA-SAYOT</t>
  </si>
  <si>
    <t>G - 001634</t>
  </si>
  <si>
    <t>EX-2023-4936832- -GDEMZA-DPA#SAYOT</t>
  </si>
  <si>
    <t>ASPRO MZA S.A.</t>
  </si>
  <si>
    <t>DR. MORENO N° 716</t>
  </si>
  <si>
    <t>VILLA TULUMAYA</t>
  </si>
  <si>
    <t>338/23 SAYOT</t>
  </si>
  <si>
    <t> INLEG-2023-06721810-GDEMZA-DPA#SAYOT                          IF-2023-06935831-GDEMZA-DPA#SAYOT</t>
  </si>
  <si>
    <t>ACTA-2023-06344851-GDEMZA-SAYOT</t>
  </si>
  <si>
    <t>G - 001635</t>
  </si>
  <si>
    <t>EX-2023-4936792- -GDEMZA-DPA#SAYOT</t>
  </si>
  <si>
    <t>PEREZ ROSSINI PABLO</t>
  </si>
  <si>
    <t>23-29036401-9</t>
  </si>
  <si>
    <t>BELGRANO N° 1678</t>
  </si>
  <si>
    <t>337/23 SAYOT</t>
  </si>
  <si>
    <t> INLEG-2023-06722088-GDEMZA-DPA#SAYOT</t>
  </si>
  <si>
    <t>ACTA-2023-06344831-GDEMZA-SAYOT</t>
  </si>
  <si>
    <t>G - 001636</t>
  </si>
  <si>
    <t>EX-2023-5368443- -GDEMZA-DPA#SAYOT</t>
  </si>
  <si>
    <t>PARQUE IND. MUNICIPAL M- D LOTE 2</t>
  </si>
  <si>
    <t>348/23 SAYOT</t>
  </si>
  <si>
    <t>INLEG-2023-06721180-GDEMZA-DPA#SAYOT                           IF-2023-07086950-GDEMZA-DPA#SAYOT</t>
  </si>
  <si>
    <t>ACTA-2023-06546101-GDEMZA-SAYOT</t>
  </si>
  <si>
    <t>G - 001637</t>
  </si>
  <si>
    <t>EX-2023-5368481- -GDEMZA-DPA#SAYOT</t>
  </si>
  <si>
    <t>TELEFONICA MOVILES DE ARG. S.A. - GODOY CRUZ</t>
  </si>
  <si>
    <t>LOS JAZMINES N° 938</t>
  </si>
  <si>
    <t>304/23 SAYOT</t>
  </si>
  <si>
    <t> INLEG-2023-05785466-GDEMZA-DPA#SAYOT                     IF-2023-06734619-GDEMZA-DPA#SAYOT</t>
  </si>
  <si>
    <t>RS-2023-05757312-GDEMZA-SAYOT</t>
  </si>
  <si>
    <t>G - 001638</t>
  </si>
  <si>
    <t>EX-2023-5278230- -GDEMZA-DPA#SAYOT</t>
  </si>
  <si>
    <t>ERGON S.A.</t>
  </si>
  <si>
    <t>30-64304410-9</t>
  </si>
  <si>
    <t>RUTA PROVINCAL N° 34 KM 7</t>
  </si>
  <si>
    <t>427/23 SAYOT</t>
  </si>
  <si>
    <t> INLEG-2023-07868285-GDEMZA-DPA#SAYOT                        IF-2023-07954461-GDEMZA-DPA#SAYOT</t>
  </si>
  <si>
    <t>ACTA-2023-07618916-GDEMZA-SAYOT</t>
  </si>
  <si>
    <t>G - 001639</t>
  </si>
  <si>
    <t>EX-2023-5471066- -GDEMZA-DPA#SAYOT</t>
  </si>
  <si>
    <t>DINOSAURIO S.A. - TADICOR SAN MARTIN</t>
  </si>
  <si>
    <t>30-69847147-2</t>
  </si>
  <si>
    <t>RUTA NACIONAL 7 LATERAL SUR S/N°</t>
  </si>
  <si>
    <t>384/23 SAYOT</t>
  </si>
  <si>
    <t>INLEG-2023-08004465-GDEMZA-DPA#SAYOT                            IF-2023-08435573-GDEMZA-DPA#SAYOT</t>
  </si>
  <si>
    <t>ACTA-2023-07042553-GDEMZA-SAYOT</t>
  </si>
  <si>
    <t>G - 001640</t>
  </si>
  <si>
    <t>EX-2023-5471114- -GDEMZA-DPA#SAYOT</t>
  </si>
  <si>
    <t>DINOSAURIO S.A. - TADICOR LAS HERAS</t>
  </si>
  <si>
    <t>DRAGUI LUCERO N° 1450</t>
  </si>
  <si>
    <t>379/23 SYOT</t>
  </si>
  <si>
    <t>INLEG-2023-07129393-GDEMZA-DPA#SAYOT                        IF-2023-08435803-GDEMZA-DPA#SAYOT</t>
  </si>
  <si>
    <t>ACTA-2023-07042543-GDEMZA-SAYOT</t>
  </si>
  <si>
    <t>G - 001641</t>
  </si>
  <si>
    <t>EX-2023-5370374- -GDEMZA-DPA#SAYOT</t>
  </si>
  <si>
    <t>DANIEL SABATINI PRODUCTOS QUIMICOS S.R.L.</t>
  </si>
  <si>
    <t>30-61263273-8</t>
  </si>
  <si>
    <t>RODRIGUEZ PEÑA N° 2388</t>
  </si>
  <si>
    <t>383/23 SAYOT</t>
  </si>
  <si>
    <t>INLEG-2023-07129946-GDEMZA-DPA#SAYOT                       IF-2023-07294965-GDEMZA-DPA#SAYOT</t>
  </si>
  <si>
    <t>ACTA-2023-07042559-GDEMZA-SAYOT</t>
  </si>
  <si>
    <t>G - 001642</t>
  </si>
  <si>
    <t>EX-2023-5511773- -GDEMZA-DPA#SAYOT</t>
  </si>
  <si>
    <t>COOPERATIVA VITIVINICOLA INGENIERO GIAGNONI LTDA</t>
  </si>
  <si>
    <t>30-63153785-1</t>
  </si>
  <si>
    <t>CARRIL SUD ALTO VERDE S/N°</t>
  </si>
  <si>
    <t>382/23 SAYOT</t>
  </si>
  <si>
    <t>INLEG-2023-07131070-GDEMZA-DPA#SAYOT                         IF-2023-08955359-GDEMZA-DPA#SAYOT</t>
  </si>
  <si>
    <t>ACTA-2023-07042556-GDEMZA-SAYOT</t>
  </si>
  <si>
    <t>G - 001643</t>
  </si>
  <si>
    <t>EX-2023-5482415- -GDEMZA-DPA#SAYOT</t>
  </si>
  <si>
    <t>LIBERTAD S.A.</t>
  </si>
  <si>
    <t>30-61292945-5</t>
  </si>
  <si>
    <t>JOAQUIN V. GONZALEZ N° 450</t>
  </si>
  <si>
    <t>451/23 SAYOT</t>
  </si>
  <si>
    <t>INLEG-2023-07991082-GDEMZA-DPA#SAYOT                                  IF-2023-08389268-GDEMZA-DPA#SAYOT</t>
  </si>
  <si>
    <t>ACTA-2023-07937152-GDEMZA-SAYOT</t>
  </si>
  <si>
    <t>G - 001644</t>
  </si>
  <si>
    <t>EX-2023-5477804- -GDEMZA-DPA#SAYOT</t>
  </si>
  <si>
    <t>MILLAN S A - DEPOSITO LAS HERAS</t>
  </si>
  <si>
    <t>ALVAREZ CONDARCO N° 740</t>
  </si>
  <si>
    <t>431/23 SAYOT</t>
  </si>
  <si>
    <t>INLEG-2023-07870960-GDEMZA-DPA#SAYOT                         IF-2023-08706831-GDEMZA-DPA#SAYOT</t>
  </si>
  <si>
    <t>ACTA-2023-07677037-GDEMZA-SAYOT</t>
  </si>
  <si>
    <t>G - 001645</t>
  </si>
  <si>
    <t>EX-2023-5606359- -GDEMZA-DPA#SAYOT</t>
  </si>
  <si>
    <t>GEOTRANS S.A. - LAS HERAS</t>
  </si>
  <si>
    <t>30-70933947-4</t>
  </si>
  <si>
    <t>SAN MARTIN N° 3141</t>
  </si>
  <si>
    <t>432/23 SAYOT</t>
  </si>
  <si>
    <t>INLEG-2023-07872198-GDEMZA-DPA#SAYOT                           IF-2023-08030763-GDEMZA-DPA#SAYOT</t>
  </si>
  <si>
    <t>ACTA-2023-07677047-GDEMZA-SAYOT</t>
  </si>
  <si>
    <t>G - 001646</t>
  </si>
  <si>
    <t>EX-2023-5482453- -GDEMZA-DPA#SAYOT</t>
  </si>
  <si>
    <t>TRANSPORTE ZAMARIAN S.R.L.</t>
  </si>
  <si>
    <t>30-70799197-2</t>
  </si>
  <si>
    <t>MALLEA N° 553</t>
  </si>
  <si>
    <t>426/23 SAYOT</t>
  </si>
  <si>
    <t> INLEG-2023-08073132-GDEMZA-DPA#SAYOT</t>
  </si>
  <si>
    <t>ACTA-2023-07618887-GDEMZA-SAYOT</t>
  </si>
  <si>
    <t>G - 001647</t>
  </si>
  <si>
    <t>EX-2023-6004224- -GDEMZA-DPA#SAYOT</t>
  </si>
  <si>
    <t>JOHN CRANE ARGENTINA S.A.</t>
  </si>
  <si>
    <t>30-65734298-6</t>
  </si>
  <si>
    <t>SAN MARTIN SUR N° 860</t>
  </si>
  <si>
    <t>425/23 SAYOT</t>
  </si>
  <si>
    <t> IF-2023-07861500-GDEMZA-DPA#SAYOT</t>
  </si>
  <si>
    <t>ACTA-2023-07618859-GDEMZA-SAYOT</t>
  </si>
  <si>
    <t>G - 001648</t>
  </si>
  <si>
    <t>EX-2023-6004177- -GDEMZA-DPA#SAYOT</t>
  </si>
  <si>
    <t>1.830 S.A.</t>
  </si>
  <si>
    <t>33-71553131-9</t>
  </si>
  <si>
    <t>SAN MARTIN N° 1830</t>
  </si>
  <si>
    <t>435/23 SAYOT</t>
  </si>
  <si>
    <t>INLEG-2023-07872865-GDEMZA-DPA#SAYOT                        IF-2023-09601218-GDEMZA-DPA#SAYOT</t>
  </si>
  <si>
    <t>ACTA-2023-07765496-GDEMZA-SAYOT</t>
  </si>
  <si>
    <t>G - 001649</t>
  </si>
  <si>
    <t>EX-2023-6124669- -GDEMZA-DPA#SAYOT</t>
  </si>
  <si>
    <t>LA ESTACION S.A.</t>
  </si>
  <si>
    <t>30-70828190-1</t>
  </si>
  <si>
    <t>PELEGRINI Y DELGADO</t>
  </si>
  <si>
    <t>428/23 SAYOT OFICIO</t>
  </si>
  <si>
    <t> INLEG-2023-07864447-GDEMZA-DPA#SAYOT                        F-2023-08664137-GDEMZA-DPA#SAYOT</t>
  </si>
  <si>
    <t>ACTA-2023-07618948-GDEMZA-SAYOT</t>
  </si>
  <si>
    <t>G - 001650</t>
  </si>
  <si>
    <t>EX-2023-6295796- -GDEMZA-DPA#SAYOT</t>
  </si>
  <si>
    <t>MUSRI CARLOS GABRIEL</t>
  </si>
  <si>
    <t>20-20387100-8</t>
  </si>
  <si>
    <t>CALLE 12 S/N°</t>
  </si>
  <si>
    <t>448/23 SAYOT</t>
  </si>
  <si>
    <t> INLEG-2023-08002195-GDEMZA-DPA#SAYOT                          IF-2024-05909252-GDEMZA-DPA#SAYOT</t>
  </si>
  <si>
    <t>ACTA-2023-07937130-GDEMZA-SAYOT</t>
  </si>
  <si>
    <t>G - 001651</t>
  </si>
  <si>
    <t>EX-2023-6295840- -GDEMZA-DPA#SAYOT</t>
  </si>
  <si>
    <t>PECON SERVICIOS Y ENERGIA S.A. PERDRIEL</t>
  </si>
  <si>
    <t>30-6295840-8</t>
  </si>
  <si>
    <t>RUTA 87 N° 8400</t>
  </si>
  <si>
    <t xml:space="preserve">453/23 SAYOT </t>
  </si>
  <si>
    <t> INLEG-2023-07993371-GDEMZA-DPA#SAYOT                          IF-2023-08301822-GDEMZA-DPA#SAYOT</t>
  </si>
  <si>
    <t>ACTA-2023-07937174-GDEMZA-SAYOT</t>
  </si>
  <si>
    <t>G - 001652</t>
  </si>
  <si>
    <t>EX-2023-6295903- -GDEMZA-DPA#SAYOT</t>
  </si>
  <si>
    <t>PREAR PRETENSADOS ARGENTINOS S.A.</t>
  </si>
  <si>
    <t>33-57516026-9</t>
  </si>
  <si>
    <t>RODRIGUEZ PEÑA N° 5149</t>
  </si>
  <si>
    <t>531/23 SAYOT</t>
  </si>
  <si>
    <t> IF-2023-09373099-GDEMZA-DPA#SAYOT</t>
  </si>
  <si>
    <t>ACTA-2023-09141255-GDEMZA-SAYOT</t>
  </si>
  <si>
    <t>G - 001653</t>
  </si>
  <si>
    <t>EX-2023-6268532- -GDEMZA-DPA#SAYOT</t>
  </si>
  <si>
    <t>SOLUTIONS &amp; PARTS S.A.S. - calle Juan Jose Castelli</t>
  </si>
  <si>
    <t>30-71672686-6</t>
  </si>
  <si>
    <t>JUAN JOSE CASTELLI N° 455</t>
  </si>
  <si>
    <t>534/23 SAYOT</t>
  </si>
  <si>
    <t>IF-2023-09372794-GDEMZA-DPA#SAYOT</t>
  </si>
  <si>
    <t>ACTA-2023-09141278-GDEMZA-SAYOT</t>
  </si>
  <si>
    <t>G - 001654</t>
  </si>
  <si>
    <t>EX-2023-6268583 -GDEMZA-DPA#SAYOT</t>
  </si>
  <si>
    <t>JOSE VICENTE ZAPATA N° 137</t>
  </si>
  <si>
    <t>449/23 SAYOT</t>
  </si>
  <si>
    <t>INLEG-2023-08006587-GDEMZA-DPA#SAYOT</t>
  </si>
  <si>
    <t>ACTA-2023-07937138-GDEMZA-SAYOT</t>
  </si>
  <si>
    <t>G - 001655</t>
  </si>
  <si>
    <t>EX-2023-06268631-   -GDEMZA-DPA#SAYOT</t>
  </si>
  <si>
    <t>STORNINI S.A. – C° DE LA GLORIA</t>
  </si>
  <si>
    <t>AV. SAN FRANCISCO DE ASIS S/N°</t>
  </si>
  <si>
    <t>CERRO DE LA GLORIA</t>
  </si>
  <si>
    <t>454/23 SAYOT</t>
  </si>
  <si>
    <t> INLEG-2023-07998997-GDEMZA-DPA#SAYOT                            IF-2023-09725950-GDEMZA-DPA#SAYOT</t>
  </si>
  <si>
    <t>ACTA-2023-07937181-GDEMZA-SAYOT</t>
  </si>
  <si>
    <t>G - 001656</t>
  </si>
  <si>
    <t>EX-2023-6268683-   -GDEMZA-DPA#SAYOT</t>
  </si>
  <si>
    <t>LUBRI - REP SAS</t>
  </si>
  <si>
    <t>33-71774437-9</t>
  </si>
  <si>
    <t>OLASCOAGA N° 1214</t>
  </si>
  <si>
    <t>489/23 SAYOT</t>
  </si>
  <si>
    <t> INLEG-2023-08519235-GDEMZA-DPA#SAYOT                        IF-2023-09514474-GDEMZA-DPA#SAYOT</t>
  </si>
  <si>
    <t>ACTA-2023-08455398-GDEMZA-SAYOT</t>
  </si>
  <si>
    <t>G - 001657</t>
  </si>
  <si>
    <t>EX-2023-7312359-   -GDEMZA-DPA#SAYOT</t>
  </si>
  <si>
    <t>ECO CUYUM SA</t>
  </si>
  <si>
    <t>30-71539421-5</t>
  </si>
  <si>
    <t>INDEPENDENCIA N° 484</t>
  </si>
  <si>
    <t>497/23 SAYOT</t>
  </si>
  <si>
    <t>INLEG-2023-08590737-GDEMZA-DPA#SAYOT</t>
  </si>
  <si>
    <t>ACTA-2023-08519675-GDEMZA-SAYOT</t>
  </si>
  <si>
    <t>G - 001658</t>
  </si>
  <si>
    <t>EX-2023-6560014-   -GDEMZA-DPA#SAYOT</t>
  </si>
  <si>
    <t>SOLUTIONS &amp; PARTS S.A. – BELTRAN 105</t>
  </si>
  <si>
    <t>BELTRAN N° 105</t>
  </si>
  <si>
    <t>490/23 SAYOT</t>
  </si>
  <si>
    <t> IF-2023-08518600-GDEMZA-DPA#SAYOT</t>
  </si>
  <si>
    <t>ACTA-2023-08455409-GDEMZA-SAYOT</t>
  </si>
  <si>
    <t>G - 001659</t>
  </si>
  <si>
    <t>EX-2023-6563553-   -GDEMZA-DPA#SAYOT</t>
  </si>
  <si>
    <t>BARBOZA ALFREDO LUCIO</t>
  </si>
  <si>
    <t>20-22316753-6</t>
  </si>
  <si>
    <t>PERITO MORENO N° 1525</t>
  </si>
  <si>
    <t>549/23 SAYOT</t>
  </si>
  <si>
    <t>INLEG-2023-09426743-GDEMZA-DPA#SAYOT</t>
  </si>
  <si>
    <t>G - 001660</t>
  </si>
  <si>
    <t>EX-2023-6773035-   -GDEMZA-DPA#SAYOT</t>
  </si>
  <si>
    <t>DAVID OSCAR RUBEN</t>
  </si>
  <si>
    <t>20-08158550-5</t>
  </si>
  <si>
    <t>ELIPIDIO GONZALEZ N° 320</t>
  </si>
  <si>
    <t>493/23 SAYOT</t>
  </si>
  <si>
    <t>INLEG-2023-08591295-GDEMZA-DPA#SAYOT                         IF-2023-08828345-GDEMZA-DPA#SAYOT</t>
  </si>
  <si>
    <t>ACTA-2023-08519605-GDEMZA-SAYOT</t>
  </si>
  <si>
    <t>G - 001661</t>
  </si>
  <si>
    <t>EX-2023-6773080-   -GDEMZA-DPA#SAYOT</t>
  </si>
  <si>
    <t>YESOS MALARGÜE S.R.L.</t>
  </si>
  <si>
    <t>30-71690536-1</t>
  </si>
  <si>
    <t>CALLE 3 Y 4 PIM</t>
  </si>
  <si>
    <t>492/23 SAYOT</t>
  </si>
  <si>
    <t xml:space="preserve"> INLEG-2023-08665198-GDEMZA-DPA#SAYOT                      IF-2023-09016677-GDEMZA-DPA#SAYOT
 </t>
  </si>
  <si>
    <t>ACTA-2023-08519581-GDEMZA-SAYOT</t>
  </si>
  <si>
    <t>G - 001662</t>
  </si>
  <si>
    <t>EX-2023-7183831-   -GDEMZA-DPA#SAYOT</t>
  </si>
  <si>
    <t>CHACON MIGUEL ANGEL DAVID</t>
  </si>
  <si>
    <t>20-27431818-0</t>
  </si>
  <si>
    <t>RUTA PROV. 50 Y MITRE</t>
  </si>
  <si>
    <t>495/23 SAYOT</t>
  </si>
  <si>
    <t> INLEG-2023-08592992-GDEMZA-DPA#SAYOT                               IF-2023-09859187-GDEMZA-DPA#SAYOT</t>
  </si>
  <si>
    <t>ACTA-2023-08519660-GDEMZA-SAYOT</t>
  </si>
  <si>
    <t>G - 001663</t>
  </si>
  <si>
    <t>EX-2023-7398740-   -GDEMZA-DPA#SAYOT</t>
  </si>
  <si>
    <t>ORTIZ SIADI MARIELA</t>
  </si>
  <si>
    <t>27-26922801-1</t>
  </si>
  <si>
    <t>496/23 SAYOT</t>
  </si>
  <si>
    <t>INLEG-2023-08592634-GDEMZA-DPA#SAYOT</t>
  </si>
  <si>
    <t>ACTA-2023-08519630-GDEMZA-SAYOT</t>
  </si>
  <si>
    <t>G - 001664</t>
  </si>
  <si>
    <t>EX-2023-7428912-   -GDEMZA-DPA#SAYOT</t>
  </si>
  <si>
    <t>PODER JUDICIAL MENDOZA – SUPREMA CORTE DE JUSTICIA</t>
  </si>
  <si>
    <t>30-99913070-0</t>
  </si>
  <si>
    <t>DIONISIO HERRERO N° 311</t>
  </si>
  <si>
    <t>499/23 SAYOT</t>
  </si>
  <si>
    <t>ACTA-2023-08519710-GDEMZA-SAYOT</t>
  </si>
  <si>
    <t>G - 001665</t>
  </si>
  <si>
    <t>EX-2023-8031609-   -GDEMZA-DPA#SAYOT</t>
  </si>
  <si>
    <t>AUTOPARTES PAZZAGLIA S.A.</t>
  </si>
  <si>
    <t>30-71073481-6</t>
  </si>
  <si>
    <t>J. F. MORENO N° 2346</t>
  </si>
  <si>
    <t>511/23 SAYOT</t>
  </si>
  <si>
    <t> INLEG-2023-08857690-GDEMZA-DPA#SAYOT                         IF-2023-09017171-GDEMZA-DPA#SAYOT</t>
  </si>
  <si>
    <t>ACTA-2023-08736259-GDEMZA-SAYOT</t>
  </si>
  <si>
    <t>G - 001666</t>
  </si>
  <si>
    <t>EX-2023-8033971-   -GDEMZA-DPA#SAYOT</t>
  </si>
  <si>
    <t>TELEFONICA DE ARGENTINA S.A. - CAPITAL</t>
  </si>
  <si>
    <t>GENERAL PAZ N° 534</t>
  </si>
  <si>
    <t>516/23 SAYOT</t>
  </si>
  <si>
    <t>INLEG-2023-08955017-GDEMZA-DPA#SAYOT                     IF-2024-5795656-GDEMZA-DPA#SAYOT</t>
  </si>
  <si>
    <t>ACTA-2023-08770312-GDEMZA-SAYOT</t>
  </si>
  <si>
    <t>G - 001667</t>
  </si>
  <si>
    <t>EX-2023-8042040-   -GDEMZA-DPA#SAYOT</t>
  </si>
  <si>
    <t>BAMORE S.R.L.</t>
  </si>
  <si>
    <t>30-70941793-9</t>
  </si>
  <si>
    <t>INDEPENDENCIA N° 48</t>
  </si>
  <si>
    <t>517/23 SAYOT</t>
  </si>
  <si>
    <t>IF-2023-08957072-GDEMZA-DPA#SAYOT                       IF-2023-09082254-GDEMZA-DPA#SAYOT</t>
  </si>
  <si>
    <t>ACTA-2023-08770327-GDEMZA-SAYOT</t>
  </si>
  <si>
    <t>G - 001668</t>
  </si>
  <si>
    <t>EX-2023--8667321-   -GDEMZA-DPA#SAYOT</t>
  </si>
  <si>
    <t>MARCALBA S.A</t>
  </si>
  <si>
    <t>RUTA NACIONAL N° 146 KM 337,5</t>
  </si>
  <si>
    <t>550/23 SAYOT</t>
  </si>
  <si>
    <t> INLEG-2023-09427324-GDEMZA-DPA#SAYOT   IF-2025-08824802-GDEMZA-DGFA#SAYOT</t>
  </si>
  <si>
    <t>ACTA-2023-09413525-GDEMZA-SAYOT</t>
  </si>
  <si>
    <t>G - 001669</t>
  </si>
  <si>
    <t>G - 001670</t>
  </si>
  <si>
    <t>G - 001671</t>
  </si>
  <si>
    <t>G - 001672</t>
  </si>
  <si>
    <t>G - 001673</t>
  </si>
  <si>
    <t>G - 001674</t>
  </si>
  <si>
    <t>G - 001675</t>
  </si>
  <si>
    <t>G - 001676</t>
  </si>
  <si>
    <t>G - 001677</t>
  </si>
  <si>
    <t>G - 001678</t>
  </si>
  <si>
    <t>G - 001679</t>
  </si>
  <si>
    <t>G - 001680</t>
  </si>
  <si>
    <t>G - 001681</t>
  </si>
  <si>
    <t>G - 001682</t>
  </si>
  <si>
    <t>G - 001683</t>
  </si>
  <si>
    <t>G - 001684</t>
  </si>
  <si>
    <t>G - 001685</t>
  </si>
  <si>
    <t>G - 001686</t>
  </si>
  <si>
    <t>G - 001687</t>
  </si>
  <si>
    <t>G - 001688</t>
  </si>
  <si>
    <t>G - 001689</t>
  </si>
  <si>
    <t>G - 001690</t>
  </si>
  <si>
    <t>G - 001691</t>
  </si>
  <si>
    <t>G - 001692</t>
  </si>
  <si>
    <t>G - 001693</t>
  </si>
  <si>
    <t>G - 001694</t>
  </si>
  <si>
    <t>G - 001695</t>
  </si>
  <si>
    <t>G - 001696</t>
  </si>
  <si>
    <t>G - 001697</t>
  </si>
  <si>
    <t>G - 001698</t>
  </si>
  <si>
    <t>G - 001699</t>
  </si>
  <si>
    <t>G - 001700</t>
  </si>
  <si>
    <t>G - 001701</t>
  </si>
  <si>
    <t>G - 001702</t>
  </si>
  <si>
    <t>G - 001703</t>
  </si>
  <si>
    <t>G - 001704</t>
  </si>
  <si>
    <t>G - 001705</t>
  </si>
  <si>
    <t>G - 001706</t>
  </si>
  <si>
    <t>EX-2024-2045947- -GDEMZA-DPA#SAYOT</t>
  </si>
  <si>
    <t>RUTA N° 40 KM 21</t>
  </si>
  <si>
    <t>INLEG-2024-06361036-GDEMZA-DPA#SAYOT</t>
  </si>
  <si>
    <t>RS-2024-06329287-GDEMZA-ENERGAMB</t>
  </si>
  <si>
    <t>G - 001707</t>
  </si>
  <si>
    <t>G - 001708</t>
  </si>
  <si>
    <t>G - 001709</t>
  </si>
  <si>
    <t>G - 001710</t>
  </si>
  <si>
    <t>G - 001712</t>
  </si>
  <si>
    <t>G - 001713</t>
  </si>
  <si>
    <t>G - 001714</t>
  </si>
  <si>
    <t>G - 001715</t>
  </si>
  <si>
    <t>G - 001716</t>
  </si>
  <si>
    <t>G - 001717</t>
  </si>
  <si>
    <t>G - 001718</t>
  </si>
  <si>
    <t>G - 001719</t>
  </si>
  <si>
    <t>G - 001720</t>
  </si>
  <si>
    <t>G - 001721</t>
  </si>
  <si>
    <t>G - 001722</t>
  </si>
  <si>
    <t>G - 001724</t>
  </si>
  <si>
    <t>G - 001725</t>
  </si>
  <si>
    <t>G - 001726</t>
  </si>
  <si>
    <t>G - 001727</t>
  </si>
  <si>
    <t>G - 001728</t>
  </si>
  <si>
    <t>G - 001729</t>
  </si>
  <si>
    <t>G - 001730</t>
  </si>
  <si>
    <t>G - 001731</t>
  </si>
  <si>
    <t>G - 001732</t>
  </si>
  <si>
    <t>G - 001733</t>
  </si>
  <si>
    <t>G - 001734</t>
  </si>
  <si>
    <t>G - 001735</t>
  </si>
  <si>
    <t>G - 001736</t>
  </si>
  <si>
    <t>G - 001737</t>
  </si>
  <si>
    <t>G - 001738</t>
  </si>
  <si>
    <t>G - 001739</t>
  </si>
  <si>
    <t>G - 001740</t>
  </si>
  <si>
    <t>G - 001741</t>
  </si>
  <si>
    <t>G - 001742</t>
  </si>
  <si>
    <t>G - 001743</t>
  </si>
  <si>
    <t>G - 001744</t>
  </si>
  <si>
    <t>G - 001745</t>
  </si>
  <si>
    <t>G - 001746</t>
  </si>
  <si>
    <t>G - 001747</t>
  </si>
  <si>
    <t>G - 001748</t>
  </si>
  <si>
    <t>G - 001749</t>
  </si>
  <si>
    <t>G - 001750</t>
  </si>
  <si>
    <t>G - 001751</t>
  </si>
  <si>
    <t>G - 001752</t>
  </si>
  <si>
    <t>G - 001753</t>
  </si>
  <si>
    <t>G - 001754</t>
  </si>
  <si>
    <t>G - 001755</t>
  </si>
  <si>
    <t>EX-2024-5622650- -GDEMZA-DPA#SAYOT</t>
  </si>
  <si>
    <t>DI PLACIDO MARIA</t>
  </si>
  <si>
    <t>27-21369926-7</t>
  </si>
  <si>
    <t>RIOJA N° 274</t>
  </si>
  <si>
    <t>274/24 SAYOT</t>
  </si>
  <si>
    <t>INLEG-2024-08502492-GDEMZA-DPA#SAYOT                         
IF-2024-08689218-GDEMZA-DPA#SAYOT</t>
  </si>
  <si>
    <t>RS-2024-08467974-GDEMZA-ENERGAMB</t>
  </si>
  <si>
    <t>G - 001756</t>
  </si>
  <si>
    <t>G - 001757</t>
  </si>
  <si>
    <t>G - 001758</t>
  </si>
  <si>
    <t>G - 001759</t>
  </si>
  <si>
    <t>G - 001760</t>
  </si>
  <si>
    <t>G - 001761</t>
  </si>
  <si>
    <t>G - 001762</t>
  </si>
  <si>
    <t>G - 001763</t>
  </si>
  <si>
    <t>G - 001764</t>
  </si>
  <si>
    <t>G - 001765</t>
  </si>
  <si>
    <t>G - 001766</t>
  </si>
  <si>
    <t>G - 001767</t>
  </si>
  <si>
    <t>G - 001768</t>
  </si>
  <si>
    <t>G - 001769</t>
  </si>
  <si>
    <t>G - 001770</t>
  </si>
  <si>
    <t>G - 001771</t>
  </si>
  <si>
    <t>G - 001772</t>
  </si>
  <si>
    <t>G - 001773</t>
  </si>
  <si>
    <t>G - 001774</t>
  </si>
  <si>
    <t>G - 001775</t>
  </si>
  <si>
    <t>G - 001776</t>
  </si>
  <si>
    <t>G - 001777</t>
  </si>
  <si>
    <t>G - 001778</t>
  </si>
  <si>
    <t>G - 001779</t>
  </si>
  <si>
    <t>G - 001780</t>
  </si>
  <si>
    <t>EX-2024-6961275- -GDEMZA-DPA#SAYOT</t>
  </si>
  <si>
    <t>DIESEL LANGE S.R.L.-TUNUYAN</t>
  </si>
  <si>
    <t>RUTA 40 Y LA ARGENTINA</t>
  </si>
  <si>
    <t>303/24 SAYOT</t>
  </si>
  <si>
    <t>G - 001781</t>
  </si>
  <si>
    <t>G - 001782</t>
  </si>
  <si>
    <t>G - 001783</t>
  </si>
  <si>
    <t>G - 001784</t>
  </si>
  <si>
    <t>G - 001785</t>
  </si>
  <si>
    <t>G - 001786</t>
  </si>
  <si>
    <t>G - 001787</t>
  </si>
  <si>
    <t>G - 001788</t>
  </si>
  <si>
    <t>G - 001789</t>
  </si>
  <si>
    <t>G - 001790</t>
  </si>
  <si>
    <t>G - 001791</t>
  </si>
  <si>
    <t>G - 001792</t>
  </si>
  <si>
    <t>G - 001793</t>
  </si>
  <si>
    <t>G - 001794</t>
  </si>
  <si>
    <t>G - 001795</t>
  </si>
  <si>
    <t>G - 001796</t>
  </si>
  <si>
    <t>G - 001797</t>
  </si>
  <si>
    <t>G - 001798</t>
  </si>
  <si>
    <t>G - 001799</t>
  </si>
  <si>
    <t>G - 001800</t>
  </si>
  <si>
    <t>G - 001801</t>
  </si>
  <si>
    <t>G - 001802</t>
  </si>
  <si>
    <t>G - 001803</t>
  </si>
  <si>
    <t>G - 001804</t>
  </si>
  <si>
    <t>G - 001805</t>
  </si>
  <si>
    <t>G - 001806</t>
  </si>
  <si>
    <t>G - 001807</t>
  </si>
  <si>
    <t>G - 001808</t>
  </si>
  <si>
    <t>G - 001809</t>
  </si>
  <si>
    <t>G - 001810</t>
  </si>
  <si>
    <t>G - 001811</t>
  </si>
  <si>
    <t>G - 001812</t>
  </si>
  <si>
    <t>G - 001813</t>
  </si>
  <si>
    <t>G - 001814</t>
  </si>
  <si>
    <t>G - 001815</t>
  </si>
  <si>
    <t>G - 001816</t>
  </si>
  <si>
    <t>G - 001817</t>
  </si>
  <si>
    <t>G - 001818</t>
  </si>
  <si>
    <t>G - 001819</t>
  </si>
  <si>
    <t>G - 001820</t>
  </si>
  <si>
    <t>G - 001821</t>
  </si>
  <si>
    <t>G - 001822</t>
  </si>
  <si>
    <t>G - 001823</t>
  </si>
  <si>
    <t>G - 001824</t>
  </si>
  <si>
    <t>G - 001825</t>
  </si>
  <si>
    <t>G - 001826</t>
  </si>
  <si>
    <t>G - 001827</t>
  </si>
  <si>
    <t>G - 001828</t>
  </si>
  <si>
    <t>G - 001829</t>
  </si>
  <si>
    <t>RESOLUCION/2024</t>
  </si>
  <si>
    <t>HABILITACION 2024</t>
  </si>
  <si>
    <t>PAGO FUERA DE TERMINO 2024</t>
  </si>
  <si>
    <t>INLEG-2024-02174258-GDEMZA-DPA#SAYOT                          IF-2024-06008063-GDEMZA-DPA#SAYOT</t>
  </si>
  <si>
    <t>RS-2024-02160883-GDEMZA-DPA#SAYOT 19/24</t>
  </si>
  <si>
    <t>INLEG-2024-02174258-GDEMZA-DPA#SAYOT                    IF-2024-06008548-GDEMZA-DPA#SAYOT</t>
  </si>
  <si>
    <t>INLEG-2024-03624725-GDEMZA-DPA#SAYOT</t>
  </si>
  <si>
    <t>RS-2024-03522283-GDEMZA-DPA#SAYOT 88/24</t>
  </si>
  <si>
    <t>debe 21/22/23</t>
  </si>
  <si>
    <t xml:space="preserve">INLEG-2024-02335323-GDEMZA-DPA#SAYOT                     IF-2024-08958810-GDEMZA-DPA#SAYOT </t>
  </si>
  <si>
    <t>RS-2024-02269880-GDEMZA-DPA#SAYOT 26/24</t>
  </si>
  <si>
    <t>IF-2024-09134082-GDEMZA-DPA#SAYOT</t>
  </si>
  <si>
    <t>RS-2024-02391677-GDEMZA-DPA#SAYOT 29/24</t>
  </si>
  <si>
    <t>INLEG-2024-02174258-GDEMZA-DPA#SAYOT                         IF-2024-06008939-GDEMZA-DPA#SAYOT</t>
  </si>
  <si>
    <t xml:space="preserve">INLEG-2024-02336835-GDEMZA-DPA#SAYOT  IF-2025-07668143-GDEMZA-DGFA#SAYOT
</t>
  </si>
  <si>
    <t>RS-2024-02269900-GDEMZA-DPA#SAYOT 27/24</t>
  </si>
  <si>
    <t>NO-2025-00000945-GDEMZA-DPA#SAYOT - NO-2025-06277737-GDEMZA-DGFA#SAYOT</t>
  </si>
  <si>
    <t> INLEG-2024-04236339-GDEMZA-DPA#SAYOT</t>
  </si>
  <si>
    <t>RS-2024-03969700-GDEMZA-DPA#SAYOT 153/24</t>
  </si>
  <si>
    <t> INLEG-2024-03624264-GDEMZA-DPA#SAYOT                      IF-2024-05895895-GDEMZA-DPA#SAYOT</t>
  </si>
  <si>
    <t>RS-2024-03542552-GDEMZA-DPA#SAYOT 95/24</t>
  </si>
  <si>
    <t>INLEG-2024-02867717-GDEMZA-DPA#SAYOT</t>
  </si>
  <si>
    <t>RS-2024-02786300-GDEMZA-DPA#SAYOT 52/24</t>
  </si>
  <si>
    <t>INLEG-2024-02174258-GDEMZA-DPA#SAYOT                       IF-2024-06009963-GDEMZA-DPA#SAYOT</t>
  </si>
  <si>
    <t>INLEG-2024-02212996-GDEMZA-DPA#SAYOT                          IF-2024-08836475-GDEMZA-DPA#SAYOT</t>
  </si>
  <si>
    <t>RS-2024-02177018-GDEMZA-DPA#SAYOT 21/24</t>
  </si>
  <si>
    <t>debe 18/19/20/21/22/23</t>
  </si>
  <si>
    <t>INLEG-2024-02174258-GDEMZA-DPA#SAYOT                          IF-2024-06010992-GDEMZA-DPA#SAYOT</t>
  </si>
  <si>
    <t xml:space="preserve">INLEG-2024-02212996-GDEMZA-DPA#SAYOT                   IF-2024-08836664-GDEMZA-DPA#SAYOT  </t>
  </si>
  <si>
    <t>RS-2024-01843072-GDEMZA-ENERGAMB 24/24</t>
  </si>
  <si>
    <t>EX-2018-0164551- -GDEMZA-DPA#SAYOT</t>
  </si>
  <si>
    <t xml:space="preserve">INLEG-2024-02203819-GDEMZA-DPA#SAYOT                      IF-2024-09689968-GDEMZA-DPA#SAYOT
 </t>
  </si>
  <si>
    <t>RS-2024-02177406-GDEMZA-DPA#SAYOT 22/24</t>
  </si>
  <si>
    <t>INLEG-2024-02174258-GDEMZA-DPA#SAYOT                          IF-2024-06011425-GDEMZA-DPA#SAYOT</t>
  </si>
  <si>
    <t>INLEG-2024-04233205-GDEMZA-DPA#SAYOT                       IF-2024-05892086-GDEMZA-DPA#SAYOT</t>
  </si>
  <si>
    <t>RS-2024-03969723-GDEMZA-DPA#SAYOT 154/24</t>
  </si>
  <si>
    <t>INLEG-2024-02174258-GDEMZA-DPA#SAYOT                     IF-2024-06012027-GDEMZA-DPA#SAYOT</t>
  </si>
  <si>
    <t>INLEG-2024-02174258-GDEMZA-DPA#SAYOT                              IF-2024-06012259-GDEMZA-DPA#SAYOT</t>
  </si>
  <si>
    <t> IF-2024-06015580-GDEMZA-DPA#SAYOT</t>
  </si>
  <si>
    <t>RS-2024-03783214-GDEMZA-DPA#SAYOT 142/24</t>
  </si>
  <si>
    <t>INLEG-2024-02203819-GDEMZA-DPA#SAYOT</t>
  </si>
  <si>
    <t> INLEG-2024-05540354-GDEMZA-DPA#SAYOT</t>
  </si>
  <si>
    <t>RS-2024-05450248-GDEMZA-DPA#SAYOT 221/24</t>
  </si>
  <si>
    <t xml:space="preserve">INLEG-2024-02212996-GDEMZA-DPA#SAYOT                      IF-2024-08837217-GDEMZA-DPA#SAYOT </t>
  </si>
  <si>
    <t>INLEG-2024-04219408-GDEMZA-DPA#SAYOT                    IF-2024-06013188-GDEMZA-DPA#SAYOT</t>
  </si>
  <si>
    <t>INLEG-2024-02174258-GDEMZA-DPA#SAYOT                          IF-2024-06013506-GDEMZA-DPA#SAYOT</t>
  </si>
  <si>
    <t>INLEG-2024-02174258-GDEMZA-DPA#SAYOT                          IF-2024-06013869-GDEMZA-DPA#SAYOT</t>
  </si>
  <si>
    <t>INLEG-2024-04219408-GDEMZA-DPA#SAYOT               IF-2024-06015790-GDEMZA-DPA#SAYOT</t>
  </si>
  <si>
    <t>INLEG-2024-06514072-GDEMZA-DPA#SAYOT                         IF-2024-06630314-GDEMZA-DPA#SAYOT</t>
  </si>
  <si>
    <t>RS-2024-06269341-GDEMZA-DPA#SAYOT 260/24</t>
  </si>
  <si>
    <t xml:space="preserve">INLEG-2024-02212996-GDEMZA-DPA#SAYOT                           IF-2024-08837542-GDEMZA-DPA#SAYOT
  </t>
  </si>
  <si>
    <t>EX-2018-02696646- -GDEMZA-DPA#SAYOT</t>
  </si>
  <si>
    <t>INLEG-2024-02203819-GDEMZA-DPA#SAYOT    IF-2024-09690202-GDEMZA-DPA#SAYOT</t>
  </si>
  <si>
    <t>INLEG-2024-02174258-GDEMZA-DPA#SAYOT</t>
  </si>
  <si>
    <t>INLEG-2024-02174258-GDEMZA-DPA#SAYOT                     IF-2024-06016213-GDEMZA-DPA#SAYOT</t>
  </si>
  <si>
    <t>EX-2018-01375095-   -GDEMZA-DPA#SAYOT</t>
  </si>
  <si>
    <t>INLEG-2024-02203819-GDEMZA-DPA#SAYOT     IF-2024-09690361-GDEMZA-DPA#SAYOT</t>
  </si>
  <si>
    <t>EX-2018-01464674- -GDEMZA-DPA#SAYOT</t>
  </si>
  <si>
    <t>INLEG-2024-02174258-GDEMZA-DPA#SAYOT                    IF-2024-06017321-GDEMZA-DPA#SAYOT</t>
  </si>
  <si>
    <t> INLEG-2024-03537140-GDEMZA-DPA#SAYOT                        IF-2024-06832809-GDEMZA-DPA#SAYOT                   IF-2024-06833046-GDEMZA-DPA#SAYOT</t>
  </si>
  <si>
    <t>RS-2024-03513393-GDEMZA-DPA#SAYOT 85/24</t>
  </si>
  <si>
    <t xml:space="preserve">INLEG-2024-02174258-GDEMZA-DPA#SAYOT                     IF-2024-06017617-GDEMZA-DPA#SAYOT
</t>
  </si>
  <si>
    <t>INLEG-2024-02174258-GDEMZA-DPA#SAYOT                   IF-2024-06017987-GDEMZA-DPA#SAYOT</t>
  </si>
  <si>
    <t>EX-2024-01471133-   -GDEMZA-DPA#SAYOT - TC - EX-2018-00422628-GDEMZA-DPA#SAYOT</t>
  </si>
  <si>
    <t xml:space="preserve">KM 1107 SA </t>
  </si>
  <si>
    <t>INLEG-2024-02174258-GDEMZA-DPA#SAYOT                         IF-2024-06019487-GDEMZA-DPA#SAYOT</t>
  </si>
  <si>
    <t>EX-2018-00413027- -GDEMZA-DPA#SAYOT</t>
  </si>
  <si>
    <t>INLEG-2024-02174258-GDEMZA-DPA#SAYOT                         IF-2024-06019924-GDEMZA-DPA#SAYOT</t>
  </si>
  <si>
    <t>INLEG-2024-02174258-GDEMZA-DPA#SAYOT                       IF-2024-06020216-GDEMZA-DPA#SAYOT</t>
  </si>
  <si>
    <t>INLEG-2024-02174258-GDEMZA-DPA#SAYOT                      IF-2024-06021089-GDEMZA-DPA#SAYOT</t>
  </si>
  <si>
    <t>INLEG-2024-04219408-GDEMZA-DPA#SAYOT                     IF-2024-06021664-GDEMZA-DPA#SAYOT</t>
  </si>
  <si>
    <t>EX-2018-02140423- -GDEMZA-DPA#SAYOT</t>
  </si>
  <si>
    <t>INLEG-2024-02203819-GDEMZA-DPA#SAYOT               IF-2024-09690481-GDEMZA-DPA#SAYOT</t>
  </si>
  <si>
    <t>INLEG-2024-02335323-GDEMZA-DPA#SAYOT</t>
  </si>
  <si>
    <t>INLEG-2024-02174258-GDEMZA-DPA#SAYOT                      IF-2024-06101832-GDEMZA-DPA#SAYOT</t>
  </si>
  <si>
    <t>INLEG-2024-02174258-GDEMZA-DPA#SAYOT                  IF-2024-06102089-GDEMZA-DPA#SAYOT</t>
  </si>
  <si>
    <t>IF-2024-09134344-GDEMZA-DPA#SAYOT</t>
  </si>
  <si>
    <t> INLEG-2024-03694731-GDEMZA-DPA#SAYOT   IF-2025-01785245-GDEMZA-DPA#SAYOT</t>
  </si>
  <si>
    <t>RS-2024-03665253-GDEMZA-DPA#SAYOT 123/24</t>
  </si>
  <si>
    <t>INLEG-2024-02174258-GDEMZA-DPA#SAYOT                  IF-2024-06102387-GDEMZA-DPA#SAYOT</t>
  </si>
  <si>
    <t>INLEG-2024-02174258-GDEMZA-DPA#SAYOT                  IF-2024-06102606-GDEMZA-DPA#SAYOT</t>
  </si>
  <si>
    <t>INLEG-2024-02174258-GDEMZA-DPA#SAYOT                        IF-2024-06102834-GDEMZA-DPA#SAYOT</t>
  </si>
  <si>
    <t>INLEG-2024-02174258-GDEMZA-DPA#SAYOT                IF-2024-06103087-GDEMZA-DPA#SAYOT</t>
  </si>
  <si>
    <t>INLEG-2024-04219408-GDEMZA-DPA#SAYOT                      IF-2024-06184912-GDEMZA-DPA#SAYOT</t>
  </si>
  <si>
    <t xml:space="preserve"> INLEG-2024-03230508-GDEMZA-DPA#SAYOT           IF-2025-01785115-GDEMZA-DPA#SAYOT
</t>
  </si>
  <si>
    <t>RS-2024-02935922-GDEMZA-DPA#SAYOT 65/24</t>
  </si>
  <si>
    <t> INLEG-2024-03696645-GDEMZA-DPA#SAYOT</t>
  </si>
  <si>
    <t>RS-2024-03665066-GDEMZA-DPA#SAYOT 120/24</t>
  </si>
  <si>
    <t>IF-2024-09134577-GDEMZA-DPA#SAYOT</t>
  </si>
  <si>
    <t>INLEG-2024-02913879-GDEMZA-DPA#SAYOT   IF-2025-01785353-GDEMZA-DPA#SAYOT</t>
  </si>
  <si>
    <t>RS-2024-02853095-GDEMZA-DPA#SAYOT 54/24</t>
  </si>
  <si>
    <t>INLEG-2024-07952466-GDEMZA-DPA#SAYOT                        IF-2024-08449133-GDEMZA-DPA#SAYOT</t>
  </si>
  <si>
    <t>RS-2024-07916490-GDEMZA-DPA#SAYOT 339/24</t>
  </si>
  <si>
    <t>INLEG-2024-04219408-GDEMZA-DPA#SAYOT                               IF-2024-06184987-GDEMZA-DPA#SAYOT</t>
  </si>
  <si>
    <t xml:space="preserve">INLEG-2024-02336835-GDEMZA-DPA#SAYOT                         IF-2024-09084581-GDEMZA-DPA#SAYOT </t>
  </si>
  <si>
    <t xml:space="preserve">INLEG-2024-02212996-GDEMZA-DPA#SAYOT                       IF-2024-08837792-GDEMZA-DPA#SAYOT
</t>
  </si>
  <si>
    <t>INLEG-2024-04219408-GDEMZA-DPA#SAYOT                   IF-2024-06103937-GDEMZA-DPA#SAYOT</t>
  </si>
  <si>
    <t>RS-2024-1552364-GDEMZ-ENERGAMB 03/2024</t>
  </si>
  <si>
    <t xml:space="preserve"> INLEG-2024-02431802-GDEMZA-DPA#SAYOT                    IF-2024-09134821-GDEMZA-DPA#SAYOT    </t>
  </si>
  <si>
    <t>debe 23</t>
  </si>
  <si>
    <t>INLEG-2024-02174258-GDEMZA-DPA#SAYOT                  IF-2024-06104203-GDEMZA-DPA#SAYOT</t>
  </si>
  <si>
    <t xml:space="preserve">INLEG-2024-02212996-GDEMZA-DPA#SAYOT                      IF-2024-08838049-GDEMZA-DPA#SAYOT   </t>
  </si>
  <si>
    <t>INLEG-2024-02174258-GDEMZA-DPA#SAYOT              IF-2024-06104787-GDEMZA-DPA#SAYOT</t>
  </si>
  <si>
    <t> INLEG-2024-07368672-GDEMZA-DPA#SAYOT                           IF-2024-07368839-GDEMZA-DPA#SAYOT</t>
  </si>
  <si>
    <t>RS-2024-07291653-GDEMZA-ENERGAMB 304/24</t>
  </si>
  <si>
    <t>INLEG-2024-02174258-GDEMZA-DPA#SAYOT                       IF-2024-06185078-GDEMZA-DPA#SAYOT</t>
  </si>
  <si>
    <t> INLEG-2024-02431802-GDEMZA-DPA#SAYOT                          IF-2024-09135305-GDEMZA-DPA#SAYOT</t>
  </si>
  <si>
    <t>INLEG-2024-04219408-GDEMZA-DPA#SAYOT</t>
  </si>
  <si>
    <t>EX-2018-02220646- -GDEMZA-DPA#SAYOT</t>
  </si>
  <si>
    <t xml:space="preserve">INLEG-2024-02203819-GDEMZA-DPA#SAYOT                IF-2024-09038880-GDEMZA-DPA#SAYOT     </t>
  </si>
  <si>
    <t>debe 18/19/23</t>
  </si>
  <si>
    <t>INLEG-2024-02174258-GDEMZA-DPA#SAYOT                     IF-2024-06105284-GDEMZA-DPA#SAYOT</t>
  </si>
  <si>
    <t>INLEG-2024-02174258-GDEMZA-DPA#SAYOT                      IF-2024-06105668-GDEMZA-DPA#SAYOT</t>
  </si>
  <si>
    <t>EX-2018-02462022- -GDEMZA-DPA#SAYOT</t>
  </si>
  <si>
    <t>TRANSPORTE GENERAL BARTOLOME MITRE S.R.L.</t>
  </si>
  <si>
    <t>INLEG-2024-02203819-GDEMZA-DPA#SAYOT        IF-2024-09690777-GDEMZA-DPA#SAYOT</t>
  </si>
  <si>
    <t xml:space="preserve">INLEG-2024-02174258-GDEMZA-DPA#SAYOT                        IF-2024-06106057-GDEMZA-DPA#SAYOT
 </t>
  </si>
  <si>
    <t>INLEG-2024-02212996-GDEMZA-DPA#SAYOT                    IF-2024-08838848-GDEMZA-DPA#SAYOT</t>
  </si>
  <si>
    <t>EX-2018-01703251- -GDEMZA-DPA#SAYOT</t>
  </si>
  <si>
    <t>INLEG-2024-04221987-GDEMZA-DPA#SAYOT                    IF-2024-07133160-GDEMZA-DPA#SAYOT</t>
  </si>
  <si>
    <t>RS-2024-03783263-GDEMZA-DPA#SAYOT 143/24 BRIL</t>
  </si>
  <si>
    <t xml:space="preserve">INLEG-2024-02212996-GDEMZA-DPA#SAYOT                     IF-2024-08839084-GDEMZA-DPA#SAYOT
</t>
  </si>
  <si>
    <t xml:space="preserve">INLEG-2024-02335323-GDEMZA-DPA#SAYOT            IF-2024-08959148-GDEMZA-DPA#SAYOT
 </t>
  </si>
  <si>
    <t xml:space="preserve">INLEG-2024-02335323-GDEMZA-DPA#SAYOT                 IF-2024-08959471-GDEMZA-DPA#SAYOT
  </t>
  </si>
  <si>
    <t xml:space="preserve">INLEG-2024-04223065-GDEMZA-DPA#SAYOT                     IF-2024-08960017-GDEMZA-DPA#SAYOT   </t>
  </si>
  <si>
    <t>RS-2024-03783067-GDEMZA-DPA#SAYOT 140/24 ABRIL</t>
  </si>
  <si>
    <t>INLEG-2024-02174258-GDEMZA-DPA#SAYOT                      IF-2024-06106316-GDEMZA-DPA#SAYOT</t>
  </si>
  <si>
    <t>EX-2018-02220644- -GDEMZA-DPA#SAYOT</t>
  </si>
  <si>
    <t>INLEG-2024-04221987-GDEMZA-DPA#SAYOT      IF-2024-09691251-GDEMZA-DPA#SAYOT</t>
  </si>
  <si>
    <t xml:space="preserve">INLEG-2024-02212996-GDEMZA-DPA#SAYOT                        IF-2024-08839350-GDEMZA-DPA#SAYOT
</t>
  </si>
  <si>
    <t>INLEG-2024-02335323-GDEMZA-DPA#SAYOT                      IF-2024-08960311-GDEMZA-DPA#SAYOT</t>
  </si>
  <si>
    <t>INLEG-2024-04219408-GDEMZA-DPA#SAYOT                    IF-2024-06185167-GDEMZA-DPA#SAYOT</t>
  </si>
  <si>
    <t> INLEG-2024-02431802-GDEMZA-DPA#SAYOT                 IF-2024-09135612-GDEMZA-DPA#SAYOT</t>
  </si>
  <si>
    <t xml:space="preserve">INLEG-2024-02174258-GDEMZA-DPA#SAYOT                 IF-2024-06956593-GDEMZA-DPA#SAYOT
 </t>
  </si>
  <si>
    <t xml:space="preserve">INLEG-2024-02212996-GDEMZA-DPA#SAYOT                        IF-2024-08839524-GDEMZA-DPA#SAYOT </t>
  </si>
  <si>
    <t>INLEG-2024-02212996-GDEMZA-DPA#SAYOT                    IF-2024-08839895-GDEMZA-DPA#SAYOT</t>
  </si>
  <si>
    <t xml:space="preserve">INLEG-2024-03697973-GDEMZA-DPA#SAYOT    IF-2025-01785687-GDEMZA-DPA#SAYOT
 </t>
  </si>
  <si>
    <t>RS-2024-03664722-GDEMZA-DPA#SAYOT 118/24</t>
  </si>
  <si>
    <t>EX-2018-02337413- -GDEMZA-DPA#SAYOT</t>
  </si>
  <si>
    <t>INLEG-2024-02203819-GDEMZA-DPA#SAYOT           IF-2024-09692036-GDEMZA-DPA#SAYOT</t>
  </si>
  <si>
    <t>INLEG-2024-04219408-GDEMZA-DPA#SAYOT                        IF-2024-06136348-GDEMZA-DPA#SAYOT</t>
  </si>
  <si>
    <t>INLEG-2024-02174258-GDEMZA-DPA#SAYOT                          IF-2024-06140234-GDEMZA-DPA#SAYOT</t>
  </si>
  <si>
    <t>INLEG-2024-02174258-GDEMZA-DPA#SAYOT                    IF-2024-06140561-GDEMZA-DPA#SAYOT</t>
  </si>
  <si>
    <t>INLEG-2024-02335323-GDEMZA-DPA#SAYOT              IF-2024-08960555-GDEMZA-DPA#SAYOT</t>
  </si>
  <si>
    <t>INLEG-2024-02174258-GDEMZA-DPA#SAYOT                      IF-2024-06140959-GDEMZA-DPA#SAYOT</t>
  </si>
  <si>
    <t>INLEG-2024-02174258-GDEMZA-DPA#SAYOT                        IF-2024-06141971-GDEMZA-DPA#SAYOT</t>
  </si>
  <si>
    <t>INLEG-2024-04219408-GDEMZA-DPA#SAYOT                   IF-2024-06142373-GDEMZA-DPA#SAYOT</t>
  </si>
  <si>
    <t>INLEG-2024-02212996-GDEMZA-DPA#SAYOT                       IF-2024-08840038-GDEMZA-DPA#SAYOT</t>
  </si>
  <si>
    <t xml:space="preserve">INLEG-2024-02174258-GDEMZA-DPA#SAYOT                          IF-2024-06185702-GDEMZA-DPA#SAYOT
</t>
  </si>
  <si>
    <t xml:space="preserve">INLEG-2024-02174258-GDEMZA-DPA#SAYOT                           IF-2024-06186039-GDEMZA-DPA#SAYOT
</t>
  </si>
  <si>
    <t xml:space="preserve">INLEG-2024-02174258-GDEMZA-DPA#SAYOT                          IF-2024-06186427-GDEMZA-DPA#SAYOT
</t>
  </si>
  <si>
    <t>INLEG-2024-03701375-GDEMZA-DPA#SAYOT   IF-2025-01785860-GDEMZA-DPA#SAYOT</t>
  </si>
  <si>
    <t>RS-2024-03677888-GDEMZA-DPA#SAYOT 127/24</t>
  </si>
  <si>
    <t>INLEG-2024-04333436-GDEMZA-DPA#SAYOT</t>
  </si>
  <si>
    <t>RS-2024-04214815-GDEMZA-DPA#SAYOT 173/24</t>
  </si>
  <si>
    <t>INLEG-2024-04234569-GDEMZA-DPA#SAYOT                    IF-2024-04979493-GDEMZA-DPA#SAYOT</t>
  </si>
  <si>
    <t>RS-2024-03969757-GDEMZA-DPA#SAYOT 155/24</t>
  </si>
  <si>
    <t xml:space="preserve">INLEG-2024-02336835-GDEMZA-DPA#SAYOT                    IF-2024-09085015-GDEMZA-DPA#SAYOT
     </t>
  </si>
  <si>
    <t xml:space="preserve">INLEG-2024-02212996-GDEMZA-DPA#SAYOT                        IF-2024-08840286-GDEMZA-DPA#SAYOT </t>
  </si>
  <si>
    <t xml:space="preserve">INLEG-2024-02212996-GDEMZA-DPA#SAYOT                  IF-2024-08841124-GDEMZA-DPA#SAYOT  </t>
  </si>
  <si>
    <t xml:space="preserve">INLEG-2024-02174258-GDEMZA-DPA#SAYOT                          IF-2024-06186744-GDEMZA-DPA#SAYOT
 </t>
  </si>
  <si>
    <t>INLEG-2024-02174258-GDEMZA-DPA#SAYOT                             IF-2024-06835865-GDEMZA-DPA#SAYOT</t>
  </si>
  <si>
    <t>EX-2018-01143630- -GDEMZA-DPA#SAYOT</t>
  </si>
  <si>
    <t xml:space="preserve">INLEG-2024-02203819-GDEMZA-DPA#SAYOT                 IF-2024-09694284-GDEMZA-DPA#SAYOT    </t>
  </si>
  <si>
    <t xml:space="preserve">INLEG-2024-02174258-GDEMZA-DPA#SAYOT                                 IF-2024-06836146-GDEMZA-DPA#SAYOT            </t>
  </si>
  <si>
    <t>INLEG-2024-02203819-GDEMZA-DPA#SAYOT   IF-2024-09694284-GDEMZA-DPA#SAYOT</t>
  </si>
  <si>
    <t>INLEG-2024-02174258-GDEMZA-DPA#SAYOT                     IF-2024-06836378-GDEMZA-DPA#SAYOT</t>
  </si>
  <si>
    <t>debe 19/20/21/22/23</t>
  </si>
  <si>
    <t> INLEG-2024-05649877-GDEMZA-DPA#SAYOT            IF-2025-04405201-GDEMZA-DGFA#SAYOT</t>
  </si>
  <si>
    <t>RS-2024-05548483-GDEMZA-DPA#SAYOT 232/24</t>
  </si>
  <si>
    <t>NO-2025-00000945-GDEMZA-DPA#SAYOT</t>
  </si>
  <si>
    <t>INLEG-2024-02174258-GDEMZA-DPA#SAYOT                           IF-2024-06836984-GDEMZA-DPA#SAYOT</t>
  </si>
  <si>
    <t>EX-2018-02183434- -GDEMZA-DPA#SAYOT</t>
  </si>
  <si>
    <t>INLEG-2024-02203819-GDEMZA-DPA#SAYOT    IF-2024-09695531-GDEMZA-DPA#SAYOT</t>
  </si>
  <si>
    <t>INLEG-2024-02174258-GDEMZA-DPA#SAYOT                         IF-2024-06837297-GDEMZA-DPA#SAYOT</t>
  </si>
  <si>
    <t>INLEG-2024-02212996-GDEMZA-DPA#SAYOT                     IF-2024-08841379-GDEMZA-DPA#SAYOT</t>
  </si>
  <si>
    <t>INLEG-2024-02212996-GDEMZA-DPA#SAYOT                       IF-2024-08841644-GDEMZA-DPA#SAYOT</t>
  </si>
  <si>
    <t>INLEG-2024-04219408-GDEMZA-DPA#SAYOT                     IF-2024-06837860-GDEMZA-DPA#SAYOT</t>
  </si>
  <si>
    <t>INLEG-2024-02174258-GDEMZA-DPA#SAYOT                     IF-2024-06838297-GDEMZA-DPA#SAYOT</t>
  </si>
  <si>
    <t xml:space="preserve">INLEG-2024-02174258-GDEMZA-DPA#SAYOT               IF-2024-06838725-GDEMZA-DPA#SAYOT
</t>
  </si>
  <si>
    <t>EX-2018-01658956- -GDEMZA-DPA#SAYOT</t>
  </si>
  <si>
    <t xml:space="preserve">INLEG-2024-02203819-GDEMZA-DPA#SAYOT                 IF-2024-09696918-GDEMZA-DPA#SAYOT  </t>
  </si>
  <si>
    <t>EX-2018-00696445- -GDEMZA-DPA#SAYOT</t>
  </si>
  <si>
    <t>INLEG-2024-02212996-GDEMZA-DPA#SAYOT                              IF-2024-06749797-GDEMZA-DPA#SAYOT</t>
  </si>
  <si>
    <t>INLEG-2024-03232470-GDEMZA-DPA#SAYOT</t>
  </si>
  <si>
    <t>RS-2024-03115772-GDEMZA-DPA#SAYOT 66/24</t>
  </si>
  <si>
    <t>INLEG-2024-02174258-GDEMZA-DPA#SAYOT                           IF-2024-06838981-GDEMZA-DPA#SAYOT</t>
  </si>
  <si>
    <t>INLEG-2024-02212996-GDEMZA-DPA#SAYOT                        IF-2024-06750732-GDEMZA-DPA#SAYOT</t>
  </si>
  <si>
    <t>INLEG-2024-02671459-GDEMZA-DPA#SAYOT</t>
  </si>
  <si>
    <t>RS-2024-02627308-GDEMZA-DPA#SAYOT 44/24</t>
  </si>
  <si>
    <t>INLEG-2024-02336835-GDEMZA-DPA#SAYOT                    IF-2024-09085263-GDEMZA-DPA#SAYOT</t>
  </si>
  <si>
    <t>INLEG-2024-02701856-GDEMZA-DPA#SAYOT</t>
  </si>
  <si>
    <t>RS-2024-02663966-GDEMZA-DPA#SAYOT 49/24</t>
  </si>
  <si>
    <t>INLEG-2024-04219408-GDEMZA-DPA#SAYOT                      IF-2024-06839965-GDEMZA-DPA#SAYOT</t>
  </si>
  <si>
    <t>INLEG-2024-02174258-GDEMZA-DPA#SAYOT                  IF-2024-06840221-GDEMZA-DPA#SAYOT</t>
  </si>
  <si>
    <t> INLEG-2024-06996141-GDEMZA-DPA#SAYOT</t>
  </si>
  <si>
    <t> INLEG-2024-02026917-GDEMZA-DPA#SAYOT   IF-2025-01786907-GDEMZA-DPA#SAYOT</t>
  </si>
  <si>
    <t>RS-2024-01984498-GDEMZA-ENERGAMB 31/24</t>
  </si>
  <si>
    <t>EX-2018-02824802- -GDEMZA-DPA#SAYOT</t>
  </si>
  <si>
    <t xml:space="preserve">INLEG-2024-02203819-GDEMZA-DPA#SAYOT      IF-2024-09697979-GDEMZA-DPA#SAYOT
</t>
  </si>
  <si>
    <t>EX-2018-01658958- -GDEMZA-DPA#SAYOT</t>
  </si>
  <si>
    <t>INLEG-2024-02203819-GDEMZA-DPA#SAYOT              IF-2024-09698358-GDEMZA-DPA#SAYOT</t>
  </si>
  <si>
    <t>INLEG-2024-05541303-GDEMZA-DPA#SAYOT   F-2025-01788242-GDEMZA-DPA#SAYOT</t>
  </si>
  <si>
    <t>RS-2024-05512887-GDEMZA-DPA#SAYOT 227/24</t>
  </si>
  <si>
    <t>EX-2018-02183420- -GDEMZA-DPA#SAYOT</t>
  </si>
  <si>
    <t>INLEG-2024-02203819-GDEMZA-DPA#SAYOT                      IF-2024-07177419-GDEMZA-DPA#SAYOT</t>
  </si>
  <si>
    <t xml:space="preserve">INLEG-2024-02174258-GDEMZA-DPA#SAYOT                   IF-2024-06840543-GDEMZA-DPA#SAYOT
</t>
  </si>
  <si>
    <t>INLEG-2024-02174258-GDEMZA-DPA#SAYOT                     IF-2024-06841073-GDEMZA-DPA#SAYOT</t>
  </si>
  <si>
    <t>INLEG-2024-04333926-GDEMZA-DPA#SAYOT                      IF-2024-05893674-GDEMZA-DPA#SAYOT</t>
  </si>
  <si>
    <t>RS-2024-04159021-GDEMZA-DPA#SAYOT 167/24</t>
  </si>
  <si>
    <t>INLEG-2024-02174258-GDEMZA-DPA#SAYOT                    IF-2024-06841348-GDEMZA-DPA#SAYOT</t>
  </si>
  <si>
    <t>EX-2018-0165230- -GDEMZA-DPA#SAYOT</t>
  </si>
  <si>
    <t>INLEG-2024-02203819-GDEMZA-DPA#SAYOT                       IF-2024-05890302-GDEMZA-DPA#SAYOT</t>
  </si>
  <si>
    <t>INLEG-2024-02174258-GDEMZA-DPA#SAYOT                       IF-2024-06842849-GDEMZA-DPA#SAYOT</t>
  </si>
  <si>
    <t>INLEG-2024-01853799-GDEMZA-DPA#SAYOT</t>
  </si>
  <si>
    <t>RS-2024-01616812-GDEMZA-ENERGAMB 19/24</t>
  </si>
  <si>
    <t>EX-2024-01280909-   -GDEMZA-DPA#SAYOT - TC - EX-2018-01291866-GDEMZA-DPA#SAYOT</t>
  </si>
  <si>
    <t>FERROGLOBE ARGENTINA SRL</t>
  </si>
  <si>
    <t>INLEG-2024-02671995-GDEMZA-DPA#SAYOT</t>
  </si>
  <si>
    <t>RS-2024-02627225-GDEMZA-DPA#SAYOT 43/24</t>
  </si>
  <si>
    <t>INLEG-2024-02203819-GDEMZA-DPA#SAYOT                      IF-2024-08061428-GDEMZA-DPA#SAYOT</t>
  </si>
  <si>
    <t>INLEG-2024-02174258-GDEMZA-DPA#SAYOT                           IF-2024-06888858-GDEMZA-DPA#SAYOT</t>
  </si>
  <si>
    <t>INLEG-2024-02174258-GDEMZA-DPA#SAYOT                  IF-2024-06889888-GDEMZA-DPA#SAYOT</t>
  </si>
  <si>
    <t>INLEG-2024-02174258-GDEMZA-DPA#SAYOT                          IF-2024-06890600-GDEMZA-DPA#SAYOT</t>
  </si>
  <si>
    <t>INLEG-2024-02174258-GDEMZA-DPA#SAYOT                             IF-2024-06890886-GDEMZA-DPA#SAYOT</t>
  </si>
  <si>
    <t>INLEG-2024-02174258-GDEMZA-DPA#SAYOT                    IF-2024-06892822-GDEMZA-DPA#SAYOT</t>
  </si>
  <si>
    <t>EX-2024-4373574- - GDEMZA-DPA#SAYOT - TC - EX-2018-02376431-GDEMZA-DPA#SAYOT</t>
  </si>
  <si>
    <t xml:space="preserve">EE SS CORONEL DIAZ SRL </t>
  </si>
  <si>
    <t>30-71693691-7</t>
  </si>
  <si>
    <t> INLEG-2024-04379640-GDEMZA-DPA#SAYOT                       IF-2024-06893276-GDEMZA-DPA#SAYOT</t>
  </si>
  <si>
    <t> INLEG-2024-02431802-GDEMZA-DPA#SAYOT                        IF-2024-09136005-GDEMZA-DPA#SAYOT</t>
  </si>
  <si>
    <t>INLEG-2024-02174258-GDEMZA-DPA#SAYOT                        IF-2024-08159591-GDEMZA-DPA#SAYOT</t>
  </si>
  <si>
    <t>INLEG-2024-04219408-GDEMZA-DPA#SAYOT                           IF-2024-08159851-GDEMZA-DPA#SAYOT</t>
  </si>
  <si>
    <t>INLEG-2024-02174258-GDEMZA-DPA#SAYOT                                 IF-2024-08160404-GDEMZA-DPA#SAYOT</t>
  </si>
  <si>
    <t>INLEG-2024-02174258-GDEMZA-DPA#SAYOT                            IF-2024-08160636-GDEMZA-DPA#SAYOT</t>
  </si>
  <si>
    <t>INLEG-2024-02174258-GDEMZA-DPA#SAYOT                    IF-2024-08161102-GDEMZA-DPA#SAYOT</t>
  </si>
  <si>
    <t>EX-2018-01589058- -GDEMZA-DPA#SAYOT</t>
  </si>
  <si>
    <t xml:space="preserve">INLEG-2024-02203819-GDEMZA-DPA#SAYOT                     IF-2024-09699338-GDEMZA-DPA#SAYOT
</t>
  </si>
  <si>
    <t>INLEG-2024-04219408-GDEMZA-DPA#SAYOT                  IF-2024-08161494-GDEMZA-DPA#SAYOT</t>
  </si>
  <si>
    <t>INLEG-2024-02174258-GDEMZA-DPA#SAYOT                                 IF-2024-08161734-GDEMZA-DPA#SAYOT</t>
  </si>
  <si>
    <t xml:space="preserve"> INLEG-2024-02431802-GDEMZA-DPA#SAYOT              IF-2024-09136787-GDEMZA-DPA#SAYOT    </t>
  </si>
  <si>
    <t>INLEG-2024-02866314-GDEMZA-DPA#SAYOT</t>
  </si>
  <si>
    <t>RS-2024-02795849-GDEMZA-DPA#SAYOT 57/24</t>
  </si>
  <si>
    <t>INLEG-2024-02174258-GDEMZA-DPA#SAYOT                             IF-2024-08162016-GDEMZA-DPA#SAYOT</t>
  </si>
  <si>
    <t> INLEG-2024-03623407-GDEMZA-DPA#SAYOT                          IF-2024-06492063-GDEMZA-DPA#SAYOT</t>
  </si>
  <si>
    <t>RS-2024-03522222-GDEMZA-DPA#SAYOT 87/24</t>
  </si>
  <si>
    <t>EX-2018-02696753- -GDEMZA-DPA#SAYOT</t>
  </si>
  <si>
    <t>INLEG-2024-02203819-GDEMZA-DPA#SAYOT   IF-2024-09699628-GDEMZA-DPA#SAYOT</t>
  </si>
  <si>
    <t>INLEG-2024-02174258-GDEMZA-DPA#SAYOT                 IF-2024-08162378-GDEMZA-DPA#SAYOT</t>
  </si>
  <si>
    <t>INLEG-2024-02174258-GDEMZA-DPA#SAYOT                    IF-2024-08163056-GDEMZA-DPA#SAYOT</t>
  </si>
  <si>
    <t>EX-2018-03419891- -GDEMZA-DPA#SAYOT</t>
  </si>
  <si>
    <t xml:space="preserve">INLEG-2024-02203819-GDEMZA-DPA#SAYOT  IF-2024-09699961-GDEMZA-DPA#SAYOT
   </t>
  </si>
  <si>
    <t>INLEG-2024-04219408-GDEMZA-DPA#SAYOT              IF-2024-08163423-GDEMZA-DPA#SAYOT</t>
  </si>
  <si>
    <t>EX-2018-00893513- -GDEMZA-DPA#SAYOT</t>
  </si>
  <si>
    <t xml:space="preserve">INLEG-2024-02335323-GDEMZA-DPA#SAYOT                          IF-2024-08960902-GDEMZA-DPA#SAYOT </t>
  </si>
  <si>
    <t>INLEG-2024-04219408-GDEMZA-DPA#SAYOT  IF-2024-09595940-GDEMZA-DPA#SAYOT</t>
  </si>
  <si>
    <t>EX-2018-00893540- -GDEMZA-DPA#SAYOT</t>
  </si>
  <si>
    <t xml:space="preserve">INLEG-2024-02203819-GDEMZA-DPA#SAYOT     IF-2024-09700335-GDEMZA-DPA#SAYOT     </t>
  </si>
  <si>
    <t>INLEG-2024-02174258-GDEMZA-DPA#SAYOT  IF-2024-09596060-GDEMZA-DPA#SAYOT</t>
  </si>
  <si>
    <t>INLEG-2024-02335323-GDEMZA-DPA#SAYOT                     IF-2024-08962431-GDEMZA-DPA#SAYOT</t>
  </si>
  <si>
    <t>INLEG-2024-04219408-GDEMZA-DPA#SAYOT IF-2024-09596181-GDEMZA-DPA#SAYOT</t>
  </si>
  <si>
    <t xml:space="preserve">INLEG-2024-02212996-GDEMZA-DPA#SAYOT                    IF-2024-08845254-GDEMZA-DPA#SAYOT      </t>
  </si>
  <si>
    <t>INLEG-2024-04219408-GDEMZA-DPA#SAYOT IF-2024-09596351-GDEMZA-DPA#SAYOT</t>
  </si>
  <si>
    <t>PUEYRREDON MOTOS S.H. de GOMEZ RUBEN, GOMEZ DANIEL y GOMEZ JUAN JOSE</t>
  </si>
  <si>
    <t>INLEG-2024-04219408-GDEMZA-DPA#SAYOT IF-2024-09596480-GDEMZA-DPA#SAYOT</t>
  </si>
  <si>
    <t>EX-2018-00369981- -GDEMZA-DPA#SAYOT</t>
  </si>
  <si>
    <t>INLEG-2024-02203819-GDEMZA-DPA#SAYOT     IF-2024-09701614-GDEMZA-DPA#SAYOT</t>
  </si>
  <si>
    <t>INLEG-2024-02174258-GDEMZA-DPA#SAYOT IF-2024-09596618-GDEMZA-DPA#SAYOT</t>
  </si>
  <si>
    <t>INLEG-2024-02174258-GDEMZA-DPA#SAYOT  IF-2024-09596745-GDEMZA-DPA#SAYOT</t>
  </si>
  <si>
    <t>INLEG-2024-02174258-GDEMZA-DPA#SAYOT IF-2024-09596876-GDEMZA-DPA#SAYOT</t>
  </si>
  <si>
    <t>INLEG-2024-02174258-GDEMZA-DPA#SAYOT IF-2024-09596994-GDEMZA-DPA#SAYOT</t>
  </si>
  <si>
    <t xml:space="preserve">INLEG-2024-02212996-GDEMZA-DPA#SAYOT                 IF-2024-08845687-GDEMZA-DPA#SAYOT  </t>
  </si>
  <si>
    <t xml:space="preserve">INLEG-2024-02335323-GDEMZA-DPA#SAYOT                    IF-2024-08998191-GDEMZA-DPA#SAYOT
 </t>
  </si>
  <si>
    <t>INLEG-2024-02174258-GDEMZA-DPA#SAYOT IF-2024-09597119-GDEMZA-DPA#SAYOT</t>
  </si>
  <si>
    <t>INLEG-2024-02174258-GDEMZA-DPA#SAYOT  IF-2024-09597216-GDEMZA-DPA#SAYOT</t>
  </si>
  <si>
    <t>EX-2018-01666045- -GDEMZA-DPA#SAYOT</t>
  </si>
  <si>
    <t>INLEG-2024-02203819-GDEMZA-DPA#SAYOT               IF-2024-09709957-GDEMZA-DPA#SAYOT</t>
  </si>
  <si>
    <t>INLEG-2024-04219408-GDEMZA-DPA#SAYOT  IF-2024-09597366-GDEMZA-DPA#SAYOT</t>
  </si>
  <si>
    <t>INLEG-2024-02174258-GDEMZA-DPA#SAYOT  IF-2024-09597536-GDEMZA-DPA#SAYOT</t>
  </si>
  <si>
    <t>INLEG-2024-02174258-GDEMZA-DPA#SAYOT IF-2024-09598436-GDEMZA-DPA#SAYOT</t>
  </si>
  <si>
    <t>INLEG-2024-02174258-GDEMZA-DPA#SAYOT IF-2024-09598612-GDEMZA-DPA#SAYOT</t>
  </si>
  <si>
    <t>INLEG-2024-02174258-GDEMZA-DPA#SAYOT IF-2024-09598699-GDEMZA-DPA#SAYOT</t>
  </si>
  <si>
    <t>INLEG-2024-02174704-GDEMZA-DPA#SAYOT IF-2024-09598859-GDEMZA-DPA#SAYOT</t>
  </si>
  <si>
    <t>INLEG-2024-04219408-GDEMZA-DPA#SAYOT IF-2024-09599383-GDEMZA-DPA#SAYOT</t>
  </si>
  <si>
    <t> INLEG-2024-07250302-GDEMZA-DPA#SAYOT                      IF-2024-07616359-GDEMZA-DPA#SAYOT</t>
  </si>
  <si>
    <t>RS-2024-06882130-GDEMZA-DPA#SAYOT</t>
  </si>
  <si>
    <t>INLEG-2024-02174704-GDEMZA-DPA#SAYOT IF-2024-09599527-GDEMZA-DPA#SAYOT</t>
  </si>
  <si>
    <t>INLEG-2024-04219408-GDEMZA-DPA#SAYOT  IF-2024-09603824-GDEMZA-DPA#SAYOT</t>
  </si>
  <si>
    <t>26/03/20247</t>
  </si>
  <si>
    <t>INLEG-2024-02174704-GDEMZA-DPA#SAYOT IF-2024-09604035-GDEMZA-DPA#SAYOT</t>
  </si>
  <si>
    <t>EX-2018-02471992- -GDEMZA-DPA#SAYOT</t>
  </si>
  <si>
    <t>INLEG-2024-04683645-GDEMZA-DPA#SAYOT                  IF-2024-05894363-GDEMZA-DPA#SAYOT</t>
  </si>
  <si>
    <t>RS-2024-03791116-GDEMZA-DPA#SAYOT 167/24</t>
  </si>
  <si>
    <t>INLEG-2024-05768305-GDEMZA-DPA#SAYOT   IF-2025-01789783-GDEMZA-DPA#SAYOT</t>
  </si>
  <si>
    <t>RS-2024-05712542-GDEMZA-DPA#SAYOT 237/24</t>
  </si>
  <si>
    <t>INLEG-2024-02174704-GDEMZA-DPA#SAYOT  IF-2024-09604327-GDEMZA-DPA#SAYOT</t>
  </si>
  <si>
    <t>INLEG-2024-02174704-GDEMZA-DPA#SAYOT IF-2024-09604606-GDEMZA-DPA#SAYOT</t>
  </si>
  <si>
    <t xml:space="preserve">INLEG-2024-04229515-GDEMZA-DPA#SAYOT    IF-2025-01790728-GDEMZA-DPA#SAYOT
</t>
  </si>
  <si>
    <t>RS-2024-03807337-GDEMZA-DPA#SAYOT 148/24</t>
  </si>
  <si>
    <t>INLEG-2024-02174704-GDEMZA-DPA#SAYOT IF-2024-09604789-GDEMZA-DPA#SAYOT</t>
  </si>
  <si>
    <t xml:space="preserve">INLEG-2024-02174704-GDEMZA-DPA#SAYOT  IF-2025-08822562-GDEMZA-DGFA#SAYOT </t>
  </si>
  <si>
    <t> INLEG-2024-05540772-GDEMZA-DPA#SAYOT</t>
  </si>
  <si>
    <t>RS-2024-05450157-GDEMZA-DPA#SAYOT 220/24</t>
  </si>
  <si>
    <t>INLEG-2024-02212996-GDEMZA-DPA#SAYOT              IF-2024-08846045-GDEMZA-DPA#SAYOT</t>
  </si>
  <si>
    <t>EX-2024-01453747- -GDEMZA-DPA#SAYOT - TC - EX -2018-00162493-GDEMZA-DPA#SAYOT</t>
  </si>
  <si>
    <t>ESTACION DE SERVICIO BELTRAN SRL</t>
  </si>
  <si>
    <t>30-71606292-5</t>
  </si>
  <si>
    <t>INLEG-2024-02174704-GDEMZA-DPA#SAYOT IF-2024-09604928-GDEMZA-DPA#SAYOT</t>
  </si>
  <si>
    <t>INLEG-2024-02174704-GDEMZA-DPA#SAYOT</t>
  </si>
  <si>
    <t>EX-2020-3205502- -GDEMZA-DPA#SAYOT - TC - EX -2018-02462073-GDEMZA-DPA#SAYOT</t>
  </si>
  <si>
    <t>INLEG-2024-02203819-GDEMZA-DPA#SAYOT                     IF-2024-09710307-GDEMZA-DPA#SAYOT</t>
  </si>
  <si>
    <t>INLEG-2024-02174704-GDEMZA-DPA#SAYOT IF-2024-09605128-GDEMZA-DPA#SAYOT</t>
  </si>
  <si>
    <t>INLEG-2024-02174704-GDEMZA-DPA#SAYOT IF-2024-09605291-GDEMZA-DPA#SAYOT</t>
  </si>
  <si>
    <t>INLEG-2024-02174704-GDEMZA-DPA#SAYOT IF-2024-09605425-GDEMZA-DPA#SAYOT</t>
  </si>
  <si>
    <t>INLEG-2024-02174704-GDEMZA-DPA#SAYOT IF-2024-09605531-GDEMZA-DPA#SAYOT</t>
  </si>
  <si>
    <t>INLEG-2024-02174704-GDEMZA-DPA#SAYOT  IF-2024-09605737-GDEMZA-DPA#SAYOT</t>
  </si>
  <si>
    <t>INLEG-2024-02174704-GDEMZA-DPA#SAYOT  IF-2024-09605994-GDEMZA-DPA#SAYOT</t>
  </si>
  <si>
    <t>INLEG-2024-02174704-GDEMZA-DPA#SAYOT IF-2024-09606132-GDEMZA-DPA#SAYOT</t>
  </si>
  <si>
    <t>INLEG-2024-02174704-GDEMZA-DPA#SAYOT IF-2024-09606280-GDEMZA-DPA#SAYOT</t>
  </si>
  <si>
    <t>INLEG-2024-02174704-GDEMZA-DPA#SAYOT IF-2024-09606400-GDEMZA-DPA#SAYOT</t>
  </si>
  <si>
    <t>EX-2018-02409757- -GDEMZA-DPA#SAYOT</t>
  </si>
  <si>
    <t>INLEG-2024-02174704-GDEMZA-DPA#SAYOT  IF-2024-09606574-GDEMZA-DPA#SAYOT</t>
  </si>
  <si>
    <t> INLEG-2024-05541708-GDEMZA-DPA#SAYOT                       IF-2024-08451532-GDEMZA-DPA#SAYOT</t>
  </si>
  <si>
    <t>RS-2024-05513357-GDEMZA-DPA#SAYOT 229/24</t>
  </si>
  <si>
    <t>INLEG-2024-02174704-GDEMZA-DPA#SAYOT IF-2024-09606739-GDEMZA-DPA#SAYOT</t>
  </si>
  <si>
    <t>INLEG-2024-02174704-GDEMZA-DPA#SAYOT  IF-2024-09607052-GDEMZA-DPA#SAYOT</t>
  </si>
  <si>
    <t>EX-2018-01057991- -GDEMZA-DPA#SAYOT</t>
  </si>
  <si>
    <t xml:space="preserve">INLEG-2024-02203819-GDEMZA-DPA#SAYOT                  IF-2024-09710518-GDEMZA-DPA#SAYOT
</t>
  </si>
  <si>
    <t>INLEG-2024-02174704-GDEMZA-DPA#SAYOT                         IF-2024-07450829-GDEMZA-DPA#SAYOT</t>
  </si>
  <si>
    <t>INLEG-2024-02174704-GDEMZA-DPA#SAYOT IF-2024-09607506-GDEMZA-DPA#SAYOT</t>
  </si>
  <si>
    <t>INLEG-2024-02174704-GDEMZA-DPA#SAYOT  IF-2024-09607631-GDEMZA-DPA#SAYOT</t>
  </si>
  <si>
    <t>INLEG-2024-02174704-GDEMZA-DPA#SAYOT IF-2024-09607959-GDEMZA-DPA#SAYOT</t>
  </si>
  <si>
    <t>INLEG-2024-02174704-GDEMZA-DPA#SAYOT IF-2024-09609487-GDEMZA-DPA#SAYOT</t>
  </si>
  <si>
    <t>INLEG-2024-02174704-GDEMZA-DPA#SAYOT IF-2024-09612689-GDEMZA-DPA#SAYOT</t>
  </si>
  <si>
    <t>INLEG-2024-02203819-GDEMZA-DPA#SAYOT    IF-2024-09713997-GDEMZA-DPA#SAYOT</t>
  </si>
  <si>
    <t xml:space="preserve"> INLEG-2024-02431802-GDEMZA-DPA#SAYOT                              IF-2024-06469093-GDEMZA-DPA#SAYOT
 </t>
  </si>
  <si>
    <t>EX-2018-01057914- -GDEMZA-DPA#SAYOT</t>
  </si>
  <si>
    <t xml:space="preserve">INLEG-2024-02203819-GDEMZA-DPA#SAYOT                 IF-2024-09737518-GDEMZA-DPA#SAYOT     </t>
  </si>
  <si>
    <t xml:space="preserve">INLEG-2024-02212996-GDEMZA-DPA#SAYOT                  IF-2024-08846347-GDEMZA-DPA#SAYOT </t>
  </si>
  <si>
    <t>EX-2018-02881470- -GDEMZA-DPA#SAYOT</t>
  </si>
  <si>
    <t xml:space="preserve">INLEG-2024-02203819-GDEMZA-DPA#SAYOT       IF-2024-09737707-GDEMZA-DPA#SAYOT          IF-2024-09737518-GDEMZA-DPA#SAYOT     </t>
  </si>
  <si>
    <t>INLEG-2024-02174704-GDEMZA-DPA#SAYOT IF-2024-09612872-GDEMZA-DPA#SAYOT</t>
  </si>
  <si>
    <t>INLEG-2024-04845493-GDEMZA-DPA#SAYOT    IF-2025-01791323-GDEMZA-DPA#SAYOT</t>
  </si>
  <si>
    <t>RS-2024-04736235-GDEMZA-DPA#SAYOT 194/24</t>
  </si>
  <si>
    <t>EX-2024-01520339- -GDEMZA-DPA#SAYOT - TC - EX-2018-01561534-GDEMZA-DPA#SAYOT</t>
  </si>
  <si>
    <t>RUTA PANAMERICANA SAS</t>
  </si>
  <si>
    <t>30-71743670-5</t>
  </si>
  <si>
    <t>INLEG-2024-02174704-GDEMZA-DPA#SAYOT  IF-2024-09613014-GDEMZA-DPA#SAYOT</t>
  </si>
  <si>
    <t>INLEG-2024-02174704-GDEMZA-DPA#SAYOT IF-2024-09613672-GDEMZA-DPA#SAYOT</t>
  </si>
  <si>
    <t>INLEG-2024-02174704-GDEMZA-DPA#SAYOT IF-2024-09613806-GDEMZA-DPA#SAYOT</t>
  </si>
  <si>
    <t>INLEG-2024-02174704-GDEMZA-DPA#SAYOT IF-2024-09613931-GDEMZA-DPA#SAYOT</t>
  </si>
  <si>
    <t>EX-2018-02696620- -GDEMZA-DPA#SAYOT</t>
  </si>
  <si>
    <t xml:space="preserve">INLEG-2024-02203819-GDEMZA-DPA#SAYOT              IF-2024-09738736-GDEMZA-DPA#SAYOT   IF-2024-09737518-GDEMZA-DPA#SAYOT     </t>
  </si>
  <si>
    <t>INLEG-2024-02174704-GDEMZA-DPA#SAYOT  IF-2024-09615352-GDEMZA-DPA#SAYOT</t>
  </si>
  <si>
    <t>IF-2024-09614200-GDEMZA-DPA#SAYOT</t>
  </si>
  <si>
    <t>debe 18/22/23</t>
  </si>
  <si>
    <t>INLEG-2024-02174704-GDEMZA-DPA#SAYOT IF-2024-09615457-GDEMZA-DPA#SAYOT</t>
  </si>
  <si>
    <t>INLEG-2024-02174704-GDEMZA-DPA#SAYOT IF-2024-09614478-GDEMZA-DPA#SAYOT</t>
  </si>
  <si>
    <t>INLEG-2024-02174704-GDEMZA-DPA#SAYOT IF-2024-09614636-GDEMZA-DPA#SAYOT</t>
  </si>
  <si>
    <t>INLEG-2024-02174704-GDEMZA-DPA#SAYOT  IF-2024-09614755-GDEMZA-DPA#SAYOT</t>
  </si>
  <si>
    <t>debe 21/22 /23</t>
  </si>
  <si>
    <t>INLEG-2024-02212996-GDEMZA-DPA#SAYOT                   IF-2024-06085214-GDEMZA-DPA#SAYOT</t>
  </si>
  <si>
    <t>INLEG-2024-04219408-GDEMZA-DPA#SAYOT IF-2024-09615605-GDEMZA-DPA#SAYOT</t>
  </si>
  <si>
    <t>EX-2018-02881472- -GDEMZA-DPA#SAYOT</t>
  </si>
  <si>
    <t>INLEG-2024-02203819-GDEMZA-DPA#SAYOT                  IF-2024-09739179-GDEMZA-DPA#SAYOT</t>
  </si>
  <si>
    <t>INLEG-2024-02174704-GDEMZA-DPA#SAYOT  IF-2024-09615740-GDEMZA-DPA#SAYOT</t>
  </si>
  <si>
    <t>INLEG-2024-02174704-GDEMZA-DPA#SAYOT  IF-2024-09615895-GDEMZA-DPA#SAYOT</t>
  </si>
  <si>
    <t>INLEG-2024-02174704-GDEMZA-DPA#SAYOT IF-2024-09616025-GDEMZA-DPA#SAYOT</t>
  </si>
  <si>
    <t>INLEG-2024-04219408-GDEMZA-DPA#SAYOT  IF-2024-09616147-GDEMZA-DPA#SAYOT</t>
  </si>
  <si>
    <t xml:space="preserve">G - 000601 </t>
  </si>
  <si>
    <t>INLEG-2024-04219408-GDEMZA-DPA#SAYOT IF-2024-09617224-GDEMZA-DPA#SAYOT</t>
  </si>
  <si>
    <t>INLEG-2024-02174704-GDEMZA-DPA#SAYOT IF-2024-09617385-GDEMZA-DPA#SAYOT</t>
  </si>
  <si>
    <t>debe 19/23</t>
  </si>
  <si>
    <t>INLEG-2024-02174704-GDEMZA-DPA#SAYOT IF-2024-09617504-GDEMZA-DPA#SAYOT</t>
  </si>
  <si>
    <t>BERRIOS OSVALDO HECTOR SAS</t>
  </si>
  <si>
    <t>INLEG-2024-02174704-GDEMZA-DPA#SAYOT IF-2024-09617664-GDEMZA-DPA#SAYOT</t>
  </si>
  <si>
    <t xml:space="preserve">INLEG-2024-02335323-GDEMZA-DPA#SAYOT                 IF-2024-08963110-GDEMZA-DPA#SAYOT
 </t>
  </si>
  <si>
    <t>INLEG-2024-02174704-GDEMZA-DPA#SAYOT IF-2024-09617810-GDEMZA-DPA#SAYOT</t>
  </si>
  <si>
    <t>INLEG-2024-02174704-GDEMZA-DPA#SAYOT  IF-2024-09617920-GDEMZA-DPA#SAYOT</t>
  </si>
  <si>
    <t> INLEG-2024-02866839-GDEMZA-DPA#SAYOT</t>
  </si>
  <si>
    <t>RS-2024-02794745-GDEMZA-DPA#SAYOT 54/24</t>
  </si>
  <si>
    <t>INLEG-2024-02174704-GDEMZA-DPA#SAYOT  IF-2024-09618051-GDEMZA-DPA#SAYOT</t>
  </si>
  <si>
    <t>INLEG-2024-02174704-GDEMZA-DPA#SAYOT IF-2024-09618242-GDEMZA-DPA#SAYOT</t>
  </si>
  <si>
    <t>INLEG-2024-04235045-GDEMZA-DPA#SAYOT   IF-2025-01791888-GDEMZA-DPA#SAYOT</t>
  </si>
  <si>
    <t>RS-2024-03970271-GDEMZA-DPA#SAYOT 159/24</t>
  </si>
  <si>
    <t>INLEG-2024-02174704-GDEMZA-DPA#SAYOT IF-2024-09618347-GDEMZA-DPA#SAYOT</t>
  </si>
  <si>
    <t>INLEG-2024-02336835-GDEMZA-DPA#SAYOT                    IF-2024-09085520-GDEMZA-DPA#SAYOT</t>
  </si>
  <si>
    <t>INLEG-2024-02174704-GDEMZA-DPA#SAYOT IF-2024-09618516-GDEMZA-DPA#SAYOT</t>
  </si>
  <si>
    <t>INLEG-2024-02174704-GDEMZA-DPA#SAYOT IF-2024-09618634-GDEMZA-DPA#SAYOT</t>
  </si>
  <si>
    <t>INLEG-2024-02174704-GDEMZA-DPA#SAYOT  IF-2024-09918500-GDEMZA-DPA#SAYOT</t>
  </si>
  <si>
    <t>INLEG-2024-02212996-GDEMZA-DPA#SAYOT                       IF-2024-08847130-GDEMZA-DPA#SAYOT</t>
  </si>
  <si>
    <t>INLEG-2024-04219408-GDEMZA-DPA#SAYOT  IF-2024-09618905-GDEMZA-DPA#SAYOT</t>
  </si>
  <si>
    <t>INLEG-2024-02174704-GDEMZA-DPA#SAYOT  IF-2024-09619057-GDEMZA-DPA#SAYOT</t>
  </si>
  <si>
    <t>INLEG-2024-02174704-GDEMZA-DPA#SAYOT IF-2024-09619178-GDEMZA-DPA#SAYOT</t>
  </si>
  <si>
    <t>INLEG-2024-02174704-GDEMZA-DPA#SAYOT  IF-2024-09619293-GDEMZA-DPA#SAYOT</t>
  </si>
  <si>
    <t>EX-2021-1060873- -GDEMZA-DPA#SAYOT TC EX-2018-00370034-GDEMZA-DPA#SAYOT</t>
  </si>
  <si>
    <t xml:space="preserve"> INLEG-2024-02431802-GDEMZA-DPA#SAYOT                  IF-2024-09143008-GDEMZA-DPA#SAYOT     </t>
  </si>
  <si>
    <t>INLEG-2024-02335323-GDEMZA-DPA#SAYOT                   IF-2024-08963387-GDEMZA-DPA#SAYOT</t>
  </si>
  <si>
    <t>INLEG-2024-02174704-GDEMZA-DPA#SAYOT IF-2024-09619438-GDEMZA-DPA#SAYOT</t>
  </si>
  <si>
    <t>INLEG-2024-02174704-GDEMZA-DPA#SAYOT                                 IF-2024-07615752-GDEMZA-DPA#SAYOT</t>
  </si>
  <si>
    <t>EX-2018-02216268- -GDEMZA-DPA#SAYOT</t>
  </si>
  <si>
    <t xml:space="preserve">INLEG-2024-02203819-GDEMZA-DPA#SAYOT             IF-2024-09742142-GDEMZA-DPA#SAYOT      </t>
  </si>
  <si>
    <t>IF-2024-06832154-GDEMZA-DPA#SAYOT IF-2024-09619801-GDEMZA-DPA#SAYOT</t>
  </si>
  <si>
    <t>INLEG-2024-02212996-GDEMZA-DPA#SAYOT                       IF-2024-08866429-GDEMZA-DPA#SAYOT</t>
  </si>
  <si>
    <t>EX-2018-01432036- -GDEMZA-DPA#SAYOT</t>
  </si>
  <si>
    <t xml:space="preserve">INLEG-2024-02203819-GDEMZA-DPA#SAYOT                   IF-2024-09743287-GDEMZA-DPA#SAYOT
 </t>
  </si>
  <si>
    <t>INLEG-2024-02335323-GDEMZA-DPA#SAYOT                   IF-2024-08969483-GDEMZA-DPA#SAYOT</t>
  </si>
  <si>
    <t>INLEG-2024-02174704-GDEMZA-DPA#SAYOT IF-2024-09619920-GDEMZA-DPA#SAYOT</t>
  </si>
  <si>
    <t>INLEG-2024-02174704-GDEMZA-DPA#SAYOT IF-2024-09620051-GDEMZA-DPA#SAYOT</t>
  </si>
  <si>
    <t>INLEG-2024-02174704-GDEMZA-DPA#SAYOT IF-2024-09620232-GDEMZA-DPA#SAYOT</t>
  </si>
  <si>
    <t>INLEG-2024-02174704-GDEMZA-DPA#SAYOT IF-2024-09620375-GDEMZA-DPA#SAYOT</t>
  </si>
  <si>
    <t>INLEG-2024-04219408-GDEMZA-DPA#SAYOT  IF-2024-09620523-GDEMZA-DPA#SAYOT</t>
  </si>
  <si>
    <t>INLEG-2024-02174704-GDEMZA-DPA#SAYOT IF-2024-09620699-GDEMZA-DPA#SAYOT</t>
  </si>
  <si>
    <t>INLEG-2024-02174704-GDEMZA-DPA#SAYOT IF-2024-09620893-GDEMZA-DPA#SAYOT</t>
  </si>
  <si>
    <t>INLEG-2024-02174704-GDEMZA-DPA#SAYOT  IF-2024-09621031-GDEMZA-DPA#SAYOT</t>
  </si>
  <si>
    <t>INLEG-2024-02212996-GDEMZA-DPA#SAYOT                   IF-2024-08866473-GDEMZA-DPA#SAYOT</t>
  </si>
  <si>
    <t>INLEG-2024-02174704-GDEMZA-DPA#SAYOT IF-2024-09621159-GDEMZA-DPA#SAYOT</t>
  </si>
  <si>
    <t>INLEG-2024-02336835-GDEMZA-DPA#SAYOT</t>
  </si>
  <si>
    <t>INLEG-2024-02174704-GDEMZA-DPA#SAYOT  IF-2024-09622605-GDEMZA-DPA#SAYOT</t>
  </si>
  <si>
    <t>INLEG-2024-02174704-GDEMZA-DPA#SAYOT IF-2024-09624039-GDEMZA-DPA#SAYOT</t>
  </si>
  <si>
    <t xml:space="preserve">INLEG-2024-02174704-GDEMZA-DPA#SAYOT IF-2024-09624260-GDEMZA-DPA#SAYOT
</t>
  </si>
  <si>
    <t>INLEG-2024-02174704-GDEMZA-DPA#SAYOT IF-2024-09624377-GDEMZA-DPA#SAYOT</t>
  </si>
  <si>
    <t>INLEG-2024-02174704-GDEMZA-DPA#SAYOT IF-2024-09624492-GDEMZA-DPA#SAYOT</t>
  </si>
  <si>
    <t>INLEG-2024-02174704-GDEMZA-DPA#SAYOT IF-2024-09647202-GDEMZA-DPA#SAYOT</t>
  </si>
  <si>
    <t>INLEG-2024-07220793-GDEMZA-DPA#SAYOT                            IF-2024-07332153-GDEMZA-DPA#SAYOT</t>
  </si>
  <si>
    <t>INLEG-2024-02174704-GDEMZA-DPA#SAYOT IF-2024-09624839-GDEMZA-DPA#SAYOT</t>
  </si>
  <si>
    <t>INLEG-2024-03622805-GDEMZA-DPA#SAYOT   IF-2025-01792190-GDEMZA-DPA#SAYOT</t>
  </si>
  <si>
    <t>RS-2024-03556547-GDEMZA-DPA#SAYOT 99/24</t>
  </si>
  <si>
    <t>INLEG-2024-02174704-GDEMZA-DPA#SAYOT      IF-2025-04963836-GDEMZA-DGFA#SAYOT</t>
  </si>
  <si>
    <t>INLEG-2024-02174704-GDEMZA-DPA#SAYOT IF-2024-09625022-GDEMZA-DPA#SAYOT</t>
  </si>
  <si>
    <t>INLEG-2024-02174704-GDEMZA-DPA#SAYOT IF-2024-09625282-GDEMZA-DPA#SAYOT</t>
  </si>
  <si>
    <t>INLEG-2024-02174704-GDEMZA-DPA#SAYOT IF-2024-09625383-GDEMZA-DPA#SAYOT</t>
  </si>
  <si>
    <t>INLEG-2024-02174704-GDEMZA-DPA#SAYOT  IF-2024-09626844-GDEMZA-DPA#SAYOT</t>
  </si>
  <si>
    <t>INLEG-2024-02212996-GDEMZA-DPA#SAYOT                     IF-2024-08866680-GDEMZA-DPA#SAYOT</t>
  </si>
  <si>
    <t>INLEG-2024-02174704-GDEMZA-DPA#SAYOT IF-2024-09626963-GDEMZA-DPA#SAYOT</t>
  </si>
  <si>
    <t>INLEG-2024-02174704-GDEMZA-DPA#SAYOT IF-2024-09627154-GDEMZA-DPA#SAYOT</t>
  </si>
  <si>
    <t>EX-2018-03440801- -GDEMZA-DPA#SAYOT</t>
  </si>
  <si>
    <t>INLEG-2024-02203819-GDEMZA-DPA#SAYOT                      IF-2024-09744237-GDEMZA-DPA#SAYOT</t>
  </si>
  <si>
    <t>debe 18/20/21/23</t>
  </si>
  <si>
    <t>INLEG-2024-04219408-GDEMZA-DPA#SAYOT IF-2024-09642553-GDEMZA-DPA#SAYOT</t>
  </si>
  <si>
    <t>INLEG-2024-02174704-GDEMZA-DPA#SAYOT  IF-2024-09642668-GDEMZA-DPA#SAYOT</t>
  </si>
  <si>
    <t>INLEG-2024-04219408-GDEMZA-DPA#SAYOT IF-2024-09642741-GDEMZA-DPA#SAYOT</t>
  </si>
  <si>
    <t>INLEG-2024-02335323-GDEMZA-DPA#SAYOT                  IF-2024-08969776-GDEMZA-DPA#SAYOT</t>
  </si>
  <si>
    <t>INLEG-2024-02174704-GDEMZA-DPA#SAYOT                         IF-2024-05888334-GDEMZA-DPA#SAYOT</t>
  </si>
  <si>
    <t>INLEG-2024-02335323-GDEMZA-DPA#SAYOT                IF-2024-08970225-GDEMZA-DPA#SAYOT</t>
  </si>
  <si>
    <t>INLEG-2024-02174704-GDEMZA-DPA#SAYOT  IF-2024-09642803-GDEMZA-DPA#SAYOT</t>
  </si>
  <si>
    <t>INLEG-2024-02174704-GDEMZA-DPA#SAYOT IF-2024-09642845-GDEMZA-DPA#SAYOT</t>
  </si>
  <si>
    <t> IF-2024-07665603-GDEMZA-DPA#SAYOT</t>
  </si>
  <si>
    <t xml:space="preserve">EX-2024-08492051- -GDEMZA-DPA#SAYOT - TC - EX-2018-01740554-GDEMZA-DPA#SAYOT </t>
  </si>
  <si>
    <t>ALVECOM S.A.S.</t>
  </si>
  <si>
    <t>30-71849275-7</t>
  </si>
  <si>
    <t>INLEG-2024-02174704-GDEMZA-DPA#SAYOT                IF-2024-02675869-GDEMZA-DPA#SAYOT</t>
  </si>
  <si>
    <t>INLEG-2024-04930023-GDEMZA-DPA#SAYOT IF-2024-09643062-GDEMZA-DPA#SAYOT</t>
  </si>
  <si>
    <t>RS-2024-04875627-GDEMZA-DPA#SAYOT 203/24</t>
  </si>
  <si>
    <t>EX-2018-02786224- -GDEMZA-DPA#SAYOT</t>
  </si>
  <si>
    <t xml:space="preserve">INLEG-2024-02203819-GDEMZA-DPA#SAYOT                 IF-2024-09755783-GDEMZA-DPA#SAYOT  IF-2024-09745550-GDEMZA-DPA#SAYOT </t>
  </si>
  <si>
    <t>INLEG-2024-04219408-GDEMZA-DPA#SAYOT IF-2024-09643020-GDEMZA-DPA#SAYOT</t>
  </si>
  <si>
    <t>14/06/20204</t>
  </si>
  <si>
    <t>INLEG-2024-04219408-GDEMZA-DPA#SAYOT  IF-2024-09643174-GDEMZA-DPA#SAYOT</t>
  </si>
  <si>
    <t>INLEG-2024-02174704-GDEMZA-DPA#SAYOT IF-2024-09643343-GDEMZA-DPA#SAYOT</t>
  </si>
  <si>
    <t>INLEG-2024-02174704-GDEMZA-DPA#SAYOT  IF-2024-09643234-GDEMZA-DPA#SAYOT</t>
  </si>
  <si>
    <t>debe 20/23</t>
  </si>
  <si>
    <t>EX-2018-01453686- -GDEMZA-DPA#SAYOT</t>
  </si>
  <si>
    <t xml:space="preserve">INLEG-2024-02203819-GDEMZA-DPA#SAYOT                   IF-2024-09745550-GDEMZA-DPA#SAYOT </t>
  </si>
  <si>
    <t>NLEG-2024-05965873-GDEMZA-DPA#SAYOT                       IF-2024-08451171-GDEMZA-DPA#SAYOT</t>
  </si>
  <si>
    <t>RS-2024-05839012-GDEMZA-DPA#SAYOT  244/24</t>
  </si>
  <si>
    <t>INLEG-2024-02335323-GDEMZA-DPA#SAYOT                        IF-2024-06518850-GDEMZA-DPA#SAYOT</t>
  </si>
  <si>
    <t>IF-2024-09643413-GDEMZA-DPA#SAYOT</t>
  </si>
  <si>
    <t>INLEG-2024-02174704-GDEMZA-DPA#SAYOT IF-2024-09643577-GDEMZA-DPA#SAYOT</t>
  </si>
  <si>
    <t>INLEG-2024-04219408-GDEMZA-DPA#SAYOT IF-2024-09643663-GDEMZA-DPA#SAYOT</t>
  </si>
  <si>
    <t>INLEG-2024-02174704-GDEMZA-DPA#SAYOT IF-2024-09643758-GDEMZA-DPA#SAYOT</t>
  </si>
  <si>
    <t>INLEG-2024-04223762-GDEMZA-DPA#SAYOT                        IF-2024-09085721-GDEMZA-DPA#SAYOT</t>
  </si>
  <si>
    <t xml:space="preserve">RS-2024-03782723-GDEMZA-DPA#SAYOT 138/24 ABRIL </t>
  </si>
  <si>
    <t>INLEG-2024-02174704-GDEMZA-DPA#SAYOT IF-2024-09643857-GDEMZA-DPA#SAYOT</t>
  </si>
  <si>
    <t>INLEG-2024-02174704-GDEMZA-DPA#SAYOT                                    IF-2024-05415324-GDEMZA-DPA#SAYOT</t>
  </si>
  <si>
    <t> INLEG-2024-04221222-GDEMZA-DPA#SAYOT                       IF-2024-09130936-GDEMZA-DPA#SAYOT</t>
  </si>
  <si>
    <t>RS-2024-03783168-GDEMZA-DPA#SAYOT 141/24 ABRIL</t>
  </si>
  <si>
    <t>EX-2018-01543768- -GDEMZA-DPA#SAYOT</t>
  </si>
  <si>
    <t>INLEG-2024-02174704-GDEMZA-DPA#SAYOT                      IF-2024-07905502-GDEMZA-DPA#SAYOT</t>
  </si>
  <si>
    <t>INLEG-2024-04233709-GDEMZA-DPA#SAYOT</t>
  </si>
  <si>
    <t>RS-2024-03970728-GDEMZA-DPA#SAYOT 166/24</t>
  </si>
  <si>
    <t xml:space="preserve">INLEG-2024-02212996-GDEMZA-DPA#SAYOT                     IF-2024-08866851-GDEMZA-DPA#SAYOT
  </t>
  </si>
  <si>
    <t xml:space="preserve">INLEG-2024-02212996-GDEMZA-DPA#SAYOT                        IF-2024-08866960-GDEMZA-DPA#SAYOT   </t>
  </si>
  <si>
    <t>INLEG-2024-02212996-GDEMZA-DPA#SAYOT                             IF-2024-08867067-GDEMZA-DPA#SAYOT</t>
  </si>
  <si>
    <t>EX-2024-4676129-GDEMZA-DPA#SAYOT TC EX-2018-01501637-GDEMZA-DPA#SAYOT</t>
  </si>
  <si>
    <t>TySA SA</t>
  </si>
  <si>
    <t>INLEG-2024-02203819-GDEMZA-DPA#SAYOT                      IF-2024-04682889-GDEMZA-DPA#SAYOT</t>
  </si>
  <si>
    <t>INLEG-2024-02174704-GDEMZA-DPA#SAYOT                     IF-2024-05908141-GDEMZA-DPA#SAYOT</t>
  </si>
  <si>
    <t>debe 18/20/21/22/23</t>
  </si>
  <si>
    <t xml:space="preserve">INLEG-2024-02335323-GDEMZA-DPA#SAYOT                     IF-2024-08970920-GDEMZA-DPA#SAYOT </t>
  </si>
  <si>
    <t>INLEG-2024-02174704-GDEMZA-DPA#SAYOT  IF-2024-09644123-GDEMZA-DPA#SAYOT</t>
  </si>
  <si>
    <t>INLEG-2024-02174704-GDEMZA-DPA#SAYOT                           IF-2024-05908434-GDEMZA-DPA#SAYOT</t>
  </si>
  <si>
    <t xml:space="preserve">INLEG-2024-02336835-GDEMZA-DPA#SAYOT                     IF-2024-09085941-GDEMZA-DPA#SAYOT    </t>
  </si>
  <si>
    <t xml:space="preserve">INLEG-2024-02212996-GDEMZA-DPA#SAYOT                           IF-2024-08867208-GDEMZA-DPA#SAYOT </t>
  </si>
  <si>
    <t>INLEG-2024-02174704-GDEMZA-DPA#SAYOT IF-2024-09644226-GDEMZA-DPA#SAYOT</t>
  </si>
  <si>
    <t>INLEG-2024-02174704-GDEMZA-DPA#SAYOT  IF-2024-09644294-GDEMZA-DPA#SAYOT</t>
  </si>
  <si>
    <t>IF-2024-09644379-GDEMZA-DPA#SAYOT</t>
  </si>
  <si>
    <t>INLEG-2024-02174704-GDEMZA-DPA#SAYOT  IF-2024-09644460-GDEMZA-DPA#SAYOT</t>
  </si>
  <si>
    <t>EX-2018-02518576- -GDEMZA-DPA#SAYOT</t>
  </si>
  <si>
    <t> IF-2024-08443551-GDEMZA-DPA#SAYOT IF-2024-09644539-GDEMZA-DPA#SAYOT</t>
  </si>
  <si>
    <t>debe 18/19/22/23</t>
  </si>
  <si>
    <t>INLEG-2024-02174704-GDEMZA-DPA#SAYOT  IF-2024-09644643-GDEMZA-DPA#SAYOT</t>
  </si>
  <si>
    <t>EX-2018-02275713- -GDEMZA-DPA#SAYOT</t>
  </si>
  <si>
    <t xml:space="preserve">INLEG-2024-02203819-GDEMZA-DPA#SAYOT    IF-2024-09756230-GDEMZA-DPA#SAYOT
</t>
  </si>
  <si>
    <t>INLEG-2024-02174704-GDEMZA-DPA#SAYOT IF-2024-09645076-GDEMZA-DPA#SAYOT</t>
  </si>
  <si>
    <t>INLEG-2024-02174704-GDEMZA-DPA#SAYOT  IF-2024-09645165-GDEMZA-DPA#SAYOT</t>
  </si>
  <si>
    <t>EX-2018-01658972- -GDEMZA-DPA#SAYOT</t>
  </si>
  <si>
    <t>INLEG-2024-02203819-GDEMZA-DPA#SAYOT                IF-2024-09756553-GDEMZA-DPA#SAYOT</t>
  </si>
  <si>
    <t>INLEG-2024-02174704-GDEMZA-DPA#SAYOT IF-2024-09645497-GDEMZA-DPA#SAYOT</t>
  </si>
  <si>
    <t>EX-2018-00696929- -GDEMZA-DPA#SAYOT</t>
  </si>
  <si>
    <t> INLEG-2024-02203608-GDEMZA-DPA#SAYOT                    IF-2024-09803335-GDEMZA-DPA#SAYOT</t>
  </si>
  <si>
    <t>EX-2024-07218808- -GDEMZA-DPA#SAYOT - TC - EX-2018-02582543-GDEMZA-DPA#SAYOT</t>
  </si>
  <si>
    <t>PREVIC S.A.</t>
  </si>
  <si>
    <t>30-71600260-4</t>
  </si>
  <si>
    <t>INLEG-2024-06755382-GDEMZA-DPA#SAYOT    IF-2025-08905971-GDEMZA-DGFA#SAYOT</t>
  </si>
  <si>
    <t>INLEG-2024-06755382-GDEMZA-DPA#SAYOT</t>
  </si>
  <si>
    <t>DEUDA</t>
  </si>
  <si>
    <t>INLEG-2024-02203819-GDEMZA-DPA#SAYOT                               IF-2024-07787408-GDEMZA-DPA#SAYOT</t>
  </si>
  <si>
    <t>INLEG-2024-02174704-GDEMZA-DPA#SAYOT                   IF-2024-05909019-GDEMZA-DPA#SAYOT</t>
  </si>
  <si>
    <t> INLEG-2024-04227223-GDEMZA-DPA#SAYOT</t>
  </si>
  <si>
    <t>RS-2024-03800829-GDEMZA-DPA#SAYOT 147/24</t>
  </si>
  <si>
    <t>INLEG-2024-02174704-GDEMZA-DPA#SAYOT IF-2024-09646327-GDEMZA-DPA#SAYOT</t>
  </si>
  <si>
    <t>INLEG-2024-02174704-GDEMZA-DPA#SAYOT  IF-2024-09646486-GDEMZA-DPA#SAYOT</t>
  </si>
  <si>
    <t>INLEG-2024-02174704-GDEMZA-DPA#SAYOT  IF-2024-09646597-GDEMZA-DPA#SAYOT</t>
  </si>
  <si>
    <t>INLEG-2024-02174704-GDEMZA-DPA#SAYOT                  IF-2024-09954583-GDEMZA-DPA#SAYOT</t>
  </si>
  <si>
    <t>INLEG-2024-02174704-GDEMZA-DPA#SAYOT IF-2024-09646680-GDEMZA-DPA#SAYOT</t>
  </si>
  <si>
    <t>INLEG-2024-02174704-GDEMZA-DPA#SAYOT IF-2024-09646781-GDEMZA-DPA#SAYOT</t>
  </si>
  <si>
    <t xml:space="preserve">IF-2024-07331323-GDEMZA-DPA#SAYOT  </t>
  </si>
  <si>
    <t>INLEG-2024-02174704-GDEMZA-DPA#SAYOT IF-2024-09646856-GDEMZA-DPA#SAYOT</t>
  </si>
  <si>
    <t>IF-2024-08186501-GDEMZA-DPA#SAYOT</t>
  </si>
  <si>
    <t>INLEG-2024-04219408-GDEMZA-DPA#SAYOT IF-2024-09646951-GDEMZA-DPA#SAYOT</t>
  </si>
  <si>
    <t>INLEG-2024-02174704-GDEMZA-DPA#SAYOT  IF-2024-09647075-GDEMZA-DPA#SAYOT</t>
  </si>
  <si>
    <t>INLEG-2024-02174704-GDEMZA-DPA#SAYOT  IF-2024-09649075-GDEMZA-DPA#SAYOT</t>
  </si>
  <si>
    <t>INLEG-2024-02335323-GDEMZA-DPA#SAYOT                     IF-2024-08971686-GDEMZA-DPA#SAYOT</t>
  </si>
  <si>
    <t>INLEG-2024-02212996-GDEMZA-DPA#SAYOT                    IF-2024-08867308-GDEMZA-DPA#SAYOT</t>
  </si>
  <si>
    <t>EX-2018-02274994- -GDEMZA-DPA#SAYOT</t>
  </si>
  <si>
    <t>INLEG-2024-02203819-GDEMZA-DPA#SAYOT                  IF-2024-09757276-GDEMZA-DPA#SAYOT</t>
  </si>
  <si>
    <t>EX-2018-01789434- -GDEMZA-DPA#SAYOT</t>
  </si>
  <si>
    <t>IF-2024-09044700-GDEMZA-DPA#SAYOT</t>
  </si>
  <si>
    <t>debe 18/19/20/21/23</t>
  </si>
  <si>
    <t>INLEG-2024-02174704-GDEMZA-DPA#SAYOT IF-2024-09647327-GDEMZA-DPA#SAYOT</t>
  </si>
  <si>
    <t>INLEG-2024-02174704-GDEMZA-DPA#SAYOT                         IF-2024-07456249-GDEMZA-DPA#SAYOT</t>
  </si>
  <si>
    <t>INLEG-2024-02174704-GDEMZA-DPA#SAYOT IF-2024-09647504-GDEMZA-DPA#SAYOT</t>
  </si>
  <si>
    <t>INLEG-2024-02174704-GDEMZA-DPA#SAYOT                 IF-2024-07457515-GDEMZA-DPA#SAYOT</t>
  </si>
  <si>
    <t xml:space="preserve">INLEG-2024-02335323-GDEMZA-DPA#SAYOT               IF-2024-08972267-GDEMZA-DPA#SAYOT   </t>
  </si>
  <si>
    <t>INLEG-2024-02174704-GDEMZA-DPA#SAYOT  IF-2024-09647639-GDEMZA-DPA#SAYOT</t>
  </si>
  <si>
    <t>INLEG-2024-02174704-GDEMZA-DPA#SAYOT  IF-2024-09647747-GDEMZA-DPA#SAYOT</t>
  </si>
  <si>
    <t>EX-2018-03060986- -GDEMZA-DPA#SAYOT</t>
  </si>
  <si>
    <t xml:space="preserve">INLEG-2024-02203819-GDEMZA-DPA#SAYOT          IF-2024-09759700-GDEMZA-DPA#SAYOT   </t>
  </si>
  <si>
    <t>INLEG-2024-02174704-GDEMZA-DPA#SAYOT  IF-2024-09650025-GDEMZA-DPA#SAYOT</t>
  </si>
  <si>
    <t> INLEG-2024-04221222-GDEMZA-DPA#SAYOT                   IF-2024-08867388-GDEMZA-DPA#SAYOT</t>
  </si>
  <si>
    <t xml:space="preserve">INLEG-2024-02212996-GDEMZA-DPA#SAYOT                   IF-2024-08867498-GDEMZA-DPA#SAYOT </t>
  </si>
  <si>
    <t>INLEG-2024-04332665-GDEMZA-DPA#SAYOT</t>
  </si>
  <si>
    <t>RS-2024-04159472-GDEMZA-DPA#SAYOT 172/24</t>
  </si>
  <si>
    <t>INLEG-2024-02174704-GDEMZA-DPA#SAYOT  IF-2024-09648116-GDEMZA-DPA#SAYOT</t>
  </si>
  <si>
    <t>INLEG-2024-02335323-GDEMZA-DPA#SAYOT             IF-2024-08972760-GDEMZA-DPA#SAYOT</t>
  </si>
  <si>
    <t>INLEG-2024-02174704-GDEMZA-DPA#SAYOT  IF-2024-09648243-GDEMZA-DPA#SAYOT</t>
  </si>
  <si>
    <t>INLEG-2024-02174704-GDEMZA-DPA#SAYOT  IF-2024-09648341-GDEMZA-DPA#SAYOT</t>
  </si>
  <si>
    <t>INLEG-2024-02174704-GDEMZA-DPA#SAYOT  IF-2024-09648424-GDEMZA-DPA#SAYOT</t>
  </si>
  <si>
    <t>INLEG-2024-02174704-GDEMZA-DPA#SAYOT IF-2024-09648504-GDEMZA-DPA#SAYOT</t>
  </si>
  <si>
    <t>debe 18/21/22/23</t>
  </si>
  <si>
    <t>EX-2019-04465203-   -GDEMZA-DPA#SAYOT TC EX-2018-01624380-GDEMZA-DPA#SAYOT</t>
  </si>
  <si>
    <t>INLEG-2024-02335323-GDEMZA-DPA#SAYOT                         IF-2024-08973143-GDEMZA-DPA#SAYOT</t>
  </si>
  <si>
    <t xml:space="preserve"> INLEG-2024-02675246-GDEMZA-DPA#SAYOT            IF-2025-01793473-GDEMZA-DPA#SAYOT
</t>
  </si>
  <si>
    <t>RS-2024-02627357-GDEMZA-DPA#SAYOT 45/24</t>
  </si>
  <si>
    <t>INLEG-2024-02174704-GDEMZA-DPA#SAYOT  IF-2024-09648639-GDEMZA-DPA#SAYOT</t>
  </si>
  <si>
    <t>EX-2018-01747733- -GDEMZA-DPA#SAYOT</t>
  </si>
  <si>
    <t> IF-2024-08442435-GDEMZA-DPA#SAYOT IF-2024-09648742-GDEMZA-DPA#SAYOT</t>
  </si>
  <si>
    <t>INLEG-2024-08071447-GDEMZA-DPA#SAYOT                          IF-2024-08447172-GDEMZA-DPA#SAYOT</t>
  </si>
  <si>
    <t>INLEG-2024-02174704-GDEMZA-DPA#SAYOT  IF-2024-09648892-GDEMZA-DPA#SAYOT</t>
  </si>
  <si>
    <t>INLEG-2024-02174704-GDEMZA-DPA#SAYOT IF-2024-09648983-GDEMZA-DPA#SAYOT</t>
  </si>
  <si>
    <t>INLEG-2024-02174704-GDEMZA-DPA#SAYOT IF-2024-09651369-GDEMZA-DPA#SAYOT</t>
  </si>
  <si>
    <t>INLEG-2024-02212996-GDEMZA-DPA#SAYOT                    IF-2024-08868095-GDEMZA-DPA#SAYOT</t>
  </si>
  <si>
    <t> INLEG-2024-02431802-GDEMZA-DPA#SAYOT   IF-2025-10046752-GDEMZA-DGFA#SAYOT</t>
  </si>
  <si>
    <t>NO-2025-00000-GDEMZA-DPA#SAYOT - NO-2025-06277737-GDEMZA-DGFA#SAYOT</t>
  </si>
  <si>
    <t>INLEG-2024-04219408-GDEMZA-DPA#SAYOT  IF-2024-09649205-GDEMZA-DPA#SAYOT</t>
  </si>
  <si>
    <t>INLEG-2024-02174704-GDEMZA-DPA#SAYOT IF-2024-09649323-GDEMZA-DPA#SAYOT</t>
  </si>
  <si>
    <t xml:space="preserve">INLEG-2024-04223065-GDEMZA-DPA#SAYOT                      IF-2024-08973525-GDEMZA-DPA#SAYOT   </t>
  </si>
  <si>
    <t>INLEG-2024-02203819-GDEMZA-DPA#SAYOT                  IF-2024-09760579-GDEMZA-DPA#SAYOT</t>
  </si>
  <si>
    <t>INLEG-2024-02174704-GDEMZA-DPA#SAYOT IF-2024-09649470-GDEMZA-DPA#SAYOT</t>
  </si>
  <si>
    <t>INLEG-2024-02174704-GDEMZA-DPA#SAYOT IF-2024-09649595-GDEMZA-DPA#SAYOT</t>
  </si>
  <si>
    <t>INLEG-2024-02174704-GDEMZA-DPA#SAYOT IF-2024-09649698-GDEMZA-DPA#SAYOT</t>
  </si>
  <si>
    <t>INLEG-2024-02174704-GDEMZA-DPA#SAYOT  IF-2024-09649804-GDEMZA-DPA#SAYOT</t>
  </si>
  <si>
    <t>INLEG-2024-02174704-GDEMZA-DPA#SAYOT  IF-2024-09649892-GDEMZA-DPA#SAYOT</t>
  </si>
  <si>
    <t>INLEG-2024-04219408-GDEMZA-DPA#SAYOT IF-2024-09261143-GDEMZA-DPA#SAYOT</t>
  </si>
  <si>
    <t>INLEG-2024-02174704-GDEMZA-DPA#SAYOT IF-2024-09650132-GDEMZA-DPA#SAYOT</t>
  </si>
  <si>
    <t>INLEG-2024-04219408-GDEMZA-DPA#SAYOT  IF-2024-09650284-GDEMZA-DPA#SAYOT</t>
  </si>
  <si>
    <t>INLEG-2024-02174704-GDEMZA-DPA#SAYOT  IF-2024-09650284-GDEMZA-DPA#SAYOT</t>
  </si>
  <si>
    <t>INLEG-2024-02174704-GDEMZA-DPA#SAYOT IF-2024-09650545-GDEMZA-DPA#SAYOT</t>
  </si>
  <si>
    <t>INLEG-2024-02174704-GDEMZA-DPA#SAYOT  IF-2024-09650649-GDEMZA-DPA#SAYOT</t>
  </si>
  <si>
    <t>INLEG-2024-04219408-GDEMZA-DPA#SAYOT  IF-2024-09650766-GDEMZA-DPA#SAYOT</t>
  </si>
  <si>
    <t>INLEG-2024-02174704-GDEMZA-DPA#SAYOT IF-2024-09650889-GDEMZA-DPA#SAYOT</t>
  </si>
  <si>
    <t>INLEG-2024-02174704-GDEMZA-DPA#SAYOT IF-2024-09650979-GDEMZA-DPA#SAYOT</t>
  </si>
  <si>
    <t>INLEG-2024-02174704-GDEMZA-DPA#SAYOT IF-2024-09651074-GDEMZA-DPA#SAYOT</t>
  </si>
  <si>
    <t>INLEG-2024-04219408-GDEMZA-DPA#SAYOT  IF-2024-09651204-GDEMZA-DPA#SAYOT</t>
  </si>
  <si>
    <t>INLEG-2024-04234134-GDEMZA-DPA#SAYOT  F-2025-01794392-GDEMZA-DPA#SAYOT</t>
  </si>
  <si>
    <t>RS-2024-03970293-GDEMZA-DPA#SAYOT 160/24</t>
  </si>
  <si>
    <t>EX-2018-02881460- -GDEMZA-DPA#SAYOT</t>
  </si>
  <si>
    <t xml:space="preserve"> INLEG-2024-02203608-GDEMZA-DPA#SAYOT                  IF-2024-09804153-GDEMZA-DPA#SAYOT
 </t>
  </si>
  <si>
    <t>EX-2018-01739627- -GDEMZA-DPA#SAYOT</t>
  </si>
  <si>
    <t xml:space="preserve">INLEG-2024-04221987-GDEMZA-DPA#SAYOT              IF-2024-09762903-GDEMZA-DPA#SAYOT </t>
  </si>
  <si>
    <t>INLEG-2024-02174704-GDEMZA-DPA#SAYOT  IF-2024-09651496-GDEMZA-DPA#SAYOT</t>
  </si>
  <si>
    <t>debe 20/22/23</t>
  </si>
  <si>
    <t>INLEG-2024-08783141-GDEMZA-DPA#SAYOT                              IF-2024-09209240-GDEMZA-DPA#SAYOT</t>
  </si>
  <si>
    <t>INLEG-2024-02174704-GDEMZA-DPA#SAYOT IF-2024-09651584-GDEMZA-DPA#SAYOT</t>
  </si>
  <si>
    <t>debe 19/21/23</t>
  </si>
  <si>
    <t>INLEG-2024-02174704-GDEMZA-DPA#SAYOT  IF-2024-09651679-GDEMZA-DPA#SAYOT</t>
  </si>
  <si>
    <t>INLEG-2024-02174704-GDEMZA-DPA#SAYOT IF-2024-09651809-GDEMZA-DPA#SAYOT</t>
  </si>
  <si>
    <t>INLEG-2024-02174704-GDEMZA-DPA#SAYOT  IF-2024-09651936-GDEMZA-DPA#SAYOT</t>
  </si>
  <si>
    <t>INLEG-2024-02174704-GDEMZA-DPA#SAYOT IF-2024-09219078-GDEMZA-DPA#SAYOT</t>
  </si>
  <si>
    <t>INLEG-2024-02212996-GDEMZA-DPA#SAYOT                   IF-2024-08868224-GDEMZA-DPA#SAYOT</t>
  </si>
  <si>
    <t>INLEG-2024-04219408-GDEMZA-DPA#SAYOT IF-2024-09220089-GDEMZA-DPA#SAYOT</t>
  </si>
  <si>
    <t>IF-2024-08186605-GDEMZA-DPA#SAYOT</t>
  </si>
  <si>
    <t>INLEG-2024-02174704-GDEMZA-DPA#SAYOT IF-2024-09220596-GDEMZA-DPA#SAYOT</t>
  </si>
  <si>
    <t>EX-2018-00162216-GDEMZA-DPA#SAYOT</t>
  </si>
  <si>
    <t>INLEG-2024-02174704-GDEMZA-DPA#SAYOT IF-2024-09221077-GDEMZA-DPA#SAYOT</t>
  </si>
  <si>
    <t>EX-2018-00162534-GDEMZA-DPA#SAYOT</t>
  </si>
  <si>
    <t>INLEG-2024-02174704-GDEMZA-DPA#SAYOT IF-2024-09222760-GDEMZA-DPA#SAYOT</t>
  </si>
  <si>
    <t>INLEG-2024-02174704-GDEMZA-DPA#SAYOT IF-2024-09229448-GDEMZA-DPA#SAYOT</t>
  </si>
  <si>
    <t>096/04/2024</t>
  </si>
  <si>
    <t>INLEG-2024-02174704-GDEMZA-DPA#SAYOT IF-2024-09258904-GDEMZA-DPA#SAYOT</t>
  </si>
  <si>
    <t>debe 22/23</t>
  </si>
  <si>
    <t>EX-2018-01591268- -GDEMZA-DPA#SAYOT</t>
  </si>
  <si>
    <t>INLEG-2024-02203819-GDEMZA-DPA#SAYOT                  IF-2024-09798367-GDEMZA-DPA#SAYOT</t>
  </si>
  <si>
    <t>EX-2018-02274964- -GDEMZA-DPA#SAYOT</t>
  </si>
  <si>
    <t>INLEG-2024-02174704-GDEMZA-DPA#SAYOT IF-2024-09260447-GDEMZA-DPA#SAYOT</t>
  </si>
  <si>
    <t>EX-2024-05769791- -GDEMZA-DPA#SAYOT - TC - EX -2018-01561532-GDEMZA-DPA#SAYOT</t>
  </si>
  <si>
    <t>GRUPO BC SA</t>
  </si>
  <si>
    <t>30-71826442-8</t>
  </si>
  <si>
    <t>INLEG-2024-02174704-GDEMZA-DPA#SAYOT                       IF-2024-06367663-GDEMZA-DPA#SAYOT</t>
  </si>
  <si>
    <t xml:space="preserve">INLEG-2024-02336835-GDEMZA-DPA#SAYOT                    IF-2024-09086234-GDEMZA-DPA#SAYOT  </t>
  </si>
  <si>
    <t>INLEG-2024-03627094-GDEMZA-DPA#SAYOT   IF-2025-01795701-GDEMZA-DPA#SAYOT</t>
  </si>
  <si>
    <t>RS-2024-03590662-GDEMZA-DPA#SAYOT 108/24</t>
  </si>
  <si>
    <t>EX-2018-01464326-GDEMZA-DPA#SAYOT</t>
  </si>
  <si>
    <t>IF-2024-07164900-GDEMZA-DPA#SAYOT IF-2024-09262034-GDEMZA-DPA#SAYOT</t>
  </si>
  <si>
    <t>EX-2018-3061119-GDEMZA-DPA#SAYOT</t>
  </si>
  <si>
    <t>FERRER JOSE</t>
  </si>
  <si>
    <t>INLEG-2024-02174704-GDEMZA-DPA#SAYOT IF-2024-09262896-GDEMZA-DPA#SAYOT</t>
  </si>
  <si>
    <t>EX-2020-641540-GDEMZA-DPA#SAYOT - TC- EX -2018-00162302-GDEMZA-DPA#SAYOT</t>
  </si>
  <si>
    <t>INLEG-2024-02174704-GDEMZA-DPA#SAYOT IF-2024-09820796-GDEMZA-DPA#SAYOT</t>
  </si>
  <si>
    <t>EX-2018-03061093-GDEMZA-DPA#SAYOT</t>
  </si>
  <si>
    <t>INLEG-2024-02174704-GDEMZA-DPA#SAYOT IF-2024-09265055-GDEMZA-DPA#SAYOT</t>
  </si>
  <si>
    <t>EX-2018-02274902-GDEMZA-DPA#SAYOT</t>
  </si>
  <si>
    <t>INLEG-2024-02174704-GDEMZA-DPA#SAYOT IF-2024-09265888-GDEMZA-DPA#SAYOT</t>
  </si>
  <si>
    <t>EX-2018-03061138-GDEMZA-DPA#SAYOT</t>
  </si>
  <si>
    <t>INLEG-2024-02212996-GDEMZA-DPA#SAYOT                       IF-2024-08870130-GDEMZA-DPA#SAYOT</t>
  </si>
  <si>
    <t>EX-2018-03327297-GDEMZA-DPA#SAYOT</t>
  </si>
  <si>
    <t>INLEG-2024-04219408-GDEMZA-DPA#SAYOT IF-2024-09266400-GDEMZA-DPA#SAYOT</t>
  </si>
  <si>
    <t>INLEG-2024-02174704-GDEMZA-DPA#SAYOT  IF-2025-08822620-GDEMZA-DGFA#SAYOT</t>
  </si>
  <si>
    <t>INLEG-2024-02174704-GDEMZA-DPA#SAYOT  IF-2025-08822180-GDEMZA-DGFA#SAYOT</t>
  </si>
  <si>
    <t>EX-2018-03327284-GDEMZA-DPA#SAYOT</t>
  </si>
  <si>
    <t xml:space="preserve">INLEG-2024-04219408-GDEMZA-DPA#SAYOT IF-2024-09270042-GDEMZA-DPA#SAYOT
</t>
  </si>
  <si>
    <t>debe 2020/23</t>
  </si>
  <si>
    <t>EX-2018-01747791-GDEMZA-DPA#SAYOT</t>
  </si>
  <si>
    <t>EX-2018-01738737-GDEMZA-DPA#SAYOT</t>
  </si>
  <si>
    <t>INLEG-2024-02174704-GDEMZA-DPA#SAYOT IF-2024-09275957-GDEMZA-DPA#SAYOT</t>
  </si>
  <si>
    <t>EX-2018-01543079- -GDEMZA-DPA#SAYOT</t>
  </si>
  <si>
    <t xml:space="preserve"> INLEG-2024-02203608-GDEMZA-DPA#SAYOT      IF-2024-09798934-GDEMZA-DPA#SAYOT
</t>
  </si>
  <si>
    <t>EX-2024-05610690- -GDEMZA-DPA#SAYOT - TC - EX -2018-02072422-GDEMZA-DPA#SAYOT</t>
  </si>
  <si>
    <t xml:space="preserve">ANARA SA </t>
  </si>
  <si>
    <t>30-71118137-3</t>
  </si>
  <si>
    <t>EX-2018-02274946-GDEMZA-DPA#SAYOT</t>
  </si>
  <si>
    <t>INLEG-2024-02174704-GDEMZA-DPA#SAYOT IF-2024-09319816-GDEMZA-DPA#SAYOT</t>
  </si>
  <si>
    <t>debe 18/19/21/22/23</t>
  </si>
  <si>
    <t>INLEG-2024-02174704-GDEMZA-DPA#SAYOT  IF-2025-08071175-GDEMZA-DGFA#SAYOT</t>
  </si>
  <si>
    <t>EX-2018-01464393-GDEMZA-DPA#SAYOT</t>
  </si>
  <si>
    <t>INLEG-2024-02174704-GDEMZA-DPA#SAYOT IF-2024-09322699-GDEMZA-DPA#SAYOT</t>
  </si>
  <si>
    <t>EX-2018-02518667-GDEMZA-DPA#SAYOT</t>
  </si>
  <si>
    <t>INLEG-2024-02174704-GDEMZA-DPA#SAYOT IF-2024-09323674-GDEMZA-DPA#SAYOT</t>
  </si>
  <si>
    <t>EX-2018-02274925-GDEMZA-DPA#SAYOT</t>
  </si>
  <si>
    <t>INLEG-2024-02174704-GDEMZA-DPA#SAYOT IF-2024-09353379-GDEMZA-DPA#SAYOT</t>
  </si>
  <si>
    <t> INLEG-2024-02203608-GDEMZA-DPA#SAYOT</t>
  </si>
  <si>
    <t>EX-2018-03061198- -GDEMZA-DPA#SAYOT</t>
  </si>
  <si>
    <t>INLEG-2024-02174704-GDEMZA-DPA#SAYOT IF-2024-09394753-GDEMZA-DPA#SAYOT</t>
  </si>
  <si>
    <t>INLEG-2024-02174704-GDEMZA-DPA#SAYOT IF-2024-09354575-GDEMZA-DPA#SAYOT</t>
  </si>
  <si>
    <t> INLEG-2024-02203608-GDEMZA-DPA#SAYOT         IF-2024-09848265-GDEMZA-DPA#SAYOT</t>
  </si>
  <si>
    <t>INLEG-2024-02174704-GDEMZA-DPA#SAYOT IF-2024-09355070-GDEMZA-DPA#SAYOT</t>
  </si>
  <si>
    <t>INLEG-2024-02174704-GDEMZA-DPA#SAYOT IF-2024-09356946-GDEMZA-DPA#SAYOT</t>
  </si>
  <si>
    <t>INLEG-2024-02174704-GDEMZA-DPA#SAYOT IF-2024-09359541-GDEMZA-DPA#SAYOT</t>
  </si>
  <si>
    <t>INLEG-2024-04219408-GDEMZA-DPA#SAYOT IF-2024-09366702-GDEMZA-DPA#SAYOT</t>
  </si>
  <si>
    <t>INLEG-2024-04219408-GDEMZA-DPA#SAYOT IF-2024-09367089-GDEMZA-DPA#SAYOT</t>
  </si>
  <si>
    <t>INLEG-2024-02174704-GDEMZA-DPA#SAYOT IF-2024-09555475-GDEMZA-DPA#SAYOT</t>
  </si>
  <si>
    <t>EX-2023-01643940- -GDEMZA-DPA#SAYOT - TC - EX-2018-01593772-GDEMZA-DPA#SAYOT</t>
  </si>
  <si>
    <t>INLEG-2024-02174704-GDEMZA-DPA#SAYOT IF-2024-09394125-GDEMZA-DPA#SAYOT</t>
  </si>
  <si>
    <t>INLEG-2024-02174704-GDEMZA-DPA#SAYOT IF-2024-09397146-GDEMZA-DPA#SAYOT</t>
  </si>
  <si>
    <t>INLEG-2024-02174704-GDEMZA-DPA#SAYOT IF-2024-09398303-GDEMZA-DPA#SAYOT</t>
  </si>
  <si>
    <t xml:space="preserve">INLEG-2024-09550482-GDEMZA-DPA#SAYOT    IF-2025-00000657-GDEMZA-DPA#SAYOT   </t>
  </si>
  <si>
    <t>debe 18/20/23</t>
  </si>
  <si>
    <t>INLEG-2024-02174704-GDEMZA-DPA#SAYOT IF-2024-09403599-GDEMZA-DPA#SAYOT</t>
  </si>
  <si>
    <t>INLEG-2024-02174704-GDEMZA-DPA#SAYOT IF-2024-09556093-GDEMZA-DPA#SAYOT</t>
  </si>
  <si>
    <t>EX-2024-01488053-   -GDEMZA-DPA#SAYOT - TC -  EX-2021-01489126- -GDEMZA-DPA#SAYOT TC EX-2018-02257357-GDEMZA-DPA#SAYOT</t>
  </si>
  <si>
    <t xml:space="preserve">DULCOR SA </t>
  </si>
  <si>
    <t>30-54759682-6</t>
  </si>
  <si>
    <t xml:space="preserve">INLEG-2024-02336835-GDEMZA-DPA#SAYOT                     IF-2024-09102504-GDEMZA-DPA#SAYOT    </t>
  </si>
  <si>
    <t>INLEG-2024-02174704-GDEMZA-DPA#SAYOT IF-2024-09719513-GDEMZA-DPA#SAYOT</t>
  </si>
  <si>
    <t>INLEG-2024-02174704-GDEMZA-DPA#SAYOT IF-2024-09558954-GDEMZA-DPA#SAYOT</t>
  </si>
  <si>
    <t>INLEG-2024-02174704-GDEMZA-DPA#SAYOT IF-2024-09560842-GDEMZA-DPA#SAYOT</t>
  </si>
  <si>
    <t>INLEG-2024-02174704-GDEMZA-DPA#SAYOT IF-2024-09561352-GDEMZA-DPA#SAYOT</t>
  </si>
  <si>
    <t xml:space="preserve">INLEG-2024-02174704-GDEMZA-DPA#SAYOT IF-2024-09561898-GDEMZA-DPA#SAYOT
</t>
  </si>
  <si>
    <t xml:space="preserve">INLEG-2024-02174704-GDEMZA-DPA#SAYOT                               IF-2024-07133954-GDEMZA-DPA#SAYOT
</t>
  </si>
  <si>
    <t>EX-2018-01621839- -GDEMZA-DPA#SAYOT</t>
  </si>
  <si>
    <t>INLEG-2024-02174704-GDEMZA-DPA#SAYOT IF-2024-09703566-GDEMZA-DPA#SAYOT</t>
  </si>
  <si>
    <t>INLEG-2024-02174704-GDEMZA-DPA#SAYOT IF-2024-09708866-GDEMZA-DPA#SAYOT</t>
  </si>
  <si>
    <t>IF-2025-00622006-GDEMZA-DPA#SAYOT</t>
  </si>
  <si>
    <t>INLEG-2024-04230774-GDEMZA-DPA#SAYOT</t>
  </si>
  <si>
    <t xml:space="preserve">RS-2024-03904557-GDEMZA-DPA#SAYOT 152/24 </t>
  </si>
  <si>
    <t>INLEG-2024-02174704-GDEMZA-DPA#SAYOT IF-2024-09563400-GDEMZA-DPA#SAYOT</t>
  </si>
  <si>
    <t>INLEG-2024-02174704-GDEMZA-DPA#SAYOT IF-2024-09707382-GDEMZA-DPA#SAYOT</t>
  </si>
  <si>
    <t>INLEG-2024-04219408-GDEMZA-DPA#SAYOT IF-2024-09564126-GDEMZA-DPA#SAYOT</t>
  </si>
  <si>
    <t>IF-2025-09442278-GDEMZA-DGFA#SAYOT</t>
  </si>
  <si>
    <t xml:space="preserve"> EX-2024-790942- -GDEMZA-DPA#SAYOT - TC - EX-2018-03302186-GDEMZA-DPA#SAYOT</t>
  </si>
  <si>
    <t xml:space="preserve">PUENINCA SA </t>
  </si>
  <si>
    <t>30-71377550-5</t>
  </si>
  <si>
    <t>IF-2025-07344998-GDEMZA-DGFA#SAYOT</t>
  </si>
  <si>
    <t>INLEG-2024-02174704-GDEMZA-DPA#SAYOT IF-2024-09567856-GDEMZA-DPA#SAYOT</t>
  </si>
  <si>
    <t> IF-2024-07938376-GDEMZA-DPA#SAYOT</t>
  </si>
  <si>
    <t>debe 20/21/23</t>
  </si>
  <si>
    <t>INLEG-2024-02174704-GDEMZA-DPA#SAYOT IF-2024-09570177-GDEMZA-DPA#SAYOT</t>
  </si>
  <si>
    <t>INLEG-2024-07179105-GDEMZA-DPA#SAYOT                  IF-2024-07450135-GDEMZA-DPA#SAYOT</t>
  </si>
  <si>
    <t xml:space="preserve"> EX-2017-00215743- -GDEMZA-DPA#SAYOT</t>
  </si>
  <si>
    <t> INLEG-2024-02203608-GDEMZA-DPA#SAYOT                      IF-2024-09799190-GDEMZA-DPA#SAYOT</t>
  </si>
  <si>
    <t>INLEG-2024-04219408-GDEMZA-DPA#SAYOT IF-2024-09571000-GDEMZA-DPA#SAYOT</t>
  </si>
  <si>
    <t>INLEG-2024-02174891-GDEMZA-DPA#SAYOT</t>
  </si>
  <si>
    <t>INLEG-2024-02174891-GDEMZA-DPA#SAYOT IF-2024-09597700-GDEMZA-DPA#SAYOT</t>
  </si>
  <si>
    <t>INLEG-2024-02174891-GDEMZA-DPA#SAYOT IF-2024-09598136-GDEMZA-DPA#SAYOT</t>
  </si>
  <si>
    <t>INLEG-2024-02174891-GDEMZA-DPA#SAYOT IF-2024-09600558-GDEMZA-DPA#SAYOT</t>
  </si>
  <si>
    <t>INLEG-2024-04219408-GDEMZA-DPA#SAYOT IF-2024-09567159-GDEMZA-DPA#SAYOT</t>
  </si>
  <si>
    <t>EX-2023-1324668- -GDEMZA-DPA#SAYOT - TC - EX-2017-00209999-GDEMZA-DPA#SAYOT</t>
  </si>
  <si>
    <t>INLEG-2024-02174891-GDEMZA-DPA#SAYOT IF-2024-09607119-GDEMZA-DPA#SAYOT</t>
  </si>
  <si>
    <t>EX-2017-00214887- -GDEMZA-DPA#SAYOT</t>
  </si>
  <si>
    <t>INLEG-2024-02174891-GDEMZA-DPA#SAYOT IF-2024-09608401-GDEMZA-DPA#SAYOT</t>
  </si>
  <si>
    <t>EX-2017-00214895- -GDEMZA-DPA#SAYOT</t>
  </si>
  <si>
    <t>INLEG-2024-02174891-GDEMZA-DPA#SAYOT IF-2024-09609105-GDEMZA-DPA#SAYOT</t>
  </si>
  <si>
    <t>EX-2017-00212189- -GDEMZA-DPA#SAYOT</t>
  </si>
  <si>
    <t>INLEG-2024-02174891-GDEMZA-DPA#SAYOT IF-2024-09609793-GDEMZA-DPA#SAYOT</t>
  </si>
  <si>
    <t> INLEG-2024-02203608-GDEMZA-DPA#SAYOT     IF-2024-09800711-GDEMZA-DPA#SAYOT</t>
  </si>
  <si>
    <t>EX-2017-00209990- -GDEMZA-DPA#SAYOT</t>
  </si>
  <si>
    <t>INLEG-2024-02174891-GDEMZA-DPA#SAYOT IF-2024-09611773-GDEMZA-DPA#SAYOT</t>
  </si>
  <si>
    <t>debe 18/23</t>
  </si>
  <si>
    <t xml:space="preserve"> EX-2017-00214906- -GDEMZA-DPA#SAYOT</t>
  </si>
  <si>
    <t xml:space="preserve">INLEG-2024-04219408-GDEMZA-DPA#SAYOT                   IF-2024-07133568-GDEMZA-DPA#SAYOT
</t>
  </si>
  <si>
    <t xml:space="preserve"> EX-2017-00194498- -GDEMZA-DPA#SAYOT</t>
  </si>
  <si>
    <t>INLEG-2024-04219408-GDEMZA-DPA#SAYOT IF-2024-09613025-GDEMZA-DPA#SAYOT</t>
  </si>
  <si>
    <t>INLEG-2024-02174891-GDEMZA-DPA#SAYOT IF-2024-09606430-GDEMZA-DPA#SAYOT</t>
  </si>
  <si>
    <t>INLEG-2024-04226624-GDEMZA-DPA#SAYOT               IF-2024-09593517-GDEMZA-DPA#SAYOT</t>
  </si>
  <si>
    <t>RS-2024-03782784-GDEMZA-DPA#SAYOT 139/24 ABRIL</t>
  </si>
  <si>
    <t xml:space="preserve"> INLEG-2024-02431802-GDEMZA-DPA#SAYOT          IF-2024-09593561-GDEMZA-DPA#SAYOT </t>
  </si>
  <si>
    <t>EX-2021-01324450- -GDEMZA-DPA#SAYOT TC EX-2017-00215775-GDEMZA-DPA#SAYOT</t>
  </si>
  <si>
    <t>INLEG-2024-02174891-GDEMZA-DPA#SAYOT                     IF-2024-05895118-GDEMZA-DPA#SAYOT</t>
  </si>
  <si>
    <t>EX-2017-00214866- -GDEMZA-DPA#SAYOT</t>
  </si>
  <si>
    <t> INLEG-2024-02203608-GDEMZA-DPA#SAYOT                      IF-2024-09800178-GDEMZA-DPA#SAYOT</t>
  </si>
  <si>
    <t>EX-2017-00228263- -GDEMZA-DPA#SAYOT</t>
  </si>
  <si>
    <t>INLEG-2024-04219408-GDEMZA-DPA#SAYOT IF-2024-09644439-GDEMZA-DPA#SAYOT</t>
  </si>
  <si>
    <t>EX-2017-00215160- -GDEMZA-DPA#SAYOT</t>
  </si>
  <si>
    <t>INLEG-2024-02174891-GDEMZA-DPA#SAYOT IF-2024-09644771-GDEMZA-DPA#SAYOT</t>
  </si>
  <si>
    <t>debe 19/22/23</t>
  </si>
  <si>
    <t xml:space="preserve">debe 21/23 </t>
  </si>
  <si>
    <t>EX-2017-00215750- -GDEMZA-DPA#SAYOT</t>
  </si>
  <si>
    <t>INLEG-2024-02174891-GDEMZA-DPA#SAYOT IF-2024-09645656-GDEMZA-DPA#SAYOT</t>
  </si>
  <si>
    <t>EX-2017-00243088- -GDEMZA-DPA#SAYOT</t>
  </si>
  <si>
    <t>INLEG-2024-02174891-GDEMZA-DPA#SAYOT IF-2024-09646831-GDEMZA-DPA#SAYOT</t>
  </si>
  <si>
    <t>NLEG-2024-06996388-GDEMZA-DPA#SAYOT                          IF-2024-07451668-GDEMZA-DPA#SAYOT</t>
  </si>
  <si>
    <t>IF-2025-01475565-GDEMZA-DPA#SAYOT</t>
  </si>
  <si>
    <t>EX-2018-00050256- -GDEMZA-DPA#SAYOT</t>
  </si>
  <si>
    <t>INLEG-2024-02174891-GDEMZA-DPA#SAYOT IF-2024-09695286-GDEMZA-DPA#SAYOT</t>
  </si>
  <si>
    <t>EX-2017-00266639- -GDEMZA-DPA#SAYOT</t>
  </si>
  <si>
    <t>INLEG-2024-02174891-GDEMZA-DPA#SAYOT IF-2024-09696220-GDEMZA-DPA#SAYOT</t>
  </si>
  <si>
    <t>EX-2017-00236314- -GDEMZA-DPA#SAYOT</t>
  </si>
  <si>
    <t>INLEG-2024-02174891-GDEMZA-DPA#SAYOT IF-2024-09646433-GDEMZA-DPA#SAYOT</t>
  </si>
  <si>
    <t>EX-2017-00259932- -GDEMZA-DPA#SAYOT</t>
  </si>
  <si>
    <t>INLEG-2024-02174891-GDEMZA-DPA#SAYOT IF-2024-09695796-GDEMZA-DPA#SAYOT</t>
  </si>
  <si>
    <t>EX-2017-00232936- -GDEMZA-DPA#SAYOT</t>
  </si>
  <si>
    <t>INLEG-2024-02174891-GDEMZA-DPA#SAYOT IF-2024-09822536-GDEMZA-DPA#SAYOT</t>
  </si>
  <si>
    <t xml:space="preserve">INLEG-2024-02212996-GDEMZA-DPA#SAYOT                      IF-2024-08870418-GDEMZA-DPA#SAYOT
 </t>
  </si>
  <si>
    <t>INLEG-2024-02336835-GDEMZA-DPA#SAYOT                         IF-2024-09086600-GDEMZA-DPA#SAYOT</t>
  </si>
  <si>
    <t>EX-2017-00228268- -GDEMZA-DPA#SAYOT</t>
  </si>
  <si>
    <t>INLEG-2024-02174891-GDEMZA-DPA#SAYOT IF-2024-09699711-GDEMZA-DPA#SAYOT</t>
  </si>
  <si>
    <t>debe 18/23 codigo 458 del 21</t>
  </si>
  <si>
    <t xml:space="preserve">INLEG-2024-08781964-GDEMZA-DPA#SAYOT                     IF-2024-09040128-GDEMZA-DPA#SAYOT
  </t>
  </si>
  <si>
    <t>EX-2018-00536817- -GDEMZA-DPA#SAYOT</t>
  </si>
  <si>
    <t>INLEG-2024-04219408-GDEMZA-DPA#SAYOT IF-2024-09700804-GDEMZA-DPA#SAYOT</t>
  </si>
  <si>
    <t>INLEG-2024-02174891-GDEMZA-DPA#SAYOT IF-2024-09739698-GDEMZA-DPA#SAYOT</t>
  </si>
  <si>
    <t>INLEG-2024-02174891-GDEMZA-DPA#SAYOT IF-2024-09740038-GDEMZA-DPA#SAYOT</t>
  </si>
  <si>
    <t> INLEG-2024-02431802-GDEMZA-DPA#SAYOT          IF-2024-09593654-GDEMZA-DPA#SAYOT</t>
  </si>
  <si>
    <t>EX-2018-00820717- -GDEMZA-DPA#SAYOT</t>
  </si>
  <si>
    <t> INLEG-2024-02203608-GDEMZA-DPA#SAYOT                    IF-2024-09800447-GDEMZA-DPA#SAYOT</t>
  </si>
  <si>
    <t>INLEG-2024-02174891-GDEMZA-DPA#SAYOT  IF-2024-09740218-GDEMZA-DPA#SAYOT</t>
  </si>
  <si>
    <t>INLEG-2024-02174891-GDEMZA-DPA#SAYOT  IF-2024-09740375-GDEMZA-DPA#SAYOT</t>
  </si>
  <si>
    <t>INLEG-2024-02174891-GDEMZA-DPA#SAYOT IF-2024-09740489-GDEMZA-DPA#SAYOT</t>
  </si>
  <si>
    <t>INLEG-2024-02174891-GDEMZA-DPA#SAYOT IF-2024-09740605-GDEMZA-DPA#SAYOT</t>
  </si>
  <si>
    <t>INLEG-2024-02174891-GDEMZA-DPA#SAYOT IF-2024-09740715-GDEMZA-DPA#SAYOT</t>
  </si>
  <si>
    <t>INLEG-2024-02174891-GDEMZA-DPA#SAYOT  IF-2024-09744672-GDEMZA-DPA#SAYOT</t>
  </si>
  <si>
    <t>INLEG-2024-02212996-GDEMZA-DPA#SAYOT                       IF-2024-08870765-GDEMZA-DPA#SAYOT</t>
  </si>
  <si>
    <t>EX-2024-01520239- -GDEMZA-DPA#SAYOT - TC - EX-2018-01068687-GDEMZA-DPA#SAYOT</t>
  </si>
  <si>
    <t>GALILEO TECHNOLOGIES SA</t>
  </si>
  <si>
    <t>INLEG-2024-02174891-GDEMZA-DPA#SAYOT IF-2024-09743469-GDEMZA-DPA#SAYOT</t>
  </si>
  <si>
    <t>INLEG-2024-02174891-GDEMZA-DPA#SAYOT                               IF-2024-07450528-GDEMZA-DPA#SAYOT</t>
  </si>
  <si>
    <t>INLEG-2024-04219408-GDEMZA-DPA#SAYOT IF-2024-09744792-GDEMZA-DPA#SAYOT</t>
  </si>
  <si>
    <t>INLEG-2024-02174891-GDEMZA-DPA#SAYOT IF-2024-09744900-GDEMZA-DPA#SAYOT</t>
  </si>
  <si>
    <t>INLEG-2024-02174891-GDEMZA-DPA#SAYOT  IF-2024-09745002-GDEMZA-DPA#SAYOT</t>
  </si>
  <si>
    <t>INLEG-2024-02174891-GDEMZA-DPA#SAYOT  IF-2024-09745140-GDEMZA-DPA#SAYOT</t>
  </si>
  <si>
    <t>INLEG-2024-02336835-GDEMZA-DPA#SAYOT                     IF-2024-09086866-GDEMZA-DPA#SAYOT</t>
  </si>
  <si>
    <t>INLEG-2024-02174891-GDEMZA-DPA#SAYOT  IF-2024-09745463-GDEMZA-DPA#SAYOT</t>
  </si>
  <si>
    <t>INLEG-2024-02174891-GDEMZA-DPA#SAYOT   IF-2024-09745572-GDEMZA-DPA#SAYOT</t>
  </si>
  <si>
    <t>INLEG-2024-02335323-GDEMZA-DPA#SAYOT                       IF-2024-08973998-GDEMZA-DPA#SAYOT</t>
  </si>
  <si>
    <t>INLEG-2024-02174891-GDEMZA-DPA#SAYOT IF-2024-09745685-GDEMZA-DPA#SAYOT</t>
  </si>
  <si>
    <t>INLEG-2024-02174891-GDEMZA-DPA#SAYOT IF-2024-09745844-GDEMZA-DPA#SAYOT</t>
  </si>
  <si>
    <t>EX-2018-00914874- -GDEMZA-DPA#SAYOT</t>
  </si>
  <si>
    <t>INLEG-2024-02174891-GDEMZA-DPA#SAYOT IF-2024-09696789-GDEMZA-DPA#SAYOT</t>
  </si>
  <si>
    <t>INLEG-2024-02174891-GDEMZA-DPA#SAYOT  IF-2024-09746088-GDEMZA-DPA#SAYOT</t>
  </si>
  <si>
    <t>INLEG-2024-02212996-GDEMZA-DPA#SAYOT    IF-2025-08565701-GDEMZA-DGFA#SAYOT</t>
  </si>
  <si>
    <t>INLEG-2024-02174891-GDEMZA-DPA#SAYOT  IF-2024-09746269-GDEMZA-DPA#SAYOT</t>
  </si>
  <si>
    <t xml:space="preserve"> INLEG-2024-02431802-GDEMZA-DPA#SAYOT            IF-2024-09594070-GDEMZA-DPA#SAYOT   </t>
  </si>
  <si>
    <t>OBRAS ANDINAS S.A. - Las Heras</t>
  </si>
  <si>
    <t>INLEG-2024-04219408-GDEMZA-DPA#SAYOT IF-2024-09746392-GDEMZA-DPA#SAYOT</t>
  </si>
  <si>
    <t xml:space="preserve">INLEG-2024-02212996-GDEMZA-DPA#SAYOT                     IF-2024-08873197-GDEMZA-DPA#SAYOT
  </t>
  </si>
  <si>
    <t>INLEG-2024-02174891-GDEMZA-DPA#SAYOT  IF-2024-09746663-GDEMZA-DPA#SAYOT</t>
  </si>
  <si>
    <t xml:space="preserve">INLEG-2024-02174891-GDEMZA-DPA#SAYOT  IF-2024-09746772-GDEMZA-DPA#SAYOT
</t>
  </si>
  <si>
    <t>INLEG-2024-02174891-GDEMZA-DPA#SAYOT IF-2024-09746878-GDEMZA-DPA#SAYOT</t>
  </si>
  <si>
    <t>INLEG-2024-02174891-GDEMZA-DPA#SAYOT  IF-2024-09746974-GDEMZA-DPA#SAYOT</t>
  </si>
  <si>
    <t>EX-2018-01852192- -GDEMZA-DPA#SAYOT</t>
  </si>
  <si>
    <t> INLEG-2024-02203608-GDEMZA-DPA#SAYOT                     IF-2024-09800980-GDEMZA-DPA#SAYOT</t>
  </si>
  <si>
    <t>INLEG-2024-02174891-GDEMZA-DPA#SAYOT  IF-2024-09747083-GDEMZA-DPA#SAYOT</t>
  </si>
  <si>
    <t>INLEG-2024-02174891-GDEMZA-DPA#SAYOT  IF-2024-09747183-GDEMZA-DPA#SAYOT</t>
  </si>
  <si>
    <t xml:space="preserve">INLEG-2024-02335323-GDEMZA-DPA#SAYOT                     IF-2024-08998070-GDEMZA-DPA#SAYOT </t>
  </si>
  <si>
    <t>INLEG-2024-02174891-GDEMZA-DPA#SAYOT  IF-2024-09747312-GDEMZA-DPA#SAYOT</t>
  </si>
  <si>
    <t>INLEG-2024-04219408-GDEMZA-DPA#SAYOT  IF-2024-09747386-GDEMZA-DPA#SAYOT</t>
  </si>
  <si>
    <t>INLEG-2024-04219408-GDEMZA-DPA#SAYOT                            IF-2024-08448190-GDEMZA-DPA#SAYOT</t>
  </si>
  <si>
    <t>INLEG-2024-02174891-GDEMZA-DPA#SAYOT  IF-2024-09747493-GDEMZA-DPA#SAYOT</t>
  </si>
  <si>
    <t>INLEG-2024-02336835-GDEMZA-DPA#SAYOT                  IF-2024-09087063-GDEMZA-DPA#SAYOT</t>
  </si>
  <si>
    <t>27/03/20274</t>
  </si>
  <si>
    <t>INLEG-2024-02174891-GDEMZA-DPA#SAYOT IF-2024-09747560-GDEMZA-DPA#SAYOT</t>
  </si>
  <si>
    <t>INLEG-2024-02174891-GDEMZA-DPA#SAYOT  IF-2024-09761538-GDEMZA-DPA#SAYOT</t>
  </si>
  <si>
    <t xml:space="preserve">INLEG-2024-04223762-GDEMZA-DPA#SAYOT                      IF-2024-09102868-GDEMZA-DPA#SAYOT   </t>
  </si>
  <si>
    <t>INLEG-2024-02336835-GDEMZA-DPA#SAYOT                   IF-2024-09087306-GDEMZA-DPA#SAYOT</t>
  </si>
  <si>
    <t>INLEG-2024-02174891-GDEMZA-DPA#SAYOT IF-2024-09757934-GDEMZA-DPA#SAYOT</t>
  </si>
  <si>
    <t>EX-2018-03879426- -GDEMZA-DPA#SAYOT</t>
  </si>
  <si>
    <t xml:space="preserve"> INLEG-2024-02203608-GDEMZA-DPA#SAYOT            IF-2024-09801866-GDEMZA-DPA#SAYOT  </t>
  </si>
  <si>
    <t>INLEG-2024-02174891-GDEMZA-DPA#SAYOT IF-2024-09758100-GDEMZA-DPA#SAYOT</t>
  </si>
  <si>
    <t>INLEG-2025-07133420-GDEMZA-DGFA#SAYOT    IF-2025-07215401-GDEMZA-</t>
  </si>
  <si>
    <t>RS-2025-07117859-GDEMZA-DGFA#SAYOT</t>
  </si>
  <si>
    <t>EX-2018-04246850- -GDEMZA-DPA#SAYOT</t>
  </si>
  <si>
    <t>INLEG-2024-02174891-GDEMZA-DPA#SAYOT IF-2024-09699280-GDEMZA-DPA#SAYOT</t>
  </si>
  <si>
    <t>INLEG-2024-04219408-GDEMZA-DPA#SAYOT IF-2024-09761772-GDEMZA-DPA#SAYOT</t>
  </si>
  <si>
    <t>INLEG-2024-02174891-GDEMZA-DPA#SAYOT IF-2024-09758313-GDEMZA-DPA#SAYOT</t>
  </si>
  <si>
    <t>INLEG-2024-04219408-GDEMZA-DPA#SAYOT IF-2024-09758401-GDEMZA-DPA#SAYOT</t>
  </si>
  <si>
    <t xml:space="preserve"> INLEG-2024-02431802-GDEMZA-DPA#SAYOT                IF-2024-08645581-GDEMZA-DPA#SAYOT      </t>
  </si>
  <si>
    <t>INLEG-2024-02174891-GDEMZA-DPA#SAYOT IF-2024-09758638-GDEMZA-DPA#SAYOT</t>
  </si>
  <si>
    <t>EX-2018-04214895- -GDEMZA-DPA#SAYOT</t>
  </si>
  <si>
    <t>IF-2024-09700295-GDEMZA-DPA#SAYOT</t>
  </si>
  <si>
    <t>INLEG-2024-04219408-GDEMZA-DPA#SAYOT IF-2024-09761932-GDEMZA-DPA#SAYOT</t>
  </si>
  <si>
    <t>INLEG-2024-02174891-GDEMZA-DPA#SAYOT IF-2024-09746560-GDEMZA-DPA#SAYOT</t>
  </si>
  <si>
    <t>EX-2024-05016096- -GDEMZA-DPA#SAYOT - TC - EX-2019-00103099-GDEMZA-DPA#SAYOT</t>
  </si>
  <si>
    <t>NETZA S.A.S.</t>
  </si>
  <si>
    <t>INLEG-2024-02335323-GDEMZA-DPA#SAYOT                         IF-2024-04998461-GDEMZA-DPA#SAYOT</t>
  </si>
  <si>
    <t>INLEG-2024-02174891-GDEMZA-DPA#SAYOT  IF-2024-09763089-GDEMZA-DPA#SAYOT</t>
  </si>
  <si>
    <t>IF-2024-09763220-GDEMZA-DPA#SAYOT</t>
  </si>
  <si>
    <t>INLEG-2024-02212996-GDEMZA-DPA#SAYOT                          IF-2024-08873701-GDEMZA-DPA#SAYOT</t>
  </si>
  <si>
    <t>INLEG-2024-04219408-GDEMZA-DPA#SAYOT IF-2024-09763330-GDEMZA-DPA#SAYOT</t>
  </si>
  <si>
    <t>INLEG-2024-02174891-GDEMZA-DPA#SAYOT IF-2024-09763444-GDEMZA-DPA#SAYOT</t>
  </si>
  <si>
    <t xml:space="preserve">INLEG-2024-02335323-GDEMZA-DPA#SAYOT                      IF-2024-08998596-GDEMZA-DPA#SAYOT </t>
  </si>
  <si>
    <t>INLEG-2024-02174891-GDEMZA-DPA#SAYOT IF-2024-09763545-GDEMZA-DPA#SAYOT</t>
  </si>
  <si>
    <t>INLEG-2024-02174891-GDEMZA-DPA#SAYOT  IF-2024-09763710-GDEMZA-DPA#SAYOT</t>
  </si>
  <si>
    <t>INLEG-2024-04219408-GDEMZA-DPA#SAYOT  IF-2024-09763796-GDEMZA-DPA#SAYOT</t>
  </si>
  <si>
    <t>INLEG-2024-02174891-GDEMZA-DPA#SAYOT IF-2024-09763882-GDEMZA-DPA#SAYOT</t>
  </si>
  <si>
    <t>INLEG-2024-04219408-GDEMZA-DPA#SAYOT  IF-2024-09764009-GDEMZA-DPA#SAYOT</t>
  </si>
  <si>
    <t>IF-2024-09764168-GDEMZA-DPA#SAYOT</t>
  </si>
  <si>
    <t>INLEG-2024-02174891-GDEMZA-DPA#SAYOT IF-2024-09764527-GDEMZA-DPA#SAYOT</t>
  </si>
  <si>
    <t>INLEG-2024-02174891-GDEMZA-DPA#SAYOT  IF-2024-09764663-GDEMZA-DPA#SAYOT</t>
  </si>
  <si>
    <t>INLEG-2024-04219408-GDEMZA-DPA#SAYOT IF-2024-09765437-GDEMZA-DPA#SAYOT</t>
  </si>
  <si>
    <t>INLEG-2024-02174891-GDEMZA-DPA#SAYOT IF-2024-09764818-GDEMZA-DPA#SAYOT</t>
  </si>
  <si>
    <t>INLEG-2024-02174891-GDEMZA-DPA#SAYOT                                 IF-2024-07299878-GDEMZA-DPA#SAYOT</t>
  </si>
  <si>
    <t>INLEG-2024-02335323-GDEMZA-DPA#SAYOT                             IF-2024-08999433-GDEMZA-DPA#SAYOT</t>
  </si>
  <si>
    <t>INLEG-2024-02174891-GDEMZA-DPA#SAYOT IF-2024-09764943-GDEMZA-DPA#SAYOT</t>
  </si>
  <si>
    <t>INLEG-2024-02212996-GDEMZA-DPA#SAYOT                       IF-2024-08874158-GDEMZA-DPA#SAYOT</t>
  </si>
  <si>
    <t>INLEG-2024-02335323-GDEMZA-DPA#SAYOT                    IF-2024-09002649-GDEMZA-DPA#SAYOT</t>
  </si>
  <si>
    <t>INLEG-2024-02174891-GDEMZA-DPA#SAYOT  IF-2024-09765044-GDEMZA-DPA#SAYOT</t>
  </si>
  <si>
    <t>INLEG-2024-02174891-GDEMZA-DPA#SAYOT  IF-2024-09765139-GDEMZA-DPA#SAYOT</t>
  </si>
  <si>
    <t>INLEG-2024-02174891-GDEMZA-DPA#SAYOT  IF-2024-09755852-GDEMZA-DPA#SAYOT</t>
  </si>
  <si>
    <t>INLEG-2024-02174891-GDEMZA-DPA#SAYOT  IF-2024-09765565-GDEMZA-DPA#SAYOT</t>
  </si>
  <si>
    <t>INLEG-2024-02174891-GDEMZA-DPA#SAYOT IF-2024-09758186-GDEMZA-DPA#SAYOT</t>
  </si>
  <si>
    <t>INLEG-2024-02174891-GDEMZA-DPA#SAYOT IF-2024-09765803-GDEMZA-DPA#SAYOT</t>
  </si>
  <si>
    <t>INLEG-2024-02174891-GDEMZA-DPA#SAYOT IF-2024-09765916-GDEMZA-DPA#SAYOT</t>
  </si>
  <si>
    <t>INLEG-2024-04219408-GDEMZA-DPA#SAYOT IF-2024-09766081-GDEMZA-DPA#SAYOT</t>
  </si>
  <si>
    <t> INLEG-2024-02334883-GDEMZA-DPA#SAYOT   IF-2025-01796444-GDEMZA-DPA#SAYOT</t>
  </si>
  <si>
    <t>RS-2024-02177518-GDEMZA-DPA#SAYOT 23/24</t>
  </si>
  <si>
    <t>INLEG-2024-02174891-GDEMZA-DPA#SAYOT  IF-2024-09766230-GDEMZA-DPA#SAYOT</t>
  </si>
  <si>
    <t>INLEG-2024-02174891-GDEMZA-DPA#SAYOT  IF-2024-09766353-GDEMZA-DPA#SAYOT</t>
  </si>
  <si>
    <t> INLEG-2024-04221222-GDEMZA-DPA#SAYOT                 IF-2024-08874525-GDEMZA-DPA#SAYOT</t>
  </si>
  <si>
    <t> INLEG-2024-02431802-GDEMZA-DPA#SAYOT</t>
  </si>
  <si>
    <t xml:space="preserve">INLEG-2024-02174891-GDEMZA-DPA#SAYOT IF-2024-09766471-GDEMZA-DPA#SAYOT
</t>
  </si>
  <si>
    <t> INLEG-2024-07504256-GDEMZA-DPA#SAYOT</t>
  </si>
  <si>
    <t>debe 19/21/22/23</t>
  </si>
  <si>
    <t>INLEG-2024-02335323-GDEMZA-DPA#SAYOT                     F-2024-06747926-GDEMZA-DPA#SAYOT</t>
  </si>
  <si>
    <t>INLEG-2024-02174891-GDEMZA-DPA#SAYOT  IF-2025-08986710-GDEMZA-DGFA#SAYOT</t>
  </si>
  <si>
    <t>EX-2024-01488229-   -GDEMZA-DPA#SAYOT - TC - EX2019-4321453-GDEMZA-DPA#SAYOT</t>
  </si>
  <si>
    <t>MALISANI Y RUGGHERI SAS</t>
  </si>
  <si>
    <t>30-71760826-3</t>
  </si>
  <si>
    <t>INLEG-2024-02174891-GDEMZA-DPA#SAYOT  IF-2024-09766581-GDEMZA-DPA#SAYOT</t>
  </si>
  <si>
    <t>INLEG-2024-06037620-GDEMZA-DPA#SAYOT  IF-2024-09766724-GDEMZA-DPA#SAYOT</t>
  </si>
  <si>
    <t>RS-2024-05946241-GDEMZA-DPA#SAYOT 254/24</t>
  </si>
  <si>
    <t>INLEG-2024-02174891-GDEMZA-DPA#SAYOT  IF-2024-09766843-GDEMZA-DPA#SAYOT</t>
  </si>
  <si>
    <t>INLEG-2024-02174891-GDEMZA-DPA#SAYOT   IF-2025-08825527-GDEMZA-DGFA#SAYOT</t>
  </si>
  <si>
    <t>INLEG-2024-02174891-GDEMZA-DPA#SAYOT  IF-2024-09766971-GDEMZA-DPA#SAYOT</t>
  </si>
  <si>
    <t>EX2019-5199108- -GDEMZA-DPA#SAYOT</t>
  </si>
  <si>
    <t> INLEG-2024-02203608-GDEMZA-DPA#SAYOT                   IF-2024-09802025-GDEMZA-DPA#SAYOT</t>
  </si>
  <si>
    <t>INLEG-2024-02174891-GDEMZA-DPA#SAYOT  IF-2024-09767092-GDEMZA-DPA#SAYOT</t>
  </si>
  <si>
    <t>INLEG-2024-02174891-GDEMZA-DPA#SAYOT  IF-2024-09767179-GDEMZA-DPA#SAYOT</t>
  </si>
  <si>
    <t>INLEG-2024-02174891-GDEMZA-DPA#SAYOT  IF-2024-09767278-GDEMZA-DPA#SAYOT</t>
  </si>
  <si>
    <t>INLEG-2024-02174891-GDEMZA-DPA#SAYOT IF-2024-09767462-GDEMZA-DPA#SAYOT</t>
  </si>
  <si>
    <t>INLEG-2024-04219408-GDEMZA-DPA#SAYOT  IF-2024-09767547-GDEMZA-DPA#SAYOT</t>
  </si>
  <si>
    <t>INLEG-2024-02174891-GDEMZA-DPA#SAYOT IF-2024-09767700-GDEMZA-DPA#SAYOT</t>
  </si>
  <si>
    <t>INLEG-2024-02174891-GDEMZA-DPA#SAYOT  IF-2024-09767794-GDEMZA-DPA#SAYOT</t>
  </si>
  <si>
    <t xml:space="preserve">INLEG-2024-02174891-GDEMZA-DPA#SAYOT IF-2024-09767906-GDEMZA-DPA#SAYOT
</t>
  </si>
  <si>
    <t>INLEG-2024-02174891-GDEMZA-DPA#SAYOT IF-2024-09768033-GDEMZA-DPA#SAYOT</t>
  </si>
  <si>
    <t>INLEG-2024-04219408-GDEMZA-DPA#SAYOT  IF-2024-09768161-GDEMZA-DPA#SAYOT</t>
  </si>
  <si>
    <t>INLEG-2024-04219408-GDEMZA-DPA#SAYOT  IF-2024-09768302-GDEMZA-DPA#SAYOT</t>
  </si>
  <si>
    <t>debe 21/23</t>
  </si>
  <si>
    <t>INLEG-2024-02174891-GDEMZA-DPA#SAYOT  IF-2024-09768417-GDEMZA-DPA#SAYOT</t>
  </si>
  <si>
    <t>EX-2024-01473746- -GDEMZA-DPA#SAYOT - TC - EX-2019-6762093- -GDEMZA-DPA#SAYOT</t>
  </si>
  <si>
    <t>T-SERVICES SA</t>
  </si>
  <si>
    <t>30-71841821-2</t>
  </si>
  <si>
    <t>INLEG-2024-02174891-GDEMZA-DPA#SAYOT  IF-2024-09768526-GDEMZA-DPA#SAYOT</t>
  </si>
  <si>
    <t>INLEG-2024-02335323-GDEMZA-DPA#SAYOT                     IF-2024-09003419-GDEMZA-DPA#SAYOT</t>
  </si>
  <si>
    <t>INLEG-2024-02174891-GDEMZA-DPA#SAYOT IF-2024-09768663-GDEMZA-DPA#SAYOT</t>
  </si>
  <si>
    <t>INLEG-2024-04219408-GDEMZA-DPA#SAYOT IF-2024-09769936-GDEMZA-DPA#SAYOT</t>
  </si>
  <si>
    <t>INLEG-2024-02174891-GDEMZA-DPA#SAYOT  IF-2024-09770192-GDEMZA-DPA#SAYOT</t>
  </si>
  <si>
    <t>INLEG-2024-02174891-GDEMZA-DPA#SAYOT  IF-2024-9770261-GDEMZA-DPA#SAYOT</t>
  </si>
  <si>
    <t>INLEG-2024-02174891-GDEMZA-DPA#SAYOT  IF-2024-09770328-GDEMZA-DPA#SAYOT</t>
  </si>
  <si>
    <t>EX-2019-7125991-GDEMZA-DPA#SAYOT</t>
  </si>
  <si>
    <t>EX-2019-7146347-GDEMZA-DPA#SAYOT</t>
  </si>
  <si>
    <t>EX-2019-7254608-GDEMZA-DPA#SAYOT</t>
  </si>
  <si>
    <t>INLEG-2024-05966529-GDEMZA-DPA#SAYOT  IF-2024-09771272-GDEMZA-DPA#SAYOT</t>
  </si>
  <si>
    <t>RS-2024-05838956-GDEMZA-DPA#SAYOT 243/24</t>
  </si>
  <si>
    <t>EX-2020-117025-GDEMZA-DPA#SAYOT</t>
  </si>
  <si>
    <t xml:space="preserve">INLEG-2024-02174891-GDEMZA-DPA#SAYOT IF-2024-09770494-GDEMZA-DPA#SAYOT </t>
  </si>
  <si>
    <t>EX-2020-85693-GDEMZA-DPA#SAYOT</t>
  </si>
  <si>
    <t>INLEG-2024-04219408-GDEMZA-DPA#SAYOT IF-2024-09770494-GDEMZA-DPA#SAYOT</t>
  </si>
  <si>
    <t>EX-2020-140965-GDEMZA-DPA#SAYOT</t>
  </si>
  <si>
    <t>INLEG-2024-04219408-GDEMZA-DPA#SAYOT  IF-2024-09771382-GDEMZA-DPA#SAYOT</t>
  </si>
  <si>
    <t>EX-2020-336902- -GDEMZA-DPA#SAYOT</t>
  </si>
  <si>
    <t xml:space="preserve"> INLEG-2024-02203608-GDEMZA-DPA#SAYOT     IF-2024-09802454-GDEMZA-DPA#SAYOT
</t>
  </si>
  <si>
    <t>EX-2020-646907-GDEMZA-DPA#SAYOT</t>
  </si>
  <si>
    <t>EX-2020-775236-GDEMZA-DPA#SAYOT</t>
  </si>
  <si>
    <t>EX-2020-835481-GDEMZA-DPA#SAYOT</t>
  </si>
  <si>
    <t xml:space="preserve">INLEG-2024-02174891-GDEMZA-DPA#SAYOT  IF-2024-09771472-GDEMZA-DPA#SAYOT
</t>
  </si>
  <si>
    <t>EX-2020-2752946-GDEMZA-DPA#SAYOT</t>
  </si>
  <si>
    <t>EX-2020-3023155-GDEMZA-DPA#SAYOT</t>
  </si>
  <si>
    <t xml:space="preserve">INLEG-2024-02212996-GDEMZA-DPA#SAYOT                          IF-2024-08874859-GDEMZA-DPA#SAYOT
</t>
  </si>
  <si>
    <t>EX-2020-3069783-GDEMZA-DPA#SAYOT</t>
  </si>
  <si>
    <t>INLEG-2024-04223762-GDEMZA-DPA#SAYOT                 IF-2024-09087646-GDEMZA-DPA#SAYOT</t>
  </si>
  <si>
    <t>EX-2020-3011801-GDEMZA-DPA#SAYOT</t>
  </si>
  <si>
    <t>EX-2020-3069952-GDEMZA-DPA#SAYOT</t>
  </si>
  <si>
    <t>INLEG-2024-02212996-GDEMZA-DPA#SAYOT                       IF-2024-08829028-GDEMZA-DPA#SAYOT</t>
  </si>
  <si>
    <t>INLEG-2024-02174891-GDEMZA-DPA#SAYOT                   IF-2024-05896504-GDEMZA-DPA#SAYOT</t>
  </si>
  <si>
    <t>EX-2020-3499777-GDEMZA-DPA#SAYOT</t>
  </si>
  <si>
    <t>INLEG-2024-02174891-GDEMZA-DPA#SAYOT                       IF-2024-07140494-GDEMZA-DPA#SAYOT</t>
  </si>
  <si>
    <t>EX-2020-3502468-GDEMZA-DPA#SAYOT</t>
  </si>
  <si>
    <t xml:space="preserve">INLEG-2024-02174891-GDEMZA-DPA#SAYOT IF-2024-09771553-GDEMZA-DPA#SAYOT
</t>
  </si>
  <si>
    <t>EX-2020-3512341-GDEMZA-DPA#SAYOT</t>
  </si>
  <si>
    <t>debe 20/21/22/23</t>
  </si>
  <si>
    <t>EX-2020-1019615-GDEMZA-DPA#SAYOT</t>
  </si>
  <si>
    <t>EX-2020-3551666-GDEMZA-DPA#SAYOT</t>
  </si>
  <si>
    <t>INLEG-2024-02174891-GDEMZA-DPA#SAYOT  IF-2024-09660863-GDEMZA-DPA#SAYOT</t>
  </si>
  <si>
    <t>EX-2020-3562591-GDEMZA-DPA#SAYOT</t>
  </si>
  <si>
    <t>INLEG-2024-02174891-GDEMZA-DPA#SAYOT IF-2024-09661002-GDEMZA-DPA#SAYOT</t>
  </si>
  <si>
    <t>EX-2020-3562568-GDEMZA-DPA#SAYOT</t>
  </si>
  <si>
    <t>INLEG-2024-02174891-GDEMZA-DPA#SAYOT  IF-2024-09661136-GDEMZA-DPA#SAYOT</t>
  </si>
  <si>
    <t>EX-2020-3562545-GDEMZA-DPA#SAYOT</t>
  </si>
  <si>
    <t>EX-2020-3627909-GDEMZA-DPA#SAYOT</t>
  </si>
  <si>
    <t>INLEG-2024-02174891-GDEMZA-DPA#SAYOT IF-2024-09661241-GDEMZA-DPA#SAYOT</t>
  </si>
  <si>
    <t>EX-2020-3640107-GDEMZA-DPA#SAYOT</t>
  </si>
  <si>
    <t xml:space="preserve">INLEG-2024-02212996-GDEMZA-DPA#SAYOT                        IF-2024-08875243-GDEMZA-DPA#SAYOT
</t>
  </si>
  <si>
    <t>EX-2020-3640086-GDEMZA-DPA#SAYOT</t>
  </si>
  <si>
    <t>INLEG-2024-02174891-GDEMZA-DPA#SAYOT  IF-2024-09661371-GDEMZA-DPA#SAYOT</t>
  </si>
  <si>
    <t>INLEG-2024-02174891-GDEMZA-DPA#SAYOT IF-2024-09758756-GDEMZA-DPA#SAYOT</t>
  </si>
  <si>
    <t>EX-2020-3640051-GDEMZA-DPA#SAYOT</t>
  </si>
  <si>
    <t>INLEG-2024-04219408-GDEMZA-DPA#SAYOT  IF-2024-09661569-GDEMZA-DPA#SAYOT</t>
  </si>
  <si>
    <t>INLEG-2024-02174891-GDEMZA-DPA#SAYOT  IF-2024-09661766-GDEMZA-DPA#SAYOT</t>
  </si>
  <si>
    <t>EX-2020- -3046974-GDEMZA-DPA#SAYOT</t>
  </si>
  <si>
    <t xml:space="preserve"> INLEG-2024-02203608-GDEMZA-DPA#SAYOT                    IF-2024-09803747-GDEMZA-DPA#SAYOT   </t>
  </si>
  <si>
    <t>INLEG-2024-02174891-GDEMZA-DPA#SAYOT  IF-2024-09662053-GDEMZA-DPA#SAYOT</t>
  </si>
  <si>
    <t>INLEG-2024-02174891-GDEMZA-DPA#SAYOT  IF-2024-09662620-GDEMZA-DPA#SAYOT</t>
  </si>
  <si>
    <t xml:space="preserve">INLEG-2024-02212996-GDEMZA-DPA#SAYOT                   IF-2024-08881295-GDEMZA-DPA#SAYOT  </t>
  </si>
  <si>
    <t>MATADERO FRIGORIFICO SAN JAVIER S.A.</t>
  </si>
  <si>
    <t xml:space="preserve">INLEG-2024-04223762-GDEMZA-DPA#SAYOT                   IF-2024-09087918-GDEMZA-DPA#SAYOT
 </t>
  </si>
  <si>
    <t>INLEG-2024-02174891-GDEMZA-DPA#SAYOT IF-2024-09662737-GDEMZA-DPA#SAYOT</t>
  </si>
  <si>
    <t xml:space="preserve">INLEG-2024-02335323-GDEMZA-DPA#SAYOT                        IF-2024-09003650-GDEMZA-DPA#SAYOT  </t>
  </si>
  <si>
    <t>INLEG-2024-02174891-GDEMZA-DPA#SAYOT  IF-2024-09662997-GDEMZA-DPA#SAYOT</t>
  </si>
  <si>
    <t>INLEG-2024-04228958-GDEMZA-DPA#SAYOT                                IF-2024-06650655-GDEMZA-DPA#SAYOT</t>
  </si>
  <si>
    <t xml:space="preserve">RS-2024-03807345-GDEMZA-DPA#SAYOT 149/24 </t>
  </si>
  <si>
    <t xml:space="preserve">debe 23 </t>
  </si>
  <si>
    <t xml:space="preserve">INLEG-2024-04219408-GDEMZA-DPA#SAYOT  IF-2024-09762845-GDEMZA-DPA#SAYOT
 </t>
  </si>
  <si>
    <t>INLEG-2024-04219408-GDEMZA-DPA#SAYOT  IF-2024-09762951-GDEMZA-DPA#SAYOT</t>
  </si>
  <si>
    <t>INLEG-2024-02174891-GDEMZA-DPA#SAYOT IF-2024-09663334-GDEMZA-DPA#SAYOT</t>
  </si>
  <si>
    <t>INLEG-2024-02174891-GDEMZA-DPA#SAYOT  IF-2024-09663455-GDEMZA-DPA#SAYOT</t>
  </si>
  <si>
    <t>EX-2021-289093- -GDEMZA-DPA#SAYOT</t>
  </si>
  <si>
    <t xml:space="preserve"> INLEG-2024-02203608-GDEMZA-DPA#SAYOT              IF-2024-09807959-GDEMZA-DPA#SAYOT  </t>
  </si>
  <si>
    <t>INLEG-2024-02174891-GDEMZA-DPA#SAYOT IF-2024-09663608-GDEMZA-DPA#SAYOT</t>
  </si>
  <si>
    <t>INLEG-2024-02174891-GDEMZA-DPA#SAYOT  IF-2024-09663772-GDEMZA-DPA#SAYOT</t>
  </si>
  <si>
    <t>INLEG-2024-02174891-GDEMZA-DPA#SAYOT  IF-2024-09663864-GDEMZA-DPA#SAYOT</t>
  </si>
  <si>
    <t>EX-2024- -4568081-GDEMZA-DPA#SYOT - TC - EX-2021-5602638-GDEMZA-DPA#SAYOT</t>
  </si>
  <si>
    <t>MAFECA S.A.S.</t>
  </si>
  <si>
    <t>30-71739658-4</t>
  </si>
  <si>
    <t xml:space="preserve"> IF-2024-09664000-GDEMZA-DPA#SAYOT</t>
  </si>
  <si>
    <t>INLEG-2024-02174891-GDEMZA-DPA#SAYOT IF-2024-09664129-GDEMZA-DPA#SAYOT</t>
  </si>
  <si>
    <t>INLEG-2024-04216102-GDEMZA-DPA#SAYOT</t>
  </si>
  <si>
    <t>RS-2024-03783443-GDEMZA-DPA#SAYOT 123/24</t>
  </si>
  <si>
    <t>INLEG-2024-02174891-GDEMZA-DPA#SAYOT  IF-2024-09665136-GDEMZA-DPA#SAYOT</t>
  </si>
  <si>
    <t>INLEG-2024-04219408-GDEMZA-DPA#SAYOT        IF-2024-04923990-GDEMZA-DPA#SAYOT</t>
  </si>
  <si>
    <t>INLEG-2024-02174891-GDEMZA-DPA#SAYOT                          IF-2024-05889958-GDEMZA-DPA#SAYOT</t>
  </si>
  <si>
    <t>INLEG-2024-04219408-GDEMZA-DPA#SAYOT  IF-2024-09665370-GDEMZA-DPA#SAYOT</t>
  </si>
  <si>
    <t>JESUS NAZARENO</t>
  </si>
  <si>
    <t>INLEG-2024-02174891-GDEMZA-DPA#SAYOT  IF-2024-09666110-GDEMZA-DPA#SAYOT</t>
  </si>
  <si>
    <t>INLEG-2024-02174891-GDEMZA-DPA#SAYOT  IF-2024-09665558-GDEMZA-DPA#SAYOT</t>
  </si>
  <si>
    <t xml:space="preserve">INLEG-2024-02174891-GDEMZA-DPA#SAYOT  IF-2024-09665678-GDEMZA-DPA#SAYOT
 </t>
  </si>
  <si>
    <t>INLEG-2024-02174891-GDEMZA-DPA#SAYOT IF-2024-09665929-GDEMZA-DPA#SAYOT</t>
  </si>
  <si>
    <t>EX-2021-1896339- -GDEMZA-DPA#SAYOT</t>
  </si>
  <si>
    <t xml:space="preserve"> INLEG-2024-02203608-GDEMZA-DPA#SAYOT            IF-2024-09808549-GDEMZA-DPA#SAYOT      </t>
  </si>
  <si>
    <t>EX-2021-02021814- -GDEMZA-DPA#SAYOT</t>
  </si>
  <si>
    <t xml:space="preserve">INLEG-2024-04221987-GDEMZA-DPA#SAYOT                IF-2024-09809227-GDEMZA-DPA#SAYOT </t>
  </si>
  <si>
    <t>INLEG-2024-02174891-GDEMZA-DPA#SAYOT                       IF-2024-06430618-GDEMZA-DPA#SAYOT</t>
  </si>
  <si>
    <t>INLEG-2024-04219408-GDEMZA-DPA#SAYOT IF-2024-09666300-GDEMZA-DPA#SAYOT</t>
  </si>
  <si>
    <t>INLEG-2024-02174891-GDEMZA-DPA#SAYOT IF-2024-09666433-GDEMZA-DPA#SAYOT</t>
  </si>
  <si>
    <t>INLEG-2024-02174891-GDEMZA-DPA#SAYOT IF-2024-09666537-GDEMZA-DPA#SAYOT</t>
  </si>
  <si>
    <t>INLEG-2024-02174891-GDEMZA-DPA#SAYOT  IF-2024-09666913-GDEMZA-DPA#SAYOT</t>
  </si>
  <si>
    <t>EX-2024-03454439-   -GDEMZA-DPA#SAYOT - TC - EX-2021-2231266-GDEMZA-DPA#SAYOT</t>
  </si>
  <si>
    <t>MOLINOS RIO DE LA PLATA SA - AGRELO</t>
  </si>
  <si>
    <t>INLEG-2024-02174891-GDEMZA-DPA#SAYOT IF-2024-09667135-GDEMZA-DPA#SAYOT</t>
  </si>
  <si>
    <t>OFICIO - MULTA</t>
  </si>
  <si>
    <t> INLEG-2024-08482565-GDEMZA-DPA#SAYOT</t>
  </si>
  <si>
    <t>RS-2024-08416571-GDEMZA-DPA#SAYOT</t>
  </si>
  <si>
    <t>INLEG-2024-02174891-GDEMZA-DPA#SAYOT IF-2024-09667328-GDEMZA-DPA#SAYOT</t>
  </si>
  <si>
    <t>INLEG-2024-04219408-GDEMZA-DPA#SAYOT IF-2024-09667500-GDEMZA-DPA#SAYOT</t>
  </si>
  <si>
    <t>EX-2021-2230486- -GDEMZA-DPA#SAYOT</t>
  </si>
  <si>
    <t>IF-2024-09810434-GDEMZA-DPA#SAYOT</t>
  </si>
  <si>
    <t>INLEG-2024-04221987-GDEMZA-DPA#SAYOT</t>
  </si>
  <si>
    <t>INLEG-2024-02174891-GDEMZA-DPA#SAYOT  IF-2024-09667770-GDEMZA-DPA#SAYOT</t>
  </si>
  <si>
    <t>INLEG-2024-02174891-GDEMZA-DPA#SAYOT IF-2024-09765714-GDEMZA-DPA#SAYOT</t>
  </si>
  <si>
    <t>INLEG-2024-04219408-GDEMZA-DPA#SAYOT IF-2024-09667925-GDEMZA-DPA#SAYOT</t>
  </si>
  <si>
    <t>INLEG-2024-02212996-GDEMZA-DPA#SAYOT</t>
  </si>
  <si>
    <t>INLEG-2024-04219408-GDEMZA-DPA#SAYOT  IF-2024-09668067-GDEMZA-DPA#SAYOT</t>
  </si>
  <si>
    <t>INLEG-2024-02174891-GDEMZA-DPA#SAYOT IF-2024-09669131-GDEMZA-DPA#SAYOT</t>
  </si>
  <si>
    <t>INLEG-2024-02174891-GDEMZA-DPA#SAYOT  IF-2024-09668847-GDEMZA-DPA#SAYOT</t>
  </si>
  <si>
    <t>INLEG-2024-04219408-GDEMZA-DPA#SAYOT  IF-2024-09670814-GDEMZA-DPA#SAYOT</t>
  </si>
  <si>
    <t>EX-2021-2678344- -GDEMZA-DPA#SAYOT</t>
  </si>
  <si>
    <t>INLEG-2024-04221987-GDEMZA-DPA#SAYOT   IF-2024-09811545-GDEMZA-DPA#SAYOT</t>
  </si>
  <si>
    <t>INLEG-2024-02174891-GDEMZA-DPA#SAYOT  IF-2024-09670931-GDEMZA-DPA#SAYOT</t>
  </si>
  <si>
    <t>INLEG-2024-02174891-GDEMZA-DPA#SAYOT  IF-2024-09671213-GDEMZA-DPA#SAYOT</t>
  </si>
  <si>
    <t>INLEG-2024-02174891-GDEMZA-DPA#SAYOT  IF-2024-09671341-GDEMZA-DPA#SAYOT</t>
  </si>
  <si>
    <t>INLEG-2024-02174891-GDEMZA-DPA#SAYOT  IF-2024-09671477-GDEMZA-DPA#SAYOT</t>
  </si>
  <si>
    <t>INLEG-2024-02174891-GDEMZA-DPA#SAYOT  IF-2024-9671600-GDEMZA-DPA#SAYOT</t>
  </si>
  <si>
    <t>INLEG-2024-02174891-GDEMZA-DPA#SAYOT                     IF-2024-07791102-GDEMZA-DPA#SAYOT</t>
  </si>
  <si>
    <t>INLEG-2024-04221987-GDEMZA-DPA#SAYOT                     IF-2024-09804577-GDEMZA-DPA#SAYOT</t>
  </si>
  <si>
    <t>INLEG-2024-02174891-GDEMZA-DPA#SAYOT IF-2024-09671831-GDEMZA-DPA#SAYOT</t>
  </si>
  <si>
    <t>INLEG-2024-02174891-GDEMZA-DPA#SAYOT  IF-2024-09671946-GDEMZA-DPA#SAYOT</t>
  </si>
  <si>
    <t>INLEG-2024-02335323-GDEMZA-DPA#SAYOT                    IF-2024-09004006-GDEMZA-DPA#SAYOT</t>
  </si>
  <si>
    <t>INLEG-2024-02174891-GDEMZA-DPA#SAYOT  IF-2024-09672085-GDEMZA-DPA#SAYOT</t>
  </si>
  <si>
    <t>INLEG-2024-04219408-GDEMZA-DPA#SAYOT IF-2024-9689932-GDEMZA-DPA#SAYOT</t>
  </si>
  <si>
    <t>INLEG-2024-02174891-GDEMZA-DPA#SAYOT IF-2024-09689948-GDEMZA-DPA#SAYOT</t>
  </si>
  <si>
    <t>INLEG-2024-02174891-GDEMZA-DPA#SAYOT  IF-2024-09690024-GDEMZA-DPA#SAYOT</t>
  </si>
  <si>
    <t>INLEG-2024-02174891-GDEMZA-DPA#SAYOT                      IF-2024-07906705-GDEMZA-DPA#SAYOT</t>
  </si>
  <si>
    <t>INLEG-2024-08482805-GDEMZA-DPA#SAYOT                          IF-2024-09039079-GDEMZA-DPA#SAYOT</t>
  </si>
  <si>
    <t>RS-2024-08415838-GDEMZA-DPA#SAYOT</t>
  </si>
  <si>
    <t>INLEG-2024-02174891-GDEMZA-DPA#SAYOT IF-2024-09690046-GDEMZA-DPA#SAYOT</t>
  </si>
  <si>
    <t>INLEG-2024-04219408-GDEMZA-DPA#SAYOT IF-2024-09690079-GDEMZA-DPA#SAYOT</t>
  </si>
  <si>
    <t xml:space="preserve">INLEG-2024-02174891-GDEMZA-DPA#SAYOT IF-2024-09690104-GDEMZA-DPA#SAYOT
</t>
  </si>
  <si>
    <t xml:space="preserve">INLEG-2024-02212996-GDEMZA-DPA#SAYOT                      IF-2024-08881742-GDEMZA-DPA#SAYOT
</t>
  </si>
  <si>
    <t>INLEG-2024-02174891-GDEMZA-DPA#SAYOT IF-2024-09690156-GDEMZA-DPA#SAYOT</t>
  </si>
  <si>
    <t>INLEG-2024-02174891-GDEMZA-DPA#SAYOT  IF-2024-09690185-GDEMZA-DPA#SAYOT</t>
  </si>
  <si>
    <t>EX-2021-5225754- -GDEMZA-DPA#SAYOT</t>
  </si>
  <si>
    <t xml:space="preserve"> INLEG-2024-02203608-GDEMZA-DPA#SAYOT                IF-2024-09818419-GDEMZA-DPA#SAYOT </t>
  </si>
  <si>
    <t xml:space="preserve">INLEG-2024-02174891-GDEMZA-DPA#SAYOT  IF-2024-09690230-GDEMZA-DPA#SAYOT
</t>
  </si>
  <si>
    <t>INLEG-2024-02174891-GDEMZA-DPA#SAYOT  IF-2024-09690789-GDEMZA-DPA#SAYOT</t>
  </si>
  <si>
    <t>INLEG-2024-02174891-GDEMZA-DPA#SAYOT IF-2024-09690898-GDEMZA-DPA#SAYOT</t>
  </si>
  <si>
    <t>INLEG-2024-02335323-GDEMZA-DPA#SAYOT                         IF-2024-09004260-GDEMZA-DPA#SAYOT</t>
  </si>
  <si>
    <t>INLEG-2024-04219408-GDEMZA-DPA#SAYOT  IF-2024-09690993-GDEMZA-DPA#SAYOT</t>
  </si>
  <si>
    <t>INLEG-2024-02174891-GDEMZA-DPA#SAYOT  IF-2024-09691065-GDEMZA-DPA#SAYOT</t>
  </si>
  <si>
    <t xml:space="preserve"> BODEGAS ARGENTO SOCIEDAD ANONIMA </t>
  </si>
  <si>
    <t>IF-2024-09691119-GDEMZA-DPA#SAYOT</t>
  </si>
  <si>
    <t>INLEG-2024-02174891-GDEMZA-DPA#SAYOT  IF-2024-09691180-GDEMZA-DPA#SAYOT</t>
  </si>
  <si>
    <t>INLEG-2024-04219408-GDEMZA-DPA#SAYOT  IF-2024-09691445-GDEMZA-DPA#SAYOT</t>
  </si>
  <si>
    <t>INLEG-2024-02174891-GDEMZA-DPA#SAYOT  IF-2024-09691307-GDEMZA-DPA#SAYOT</t>
  </si>
  <si>
    <t>INLEG-2024-02174891-GDEMZA-DPA#SAYOT  IF-2024-09691358-GDEMZA-DPA#SAYOT</t>
  </si>
  <si>
    <t>INLEG-2024-02174891-GDEMZA-DPA#SAYOT  IF-2024-09693832-GDEMZA-DPA#SAYOT</t>
  </si>
  <si>
    <t>EX-2021-6110749- -GDEMZA-DPA#SAYOT</t>
  </si>
  <si>
    <t>IF-2024-09038204-GDEMZA-DPA#SAYOT</t>
  </si>
  <si>
    <t>INLEG-2024-02174891-GDEMZA-DPA#SAYOT  IF-2024-09693893-GDEMZA-DPA#SAYOT</t>
  </si>
  <si>
    <t>EX-2024-08567464- -GDEMZA-DPA#SAYOT - TC - EX-2021-6598877-GDEMZA-DPA#SAYOT</t>
  </si>
  <si>
    <t xml:space="preserve">GYG OIL SERVICE SA </t>
  </si>
  <si>
    <t>30-71029033-0</t>
  </si>
  <si>
    <t> INLEG-2024-02203608-GDEMZA-DPA#SAYOT                       IF-2024-08567082-GDEMZA-DPA#SAYOT</t>
  </si>
  <si>
    <t> INLEG-2024-02431802-GDEMZA-DPA#SAYOT                          IF-2024-09594360-GDEMZA-DPA#SAYOT</t>
  </si>
  <si>
    <t>INLEG-2024-02174891-GDEMZA-DPA#SAYOT IF-2024-09693964-GDEMZA-DPA#SAYOT</t>
  </si>
  <si>
    <t>INLEG-2024-02174891-GDEMZA-DPA#SAYOT IF-2024-09694036-GDEMZA-DPA#SAYOT</t>
  </si>
  <si>
    <t>INLEG-2024-02174891-GDEMZA-DPA#SAYOT IF-2024-09694145-GDEMZA-DPA#SAYOT</t>
  </si>
  <si>
    <t>INLEG-2024-02212996-GDEMZA-DPA#SAYOT                   IF-2024-08882049-GDEMZA-DPA#SAYOT</t>
  </si>
  <si>
    <t>INLEG-2024-04219408-GDEMZA-DPA#SAYOT  IF-2024-09694880-GDEMZA-DPA#SAYOT</t>
  </si>
  <si>
    <t>INLEG-2024-02174891-GDEMZA-DPA#SAYOT IF-2024-09695455-GDEMZA-DPA#SAYOT</t>
  </si>
  <si>
    <t>INLEG-2024-02174891-GDEMZA-DPA#SAYOT  IF-2024-09695551-GDEMZA-DPA#SAYOT</t>
  </si>
  <si>
    <t>IF-2024-09695646-GDEMZA-DPA#SAYOT</t>
  </si>
  <si>
    <t>INLEG-2024-02174891-GDEMZA-DPA#SAYOT  IF-2024-09695856-GDEMZA-DPA#SAYOT</t>
  </si>
  <si>
    <t>INLEG-2024-02174891-GDEMZA-DPA#SAYOT IF-2024-09695990-GDEMZA-DPA#SAYOT</t>
  </si>
  <si>
    <t>INLEG-2024-02174891-GDEMZA-DPA#SAYOT IF-2024-09696211-GDEMZA-DPA#SAYOT</t>
  </si>
  <si>
    <t>INLEG-2024-02174891-GDEMZA-DPA#SAYOT  IF-2024-09696300-GDEMZA-DPA#SAYOT</t>
  </si>
  <si>
    <t>INLEG-2024-02174891-GDEMZA-DPA#SAYOT  IF-2024-09696396-GDEMZA-DPA#SAYOT</t>
  </si>
  <si>
    <t>INLEG-2024-02174891-GDEMZA-DPA#SAYOT IF-2024-09696476-GDEMZA-DPA#SAYOT</t>
  </si>
  <si>
    <t xml:space="preserve">INLEG-2024-02212996-GDEMZA-DPA#SAYOT                     IF-2024-08882299-GDEMZA-DPA#SAYOT
 </t>
  </si>
  <si>
    <t>INLEG-2024-07222116-GDEMZA-DPA#SAYOT                       IF-2024-07331959-GDEMZA-DPA#SAYOT</t>
  </si>
  <si>
    <t>INLEG-2024-04219408-GDEMZA-DPA#SAYOT  IF-2024-09696602-GDEMZA-DPA#SAYOT</t>
  </si>
  <si>
    <t xml:space="preserve">INLEG-2024-02174891-GDEMZA-DPA#SAYOT IF-2024-09697722-GDEMZA-DPA#SAYOT
 </t>
  </si>
  <si>
    <t>INLEG-2024-04223762-GDEMZA-DPA#SAYOT                   IF-2024-09103138-GDEMZA-DPA#SAYOT</t>
  </si>
  <si>
    <t>INLEG-2024-02174891-GDEMZA-DPA#SAYOT  IF-2024-09696823-GDEMZA-DPA#SAYOT</t>
  </si>
  <si>
    <t xml:space="preserve"> INLEG-2024-02431802-GDEMZA-DPA#SAYOT               IF-2024-09594485-GDEMZA-DPA#SAYOT
</t>
  </si>
  <si>
    <t xml:space="preserve"> INLEG-2024-02203608-GDEMZA-DPA#SAYOT             IF-2024-09818861-GDEMZA-DPA#SAYOT </t>
  </si>
  <si>
    <t>INLEG-2024-02174891-GDEMZA-DPA#SAYOT  IF-2024-09696942-GDEMZA-DPA#SAYOT</t>
  </si>
  <si>
    <t>INLEG-2024-02174891-GDEMZA-DPA#SAYOT  IF-2024-09697057-GDEMZA-DPA#SAYOT</t>
  </si>
  <si>
    <t xml:space="preserve">INLEG-2024-02212996-GDEMZA-DPA#SAYOT                     IF-2024-08885014-GDEMZA-DPA#SAYOT
</t>
  </si>
  <si>
    <t>INLEG-2024-02174891-GDEMZA-DPA#SAYOT  IF-2024-09697161-GDEMZA-DPA#SAYOT</t>
  </si>
  <si>
    <t>IF-2024-09697242-GDEMZA-DPA#SAYOT</t>
  </si>
  <si>
    <t xml:space="preserve">INLEG-2024-02212996-GDEMZA-DPA#SAYOT                 IF-2024-08885557-GDEMZA-DPA#SAYOT </t>
  </si>
  <si>
    <t>INLEG-2024-02174891-GDEMZA-DPA#SAYOT  IF-2024-09697365-GDEMZA-DPA#SAYOT</t>
  </si>
  <si>
    <t>INLEG-2024-02212996-GDEMZA-DPA#SAYOT                       IF-2024-08909386-GDEMZA-DPA#SAYOT</t>
  </si>
  <si>
    <t xml:space="preserve">INLEG-2024-02212996-GDEMZA-DPA#SAYOT                       IF-2024-08909486-GDEMZA-DPA#SAYOT  </t>
  </si>
  <si>
    <t>INLEG-2024-04221987-GDEMZA-DPA#SAYOT               IF-2024-09819208-GDEMZA-DPA#SAYOT</t>
  </si>
  <si>
    <t>INLEG-2024-02174891-GDEMZA-DPA#SAYOT   IF-2024-09913630-GDEMZA-DPA#SAYOT</t>
  </si>
  <si>
    <t>INLEG-2024-02174891-GDEMZA-DPA#SAYOT  IF-2024-09697963-GDEMZA-DPA#SAYOT</t>
  </si>
  <si>
    <t xml:space="preserve">INLEG-2024-02212996-GDEMZA-DPA#SAYOT                      IF-2024-08909579-GDEMZA-DPA#SAYOT
 </t>
  </si>
  <si>
    <t xml:space="preserve">INLEG-2024-02212996-GDEMZA-DPA#SAYOT                      IF-2024-08909651-GDEMZA-DPA#SAYOT    </t>
  </si>
  <si>
    <t>INLEG-2024-02174891-GDEMZA-DPA#SAYOT  IF-2024-09698073-GDEMZA-DPA#SAYOT</t>
  </si>
  <si>
    <t>INLEG-2024-02174891-GDEMZA-DPA#SAYOT  IF-2024-09698199-GDEMZA-DPA#SAYOT</t>
  </si>
  <si>
    <t xml:space="preserve">INLEG-2024-02174891-GDEMZA-DPA#SAYOT IF-2024-09698364-GDEMZA-DPA#SAYOT
</t>
  </si>
  <si>
    <t>INLEG-2024-02174891-GDEMZA-DPA#SAYOT IF-2024-09698500-GDEMZA-DPA#SAYOT</t>
  </si>
  <si>
    <t> INLEG-2024-04221222-GDEMZA-DPA#SAYOT                   IF-2024-08909735-GDEMZA-DPA#SAYOT</t>
  </si>
  <si>
    <t>INLEG-2024-02174891-GDEMZA-DPA#SAYOT IF-2024-09699138-GDEMZA-DPA#SAYOT</t>
  </si>
  <si>
    <t> INLEG-2024-07339178-GDEMZA-DPA#SAYOT                         IF-2024-07737543-GDEMZA-DPA#SAYOT</t>
  </si>
  <si>
    <t> INLEG-2024-02175088-GDEMZA-DPA#SAYOT IF-2024-09699277-GDEMZA-DPA#SAYOT</t>
  </si>
  <si>
    <t> INLEG-2024-02175088-GDEMZA-DPA#SAYOT  IF-2024-09699363-GDEMZA-DPA#SAYOT</t>
  </si>
  <si>
    <t>INLEG-2024-02335323-GDEMZA-DPA#SAYOT                     IF-2024-09004443-GDEMZA-DPA#SAYOT</t>
  </si>
  <si>
    <t> INLEG-2024-02175088-GDEMZA-DPA#SAYOT</t>
  </si>
  <si>
    <t>INLEG-2024-04219408-GDEMZA-DPA#SAYOT IF-2024-09699459-GDEMZA-DPA#SAYOT</t>
  </si>
  <si>
    <t> INLEG-2024-02175088-GDEMZA-DPA#SAYOT  IF-2024-09699571-GDEMZA-DPA#SAYOT</t>
  </si>
  <si>
    <t>INLEG-2024-04219408-GDEMZA-DPA#SAYOT  IF-2024-09699676-GDEMZA-DPA#SAYOT</t>
  </si>
  <si>
    <t> INLEG-2024-02175088-GDEMZA-DPA#SAYOT  IF-2024-09699786-GDEMZA-DPA#SAYOT</t>
  </si>
  <si>
    <t> INLEG-2024-02175088-GDEMZA-DPA#SAYOT  IF-2024-09699894-GDEMZA-DPA#SAYOT</t>
  </si>
  <si>
    <t> INLEG-2024-02175088-GDEMZA-DPA#SAYOT  IF-2024-09700020-GDEMZA-DPA#SAYOT</t>
  </si>
  <si>
    <t> INLEG-2024-02175088-GDEMZA-DPA#SAYOT  IF-2024-09700154-GDEMZA-DPA#SAYOT</t>
  </si>
  <si>
    <t>EX-2022-04683673- -GDEMZA-DPA#SAYOT</t>
  </si>
  <si>
    <t> INLEG-2024-02203608-GDEMZA-DPA#SAYOT      IF-2024-09843784-GDEMZA-DPA#SAYOT</t>
  </si>
  <si>
    <t>EX-2022-04683963- -GDEMZA-DPA#SAYOT</t>
  </si>
  <si>
    <t> INLEG-2024-02203608-GDEMZA-DPA#SAYOT    IF-2024-09843823-GDEMZA-DPA#SAYOT</t>
  </si>
  <si>
    <t>EX-2022-04686238- -GDEMZA-DPA#SAYOT</t>
  </si>
  <si>
    <t> INLEG-2024-02203608-GDEMZA-DPA#SAYOT    IF-2024-09843911-GDEMZA-DPA#SAYOT</t>
  </si>
  <si>
    <t>JLUJAN DE CUYO</t>
  </si>
  <si>
    <t>INLEG-2024-02212996-GDEMZA-DPA#SAYOT                      IF-2024-08909843-GDEMZA-DPA#SAYOT</t>
  </si>
  <si>
    <t> INLEG-2024-02175088-GDEMZA-DPA#SAYOT  IF-2024-09700304-GDEMZA-DPA#SAYOT</t>
  </si>
  <si>
    <t>INLEG-2024-04219408-GDEMZA-DPA#SAYOT IF-2024-09700452-GDEMZA-DPA#SAYOT</t>
  </si>
  <si>
    <t> INLEG-2024-02175088-GDEMZA-DPA#SAYOT  IF-2024-09700535-GDEMZA-DPA#SAYOT</t>
  </si>
  <si>
    <t> INLEG-2024-02175088-GDEMZA-DPA#SAYOT  IF-2024-09700665-GDEMZA-DPA#SAYOT</t>
  </si>
  <si>
    <t>INLEG-2024-02212996-GDEMZA-DPA#SAYOT                         IF-2024-08909906-GDEMZA-DPA#SAYOT</t>
  </si>
  <si>
    <t xml:space="preserve">INLEG-2024-04219408-GDEMZA-DPA#SAYOT  IF-2024-09702331-GDEMZA-DPA#SAYOT
</t>
  </si>
  <si>
    <t> INLEG-2024-02175088-GDEMZA-DPA#SAYOT  IF-2024-09702408-GDEMZA-DPA#SAYOT</t>
  </si>
  <si>
    <t> INLEG-2024-02175088-GDEMZA-DPA#SAYOT IF-2024-09702491-GDEMZA-DPA#SAYOT</t>
  </si>
  <si>
    <t>INLEG-2024-02212996-GDEMZA-DPA#SAYOT                       IF-2024-08914872-GDEMZA-DPA#SAYOT</t>
  </si>
  <si>
    <t> INLEG-2024-02175088-GDEMZA-DPA#SAYOT IF-2024-09702685-GDEMZA-DPA#SAYOT</t>
  </si>
  <si>
    <t>IF-2025-07101775-GDEMZA-DGFA#SAYOT</t>
  </si>
  <si>
    <t xml:space="preserve">INLEG-2024-02335323-GDEMZA-DPA#SAYOT                      IF-2024-09004619-GDEMZA-DPA#SAYOT
 </t>
  </si>
  <si>
    <t> INLEG-2024-02175088-GDEMZA-DPA#SAYOT  IF-2024-09702808-GDEMZA-DPA#SAYOT</t>
  </si>
  <si>
    <t> INLEG-2024-02175088-GDEMZA-DPA#SAYOT IF-2024-09702952-GDEMZA-DPA#SAYOT</t>
  </si>
  <si>
    <t xml:space="preserve">INLEG-2024-02212996-GDEMZA-DPA#SAYOT                     IF-2024-08915064-GDEMZA-DPA#SAYOT
  </t>
  </si>
  <si>
    <t> INLEG-2024-02175088-GDEMZA-DPA#SAYOT             IF-2024-06872828-GDEMZA-DPA#SAYOT</t>
  </si>
  <si>
    <t xml:space="preserve">EXCENTO </t>
  </si>
  <si>
    <t>EX-2022-06660423- -GDEMZA-DPA#SAYOT</t>
  </si>
  <si>
    <t> INLEG-2024-02203608-GDEMZA-DPA#SAYOT                     IF-2024-09844003-GDEMZA-DPA#SAYOT</t>
  </si>
  <si>
    <t xml:space="preserve">INLEG-2024-02336835-GDEMZA-DPA#SAYOT                  IF-2024-09103340-GDEMZA-DPA#SAYOT
  </t>
  </si>
  <si>
    <t> INLEG-2024-02175088-GDEMZA-DPA#SAYOT IF-2024-09703819-GDEMZA-DPA#SAYOT</t>
  </si>
  <si>
    <t>IF-2024-09704015-GDEMZA-DPA#SAYOT</t>
  </si>
  <si>
    <t> INLEG-2024-02175088-GDEMZA-DPA#SAYOT                       IF-2024-07042701-GDEMZA-DPA#SAYOT</t>
  </si>
  <si>
    <t>IF-2024-06748069-GDEMZA-DPA#SAYOT</t>
  </si>
  <si>
    <t>INLEG-2024-02335323-GDEMZA-DPA#SAYOT                          IF-2024-09005170-GDEMZA-DPA#SAYOT</t>
  </si>
  <si>
    <t>INLEG-2024-02212996-GDEMZA-DPA#SAYOT                          IF-2024-08916044-GDEMZA-DPA#SAYOT</t>
  </si>
  <si>
    <t> INLEG-2024-02175088-GDEMZA-DPA#SAYOT IF-2024-09704940-GDEMZA-DPA#SAYOT</t>
  </si>
  <si>
    <t> INLEG-2024-02175088-GDEMZA-DPA#SAYOT  IF-2024-09709532-GDEMZA-DPA#SAYOT</t>
  </si>
  <si>
    <t>EX-2022-06846073- -GDEMZA-DPA#SAYOT</t>
  </si>
  <si>
    <t>IF-2024-09844088-GDEMZA-DPA#SAYOT</t>
  </si>
  <si>
    <t>EX-2022-06845846- -GDEMZA-DPA#SAYOT</t>
  </si>
  <si>
    <t> INLEG-2024-02203608-GDEMZA-DPA#SAYOT   IF-2024-09844137-GDEMZA-DPA#SAYOT</t>
  </si>
  <si>
    <t>EX-2022-06846570- -GDEMZA-DPA#SAYOT</t>
  </si>
  <si>
    <t> INLEG-2024-02175088-GDEMZA-DPA#SAYOT                     IF-2024-07907185-GDEMZA-DPA#SAYOT</t>
  </si>
  <si>
    <t>EX-2024-540469- -GDEMZA-DPA#SAYOT - TC - EX-2022-7047901-GDEMZA-DPA#SAYOT</t>
  </si>
  <si>
    <t xml:space="preserve">OSCAR NORBERTO DE HOYOS </t>
  </si>
  <si>
    <t>20-08029107-9</t>
  </si>
  <si>
    <t> INLEG-2024-04237012-GDEMZA-DPA#SAYOT IF-2024-09709687-GDEMZA-DPA#SAYOT</t>
  </si>
  <si>
    <t xml:space="preserve">RS-2024-03970378-GDEMZA-DPA#SAYOT  161/24 </t>
  </si>
  <si>
    <t> INLEG-2024-02175088-GDEMZA-DPA#SAYOT IF-2024-09709920-GDEMZA-DPA#SAYOT</t>
  </si>
  <si>
    <t>IF-2024-06830603-GDEMZA-DPA#SAYOT</t>
  </si>
  <si>
    <t> INLEG-2024-02175088-GDEMZA-DPA#SAYOT IF-2024-09710013-GDEMZA-DPA#SAYOT</t>
  </si>
  <si>
    <t> INLEG-2024-02175088-GDEMZA-DPA#SAYOT  IF-2024-09710110-GDEMZA-DPA#SAYOT</t>
  </si>
  <si>
    <t>INLEG-2024-04219408-GDEMZA-DPA#SAYOT  IF-2024-09710175-GDEMZA-DPA#SAYOT</t>
  </si>
  <si>
    <t> INLEG-2024-02175088-GDEMZA-DPA#SAYOT IF-2024-09710252-GDEMZA-DPA#SAYOT</t>
  </si>
  <si>
    <t>INLEG-2024-04219408-GDEMZA-DPA#SAYOT  IF-2024-09710357-GDEMZA-DPA#SAYOT</t>
  </si>
  <si>
    <t> INLEG-2024-02175088-GDEMZA-DPA#SAYOT IF-2024-09710465-GDEMZA-DPA#SAYOT</t>
  </si>
  <si>
    <t> INLEG-2024-02175088-GDEMZA-DPA#SAYOT  IF-2024-09710554-GDEMZA-DPA#SAYOT</t>
  </si>
  <si>
    <t> INLEG-2024-02175088-GDEMZA-DPA#SAYOT IF-2024-09710654-GDEMZA-DPA#SAYOT</t>
  </si>
  <si>
    <t> INLEG-2024-02175088-GDEMZA-DPA#SAYOT IF-2024-09712451-GDEMZA-DPA#SAYOT</t>
  </si>
  <si>
    <t> INLEG-2024-02175088-GDEMZA-DPA#SAYOT  IF-2024-09712653-GDEMZA-DPA#SAYOT</t>
  </si>
  <si>
    <t> INLEG-2024-02175088-GDEMZA-DPA#SAYOT  IF-2024-09712750-GDEMZA-DPA#SAYOT</t>
  </si>
  <si>
    <t>IF-2024-09966313-GDEMZA-DPA#SAYOT</t>
  </si>
  <si>
    <t>INLEG-2024-04219408-GDEMZA-DPA#SAYOT IF-2024-09712832-GDEMZA-DPA#SAYOT</t>
  </si>
  <si>
    <t> INLEG-2024-02175088-GDEMZA-DPA#SAYOT  IF-2024-09710814-GDEMZA-DPA#SAYOT</t>
  </si>
  <si>
    <t> INLEG-2024-02175088-GDEMZA-DPA#SAYOT IF-2024-09710966-GDEMZA-DPA#SAYOT</t>
  </si>
  <si>
    <t> INLEG-2024-02175088-GDEMZA-DPA#SAYOT  IF-2024-09711134-GDEMZA-DPA#SAYOT</t>
  </si>
  <si>
    <t> INLEG-2024-02175088-GDEMZA-DPA#SAYOT  IF-2024-09711351-GDEMZA-DPA#SAYOT</t>
  </si>
  <si>
    <t xml:space="preserve">INLEG-2024-02212996-GDEMZA-DPA#SAYOT                   IF-2024-08917173-GDEMZA-DPA#SAYOT  </t>
  </si>
  <si>
    <t> INLEG-2024-02175088-GDEMZA-DPA#SAYOT  IF-2024-09713281-GDEMZA-DPA#SAYOT</t>
  </si>
  <si>
    <t xml:space="preserve">INDIVIDUAL </t>
  </si>
  <si>
    <t>INLEG-2024-04844316-GDEMZA-DPA#SAYOT  IF-2025-01797893-GDEMZA-DPA#SAYOT</t>
  </si>
  <si>
    <t>RS-2024-04733567-GDEMZA-DPA#SAYOT 193/24</t>
  </si>
  <si>
    <t> INLEG-2024-02175088-GDEMZA-DPA#SAYOT                      IF-2024-07790599-GDEMZA-DPA#SAYOT</t>
  </si>
  <si>
    <t> INLEG-2024-02175088-GDEMZA-DPA#SAYOT IF-2024-09713413-GDEMZA-DPA#SAYOT</t>
  </si>
  <si>
    <t> INLEG-2024-02175088-GDEMZA-DPA#SAYOT IF-2024-09713977-GDEMZA-DPA#SAYOT</t>
  </si>
  <si>
    <t> INLEG-2024-02175088-GDEMZA-DPA#SAYOT  IF-2024-09714233-GDEMZA-DPA#SAYOT</t>
  </si>
  <si>
    <t> INLEG-2024-02175088-GDEMZA-DPA#SAYOT  IF-2024-09714402-GDEMZA-DPA#SAYOT</t>
  </si>
  <si>
    <t>RS-2024-02160883-GDEMZA-DPA#SAYOT 19/25</t>
  </si>
  <si>
    <t xml:space="preserve"> INLEG-2024-02175088-GDEMZA-DPA#SAYOT IF-2024-09714520-GDEMZA-DPA#SAYOT
</t>
  </si>
  <si>
    <t> INLEG-2024-02175088-GDEMZA-DPA#SAYOT IF-2024-09714926-GDEMZA-DPA#SAYOT</t>
  </si>
  <si>
    <t>INLEG-2024-02212996-GDEMZA-DPA#SAYOT                       IF-2024-08917694-GDEMZA-DPA#SAYOT</t>
  </si>
  <si>
    <t> INLEG-2024-02175088-GDEMZA-DPA#SAYOT                    IF-2024-06467954-GDEMZA-DPA#SAYOT</t>
  </si>
  <si>
    <t> INLEG-2024-02175088-GDEMZA-DPA#SAYOT  IF-2024-09715093-GDEMZA-DPA#SAYOT</t>
  </si>
  <si>
    <t xml:space="preserve"> INLEG-2024-02175088-GDEMZA-DPA#SAYOT IF-2024-09715245-GDEMZA-DPA#SAYOT
 </t>
  </si>
  <si>
    <t xml:space="preserve"> INLEG-2024-02175088-GDEMZA-DPA#SAYOT  IF-2024-09715348-GDEMZA-DPA#SAYOT
</t>
  </si>
  <si>
    <t> INLEG-2024-02175088-GDEMZA-DPA#SAYOT IF-2024-09715509-GDEMZA-DPA#SAYOT</t>
  </si>
  <si>
    <t> INLEG-2024-02175088-GDEMZA-DPA#SAYOT IF-2024-09715702-GDEMZA-DPA#SAYOT</t>
  </si>
  <si>
    <t xml:space="preserve"> INLEG-2024-02431802-GDEMZA-DPA#SAYOT                  IF-2024-09594748-GDEMZA-DPA#SAYOT   </t>
  </si>
  <si>
    <t> INLEG-2024-02175088-GDEMZA-DPA#SAYOT  IF-2024-09718083-GDEMZA-DPA#SAYOT</t>
  </si>
  <si>
    <t> INLEG-2024-02175088-GDEMZA-DPA#SAYOT  IF-2024-09715965-GDEMZA-DPA#SAYOT</t>
  </si>
  <si>
    <t xml:space="preserve"> INLEG-2024-02175088-GDEMZA-DPA#SAYOT  IF-2024-09716083-GDEMZA-DPA#SAYOT
</t>
  </si>
  <si>
    <t> INLEG-2024-02175088-GDEMZA-DPA#SAYOT IF-2024-09716196-GDEMZA-DPA#SAYOT</t>
  </si>
  <si>
    <t>INLEG-2024-02212996-GDEMZA-DPA#SAYOT              IF-2024-08917888-GDEMZA-DPA#SAYOT</t>
  </si>
  <si>
    <t xml:space="preserve"> INLEG-2024-02175088-GDEMZA-DPA#SAYOT IF-2024-09716301-GDEMZA-DPA#SAYOT
</t>
  </si>
  <si>
    <t> INLEG-2024-02175088-GDEMZA-DPA#SAYOT IF-2024-09716470-GDEMZA-DPA#SAYOT</t>
  </si>
  <si>
    <t> INLEG-2024-02175088-GDEMZA-DPA#SAYOT IF-2024-09716567-GDEMZA-DPA#SAYOT</t>
  </si>
  <si>
    <t>INLEG-2024-02212996-GDEMZA-DPA#SAYOT                      IF-2024-08918061-GDEMZA-DPA#SAYOT</t>
  </si>
  <si>
    <t>INLEG-2024-02335323-GDEMZA-DPA#SAYOT                  IF-2024-09081405-GDEMZA-DPA#SAYOT</t>
  </si>
  <si>
    <t> INLEG-2024-02203608-GDEMZA-DPA#SAYOT      IF-2024-09844297-GDEMZA-DPA#SAYOT</t>
  </si>
  <si>
    <t> INLEG-2024-02175088-GDEMZA-DPA#SAYOT IF-2024-09716841-GDEMZA-DPA#SAYOT</t>
  </si>
  <si>
    <t> INLEG-2024-02175088-GDEMZA-DPA#SAYOT IF-2024-09717211-GDEMZA-DPA#SAYOT</t>
  </si>
  <si>
    <t xml:space="preserve"> INLEG-2024-02431802-GDEMZA-DPA#SAYOT                 IF-2024-09594935-GDEMZA-DPA#SAYOT
      </t>
  </si>
  <si>
    <t xml:space="preserve"> INLEG-2024-02175088-GDEMZA-DPA#SAYOT  IF-2024-09717451-GDEMZA-DPA#SAYOT
</t>
  </si>
  <si>
    <t> INLEG-2024-02175088-GDEMZA-DPA#SAYOT  IF-2024-09718217-GDEMZA-DPA#SAYOT</t>
  </si>
  <si>
    <t> INLEG-2024-02175088-GDEMZA-DPA#SAYOT  IF-2024-09718369-GDEMZA-DPA#SAYOT</t>
  </si>
  <si>
    <t> INLEG-2024-02175088-GDEMZA-DPA#SAYOT IF-2024-09718755-GDEMZA-DPA#SAYOT</t>
  </si>
  <si>
    <t> INLEG-2024-02175088-GDEMZA-DPA#SAYOT  IF-2024-09719751-GDEMZA-DPA#SAYOT</t>
  </si>
  <si>
    <t> INLEG-2024-02431802-GDEMZA-DPA#SAYOT                       IF-2024-09595066-GDEMZA-DPA#SAYOT</t>
  </si>
  <si>
    <t>INLEG-2024-02335323-GDEMZA-DPA#SAYOT                    IF-2024-09081504-GDEMZA-DPA#SAYOT</t>
  </si>
  <si>
    <t> INLEG-2024-02175088-GDEMZA-DPA#SAYOT IF-2024-09721676-GDEMZA-DPA#SAYOT</t>
  </si>
  <si>
    <t xml:space="preserve">INLEG-2024-02212996-GDEMZA-DPA#SAYOT                       IF-2024-08918353-GDEMZA-DPA#SAYOT
 </t>
  </si>
  <si>
    <t xml:space="preserve">INLEG-2024-02432343-GDEMZA-DPA#SAYOT   IF-2025-01798297-GDEMZA-DPA#SAYOT
</t>
  </si>
  <si>
    <t>RS-2024-02315499-GDEMZA-DPA#SAYOT 28/14</t>
  </si>
  <si>
    <t xml:space="preserve">INLEG-2024-02335323-GDEMZA-DPA#SAYOT                     IF-2024-09081574-GDEMZA-DPA#SAYOT   </t>
  </si>
  <si>
    <t> INLEG-2024-02175088-GDEMZA-DPA#SAYOT IF-2024-09721760-GDEMZA-DPA#SAYOT</t>
  </si>
  <si>
    <t xml:space="preserve"> INLEG-2024-02175088-GDEMZA-DPA#SAYOT  IF-2024-09721845-GDEMZA-DPA#SAYOT
</t>
  </si>
  <si>
    <t> INLEG-2024-02175088-GDEMZA-DPA#SAYOT IF-2024-09721905-GDEMZA-DPA#SAYOT</t>
  </si>
  <si>
    <t>INLEG-2024-04219408-GDEMZA-DPA#SAYOT  IF-2024-09721995-GDEMZA-DPA#SAYOT</t>
  </si>
  <si>
    <t> INLEG-2024-02175088-GDEMZA-DPA#SAYOT  IF-2024-09722072-GDEMZA-DPA#SAYOT</t>
  </si>
  <si>
    <t> INLEG-2024-02175088-GDEMZA-DPA#SAYOT  IF-2024-09723793-GDEMZA-DPA#SAYOT</t>
  </si>
  <si>
    <t xml:space="preserve">INLEG-2024-02335323-GDEMZA-DPA#SAYOT                IF-2024-09081694-GDEMZA-DPA#SAYOT
 </t>
  </si>
  <si>
    <t> INLEG-2024-02175088-GDEMZA-DPA#SAYOT  IF-2024-09722172-GDEMZA-DPA#SAYOT</t>
  </si>
  <si>
    <t> INLEG-2024-02175088-GDEMZA-DPA#SAYOT  IF-2024-09722316-GDEMZA-DPA#SAYOT</t>
  </si>
  <si>
    <t xml:space="preserve">INLEG-2024-02212996-GDEMZA-DPA#SAYOT                    IF-2023-09725950-GDEMZA-DPA#SAYOT    </t>
  </si>
  <si>
    <t> INLEG-2024-02175088-GDEMZA-DPA#SAYOT IF-2024-09722432-GDEMZA-DPA#SAYOT</t>
  </si>
  <si>
    <t> INLEG-2024-02175088-GDEMZA-DPA#SAYOT IF-2024-09722565-GDEMZA-DPA#SAYOT</t>
  </si>
  <si>
    <t> INLEG-2024-02175088-GDEMZA-DPA#SAYOT IF-2024-09722682-GDEMZA-DPA#SAYOT</t>
  </si>
  <si>
    <t xml:space="preserve"> INLEG-2024-02431802-GDEMZA-DPA#SAYOT                 IF-2024-09595143-GDEMZA-DPA#SAYOT
</t>
  </si>
  <si>
    <t> INLEG-2024-02175088-GDEMZA-DPA#SAYOT  IF-2024-09722782-GDEMZA-DPA#SAYOT</t>
  </si>
  <si>
    <t xml:space="preserve">1000-2000 </t>
  </si>
  <si>
    <t>INLEG-2024-02212996-GDEMZA-DPA#SAYOT               IF-2024-09131584-GDEMZA-DPA#SAYOT</t>
  </si>
  <si>
    <t> INLEG-2024-02175088-GDEMZA-DPA#SAYOT  IF-2024-09722872-GDEMZA-DPA#SAYOT</t>
  </si>
  <si>
    <t>EX-2024-06310701- -GDEMZA-DPA#SAYOT - TC - EX-2023-8033971- -GDEMZA-DPA#SAYOT</t>
  </si>
  <si>
    <t>TELEFONICA MOVILES DE ARGENTINA S.A. - CAPITAL</t>
  </si>
  <si>
    <t xml:space="preserve">INLEG-2024-06880879-GDEMZA-DPA#SAYOT            IF-2024-08688090-GDEMZA-DPA#SAYOT            </t>
  </si>
  <si>
    <t>RS-2024-06874504-GDEMZA-DPA#SAYOT 286/24</t>
  </si>
  <si>
    <t> INLEG-2024-02175088-GDEMZA-DPA#SAYOT IF-2024-09723160-GDEMZA-DPA#SAYOT</t>
  </si>
  <si>
    <t> INLEG-2024-02175088-GDEMZA-DPA#SAYOT  IF-2024-09722991-GDEMZA-DPA#SAYOT</t>
  </si>
  <si>
    <t>EX-2024-123276- -GDEMZA-DPA#SAYOT</t>
  </si>
  <si>
    <t>CHEVAL DES ANDES S.A.</t>
  </si>
  <si>
    <t>30-70796041-4</t>
  </si>
  <si>
    <t>37/24 SAYOT</t>
  </si>
  <si>
    <t>INLEG-2024-03231938-GDEMZA-DPA#SAYOT                               IF-2024-07371566-GDEMZA-DPA#SAYOT</t>
  </si>
  <si>
    <t>RS-2024-02917785-GDEMZA-ENERGAMB 37/24</t>
  </si>
  <si>
    <t>EX-2023-8550271- -GDEMZA-DPA#SAYOT</t>
  </si>
  <si>
    <t>CORPORACION DEL SUR S.A.</t>
  </si>
  <si>
    <t>30-70800917-9</t>
  </si>
  <si>
    <t>52/24 SAYOT</t>
  </si>
  <si>
    <t>INLEG-2024-03616310-GDEMZA-DPA#SAYOT    IF-2025-07036109-GDEMZA-DGFA#SAYOT</t>
  </si>
  <si>
    <t>RS-2024-03516388-GDEMZA-ENERGAMB 52/24</t>
  </si>
  <si>
    <t>EX-2023-8476907-GDEMZA-DPA#SAYOT</t>
  </si>
  <si>
    <t>DISTRIBUIDORA COSTANERA S.A.S.</t>
  </si>
  <si>
    <t>30-71629430-3</t>
  </si>
  <si>
    <t>152/24 SAYOT</t>
  </si>
  <si>
    <t>INLEG-2024-05850159-GDEMZA-DPA#SAYOT</t>
  </si>
  <si>
    <t>RS-2024-05782974-GDEMZA-ENERGAMB</t>
  </si>
  <si>
    <t>EX-2023-8477630- -GDEMZA-DPA#SAYOT</t>
  </si>
  <si>
    <t>MAULEN JAVIER</t>
  </si>
  <si>
    <t>20-30400992-7</t>
  </si>
  <si>
    <t>61/24 SAYOT</t>
  </si>
  <si>
    <t> INLEG-2024-03616758-GDEMZA-DPA#SAYOT</t>
  </si>
  <si>
    <t>RS-2024-03515418-GDEMZA-ENERGAMB 61/24</t>
  </si>
  <si>
    <t>EX-2023-8473225- -GDEMZA-DPA#SAYOT</t>
  </si>
  <si>
    <t>TRIVENTO BODEGAS Y VUÑEDOS S.A. - BAJO LAS CUMBRES</t>
  </si>
  <si>
    <t>53/24 SAYOT</t>
  </si>
  <si>
    <t> INLEG-2024-03617921-GDEMZA-DPA#SAYOT</t>
  </si>
  <si>
    <t>RS-2024-03515565-GDEMZA-ENERGAMB 60/24</t>
  </si>
  <si>
    <t>EX-2023-8473853- -GDEMZA-DPA#SAYOT</t>
  </si>
  <si>
    <t>TRIVENTO BODEGAS Y VUÑEDOS S.A. TUNUYAN</t>
  </si>
  <si>
    <t>60/24 SAYOT</t>
  </si>
  <si>
    <t>RS-2024-03516253-GDEMZA-ENERGAMB 53/24</t>
  </si>
  <si>
    <t>EX-2024-1751051-GDEMZA-DPA#SAYOT</t>
  </si>
  <si>
    <t>TRINOIL S.A.S.</t>
  </si>
  <si>
    <t>30-71710563-6</t>
  </si>
  <si>
    <t>109/24 SAYOT</t>
  </si>
  <si>
    <t> INLEG-2024-04766978-GDEMZA-DPA#SAYOT</t>
  </si>
  <si>
    <t>RS-2024-04738014-GDEMZA-ENERGAMB 109/24</t>
  </si>
  <si>
    <t>EX-2023-8707849- -GDEMZA-DPA#SAYOT</t>
  </si>
  <si>
    <t>SIBILLA FERNANDO DIEGO</t>
  </si>
  <si>
    <t>20-23840382-1</t>
  </si>
  <si>
    <t>62/24 SAYOT</t>
  </si>
  <si>
    <t> INLEG-2024-03618359-GDEMZA-DPA#SAYOT</t>
  </si>
  <si>
    <t>RS-2024-03515262-GDEMZA-ENERGAMB 62/24</t>
  </si>
  <si>
    <t>EX-2023-8973154- -GDEMZA-DPA#SAYOT</t>
  </si>
  <si>
    <t>ARRIETA CARLOS DAVID</t>
  </si>
  <si>
    <t>20-21533008-8</t>
  </si>
  <si>
    <t>55/24 SAYOT</t>
  </si>
  <si>
    <t> INLEG-2024-03618818-GDEMZA-DPA#SAYOT</t>
  </si>
  <si>
    <t>RS-2024-03515972-GDEMZA-ENERGAMB 55/24</t>
  </si>
  <si>
    <t>EX-2023-8973097- -GDEMZA-DPA#SAYOT</t>
  </si>
  <si>
    <t>BOMBINI SIGNES GABRIEL</t>
  </si>
  <si>
    <t>20-32879190-1</t>
  </si>
  <si>
    <t>54/24 SAYOT</t>
  </si>
  <si>
    <t xml:space="preserve">INLEG-2024-03619300-GDEMZA-DPA#SAYOT   IF-2025-01932191-GDEMZA-DPA#SAYOT
</t>
  </si>
  <si>
    <t>RS-2024-03516122-GDEMZA-ENERGAMB 54/24</t>
  </si>
  <si>
    <t>EX-2023-9475760- -GDEMZA-DPA#SAYOT</t>
  </si>
  <si>
    <t>ARRIETA OSCAR ALEJANDRO</t>
  </si>
  <si>
    <t>23-20993477-9</t>
  </si>
  <si>
    <t>70/24 SAYOT</t>
  </si>
  <si>
    <t>INLEG-2024-03698437-GDEMZA-DPA#SAYOT</t>
  </si>
  <si>
    <t>RS-2024-03663248-GDEMZA-ENERGAMB 70/24</t>
  </si>
  <si>
    <t>EX-2023-8973213- -GDEMZA-DPA#SAYOT</t>
  </si>
  <si>
    <t>CLAR S.A.S.</t>
  </si>
  <si>
    <t>33-71619581-9</t>
  </si>
  <si>
    <t>51/24 SAYOT</t>
  </si>
  <si>
    <t>INLEG-2024-03619593-GDEMZA-DPA#SAYOT</t>
  </si>
  <si>
    <t>RS-2024-03516534-GDEMZA-ENERGAMB 51/24</t>
  </si>
  <si>
    <t>EX-2023-9425996- -GDEMZA-DPA#SAYOT</t>
  </si>
  <si>
    <t>HERNANDEZ ILDA AZUCENA</t>
  </si>
  <si>
    <t>27-25879079-6</t>
  </si>
  <si>
    <t>49/24 SAYOT</t>
  </si>
  <si>
    <t>INLEG-2024-03619998-GDEMZA-DPA#SAYOT</t>
  </si>
  <si>
    <t>RS-2024-03514661-GDEMZA-ENERGAMB 49/24</t>
  </si>
  <si>
    <t>EX-2024-1794042-GDEMZA-DPA#SAYOT</t>
  </si>
  <si>
    <t xml:space="preserve">VITSA SOLUCIONES AMBIENTALES </t>
  </si>
  <si>
    <t>30-71663959-9</t>
  </si>
  <si>
    <t>133/24 SAYOT</t>
  </si>
  <si>
    <t xml:space="preserve">INLEG-2024-05652223-GDEMZA-DPA#SAYOT  IF-2025-09861998-GDEMZA-DGFA#SAYOT
 </t>
  </si>
  <si>
    <t>RS-2024-05551838-GDEMZA-ENERGAMB</t>
  </si>
  <si>
    <t>EX-2023-9605629- -GDEMZA-DPA#SAYOT</t>
  </si>
  <si>
    <t>COSTA JAVIER – UGO DARIO S.H.</t>
  </si>
  <si>
    <t>33-70967494-9</t>
  </si>
  <si>
    <t>58/24 SAYOT</t>
  </si>
  <si>
    <t> INLEG-2024-03620496-GDEMZA-DPA#SAYOT</t>
  </si>
  <si>
    <t>RS-2024-03515112-GDEMZA-ENERGAMB 58/24</t>
  </si>
  <si>
    <t>EX-2024-128544- -GDEMZA-DPA#SAYOT</t>
  </si>
  <si>
    <t>CONJUNTO LOS CERROS S.A.</t>
  </si>
  <si>
    <t>30-70710814-9</t>
  </si>
  <si>
    <t>47/24 SAYOT</t>
  </si>
  <si>
    <t>INLEG-2024-03547631-GDEMZA-DPA#SAYOT</t>
  </si>
  <si>
    <t>RS-2024-03444451-GDEMZA-ENERGAMB 47/24</t>
  </si>
  <si>
    <t>EX-2024-83485- -GDEMZA-DPA#SAYOT</t>
  </si>
  <si>
    <t>PETROLERA ACONCAGUA S.A. – CROWN POINT ENERGIA S.A. UN - CHAÑARES HERRADOS</t>
  </si>
  <si>
    <t>30-71714945-5</t>
  </si>
  <si>
    <t>154/24 SAYOT</t>
  </si>
  <si>
    <t>INLEG-2024-05849373-GDEMZA-DPA#SAYOT</t>
  </si>
  <si>
    <t>RS-2024-05784623-GDEMZA-ENERGAMB</t>
  </si>
  <si>
    <t>EX-2024-93532- -GDEMZA-DPA#SAYOT</t>
  </si>
  <si>
    <t>ACONCAGUA ENERGIA SERVICIOS S.A. - ATUEL NORTE</t>
  </si>
  <si>
    <t>48/24 SAYOT</t>
  </si>
  <si>
    <t> INLEG-2024-03621133-GDEMZA-DPA#SAYOT</t>
  </si>
  <si>
    <t>RS-2024-03514897-GDEMZA-ENERGAMB 48/24</t>
  </si>
  <si>
    <t>EX-2024-93705- -GDEMZA-DPA#SAYOT</t>
  </si>
  <si>
    <t>ACONCAGUA ENERGIA SERVICIOS S.A. - AREA PUESTO POZO CERCADO ORIENTAL</t>
  </si>
  <si>
    <t>67/24 SAYOT</t>
  </si>
  <si>
    <t>INLEG-2024-03699897-GDEMZA-DPA#SAYOT</t>
  </si>
  <si>
    <t>RS-2024-03663248-GDEMZA-ENERGAMB 67/24</t>
  </si>
  <si>
    <t>EX-2024-516278- -GDEMZA-DPA#SAYOT</t>
  </si>
  <si>
    <t>ACONCAGUA ENERGIA SERVICIOS S.A. – CONFLUENCIA SUR</t>
  </si>
  <si>
    <t>215/24 sayot</t>
  </si>
  <si>
    <t> INLEG-2024-07205506-GDEMZA-DPA#SAYOT</t>
  </si>
  <si>
    <t>RS-2024-07085835-GDEMZA-ENERGAMB</t>
  </si>
  <si>
    <t>EX-2024-522083- -GDEMZA-DPA#SAYOT</t>
  </si>
  <si>
    <t>PETROANDES MENDOZA S.A. - SAN MARTIN</t>
  </si>
  <si>
    <t>45/24 SAYOT</t>
  </si>
  <si>
    <t>INLEG-2024-03621617-GDEMZA-DPA#SAYOT                        IF-2024-04843406-GDEMZA-DPA#SAYOT</t>
  </si>
  <si>
    <t>RS-2024-03443876-GDEMZA-ENERGAMB 45/24</t>
  </si>
  <si>
    <t>EX-2024-00581546- -GDEMZA-DPA#SAYOT</t>
  </si>
  <si>
    <t>GENNEIA S.A.</t>
  </si>
  <si>
    <t>30-66523411-4</t>
  </si>
  <si>
    <t>83/24 SAYOT</t>
  </si>
  <si>
    <t> INLEG-2024-04232700-GDEMZA-DPA#SAYOT</t>
  </si>
  <si>
    <t>RS-2024-03931116-GDEMZA-ENERGAMB 83/24</t>
  </si>
  <si>
    <t>EX-2024-729735- -GDEMZA-DPA#SAYOT</t>
  </si>
  <si>
    <t>ADMINISTRACION TRIBUTARIA MENDOZA</t>
  </si>
  <si>
    <t>103/24 SAYOT</t>
  </si>
  <si>
    <t>INLEG-2024-04838896-GDEMZA-DPA#SAYOT</t>
  </si>
  <si>
    <t>RS-2024-04765030-GDEMZA-ENERGAMB 103/24</t>
  </si>
  <si>
    <t>EX-2024-730966- -GDEMZA-DPA#SAYOT</t>
  </si>
  <si>
    <t>ANDELUNA CELLARS S.R.L.</t>
  </si>
  <si>
    <t>30-70865724-3</t>
  </si>
  <si>
    <t>76/24 SAYOT</t>
  </si>
  <si>
    <t> INLEG-2024-03782789-GDEMZA-DPA#SAYOT</t>
  </si>
  <si>
    <t>RS-2024-03766747-GDEMZA-ENERGAMB 76/24</t>
  </si>
  <si>
    <t>EX-2024-520670- -GDEMZA-DPA#SAYOT</t>
  </si>
  <si>
    <t>SUPERMERCADOS MAYORISTA MAKRO S.A.</t>
  </si>
  <si>
    <t>30-58962149-9</t>
  </si>
  <si>
    <t>94/2024 SAYOT</t>
  </si>
  <si>
    <t>INLEG-2024-04721090-GDEMZA-DPA#SAYOT</t>
  </si>
  <si>
    <t>RS-2024-04514846-GDEMZA-ENERGAMB   IF-2025-01799774-GDEMZA-DPA#SAYOT</t>
  </si>
  <si>
    <t>EX-2024-789897- -GDEMZA-DPA#SAYOT</t>
  </si>
  <si>
    <t>CONOSUR DRILLING S.A.</t>
  </si>
  <si>
    <t>33-71039487-9</t>
  </si>
  <si>
    <t>116/24 SAYOT</t>
  </si>
  <si>
    <t>INLEG-2024-04983500-GDEMZA-DPA#SAYOT</t>
  </si>
  <si>
    <t>RS-2024-04935225-GDEMZA-ENERGAMB</t>
  </si>
  <si>
    <t>EX-2024-1147763- -GDEMZA-DPA#SAYOT</t>
  </si>
  <si>
    <t>MINERA GEOMETALES S.A.</t>
  </si>
  <si>
    <t>30-69227136-6</t>
  </si>
  <si>
    <t>15/24 SAYOT</t>
  </si>
  <si>
    <t>INLEG-2024-02673113-GDEMZA-DPA#SAYOT</t>
  </si>
  <si>
    <t>RS-2024-02658145-GDEMZA-SAYOT 15/24</t>
  </si>
  <si>
    <t>EX-2024-1145560- -GDEMZA-DPA#SAYOT</t>
  </si>
  <si>
    <t>CONTAINERMOV S.A.</t>
  </si>
  <si>
    <t>30-71227042-6</t>
  </si>
  <si>
    <t>66/24 SAYOT</t>
  </si>
  <si>
    <t>INLEG-2024-03701173-GDEMZA-DPA#SAYOT</t>
  </si>
  <si>
    <t>RS-2024-03641523-GDEMZA-ENERGAMB 66/24</t>
  </si>
  <si>
    <t>EX-2024-1144325- -GDEMZA-DPA#SAYOT</t>
  </si>
  <si>
    <t>CECCHIN PEDRO Y JOGE S.R.L.</t>
  </si>
  <si>
    <t>30-68420901-5</t>
  </si>
  <si>
    <t>46/24 SAYOT</t>
  </si>
  <si>
    <t> INLEG-2024-03548703-GDEMZA-DPA#SAYOT</t>
  </si>
  <si>
    <t>RS-2024-03444178-GDEMZA-ENERGAMB 46/24</t>
  </si>
  <si>
    <t>EX-2024-1143042- -GDEMZA-DPA#SAYOT</t>
  </si>
  <si>
    <t>KURMAY S.A.</t>
  </si>
  <si>
    <t>30-71181089-3</t>
  </si>
  <si>
    <t>56/24 SAYOT</t>
  </si>
  <si>
    <t>INLEG-2024-03550161-GDEMZA-DPA#SAYOT</t>
  </si>
  <si>
    <t>RS-2024-03515832-GDEMZA-ENERGAMB 56/24</t>
  </si>
  <si>
    <t>EX-2024-1142141- -GDEMZA-DPA#SAYOT</t>
  </si>
  <si>
    <t>ENCOURNTER S.A.</t>
  </si>
  <si>
    <t>30-71824295-5</t>
  </si>
  <si>
    <t>GUYAMALLEN</t>
  </si>
  <si>
    <t>44/24  SAYOT</t>
  </si>
  <si>
    <t>NLEG-2024-03538177-GDEMZA-DPA#SAYOT                            IF-2024-05890886-GDEMZA-DPA#SAYOT</t>
  </si>
  <si>
    <t>RS-2024-03443431-GDEMZA-ENERGAMB 44/24</t>
  </si>
  <si>
    <t>EX-2024-1142188- -GDEMZA-DPA#SAYOT</t>
  </si>
  <si>
    <t>VIAL TRUCK S.A.</t>
  </si>
  <si>
    <t>30-71222595-1</t>
  </si>
  <si>
    <t>59/24 SAYOT</t>
  </si>
  <si>
    <t> INLEG-2024-03551163-GDEMZA-DPA#SAYOT                         IF-2024-05891217-GDEMZA-DPA#SAYOT</t>
  </si>
  <si>
    <t>RS-2024-03514723-GDEMZA-ENERGAMB 59/24</t>
  </si>
  <si>
    <t>EX-2024-1794070- -GDEMZA-DPA#SAYOT</t>
  </si>
  <si>
    <t>TIRECOR S.A. - Calle Alberdi</t>
  </si>
  <si>
    <t>101/24 SAYOT</t>
  </si>
  <si>
    <t> INLEG-2024-04841078-GDEMZA-DPA#SAYOT</t>
  </si>
  <si>
    <t>RS-2024-04763382-GDEMZA-ENERGAMB 101/24</t>
  </si>
  <si>
    <t>EX-2024-1812054- -GDEMZA-DPA#SAYOT</t>
  </si>
  <si>
    <t>WINCUL ARGENTINA S.A.</t>
  </si>
  <si>
    <t>30-71700177-6</t>
  </si>
  <si>
    <t>18/24 SAYOT</t>
  </si>
  <si>
    <t> INLEG-2024-02788221-GDEMZA-DPA#SAYOT</t>
  </si>
  <si>
    <t>RS-2024-02708189-GDEMZA-SAYOT 15/24</t>
  </si>
  <si>
    <t>EX-2024-1949916- -GDEMZA-DPA#SAYOT</t>
  </si>
  <si>
    <t>TIRECOR S.A. - Av. Belgrano</t>
  </si>
  <si>
    <t>237/24 SAYOT</t>
  </si>
  <si>
    <t> INLEG-2024-07376169-GDEMZA-DPA#SAYOT                           IF-2024-07451179-GDEMZA-DPA#SAYOT</t>
  </si>
  <si>
    <t>RS-2024-07291653-GDEMZA-ENERGAMB</t>
  </si>
  <si>
    <t>EX-2024-1954070- -GDEMZA-DPA#SAYOT</t>
  </si>
  <si>
    <t>HALPERN S.R.L.</t>
  </si>
  <si>
    <t>30-70910789-1</t>
  </si>
  <si>
    <t>30/082024</t>
  </si>
  <si>
    <t>186/24 SAYOT</t>
  </si>
  <si>
    <t> INLEG-2024-06362010-GDEMZA-DPA#SAYOT                            IF-2024-06468455-GDEMZA-DPA#SAYOT</t>
  </si>
  <si>
    <t>RS-2024-06327782-GDEMZA-ENERGAMB</t>
  </si>
  <si>
    <t>EX-2024-1954020- -GDEMZA-DPA#SAYOT</t>
  </si>
  <si>
    <t>REAL S.A.</t>
  </si>
  <si>
    <t>30-70939294-4</t>
  </si>
  <si>
    <t>171/24 SAYOT</t>
  </si>
  <si>
    <t>INLEG-2024-06306837-GDEMZA-DPA#SAYOT</t>
  </si>
  <si>
    <t>RS-2024-06089902-GDEMZA-ENERGAMB 171/24</t>
  </si>
  <si>
    <t>187/24 SAYOT</t>
  </si>
  <si>
    <t>INLEG-2024-06361036-GDEMZA-DPA#SAYOT                             IF-2024-06956160-GDEMZA-DPA#SAYOT</t>
  </si>
  <si>
    <t>EX-2024-2045779- -GDEMZA-DPA#SAYOT</t>
  </si>
  <si>
    <t>ALTA SUR ARG. S.A.</t>
  </si>
  <si>
    <t>30-71040295-3</t>
  </si>
  <si>
    <t>198/24 SAYOT</t>
  </si>
  <si>
    <t> INLEG-2024-06831581-GDEMZA-DPA#SAYOT                IF-2024-06831852-GDEMZA-DPA#SAYOT</t>
  </si>
  <si>
    <t>RS-2024-06766941-GDEMZA-ENERGAMB</t>
  </si>
  <si>
    <t>EX-2024-2069627- -GDEMZA-DPA#SAYOT</t>
  </si>
  <si>
    <t>PETROQUIMICA COMODORO RIVADAVIA S.A. - PUESTO ROJAS</t>
  </si>
  <si>
    <t>107/24 SAYOT</t>
  </si>
  <si>
    <t>INLEG-2024-04768726-GDEMZA-DPA#SAYOT                      IF-2024-04982927-GDEMZA-DPA#SAYOT</t>
  </si>
  <si>
    <t>RS-2024-04737379-GDEMZA-ENERGAMB 107/24</t>
  </si>
  <si>
    <t>EX-2024-2081357- -GDEMZA-DPA#SAYOT</t>
  </si>
  <si>
    <t>OBRAS ANDINAS S.A.</t>
  </si>
  <si>
    <t>185/24 SAYOT</t>
  </si>
  <si>
    <t xml:space="preserve">INLEG-2024-06363045-GDEMZA-DPA#SAYOT                       IF-2024-06470314-GDEMZA-DPA#SAYOT
 </t>
  </si>
  <si>
    <t>RS-2024-06325326-GDEMZA-ENERGAMB</t>
  </si>
  <si>
    <t>EX-2024-2087529- -GDEMZA-DPA#SAYOT</t>
  </si>
  <si>
    <t>KNIGHT PIESOLD ARG. S.A.</t>
  </si>
  <si>
    <t>30-70921221-0</t>
  </si>
  <si>
    <t>178/24 SAYOT</t>
  </si>
  <si>
    <t>INLEG-2024-06347775-GDEMZA-DPA#SAYOT                       IF-2024-06482986-GDEMZA-DPA#SAYOT</t>
  </si>
  <si>
    <t>RS-2024-06313294-GDEMZA-ENERGAMB</t>
  </si>
  <si>
    <t>G - 001711</t>
  </si>
  <si>
    <t>EX-2024-2377875- -GDEMZA-DPA#SAYOT</t>
  </si>
  <si>
    <t>MMLO S.A.S.</t>
  </si>
  <si>
    <t>30-71764394-8</t>
  </si>
  <si>
    <t>190/24 SAYOT</t>
  </si>
  <si>
    <t>INLEG-2024-06354007-GDEMZA-DPA#SAYOT                           IF-2024-06747973-GDEMZA-DPA#SAYOT</t>
  </si>
  <si>
    <t>RS-2024-06331700-GDEMZA-ENERGAMB</t>
  </si>
  <si>
    <t>EX-2024-2429844- -GDEMZA-DPA#SAYOT</t>
  </si>
  <si>
    <t>FACULTAD DE CIENCIAS APLICADAS A LA INDUSTRIA</t>
  </si>
  <si>
    <t>30-67215575-0</t>
  </si>
  <si>
    <t>148/24 SAYOT</t>
  </si>
  <si>
    <t>INLEG-2024-05847655-GDEMZA-DPA#SAYOT</t>
  </si>
  <si>
    <t>RS-2024-05780314-GDEMZA-ENERGAMB</t>
  </si>
  <si>
    <t>EX-2024-2431520- -GDEMZA-DPA#SAYOT</t>
  </si>
  <si>
    <t>MILANESE HECTOR</t>
  </si>
  <si>
    <t>20-16059392-0</t>
  </si>
  <si>
    <t>189/24 SAYOT</t>
  </si>
  <si>
    <t>INLEG-2024-06359879-GDEMZA-DPA#SAYOT</t>
  </si>
  <si>
    <t>RS-2024-06330147-GDEMZA-ENERGAMB</t>
  </si>
  <si>
    <t>EX-2024-1949533- -GDEMZA-DPA#SAYOT</t>
  </si>
  <si>
    <t>BERCICH JUAN JOSE</t>
  </si>
  <si>
    <t>23-16888486-9</t>
  </si>
  <si>
    <t>188/24 SAYOT</t>
  </si>
  <si>
    <t>INLEG-2024-06324928-GDEMZA-DPA#SAYOT</t>
  </si>
  <si>
    <t>RS-2024-06319913-GDEMZA-SAYOT 188/24</t>
  </si>
  <si>
    <t>EX-2024-2659810- -GDEMZA-DPA#SAYOT</t>
  </si>
  <si>
    <t>CORP MET S.R.L.</t>
  </si>
  <si>
    <t>30-67699474-9</t>
  </si>
  <si>
    <t>135/24 SAYOT</t>
  </si>
  <si>
    <t>INLEG-2024-05650938-GDEMZA-DPA#SAYOT</t>
  </si>
  <si>
    <t>RS-2024-05554166-GDEMZA-ENERGAMB</t>
  </si>
  <si>
    <t>EX-2024-2662876- -GDEMZA-DPA#SAYOT</t>
  </si>
  <si>
    <t>HOSPITAL SAPORITTI</t>
  </si>
  <si>
    <t>30-99928281-0</t>
  </si>
  <si>
    <t>137/24 SAYOT</t>
  </si>
  <si>
    <t>RS-2024-05667402-GDEMZA-ENERGAMB</t>
  </si>
  <si>
    <t>EX-2024-2666168- -GDEMZA-DPA#SAYOT</t>
  </si>
  <si>
    <t>MAJUELE S.A.S.</t>
  </si>
  <si>
    <t>30-71790557-8</t>
  </si>
  <si>
    <t>134/24 SAYOT</t>
  </si>
  <si>
    <t> INLEG-2024-05651521-GDEMZA-DPA#SAYOT</t>
  </si>
  <si>
    <t>RS-2024-05553816-GDEMZA-ENERGAMB</t>
  </si>
  <si>
    <t>EX-2024-2716805- -GDEMZA-DPA#SAYOT</t>
  </si>
  <si>
    <t>TECPETROL S.A.</t>
  </si>
  <si>
    <t>30-59266547-2</t>
  </si>
  <si>
    <t>127/24 SAYOT</t>
  </si>
  <si>
    <t>INLEG-2024-05405261-GDEMZA-DPA#SAYOT</t>
  </si>
  <si>
    <t>RS-2024-05365771-GDEMZA-ENERGAMB</t>
  </si>
  <si>
    <t>EX-2024-3311764- -GDEMZA-DPA#SAYOT</t>
  </si>
  <si>
    <t>INAP S.R.L.</t>
  </si>
  <si>
    <t>30-70827349-6</t>
  </si>
  <si>
    <t>146/24 SAYOT</t>
  </si>
  <si>
    <t>INLEG-2024-05767853-GDEMZA-DPA#SAYOT                 IF-2024-06569218-GDEMZA-DPA#SAYOT</t>
  </si>
  <si>
    <t>RS-2024-05701913-GDEMZA-ENERGAMB</t>
  </si>
  <si>
    <t>EX-2024-3311710- -GDEMZA-DPA#SAYOT</t>
  </si>
  <si>
    <t>BRIZUELA HERNAN RAMON</t>
  </si>
  <si>
    <t>20-2358671-0</t>
  </si>
  <si>
    <t>159/24 SAYOT</t>
  </si>
  <si>
    <t>INLEG-2024-05967407-GDEMZA-DPA#SAYOT</t>
  </si>
  <si>
    <t>RS-2024-05930974-GDEMZA-ENERGAMB</t>
  </si>
  <si>
    <t>EX-2024-3296863- -GDEMZA-DPA#SAYOT</t>
  </si>
  <si>
    <t>PIONETTI MIGUEL ALBERTO</t>
  </si>
  <si>
    <t>20-18035614-3</t>
  </si>
  <si>
    <t>207/24 SAYOT</t>
  </si>
  <si>
    <t>INLEG-2024-06878855-GDEMZA-DPA#SAYOT</t>
  </si>
  <si>
    <t>RS-2024-06843236-GDEMZA-ENERGAMB</t>
  </si>
  <si>
    <t>EX-2024-3334610- -GDEMZA-DPA#SAYOT</t>
  </si>
  <si>
    <t>COPPARONI S.A.</t>
  </si>
  <si>
    <t>30-67635148-1</t>
  </si>
  <si>
    <t>229/24 SAYOT</t>
  </si>
  <si>
    <t> INLEG-2024-07375570-GDEMZA-DPA#SAYOT                       IF-2024-08440751-GDEMZA-DPA#SAYOT</t>
  </si>
  <si>
    <t>RS-2024-07255666-GDEMZA-ENERGAMB</t>
  </si>
  <si>
    <t>G - 001723</t>
  </si>
  <si>
    <t>EX-2024-3503585- -GDEMZA-DPA#SAYOT</t>
  </si>
  <si>
    <t>MANNOR HAUSE S.A.</t>
  </si>
  <si>
    <t>33-70890707-9</t>
  </si>
  <si>
    <t>191/24 SAYOT</t>
  </si>
  <si>
    <t>INLEG-2024-06352958-GDEMZA-DPA#SAYOT</t>
  </si>
  <si>
    <t>RS-2024-06336405-GDEMZA-ENERGAMB</t>
  </si>
  <si>
    <t>EX-2024-3509630- -GDEMZA-DPA#SAYOT</t>
  </si>
  <si>
    <t>MAGADEA S.R.L. (CALLE PERU).</t>
  </si>
  <si>
    <t>204/24 SAYOT</t>
  </si>
  <si>
    <t>INLEG-2024-06878288-GDEMZA-DPA#SAYOT</t>
  </si>
  <si>
    <t>RS-2024-06835855-GDEMZA-ENERGAMB 204/24</t>
  </si>
  <si>
    <t>EX-2024-3510903- -GDEMZA-DPA#SAYOT</t>
  </si>
  <si>
    <t>CERRO RINCON S.A.</t>
  </si>
  <si>
    <t>30-711115491-0</t>
  </si>
  <si>
    <t>177/24 SAYOT</t>
  </si>
  <si>
    <t>INLEG-2024-06323731-GDEMZA-DPA#SAYOT                       IF-2024-06428082-GDEMZA-DPA#SAYOT</t>
  </si>
  <si>
    <t>RS-2024-06312820-GDEMZA-ENERGAMB 177/24</t>
  </si>
  <si>
    <t>EX-2024-3300586- -GDEMZA-DPA#SAYOT</t>
  </si>
  <si>
    <t>RAYA RODRIGO DAVID</t>
  </si>
  <si>
    <t>20-31716112-4</t>
  </si>
  <si>
    <t>233/24 SAYOT</t>
  </si>
  <si>
    <t>INLEG-2024-07375012-GDEMZA-DPA#SAYOT                     IF-2024-07737120-GDEMZA-DPA#SAYOT</t>
  </si>
  <si>
    <t>RS-2024-07251482-GDEMZA-ENERGAMB</t>
  </si>
  <si>
    <t>EX-2024-3569428- -GDEMZA-DPA#SAYOT</t>
  </si>
  <si>
    <t>ANDRES MERINO PINTURERIAS S.A. - 6ta Residencial Norte</t>
  </si>
  <si>
    <t>220/24 SAYOT</t>
  </si>
  <si>
    <t>INLEG-2024-07210687-GDEMZA-DPA#SAYOT</t>
  </si>
  <si>
    <t>RS-2024-07103112-GDEMZA-ENERGAMB</t>
  </si>
  <si>
    <t>EX-2024-3702068- -GDEMZA-DPA#SAYOT</t>
  </si>
  <si>
    <t>234/24 SAYOT</t>
  </si>
  <si>
    <t>INLEG-2024-07373829-GDEMZA-DPA#SAYOT                       IF-2024-07736726-GDEMZA-DPA#SAYOT</t>
  </si>
  <si>
    <t>RS-2024-07250597-GDEMZA-ENERGAMB</t>
  </si>
  <si>
    <t>EX-2024-4109115- -GDEMZA-DPA#SAYOT</t>
  </si>
  <si>
    <t>EMECINCO SOCIEDAD ANONIMA</t>
  </si>
  <si>
    <t>33-70773984-9</t>
  </si>
  <si>
    <t>201/24 SAYOT</t>
  </si>
  <si>
    <t>INLEG-2024-07373393-GDEMZA-DPA#SAYOT   IF-2025-01474371-GDEMZA-DPA#SAYOT</t>
  </si>
  <si>
    <t>RS-2024-06813749-GDEMZA-ENERGAMB</t>
  </si>
  <si>
    <t>EX-2024-4151560- -GDEMZA-DPA#SAYOT</t>
  </si>
  <si>
    <t>ANDRES MERINO PINTURERIAS S.A. Calle Alem San Martin</t>
  </si>
  <si>
    <t>221/24 SAYOT</t>
  </si>
  <si>
    <t xml:space="preserve"> INLEG-2024-07208727-GDEMZA-DPA#SAYOT            IF-2025-01473768-GDEMZA-DPA#SAYOT    </t>
  </si>
  <si>
    <t>RS-2024-07105063-GDEMZA-ENERGAMB</t>
  </si>
  <si>
    <t>EX-2024-4151510- -GDEMZA-DPA#SAYOT</t>
  </si>
  <si>
    <t>BAS ALBERTO</t>
  </si>
  <si>
    <t>20-93767313-3</t>
  </si>
  <si>
    <t>218/24 SAYOT</t>
  </si>
  <si>
    <t>INLEG-2024-07205569-GDEMZA-DPA#SAYOT                      IF-2024-07288880-GDEMZA-DPA#SAYOT</t>
  </si>
  <si>
    <t>RS-2024-07101679-GDEMZA-ENERGAMB</t>
  </si>
  <si>
    <t>EX-2024-4151482- -GDEMZA-DPA#SAYOT</t>
  </si>
  <si>
    <t>231/24 SAYOT</t>
  </si>
  <si>
    <t> INLEG-2024-07373011-GDEMZA-DPA#SAYOT  IF-2025-01474145-GDEMZA-DPA#SAYOT</t>
  </si>
  <si>
    <t>RS-2024-07253843-GDEMZA-ENERGAMB</t>
  </si>
  <si>
    <t>EX-2024-4151446- -GDEMZA-DPA#SAYOT</t>
  </si>
  <si>
    <t>KINETA SOCIEDAD ANONIMA</t>
  </si>
  <si>
    <t>193/24 SAYOT</t>
  </si>
  <si>
    <t xml:space="preserve">INLEG-2024-06571246-GDEMZA-DPA#SAYOT   IF-2025-00552452-GDEMZA-DPA#SAYOT
</t>
  </si>
  <si>
    <t>RS-2024-06562506-GDEMZA-ENERGAMB</t>
  </si>
  <si>
    <t>EX-2024-4151404- -GDEMZA-DPA#SAYOT</t>
  </si>
  <si>
    <t>BATERIAS BORGIA - Guaymallen</t>
  </si>
  <si>
    <t>GUAYMLLEN</t>
  </si>
  <si>
    <t>294/24 SAYOT</t>
  </si>
  <si>
    <t>INLEG-2024-08956908-GDEMZA-DPA#SAYOT</t>
  </si>
  <si>
    <t>RS-2024-08870654-GDEMZA-ENERGAMB</t>
  </si>
  <si>
    <t>EX-2024-4151362- -GDEMZA-DPA#SAYOT</t>
  </si>
  <si>
    <t>LOBOS MENDOZA MATIAS</t>
  </si>
  <si>
    <t>20-34322121-6</t>
  </si>
  <si>
    <t>195/24 SAYOT</t>
  </si>
  <si>
    <t>INLEG-2024-06570183-GDEMZA-DPA#SAYOT</t>
  </si>
  <si>
    <t>RS-2024-06563746-GDEMZA-ENERGAMB</t>
  </si>
  <si>
    <t>EX-2024-4151312- -GDEMZA-DPA#SAYOT</t>
  </si>
  <si>
    <t>SURCADO S.A.</t>
  </si>
  <si>
    <t>30-71123070-6</t>
  </si>
  <si>
    <t>MIPU</t>
  </si>
  <si>
    <t>206/24 SAYOT</t>
  </si>
  <si>
    <t>INLEG-2024-06880261-GDEMZA-DPA#SAYOT</t>
  </si>
  <si>
    <t>RS-2024-06842771-GDEMZA-ENERGAMB</t>
  </si>
  <si>
    <t>EX-2024-4263458- -GDEMZA-DPA#SAYOT</t>
  </si>
  <si>
    <t>ABRAHAM HNOS S.A. - Mayorista</t>
  </si>
  <si>
    <t>269/24 SAYOT OFICIO</t>
  </si>
  <si>
    <t>INLEG-2024-08485626-GDEMZA-DPA#SAYOT</t>
  </si>
  <si>
    <t>RS-2024-08413234-GDEMZA-ENERGAMB</t>
  </si>
  <si>
    <t>EX-2024-4263434- -GDEMZA-DPA#SAYOT</t>
  </si>
  <si>
    <t>CENERI DANTE GONZALO</t>
  </si>
  <si>
    <t>20-30024516-2</t>
  </si>
  <si>
    <t>268/24 SAYOT OFICIO</t>
  </si>
  <si>
    <t>INLEG-2024-08486116-GDEMZA-DPA#SAYOT</t>
  </si>
  <si>
    <t>RS-2024-08409947-GDEMZA-ENERGAMB</t>
  </si>
  <si>
    <t>EX-2024-4263349- -GDEMZA-DPA#SAYOT</t>
  </si>
  <si>
    <t>RALFARO S.A.S.</t>
  </si>
  <si>
    <t>30-71739435-2</t>
  </si>
  <si>
    <t>412/24 SAYOT OFICIO</t>
  </si>
  <si>
    <t>INLEG-2025-00555435-GDEMZA-DPA#SAYOT</t>
  </si>
  <si>
    <t>RS-2025-00148846-GDEMZA-ENERGAMB</t>
  </si>
  <si>
    <t>EX-2024-4267387- -GDEMZA-DPA#SAYOT</t>
  </si>
  <si>
    <t>SELFIX S.R.L.</t>
  </si>
  <si>
    <t>30-71612205-7</t>
  </si>
  <si>
    <t>259/24 SAYOT OFICIO</t>
  </si>
  <si>
    <t>INLEG-2024-08071703-GDEMZA-DPA#SAYOT                      IF-2024-09209597-GDEMZA-DPA#SAYOT</t>
  </si>
  <si>
    <t>RS-2024-08003443-GDEMZA-ENERGAMB</t>
  </si>
  <si>
    <t>EX-2024-4269084- -GDEMZA-DPA#SAYOT</t>
  </si>
  <si>
    <t>GALIGNIANA AGROQUIMICA SRL</t>
  </si>
  <si>
    <t>30-64128526-5</t>
  </si>
  <si>
    <t xml:space="preserve">213/24 SAYOT OFICIO </t>
  </si>
  <si>
    <t>INLEG-2024-07205743-GDEMZA-DPA#SAYOT</t>
  </si>
  <si>
    <t>RS-2024-07072394-GDEMZA-ENERGAMB</t>
  </si>
  <si>
    <t>EX-2024-4269019- -GDEMZA-DPA#SAYOT</t>
  </si>
  <si>
    <t>QUINTO PIANO S.R.L.</t>
  </si>
  <si>
    <t>30-71592626-8</t>
  </si>
  <si>
    <t>222/24 SAYOT OFICIO</t>
  </si>
  <si>
    <t> INLEG-2024-07206441-GDEMZA-DPA#SAYOT</t>
  </si>
  <si>
    <t>RS-2024-07105842-GDEMZA-ENERGAMB</t>
  </si>
  <si>
    <t>EX-2024-4513270- -GDEMZA-DPA#SAYOT</t>
  </si>
  <si>
    <t>GENNEIA S.A. PARQUE SOLAR ANCHORIS I Y II</t>
  </si>
  <si>
    <t>216/24 SAYOT</t>
  </si>
  <si>
    <t>INLEG-2024-07205641-GDEMZA-DPA#SAYOT                     IF-2024-07667631-GDEMZA-DPA#SAYOT</t>
  </si>
  <si>
    <t>RS-2024-07075201-GDEMZA-ENERGAMB</t>
  </si>
  <si>
    <t>EX-2024-4518295- -GDEMZA-DPA#SAYOT</t>
  </si>
  <si>
    <t>INDUSTRIAS JUAN SECCO S.A.- YAC. LOS CAVAOS</t>
  </si>
  <si>
    <t>232/24 SAYOT</t>
  </si>
  <si>
    <t>INLEG-2024-07376910-GDEMZA-DPA#SAYOT    IF-2025-07038469-GDEMZA-DGFA#SAYOT</t>
  </si>
  <si>
    <t>RS-2024-07253452-GDEMZA-ENERGAMB</t>
  </si>
  <si>
    <t>EX-2024-5031893- -GDEMZA-DPA#SAYOT</t>
  </si>
  <si>
    <t>MAJOMA METALES SA</t>
  </si>
  <si>
    <t>30-71825747-2</t>
  </si>
  <si>
    <t>Resguardo</t>
  </si>
  <si>
    <t>200/24 SAYOT OFICIO</t>
  </si>
  <si>
    <t> INLEG-2024-06881950-GDEMZA-DPA#SAYOT</t>
  </si>
  <si>
    <t>RS-2024-06815682-GDEMZA-ENERGAMB</t>
  </si>
  <si>
    <t>EX-2024-5034354- -GDEMZA-DPA#SAYOT</t>
  </si>
  <si>
    <t>YACOPINI MIRAI SA - Mitre 510</t>
  </si>
  <si>
    <t>276/24 SAYOT</t>
  </si>
  <si>
    <t> INLEG-2024-08487295-GDEMZA-DPA#SAYOT                 IF-2024-08688338-GDEMZA-DPA#SAYOT</t>
  </si>
  <si>
    <t>RS-2024-08464133-GDEMZA-ENERGAMB</t>
  </si>
  <si>
    <t>EX-2024-5034321- -GDEMZA-DPA#SAYOT</t>
  </si>
  <si>
    <t>LEMBO ALEJANDRO</t>
  </si>
  <si>
    <t>20-32627520-2</t>
  </si>
  <si>
    <t>374/24 SAYOT</t>
  </si>
  <si>
    <t>IF-2024-09850627-GDEMZA-DPA#SAYOT</t>
  </si>
  <si>
    <t>RS-2024-09664512-GDEMZA-ENERGAMB</t>
  </si>
  <si>
    <t>EX-2024-5035026- -GDEMZA-DPA#SAYOT</t>
  </si>
  <si>
    <t>DIVISION INDUSTRIAL S.A.</t>
  </si>
  <si>
    <t>30-71239653-5</t>
  </si>
  <si>
    <t>399/24 SAYOT</t>
  </si>
  <si>
    <t xml:space="preserve">INLEG-2025-00137465-GDEMZA-DPA#SAYOT           IF-2025-01234562-GDEMZA-DPA#SAYOT    </t>
  </si>
  <si>
    <t>RS-2025-00010400-GDEMZA-SAYOT</t>
  </si>
  <si>
    <t>EX-2024-4896374- -GDEMZA-DPA#SAYOT</t>
  </si>
  <si>
    <t>BOZZO &amp; ABRAHAM S.A.S.</t>
  </si>
  <si>
    <t>30-71713244-7</t>
  </si>
  <si>
    <t>280/24 SAYOT</t>
  </si>
  <si>
    <t>INLEG-2024-08489082-GDEMZA-DPA#SAYOT</t>
  </si>
  <si>
    <t>RS-2024-08456020-GDEMZA-ENERGAMB</t>
  </si>
  <si>
    <t>EX-2024-4896327- -GDEMZA-DPA#SAYOT</t>
  </si>
  <si>
    <t>SERVICIOS Y TRANSPORTES LA HIGUERITA S.A.S.</t>
  </si>
  <si>
    <t>30-71756174-7</t>
  </si>
  <si>
    <t>275/24 SAYOT</t>
  </si>
  <si>
    <t> INLEG-2024-08489895-GDEMZA-DPA#SAYOT                       IF-2024-08783762-GDEMZA-DPA#SAYOT</t>
  </si>
  <si>
    <t>RS-2024-08465217-GDEMZA-ENERGAMB</t>
  </si>
  <si>
    <t>EX-2024-5457326- -GDEMZA-DPA#SAYOT</t>
  </si>
  <si>
    <t>TRANSPORTES HUENTATA S.R.L.</t>
  </si>
  <si>
    <t>33-70961906-9</t>
  </si>
  <si>
    <t>339/24 SAYOT OFICIO</t>
  </si>
  <si>
    <t>INLEG-2024-09644738-GDEMZA-DPA#SAYOT</t>
  </si>
  <si>
    <t>RS-2024-09236938-GDEMZA-ENERGAMB</t>
  </si>
  <si>
    <t>EX-2024-5457283- -GDEMZA-DPA#SAYOT</t>
  </si>
  <si>
    <t>ALBERTO SPINELLI S.A.</t>
  </si>
  <si>
    <t>30-70936359-6</t>
  </si>
  <si>
    <t>341/24 SAYOT OFICIO</t>
  </si>
  <si>
    <t>INLEG-2024-09646035-GDEMZA-DPA#SAYOT                IF-2024-09845539-GDEMZA-DPA#SAYOT</t>
  </si>
  <si>
    <t>RS-2024-09300818-GDEMZA-ENERGAMB</t>
  </si>
  <si>
    <t>EX-2024-5535270- -GDEMZA-DPA#SAYOT</t>
  </si>
  <si>
    <t>CLORO MENDOZA S.A.</t>
  </si>
  <si>
    <t>33-71414617-9</t>
  </si>
  <si>
    <t>319/24 SAYOT</t>
  </si>
  <si>
    <t>INLEG-2024-09124686-GDEMZA-DPA#SAYOT</t>
  </si>
  <si>
    <t>RS-2024-08989037-GDEMZA-ENERGAMB</t>
  </si>
  <si>
    <t>EX-2024-5535449- -GDEMZA-DPA#SAYOT</t>
  </si>
  <si>
    <t>HAMSA LOGISTICA Y TRANSPORTE S.A.</t>
  </si>
  <si>
    <t>30-71577930-3</t>
  </si>
  <si>
    <t>279/24 SAYOT</t>
  </si>
  <si>
    <t xml:space="preserve">INLEG-2024-08501844-GDEMZA-DPA#SAYOT              IF-2025-00705555-GDEMZA-DPA#SAYOT </t>
  </si>
  <si>
    <t>RS-2024-08456760-GDEMZA-ENERGAMB</t>
  </si>
  <si>
    <t> INLEG-2024-08502492-GDEMZA-DPA#SAYOT                              IF-2024-08689218-GDEMZA-DPA#SAYOT</t>
  </si>
  <si>
    <t>EX-2024-5622681- -GDEMZA-DPA#SAYOT</t>
  </si>
  <si>
    <t>VIÑA DOÑA PAULA S.A. –SAN CARLOS</t>
  </si>
  <si>
    <t>317/24 SAYOT</t>
  </si>
  <si>
    <t>INLEG-2024-09125163-GDEMZA-DPA#SAYOT         IF-2024-09953984-GDEMZA-DPA#SAYOT</t>
  </si>
  <si>
    <t>RS-2024-08989162-GDEMZA-ENERGAMB</t>
  </si>
  <si>
    <t>EX-2024-8523426- -GDEMZA-DPA#SAYOT</t>
  </si>
  <si>
    <t>FINCA AGOSTINO HNOS S.A.</t>
  </si>
  <si>
    <t>30-70846845-9</t>
  </si>
  <si>
    <t>326/24 SAYOT</t>
  </si>
  <si>
    <t>IF-2024-09548409-GDEMZA-DPA#SAYOT</t>
  </si>
  <si>
    <t>RS-2024-09130143-GDEMZA-ENERGAMB</t>
  </si>
  <si>
    <t>EX-2024-5627416- -GDEMZA-DPA#SAYOT</t>
  </si>
  <si>
    <t>GRILLO MARCOS DARIO</t>
  </si>
  <si>
    <t>20-3162005-4</t>
  </si>
  <si>
    <t>333/24 SAYOT</t>
  </si>
  <si>
    <t>INLEG-2024-09648147-GDEMZA-DPA#SAYOT IF-2026-00002679-GDEMZA-DGFA#SAYOT</t>
  </si>
  <si>
    <t>RS-2024-09229526-GDEMZA-ENERGAMB</t>
  </si>
  <si>
    <t>EX-2024-5462161- -GDEMZA-DPA#SAYOT</t>
  </si>
  <si>
    <t>INC S.A. GODOY CRUZ</t>
  </si>
  <si>
    <t>344/24 SAYOT</t>
  </si>
  <si>
    <t xml:space="preserve">INLEG-2024-09655222-GDEMZA-DPA#SAYOT  IF-2025-04751961-GDEMZA-DGFA#SAYOT </t>
  </si>
  <si>
    <t>RS-2024-09301640-GDEMZA-ENERGAMB</t>
  </si>
  <si>
    <t>EX-2024-5695151- -GDEMZA-DPA#SAYOT</t>
  </si>
  <si>
    <t>ANAYVE S.A.S.</t>
  </si>
  <si>
    <t>30-71701846-6</t>
  </si>
  <si>
    <t>273/24 SAYOT</t>
  </si>
  <si>
    <t> INLEG-2024-08524919-GDEMZA-DPA#SAYOT</t>
  </si>
  <si>
    <t>RS-2024-08467563-GDEMZA-ENERGAMB</t>
  </si>
  <si>
    <t>EX-2024-5823659- -GDEMZA-DPA#SAYOT</t>
  </si>
  <si>
    <t>ROMA AUTOMOTORES S.A.</t>
  </si>
  <si>
    <t>30-69944466-5</t>
  </si>
  <si>
    <t>331/24 SAYOT</t>
  </si>
  <si>
    <t>IF-2024-09549158-GDEMZA-DPA#SAYOT</t>
  </si>
  <si>
    <t>RS-2024-09227695-GDEMZA-ENERGAMB</t>
  </si>
  <si>
    <t>EX-2024-5860214- -GDEMZA-DPA#SAYOT</t>
  </si>
  <si>
    <t>TOP GLOSS S.R.L.</t>
  </si>
  <si>
    <t>30-71844733-6</t>
  </si>
  <si>
    <t>316/24 SAYOT</t>
  </si>
  <si>
    <t>INLEG-2024-09125539-GDEMZA-DPA#SAYOT                     IF-2024-09548044-GDEMZA-DPA#SAYOT</t>
  </si>
  <si>
    <t>RS-2024-08989223-GDEMZA-ENERGAMB</t>
  </si>
  <si>
    <t>EX-2024-5905050- -GDEMZA-DPA#SAYOT</t>
  </si>
  <si>
    <t>AUTOTRANSPORTES ISELIN S.A.</t>
  </si>
  <si>
    <t>30-54640847-3</t>
  </si>
  <si>
    <t>358/24 SAYOT</t>
  </si>
  <si>
    <t>INLEG-2024-09648796-GDEMZA-DPA#SAYOT         IF-2024-09844475-GDEMZA-DPA#SAYOT</t>
  </si>
  <si>
    <t>RS-2024-09299144-GDEMZA-ENERGAMB</t>
  </si>
  <si>
    <t>EX-2024-6481852- -GDEMZA-DPA#SAYOT</t>
  </si>
  <si>
    <t>SBALLESTEROS S.R.L. - Modesto Lima 316</t>
  </si>
  <si>
    <t>30-71492758-9</t>
  </si>
  <si>
    <t>355/24 SAYOT</t>
  </si>
  <si>
    <t>INLEG-2024-09656337-GDEMZA-DPA#SAYOT       IF-2024-09845371-GDEMZA-DPA#SAYOT</t>
  </si>
  <si>
    <t>RS-2024-09310781-GDEMZA-ENERGAMB</t>
  </si>
  <si>
    <t>EX-2024-6481826- -GDEMZA-DPA#SAYOT</t>
  </si>
  <si>
    <t>SBALLESTEROS S.R.L. - San Martin 1001</t>
  </si>
  <si>
    <t>348/24 SAYOT</t>
  </si>
  <si>
    <t>INLEG-2024-09656853-GDEMZA-DPA#SAYOT     IF-2024-09844612-GDEMZA-DPA#SAYOT</t>
  </si>
  <si>
    <t>RS-2024-09303536-GDEMZA-ENERGAMB</t>
  </si>
  <si>
    <t>EX-2024-6481789- -GDEMZA-DPA#SAYOT</t>
  </si>
  <si>
    <t>SBALLESTEROS S.R.L. - Besares 833</t>
  </si>
  <si>
    <t xml:space="preserve">CHACRAS DE CORIA </t>
  </si>
  <si>
    <t>338/24 SAYOT</t>
  </si>
  <si>
    <t>INLEG-2024-09644228-GDEMZA-DPA#SAYOT     IF-2024-09845238-GDEMZA-DPA#SAYOT</t>
  </si>
  <si>
    <t>RS-2024-09234135-GDEMZA-ENERGAMB</t>
  </si>
  <si>
    <t>EX-2024-6481759- -GDEMZA-DPA#SAYOT</t>
  </si>
  <si>
    <t>SBALLESTEROS S.R.L. - Maza Norte 3592</t>
  </si>
  <si>
    <t>340/24 SAYOT</t>
  </si>
  <si>
    <t xml:space="preserve">INLEG-2024-09644084-GDEMZA-DPA#SAYOT       IF-2024-09844889-GDEMZA-DPA#SAYOT </t>
  </si>
  <si>
    <t>RS-2024-09238827-GDEMZA-ENERGAMB</t>
  </si>
  <si>
    <t>EX-2024-6481732- -GDEMZA-DPA#SAYOT</t>
  </si>
  <si>
    <t>SBALLESTEROS S.R.L. - San Martin 7703</t>
  </si>
  <si>
    <t>336/24 SAYOT</t>
  </si>
  <si>
    <t xml:space="preserve">INLEG-2024-09643851-GDEMZA-DPA#SAYOT           IF-2024-09844728-GDEMZA-DPA#SAYOT   </t>
  </si>
  <si>
    <t>RS-2024-09236132-GDEMZA-ENERGAMB</t>
  </si>
  <si>
    <t>EX-2024-6481695- -GDEMZA-DPA#SAYOT</t>
  </si>
  <si>
    <t>SBALLESTEROS S.R.L. - Ozamis 380</t>
  </si>
  <si>
    <t>343/24 SAYOT</t>
  </si>
  <si>
    <t>INLEG-2024-09649913-GDEMZA-DPA#SAYOT     IF-2024-09844989-GDEMZA-DPA#SAYOT</t>
  </si>
  <si>
    <t>RS-2024-09317189-GDEMZA-ENERGAMB</t>
  </si>
  <si>
    <t>EX-2024-6481594- -GDEMZA-DPA#SAYOT</t>
  </si>
  <si>
    <t>SBALLESTEROS S.R.L. - Rawson 2600</t>
  </si>
  <si>
    <t>398/24 SAYOT</t>
  </si>
  <si>
    <t>IF-2025-00090705-GDEMZA-DPA#SAYOT</t>
  </si>
  <si>
    <t>RS-2025-00015456-GDEMZA-SAYOT</t>
  </si>
  <si>
    <t>EX-2024-6524909- -GDEMZA-DPA#SAYOT</t>
  </si>
  <si>
    <t>ALVARADO RAMON ALBERTO</t>
  </si>
  <si>
    <t>20-12117737-5</t>
  </si>
  <si>
    <t>353/24 SAYOT</t>
  </si>
  <si>
    <t>IF-2024-09549470-GDEMZA-DPA#SAYOT</t>
  </si>
  <si>
    <t>RS-2024-09310000-GDEMZA-ENERGAMB</t>
  </si>
  <si>
    <t>EX-2024-6524878- -GDEMZA-DPA#SAYOT</t>
  </si>
  <si>
    <t>TUBOSCOPE VECTO DE ARGENTINA S.A.</t>
  </si>
  <si>
    <t>347/24 SAYOT</t>
  </si>
  <si>
    <t xml:space="preserve">INLEG-2024-09659033-GDEMZA-DPA#SAYOT                    IF-2024-09953237-GDEMZA-DPA#SAYOT </t>
  </si>
  <si>
    <t>RS-2024-09303182-GDEMZA-ENERGAMB</t>
  </si>
  <si>
    <t>EX-2024-6558215- -GDEMZA-DPA#SAYOT</t>
  </si>
  <si>
    <t>GAMBOA JORGE ENRIQUE</t>
  </si>
  <si>
    <t>20-12060381-8</t>
  </si>
  <si>
    <t>335/24 SAYOT</t>
  </si>
  <si>
    <t>INLEG-2024-09649253-GDEMZA-DPA#SAYOT  IF-2024-09847743-GDEMZA-DPA#SAYOT</t>
  </si>
  <si>
    <t>RS-2024-09233193-GDEMZA-ENERGAMB</t>
  </si>
  <si>
    <t>EX-2024-6558189- -GDEMZA-DPA#SAYOT</t>
  </si>
  <si>
    <t>RECLA S.A.</t>
  </si>
  <si>
    <t>30-71252593-9</t>
  </si>
  <si>
    <t>345/24 SAYOT</t>
  </si>
  <si>
    <t>INLEG-2024-09660089-GDEMZA-DPA#SAYOT</t>
  </si>
  <si>
    <t>RS-2024-09302145-GDEMZA-ENERGAMB</t>
  </si>
  <si>
    <t>EX-2024-6585008- -GDEMZA-DPA#SAYOT</t>
  </si>
  <si>
    <t>PIAMAS S.A.S.</t>
  </si>
  <si>
    <t>30-71710721-3</t>
  </si>
  <si>
    <t>397/24 SAYOT</t>
  </si>
  <si>
    <t>INLEG-2025-00129972-GDEMZA-DPA#SAYOT   IF-2025-00226284-GDEMZA-DPA#SAYOT</t>
  </si>
  <si>
    <t>RS-2025-00015881-GDEMZA-SAYOT</t>
  </si>
  <si>
    <t>EX-2024-6598658- -GDEMZA-DPA#SAYOT</t>
  </si>
  <si>
    <t>DIESEL LANGE S.R.L. - SAN RAFAEL</t>
  </si>
  <si>
    <t>346/24 SAYOT</t>
  </si>
  <si>
    <t xml:space="preserve">INLEG-2024-09660754-GDEMZA-DPA#SAYOT    IF-2024-09846950-GDEMZA-DPA#SAYOT
</t>
  </si>
  <si>
    <t>RS-2024-09302765-GDEMZA-ENERGAMB</t>
  </si>
  <si>
    <t>EX-2024-6641070- -GDEMZA-DPA#SAYOT</t>
  </si>
  <si>
    <t>VERTIENTES I FIDEICOMISO</t>
  </si>
  <si>
    <t>30-71779472-5</t>
  </si>
  <si>
    <t>337/24 SAYOT</t>
  </si>
  <si>
    <t>INLEG-2024-09645157-GDEMZA-DPA#SAYOT</t>
  </si>
  <si>
    <t>RS-2024-09235003-GDEMZA-ENERGAMB</t>
  </si>
  <si>
    <t>EX-2024-6747690- -GDEMZA-DPA#SAYOT</t>
  </si>
  <si>
    <t>TRAPEROS DE EMAUS MENDOZA ASOCIACION CIVIL</t>
  </si>
  <si>
    <t>30-71037284-1</t>
  </si>
  <si>
    <t>329/24 SAYOT</t>
  </si>
  <si>
    <t>RS-2024-09129756-GDEMZA-ENERGAMB</t>
  </si>
  <si>
    <t>EX-2024-6973003- -GDEMZA-DPA#SAYOT</t>
  </si>
  <si>
    <t>GENNEIA S.A. – SAN RAFAEL</t>
  </si>
  <si>
    <t>30-6652341-4</t>
  </si>
  <si>
    <t>315/24 SAYOT</t>
  </si>
  <si>
    <t>INLEG-2024-09894782-GDEMZA-DPA#SAYOT   IF-2025-00000532-GDEMZA-DPA#SAYOT</t>
  </si>
  <si>
    <t>RS-2024-08988773-GDEMZA-ENERGAMB</t>
  </si>
  <si>
    <t>INLEG-2024-08954083-GDEMZA-DPA#SAYOT                      IF-2024-09040445-GDEMZA-DPA#SAYOT</t>
  </si>
  <si>
    <t>RS-2024-08858671-GDEMZA-ENERGAMB</t>
  </si>
  <si>
    <t>EX-2024-7100961- -GDEMZA-DPA#SAYOT</t>
  </si>
  <si>
    <t>ECUR S.A.</t>
  </si>
  <si>
    <t>30-70989842-2</t>
  </si>
  <si>
    <t>342/24 sayot</t>
  </si>
  <si>
    <t xml:space="preserve">INLEG-2024-09661888-GDEMZA-DPA#SAYOT               IF-2024-09851035-GDEMZA-DPA#SAYOT   </t>
  </si>
  <si>
    <t>RS-2024-09301216-GDEMZA-ENERGAMB</t>
  </si>
  <si>
    <t>EX-2024-7294867- -GDEMZA-DPA#SAYOT</t>
  </si>
  <si>
    <t>ROBERTO ALCARAZ S.A.</t>
  </si>
  <si>
    <t>30-70849884-6</t>
  </si>
  <si>
    <t>310/24 SAYOT</t>
  </si>
  <si>
    <t>IF-2024-09849681-GDEMZA-DPA#SAYOT</t>
  </si>
  <si>
    <t>RS-2024-09757954-GDEMZA-ENERGAMB</t>
  </si>
  <si>
    <t>EX-2024-7294821- -GDEMZA-DPA#SAYOT</t>
  </si>
  <si>
    <t>FAVORABLE S.A.</t>
  </si>
  <si>
    <t>30-65612248-6</t>
  </si>
  <si>
    <t>306/24 SAYOT</t>
  </si>
  <si>
    <t xml:space="preserve">INLEG-2024-08954372-GDEMZA-DPA#SAYOT                      IF-2024-09038635-GDEMZA-DPA#SAYOT   </t>
  </si>
  <si>
    <t>RS-2024-08859681-GDEMZA-ENERGAMB</t>
  </si>
  <si>
    <t>EX-2024-7294780- -GDEMZA-DPA#SAYOT</t>
  </si>
  <si>
    <t>GARCIA ENZO GASTON</t>
  </si>
  <si>
    <t>20-40273164-9</t>
  </si>
  <si>
    <t>304/24 SAYOT</t>
  </si>
  <si>
    <t>INLEG-2024-08954648-GDEMZA-DPA#SAYOT</t>
  </si>
  <si>
    <t>RS-2024-08859011-GDEMZA-ENERGAMB</t>
  </si>
  <si>
    <t>EX-2024-7294749- -GDEMZA-DPA#SAYOT</t>
  </si>
  <si>
    <t>DALTRE S.R.L.</t>
  </si>
  <si>
    <t>33-69944701-9</t>
  </si>
  <si>
    <t>308/24 SAYOT</t>
  </si>
  <si>
    <t>INLEG-2024-08955039-GDEMZA-DPA#SAYOT</t>
  </si>
  <si>
    <t>RS-2024-08860000-GDEMZA-ENERGAMB</t>
  </si>
  <si>
    <t>EX-2024-7294683- -GDEMZA-DPA#SAYOT</t>
  </si>
  <si>
    <t>SERRANO MIGUEL ELADIO</t>
  </si>
  <si>
    <t>20-13716899-6</t>
  </si>
  <si>
    <t>EX-2024-7294643- -GDEMZA-DPA#SAYOT</t>
  </si>
  <si>
    <t>RETA RAUL GABRIEL</t>
  </si>
  <si>
    <t>20-24461280-7</t>
  </si>
  <si>
    <t>293/24 SAYOT</t>
  </si>
  <si>
    <t>IF-2024-09549993-GDEMZA-DPA#SAYOT</t>
  </si>
  <si>
    <t>RS-2024-08870040-GDEMZA-ENERGAMB</t>
  </si>
  <si>
    <t>EX-2024-7385992- -GDEMZA-DPA#SAYOT</t>
  </si>
  <si>
    <t>MINSU S.A.</t>
  </si>
  <si>
    <t>30-71154542-1</t>
  </si>
  <si>
    <t>312/24 SAYOT</t>
  </si>
  <si>
    <t>INLEG-2024-09894506-GDEMZA-DPA#SAYOT    IF-2024-09956350-GDEMZA-DPA#SAYOT</t>
  </si>
  <si>
    <t>RS-2024-09755143-GDEMZA-ENERGAMB</t>
  </si>
  <si>
    <t>EX-2024-7547230- -GDEMZA-DPA#SAYOT</t>
  </si>
  <si>
    <t>LA COLINA S.A.</t>
  </si>
  <si>
    <t>30-67694011-8</t>
  </si>
  <si>
    <t>357/24 SAYOT</t>
  </si>
  <si>
    <t>INLEG-2024-09662553-GDEMZA-DPA#SAYOT</t>
  </si>
  <si>
    <t>RS-2024-09312024-GDEMZA-ENERGAMB</t>
  </si>
  <si>
    <t>EX-2024-7860990- -GDEMZA-DPA#SAYOT</t>
  </si>
  <si>
    <t>ANTONIO BUTTINI E HIJOS S.R.L.</t>
  </si>
  <si>
    <t>30-54627266-0</t>
  </si>
  <si>
    <t>383/24 SAYOT</t>
  </si>
  <si>
    <t>IF-2024-09965767-GDEMZA-DPA#SAYOT</t>
  </si>
  <si>
    <t>RS-2024-09782297-GDEMZA-ENERGAMB</t>
  </si>
  <si>
    <t>EX-2024-7861059- -GDEMZA-DPA#SAYOT</t>
  </si>
  <si>
    <t>INDUSTRIAS VENIATEX S.A.S.</t>
  </si>
  <si>
    <t>30-71807329-0</t>
  </si>
  <si>
    <t>376/24 SAYOT</t>
  </si>
  <si>
    <t>INLEG-2024-09894352-GDEMZA-DPA#SAYOT</t>
  </si>
  <si>
    <t>RS-2024-09678531-GDEMZA-ENERGAMB</t>
  </si>
  <si>
    <t>EX-2024-7861028- -GDEMZA-DPA#SAYOT</t>
  </si>
  <si>
    <t>JAS MINERA S.A.</t>
  </si>
  <si>
    <t>30-69581531-6</t>
  </si>
  <si>
    <t>382/24 SAYOT</t>
  </si>
  <si>
    <t>IF-2025-00090255-GDEMZA-DPA#SAYOT</t>
  </si>
  <si>
    <t>RS-2024-09782524-GDEMZA-ENERGAMB</t>
  </si>
  <si>
    <t>EX-2024-7986706- -GDEMZA-DPA#SAYOT</t>
  </si>
  <si>
    <t>TIRECOR S.A - San Martin Sur 755</t>
  </si>
  <si>
    <t>GOBERNADOR BENEGAS</t>
  </si>
  <si>
    <t>377/24 SAYOT</t>
  </si>
  <si>
    <t>INLEG-2024-09894973-GDEMZA-DPA#SAYOT     IF-2025-00090506-GDEMZA-DPA#SAYOT</t>
  </si>
  <si>
    <t>RS-2024-09783595-GDEMZA-ENERGAMB</t>
  </si>
  <si>
    <t>EX-2024-7986747- -GDEMZA-DPA#SAYOT</t>
  </si>
  <si>
    <t>GENNEIA S.A. - Parque Solar Anchoris IV</t>
  </si>
  <si>
    <t>380/24 SAYOT</t>
  </si>
  <si>
    <t xml:space="preserve">INLEG-2024-09895466-GDEMZA-DPA#SAYOT               IF-2024-09953671-GDEMZA-DPA#SAYOT </t>
  </si>
  <si>
    <t>RS-2024-09782685-GDEMZA-ENERGAMB</t>
  </si>
  <si>
    <t>EX-2024-8065345- -GDEMZA-DPA#SAYOT</t>
  </si>
  <si>
    <t>ESTABLECIMIENTOS CONSERVEROS DON ANTONIO S.R.L.</t>
  </si>
  <si>
    <t>30-70865446-5</t>
  </si>
  <si>
    <t>378/24 SAYOT</t>
  </si>
  <si>
    <t>INLEG-2024-09896398-GDEMZA-DPA#SAYOT</t>
  </si>
  <si>
    <t>RS-2024-09783394-GDEMZA-ENERGAMB</t>
  </si>
  <si>
    <t>EX-2024-8023071- -GDEMZA-DPA#SAYOT</t>
  </si>
  <si>
    <t>STRATTON ARGENTINA S A</t>
  </si>
  <si>
    <t>30-69847741-1</t>
  </si>
  <si>
    <t>EX-2024-8114942- -GDEMZA-DPA#SAYOT</t>
  </si>
  <si>
    <t>BARRAZA AGUIRRE JUAN MARTIN</t>
  </si>
  <si>
    <t>20-37413452-4</t>
  </si>
  <si>
    <t>EX-2024-8697086- -GDEMZA-DPA#SAYOT</t>
  </si>
  <si>
    <t>AGROTIS S.A.</t>
  </si>
  <si>
    <t>30-71810800-0</t>
  </si>
  <si>
    <t>379/24 SAYOT</t>
  </si>
  <si>
    <t>INLEG-2024-09896897-GDEMZA-DPA#SAYOT     IF-2025-00090292-GDEMZA-DPA#SAYOT</t>
  </si>
  <si>
    <t>RS-2024-09783063-GDEMZA-ENERGAMB</t>
  </si>
  <si>
    <t>EX-2024-8737522- -GDEMZA-DPA#SAYOT</t>
  </si>
  <si>
    <t>MECANALISIS SOCIEDAD ANONIMA</t>
  </si>
  <si>
    <t>30-71474217-1</t>
  </si>
  <si>
    <t xml:space="preserve">VILLA NUEVA </t>
  </si>
  <si>
    <t>EX-2024-8702973- -GDEMZA-DPA#SAYOT</t>
  </si>
  <si>
    <t>OFA MACHINES &amp; TOOLS S.R.L.</t>
  </si>
  <si>
    <t>30-71171199-2</t>
  </si>
  <si>
    <t>EL RESGUARDO</t>
  </si>
  <si>
    <t>EX-2024-8703007- -GDEMZA-DPA#SAYOT</t>
  </si>
  <si>
    <t>TORNATORE ARTURO ANDRÉS</t>
  </si>
  <si>
    <t>20-31816420-8</t>
  </si>
  <si>
    <t>EX-2024-8703037- -GDEMZA-DPA#SAYOT</t>
  </si>
  <si>
    <t>SUDAMERICANA DE BEBIDAS S R L</t>
  </si>
  <si>
    <t>30-67222645-3</t>
  </si>
  <si>
    <t>EX-2024-8700650- -GDEMZA-DPA#SAYOT</t>
  </si>
  <si>
    <t>RODRIGUEZ ESPRESATTI ADOLFO DANIEL</t>
  </si>
  <si>
    <t>23-28159438-9</t>
  </si>
  <si>
    <t>EX-2024-8697018- -GDEMZA-DPA#SAYOT</t>
  </si>
  <si>
    <t>BARRIONUEVO GERARDO DANIEL</t>
  </si>
  <si>
    <t>20-27765843-8</t>
  </si>
  <si>
    <t>EX-2024-8697056- -GDEMZA-DPA#SAYOT</t>
  </si>
  <si>
    <t>VICARI LUCAS MATIAS</t>
  </si>
  <si>
    <t>23-28024198-9</t>
  </si>
  <si>
    <t xml:space="preserve">FECHA DE NOTIFICACION </t>
  </si>
  <si>
    <t>RESOLUCION/2025</t>
  </si>
  <si>
    <t xml:space="preserve">GEDO DE RESOLUCION </t>
  </si>
  <si>
    <t>INLEG-2025-02738013-GDEMZA-DPA#SAYOT</t>
  </si>
  <si>
    <t>RS-2025-02620378-GDEMZA-DPA#SAYOT 100/25</t>
  </si>
  <si>
    <t>INLEG-2025-02211589-GDEMZA-DPA#SAYOT</t>
  </si>
  <si>
    <t>RS-2025-02090958-GDEMZA-DPA#SAYOT RS 64/25</t>
  </si>
  <si>
    <t>INLEG-2025-02846011-GDEMZA-DPA#SAYOT</t>
  </si>
  <si>
    <t>RS-2025-2841417-GDEMZA-DPA#SAYOT 108/25</t>
  </si>
  <si>
    <t>INLEG-2025-02797220-GDEMZA-DPA#SAYOT</t>
  </si>
  <si>
    <t>RS-2025-02791835-GDEMZA-DPA#SAYOT 106/25</t>
  </si>
  <si>
    <t>EX-2023-05640504-   -GDEMZA-DPA#SAYOT - TC - EX-2018-03419778-GDEMZA-DPA#SAYOT</t>
  </si>
  <si>
    <t xml:space="preserve">INLEG-2025-02215480-GDEMZA-DPA#SAYOT    IF-2025-02429713-GDEMZA-DPA#SAYOT
 </t>
  </si>
  <si>
    <t>RS-2025-01758449-GDEMZA-DPA#SAYOT RS 52/25</t>
  </si>
  <si>
    <t>INLEG-2025-09168661-GDEMZA-DGFA#SAYOT  IF-2025-09877651-GDEMZA-DGFA#SAYOT</t>
  </si>
  <si>
    <t>RS-2025-09044718-GDEMZA-DGFA#SAYOT 193/25</t>
  </si>
  <si>
    <t>INLEG-2025-01991489-GDEMZA-DPA#SAYOT           IF-2025-02507397-GDEMZA-DPA#SAYOT</t>
  </si>
  <si>
    <t>RS-2025-01526943-GDEMZA-DPA#SAYOT 43/25</t>
  </si>
  <si>
    <t>INLEG-2025-02792421-GDEMZA-DPA#SAYOT</t>
  </si>
  <si>
    <t>RS-2025-02625586-GDEMZA-DPA#SAYOT 101/25</t>
  </si>
  <si>
    <t>INLEG-2025-01990807-GDEMZA-DPA#SAYOT</t>
  </si>
  <si>
    <t>RS-2025-01531002-GDEMZA-DPA#SAYOT</t>
  </si>
  <si>
    <t>INLEG-2025-02790058-GDEMZA-DPA#SAYOT</t>
  </si>
  <si>
    <t>RS-2025-02620320-GDEMZA-DPA#SAYOT 99/25</t>
  </si>
  <si>
    <t>INLEG-2025-05010027-GDEMZA-DGFA#SAYOT</t>
  </si>
  <si>
    <t>RS-2025-04953231-GDEMZA-DGFA#SAYOT 66/25</t>
  </si>
  <si>
    <t>INLEG-2025-03510573-GDEMZA-DGFA#SAYOT</t>
  </si>
  <si>
    <t>RS-2025-03290663-GDEMZA-DGFA#SAYOT 4/25</t>
  </si>
  <si>
    <t xml:space="preserve">INLEG-2025-01994247-GDEMZA-DPA#SAYOT   IF-2025-02202381-GDEMZA-DPA#SAYOT
</t>
  </si>
  <si>
    <t>RS-2025-01526415-GDEMZA-DPA#SAYOT</t>
  </si>
  <si>
    <t>RS-2025-02620378-GDEMZA-</t>
  </si>
  <si>
    <t>INLEG-2025-02752265-GDEMZA-DPA#SAYOT</t>
  </si>
  <si>
    <t>INLEG-2025-06002415-GDEMZA-DGFA#SAYOT</t>
  </si>
  <si>
    <t>RS-2025-05969750-GDEMZA-DGFA#SAYOT 104/25</t>
  </si>
  <si>
    <t>INLEG-2025-04001255-GDEMZA-DGFA#SAYOT</t>
  </si>
  <si>
    <t>RS-2025-03985177-GDEMZA-DGFA#SAYOT 26/25</t>
  </si>
  <si>
    <t>INLEG-2025-05535122-GDEMZA-DGFA#SAYOT</t>
  </si>
  <si>
    <t>INLEG-2025-05535122-GDEMZA-DGFA#SAYOT 79/25</t>
  </si>
  <si>
    <t>INLEG-2025-04107599-GDEMZA-DGFA#SAYOT</t>
  </si>
  <si>
    <t>RS-2025-03660618-GDEMZA-DGFA#SAYOT 15/25 RS-2025-04104308-GDEMZA-DGFA#SAYOT 34/25</t>
  </si>
  <si>
    <t>INLEG-2025-02832619-GDEMZA-DPA#SAYOT</t>
  </si>
  <si>
    <t>RS-2025-2812088-GDEMZA-DPA#SAYOT 107/25</t>
  </si>
  <si>
    <t>INLEG-2025-02797220-GDEMZA-DPA#SAYOT   IF-2025-07899628-GDEMZA-DGFA#SAYOT</t>
  </si>
  <si>
    <t>INLEG-2025-09303993-GDEMZA-DGFA#SAYOT   IF-2025-09338584-GDEMZA-DGFA#SAYOT</t>
  </si>
  <si>
    <t>RS-2025-09268815-GDEMZA-DGFA#SAYOT 202/25</t>
  </si>
  <si>
    <t>INLEG-2025-05914764-GDEMZA-DGFA#SAYOT   F-2025-07103473-GDEMZA-DGFA#SAYOT</t>
  </si>
  <si>
    <t>RS-2025-05806691-GDEMZA-DGFA#SAYOT 97/25</t>
  </si>
  <si>
    <t>EX-2025-00375053-   -GDEMZA-DPA#SAYOT - TC - EX-2018-01481876-GDEMZA-DPA#SAYOT</t>
  </si>
  <si>
    <t>BAZAR Y CRISTAL SRL</t>
  </si>
  <si>
    <t>30-71045299-3</t>
  </si>
  <si>
    <t>PRAXAIR ARGENTINA S.R.L. - P.I.P.</t>
  </si>
  <si>
    <t>INLEG-2025-02753017-GDEMZA-DPA#SAYOT</t>
  </si>
  <si>
    <t>INLEG-2025-09299817-GDEMZA-DGFA#SAYOT  IF-2025-09742457-GDEMZA-DGFA#SAYOT</t>
  </si>
  <si>
    <t>RS-2025-09272261-GDEMZA-DGFA#SAYOT 210/25</t>
  </si>
  <si>
    <t>INLEG-2025-02792421-GDEMZA-DPA#SAYOT  IF-2025-06133570-GDEMZA-DGFA#SAYOT</t>
  </si>
  <si>
    <t>INLEG-2025-03512455-GDEMZA-DGFA#SAYOT</t>
  </si>
  <si>
    <t>RS-2025-03291031-GDEMZA-DGFA#SAYOT 6/25</t>
  </si>
  <si>
    <t xml:space="preserve">INLEG-2025-02243203-GDEMZA-DPA#SAYOT   IF-2025-02333829-GDEMZA-DPA#SAYOT </t>
  </si>
  <si>
    <t>RS-2025-01836814-GDEMZA-DPA#SAYOT RS 54/25</t>
  </si>
  <si>
    <t>INLEG-2025-02753017-GDEMZA-DPA#SAYOT  IF-2026-00046836-GDEMZA-DGFA#SAYOT</t>
  </si>
  <si>
    <t>INLEG-2025-07301527-GDEMZA-DGFA#SAYOT    IF-2025-07669087-GDEMZA-DGFA#SAYOT</t>
  </si>
  <si>
    <t>RS-2025-07273383-GDEMZA-DGFA#SAYOT</t>
  </si>
  <si>
    <t>INLEG-2025-02753017-GDEMZA-DPA#SAYOT   IF-2025-04303133-GDEMZA-DGFA#SAYOT</t>
  </si>
  <si>
    <t>INLEG-2025-01977801-GDEMZA-DPA#SAYOT           IF-2025-02195271-GDEMZA-DPA#SAYOT</t>
  </si>
  <si>
    <t>RS-2025-01362568-GDEMZA-DPA%SAYOT</t>
  </si>
  <si>
    <t xml:space="preserve">INLEG-2025-04001550-GDEMZA-DGFA#SAYOT    IF-2025-05363022-GDEMZA-DGFA#SAYOT
</t>
  </si>
  <si>
    <t>RS-2025-03982138-GDEMZA-DGFA#SAYOT 25/25</t>
  </si>
  <si>
    <t>INLEG-2025-04665048-GDEMZA-DGFA#SAYOT</t>
  </si>
  <si>
    <t>RS-2025-04632776-GDEMZA-DGFA#SAYOT 61/25</t>
  </si>
  <si>
    <t>INLEG-2025-04668191-GDEMZA-DGFA#SAYOT</t>
  </si>
  <si>
    <t>RS-2025-04627164-GDEMZA-DGFA#SAYOT - RS-2025-03795838-GDEMZA-DGFA#SAYOT21 Y 53 25</t>
  </si>
  <si>
    <t xml:space="preserve">INLEG-2025-04663289-GDEMZA-DGFA#SAYOT  F-2025-04965103-GDEMZA-DGFA#SAYOT
 </t>
  </si>
  <si>
    <t>RS-2025-04633070-GDEMZA-DGFA#SAYOT 62/25</t>
  </si>
  <si>
    <t>INLEG-2025-01993675-GDEMZA-DPA#SAYOT    IF-2025-02507447-GDEMZA-DPA#SAYOT</t>
  </si>
  <si>
    <t>RS-2025-01526496-GDEMZA-DPA#SAYOT</t>
  </si>
  <si>
    <t>INLEG-2025-03779584-GDEMZA-DGFA#SAYOT</t>
  </si>
  <si>
    <t>RS-2025-03662515-GDEMZA-DGFA#SAYOT 17/25</t>
  </si>
  <si>
    <t>INLEG-2025-03509054-GDEMZA-DGFA#SAYOT</t>
  </si>
  <si>
    <t>RS-2025-03290036-GDEMZA-DGFA#SAYOT 2/25</t>
  </si>
  <si>
    <t>INLEG-2025-02797220-GDEMZA-DPA#SAYOT   IF-2026-00046425-GDEMZA-DGFA#SAYOT</t>
  </si>
  <si>
    <t>NLEG-2025-10008536-GDEMZA-DGFA#SAYOT</t>
  </si>
  <si>
    <t>RS-2025-09048345-GDEMZA-DGFA#SAYOT 195/25</t>
  </si>
  <si>
    <t>INLEG-2025-04663986-GDEMZA-DGFA#SAYOT  IF-2025-06048151-GDEMZA-DGFA#SAYOT</t>
  </si>
  <si>
    <t>RS-2025-04632660-GDEMZA-DGFA#SAYOT 60/25</t>
  </si>
  <si>
    <t xml:space="preserve">INLEG-2025-02790058-GDEMZA-DPA#SAYOT    IF-2025-07256583-GDEMZA-DGFA#SAYOT </t>
  </si>
  <si>
    <t>INLEG-2025-02753017-GDEMZA-DPA#SAYOT  IF-2025-08566460-GDEMZA-DGFA#SAYOT</t>
  </si>
  <si>
    <t>INLEG-2025-02846011-GDEMZA-DPA#SAYOT     IF-2025-04429799-GDEMZA-DGFA#SAYOT</t>
  </si>
  <si>
    <t>25/3/0205</t>
  </si>
  <si>
    <t>INLEG-2025-02171356-GDEMZA-DPA#SAYOT  IF-2025-02197247-GDEMZA-DPA#SAYOT</t>
  </si>
  <si>
    <t>RS-2025-02095235-GDEMZA-DPA#SAYOT RS 68/25</t>
  </si>
  <si>
    <t>INLEG-2025-02737907-GDEMZA-DPA#SAYOT</t>
  </si>
  <si>
    <t>INLEG-2025-02208140-GDEMZA-DPA#SAYOT</t>
  </si>
  <si>
    <t>RS-2025-02094763-GDEMZA-DPA#SAYOT RS 65/25</t>
  </si>
  <si>
    <t>INLEG-2025-09442055-GDEMZA-DGFA#SAYOT   IF-2025-09739631-GDEMZA-DGFA#SAYOT</t>
  </si>
  <si>
    <t>RS-2025-09405330-GDEMZA-DGFA#SAYOT 220/25</t>
  </si>
  <si>
    <t xml:space="preserve"> EX-2023-06173654-   -GDEMZA-DPA#SAYOT - TC - EX-2018-02085798-GDEMZA-DPA#SAYOT</t>
  </si>
  <si>
    <t xml:space="preserve">VENOIL S.A. </t>
  </si>
  <si>
    <t>INLEG-2025-09301899-GDEMZA-DGFA#SAYOT IF-2025-09741038-GDEMZA-DGFA#SAYOT</t>
  </si>
  <si>
    <t>RS-2025-09270159-GDEMZA-DGFA#SAYOT 206/25</t>
  </si>
  <si>
    <t>INLEG-2025-02737907-GDEMZA-DPA#SAYOT  IF-2025-08823926-GDEMZA-DGFA#SAYOT</t>
  </si>
  <si>
    <t>INLEG-2025-02206928-GDEMZA-DPA#SAYOT</t>
  </si>
  <si>
    <t>RS-2025-02094872-GDEMZA-DPA#SAYOT RS 66/25</t>
  </si>
  <si>
    <t>INLEG-2025-02466278-GDEMZA-DPA#SAYOT</t>
  </si>
  <si>
    <t>RS-2025-02381928-GDEMZA-DPA#SAYOT  85/254</t>
  </si>
  <si>
    <t xml:space="preserve">INLEG-2025-02737907-GDEMZA-DPA#SAYOT  IF-2025-04841288-GDEMZA-DGFA#SAYOT  </t>
  </si>
  <si>
    <t>INLEG-2025-06314295-GDEMZA-DGFA#SAYOT</t>
  </si>
  <si>
    <t>RS-2025-06274856-GDEMZA-DGFA#SAYOT 115/25</t>
  </si>
  <si>
    <t>INLEG-2025-02737907-GDEMZA-DPA#SAYOT   IF-2025-10397984-GDEMZA-DGFA#SAYOT</t>
  </si>
  <si>
    <t>INLEG-2025-03837200-GDEMZA-DGFA#SAYOT</t>
  </si>
  <si>
    <t>RS-2025-03795304-GDEMZA-DGFA#SAYOT 19/25</t>
  </si>
  <si>
    <t>INLEG-2025-08834909-GDEMZA-DGFA#SAYOT   IF-2025-08997613-GDEMZA-DGFA#SAYOT</t>
  </si>
  <si>
    <t>RS-2025-08688614-GDEMZA-DGFA#SAYOT 183/25</t>
  </si>
  <si>
    <t>EX-2025-03864469-   -GDEMZA-DGFA#SAYOT - TC - EX-2018-01782206-GDEMZA-DPA#SAYOT</t>
  </si>
  <si>
    <t>ARCO WINE SAS</t>
  </si>
  <si>
    <t>30-71803618-2</t>
  </si>
  <si>
    <t>INLEG-2025-02737907-GDEMZA-DPA#SAYOT    IF-2025-04254963-GDEMZA-DGFA#SAYOT</t>
  </si>
  <si>
    <t>INLEG-2025-02737907-GDEMZA-DPA#SAYOT   IF-2025-07257063-GDEMZA-DGFA#SAYOT</t>
  </si>
  <si>
    <t xml:space="preserve">INLEG-2025-02737907-GDEMZA-DPA#SAYOTIF-2025-10247251-GDEMZA-DGFA#SAYOT
</t>
  </si>
  <si>
    <t>INLEG-2025-06179352-GDEMZA-DGFA#SAYOT   IF-2025-08076270-GDEMZA-DGFA#SAYOT</t>
  </si>
  <si>
    <t>RS-2025-06156994-GDEMZA-DGFA#SAYOT 109/25</t>
  </si>
  <si>
    <t>INLEG-2025-02737907-GDEMZA-DPA#SAYOT    IF-2025-04963981-GDEMZA-DGFA#SAYOT</t>
  </si>
  <si>
    <t>INLEG-2025-02846011-GDEMZA-DPA#SAYOT  IF-2025-10253461-GDEMZA-DGFA#SAYOT</t>
  </si>
  <si>
    <t>INLEG-2025-02738103-GDEMZA-DPA#SAYOT</t>
  </si>
  <si>
    <t>/</t>
  </si>
  <si>
    <t>INLEG-2025-02790058-GDEMZA-DPA#SAYOT  IF-2025-04972364-GDEMZA-DGFA#SAYOT</t>
  </si>
  <si>
    <t>INLEG-2025-05531812-GDEMZA-DGFA#SAYOT</t>
  </si>
  <si>
    <t>RS-2025-05225672-GDEMZA-DGFA#SAYOT 72/25</t>
  </si>
  <si>
    <t>INLEG-2025-02792421-GDEMZA-DPA#SAYOT  IF-2026-00009811-GDEMZA-DGFA#SAYOT</t>
  </si>
  <si>
    <t>INLEG-2025-02166257-GDEMZA-DPA#SAYOT</t>
  </si>
  <si>
    <t>RS-2025-02095702-GDEMZA-DPA#SAYOT RS 73/25</t>
  </si>
  <si>
    <t>EX-2025-00819241-   -GDEMZA-DPA#SAYOT - TC - EX-2018-02071449-GDEMZA-DPA#SAYOT</t>
  </si>
  <si>
    <t>GRUPO SCHIAVONE S.A.S</t>
  </si>
  <si>
    <t>33-71701651-9</t>
  </si>
  <si>
    <t>INLEG-2025-02738103-GDEMZA-DPA#SAYOT  IF-2025-08905991-GDEMZA-DGFA#SAYOT</t>
  </si>
  <si>
    <t>INLEG-2025-02170150-GDEMZA-DPA#SAYOT</t>
  </si>
  <si>
    <t>RS-2025-02095270-GDEMZA-DPA#SAYOT RS 69/25</t>
  </si>
  <si>
    <t>INLEG-2025-02790058-GDEMZA-DPA#SAYOT IF-2025-10316683-GDEMZA-DGFA#SAYOT</t>
  </si>
  <si>
    <t>RODRIGUEZ PEÑA Nº 4457</t>
  </si>
  <si>
    <t>INLEG-2025-02738103-GDEMZA-DPA#SAYOT IF-2025-09339144-GDEMZA-DGFA#SAYOT</t>
  </si>
  <si>
    <t>INLEG-2025-02212842-GDEMZA-DPA#SAYOT</t>
  </si>
  <si>
    <t>RS-2025-02090695-GDEMZA-DPA#SAYOT RS 63/25</t>
  </si>
  <si>
    <t>INLEG-2025-02846011-GDEMZA-DPA#SAYOT   IF-2025-08083323-GDEMZA-DGFA#SAYOT</t>
  </si>
  <si>
    <t>INLEG-2025-09758516-GDEMZA-DGFA#SAYOT   IF-2025-10117317-GDEMZA-DGFA#SAYOT</t>
  </si>
  <si>
    <t>RS-2025-09268519-GDEMZA-DGFA#SAYOT 201/25</t>
  </si>
  <si>
    <t>INLEG-2025-02792421-GDEMZA-DPA#SAYOT  IF-2025-09860785-GDEMZA-DGFA#SAYOT</t>
  </si>
  <si>
    <t>INLEG-2025-02738103-GDEMZA-DPA#SAYOT    IF-2025-07302828-GDEMZA-DGFA#SAYOT</t>
  </si>
  <si>
    <t>INLEG-2025-02790058-GDEMZA-DPA#SAYOT    IF-2025-05010240-GDEMZA-DGFA#SAYOT</t>
  </si>
  <si>
    <t>INLEG-2025-04665887-GDEMZA-DGFA#SAYOT  IF-2025-06309366-GDEMZA-DGFA#SAYOT</t>
  </si>
  <si>
    <t>RS-2025-04632530-GDEMZA-DGFA#SAYOT 59/25</t>
  </si>
  <si>
    <t>debe 21/22/23/24</t>
  </si>
  <si>
    <t>INLEG-2025-02738163-GDEMZA-DPA#SAYOT</t>
  </si>
  <si>
    <t>INLEG-2025-09299152-GDEMZA-DGFA#SAYOT   IF-2025-09624832-GDEMZA-DGFA#SAYOT</t>
  </si>
  <si>
    <t>RS-2025-09272646-GDEMZA-DGFA#SAYOT 212/25</t>
  </si>
  <si>
    <t>EX-2025-01523702-   -GDEMZA-DPA#SAYOT - TC - EX -2018-02274902-GDEMZA-DPA#SAYOT</t>
  </si>
  <si>
    <t>ADMA S.A.</t>
  </si>
  <si>
    <t>33-71540749-9</t>
  </si>
  <si>
    <t xml:space="preserve">INLEG-2025-02738163-GDEMZA-DPA#SAYOT IF-2025-08824414-GDEMZA-DGFA#SAYOT
</t>
  </si>
  <si>
    <t xml:space="preserve">INLEG-2025-02738163-GDEMZA-DPA#SAYOT  IF-2025-09292107-GDEMZA-DGFA#SAYOT
</t>
  </si>
  <si>
    <t>debe 24</t>
  </si>
  <si>
    <t>INLEG-2025-02738163-GDEMZA-DPA#SAYOT  IF-2025-10416138-GDEMZA-DGFA#SAYOT</t>
  </si>
  <si>
    <t>INLEG-2025-02738163-GDEMZA-DPA#SAYOT  IF-2025-07313495-GDEMZA-DGFA#SAYOT</t>
  </si>
  <si>
    <t>INLEG-2025-02738163-GDEMZA-DPA#SAYOT  IF-2025-04904540-GDEMZA-DGFA#SAYOT</t>
  </si>
  <si>
    <t>INLEG-2025-02467892-GDEMZA-DPA#SAYOT</t>
  </si>
  <si>
    <t>RS-2025-02425774-GDEMZA-DPA#SAYOT 89/25</t>
  </si>
  <si>
    <t>INLEG-2025-02738163-GDEMZA-DPA#SAYOT   IF-2026-00088602-GDEMZA-DGFA#SAYOT</t>
  </si>
  <si>
    <t>INLEG-2025-02738163-GDEMZA-DPA#SAYOT    IF-2025-07344420-GDEMZA-DGFA#SAYOT</t>
  </si>
  <si>
    <t>INLEG-2025-02738163-GDEMZA-DPA#SAYOT IF-2025-10249208-GDEMZA-DGFA#SAYOT</t>
  </si>
  <si>
    <t>INLEG-2025-02738163-GDEMZA-DPA#SAYOT   IF-2025-10398643-GDEMZA-DGFA#SAYOT</t>
  </si>
  <si>
    <t>INLEG-2025-02790058-GDEMZA-DPA#SAYOT  IF-2025-04834955-GDEMZA-DGFA#SAYOT</t>
  </si>
  <si>
    <t>SAN MARTIN 4458</t>
  </si>
  <si>
    <t>INLEG-2025-02738163-GDEMZA-DPA#SAYOT   IF-2025-05701474-GDEMZA-DGFA#SAYOT</t>
  </si>
  <si>
    <t>INLEG-2025-02738163-GDEMZA-DPA#SAYOT   IF-2025-10295771-GDEMZA-DGFA#SAYOT</t>
  </si>
  <si>
    <t>INLEG-2025-02738163-GDEMZA-DPA#SAYOT IF-2026-00001638-GDEMZA-DGFA#SAYOT</t>
  </si>
  <si>
    <t>INLEG-2025-02738163-GDEMZA-DPA#SAYOT   IF-2025-10296547-GDEMZA-DGFA#SAYOT</t>
  </si>
  <si>
    <t>INLEG-2025-02792421-GDEMZA-DPA#SAYOT   IF-2025-08078015-GDEMZA-DGFA#SAYOT</t>
  </si>
  <si>
    <t>INLEG-2025-02738163-GDEMZA-DPA#SAYOT   IF-2025-10359658-GDEMZA-DGFA#SAYOT</t>
  </si>
  <si>
    <t>INLEG-2025-02738163-GDEMZA-DPA#SAYOT IF-2025-10298305-GDEMZA-DGFA#SAYOT</t>
  </si>
  <si>
    <t>INLEG-2025-02832619-GDEMZA-DPA#SAYOT   IF-2026-00135273-GDEMZA-DGFA#SAYOT</t>
  </si>
  <si>
    <t>INLEG-2025-07133420-GDEMZA-DGFA#SAYOT    IF-2025-07215401-GDEMZA-DGFA#SAYOT</t>
  </si>
  <si>
    <t>INLEG-2025-02738163-GDEMZA-DPA#SAYOT  IF-2026-00005722-GDEMZA-DGFA#SAYOT</t>
  </si>
  <si>
    <t>INLEG-2025-02738163-GDEMZA-DPA#SAYOT IF-2025-10254093-GDEMZA-DGFA#SAYOT</t>
  </si>
  <si>
    <t>SAN FRANCISCO DEL MONTE 3729</t>
  </si>
  <si>
    <t>Montes de Oca 182</t>
  </si>
  <si>
    <t>INLEG-2025-02738163-GDEMZA-DPA#SAYOT  IF-2025-08741095-GDEMZA-DGFA#SAYOT</t>
  </si>
  <si>
    <t xml:space="preserve">Republica de Siria 635 </t>
  </si>
  <si>
    <t>INLEG-2025-02738163-GDEMZA-DPA#SAYOT  IF-2025-10252087-GDEMZA-DGFA#SAYOT</t>
  </si>
  <si>
    <t>INLEG-2025-02846011-GDEMZA-DPA#SAYOT    IF-2025-05833277-GDEMZA-DGFA#SAYOT</t>
  </si>
  <si>
    <t>INLEG-2025-02738163-GDEMZA-DPA#SAYOT            IF-2025-04064532-GDEMZA-DGFA#SAYOT</t>
  </si>
  <si>
    <t>INLEG-2025-02792421-GDEMZA-DPA#SAYOT  IF-2025-07525021-GDEMZA-DGFA#SAYOT</t>
  </si>
  <si>
    <t>INLEG-2025-02738163-GDEMZA-DPA#SAYOT IF-2025-10253077-GDEMZA-DGFA#SAYOT</t>
  </si>
  <si>
    <t>20-34191944-5</t>
  </si>
  <si>
    <t>RUTA 188 Nº 1620</t>
  </si>
  <si>
    <t>INLEG-2025-09512038-GDEMZA-DGFA#SAYOT</t>
  </si>
  <si>
    <t>RS-2025-09465000-GDEMZA-DGFA#SAYOT 227/25</t>
  </si>
  <si>
    <t>EX-2021-3747-GDEMZA-DPA#SAYOT</t>
  </si>
  <si>
    <t>INLEG-2025-02738163-GDEMZA-DPA#SAYOT  IF-2026-00136417-GDEMZA-DGFA#SAYOT</t>
  </si>
  <si>
    <t>EX-2021-3737-GDEMZA-DPA#SAYOT</t>
  </si>
  <si>
    <t>EX-2021-3719-GDEMZA-DPA#SAYOT</t>
  </si>
  <si>
    <t>INLEG-2025-02168884-GDEMZA-DPA#SAYOT   IF-2025-04170461-GDEMZA-DGFA#SAYOT</t>
  </si>
  <si>
    <t>RS-2025-02097717-GDEMZA-DPA#SAYOT RS 75/25</t>
  </si>
  <si>
    <t xml:space="preserve">INLEG-2025-02738163-GDEMZA-DPA#SAYOT  IF-2025-04309015-GDEMZA-DGFA#SAYOT
</t>
  </si>
  <si>
    <t>9 DE julio 2000</t>
  </si>
  <si>
    <t xml:space="preserve">INLEG-2025-02738163-GDEMZA-DPA#SAYOT  IF-2025-10419094-GDEMZA-DGFA#SAYOT
</t>
  </si>
  <si>
    <t>INLEG-2025-02738163-GDEMZA-DPA#SAYOT   IF-2025-10351380-GDEMZA-DGFA#SAYOT</t>
  </si>
  <si>
    <t>INLEG-2025-02738163-GDEMZA-DPA#SAYOT  IF-2025-10412919-GDEMZA-DGFA#SAYOT</t>
  </si>
  <si>
    <t xml:space="preserve">INLEG-2025-02790058-GDEMZA-DPA#SAYOT  IF-2025-04844816-GDEMZA-DGFA#SAYOT
 </t>
  </si>
  <si>
    <t>INLEG-2025-02738163-GDEMZA-DPA#SAYOT   IF-2025-07314346-GDEMZA-DGFA#SAYOT</t>
  </si>
  <si>
    <t>INLEG-2025-09167311-GDEMZA-DGFA#SAYOT  IF-2025-09745987-GDEMZA-DGFA#SAYOT</t>
  </si>
  <si>
    <t>RS-2025-09048412-GDEMZA-DGFA#SAYOT 196/25</t>
  </si>
  <si>
    <t>INLEG-2025-02738163-GDEMZA-DPA#SAYOT   IF-2025-08742844-GDEMZA-DGFA#SAYOT</t>
  </si>
  <si>
    <t>GYG OIL SERVICE SRL</t>
  </si>
  <si>
    <t>H00050</t>
  </si>
  <si>
    <t>BELGRANO 1993 - Lote 60</t>
  </si>
  <si>
    <t>G-001465</t>
  </si>
  <si>
    <t>INLEG-2025-02738163-GDEMZA-DPA#SAYOT   IF-2025-09624524-GDEMZA-DGFA#SAYOT</t>
  </si>
  <si>
    <t>INLEG-2025-02738163-GDEMZA-DPA#SAYOT  IF-2026-00051327-GDEMZA-DGFA#SAYOT</t>
  </si>
  <si>
    <t>INLEG-2025-02738163-GDEMZA-DPA#SAYOT   IF-2025-10255409-GDEMZA-DGFA#SAYOT</t>
  </si>
  <si>
    <t>INLEG-2025-02738239-GDEMZA-DPA#SAYOT</t>
  </si>
  <si>
    <t>INLEG-2025-02738239-GDEMZA-DPA#SAYOT    IF-2025-09747403-GDEMZA-DGFA#SAYOT</t>
  </si>
  <si>
    <t>1014 1 lote en parque industrial provincial</t>
  </si>
  <si>
    <t>INLEG-2025-02792421-GDEMZA-DPA#SAYOT  IF-2025-05363618-GDEMZA-DGFA#SAYOT</t>
  </si>
  <si>
    <t>INLEG-2025-02738239-GDEMZA-DPA#SAYOT  IF-2025-07102212-GDEMZA-DGFA#SAYOT</t>
  </si>
  <si>
    <t>TRANSPOL S.R.L.</t>
  </si>
  <si>
    <t>NLEG-2025-09441898-GDEMZA-DGFA#SAYOT F-2025-09902249-GDEMZA-DGFA#SAYOT</t>
  </si>
  <si>
    <t>RS-2025-09405382-GDEMZA-DGFA#SAYOT 221/25</t>
  </si>
  <si>
    <t xml:space="preserve">INLEG-2025-02738239-GDEMZA-DPA#SAYOT    IF-2025-04836194-GDEMZA-DGFA#SAYOT
 </t>
  </si>
  <si>
    <t xml:space="preserve">INLEG-2025-02738239-GDEMZA-DPA#SAYOT  IF-2025-08084824-GDEMZA-DGFA#SAYOT  IF-2025-04836194-GDEMZA-DGFA#SAYOT
 </t>
  </si>
  <si>
    <t>INLEG-2025-02790058-GDEMZA-DPA#SAYOT  IF-2025-10420254-GDEMZA-DGFA#SAYOT</t>
  </si>
  <si>
    <t>INLEG-2025-02738239-GDEMZA-DPA#SAYOT  IF-2026-00051045-GDEMZA-DGFA#SAYOT</t>
  </si>
  <si>
    <t>INLEG-2025-09167912-GDEMZA-DGFA#SAYOT  IF-2025-09854823-GDEMZA-DGFA#SAYOT</t>
  </si>
  <si>
    <t>RS-2025-09048660-GDEMZA-DGFA#SAYOT 197/25</t>
  </si>
  <si>
    <t>INLEG-2025-02790058-GDEMZA-DPA#SAYOT  IF-2025-05429981-GDEMZA-DGFA#SAYOT</t>
  </si>
  <si>
    <t>INLEG-2025-02792421-GDEMZA-DPA#SAYOT  IF-2026-00052173-GDEMZA-DGFA#SAYOT</t>
  </si>
  <si>
    <t xml:space="preserve">INLEG-2025-02738239-GDEMZA-DPA#SAYOTIF-2025-07312774-GDEMZA-DGFA#SAYOT  </t>
  </si>
  <si>
    <t>INLEG-2025-09300583-GDEMZA-DGFA#SAYOT</t>
  </si>
  <si>
    <t>RS-2025-09270337-GDEMZA-DGFA#SAYOT 208/25</t>
  </si>
  <si>
    <t>ROQUE SAENZ PEÑA Y LA RETA S/N°</t>
  </si>
  <si>
    <t>INDEPENDENCIA N° 447</t>
  </si>
  <si>
    <t xml:space="preserve">INLEG-2025-09863899-GDEMZA-DGFA#SAYOT   IF-2025-10419632-GDEMZA-DGFA#SAYOT
 </t>
  </si>
  <si>
    <t>RS-2025-09810834-GDEMZA-DGFA#SAYOT 239/25</t>
  </si>
  <si>
    <t>MINUZZI 428</t>
  </si>
  <si>
    <t>OZAMIS N° 622</t>
  </si>
  <si>
    <t>BAJO LAS CUMBRE S/N°</t>
  </si>
  <si>
    <t>CORREDOR PRODUCTIVO DEL OESTE S/N°</t>
  </si>
  <si>
    <t>CALLE 3 Y CALLE 10 PARQUE INDUSTRIAL LAS HERAS</t>
  </si>
  <si>
    <t>ALVAREZ THOMAS N° 150</t>
  </si>
  <si>
    <t>LAVALLE N° 51</t>
  </si>
  <si>
    <t xml:space="preserve">EX-2025-01943081-   -GDEMZA-DPA#SAYOT - TC - EX-2023-8973097-   -GDEMZA-DPA#SAYOT </t>
  </si>
  <si>
    <t>T-SERVICES S.A.</t>
  </si>
  <si>
    <t>SAN MARTIN N° 1234</t>
  </si>
  <si>
    <t>EL JAZMIN S/N°</t>
  </si>
  <si>
    <t>SAN MARTIN N° 749</t>
  </si>
  <si>
    <t>PERU N° 2950</t>
  </si>
  <si>
    <t>PARQUE IND. LAS HERAS CALLE 4 M A LOTE 18</t>
  </si>
  <si>
    <t>INLEG-2025-02790058-GDEMZA-DPA#SAYOT   IF-2025-08661148-GDEMZA-DGFA#SAYOT</t>
  </si>
  <si>
    <t>DEMOCRACIA N° 22</t>
  </si>
  <si>
    <t>CERRO SIETE COLORES N° 2496</t>
  </si>
  <si>
    <t>RUTA 40 KM 52</t>
  </si>
  <si>
    <t>RUTA 144 KM 794</t>
  </si>
  <si>
    <t>RUTA 40 KM 56</t>
  </si>
  <si>
    <t>RIO BARRANCAS S/N°</t>
  </si>
  <si>
    <t>AV. EVA DUARTE DE PERON Y AV. LIMA</t>
  </si>
  <si>
    <t>RIO SECO KM 3 RUTA 40</t>
  </si>
  <si>
    <t>PELTIER 793</t>
  </si>
  <si>
    <t>RUTA 89 KM 11</t>
  </si>
  <si>
    <t>SUPERMERCADOS MAYORISTAS MAKRO S.A.</t>
  </si>
  <si>
    <t>RODRIGUEZ PEÑA 709</t>
  </si>
  <si>
    <t>INLEG-2025-09864536-GDEMZA-DGFA#SAYOT   IF-2025-10256769-GDEMZA-DGFA#SAYOT</t>
  </si>
  <si>
    <t>RS-2025-09806534-GDEMZA-DGFA#SAYOT 233/25</t>
  </si>
  <si>
    <t>CASTRO BARROS 1330 GALPON M</t>
  </si>
  <si>
    <t>RUTA 222 KM 84</t>
  </si>
  <si>
    <t>MAZA 1283</t>
  </si>
  <si>
    <t>MANUEL A SAENZ 626</t>
  </si>
  <si>
    <t>RUTA 143 KM 609</t>
  </si>
  <si>
    <t>IGNACIO MOLINA 181</t>
  </si>
  <si>
    <t>CALLE 4 MANZANA A LOTE 18</t>
  </si>
  <si>
    <t>INLEG-2025-02790058-GDEMZA-DPA#SAYOT    IF-2025-08617653-GDEMZA-DGFA#SAYOT</t>
  </si>
  <si>
    <t>ALBERDI N° 562</t>
  </si>
  <si>
    <t>RUTA 222 S/N°</t>
  </si>
  <si>
    <t>BELGRANO N° 390</t>
  </si>
  <si>
    <t>ACCESO SUR N° 7557</t>
  </si>
  <si>
    <t>ISIDORO BOUSQUET N° 2681</t>
  </si>
  <si>
    <t>CASTRO BARROS N° 1330</t>
  </si>
  <si>
    <t>RUTA 40 KM 2968</t>
  </si>
  <si>
    <t>INLEG-2025-02797220-GDEMZA-DPA#SAYOT  IF-2025-08566097-GDEMZA-DGFA#SAYOT</t>
  </si>
  <si>
    <t>Los Cerrillos S/N° Ruta Panamericana 5, KM 7</t>
  </si>
  <si>
    <t>INLEG-2025-02738239-GDEMZA-DPA#SAYOT   IF-2025-08026233-GDEMZA-DGFA#SAYOT</t>
  </si>
  <si>
    <t>RIVADAVIA N° 834</t>
  </si>
  <si>
    <t>INDEPENDENCIA N° 1785</t>
  </si>
  <si>
    <t>SAN MARTIN N° 358</t>
  </si>
  <si>
    <t>SALVADOR MARIA DEL CARRIL N° 2028</t>
  </si>
  <si>
    <t>JAVIER MORALES N° 2814</t>
  </si>
  <si>
    <t>G - 0001715</t>
  </si>
  <si>
    <t>CALLE 2 PARCELA 01</t>
  </si>
  <si>
    <t>LAMADRID N° 629</t>
  </si>
  <si>
    <t>SANTA TERESITA N° 1770</t>
  </si>
  <si>
    <t>YACIMIENTO ATUEL NORTE</t>
  </si>
  <si>
    <t>RODRIGUEZ PEÑA N° 631</t>
  </si>
  <si>
    <t>INLEG-2025-02738239-GDEMZA-DPA#SAYOT  IF-2025-10418582-GDEMZA-DGFA#SAYOT</t>
  </si>
  <si>
    <t>MANUEL A SAENZ N° 1341</t>
  </si>
  <si>
    <t>CERVANTES N° 2822</t>
  </si>
  <si>
    <t>RODRIGUEZ PEÑA N° 1000</t>
  </si>
  <si>
    <t>RODRIGUEZ PEÑA KM 7.5</t>
  </si>
  <si>
    <t>PERU N° 1667</t>
  </si>
  <si>
    <t>CERRO SAN BERNARDO S/N° P.I.M.</t>
  </si>
  <si>
    <t>BELTRAN N° 332</t>
  </si>
  <si>
    <t>SAN MARTIN N° 2848</t>
  </si>
  <si>
    <t>PARAGUAY S/N°</t>
  </si>
  <si>
    <t>BOULOGNE SUR MER N° 364</t>
  </si>
  <si>
    <t>ALEM N° 427</t>
  </si>
  <si>
    <t>ING. DAGOBERTO N° 400</t>
  </si>
  <si>
    <t>PASO DE LOS ANDES N° 2290</t>
  </si>
  <si>
    <t>RODRIGUEZ PEÑA N° 6655</t>
  </si>
  <si>
    <t>JOSE VICENTE ZAPATA N° 269</t>
  </si>
  <si>
    <t>PASO DE LOS ANDES N° 1868</t>
  </si>
  <si>
    <t>RODRIGUEZ PEÑA N° 5402</t>
  </si>
  <si>
    <t>ISIDORO BUSQUET S/N°</t>
  </si>
  <si>
    <t>BOULOGNE SUR MER N° 1241</t>
  </si>
  <si>
    <t>MITRE N° 2715</t>
  </si>
  <si>
    <t>ACCESO NORTE S/N°</t>
  </si>
  <si>
    <t>LISANDRO DE LA TORRE N° 110</t>
  </si>
  <si>
    <t>EJERCITO DE LOS ANDES N° 358</t>
  </si>
  <si>
    <t>CALLE 48 2 KM DE LA RUTA 40</t>
  </si>
  <si>
    <t>YACIMIENTO LOS CAVAOS S/N°</t>
  </si>
  <si>
    <t>INLEG-2025-09865139-GDEMZA-DGFA#SAYOT</t>
  </si>
  <si>
    <t>RS-2025-09803723-GDEMZA-DGFA#SAYOT 231/25</t>
  </si>
  <si>
    <t>Calle N° 9 Parque Industrial</t>
  </si>
  <si>
    <t>MITRE N° 5300</t>
  </si>
  <si>
    <t>ALVAREZ THOMAS N° 810</t>
  </si>
  <si>
    <t>FIGUEROA ALCORTA 19</t>
  </si>
  <si>
    <t>68/25 SSA</t>
  </si>
  <si>
    <t>INLEG-2025-02201644-GDEMZA-DPA#SAYOT</t>
  </si>
  <si>
    <t>RS-2025-01910985-GDEMZA-ENERGAMB</t>
  </si>
  <si>
    <t>CHILE N° 549</t>
  </si>
  <si>
    <t>BALLOFET N° 3714</t>
  </si>
  <si>
    <t>MOYANO N° 840</t>
  </si>
  <si>
    <t>CALLE 9 Y 4 PARQUE INDUSTRIAL</t>
  </si>
  <si>
    <t>CALLE 1 Y 2 PARQUE INDUSTRIAL</t>
  </si>
  <si>
    <t>Calle Urquiza s/n y calle Publica s/n</t>
  </si>
  <si>
    <t>EL INDIO S/N°</t>
  </si>
  <si>
    <t>CARRIL BARRANCAS N° 10590</t>
  </si>
  <si>
    <t>25 DE MAYO N° 660</t>
  </si>
  <si>
    <t>INLEG-2025-02738239-GDEMZA-DPA#SAYOT   IF-2025-10414772-GDEMZA-DGFA#SAYOT</t>
  </si>
  <si>
    <t>SAN MARTIN N° 169</t>
  </si>
  <si>
    <t>TIBURCIO BENEGAS N° 1505</t>
  </si>
  <si>
    <t>QUEDO FUERA</t>
  </si>
  <si>
    <t>AV. MITRE N° 251</t>
  </si>
  <si>
    <t>PERITO MORENO N° 972</t>
  </si>
  <si>
    <t>BALLOFET N° 2050</t>
  </si>
  <si>
    <t>MODESTO LIMA N° 316</t>
  </si>
  <si>
    <t>SAN MARTIN N° 1001</t>
  </si>
  <si>
    <t>BESARES N° 833</t>
  </si>
  <si>
    <t>MAZA NORTE N° 3592</t>
  </si>
  <si>
    <t>INLEG-2025-02738239-GDEMZA-DPA#SAYOT  IF-2025-07945637-GDEMZA-DGFA#SAYOT</t>
  </si>
  <si>
    <t>SAN MARTIN N° 7703</t>
  </si>
  <si>
    <t>OZAMIS N° 380</t>
  </si>
  <si>
    <t>RAWSON N° 2600</t>
  </si>
  <si>
    <t>JOSE INGENIEROS N° 781</t>
  </si>
  <si>
    <t>YACIMIENTO LA VENTANA S/N°</t>
  </si>
  <si>
    <t>VALLE GRANDE N° 2495</t>
  </si>
  <si>
    <t>RODRIGUEZ PEÑA N° 2641</t>
  </si>
  <si>
    <t>INDEPENDENCIA N° 947</t>
  </si>
  <si>
    <t>ALBERDI N° 1146</t>
  </si>
  <si>
    <t>RUTA PANAMERICANA S/N°</t>
  </si>
  <si>
    <t>USPALLATA Y LAS VIOLETAS</t>
  </si>
  <si>
    <t>DIQUE AGUA DEL TORO S/N°</t>
  </si>
  <si>
    <t>ACCESO SUR LATERAL ESTE N° 6581</t>
  </si>
  <si>
    <t>LOS ALAMOS Y AURA S/N°</t>
  </si>
  <si>
    <t>pago 2 veces codigo 883</t>
  </si>
  <si>
    <t>JUNIN N° 1168</t>
  </si>
  <si>
    <t>ELPIDIO GONZALEZ N° 61200</t>
  </si>
  <si>
    <t>AV. MITRE N° 974</t>
  </si>
  <si>
    <t>PEDRO DEL CASTILLO 3160</t>
  </si>
  <si>
    <t>255/25 SSA</t>
  </si>
  <si>
    <t>NLEG-2025-07528626-GDEMZA-DGFA#SAYOT</t>
  </si>
  <si>
    <t>RS-2025-07423211-GDEMZA-ENERGAMB</t>
  </si>
  <si>
    <t>BRASIL N° 341</t>
  </si>
  <si>
    <t>RUTA 40S/N°</t>
  </si>
  <si>
    <t>CALLAO N° 300</t>
  </si>
  <si>
    <t>SARMIENTO N° 751</t>
  </si>
  <si>
    <t>INLEG-2025-02738239-GDEMZA-DPA#SAYOT  IF-2025-09861323-GDEMZA-DGFA#SAYOT</t>
  </si>
  <si>
    <t>AV. VELEZ SARFIELD N° 1095</t>
  </si>
  <si>
    <t>RUTA N° 222 S/N°</t>
  </si>
  <si>
    <t>SAN MARTÍN SUR 755</t>
  </si>
  <si>
    <t>CALLE KM 48 - AL ESTE 4KM DE RN 40</t>
  </si>
  <si>
    <t>RUTA 188 Y CALLE 7 S/N°</t>
  </si>
  <si>
    <t>Parque Industrial Las Heras Calle 6 J18</t>
  </si>
  <si>
    <t>193/25 SSA</t>
  </si>
  <si>
    <t>INLEG-2025-05767266-GDEMZA-DGFA#SAYOT</t>
  </si>
  <si>
    <t>RS-2025-05729698-GDEMZA-ENERGAMB</t>
  </si>
  <si>
    <t>SAN MARTIN 2764</t>
  </si>
  <si>
    <t>89/25 SSA</t>
  </si>
  <si>
    <t>INLEG-2025-02478494-GDEMZA-DPA#SAYOT</t>
  </si>
  <si>
    <t>RS-2025-02434923-GDEMZA-ENERGAMB</t>
  </si>
  <si>
    <t>RUTA PROVINCIAL N°60 Y CALLEJÓN MORICHETTI OESTE 0</t>
  </si>
  <si>
    <t>25 DE May 0571</t>
  </si>
  <si>
    <t>69/25 SSA</t>
  </si>
  <si>
    <t>INLEG-2025-02214319-GDEMZA-DPA#SAYOT</t>
  </si>
  <si>
    <t>RS-2025-01913653-GDEMZA-ENERGAMB</t>
  </si>
  <si>
    <t>EX-2025-5439486-   -GDEMZA-DGFA#SAYOT</t>
  </si>
  <si>
    <t>PETROLEOS SUDAMERICANOS S.A. (Áreas: Barrancas, Ceferino, La Ventana, Mesa Verde, Rio Tunuyán y Vizcacheras)</t>
  </si>
  <si>
    <t>33-65260768-9</t>
  </si>
  <si>
    <t>RUTA PROVINCIAL Nº 16</t>
  </si>
  <si>
    <t>274/25 SSA</t>
  </si>
  <si>
    <t>IF-2025-07871843-GDEMZA-DGFA#SAYOT</t>
  </si>
  <si>
    <t>RS-2025-07847107-GDEMZA-ENERGAMB</t>
  </si>
  <si>
    <t>EX-2025-458895- -GDEMZA-DPA#SAYOT</t>
  </si>
  <si>
    <t>SAN RAFAEL ARCANGEL S.A.</t>
  </si>
  <si>
    <t>30-67222676-3</t>
  </si>
  <si>
    <t>COMANDANTE SALAS N° 176</t>
  </si>
  <si>
    <t>SAN RDFAEL</t>
  </si>
  <si>
    <t>48/25 SSA</t>
  </si>
  <si>
    <t>INLEG-2025-01981784-GDEMZA-DPA#SAYOT</t>
  </si>
  <si>
    <t>RS-2025-01389292-GDEMZA-</t>
  </si>
  <si>
    <t>EX-2025-00374992-   -GDEMZA-DPA#SAYOT</t>
  </si>
  <si>
    <t>MENDOGOM S.A.C.I.M.A.I.</t>
  </si>
  <si>
    <t>30-57280758-0</t>
  </si>
  <si>
    <t>URQUIZA N° 180</t>
  </si>
  <si>
    <t>43/25 SSA</t>
  </si>
  <si>
    <t>INLEG-2025-01983325-GDEMZA-DPA#SAYOT</t>
  </si>
  <si>
    <t>RS-2025-01388131-GDEMZA-ENERGAMB</t>
  </si>
  <si>
    <t>EX-2025-00310549-   -GDEMZA-DPA#SAYOT</t>
  </si>
  <si>
    <t>MATHUS HOYOS Y AVELLANEDA</t>
  </si>
  <si>
    <t>49/25 SSA</t>
  </si>
  <si>
    <t>INLEG-2025-01988898-GDEMZA-DPA#SAYOT</t>
  </si>
  <si>
    <t>RS-2025-01389505-GDEMZA-ENERGAMB</t>
  </si>
  <si>
    <t>EX-2025-0051377-   -GDEMZA-DPA#SAYOT</t>
  </si>
  <si>
    <t>HIRSCHBRAND RICARDO DANIEL</t>
  </si>
  <si>
    <t>20-23840185-3</t>
  </si>
  <si>
    <t>MAZA NORTE N° 3778</t>
  </si>
  <si>
    <t>278/25 SSA</t>
  </si>
  <si>
    <t>INLEG-2025-08090430-GDEMZA-DGFA#SAYOT</t>
  </si>
  <si>
    <t>RS-2025-07973603-GDEMZA-ENERGAMB</t>
  </si>
  <si>
    <t>EX-2025-0265421-   -GDEMZA-DPA#SAYOT</t>
  </si>
  <si>
    <t>AGROPECUARIA DON GINO S.A.</t>
  </si>
  <si>
    <t>30-70871804-8</t>
  </si>
  <si>
    <t>RUTA 7 KM 1068</t>
  </si>
  <si>
    <t>84/25 SSA</t>
  </si>
  <si>
    <t>INLEG-2025-03880946-GDEMZA-DGFA#SAYOT</t>
  </si>
  <si>
    <t>RS-2025-02440747-GDEMZA-ENERGAMB</t>
  </si>
  <si>
    <t>EX-2025-0869614-   -GDEMZA-DPA#SAYOT</t>
  </si>
  <si>
    <t>PANELLA HNOS MOTOS S.R.L.</t>
  </si>
  <si>
    <t>30-70315343-3</t>
  </si>
  <si>
    <t>LIBERTAD N° 1420</t>
  </si>
  <si>
    <t>281/25 SSA</t>
  </si>
  <si>
    <t>INLEG-2025-07999590-GDEMZA-DGFA#SAYOT</t>
  </si>
  <si>
    <t>RS-2025-07972632-GDEMZA-ENERGAMB</t>
  </si>
  <si>
    <t>EX-2025-2417955-   -GDEMZA-DPA#SAYOT</t>
  </si>
  <si>
    <t>DELIBERTO Y CIA SA</t>
  </si>
  <si>
    <t>PUEYRREDON 416</t>
  </si>
  <si>
    <t>154/25 SSA</t>
  </si>
  <si>
    <t>INLEG-2025-04788097-GDEMZA-DGFA#SAYOT</t>
  </si>
  <si>
    <t>RS-2025-04618790-GDEMZA-ENERGAMB</t>
  </si>
  <si>
    <t>EX-2025-2462657-   -GDEMZA-DPA#SAYOT</t>
  </si>
  <si>
    <t>CARRETONES LM SAS</t>
  </si>
  <si>
    <t>30-71808168-4</t>
  </si>
  <si>
    <t>LATERAL OESTE ACCESO SUR 8000</t>
  </si>
  <si>
    <t>206/25 SSA</t>
  </si>
  <si>
    <t>INLEG-2025-06003045-GDEMZA-DGFA#SAYOT</t>
  </si>
  <si>
    <t>RS-2025-05940472-GDEMZA-ENERGAMB</t>
  </si>
  <si>
    <t>G - 001832</t>
  </si>
  <si>
    <t>EX-2025-3244001-   -GDEMZA-DGFA#SAYOT</t>
  </si>
  <si>
    <t>RIO CEBALLOS SRL.</t>
  </si>
  <si>
    <t>30-63998193-9</t>
  </si>
  <si>
    <t>LISANDRO MOYANO 1337</t>
  </si>
  <si>
    <t>EL ZAPALLAR</t>
  </si>
  <si>
    <t>172/25 SSA</t>
  </si>
  <si>
    <t>INLEG-2025-05009901-GDEMZA-DGFA#SAYOT</t>
  </si>
  <si>
    <t>RS-2025-04972581-GDEMZA-ENERGAMB</t>
  </si>
  <si>
    <t>G - 001834</t>
  </si>
  <si>
    <t>EX-2025-3243928-   -GDEMZA-DGFA#SAYOT</t>
  </si>
  <si>
    <t>MECANIZADOS SANCHEZ SRL</t>
  </si>
  <si>
    <t>30-67696543-9</t>
  </si>
  <si>
    <t>INDEPENDENCIA 997</t>
  </si>
  <si>
    <t>152/25 SSA</t>
  </si>
  <si>
    <t>INLEG-2025-04626333-GDEMZA-DGFA#SAYOT  IF-2025-09879705-GDEMZA-DGFA#SAYOT</t>
  </si>
  <si>
    <t>RS-2025-04602322-GDEMZA-ENERGAMB</t>
  </si>
  <si>
    <t>RODRIGUEZ PEÑA N° 205</t>
  </si>
  <si>
    <t xml:space="preserve">399/25 SSA </t>
  </si>
  <si>
    <t>RUTA 60 N° 5185</t>
  </si>
  <si>
    <t>37/25 SSA</t>
  </si>
  <si>
    <t>IF-2025-01557770-GDEMZA-DPA#SAYOT</t>
  </si>
  <si>
    <t>RS-2025-00946243-GDEMZA-ENERGAMB</t>
  </si>
  <si>
    <t>GUTIERREZ 50</t>
  </si>
  <si>
    <t>197/25 SSA</t>
  </si>
  <si>
    <t>INLEG-2025-05915469-GDEMZA-DGFA#SAYOT  IF-2025-06492534-GDEMZA-DGFA#SAYOT</t>
  </si>
  <si>
    <t>RS-2025-05732429-GDEMZA-ENERGAMB</t>
  </si>
  <si>
    <t>EL CHAÑARAL 75</t>
  </si>
  <si>
    <t>220/25 SSA</t>
  </si>
  <si>
    <t>INLEG-2025-06512732-GDEMZA-DGFA#SAYOT    IF-2025-07256687-GDEMZA-DGFA#SAYOT</t>
  </si>
  <si>
    <t>RS-2025-06321088-GDEMZA-ENERGAMB</t>
  </si>
  <si>
    <t>SARGENTO CABRAL 721</t>
  </si>
  <si>
    <t>70/25 SSA</t>
  </si>
  <si>
    <t>INLEG-2025-02205507-GDEMZA-DPA#SAYOT</t>
  </si>
  <si>
    <t>RS-2025-01916772-GDEMZA-ENERGAMB</t>
  </si>
  <si>
    <t>EDESIO CORREA 225</t>
  </si>
  <si>
    <t>201/25 SSA</t>
  </si>
  <si>
    <t>INLEG-2025-06002604-GDEMZA-DGFA#SAYOT</t>
  </si>
  <si>
    <t>RS-2025-05964847-GDEMZA-ENERGAMB</t>
  </si>
  <si>
    <t>EX-2025-90219- -GDEMZA-DPA#SAYOT</t>
  </si>
  <si>
    <t>ABELAR SERVICIOS S.R.L</t>
  </si>
  <si>
    <t>30-71322460-6</t>
  </si>
  <si>
    <t>RUTA NACIONAL Nº7 952</t>
  </si>
  <si>
    <t xml:space="preserve">LAS CATITAS </t>
  </si>
  <si>
    <t>46/25 SSA</t>
  </si>
  <si>
    <t>INLEG-2025-01978481-GDEMZA-DPA#SAYOT  IF-2025-07984680-GDEMZA-DGFA#SAYOT</t>
  </si>
  <si>
    <t>RS-2025-01388508-GDEMZA-ENERGAMB</t>
  </si>
  <si>
    <t>EX-2025-00374972-   -GDEMZA-DPA#SAYOT</t>
  </si>
  <si>
    <t>EMUVIAL S.A.</t>
  </si>
  <si>
    <t>30-71535576-7</t>
  </si>
  <si>
    <t>EL CARME S/N°</t>
  </si>
  <si>
    <t>67/25 SSA</t>
  </si>
  <si>
    <t>INLEG-2025-02571491-GDEMZA-DPA#SAYOT</t>
  </si>
  <si>
    <t>RS-2025-01902554-GDEMZA-ENERGAMB</t>
  </si>
  <si>
    <t>EX-2025-310570-   -GDEMZA-DPA#SAYOT</t>
  </si>
  <si>
    <t>ALISAN S.R.L.</t>
  </si>
  <si>
    <t>30-70835759-2</t>
  </si>
  <si>
    <t>AV. BALLOFET N° 2292</t>
  </si>
  <si>
    <t>47/25 SSA</t>
  </si>
  <si>
    <t xml:space="preserve">INLEG-2025-01984485-GDEMZA-DPA#SAYOT     IF-2025-02304175-GDEMZA-DPA#SAYOT
</t>
  </si>
  <si>
    <t>RS-2025-01388963-GDEMZA-ENERGAMB</t>
  </si>
  <si>
    <t>EX-2025-00265454-   -GDEMZA-DPA#SAYOT</t>
  </si>
  <si>
    <t>PANASUR S.A.S.</t>
  </si>
  <si>
    <t>30-71853940-0</t>
  </si>
  <si>
    <t>PANAMERICANA N° 1823</t>
  </si>
  <si>
    <t>169/25 SSA</t>
  </si>
  <si>
    <t>INLEG-2025-05058013-GDEMZA-DGFA#SAYOT  IF-2025-05362662-GDEMZA-DGFA#SAYOT</t>
  </si>
  <si>
    <t>RS-2025-04980137-GDEMZA-ENERGAMB</t>
  </si>
  <si>
    <t>EX-2025-00265483-   -GDEMZA-DPA#SAYOT</t>
  </si>
  <si>
    <t>ALEDIS S.A.S.</t>
  </si>
  <si>
    <t>30-71818417-3</t>
  </si>
  <si>
    <t>CONFRATERNIDAD FERROVIARIA N° 946</t>
  </si>
  <si>
    <t>90/25 SSA</t>
  </si>
  <si>
    <t>INLEG-2025-04792527-GDEMZA-DGFA#SAYOT   IF-2025-05375392-GDEMZA-DGFA#SAYOT</t>
  </si>
  <si>
    <t>RS-2025-02434358-GDEMZA-ENERGAMB</t>
  </si>
  <si>
    <t>EX-2025-00259008-   -GDEMZA-DPA#SAYOT</t>
  </si>
  <si>
    <t>CMG S.R.L.</t>
  </si>
  <si>
    <t>30-62212342-2</t>
  </si>
  <si>
    <t>SAN FRANCISCO DEL MONTE S/N°</t>
  </si>
  <si>
    <t>285/25 SSA</t>
  </si>
  <si>
    <t xml:space="preserve">INLEG-2025-07995446-GDEMZA-DGFA#SAYOT IF-2025-08699775-GDEMZA-DGFA#SAYOT
</t>
  </si>
  <si>
    <t>RS-2025-07971274-GDEMZA-ENERGAMB</t>
  </si>
  <si>
    <t>EX-2025-0090223-   -GDEMZA-DPA#SAYOT</t>
  </si>
  <si>
    <t>TACKLE S.A.S.</t>
  </si>
  <si>
    <t>30-71894334-2</t>
  </si>
  <si>
    <t>ALVAREZ Y JUAN B. JUSTO N° 1631</t>
  </si>
  <si>
    <t>149/25 SSA Rectificacion 212/25 SSA</t>
  </si>
  <si>
    <t>INLEG-2025-04611355-GDEMZA-DGFA#SAYOT   INLEG-2025-06505671-GDEMZA-DGFA#SAYOT</t>
  </si>
  <si>
    <t>RS-2025-04600835-GDEMZA-ENERGAMB - RS-2025-06328207-GDEMZA-ENERGAMB</t>
  </si>
  <si>
    <t>EX-2025-0055741-   -GDEMZA-DPA#SAYOT</t>
  </si>
  <si>
    <t>LUZ DE CAMPO S.A.</t>
  </si>
  <si>
    <t>30-71765521-0</t>
  </si>
  <si>
    <t>RUTA NACIONAL 40 KM 3352</t>
  </si>
  <si>
    <t>1///25 SSA</t>
  </si>
  <si>
    <t>INLEG-2025-05702496-GDEMZA-DGFA#SAYOT</t>
  </si>
  <si>
    <t>RS-2025-05625094-GDEMZA-ENERGAMB</t>
  </si>
  <si>
    <t>EX-2025-0053373-   -GDEMZA-DPA#SAYOT</t>
  </si>
  <si>
    <t>MOLINOS RIO DE LA PLATA S.A.</t>
  </si>
  <si>
    <t>GUARDIA VIEJA N° 2002</t>
  </si>
  <si>
    <t>82/25 SSA / 151/25 SSA</t>
  </si>
  <si>
    <t>INLEG-2025-04613666-GDEMZA-DGFA#SAYOT</t>
  </si>
  <si>
    <t>RS-2025-02442767-GDEMZA-ENERGAMB -         
RS-2025-04601619-GDEMZA-ENERGAMB</t>
  </si>
  <si>
    <t>EX-2025-7481521- -GDEMZA-DGFA#SAYOT</t>
  </si>
  <si>
    <t>CANALE PAULO DAVID</t>
  </si>
  <si>
    <t>20-21403588-0</t>
  </si>
  <si>
    <t>RUTA NACIONAL N° 40, Km. 3236</t>
  </si>
  <si>
    <t>378/25 SSA</t>
  </si>
  <si>
    <t>IF-2026-00058992-GDEMZA-DGFA#SAYOT</t>
  </si>
  <si>
    <t>RS-2025-10430907-GDEMZA-ENERGAMB</t>
  </si>
  <si>
    <t>EX-2025-0052670-   -GDEMZA-DPA#SAYOT</t>
  </si>
  <si>
    <t>HOWARD JACKSON LATINOAMERICA S.A.</t>
  </si>
  <si>
    <t>30-71088708-6</t>
  </si>
  <si>
    <t>9 DE JULIO N° 267</t>
  </si>
  <si>
    <t>86/25 SSA</t>
  </si>
  <si>
    <t>INLEG-2025-02514764-GDEMZA-DPA#SAYOT</t>
  </si>
  <si>
    <t>RS-2025-02439673-GDEMZA-ENERGAMB</t>
  </si>
  <si>
    <t>EX-2025-0051232-   -GDEMZA-DPA#SAYOT</t>
  </si>
  <si>
    <t>PRODUCTOS ANDINOS S.A.</t>
  </si>
  <si>
    <t>30-70768310-0</t>
  </si>
  <si>
    <t>RUTA 144 S/N°</t>
  </si>
  <si>
    <t>85/153-2025 SSA</t>
  </si>
  <si>
    <t>INLEG-2025-04746352-GDEMZA-DGFA#SAYOT   IF-2025-05009640-GDEMZA-DGFA#SAYOT</t>
  </si>
  <si>
    <t xml:space="preserve">RS-2025-02440164-GDEMZA-ENERGAMB / RS-2025-04617707-GDEMZA-ENERGAMB </t>
  </si>
  <si>
    <t>EX-2025-0051304-   -GDEMZA-DPA#SAYOT</t>
  </si>
  <si>
    <t>FERNANDEZ MIGUEL ANGEL</t>
  </si>
  <si>
    <t>23-17127939-9</t>
  </si>
  <si>
    <t>RUTA N° 20 S/N°</t>
  </si>
  <si>
    <t>150/25 SSA</t>
  </si>
  <si>
    <t>INLEG-2025-04611741-GDEMZA-DGFA#SAYOT   IF-2025-08985432-GDEMZA-DGFA#SAYOT</t>
  </si>
  <si>
    <t>RS-2025-04601128-GDEMZA-ENERGAMB RECTIFICATIVA RS-2025-07973327-GDEMZA-ENERGAMB</t>
  </si>
  <si>
    <t>EX-2025-0051344-   -GDEMZA-DPA#SAYOT</t>
  </si>
  <si>
    <t>PINTURERIAS COLOR S.A.</t>
  </si>
  <si>
    <t>30-70842526-1</t>
  </si>
  <si>
    <t>EJERCITO DE LOS ANDES N° 700</t>
  </si>
  <si>
    <t>83/25 SSA</t>
  </si>
  <si>
    <t>INLEG-2025-02519580-GDEMZA-DPA#SAYOT</t>
  </si>
  <si>
    <t>RS-2025-02441969-GDEMZA-ENERGAMB</t>
  </si>
  <si>
    <t>EX-2025-5622225- -GDEMZA-DGFA#SAYOT</t>
  </si>
  <si>
    <t>GIOVANNI CONSTRUCTORA S.A.</t>
  </si>
  <si>
    <t>30-71429504-3</t>
  </si>
  <si>
    <t>AV. JUAN DOMINGO PERON S/Nº</t>
  </si>
  <si>
    <t>267/25 SSA</t>
  </si>
  <si>
    <t>INLEG-2025-07477441-GDEMZA-DGFA#SAYOT  IF-2025-07857352-GDEMZA-DGFA#SAYOT</t>
  </si>
  <si>
    <t>RS-2025-07423961-GDEMZA-ENERGAMB</t>
  </si>
  <si>
    <t>G - 001830</t>
  </si>
  <si>
    <t>EX-2025-2417950-   -GDEMZA-DPA#SAYOT</t>
  </si>
  <si>
    <t>MINAGRO SAS.</t>
  </si>
  <si>
    <t>30-71696056-7</t>
  </si>
  <si>
    <t>CALLE PUBLICA - ZONA INDUSTRIAL S/N</t>
  </si>
  <si>
    <t>160/25 SSA</t>
  </si>
  <si>
    <t>INLEG-2025-04860578-GDEMZA-DGFA#SAYOT   IF-2025-05362762-GDEMZA-DGFA#SAYOT</t>
  </si>
  <si>
    <t>RS-2025-04820360-GDEMZA-ENERGAMB</t>
  </si>
  <si>
    <t>G - 001831</t>
  </si>
  <si>
    <t>EX-2025-3244049-   -GDEMZA-DGFA#SAYOT</t>
  </si>
  <si>
    <t>VIÑEDOS CASA DE UCO SA</t>
  </si>
  <si>
    <t>30-71450589-7</t>
  </si>
  <si>
    <t>RUTA PROVINCIAL 94 KM 14</t>
  </si>
  <si>
    <t>167/25 SSA</t>
  </si>
  <si>
    <t>INLEG-2025-05057240-GDEMZA-DGFA#SAYOT</t>
  </si>
  <si>
    <t>RS-2025-04988777-GDEMZA-ENERGAMB</t>
  </si>
  <si>
    <t>G - 001833</t>
  </si>
  <si>
    <t>EX-2025-3242968-   -GDEMZA-DGFA#SAYOT</t>
  </si>
  <si>
    <t>COOPERATIVA ANDINA DE TRANPORTE AUTOMOTOR DE SERVICIOS CATA LIMITDA. - TUNUYAN</t>
  </si>
  <si>
    <t>RUTA NACIONAL 40 Y LA ARGENTINA</t>
  </si>
  <si>
    <t>TUNUYNA</t>
  </si>
  <si>
    <t>214/25 SSA</t>
  </si>
  <si>
    <t>INLEG-2025-06501822-GDEMZA-DGFA#SAYOT</t>
  </si>
  <si>
    <t>RS-2025-06326899-GDEMZA-ENERGAMB</t>
  </si>
  <si>
    <t>G - 001835</t>
  </si>
  <si>
    <t>EX-2025-3244081-   -GDEMZA-DGFA#SAYOT</t>
  </si>
  <si>
    <t>PUPPATO GUSTAVO FEDERICO</t>
  </si>
  <si>
    <t>23-20112678-9</t>
  </si>
  <si>
    <t>AV RUFINO ORTEGA 368</t>
  </si>
  <si>
    <t>155/25 SSA</t>
  </si>
  <si>
    <t>INLEG-2025-04790842-GDEMZA-DGFA#SAYOT</t>
  </si>
  <si>
    <t>RS-2025-04619918-GDEMZA-ENERGAMB</t>
  </si>
  <si>
    <t>G - 001836</t>
  </si>
  <si>
    <t>EX-2025-3247255-   -GDEMZA-DGFA#SAYOT</t>
  </si>
  <si>
    <t>MINERA AGAUCU SA</t>
  </si>
  <si>
    <t>30-70905675-8</t>
  </si>
  <si>
    <t>CALLE MAESTROS MENDOCINOS N°1260, Bº MAESTROS MENDOCINOS</t>
  </si>
  <si>
    <t>219/25 SSA</t>
  </si>
  <si>
    <t>INLEG-2025-06543891-GDEMZA-DGFA#SAYOT</t>
  </si>
  <si>
    <t>RS-2025-06322463-GDEMZA-ENERGAMB</t>
  </si>
  <si>
    <t>G - 001837</t>
  </si>
  <si>
    <t>EX-2025-3727644-   -GDEMZA-DGFA#SAYOT</t>
  </si>
  <si>
    <t>AMERICAN GLASS SRL</t>
  </si>
  <si>
    <t>30-67222805-7</t>
  </si>
  <si>
    <t>CUBILLOS 2200</t>
  </si>
  <si>
    <t>161/25 SSA</t>
  </si>
  <si>
    <t>INLEG-2025-05056775-GDEMZA-DGFA#SAYOT   IF-2025-05362525-GDEMZA-DGFA#SAYOT</t>
  </si>
  <si>
    <t>RS-2025-04989828-GDEMZA-ENERGAMB</t>
  </si>
  <si>
    <t>G - 001838</t>
  </si>
  <si>
    <t>EX-2025-3727683-   -GDEMZA-DGFA#SAYOT</t>
  </si>
  <si>
    <t>COOPERATIVA ANDINA DE TRANPORTE UTOMOTOR DE SERVICIOS CATA LIMITDA. - MALARGUE</t>
  </si>
  <si>
    <t>CUARTA DIVISIÓN ESTE 736</t>
  </si>
  <si>
    <t>184/25 SSA</t>
  </si>
  <si>
    <t>INLEG-2025-05768857-GDEMZA-DGFA#SAYOT</t>
  </si>
  <si>
    <t>RS-2025-05730316-GDEMZA-ENERGAMB</t>
  </si>
  <si>
    <t>G - 001839</t>
  </si>
  <si>
    <t>EX-2025-3741842-   -GDEMZA-DGFA#SAYOT</t>
  </si>
  <si>
    <t>LA RURAL VIÑEDOS Y BODEGAS SA LDA - FINCA EL CEPILLO</t>
  </si>
  <si>
    <t>30-52719611-9</t>
  </si>
  <si>
    <t>LOS INDIOS S/N</t>
  </si>
  <si>
    <t>258/25 SSA</t>
  </si>
  <si>
    <t>INLEG-2025-07535641-GDEMZA-DGFA#SAYOT  IF-2025-07898952-GDEMZA-DGFA#SAYOT</t>
  </si>
  <si>
    <t>RS-2025-07423442-GDEMZA-ENERGAMB</t>
  </si>
  <si>
    <t>G - 001840</t>
  </si>
  <si>
    <t>EX-2025-3727600-   -GDEMZA-DGFA#SAYOT</t>
  </si>
  <si>
    <t>LAUGUERO CONSTRUCC IONES SA.-PROCON SRL UTE</t>
  </si>
  <si>
    <t>30-71785692-5</t>
  </si>
  <si>
    <t>ACCESO ESTE KM 100 ESQ. CARRIL SAN PEDRO</t>
  </si>
  <si>
    <t>191/25 SSA</t>
  </si>
  <si>
    <t xml:space="preserve">INLEG-2025-05765140-GDEMZA-DGFA#SAYOT   IF-2025-07862261-GDEMZA-DGFA#SAYOT
</t>
  </si>
  <si>
    <t>RS-2025-05726956-GDEMZA-ENERGAMB</t>
  </si>
  <si>
    <t>G - 001841</t>
  </si>
  <si>
    <t>EX-2025-3741870-   -GDEMZA-DGFA#SAYOT</t>
  </si>
  <si>
    <t>MINERAL DEL RIO SA</t>
  </si>
  <si>
    <t>33-71084865-9</t>
  </si>
  <si>
    <t>CALLE LOS POZOS DE YPF S/N</t>
  </si>
  <si>
    <t>213/25 SSA</t>
  </si>
  <si>
    <t>INLEG-2025-06507649-GDEMZA-DGFA#SAYOT    IF-2025-07081566-GDEMZA-DGFA#SAYOT</t>
  </si>
  <si>
    <t>RS-2025-06327602-GDEMZA-ENERGAMB</t>
  </si>
  <si>
    <t>G - 001842</t>
  </si>
  <si>
    <t>EX-2025-3727585-   -GDEMZA-DGFA#SAYOT</t>
  </si>
  <si>
    <t xml:space="preserve">PRAXAIR ARGENTINA SRL - CHACRAS DE CORIA </t>
  </si>
  <si>
    <t>CALLE BESARES 229</t>
  </si>
  <si>
    <t>210/25 SSA</t>
  </si>
  <si>
    <t>INLEG-2025-06370892-GDEMZA-DGFA#SAYOT  IF-2025-08005474-GDEMZA-DGFA#SAYOT</t>
  </si>
  <si>
    <t>RS-2025-06331388-GDEMZA-ENERGAMB</t>
  </si>
  <si>
    <t>G - 001843</t>
  </si>
  <si>
    <t>EX-2024-5625462- -GDEMZA-DPA#SAYOT</t>
  </si>
  <si>
    <t>CAS DEL OESTE S.A.-OBRAS ANDINAS S.A.-TOLCON S.A. - U.T.</t>
  </si>
  <si>
    <t>30-71802578-4</t>
  </si>
  <si>
    <t>LOS FILTROS Nº 1999, R.PROV.150</t>
  </si>
  <si>
    <t>198/25 SSA</t>
  </si>
  <si>
    <t>INLEG-2025-05881019-GDEMZA-DGFA#SAYOT</t>
  </si>
  <si>
    <t>RS-2025-05862058-GDEMZA-ENERGAMB</t>
  </si>
  <si>
    <t>G - 001844</t>
  </si>
  <si>
    <t>EX-2025-3727612-   -GDEMZA-DGFA#SAYOT</t>
  </si>
  <si>
    <t>TOTALS SA</t>
  </si>
  <si>
    <t>30-70817035-2</t>
  </si>
  <si>
    <t>CUBILLOS 2225</t>
  </si>
  <si>
    <t xml:space="preserve">RAMA CAIDA </t>
  </si>
  <si>
    <t>162/25 SSA</t>
  </si>
  <si>
    <t>INLEG-2025-05054310-GDEMZA-DGFA#SAYOT</t>
  </si>
  <si>
    <t>RS-2025-04998018-GDEMZA-ENERGAMB</t>
  </si>
  <si>
    <t>G - 001845</t>
  </si>
  <si>
    <t>EX-2025-3982309-   -GDEMZA-DGFA#SAYOT</t>
  </si>
  <si>
    <t>ORALCO SRL</t>
  </si>
  <si>
    <t>30-65171710-4</t>
  </si>
  <si>
    <t xml:space="preserve">CALLE PUBLICA S/Nº </t>
  </si>
  <si>
    <t>ZONA INDUSTRIAL</t>
  </si>
  <si>
    <t>192/25 SSA</t>
  </si>
  <si>
    <t>INLEG-2025-05766333-GDEMZA-DGFA#SAYOT</t>
  </si>
  <si>
    <t>RS-2025-05729185-GDEMZA-ENERGAMB</t>
  </si>
  <si>
    <t>G - 001846</t>
  </si>
  <si>
    <t>EX-2025-3982165-   -GDEMZA-DGFA#SAYOT</t>
  </si>
  <si>
    <t>SPINELLI GABRIEL VALERIO</t>
  </si>
  <si>
    <t>20-10907301-7</t>
  </si>
  <si>
    <t>COLOMBIA 1521</t>
  </si>
  <si>
    <t>VIILA HIPODROMO</t>
  </si>
  <si>
    <t>215/25 SSA</t>
  </si>
  <si>
    <t>INLEG-2025-06497699-GDEMZA-DGFA#SAYOT</t>
  </si>
  <si>
    <t>RS-2025-06326252-GDEMZA-ENERGAMB</t>
  </si>
  <si>
    <t>G - 001847</t>
  </si>
  <si>
    <t>EX-2025-03982279-GDEMZA-DGFA#SAYOT</t>
  </si>
  <si>
    <t>TITTARELLI VITIVINICOLA Y OLIVICOLA SA</t>
  </si>
  <si>
    <t>33-70102301-9</t>
  </si>
  <si>
    <t>CARRIL LA FLORIDA</t>
  </si>
  <si>
    <t xml:space="preserve">LA LIBERTAD </t>
  </si>
  <si>
    <t>196/25 SSA</t>
  </si>
  <si>
    <t>INLEG-2025-05770632-GDEMZA-DGFA#SAYOT</t>
  </si>
  <si>
    <t>RS-2025-05731494-GDEMZA-ENERGAMB</t>
  </si>
  <si>
    <t>G - 001848</t>
  </si>
  <si>
    <t>EX-2025-3727631- -GDEMZA-DGFA#SAYOT</t>
  </si>
  <si>
    <t>RED SERVICE TRUCK SAN RAFAEL S.A.S.</t>
  </si>
  <si>
    <t>30-71775486-3</t>
  </si>
  <si>
    <t>ESPINOLA 525</t>
  </si>
  <si>
    <t>PUEBLO DIAMANTE</t>
  </si>
  <si>
    <t>256/25 SSA</t>
  </si>
  <si>
    <t>INLEG-2025-07530725-GDEMZA-DGFA#SAYOT</t>
  </si>
  <si>
    <t>RS-2025-07423282-GDEMZA-ENERGAMB</t>
  </si>
  <si>
    <t>G - 001849</t>
  </si>
  <si>
    <t>EX-2025-3982336- -GDEMZA-DGFA#SAYOT</t>
  </si>
  <si>
    <t>DIRECCION PROVINCIAL DE VIALIDAD DE MENDOZA - SAN RAFAEL</t>
  </si>
  <si>
    <t>G - 001850</t>
  </si>
  <si>
    <t>EX-2025-3982129-   -GDEMZA-DGFA#SAYOT</t>
  </si>
  <si>
    <t xml:space="preserve">INC S.A. - SAN MARTIN </t>
  </si>
  <si>
    <t>BALCARSE 141</t>
  </si>
  <si>
    <t>217/25 SSA</t>
  </si>
  <si>
    <t>INLEG-2025-06495839-GDEMZA-DGFA#SAYOT  IF-2025-09746502-GDEMZA-DGFA#SAYOT</t>
  </si>
  <si>
    <t>RS-2025-06324749-GDEMZA-ENERGAMB</t>
  </si>
  <si>
    <t>G - 001851</t>
  </si>
  <si>
    <t>EX-2025-3982035-   -GDEMZA-DGFA#SAYOT</t>
  </si>
  <si>
    <t>QUERINI MARIN BRUNO GASTON</t>
  </si>
  <si>
    <t>20-32752566-3</t>
  </si>
  <si>
    <t>PERÚ 625</t>
  </si>
  <si>
    <t>190/25 SSA</t>
  </si>
  <si>
    <t>INLEG-2025-05749905-GDEMZA-DGFA#SAYOT</t>
  </si>
  <si>
    <t>RS-2025-05723817-GDEMZA-ENERGAMB</t>
  </si>
  <si>
    <t>G - 001852</t>
  </si>
  <si>
    <t>EX-2025-3727663-   -GDEMZA-DGFA#SAYOT</t>
  </si>
  <si>
    <t>WENTEK S.A.</t>
  </si>
  <si>
    <t>33-71050604-9</t>
  </si>
  <si>
    <t>G - 001853</t>
  </si>
  <si>
    <t>EX-2025-2417947-   -GDEMZA-DPA#SAYOT</t>
  </si>
  <si>
    <t xml:space="preserve">CONSORCIO PUBLICO DE GESTION INTERMUNICIPAL DE RESIDUOS </t>
  </si>
  <si>
    <t>30-70899703-6</t>
  </si>
  <si>
    <t>CAMINO GANADERO s/n</t>
  </si>
  <si>
    <t>CAPIZ</t>
  </si>
  <si>
    <t>INLEG-2025-09879229-GDEMZA-DGFA#SAYOT</t>
  </si>
  <si>
    <t>RS-2025-09873677-GDEMZA-ENERGAMB</t>
  </si>
  <si>
    <t>G - 001854</t>
  </si>
  <si>
    <t>EX-2025-5407381-   -GDEMZA-DGFA#SAYOT</t>
  </si>
  <si>
    <t>ORTEGA ROBERTO RAUL</t>
  </si>
  <si>
    <t>20-24893689-5</t>
  </si>
  <si>
    <t>CALLE Nº 2, PARQUE INDUSTRIAL LAS HERAS</t>
  </si>
  <si>
    <t>254/25 SSA</t>
  </si>
  <si>
    <t>NLEG-2025-07527686-GDEMZA-DGFA#SAYOT            IF-2025-07615045-GDEMZA-DGFA#SAYOT</t>
  </si>
  <si>
    <t>RS-2025-07423025-GDEMZA-ENERGAMB</t>
  </si>
  <si>
    <t>G - 001855</t>
  </si>
  <si>
    <t>EX-2025-5408392-   -GDEMZA-DGFA#SAYOT</t>
  </si>
  <si>
    <t>CUYO MINERALES S.R.L.</t>
  </si>
  <si>
    <t>30-70915278-1</t>
  </si>
  <si>
    <t>CALLE PÚBLICA S/N LOTE N° 5</t>
  </si>
  <si>
    <t xml:space="preserve"> ZONA INDUSTRIAL</t>
  </si>
  <si>
    <t>235/25 SSA</t>
  </si>
  <si>
    <t>INLEG-2025-06995161-GDEMZA-DGFA#SAYOT IF-2025-07126087-GDEMZA-DGFA#SAYOT</t>
  </si>
  <si>
    <t>RS-2025-06485968-GDEMZA-ENERGAMB</t>
  </si>
  <si>
    <t>G - 001856</t>
  </si>
  <si>
    <t>EX-2025-05431019- -GDEMZA-DGFA#SAYOT</t>
  </si>
  <si>
    <t>JOSE CARTELLONE CONSTRUCC IONES CIVILES S.A. – Obrador Monte Coman</t>
  </si>
  <si>
    <t>RUTA PROV. Nº 146, KM. 337.5</t>
  </si>
  <si>
    <t>MONTE COMAN</t>
  </si>
  <si>
    <t>236/25 SSA</t>
  </si>
  <si>
    <t>INLEG-2025-06999948-GDEMZA-DGFA#SAYOT   IF-2025-07724439-GDEMZA-DGFA#SAYOT</t>
  </si>
  <si>
    <t>RS-2025-06550859-GDEMZA-ENERGAMB</t>
  </si>
  <si>
    <t>G - 001857</t>
  </si>
  <si>
    <t>EX-2025-4860341-   -GDEMZA-DGFA#SAYOT</t>
  </si>
  <si>
    <t>DOMINGUEZ WALTER HORACIO</t>
  </si>
  <si>
    <t>20-18430618-3</t>
  </si>
  <si>
    <t>SANTIAGO DEL ESTERO 625</t>
  </si>
  <si>
    <t>4TA SECCION</t>
  </si>
  <si>
    <t>280/25 SSA</t>
  </si>
  <si>
    <t>INLEG-2025-08001866-GDEMZA-DGFA#SAYOT   IF-2025-08565872-GDEMZA-DGFA#SAYOT</t>
  </si>
  <si>
    <t>RS-2025-07972982-GDEMZA-ENERGAMB</t>
  </si>
  <si>
    <t>G - 001858</t>
  </si>
  <si>
    <t>EX-2025-5434688- -GDEMZA-DGFA#SAYOT</t>
  </si>
  <si>
    <t>SANCHEZ GUILLERMO</t>
  </si>
  <si>
    <t>20-07617265-0</t>
  </si>
  <si>
    <t>AVENIDA PEDRO VARGAS 2710</t>
  </si>
  <si>
    <t>253/25 SSA</t>
  </si>
  <si>
    <t>NLEG-2025-07455336-GDEMZA-DGFA#SAYOT    IF-2025-07668598-GDEMZA-DGFA#SAYOT</t>
  </si>
  <si>
    <t>RS-2025-07422933-GDEMZA-ENERGAMB</t>
  </si>
  <si>
    <t>G - 001859</t>
  </si>
  <si>
    <t>EX-2025-5443829-   -GDEMZA-DGFA#SAYOT</t>
  </si>
  <si>
    <t>JOSE CARTELLONE CONSTRUCCIONES CIVILES S A – Obrador Las Catitas</t>
  </si>
  <si>
    <t>INTERSECCION RUTA PROV. N° 153 Y RUTA PROV. N° 171 (esq. Suroeste),</t>
  </si>
  <si>
    <t>283/25 SSA</t>
  </si>
  <si>
    <t>INLEG-2025-07997106-GDEMZA-DGFA#SAYOT   IF-2025-08565817-GDEMZA-DGFA#SAYOT</t>
  </si>
  <si>
    <t>RS-2025-07971924-GDEMZA-ENERGAMB</t>
  </si>
  <si>
    <t>G - 001860</t>
  </si>
  <si>
    <t>EX-2025-5614924- -GDEMZA-DGFA#SAYOT</t>
  </si>
  <si>
    <t>ORANGE GREY S.A.</t>
  </si>
  <si>
    <t>30-71872760-6</t>
  </si>
  <si>
    <t>AZOPARDO Nº 515</t>
  </si>
  <si>
    <t>222/25 SSA</t>
  </si>
  <si>
    <t>INLEG-2025-06998370-GDEMZA-DGFA#SAYOT   IF-2025-08565965-GDEMZA-DGFA#SAYOT</t>
  </si>
  <si>
    <t>RS-2025-06481693-GDEMZA-ENERGAMB</t>
  </si>
  <si>
    <t>G - 001861</t>
  </si>
  <si>
    <t>EX-2025-5622275- -GDEMZA-DGFA#SAYOT</t>
  </si>
  <si>
    <t>AVANZ TRUCK S.R.L. . Guaymallen</t>
  </si>
  <si>
    <t>G - 001862</t>
  </si>
  <si>
    <t>EX-2025-5887746- -GDEMZA-DGFA#SAYOT</t>
  </si>
  <si>
    <t>QUIMICA INDUSTRIAL A.S. S.A.</t>
  </si>
  <si>
    <t>30-70931147-2</t>
  </si>
  <si>
    <t>DR. MORENO 4496</t>
  </si>
  <si>
    <t>PANQUEHUA,</t>
  </si>
  <si>
    <t>251/25 SSA</t>
  </si>
  <si>
    <t>NLEG-2025-07451373-GDEMZA-DGFA#SAYOT   IF-2025-08987009-GDEMZA-DGFA#SAYOT</t>
  </si>
  <si>
    <t>RS-2025-07422662-GDEMZA-ENERGAMB</t>
  </si>
  <si>
    <t>G - 001863</t>
  </si>
  <si>
    <t>EX-2025-5887967- -GDEMZA-DGFA#SAYOT</t>
  </si>
  <si>
    <t xml:space="preserve">TENORIO APAZA RICHARD CRISTIAN </t>
  </si>
  <si>
    <t>20-95149098-9</t>
  </si>
  <si>
    <t>PEDRO PASCUAL SEGURA 5533</t>
  </si>
  <si>
    <t>ALGARROBAL ABAJO</t>
  </si>
  <si>
    <t>257/25 SSA</t>
  </si>
  <si>
    <t>INLEG-2025-07533945-GDEMZA-DGFA#SAYOT</t>
  </si>
  <si>
    <t>RS-2025-07423338-GDEMZA-ENERGAMB</t>
  </si>
  <si>
    <t>G - 001864</t>
  </si>
  <si>
    <t>EX-2025-5404098- -GDEMZA-DGFA#SAYOT</t>
  </si>
  <si>
    <t>STORNINI S.A. CONSTRUCTORA SAN JOSE S.R.L. POLO JUDICIAL TUNUYAN U. T. E.</t>
  </si>
  <si>
    <t>30-71879187-8</t>
  </si>
  <si>
    <t>SAN MARTIN 1900</t>
  </si>
  <si>
    <t>224/25 SSA</t>
  </si>
  <si>
    <t>INLEG-2025-06996255-GDEMZA-DGFA#SAYOT</t>
  </si>
  <si>
    <t>RS-2025-06482342-GDEMZA-ENERGAMB</t>
  </si>
  <si>
    <t>G - 001865</t>
  </si>
  <si>
    <t>EX-2025-5431031- -GDEMZA-DGFA#SAYOT</t>
  </si>
  <si>
    <t>LATINFINA S.A.</t>
  </si>
  <si>
    <t>30-63976829-1</t>
  </si>
  <si>
    <t>RUTA NAC. 40 (lateral este) Nº 3258</t>
  </si>
  <si>
    <t>223/25 SSA</t>
  </si>
  <si>
    <t>INLEG-2025-06997597-GDEMZA-DGFA#SAYOT</t>
  </si>
  <si>
    <t>RS-2025-06482021-GDEMZA-ENERGAMB</t>
  </si>
  <si>
    <t>G - 001866</t>
  </si>
  <si>
    <t>EX-2025-5464470- -GDEMZA-DGFA#SAYOT</t>
  </si>
  <si>
    <t>LOGICO MENDOZA S.A.</t>
  </si>
  <si>
    <t>30-70981207-2</t>
  </si>
  <si>
    <t>LATERAL ESTE DE COLECTOR</t>
  </si>
  <si>
    <t>BLANCO ENCALADA II</t>
  </si>
  <si>
    <t>225/25 SSA</t>
  </si>
  <si>
    <t>INLEG-2025-06995572-GDEMZA-DGFA#SAYOT    IF-2025-07753955-GDEMZA-DGFA#SAYOT</t>
  </si>
  <si>
    <t>RS-2025-06482538-GDEMZA-ENERGAMB</t>
  </si>
  <si>
    <t>G - 001867</t>
  </si>
  <si>
    <t>EX-2025-5413337- -GDEMZA-DGFA#SAYOT</t>
  </si>
  <si>
    <t>PACIFICO S.R.L. - San Rafael</t>
  </si>
  <si>
    <t>AV. BALLOFFET Nº 2970</t>
  </si>
  <si>
    <t>266/2025</t>
  </si>
  <si>
    <t>INLEG-2025-07544265-GDEMZA-DGFA#SAYOT  IF-2025-07642775-GDEMZA-DGFA#SAYOT</t>
  </si>
  <si>
    <t>RS-2025-07423913-GDEMZA-ENERGAMB</t>
  </si>
  <si>
    <t>G - 001868</t>
  </si>
  <si>
    <t>EX-2025-4889271- -GDEMZA-DGFA#SAYOT</t>
  </si>
  <si>
    <t>FINCA EL NEVADO S.A.</t>
  </si>
  <si>
    <t>30-71054180-5</t>
  </si>
  <si>
    <t>CUBILLOS Nº 2000</t>
  </si>
  <si>
    <t>RAMA CAIDA</t>
  </si>
  <si>
    <t>252/25 SSA</t>
  </si>
  <si>
    <t>INLEG-2025-07454148-GDEMZA-DGFA#SAYOT     IF-2025-07615197-GDEMZA-DGFA#SAYOT</t>
  </si>
  <si>
    <t>RS-2025-07422770-GDEMZA-ENERGAMB</t>
  </si>
  <si>
    <t>G - 001869</t>
  </si>
  <si>
    <t>EX-2025-6092417- -GDEMZA-DGFA#SAYOT</t>
  </si>
  <si>
    <t>AMARILLO BERMELLON S.A. - Bandera de Los Andes</t>
  </si>
  <si>
    <t>BANDERA DE LOS ANDES 12850</t>
  </si>
  <si>
    <t>KM 8</t>
  </si>
  <si>
    <t>335/25 SSA</t>
  </si>
  <si>
    <t>INLEG-2025-09360797-GDEMZA-DGFA#SAYOT   IF-2025-09393636-GDEMZA-DGFA#SAYOT</t>
  </si>
  <si>
    <t>RS-2025-09277167-GDEMZA-ENERGAMB</t>
  </si>
  <si>
    <t>G - 001870</t>
  </si>
  <si>
    <t>EX-2025-5404044-   -GDEMZA-DGFA#SAYOT</t>
  </si>
  <si>
    <t>FUNES CARLOS JAVIER</t>
  </si>
  <si>
    <t>20-26297149-0</t>
  </si>
  <si>
    <t>CALLE PUBLICA S/Nº SECANO - PARQUE INDUSTRIAL</t>
  </si>
  <si>
    <t>337/25 SSA</t>
  </si>
  <si>
    <t>INLEG-2025-09397156-GDEMZA-DGFA#SAYOT</t>
  </si>
  <si>
    <t>RS-2025-09278633-GDEMZA-ENERGAMB</t>
  </si>
  <si>
    <t>G - 001871</t>
  </si>
  <si>
    <t>EX-2025-6684100-   -GDEMZA-DGFA#SAYOT</t>
  </si>
  <si>
    <t>CORAL MONYAJES ELECTRICOS S.A.</t>
  </si>
  <si>
    <t>30-70757243-0</t>
  </si>
  <si>
    <t>G - 001872</t>
  </si>
  <si>
    <t>EX-2025-2915565-   -GDEMZA-DGFA#SAYOT</t>
  </si>
  <si>
    <t>VENOIL S.A.</t>
  </si>
  <si>
    <t>RUTA 40 Nº 3247</t>
  </si>
  <si>
    <t>282/25 SSA</t>
  </si>
  <si>
    <t xml:space="preserve">INLEG-2025-07998423-GDEMZA-DGFA#SAYOT  IF-2025-08566298-GDEMZA-DGFA#SAYOT
</t>
  </si>
  <si>
    <t>RS-2025-07972272-GDEMZA-ENERGAMB</t>
  </si>
  <si>
    <t>G - 001873</t>
  </si>
  <si>
    <t>EX-2025-7276129-   -GDEMZA-DGFA#SAYOT</t>
  </si>
  <si>
    <t>MONTECASEROS Nº 1028</t>
  </si>
  <si>
    <t>4ta SECCION</t>
  </si>
  <si>
    <t>328/25 SSA</t>
  </si>
  <si>
    <t>INLEG-2025-09356699-GDEMZA-DGFA#SAYOT</t>
  </si>
  <si>
    <t>RS-2025-09274263-GDEMZA-ENERGAMB</t>
  </si>
  <si>
    <t>G - 001874</t>
  </si>
  <si>
    <t>EX-2025-7359266-   -GDEMZA-DGFA#SAYOT</t>
  </si>
  <si>
    <t>MUNICIPALIDAD DE MALARGÛE</t>
  </si>
  <si>
    <t>30-67215520-3</t>
  </si>
  <si>
    <t xml:space="preserve">MILAGRO DE LOS ANDES S/N </t>
  </si>
  <si>
    <t>341/25 SSA</t>
  </si>
  <si>
    <t>INLEG-2025-09351978-GDEMZA-DGFA#SAYOT</t>
  </si>
  <si>
    <t>RS-2025-09300792-GDEMZA-ENERGAMB</t>
  </si>
  <si>
    <t>G - 001875</t>
  </si>
  <si>
    <t>EX-2025-7355415-   -GDEMZA-DGFA#SAYOT</t>
  </si>
  <si>
    <t>GARCIA FERNANDO EMILIO</t>
  </si>
  <si>
    <t>20-30584789-6</t>
  </si>
  <si>
    <t>CALLE HUALPA Nº 315</t>
  </si>
  <si>
    <t>343/25 SSA</t>
  </si>
  <si>
    <t>INLEG-2025-09346693-GDEMZA-DGFA#SAYOT   IF-2025-09737340-GDEMZA-DGFA#SAYOT</t>
  </si>
  <si>
    <t>RS-2025-09302232-GDEMZA-ENERGAMB</t>
  </si>
  <si>
    <t>G - 001876</t>
  </si>
  <si>
    <t>EX-2025-7359235-   -GDEMZA-DGFA#SAYOT</t>
  </si>
  <si>
    <t>LATIN EXPORT SOCIEDAD DE RESPONSABILIDAD LIMITADA S. R. L.</t>
  </si>
  <si>
    <t>30-61863176-8</t>
  </si>
  <si>
    <t>RUTA PROVINCIAL N°34 5,5</t>
  </si>
  <si>
    <t>JOCOLI VIEJO</t>
  </si>
  <si>
    <t>339/25 SSA</t>
  </si>
  <si>
    <t xml:space="preserve">INLEG-2025-09399266-GDEMZA-DGFA#SAYOT  NLEG-2025-09741794-GDEMZA-DGFA#SAYOT
</t>
  </si>
  <si>
    <t>RS-2025-09279704-GDEMZA-ENERGAMB</t>
  </si>
  <si>
    <t>G - 001877</t>
  </si>
  <si>
    <t>EX-2025-7621478-   -GDEMZA-DGFA#SAYOT</t>
  </si>
  <si>
    <t>CONSTRUCCIONES ELECTROMECANICAS DEL OESTE S A. – (El Quemado)</t>
  </si>
  <si>
    <t>EL QUEMADO S/N (AL SUR DE LA RP60)</t>
  </si>
  <si>
    <t>BARRIALES</t>
  </si>
  <si>
    <t>340/25 SSA</t>
  </si>
  <si>
    <t>INLEG-2025-09350149-GDEMZA-DGFA#SAYOT</t>
  </si>
  <si>
    <t>RS-2025-09299874-GDEMZA-ENERGAMB</t>
  </si>
  <si>
    <t>G - 001878</t>
  </si>
  <si>
    <t>EX-2025-7811786-   -GDEMZA-DGFA#SAYOT</t>
  </si>
  <si>
    <t>PETROQUIMICA COMODORO RIVADAVIA S.A. - AREA LLANCANELO</t>
  </si>
  <si>
    <t>ÁREA LLANCANELO</t>
  </si>
  <si>
    <t>338/25 SSA</t>
  </si>
  <si>
    <t>INLEG-2025-09365861-GDEMZA-DGFA#SAYOT  IF-2025-09535472-GDEMZA-DGFA#SAYOT</t>
  </si>
  <si>
    <t>RS-2025-09279252-GDEMZA-ENERGAMB</t>
  </si>
  <si>
    <t>G - 001879</t>
  </si>
  <si>
    <t>EX-2025-7355290-   -GDEMZA-DGFA#SAYOT</t>
  </si>
  <si>
    <t xml:space="preserve">MARTIN MARIA SANDRA - IVAN SPORT MOTOS </t>
  </si>
  <si>
    <t>23-17683499-4</t>
  </si>
  <si>
    <t>VILLEGAS ESTE Nº 271</t>
  </si>
  <si>
    <t>320/25 SSA</t>
  </si>
  <si>
    <t>INLEG-2025-09166445-GDEMZA-DGFA#SAYOT</t>
  </si>
  <si>
    <t>RS-2025-09040383-GDEMZA-ENERGAMB</t>
  </si>
  <si>
    <t>G - 001880</t>
  </si>
  <si>
    <t>EX-2025-7811800-   -GDEMZA-DGFA#SAYOT</t>
  </si>
  <si>
    <t>COMPAÑIA PANAMEÑA DE AVIACION S.A. (Sucursal Argentina)</t>
  </si>
  <si>
    <t>30-70506172-2</t>
  </si>
  <si>
    <t>AEROPUERTO INTERNACIONAL DE MENDOZA, RN 40</t>
  </si>
  <si>
    <t>323/25 SSA</t>
  </si>
  <si>
    <t>INLEG-2025-09157363-GDEMZA-DGFA#SAYOT  IF-2025-09191848-GDEMZA-DGFA#SAYOT</t>
  </si>
  <si>
    <t>RS-2025-09042337-GDEMZA-ENERGAMB</t>
  </si>
  <si>
    <t>G - 001881</t>
  </si>
  <si>
    <t>EX-2025-7811864-   -GDEMZA-DGFA#SAYOT</t>
  </si>
  <si>
    <t>MVG SERVICIOS S.A.</t>
  </si>
  <si>
    <t>30-71506744-3</t>
  </si>
  <si>
    <t>SÁENZ PEÑA Nº 1636</t>
  </si>
  <si>
    <t>324/25 SSA</t>
  </si>
  <si>
    <t xml:space="preserve">INLEG-2025-09155991-GDEMZA-DGFA#SAYOT  IF-2025-09245383-GDEMZA-DGFA#SAYOT </t>
  </si>
  <si>
    <t>RS-2025-09042880-GDEMZA-ENERGAMB</t>
  </si>
  <si>
    <t>G - 001882</t>
  </si>
  <si>
    <t>EX-2025-7817465-   -GDEMZA-DGFA#SAYOT</t>
  </si>
  <si>
    <t>PEÑA ALDO CESAR</t>
  </si>
  <si>
    <t>20-18571574-5</t>
  </si>
  <si>
    <t>MIGUEL CANE Nº 542</t>
  </si>
  <si>
    <t>325/25 SSA</t>
  </si>
  <si>
    <t>INLEG-2025-09154649-GDEMZA-DGFA#SAYOT   IF-2025-09245045-GDEMZA-DGFA#SAYOT</t>
  </si>
  <si>
    <t>RS-2025-09045801-GDEMZA-ENERGAMB</t>
  </si>
  <si>
    <t>G - 001883</t>
  </si>
  <si>
    <t>EX-2025-8039314-   -GDEMZA-DGFA#SAYOT</t>
  </si>
  <si>
    <t>SANTA JOSEFINA S.R.L.</t>
  </si>
  <si>
    <t>30-67218826-8</t>
  </si>
  <si>
    <t>AV. BALLOFFET Nº 892</t>
  </si>
  <si>
    <t>321/25 SSA</t>
  </si>
  <si>
    <t>INLEG-2025-09164436-GDEMZA-DGFA#SAYOT    IF-2025-09290379-GDEMZA-DGFA#SAYOT</t>
  </si>
  <si>
    <t>RS-2025-09040982-GDEMZA-ENERGAMB</t>
  </si>
  <si>
    <t>G - 001884</t>
  </si>
  <si>
    <t>G - 001885</t>
  </si>
  <si>
    <t>G - 001886</t>
  </si>
  <si>
    <t>G - 001887</t>
  </si>
  <si>
    <t>G - 001888</t>
  </si>
  <si>
    <t>G - 001889</t>
  </si>
  <si>
    <t>G - 001890</t>
  </si>
  <si>
    <t>G - 001891</t>
  </si>
  <si>
    <t>G - 001892</t>
  </si>
  <si>
    <t>G - 001893</t>
  </si>
  <si>
    <t>G - 001894</t>
  </si>
  <si>
    <t>G - 001895</t>
  </si>
  <si>
    <t>G - 001896</t>
  </si>
  <si>
    <t>G - 001897</t>
  </si>
  <si>
    <t>G - 001898</t>
  </si>
  <si>
    <t>G - 001899</t>
  </si>
  <si>
    <t>G - 001900</t>
  </si>
  <si>
    <t>G - 001901</t>
  </si>
  <si>
    <t>G - 001902</t>
  </si>
  <si>
    <t>G - 001903</t>
  </si>
  <si>
    <t>G - 001904</t>
  </si>
  <si>
    <t>G - 001905</t>
  </si>
  <si>
    <t>G - 001906</t>
  </si>
  <si>
    <t>G - 001907</t>
  </si>
  <si>
    <t>G - 001908</t>
  </si>
  <si>
    <t>G - 001909</t>
  </si>
  <si>
    <t>G - 001910</t>
  </si>
  <si>
    <t>G - 001911</t>
  </si>
  <si>
    <t>G - 001912</t>
  </si>
  <si>
    <t>G - 001913</t>
  </si>
  <si>
    <t>G - 001914</t>
  </si>
  <si>
    <t>G - 001915</t>
  </si>
  <si>
    <t>G - 001916</t>
  </si>
  <si>
    <t>G - 001917</t>
  </si>
  <si>
    <t>G - 001918</t>
  </si>
  <si>
    <t>G - 001919</t>
  </si>
  <si>
    <t>RESOLUCION/2026</t>
  </si>
  <si>
    <t>HABILITACION 2025</t>
  </si>
  <si>
    <t>GEDO DE NOTIFICACION Y PAGO</t>
  </si>
  <si>
    <t>GEDO DE REWSOLUCION</t>
  </si>
  <si>
    <t>PAGO FUERA DE TERMINO 2025</t>
  </si>
</sst>
</file>

<file path=xl/styles.xml><?xml version="1.0" encoding="utf-8"?>
<styleSheet xmlns="http://schemas.openxmlformats.org/spreadsheetml/2006/main">
  <numFmts count="10">
    <numFmt numFmtId="164" formatCode="&quot;$&quot;\ #,##0.00"/>
    <numFmt numFmtId="165" formatCode="dd\-mm\-yy"/>
    <numFmt numFmtId="166" formatCode="d&quot; de &quot;mmm&quot; de &quot;yy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#,##0_ ;\-#,##0\ "/>
    <numFmt numFmtId="170" formatCode="&quot;$&quot;\ #,##0.00;[Red]&quot;$&quot;\ \-#,##0.00"/>
    <numFmt numFmtId="171" formatCode="dd/mm/yyyy"/>
    <numFmt numFmtId="172" formatCode="[$ $]#,##0.00"/>
    <numFmt numFmtId="173" formatCode="d&quot; DE &quot;mmmm\ yyyy"/>
  </numFmts>
  <fonts count="89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548DD4"/>
      <name val="Calibri"/>
    </font>
    <font>
      <b/>
      <sz val="12"/>
      <color rgb="FF17365D"/>
      <name val="Calibri"/>
    </font>
    <font>
      <sz val="12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2"/>
      <color rgb="FF17365D"/>
      <name val="Calibri"/>
    </font>
    <font>
      <sz val="26"/>
      <color theme="1"/>
      <name val="Calibri"/>
    </font>
    <font>
      <b/>
      <sz val="9"/>
      <color theme="1"/>
      <name val="Arial"/>
    </font>
    <font>
      <b/>
      <i/>
      <sz val="10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16"/>
      <color theme="1"/>
      <name val="Calibri"/>
    </font>
    <font>
      <b/>
      <sz val="14"/>
      <color rgb="FF17365D"/>
      <name val="Calibri"/>
    </font>
    <font>
      <b/>
      <sz val="14"/>
      <color theme="1"/>
      <name val="Arial"/>
    </font>
    <font>
      <b/>
      <sz val="14"/>
      <color rgb="FF0070C0"/>
      <name val="Arial"/>
    </font>
    <font>
      <b/>
      <sz val="14"/>
      <color rgb="FFFF0000"/>
      <name val="Arial"/>
    </font>
    <font>
      <sz val="11"/>
      <name val="Calibri"/>
    </font>
    <font>
      <b/>
      <sz val="28"/>
      <color theme="1"/>
      <name val="Calibri"/>
    </font>
    <font>
      <b/>
      <sz val="10"/>
      <color theme="1"/>
      <name val="Arial"/>
    </font>
    <font>
      <sz val="10"/>
      <color rgb="FF0070C0"/>
      <name val="Arial"/>
    </font>
    <font>
      <b/>
      <sz val="36"/>
      <color rgb="FFFF0000"/>
      <name val="Arial"/>
    </font>
    <font>
      <sz val="10"/>
      <color rgb="FFFF0000"/>
      <name val="Arial"/>
    </font>
    <font>
      <sz val="10"/>
      <color theme="1"/>
      <name val="Arial"/>
    </font>
    <font>
      <b/>
      <sz val="28"/>
      <color theme="1"/>
      <name val="Arial"/>
    </font>
    <font>
      <b/>
      <sz val="10"/>
      <color rgb="FF0070C0"/>
      <name val="Arial"/>
    </font>
    <font>
      <sz val="11"/>
      <color rgb="FFFF0000"/>
      <name val="Calibri"/>
    </font>
    <font>
      <b/>
      <sz val="8"/>
      <color theme="1"/>
      <name val="Arial"/>
    </font>
    <font>
      <sz val="10"/>
      <color rgb="FF548DD4"/>
      <name val="Arial"/>
    </font>
    <font>
      <b/>
      <sz val="36"/>
      <color theme="1"/>
      <name val="Arial"/>
    </font>
    <font>
      <sz val="10"/>
      <color rgb="FF366092"/>
      <name val="Arial"/>
    </font>
    <font>
      <b/>
      <sz val="12"/>
      <color theme="1"/>
      <name val="Arial"/>
    </font>
    <font>
      <b/>
      <sz val="28"/>
      <color rgb="FF0070C0"/>
      <name val="Arial"/>
    </font>
    <font>
      <b/>
      <sz val="11"/>
      <color theme="1"/>
      <name val="Calibri"/>
    </font>
    <font>
      <sz val="11"/>
      <color rgb="FF0070C0"/>
      <name val="Calibri"/>
    </font>
    <font>
      <sz val="11"/>
      <color rgb="FF548DD4"/>
      <name val="Calibri"/>
    </font>
    <font>
      <b/>
      <sz val="14"/>
      <color rgb="FFFF0000"/>
      <name val="Calibri"/>
    </font>
    <font>
      <b/>
      <sz val="12"/>
      <color rgb="FFFF0000"/>
      <name val="Calibri"/>
    </font>
    <font>
      <b/>
      <sz val="16"/>
      <color rgb="FFFF0000"/>
      <name val="Calibri"/>
    </font>
    <font>
      <b/>
      <sz val="28"/>
      <color rgb="FFFF0000"/>
      <name val="Arial"/>
    </font>
    <font>
      <b/>
      <sz val="10"/>
      <color rgb="FFFF0000"/>
      <name val="Arial"/>
    </font>
    <font>
      <b/>
      <i/>
      <sz val="12"/>
      <color theme="1"/>
      <name val="Calibri"/>
    </font>
    <font>
      <sz val="10"/>
      <color theme="4"/>
      <name val="Arial"/>
    </font>
    <font>
      <b/>
      <sz val="14"/>
      <color rgb="FFFF66FF"/>
      <name val="Calibri"/>
    </font>
    <font>
      <b/>
      <sz val="12"/>
      <color rgb="FFFF66FF"/>
      <name val="Calibri"/>
    </font>
    <font>
      <b/>
      <sz val="16"/>
      <color rgb="FFFF66FF"/>
      <name val="Calibri"/>
    </font>
    <font>
      <sz val="11"/>
      <color rgb="FFFF66FF"/>
      <name val="Calibri"/>
    </font>
    <font>
      <b/>
      <sz val="28"/>
      <color rgb="FFFF66FF"/>
      <name val="Calibri"/>
    </font>
    <font>
      <b/>
      <sz val="10"/>
      <color rgb="FFFF66FF"/>
      <name val="Arial"/>
    </font>
    <font>
      <sz val="10"/>
      <color rgb="FFFF66FF"/>
      <name val="Arial"/>
    </font>
    <font>
      <b/>
      <sz val="36"/>
      <color rgb="FFFF66FF"/>
      <name val="Arial"/>
    </font>
    <font>
      <b/>
      <sz val="28"/>
      <color rgb="FFFF0000"/>
      <name val="Calibri"/>
    </font>
    <font>
      <b/>
      <sz val="28"/>
      <color rgb="FF366092"/>
      <name val="Arial"/>
    </font>
    <font>
      <sz val="9"/>
      <color rgb="FF636363"/>
      <name val="Arial"/>
    </font>
    <font>
      <sz val="9"/>
      <color theme="1"/>
      <name val="Arial"/>
    </font>
    <font>
      <u/>
      <sz val="10"/>
      <color rgb="FF0000FF"/>
      <name val="Calibri"/>
    </font>
    <font>
      <b/>
      <sz val="10"/>
      <color rgb="FFFF0000"/>
      <name val="Calibri"/>
    </font>
    <font>
      <sz val="10"/>
      <color rgb="FF0000FF"/>
      <name val="Calibri"/>
    </font>
    <font>
      <u/>
      <sz val="10"/>
      <color rgb="FF0000FF"/>
      <name val="Calibri"/>
    </font>
    <font>
      <sz val="14"/>
      <color theme="1"/>
      <name val="Calibri"/>
    </font>
    <font>
      <b/>
      <sz val="14"/>
      <color rgb="FF00B0F0"/>
      <name val="Calibri"/>
    </font>
    <font>
      <b/>
      <sz val="12"/>
      <color rgb="FF00B0F0"/>
      <name val="Calibri"/>
    </font>
    <font>
      <b/>
      <sz val="16"/>
      <color rgb="FF00B0F0"/>
      <name val="Calibri"/>
    </font>
    <font>
      <sz val="11"/>
      <color rgb="FF00B0F0"/>
      <name val="Calibri"/>
    </font>
    <font>
      <b/>
      <sz val="22"/>
      <color theme="1"/>
      <name val="Calibri"/>
    </font>
    <font>
      <b/>
      <sz val="11"/>
      <color rgb="FFFF0000"/>
      <name val="Calibri"/>
    </font>
    <font>
      <sz val="24"/>
      <color theme="1"/>
      <name val="Calibri"/>
    </font>
    <font>
      <sz val="20"/>
      <color theme="1"/>
      <name val="Calibri"/>
    </font>
    <font>
      <b/>
      <sz val="10"/>
      <color rgb="FF026390"/>
      <name val="Arial"/>
    </font>
    <font>
      <u/>
      <sz val="10"/>
      <color rgb="FF0000FF"/>
      <name val="Arial"/>
    </font>
    <font>
      <sz val="10"/>
      <color rgb="FF000000"/>
      <name val="Calibri"/>
    </font>
    <font>
      <sz val="22"/>
      <color theme="1"/>
      <name val="Calibri"/>
    </font>
    <font>
      <sz val="10"/>
      <color theme="1"/>
      <name val="Quattrocento Sans"/>
    </font>
    <font>
      <sz val="11"/>
      <color theme="1"/>
      <name val="Calibri"/>
      <scheme val="minor"/>
    </font>
    <font>
      <sz val="10"/>
      <color rgb="FF026390"/>
      <name val="Arial"/>
    </font>
    <font>
      <b/>
      <sz val="10"/>
      <color rgb="FF000000"/>
      <name val="Calibri"/>
    </font>
    <font>
      <u/>
      <sz val="10"/>
      <color rgb="FF0000FF"/>
      <name val="Arial"/>
    </font>
    <font>
      <sz val="11"/>
      <color theme="1"/>
      <name val="Quattrocento Sans"/>
    </font>
    <font>
      <b/>
      <sz val="11"/>
      <color theme="1"/>
      <name val="Calibri"/>
      <scheme val="minor"/>
    </font>
    <font>
      <u/>
      <sz val="10"/>
      <color rgb="FF0000FF"/>
      <name val="Arial"/>
    </font>
    <font>
      <sz val="10"/>
      <color rgb="FFFF0000"/>
      <name val="Calibri"/>
    </font>
    <font>
      <sz val="9"/>
      <color rgb="FFFF0000"/>
      <name val="Arial"/>
    </font>
    <font>
      <b/>
      <sz val="11"/>
      <color rgb="FF17365D"/>
      <name val="Calibri"/>
    </font>
    <font>
      <sz val="11"/>
      <color theme="1"/>
      <name val="Calibri"/>
    </font>
    <font>
      <u/>
      <sz val="10"/>
      <color rgb="FF0000FF"/>
      <name val="Arial"/>
    </font>
    <font>
      <b/>
      <sz val="10"/>
      <color theme="1"/>
      <name val="Calibri"/>
      <scheme val="minor"/>
    </font>
    <font>
      <sz val="9"/>
      <color theme="1"/>
      <name val="Roboto"/>
    </font>
    <font>
      <b/>
      <sz val="11"/>
      <color theme="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F66FF"/>
        <bgColor rgb="FFFF66FF"/>
      </patternFill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theme="6"/>
        <bgColor theme="6"/>
      </patternFill>
    </fill>
    <fill>
      <patternFill patternType="solid">
        <fgColor rgb="FFE5B8B7"/>
        <bgColor rgb="FFE5B8B7"/>
      </patternFill>
    </fill>
    <fill>
      <patternFill patternType="solid">
        <fgColor theme="4"/>
        <bgColor theme="4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EEEEEE"/>
        <bgColor rgb="FFEEEEEE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F5FA32"/>
        <bgColor rgb="FFF5FA32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E6B8AF"/>
        <bgColor rgb="FFE6B8A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C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C00000"/>
      </bottom>
      <diagonal/>
    </border>
    <border>
      <left style="medium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4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164" fontId="2" fillId="5" borderId="1" xfId="0" applyNumberFormat="1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165" fontId="3" fillId="5" borderId="1" xfId="0" applyNumberFormat="1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wrapText="1"/>
    </xf>
    <xf numFmtId="165" fontId="3" fillId="5" borderId="4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1" fontId="3" fillId="6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/>
    </xf>
    <xf numFmtId="166" fontId="5" fillId="3" borderId="2" xfId="0" applyNumberFormat="1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vertical="top"/>
    </xf>
    <xf numFmtId="0" fontId="6" fillId="7" borderId="2" xfId="0" applyFont="1" applyFill="1" applyBorder="1" applyAlignment="1">
      <alignment vertical="top" wrapText="1"/>
    </xf>
    <xf numFmtId="167" fontId="1" fillId="2" borderId="2" xfId="0" applyNumberFormat="1" applyFont="1" applyFill="1" applyBorder="1" applyAlignment="1">
      <alignment vertical="top" wrapText="1"/>
    </xf>
    <xf numFmtId="167" fontId="5" fillId="3" borderId="2" xfId="0" applyNumberFormat="1" applyFont="1" applyFill="1" applyBorder="1" applyAlignment="1">
      <alignment horizontal="left" vertical="top" wrapText="1"/>
    </xf>
    <xf numFmtId="167" fontId="5" fillId="4" borderId="2" xfId="0" applyNumberFormat="1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165" fontId="3" fillId="4" borderId="1" xfId="0" applyNumberFormat="1" applyFont="1" applyFill="1" applyBorder="1" applyAlignment="1">
      <alignment horizontal="center" vertical="top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5" borderId="5" xfId="0" applyNumberFormat="1" applyFont="1" applyFill="1" applyBorder="1" applyAlignment="1">
      <alignment vertical="top" wrapText="1"/>
    </xf>
    <xf numFmtId="165" fontId="3" fillId="5" borderId="5" xfId="0" applyNumberFormat="1" applyFont="1" applyFill="1" applyBorder="1" applyAlignment="1">
      <alignment horizontal="center" vertical="top" wrapText="1"/>
    </xf>
    <xf numFmtId="1" fontId="3" fillId="6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wrapText="1"/>
    </xf>
    <xf numFmtId="0" fontId="6" fillId="9" borderId="2" xfId="0" applyFont="1" applyFill="1" applyBorder="1" applyAlignment="1">
      <alignment vertical="top" wrapText="1"/>
    </xf>
    <xf numFmtId="14" fontId="7" fillId="5" borderId="1" xfId="0" applyNumberFormat="1" applyFont="1" applyFill="1" applyBorder="1" applyAlignment="1">
      <alignment horizontal="center" vertical="top" wrapText="1"/>
    </xf>
    <xf numFmtId="168" fontId="8" fillId="5" borderId="1" xfId="0" applyNumberFormat="1" applyFont="1" applyFill="1" applyBorder="1" applyAlignment="1">
      <alignment horizontal="center" vertical="center" wrapText="1"/>
    </xf>
    <xf numFmtId="168" fontId="6" fillId="9" borderId="2" xfId="0" applyNumberFormat="1" applyFont="1" applyFill="1" applyBorder="1" applyAlignment="1">
      <alignment vertical="top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4" fontId="6" fillId="5" borderId="8" xfId="0" applyNumberFormat="1" applyFont="1" applyFill="1" applyBorder="1" applyAlignment="1">
      <alignment vertical="top" wrapText="1"/>
    </xf>
    <xf numFmtId="0" fontId="7" fillId="5" borderId="8" xfId="0" applyFont="1" applyFill="1" applyBorder="1" applyAlignment="1">
      <alignment horizontal="center" vertical="top" wrapText="1"/>
    </xf>
    <xf numFmtId="165" fontId="3" fillId="5" borderId="8" xfId="0" applyNumberFormat="1" applyFont="1" applyFill="1" applyBorder="1" applyAlignment="1">
      <alignment horizontal="center" vertical="top" wrapText="1"/>
    </xf>
    <xf numFmtId="165" fontId="3" fillId="5" borderId="8" xfId="0" applyNumberFormat="1" applyFont="1" applyFill="1" applyBorder="1" applyAlignment="1">
      <alignment horizontal="center" vertical="center" wrapText="1"/>
    </xf>
    <xf numFmtId="14" fontId="12" fillId="10" borderId="1" xfId="0" applyNumberFormat="1" applyFont="1" applyFill="1" applyBorder="1" applyAlignment="1">
      <alignment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164" fontId="12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165" fontId="14" fillId="10" borderId="1" xfId="0" applyNumberFormat="1" applyFont="1" applyFill="1" applyBorder="1" applyAlignment="1">
      <alignment horizontal="center" vertical="center" wrapText="1"/>
    </xf>
    <xf numFmtId="164" fontId="15" fillId="10" borderId="1" xfId="0" applyNumberFormat="1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textRotation="255"/>
    </xf>
    <xf numFmtId="4" fontId="16" fillId="10" borderId="1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164" fontId="16" fillId="10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164" fontId="17" fillId="10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vertical="center" wrapText="1"/>
    </xf>
    <xf numFmtId="0" fontId="13" fillId="12" borderId="1" xfId="0" applyFont="1" applyFill="1" applyBorder="1" applyAlignment="1">
      <alignment horizontal="center" vertical="center" wrapText="1"/>
    </xf>
    <xf numFmtId="164" fontId="11" fillId="11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14" fontId="11" fillId="11" borderId="1" xfId="0" applyNumberFormat="1" applyFont="1" applyFill="1" applyBorder="1" applyAlignment="1">
      <alignment horizontal="center" vertical="center" wrapText="1"/>
    </xf>
    <xf numFmtId="4" fontId="11" fillId="11" borderId="1" xfId="0" applyNumberFormat="1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164" fontId="11" fillId="11" borderId="1" xfId="0" applyNumberFormat="1" applyFont="1" applyFill="1" applyBorder="1" applyAlignment="1">
      <alignment vertical="top"/>
    </xf>
    <xf numFmtId="0" fontId="11" fillId="11" borderId="1" xfId="0" applyFont="1" applyFill="1" applyBorder="1" applyAlignment="1">
      <alignment vertical="top" wrapText="1"/>
    </xf>
    <xf numFmtId="0" fontId="11" fillId="11" borderId="4" xfId="0" applyFont="1" applyFill="1" applyBorder="1" applyAlignment="1">
      <alignment horizontal="center" vertical="top" wrapText="1"/>
    </xf>
    <xf numFmtId="164" fontId="11" fillId="0" borderId="1" xfId="0" applyNumberFormat="1" applyFont="1" applyBorder="1" applyAlignment="1">
      <alignment horizontal="right" vertical="top"/>
    </xf>
    <xf numFmtId="0" fontId="11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4" fontId="21" fillId="0" borderId="0" xfId="0" applyNumberFormat="1" applyFont="1" applyAlignment="1">
      <alignment vertical="top"/>
    </xf>
    <xf numFmtId="0" fontId="21" fillId="0" borderId="0" xfId="0" applyFont="1" applyAlignment="1">
      <alignment vertical="top" wrapText="1"/>
    </xf>
    <xf numFmtId="164" fontId="21" fillId="0" borderId="0" xfId="0" applyNumberFormat="1" applyFont="1" applyAlignment="1">
      <alignment vertical="top"/>
    </xf>
    <xf numFmtId="0" fontId="22" fillId="0" borderId="0" xfId="0" applyFont="1" applyAlignment="1">
      <alignment horizontal="center" vertical="top"/>
    </xf>
    <xf numFmtId="0" fontId="23" fillId="0" borderId="0" xfId="0" applyFont="1" applyAlignment="1">
      <alignment vertical="top"/>
    </xf>
    <xf numFmtId="164" fontId="23" fillId="0" borderId="0" xfId="0" applyNumberFormat="1" applyFont="1" applyAlignment="1">
      <alignment horizontal="center" vertical="top"/>
    </xf>
    <xf numFmtId="0" fontId="23" fillId="0" borderId="0" xfId="0" applyFont="1" applyAlignment="1">
      <alignment vertical="top" wrapText="1"/>
    </xf>
    <xf numFmtId="164" fontId="11" fillId="0" borderId="0" xfId="0" applyNumberFormat="1" applyFont="1" applyAlignment="1">
      <alignment vertical="top"/>
    </xf>
    <xf numFmtId="164" fontId="11" fillId="13" borderId="2" xfId="0" applyNumberFormat="1" applyFont="1" applyFill="1" applyBorder="1" applyAlignment="1">
      <alignment vertical="top"/>
    </xf>
    <xf numFmtId="0" fontId="22" fillId="0" borderId="0" xfId="0" applyFont="1" applyAlignment="1">
      <alignment horizontal="center" vertical="top" wrapText="1"/>
    </xf>
    <xf numFmtId="164" fontId="23" fillId="0" borderId="0" xfId="0" applyNumberFormat="1" applyFont="1" applyAlignment="1">
      <alignment horizontal="center" vertical="top" wrapText="1"/>
    </xf>
    <xf numFmtId="164" fontId="11" fillId="13" borderId="2" xfId="0" applyNumberFormat="1" applyFont="1" applyFill="1" applyBorder="1" applyAlignment="1">
      <alignment vertical="top" wrapText="1"/>
    </xf>
    <xf numFmtId="164" fontId="24" fillId="13" borderId="2" xfId="0" applyNumberFormat="1" applyFont="1" applyFill="1" applyBorder="1" applyAlignment="1">
      <alignment vertical="top" wrapText="1"/>
    </xf>
    <xf numFmtId="14" fontId="24" fillId="11" borderId="1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vertical="center" wrapText="1"/>
    </xf>
    <xf numFmtId="4" fontId="26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164" fontId="26" fillId="0" borderId="0" xfId="0" applyNumberFormat="1" applyFont="1" applyAlignment="1">
      <alignment vertical="top"/>
    </xf>
    <xf numFmtId="4" fontId="11" fillId="0" borderId="1" xfId="0" applyNumberFormat="1" applyFont="1" applyBorder="1" applyAlignment="1">
      <alignment vertical="top"/>
    </xf>
    <xf numFmtId="49" fontId="11" fillId="0" borderId="9" xfId="0" applyNumberFormat="1" applyFont="1" applyBorder="1" applyAlignment="1">
      <alignment vertical="top" wrapText="1"/>
    </xf>
    <xf numFmtId="164" fontId="11" fillId="0" borderId="1" xfId="0" applyNumberFormat="1" applyFont="1" applyBorder="1" applyAlignment="1">
      <alignment vertical="top"/>
    </xf>
    <xf numFmtId="0" fontId="11" fillId="0" borderId="9" xfId="0" applyFont="1" applyBorder="1" applyAlignment="1">
      <alignment vertical="top" wrapText="1"/>
    </xf>
    <xf numFmtId="164" fontId="27" fillId="0" borderId="1" xfId="0" applyNumberFormat="1" applyFont="1" applyBorder="1" applyAlignment="1">
      <alignment horizontal="center" vertical="top"/>
    </xf>
    <xf numFmtId="0" fontId="27" fillId="0" borderId="9" xfId="0" applyFont="1" applyBorder="1" applyAlignment="1">
      <alignment vertical="top" wrapText="1"/>
    </xf>
    <xf numFmtId="164" fontId="11" fillId="7" borderId="1" xfId="0" applyNumberFormat="1" applyFont="1" applyFill="1" applyBorder="1" applyAlignment="1">
      <alignment horizontal="right" vertical="top"/>
    </xf>
    <xf numFmtId="0" fontId="11" fillId="7" borderId="2" xfId="0" applyFont="1" applyFill="1" applyBorder="1" applyAlignment="1">
      <alignment horizontal="center" vertical="top"/>
    </xf>
    <xf numFmtId="0" fontId="20" fillId="7" borderId="2" xfId="0" applyFont="1" applyFill="1" applyBorder="1" applyAlignment="1">
      <alignment vertical="top"/>
    </xf>
    <xf numFmtId="4" fontId="21" fillId="7" borderId="2" xfId="0" applyNumberFormat="1" applyFont="1" applyFill="1" applyBorder="1" applyAlignment="1">
      <alignment vertical="top"/>
    </xf>
    <xf numFmtId="0" fontId="21" fillId="7" borderId="2" xfId="0" applyFont="1" applyFill="1" applyBorder="1" applyAlignment="1">
      <alignment vertical="top" wrapText="1"/>
    </xf>
    <xf numFmtId="164" fontId="21" fillId="7" borderId="2" xfId="0" applyNumberFormat="1" applyFont="1" applyFill="1" applyBorder="1" applyAlignment="1">
      <alignment vertical="top"/>
    </xf>
    <xf numFmtId="0" fontId="22" fillId="7" borderId="2" xfId="0" applyFont="1" applyFill="1" applyBorder="1" applyAlignment="1">
      <alignment horizontal="center" vertical="top"/>
    </xf>
    <xf numFmtId="164" fontId="23" fillId="7" borderId="2" xfId="0" applyNumberFormat="1" applyFont="1" applyFill="1" applyBorder="1" applyAlignment="1">
      <alignment horizontal="center" vertical="top"/>
    </xf>
    <xf numFmtId="0" fontId="23" fillId="7" borderId="2" xfId="0" applyFont="1" applyFill="1" applyBorder="1" applyAlignment="1">
      <alignment vertical="top" wrapText="1"/>
    </xf>
    <xf numFmtId="164" fontId="11" fillId="7" borderId="2" xfId="0" applyNumberFormat="1" applyFont="1" applyFill="1" applyBorder="1" applyAlignment="1">
      <alignment vertical="top"/>
    </xf>
    <xf numFmtId="0" fontId="28" fillId="0" borderId="0" xfId="0" applyFont="1" applyAlignment="1">
      <alignment horizontal="center" vertical="top" wrapText="1"/>
    </xf>
    <xf numFmtId="0" fontId="1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4" fontId="11" fillId="4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vertical="top" wrapText="1"/>
    </xf>
    <xf numFmtId="164" fontId="11" fillId="4" borderId="1" xfId="0" applyNumberFormat="1" applyFont="1" applyFill="1" applyBorder="1" applyAlignment="1">
      <alignment horizontal="right" vertical="top"/>
    </xf>
    <xf numFmtId="0" fontId="11" fillId="4" borderId="2" xfId="0" applyFont="1" applyFill="1" applyBorder="1" applyAlignment="1">
      <alignment horizontal="center" vertical="top"/>
    </xf>
    <xf numFmtId="0" fontId="20" fillId="4" borderId="2" xfId="0" applyFont="1" applyFill="1" applyBorder="1" applyAlignment="1">
      <alignment vertical="top"/>
    </xf>
    <xf numFmtId="4" fontId="21" fillId="4" borderId="2" xfId="0" applyNumberFormat="1" applyFont="1" applyFill="1" applyBorder="1" applyAlignment="1">
      <alignment vertical="top"/>
    </xf>
    <xf numFmtId="0" fontId="21" fillId="4" borderId="2" xfId="0" applyFont="1" applyFill="1" applyBorder="1" applyAlignment="1">
      <alignment vertical="top" wrapText="1"/>
    </xf>
    <xf numFmtId="164" fontId="21" fillId="4" borderId="2" xfId="0" applyNumberFormat="1" applyFont="1" applyFill="1" applyBorder="1" applyAlignment="1">
      <alignment vertical="top"/>
    </xf>
    <xf numFmtId="0" fontId="22" fillId="4" borderId="2" xfId="0" applyFont="1" applyFill="1" applyBorder="1" applyAlignment="1">
      <alignment horizontal="center" vertical="top" wrapText="1"/>
    </xf>
    <xf numFmtId="164" fontId="23" fillId="4" borderId="2" xfId="0" applyNumberFormat="1" applyFont="1" applyFill="1" applyBorder="1" applyAlignment="1">
      <alignment horizontal="center" vertical="top" wrapText="1"/>
    </xf>
    <xf numFmtId="0" fontId="23" fillId="4" borderId="2" xfId="0" applyFont="1" applyFill="1" applyBorder="1" applyAlignment="1">
      <alignment vertical="top" wrapText="1"/>
    </xf>
    <xf numFmtId="164" fontId="11" fillId="4" borderId="2" xfId="0" applyNumberFormat="1" applyFont="1" applyFill="1" applyBorder="1" applyAlignment="1">
      <alignment vertical="top"/>
    </xf>
    <xf numFmtId="164" fontId="11" fillId="4" borderId="2" xfId="0" applyNumberFormat="1" applyFont="1" applyFill="1" applyBorder="1" applyAlignment="1">
      <alignment vertical="top" wrapText="1"/>
    </xf>
    <xf numFmtId="4" fontId="29" fillId="0" borderId="0" xfId="0" applyNumberFormat="1" applyFont="1" applyAlignment="1">
      <alignment horizontal="center" vertical="top"/>
    </xf>
    <xf numFmtId="0" fontId="29" fillId="0" borderId="0" xfId="0" applyFont="1" applyAlignment="1">
      <alignment vertical="top" wrapText="1"/>
    </xf>
    <xf numFmtId="164" fontId="29" fillId="0" borderId="0" xfId="0" applyNumberFormat="1" applyFont="1" applyAlignment="1">
      <alignment horizontal="center" vertical="top"/>
    </xf>
    <xf numFmtId="1" fontId="1" fillId="6" borderId="1" xfId="0" applyNumberFormat="1" applyFont="1" applyFill="1" applyBorder="1" applyAlignment="1">
      <alignment horizontal="center" vertical="center" wrapText="1"/>
    </xf>
    <xf numFmtId="4" fontId="24" fillId="7" borderId="2" xfId="0" applyNumberFormat="1" applyFont="1" applyFill="1" applyBorder="1" applyAlignment="1">
      <alignment vertical="top"/>
    </xf>
    <xf numFmtId="0" fontId="24" fillId="7" borderId="2" xfId="0" applyFont="1" applyFill="1" applyBorder="1" applyAlignment="1">
      <alignment vertical="top" wrapText="1"/>
    </xf>
    <xf numFmtId="164" fontId="24" fillId="7" borderId="2" xfId="0" applyNumberFormat="1" applyFont="1" applyFill="1" applyBorder="1" applyAlignment="1">
      <alignment vertical="top"/>
    </xf>
    <xf numFmtId="0" fontId="30" fillId="7" borderId="2" xfId="0" applyFont="1" applyFill="1" applyBorder="1" applyAlignment="1">
      <alignment horizontal="center" vertical="top"/>
    </xf>
    <xf numFmtId="164" fontId="24" fillId="7" borderId="2" xfId="0" applyNumberFormat="1" applyFont="1" applyFill="1" applyBorder="1" applyAlignment="1">
      <alignment horizontal="center" vertical="top"/>
    </xf>
    <xf numFmtId="4" fontId="24" fillId="11" borderId="1" xfId="0" applyNumberFormat="1" applyFont="1" applyFill="1" applyBorder="1" applyAlignment="1">
      <alignment horizontal="center" vertical="center" wrapText="1"/>
    </xf>
    <xf numFmtId="164" fontId="23" fillId="11" borderId="1" xfId="0" applyNumberFormat="1" applyFont="1" applyFill="1" applyBorder="1" applyAlignment="1">
      <alignment horizontal="center" vertical="top"/>
    </xf>
    <xf numFmtId="0" fontId="23" fillId="11" borderId="1" xfId="0" applyFont="1" applyFill="1" applyBorder="1" applyAlignment="1">
      <alignment vertical="top" wrapText="1"/>
    </xf>
    <xf numFmtId="4" fontId="31" fillId="0" borderId="0" xfId="0" applyNumberFormat="1" applyFont="1" applyAlignment="1">
      <alignment horizontal="center" vertical="top"/>
    </xf>
    <xf numFmtId="0" fontId="31" fillId="0" borderId="0" xfId="0" applyFont="1" applyAlignment="1">
      <alignment vertical="top" wrapText="1"/>
    </xf>
    <xf numFmtId="164" fontId="31" fillId="0" borderId="0" xfId="0" applyNumberFormat="1" applyFont="1" applyAlignment="1">
      <alignment horizontal="center" vertical="top"/>
    </xf>
    <xf numFmtId="4" fontId="29" fillId="0" borderId="0" xfId="0" applyNumberFormat="1" applyFont="1" applyAlignment="1">
      <alignment horizontal="center" vertical="top" wrapText="1"/>
    </xf>
    <xf numFmtId="164" fontId="29" fillId="0" borderId="0" xfId="0" applyNumberFormat="1" applyFont="1" applyAlignment="1">
      <alignment horizontal="center" vertical="top" wrapText="1"/>
    </xf>
    <xf numFmtId="4" fontId="29" fillId="0" borderId="0" xfId="0" applyNumberFormat="1" applyFont="1" applyAlignment="1">
      <alignment horizontal="right" vertical="top"/>
    </xf>
    <xf numFmtId="164" fontId="29" fillId="0" borderId="0" xfId="0" applyNumberFormat="1" applyFont="1" applyAlignment="1">
      <alignment horizontal="right" vertical="top"/>
    </xf>
    <xf numFmtId="0" fontId="6" fillId="11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vertical="top" wrapText="1"/>
    </xf>
    <xf numFmtId="0" fontId="11" fillId="0" borderId="1" xfId="0" applyFont="1" applyBorder="1" applyAlignment="1">
      <alignment wrapText="1"/>
    </xf>
    <xf numFmtId="4" fontId="24" fillId="0" borderId="0" xfId="0" applyNumberFormat="1" applyFont="1" applyAlignment="1">
      <alignment horizontal="center" vertical="top"/>
    </xf>
    <xf numFmtId="0" fontId="24" fillId="0" borderId="0" xfId="0" applyFont="1" applyAlignment="1">
      <alignment vertical="top" wrapText="1"/>
    </xf>
    <xf numFmtId="164" fontId="24" fillId="0" borderId="0" xfId="0" applyNumberFormat="1" applyFont="1" applyAlignment="1">
      <alignment horizontal="center" vertical="top"/>
    </xf>
    <xf numFmtId="4" fontId="11" fillId="0" borderId="0" xfId="0" applyNumberFormat="1" applyFont="1" applyAlignment="1">
      <alignment vertical="top"/>
    </xf>
    <xf numFmtId="0" fontId="11" fillId="0" borderId="0" xfId="0" applyFont="1" applyAlignment="1">
      <alignment vertical="top" wrapText="1"/>
    </xf>
    <xf numFmtId="166" fontId="1" fillId="11" borderId="1" xfId="0" applyNumberFormat="1" applyFont="1" applyFill="1" applyBorder="1" applyAlignment="1">
      <alignment horizontal="left" vertical="center" wrapText="1"/>
    </xf>
    <xf numFmtId="164" fontId="31" fillId="0" borderId="0" xfId="0" applyNumberFormat="1" applyFont="1" applyAlignment="1">
      <alignment horizontal="center" vertical="top" wrapText="1"/>
    </xf>
    <xf numFmtId="0" fontId="32" fillId="11" borderId="1" xfId="0" applyFont="1" applyFill="1" applyBorder="1" applyAlignment="1">
      <alignment vertical="center" wrapText="1"/>
    </xf>
    <xf numFmtId="164" fontId="11" fillId="0" borderId="0" xfId="0" applyNumberFormat="1" applyFont="1" applyAlignment="1">
      <alignment horizontal="right" vertical="top"/>
    </xf>
    <xf numFmtId="0" fontId="24" fillId="11" borderId="4" xfId="0" applyFont="1" applyFill="1" applyBorder="1" applyAlignment="1">
      <alignment horizontal="center" vertical="top" wrapText="1"/>
    </xf>
    <xf numFmtId="0" fontId="13" fillId="11" borderId="1" xfId="0" applyFont="1" applyFill="1" applyBorder="1" applyAlignment="1">
      <alignment horizontal="center" vertical="center" wrapText="1"/>
    </xf>
    <xf numFmtId="164" fontId="29" fillId="4" borderId="2" xfId="0" applyNumberFormat="1" applyFont="1" applyFill="1" applyBorder="1" applyAlignment="1">
      <alignment horizontal="center" vertical="top"/>
    </xf>
    <xf numFmtId="0" fontId="29" fillId="4" borderId="2" xfId="0" applyFont="1" applyFill="1" applyBorder="1" applyAlignment="1">
      <alignment vertical="top" wrapText="1"/>
    </xf>
    <xf numFmtId="0" fontId="22" fillId="4" borderId="2" xfId="0" applyFont="1" applyFill="1" applyBorder="1" applyAlignment="1">
      <alignment horizontal="center" vertical="top"/>
    </xf>
    <xf numFmtId="164" fontId="23" fillId="4" borderId="2" xfId="0" applyNumberFormat="1" applyFont="1" applyFill="1" applyBorder="1" applyAlignment="1">
      <alignment horizontal="center" vertical="top"/>
    </xf>
    <xf numFmtId="4" fontId="29" fillId="0" borderId="0" xfId="0" applyNumberFormat="1" applyFont="1" applyAlignment="1">
      <alignment vertical="top"/>
    </xf>
    <xf numFmtId="164" fontId="29" fillId="0" borderId="0" xfId="0" applyNumberFormat="1" applyFont="1" applyAlignment="1">
      <alignment vertical="top"/>
    </xf>
    <xf numFmtId="4" fontId="21" fillId="11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167" fontId="12" fillId="10" borderId="1" xfId="0" applyNumberFormat="1" applyFont="1" applyFill="1" applyBorder="1" applyAlignment="1">
      <alignment vertical="center" wrapText="1"/>
    </xf>
    <xf numFmtId="167" fontId="1" fillId="11" borderId="1" xfId="0" applyNumberFormat="1" applyFont="1" applyFill="1" applyBorder="1" applyAlignment="1">
      <alignment horizontal="left" vertical="center" wrapText="1"/>
    </xf>
    <xf numFmtId="167" fontId="1" fillId="11" borderId="1" xfId="0" applyNumberFormat="1" applyFont="1" applyFill="1" applyBorder="1" applyAlignment="1">
      <alignment vertical="center" wrapText="1"/>
    </xf>
    <xf numFmtId="167" fontId="13" fillId="11" borderId="1" xfId="0" applyNumberFormat="1" applyFont="1" applyFill="1" applyBorder="1" applyAlignment="1">
      <alignment horizontal="center" vertical="center" wrapText="1"/>
    </xf>
    <xf numFmtId="4" fontId="23" fillId="0" borderId="0" xfId="0" applyNumberFormat="1" applyFont="1" applyAlignment="1">
      <alignment horizontal="center" vertical="top"/>
    </xf>
    <xf numFmtId="0" fontId="34" fillId="0" borderId="0" xfId="0" applyFont="1" applyAlignment="1">
      <alignment vertical="top"/>
    </xf>
    <xf numFmtId="4" fontId="35" fillId="0" borderId="0" xfId="0" applyNumberFormat="1" applyFont="1" applyAlignment="1">
      <alignment vertical="top"/>
    </xf>
    <xf numFmtId="0" fontId="35" fillId="0" borderId="0" xfId="0" applyFont="1" applyAlignment="1">
      <alignment vertical="top" wrapText="1"/>
    </xf>
    <xf numFmtId="164" fontId="36" fillId="0" borderId="0" xfId="0" applyNumberFormat="1" applyFont="1" applyAlignment="1">
      <alignment horizontal="center" vertical="top"/>
    </xf>
    <xf numFmtId="0" fontId="36" fillId="0" borderId="0" xfId="0" applyFont="1" applyAlignment="1">
      <alignment vertical="top" wrapText="1"/>
    </xf>
    <xf numFmtId="49" fontId="24" fillId="11" borderId="1" xfId="0" applyNumberFormat="1" applyFont="1" applyFill="1" applyBorder="1" applyAlignment="1">
      <alignment horizontal="center" vertical="center" wrapText="1"/>
    </xf>
    <xf numFmtId="164" fontId="24" fillId="13" borderId="2" xfId="0" applyNumberFormat="1" applyFont="1" applyFill="1" applyBorder="1" applyAlignment="1">
      <alignment vertical="top"/>
    </xf>
    <xf numFmtId="0" fontId="13" fillId="11" borderId="2" xfId="0" applyFont="1" applyFill="1" applyBorder="1" applyAlignment="1">
      <alignment horizontal="center" vertical="center" wrapText="1"/>
    </xf>
    <xf numFmtId="17" fontId="11" fillId="11" borderId="1" xfId="0" applyNumberFormat="1" applyFont="1" applyFill="1" applyBorder="1" applyAlignment="1">
      <alignment horizontal="center" vertical="center" wrapText="1"/>
    </xf>
    <xf numFmtId="164" fontId="24" fillId="11" borderId="1" xfId="0" applyNumberFormat="1" applyFont="1" applyFill="1" applyBorder="1" applyAlignment="1">
      <alignment vertical="top"/>
    </xf>
    <xf numFmtId="164" fontId="24" fillId="7" borderId="1" xfId="0" applyNumberFormat="1" applyFont="1" applyFill="1" applyBorder="1" applyAlignment="1">
      <alignment horizontal="right" vertical="top"/>
    </xf>
    <xf numFmtId="0" fontId="24" fillId="7" borderId="2" xfId="0" applyFont="1" applyFill="1" applyBorder="1" applyAlignment="1">
      <alignment horizontal="center" vertical="top"/>
    </xf>
    <xf numFmtId="4" fontId="24" fillId="7" borderId="2" xfId="0" applyNumberFormat="1" applyFont="1" applyFill="1" applyBorder="1" applyAlignment="1">
      <alignment horizontal="center" vertical="top"/>
    </xf>
    <xf numFmtId="169" fontId="11" fillId="11" borderId="1" xfId="0" applyNumberFormat="1" applyFont="1" applyFill="1" applyBorder="1" applyAlignment="1">
      <alignment horizontal="center" vertical="center" wrapText="1"/>
    </xf>
    <xf numFmtId="167" fontId="11" fillId="11" borderId="1" xfId="0" applyNumberFormat="1" applyFont="1" applyFill="1" applyBorder="1" applyAlignment="1">
      <alignment horizontal="center" vertical="center" wrapText="1"/>
    </xf>
    <xf numFmtId="167" fontId="19" fillId="11" borderId="1" xfId="0" applyNumberFormat="1" applyFont="1" applyFill="1" applyBorder="1" applyAlignment="1">
      <alignment horizontal="center" vertical="center" wrapText="1"/>
    </xf>
    <xf numFmtId="167" fontId="11" fillId="11" borderId="1" xfId="0" applyNumberFormat="1" applyFont="1" applyFill="1" applyBorder="1" applyAlignment="1">
      <alignment vertical="top"/>
    </xf>
    <xf numFmtId="167" fontId="11" fillId="11" borderId="1" xfId="0" applyNumberFormat="1" applyFont="1" applyFill="1" applyBorder="1" applyAlignment="1">
      <alignment vertical="top" wrapText="1"/>
    </xf>
    <xf numFmtId="167" fontId="11" fillId="11" borderId="4" xfId="0" applyNumberFormat="1" applyFont="1" applyFill="1" applyBorder="1" applyAlignment="1">
      <alignment horizontal="center" vertical="top" wrapText="1"/>
    </xf>
    <xf numFmtId="167" fontId="11" fillId="0" borderId="1" xfId="0" applyNumberFormat="1" applyFont="1" applyBorder="1" applyAlignment="1">
      <alignment horizontal="right" vertical="top"/>
    </xf>
    <xf numFmtId="167" fontId="11" fillId="0" borderId="0" xfId="0" applyNumberFormat="1" applyFont="1" applyAlignment="1">
      <alignment horizontal="center" vertical="top"/>
    </xf>
    <xf numFmtId="167" fontId="20" fillId="0" borderId="0" xfId="0" applyNumberFormat="1" applyFont="1" applyAlignment="1">
      <alignment vertical="top"/>
    </xf>
    <xf numFmtId="167" fontId="21" fillId="0" borderId="0" xfId="0" applyNumberFormat="1" applyFont="1" applyAlignment="1">
      <alignment vertical="top"/>
    </xf>
    <xf numFmtId="167" fontId="21" fillId="0" borderId="0" xfId="0" applyNumberFormat="1" applyFont="1" applyAlignment="1">
      <alignment vertical="top" wrapText="1"/>
    </xf>
    <xf numFmtId="167" fontId="22" fillId="0" borderId="0" xfId="0" applyNumberFormat="1" applyFont="1" applyAlignment="1">
      <alignment horizontal="center" vertical="top"/>
    </xf>
    <xf numFmtId="167" fontId="23" fillId="0" borderId="0" xfId="0" applyNumberFormat="1" applyFont="1" applyAlignment="1">
      <alignment horizontal="center" vertical="top"/>
    </xf>
    <xf numFmtId="167" fontId="23" fillId="0" borderId="0" xfId="0" applyNumberFormat="1" applyFont="1" applyAlignment="1">
      <alignment vertical="top" wrapText="1"/>
    </xf>
    <xf numFmtId="167" fontId="11" fillId="0" borderId="0" xfId="0" applyNumberFormat="1" applyFont="1" applyAlignment="1">
      <alignment vertical="top"/>
    </xf>
    <xf numFmtId="4" fontId="11" fillId="0" borderId="0" xfId="0" applyNumberFormat="1" applyFont="1" applyAlignment="1">
      <alignment horizontal="right" vertical="top"/>
    </xf>
    <xf numFmtId="15" fontId="11" fillId="11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top"/>
    </xf>
    <xf numFmtId="4" fontId="31" fillId="0" borderId="0" xfId="0" applyNumberFormat="1" applyFont="1" applyAlignment="1">
      <alignment vertical="top"/>
    </xf>
    <xf numFmtId="164" fontId="31" fillId="0" borderId="0" xfId="0" applyNumberFormat="1" applyFont="1" applyAlignment="1">
      <alignment vertical="top"/>
    </xf>
    <xf numFmtId="164" fontId="23" fillId="0" borderId="0" xfId="0" applyNumberFormat="1" applyFont="1" applyAlignment="1">
      <alignment vertical="top"/>
    </xf>
    <xf numFmtId="0" fontId="37" fillId="10" borderId="1" xfId="0" applyFont="1" applyFill="1" applyBorder="1" applyAlignment="1">
      <alignment vertical="center" wrapText="1"/>
    </xf>
    <xf numFmtId="0" fontId="38" fillId="11" borderId="1" xfId="0" applyFont="1" applyFill="1" applyBorder="1" applyAlignment="1">
      <alignment vertical="center" wrapText="1"/>
    </xf>
    <xf numFmtId="0" fontId="39" fillId="11" borderId="1" xfId="0" applyFont="1" applyFill="1" applyBorder="1" applyAlignment="1">
      <alignment horizontal="center" vertical="center" wrapText="1"/>
    </xf>
    <xf numFmtId="164" fontId="27" fillId="11" borderId="1" xfId="0" applyNumberFormat="1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4" fontId="23" fillId="11" borderId="1" xfId="0" applyNumberFormat="1" applyFont="1" applyFill="1" applyBorder="1" applyAlignment="1">
      <alignment horizontal="center" vertical="center" wrapText="1"/>
    </xf>
    <xf numFmtId="1" fontId="38" fillId="6" borderId="1" xfId="0" applyNumberFormat="1" applyFont="1" applyFill="1" applyBorder="1" applyAlignment="1">
      <alignment horizontal="center" vertical="center" wrapText="1"/>
    </xf>
    <xf numFmtId="4" fontId="23" fillId="11" borderId="1" xfId="0" applyNumberFormat="1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164" fontId="27" fillId="11" borderId="1" xfId="0" applyNumberFormat="1" applyFont="1" applyFill="1" applyBorder="1" applyAlignment="1">
      <alignment vertical="top"/>
    </xf>
    <xf numFmtId="0" fontId="27" fillId="11" borderId="1" xfId="0" applyFont="1" applyFill="1" applyBorder="1" applyAlignment="1">
      <alignment vertical="top" wrapText="1"/>
    </xf>
    <xf numFmtId="0" fontId="27" fillId="11" borderId="4" xfId="0" applyFont="1" applyFill="1" applyBorder="1" applyAlignment="1">
      <alignment horizontal="center" vertical="top" wrapText="1"/>
    </xf>
    <xf numFmtId="164" fontId="27" fillId="0" borderId="1" xfId="0" applyNumberFormat="1" applyFont="1" applyBorder="1" applyAlignment="1">
      <alignment horizontal="right" vertical="top"/>
    </xf>
    <xf numFmtId="0" fontId="27" fillId="0" borderId="0" xfId="0" applyFont="1" applyAlignment="1">
      <alignment horizontal="center" vertical="top"/>
    </xf>
    <xf numFmtId="0" fontId="41" fillId="0" borderId="0" xfId="0" applyFont="1" applyAlignment="1">
      <alignment vertical="top"/>
    </xf>
    <xf numFmtId="4" fontId="23" fillId="0" borderId="0" xfId="0" applyNumberFormat="1" applyFont="1" applyAlignment="1">
      <alignment vertical="top"/>
    </xf>
    <xf numFmtId="164" fontId="27" fillId="0" borderId="0" xfId="0" applyNumberFormat="1" applyFont="1" applyAlignment="1">
      <alignment vertical="top"/>
    </xf>
    <xf numFmtId="164" fontId="27" fillId="13" borderId="2" xfId="0" applyNumberFormat="1" applyFont="1" applyFill="1" applyBorder="1" applyAlignment="1">
      <alignment vertical="top"/>
    </xf>
    <xf numFmtId="0" fontId="42" fillId="11" borderId="1" xfId="0" applyFont="1" applyFill="1" applyBorder="1" applyAlignment="1">
      <alignment vertical="center" wrapText="1"/>
    </xf>
    <xf numFmtId="4" fontId="31" fillId="0" borderId="0" xfId="0" applyNumberFormat="1" applyFont="1" applyAlignment="1">
      <alignment horizontal="center" vertical="top" wrapText="1"/>
    </xf>
    <xf numFmtId="4" fontId="43" fillId="0" borderId="0" xfId="0" applyNumberFormat="1" applyFont="1" applyAlignment="1">
      <alignment horizontal="center" vertical="top"/>
    </xf>
    <xf numFmtId="0" fontId="43" fillId="0" borderId="0" xfId="0" applyFont="1" applyAlignment="1">
      <alignment vertical="top" wrapText="1"/>
    </xf>
    <xf numFmtId="164" fontId="43" fillId="0" borderId="0" xfId="0" applyNumberFormat="1" applyFont="1" applyAlignment="1">
      <alignment horizontal="center" vertical="top"/>
    </xf>
    <xf numFmtId="164" fontId="23" fillId="0" borderId="0" xfId="0" applyNumberFormat="1" applyFont="1" applyAlignment="1">
      <alignment horizontal="right" vertical="top"/>
    </xf>
    <xf numFmtId="0" fontId="24" fillId="0" borderId="0" xfId="0" applyFont="1" applyAlignment="1">
      <alignment horizontal="center" vertical="top"/>
    </xf>
    <xf numFmtId="164" fontId="11" fillId="11" borderId="1" xfId="0" applyNumberFormat="1" applyFont="1" applyFill="1" applyBorder="1" applyAlignment="1">
      <alignment vertical="top" wrapText="1"/>
    </xf>
    <xf numFmtId="49" fontId="11" fillId="11" borderId="1" xfId="0" applyNumberFormat="1" applyFont="1" applyFill="1" applyBorder="1" applyAlignment="1">
      <alignment horizontal="center" vertical="center" wrapText="1"/>
    </xf>
    <xf numFmtId="4" fontId="23" fillId="0" borderId="0" xfId="0" applyNumberFormat="1" applyFont="1" applyAlignment="1">
      <alignment horizontal="center" vertical="top" wrapText="1"/>
    </xf>
    <xf numFmtId="0" fontId="44" fillId="10" borderId="1" xfId="0" applyFont="1" applyFill="1" applyBorder="1" applyAlignment="1">
      <alignment vertical="center" wrapText="1"/>
    </xf>
    <xf numFmtId="0" fontId="45" fillId="11" borderId="1" xfId="0" applyFont="1" applyFill="1" applyBorder="1" applyAlignment="1">
      <alignment vertical="center" wrapText="1"/>
    </xf>
    <xf numFmtId="0" fontId="46" fillId="11" borderId="1" xfId="0" applyFont="1" applyFill="1" applyBorder="1" applyAlignment="1">
      <alignment horizontal="center" vertical="center" wrapText="1"/>
    </xf>
    <xf numFmtId="164" fontId="47" fillId="11" borderId="1" xfId="0" applyNumberFormat="1" applyFont="1" applyFill="1" applyBorder="1" applyAlignment="1">
      <alignment horizontal="center" vertical="center" wrapText="1"/>
    </xf>
    <xf numFmtId="0" fontId="47" fillId="11" borderId="1" xfId="0" applyFont="1" applyFill="1" applyBorder="1" applyAlignment="1">
      <alignment horizontal="center" vertical="center" wrapText="1"/>
    </xf>
    <xf numFmtId="14" fontId="47" fillId="11" borderId="1" xfId="0" applyNumberFormat="1" applyFont="1" applyFill="1" applyBorder="1" applyAlignment="1">
      <alignment horizontal="center" vertical="center" wrapText="1"/>
    </xf>
    <xf numFmtId="1" fontId="45" fillId="6" borderId="1" xfId="0" applyNumberFormat="1" applyFont="1" applyFill="1" applyBorder="1" applyAlignment="1">
      <alignment horizontal="center" vertical="center" wrapText="1"/>
    </xf>
    <xf numFmtId="4" fontId="47" fillId="11" borderId="1" xfId="0" applyNumberFormat="1" applyFont="1" applyFill="1" applyBorder="1" applyAlignment="1">
      <alignment horizontal="center" vertical="center" wrapText="1"/>
    </xf>
    <xf numFmtId="0" fontId="48" fillId="11" borderId="1" xfId="0" applyFont="1" applyFill="1" applyBorder="1" applyAlignment="1">
      <alignment horizontal="center" vertical="center" wrapText="1"/>
    </xf>
    <xf numFmtId="164" fontId="47" fillId="11" borderId="1" xfId="0" applyNumberFormat="1" applyFont="1" applyFill="1" applyBorder="1" applyAlignment="1">
      <alignment vertical="top"/>
    </xf>
    <xf numFmtId="0" fontId="47" fillId="11" borderId="1" xfId="0" applyFont="1" applyFill="1" applyBorder="1" applyAlignment="1">
      <alignment vertical="top" wrapText="1"/>
    </xf>
    <xf numFmtId="0" fontId="47" fillId="11" borderId="4" xfId="0" applyFont="1" applyFill="1" applyBorder="1" applyAlignment="1">
      <alignment horizontal="center" vertical="top" wrapText="1"/>
    </xf>
    <xf numFmtId="164" fontId="47" fillId="0" borderId="1" xfId="0" applyNumberFormat="1" applyFont="1" applyBorder="1" applyAlignment="1">
      <alignment horizontal="right" vertical="top"/>
    </xf>
    <xf numFmtId="0" fontId="47" fillId="0" borderId="0" xfId="0" applyFont="1" applyAlignment="1">
      <alignment horizontal="center" vertical="top"/>
    </xf>
    <xf numFmtId="0" fontId="49" fillId="0" borderId="0" xfId="0" applyFont="1" applyAlignment="1">
      <alignment vertical="top"/>
    </xf>
    <xf numFmtId="4" fontId="50" fillId="0" borderId="0" xfId="0" applyNumberFormat="1" applyFont="1" applyAlignment="1">
      <alignment vertical="top"/>
    </xf>
    <xf numFmtId="0" fontId="50" fillId="0" borderId="0" xfId="0" applyFont="1" applyAlignment="1">
      <alignment vertical="top" wrapText="1"/>
    </xf>
    <xf numFmtId="164" fontId="50" fillId="0" borderId="0" xfId="0" applyNumberFormat="1" applyFont="1" applyAlignment="1">
      <alignment vertical="top"/>
    </xf>
    <xf numFmtId="0" fontId="51" fillId="0" borderId="0" xfId="0" applyFont="1" applyAlignment="1">
      <alignment horizontal="center" vertical="top"/>
    </xf>
    <xf numFmtId="164" fontId="50" fillId="0" borderId="0" xfId="0" applyNumberFormat="1" applyFont="1" applyAlignment="1">
      <alignment horizontal="center" vertical="top"/>
    </xf>
    <xf numFmtId="164" fontId="47" fillId="0" borderId="0" xfId="0" applyNumberFormat="1" applyFont="1" applyAlignment="1">
      <alignment vertical="top"/>
    </xf>
    <xf numFmtId="164" fontId="47" fillId="13" borderId="2" xfId="0" applyNumberFormat="1" applyFont="1" applyFill="1" applyBorder="1" applyAlignment="1">
      <alignment vertical="top"/>
    </xf>
    <xf numFmtId="0" fontId="11" fillId="0" borderId="0" xfId="0" applyFont="1" applyAlignment="1">
      <alignment vertical="top"/>
    </xf>
    <xf numFmtId="1" fontId="38" fillId="11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4" fontId="24" fillId="4" borderId="2" xfId="0" applyNumberFormat="1" applyFont="1" applyFill="1" applyBorder="1" applyAlignment="1">
      <alignment horizontal="center" vertical="top"/>
    </xf>
    <xf numFmtId="0" fontId="24" fillId="4" borderId="2" xfId="0" applyFont="1" applyFill="1" applyBorder="1" applyAlignment="1">
      <alignment vertical="top" wrapText="1"/>
    </xf>
    <xf numFmtId="164" fontId="27" fillId="7" borderId="1" xfId="0" applyNumberFormat="1" applyFont="1" applyFill="1" applyBorder="1" applyAlignment="1">
      <alignment horizontal="right" vertical="top"/>
    </xf>
    <xf numFmtId="0" fontId="27" fillId="7" borderId="2" xfId="0" applyFont="1" applyFill="1" applyBorder="1" applyAlignment="1">
      <alignment horizontal="center" vertical="top"/>
    </xf>
    <xf numFmtId="0" fontId="41" fillId="7" borderId="2" xfId="0" applyFont="1" applyFill="1" applyBorder="1" applyAlignment="1">
      <alignment vertical="top"/>
    </xf>
    <xf numFmtId="4" fontId="23" fillId="7" borderId="2" xfId="0" applyNumberFormat="1" applyFont="1" applyFill="1" applyBorder="1" applyAlignment="1">
      <alignment vertical="top"/>
    </xf>
    <xf numFmtId="164" fontId="23" fillId="7" borderId="2" xfId="0" applyNumberFormat="1" applyFont="1" applyFill="1" applyBorder="1" applyAlignment="1">
      <alignment vertical="top"/>
    </xf>
    <xf numFmtId="164" fontId="27" fillId="7" borderId="2" xfId="0" applyNumberFormat="1" applyFont="1" applyFill="1" applyBorder="1" applyAlignment="1">
      <alignment vertical="top"/>
    </xf>
    <xf numFmtId="164" fontId="11" fillId="11" borderId="1" xfId="0" applyNumberFormat="1" applyFont="1" applyFill="1" applyBorder="1" applyAlignment="1">
      <alignment horizontal="right" vertical="top"/>
    </xf>
    <xf numFmtId="164" fontId="11" fillId="4" borderId="1" xfId="0" applyNumberFormat="1" applyFont="1" applyFill="1" applyBorder="1" applyAlignment="1">
      <alignment vertical="top"/>
    </xf>
    <xf numFmtId="0" fontId="11" fillId="4" borderId="1" xfId="0" applyFont="1" applyFill="1" applyBorder="1" applyAlignment="1">
      <alignment vertical="top" wrapText="1"/>
    </xf>
    <xf numFmtId="0" fontId="11" fillId="4" borderId="4" xfId="0" applyFont="1" applyFill="1" applyBorder="1" applyAlignment="1">
      <alignment horizontal="center" vertical="top" wrapText="1"/>
    </xf>
    <xf numFmtId="0" fontId="37" fillId="8" borderId="1" xfId="0" applyFont="1" applyFill="1" applyBorder="1" applyAlignment="1">
      <alignment vertical="center" wrapText="1"/>
    </xf>
    <xf numFmtId="0" fontId="38" fillId="8" borderId="1" xfId="0" applyFont="1" applyFill="1" applyBorder="1" applyAlignment="1">
      <alignment vertical="center" wrapText="1"/>
    </xf>
    <xf numFmtId="0" fontId="39" fillId="8" borderId="1" xfId="0" applyFont="1" applyFill="1" applyBorder="1" applyAlignment="1">
      <alignment horizontal="center" vertical="center" wrapText="1"/>
    </xf>
    <xf numFmtId="164" fontId="27" fillId="8" borderId="1" xfId="0" applyNumberFormat="1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1" fontId="38" fillId="8" borderId="1" xfId="0" applyNumberFormat="1" applyFont="1" applyFill="1" applyBorder="1" applyAlignment="1">
      <alignment horizontal="center" vertical="center" wrapText="1"/>
    </xf>
    <xf numFmtId="14" fontId="27" fillId="8" borderId="1" xfId="0" applyNumberFormat="1" applyFont="1" applyFill="1" applyBorder="1" applyAlignment="1">
      <alignment horizontal="center" vertical="center" wrapText="1"/>
    </xf>
    <xf numFmtId="4" fontId="27" fillId="8" borderId="1" xfId="0" applyNumberFormat="1" applyFont="1" applyFill="1" applyBorder="1" applyAlignment="1">
      <alignment horizontal="center" vertical="center" wrapText="1"/>
    </xf>
    <xf numFmtId="0" fontId="52" fillId="8" borderId="1" xfId="0" applyFont="1" applyFill="1" applyBorder="1" applyAlignment="1">
      <alignment horizontal="center" vertical="center" wrapText="1"/>
    </xf>
    <xf numFmtId="164" fontId="27" fillId="8" borderId="1" xfId="0" applyNumberFormat="1" applyFont="1" applyFill="1" applyBorder="1" applyAlignment="1">
      <alignment vertical="top" wrapText="1"/>
    </xf>
    <xf numFmtId="0" fontId="27" fillId="8" borderId="1" xfId="0" applyFont="1" applyFill="1" applyBorder="1" applyAlignment="1">
      <alignment vertical="top" wrapText="1"/>
    </xf>
    <xf numFmtId="0" fontId="27" fillId="8" borderId="4" xfId="0" applyFont="1" applyFill="1" applyBorder="1" applyAlignment="1">
      <alignment horizontal="center" vertical="top" wrapText="1"/>
    </xf>
    <xf numFmtId="164" fontId="27" fillId="8" borderId="1" xfId="0" applyNumberFormat="1" applyFont="1" applyFill="1" applyBorder="1" applyAlignment="1">
      <alignment horizontal="right" vertical="top"/>
    </xf>
    <xf numFmtId="0" fontId="27" fillId="8" borderId="2" xfId="0" applyFont="1" applyFill="1" applyBorder="1" applyAlignment="1">
      <alignment horizontal="center" vertical="top"/>
    </xf>
    <xf numFmtId="0" fontId="41" fillId="8" borderId="2" xfId="0" applyFont="1" applyFill="1" applyBorder="1" applyAlignment="1">
      <alignment vertical="top"/>
    </xf>
    <xf numFmtId="4" fontId="23" fillId="8" borderId="2" xfId="0" applyNumberFormat="1" applyFont="1" applyFill="1" applyBorder="1" applyAlignment="1">
      <alignment vertical="top"/>
    </xf>
    <xf numFmtId="0" fontId="23" fillId="8" borderId="2" xfId="0" applyFont="1" applyFill="1" applyBorder="1" applyAlignment="1">
      <alignment vertical="top" wrapText="1"/>
    </xf>
    <xf numFmtId="164" fontId="23" fillId="8" borderId="2" xfId="0" applyNumberFormat="1" applyFont="1" applyFill="1" applyBorder="1" applyAlignment="1">
      <alignment vertical="top"/>
    </xf>
    <xf numFmtId="0" fontId="22" fillId="8" borderId="2" xfId="0" applyFont="1" applyFill="1" applyBorder="1" applyAlignment="1">
      <alignment horizontal="center" vertical="top"/>
    </xf>
    <xf numFmtId="164" fontId="23" fillId="8" borderId="2" xfId="0" applyNumberFormat="1" applyFont="1" applyFill="1" applyBorder="1" applyAlignment="1">
      <alignment horizontal="center" vertical="top" wrapText="1"/>
    </xf>
    <xf numFmtId="164" fontId="27" fillId="8" borderId="2" xfId="0" applyNumberFormat="1" applyFont="1" applyFill="1" applyBorder="1" applyAlignment="1">
      <alignment vertical="top"/>
    </xf>
    <xf numFmtId="1" fontId="3" fillId="11" borderId="1" xfId="0" applyNumberFormat="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vertical="top" wrapText="1"/>
    </xf>
    <xf numFmtId="14" fontId="27" fillId="11" borderId="1" xfId="0" applyNumberFormat="1" applyFont="1" applyFill="1" applyBorder="1" applyAlignment="1">
      <alignment horizontal="center" vertical="center" wrapText="1"/>
    </xf>
    <xf numFmtId="4" fontId="27" fillId="11" borderId="1" xfId="0" applyNumberFormat="1" applyFont="1" applyFill="1" applyBorder="1" applyAlignment="1">
      <alignment horizontal="center" vertical="center" wrapText="1"/>
    </xf>
    <xf numFmtId="0" fontId="52" fillId="11" borderId="1" xfId="0" applyFont="1" applyFill="1" applyBorder="1" applyAlignment="1">
      <alignment horizontal="center" vertical="center" wrapText="1"/>
    </xf>
    <xf numFmtId="4" fontId="31" fillId="11" borderId="1" xfId="0" applyNumberFormat="1" applyFont="1" applyFill="1" applyBorder="1" applyAlignment="1">
      <alignment horizontal="center" vertical="center" wrapText="1"/>
    </xf>
    <xf numFmtId="0" fontId="53" fillId="11" borderId="1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top" wrapText="1"/>
    </xf>
    <xf numFmtId="164" fontId="23" fillId="7" borderId="2" xfId="0" applyNumberFormat="1" applyFont="1" applyFill="1" applyBorder="1" applyAlignment="1">
      <alignment horizontal="center" vertical="top" wrapText="1"/>
    </xf>
    <xf numFmtId="164" fontId="11" fillId="7" borderId="2" xfId="0" applyNumberFormat="1" applyFont="1" applyFill="1" applyBorder="1" applyAlignment="1">
      <alignment vertical="top" wrapText="1"/>
    </xf>
    <xf numFmtId="0" fontId="11" fillId="0" borderId="12" xfId="0" applyFont="1" applyBorder="1" applyAlignment="1">
      <alignment horizontal="center" vertical="top"/>
    </xf>
    <xf numFmtId="0" fontId="20" fillId="0" borderId="12" xfId="0" applyFont="1" applyBorder="1" applyAlignment="1">
      <alignment vertical="top"/>
    </xf>
    <xf numFmtId="4" fontId="21" fillId="0" borderId="12" xfId="0" applyNumberFormat="1" applyFont="1" applyBorder="1" applyAlignment="1">
      <alignment vertical="top"/>
    </xf>
    <xf numFmtId="0" fontId="21" fillId="0" borderId="12" xfId="0" applyFont="1" applyBorder="1" applyAlignment="1">
      <alignment vertical="top" wrapText="1"/>
    </xf>
    <xf numFmtId="164" fontId="21" fillId="0" borderId="12" xfId="0" applyNumberFormat="1" applyFont="1" applyBorder="1" applyAlignment="1">
      <alignment vertical="top"/>
    </xf>
    <xf numFmtId="0" fontId="22" fillId="0" borderId="12" xfId="0" applyFont="1" applyBorder="1" applyAlignment="1">
      <alignment horizontal="center" vertical="top" wrapText="1"/>
    </xf>
    <xf numFmtId="164" fontId="23" fillId="0" borderId="12" xfId="0" applyNumberFormat="1" applyFont="1" applyBorder="1" applyAlignment="1">
      <alignment horizontal="center" vertical="top" wrapText="1"/>
    </xf>
    <xf numFmtId="0" fontId="23" fillId="0" borderId="12" xfId="0" applyFont="1" applyBorder="1" applyAlignment="1">
      <alignment vertical="top" wrapText="1"/>
    </xf>
    <xf numFmtId="164" fontId="11" fillId="0" borderId="12" xfId="0" applyNumberFormat="1" applyFont="1" applyBorder="1" applyAlignment="1">
      <alignment vertical="top"/>
    </xf>
    <xf numFmtId="164" fontId="11" fillId="13" borderId="6" xfId="0" applyNumberFormat="1" applyFont="1" applyFill="1" applyBorder="1" applyAlignment="1">
      <alignment vertical="top" wrapText="1"/>
    </xf>
    <xf numFmtId="0" fontId="27" fillId="11" borderId="2" xfId="0" applyFont="1" applyFill="1" applyBorder="1" applyAlignment="1">
      <alignment horizontal="center" vertical="top"/>
    </xf>
    <xf numFmtId="0" fontId="41" fillId="11" borderId="2" xfId="0" applyFont="1" applyFill="1" applyBorder="1" applyAlignment="1">
      <alignment vertical="top"/>
    </xf>
    <xf numFmtId="4" fontId="23" fillId="11" borderId="2" xfId="0" applyNumberFormat="1" applyFont="1" applyFill="1" applyBorder="1" applyAlignment="1">
      <alignment vertical="top"/>
    </xf>
    <xf numFmtId="0" fontId="23" fillId="11" borderId="2" xfId="0" applyFont="1" applyFill="1" applyBorder="1" applyAlignment="1">
      <alignment vertical="top" wrapText="1"/>
    </xf>
    <xf numFmtId="164" fontId="23" fillId="11" borderId="2" xfId="0" applyNumberFormat="1" applyFont="1" applyFill="1" applyBorder="1" applyAlignment="1">
      <alignment vertical="top"/>
    </xf>
    <xf numFmtId="0" fontId="22" fillId="11" borderId="2" xfId="0" applyFont="1" applyFill="1" applyBorder="1" applyAlignment="1">
      <alignment horizontal="center" vertical="top" wrapText="1"/>
    </xf>
    <xf numFmtId="164" fontId="23" fillId="11" borderId="2" xfId="0" applyNumberFormat="1" applyFont="1" applyFill="1" applyBorder="1" applyAlignment="1">
      <alignment horizontal="center" vertical="top" wrapText="1"/>
    </xf>
    <xf numFmtId="164" fontId="27" fillId="11" borderId="2" xfId="0" applyNumberFormat="1" applyFont="1" applyFill="1" applyBorder="1" applyAlignment="1">
      <alignment vertical="top"/>
    </xf>
    <xf numFmtId="164" fontId="27" fillId="11" borderId="2" xfId="0" applyNumberFormat="1" applyFont="1" applyFill="1" applyBorder="1" applyAlignment="1">
      <alignment vertical="top" wrapText="1"/>
    </xf>
    <xf numFmtId="164" fontId="11" fillId="0" borderId="0" xfId="0" applyNumberFormat="1" applyFont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center" wrapText="1"/>
    </xf>
    <xf numFmtId="164" fontId="27" fillId="0" borderId="1" xfId="0" applyNumberFormat="1" applyFont="1" applyBorder="1" applyAlignment="1">
      <alignment vertical="top"/>
    </xf>
    <xf numFmtId="164" fontId="27" fillId="0" borderId="0" xfId="0" applyNumberFormat="1" applyFont="1" applyAlignment="1">
      <alignment vertical="top" wrapText="1"/>
    </xf>
    <xf numFmtId="164" fontId="27" fillId="13" borderId="2" xfId="0" applyNumberFormat="1" applyFont="1" applyFill="1" applyBorder="1" applyAlignment="1">
      <alignment vertical="top" wrapText="1"/>
    </xf>
    <xf numFmtId="0" fontId="11" fillId="11" borderId="4" xfId="0" applyFont="1" applyFill="1" applyBorder="1" applyAlignment="1">
      <alignment vertical="top" wrapText="1"/>
    </xf>
    <xf numFmtId="164" fontId="11" fillId="0" borderId="1" xfId="0" applyNumberFormat="1" applyFont="1" applyBorder="1" applyAlignment="1">
      <alignment vertical="top" wrapText="1"/>
    </xf>
    <xf numFmtId="4" fontId="11" fillId="0" borderId="0" xfId="0" applyNumberFormat="1" applyFont="1" applyAlignment="1">
      <alignment vertical="top" wrapText="1"/>
    </xf>
    <xf numFmtId="1" fontId="1" fillId="11" borderId="1" xfId="0" applyNumberFormat="1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top"/>
    </xf>
    <xf numFmtId="0" fontId="20" fillId="11" borderId="2" xfId="0" applyFont="1" applyFill="1" applyBorder="1" applyAlignment="1">
      <alignment vertical="top"/>
    </xf>
    <xf numFmtId="4" fontId="24" fillId="11" borderId="2" xfId="0" applyNumberFormat="1" applyFont="1" applyFill="1" applyBorder="1" applyAlignment="1">
      <alignment vertical="top"/>
    </xf>
    <xf numFmtId="0" fontId="24" fillId="11" borderId="2" xfId="0" applyFont="1" applyFill="1" applyBorder="1" applyAlignment="1">
      <alignment vertical="top" wrapText="1"/>
    </xf>
    <xf numFmtId="164" fontId="24" fillId="11" borderId="2" xfId="0" applyNumberFormat="1" applyFont="1" applyFill="1" applyBorder="1" applyAlignment="1">
      <alignment vertical="top"/>
    </xf>
    <xf numFmtId="0" fontId="30" fillId="11" borderId="2" xfId="0" applyFont="1" applyFill="1" applyBorder="1" applyAlignment="1">
      <alignment horizontal="center" vertical="top" wrapText="1"/>
    </xf>
    <xf numFmtId="0" fontId="24" fillId="11" borderId="2" xfId="0" applyFont="1" applyFill="1" applyBorder="1" applyAlignment="1">
      <alignment vertical="top"/>
    </xf>
    <xf numFmtId="164" fontId="24" fillId="11" borderId="2" xfId="0" applyNumberFormat="1" applyFont="1" applyFill="1" applyBorder="1" applyAlignment="1">
      <alignment horizontal="center" vertical="top" wrapText="1"/>
    </xf>
    <xf numFmtId="164" fontId="11" fillId="11" borderId="2" xfId="0" applyNumberFormat="1" applyFont="1" applyFill="1" applyBorder="1" applyAlignment="1">
      <alignment vertical="top" wrapText="1"/>
    </xf>
    <xf numFmtId="0" fontId="11" fillId="11" borderId="1" xfId="0" applyFont="1" applyFill="1" applyBorder="1"/>
    <xf numFmtId="0" fontId="11" fillId="11" borderId="1" xfId="0" applyFont="1" applyFill="1" applyBorder="1" applyAlignment="1">
      <alignment wrapText="1"/>
    </xf>
    <xf numFmtId="0" fontId="11" fillId="11" borderId="4" xfId="0" applyFont="1" applyFill="1" applyBorder="1" applyAlignment="1">
      <alignment wrapText="1"/>
    </xf>
    <xf numFmtId="0" fontId="11" fillId="0" borderId="1" xfId="0" applyFont="1" applyBorder="1"/>
    <xf numFmtId="0" fontId="12" fillId="6" borderId="1" xfId="0" applyFont="1" applyFill="1" applyBorder="1" applyAlignment="1">
      <alignment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6" borderId="4" xfId="0" applyFont="1" applyFill="1" applyBorder="1" applyAlignment="1">
      <alignment wrapText="1"/>
    </xf>
    <xf numFmtId="0" fontId="11" fillId="6" borderId="2" xfId="0" applyFont="1" applyFill="1" applyBorder="1"/>
    <xf numFmtId="0" fontId="11" fillId="11" borderId="2" xfId="0" applyFont="1" applyFill="1" applyBorder="1"/>
    <xf numFmtId="0" fontId="11" fillId="4" borderId="1" xfId="0" applyFont="1" applyFill="1" applyBorder="1"/>
    <xf numFmtId="0" fontId="11" fillId="4" borderId="2" xfId="0" applyFont="1" applyFill="1" applyBorder="1"/>
    <xf numFmtId="0" fontId="34" fillId="11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4" fontId="11" fillId="8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wrapText="1"/>
    </xf>
    <xf numFmtId="0" fontId="11" fillId="8" borderId="1" xfId="0" applyFont="1" applyFill="1" applyBorder="1"/>
    <xf numFmtId="0" fontId="11" fillId="8" borderId="2" xfId="0" applyFont="1" applyFill="1" applyBorder="1"/>
    <xf numFmtId="14" fontId="11" fillId="11" borderId="1" xfId="0" applyNumberFormat="1" applyFont="1" applyFill="1" applyBorder="1"/>
    <xf numFmtId="0" fontId="11" fillId="11" borderId="4" xfId="0" applyFont="1" applyFill="1" applyBorder="1" applyAlignment="1">
      <alignment horizontal="center" wrapText="1"/>
    </xf>
    <xf numFmtId="0" fontId="54" fillId="14" borderId="13" xfId="0" applyFont="1" applyFill="1" applyBorder="1" applyAlignment="1">
      <alignment horizontal="center" wrapText="1"/>
    </xf>
    <xf numFmtId="0" fontId="13" fillId="11" borderId="8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wrapText="1"/>
    </xf>
    <xf numFmtId="0" fontId="5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15" borderId="1" xfId="0" applyFont="1" applyFill="1" applyBorder="1" applyAlignment="1">
      <alignment horizontal="center" vertical="top" wrapText="1"/>
    </xf>
    <xf numFmtId="0" fontId="15" fillId="1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56" fillId="0" borderId="1" xfId="0" applyFont="1" applyBorder="1" applyAlignment="1">
      <alignment horizontal="right" vertical="top" wrapText="1"/>
    </xf>
    <xf numFmtId="4" fontId="1" fillId="11" borderId="1" xfId="0" applyNumberFormat="1" applyFont="1" applyFill="1" applyBorder="1" applyAlignment="1">
      <alignment horizontal="right" vertical="top" wrapText="1"/>
    </xf>
    <xf numFmtId="4" fontId="12" fillId="11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5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38" fillId="11" borderId="1" xfId="0" applyFont="1" applyFill="1" applyBorder="1" applyAlignment="1">
      <alignment horizontal="left" vertical="center" wrapText="1"/>
    </xf>
    <xf numFmtId="167" fontId="6" fillId="0" borderId="1" xfId="0" applyNumberFormat="1" applyFont="1" applyBorder="1" applyAlignment="1">
      <alignment vertical="top" wrapText="1"/>
    </xf>
    <xf numFmtId="167" fontId="6" fillId="0" borderId="1" xfId="0" applyNumberFormat="1" applyFont="1" applyBorder="1" applyAlignment="1">
      <alignment horizontal="left" vertical="top" wrapText="1"/>
    </xf>
    <xf numFmtId="167" fontId="6" fillId="0" borderId="1" xfId="0" applyNumberFormat="1" applyFont="1" applyBorder="1" applyAlignment="1">
      <alignment horizontal="center" vertical="top" wrapText="1"/>
    </xf>
    <xf numFmtId="167" fontId="6" fillId="0" borderId="1" xfId="0" applyNumberFormat="1" applyFont="1" applyBorder="1" applyAlignment="1">
      <alignment horizontal="right" vertical="top" wrapText="1"/>
    </xf>
    <xf numFmtId="167" fontId="6" fillId="11" borderId="1" xfId="0" applyNumberFormat="1" applyFont="1" applyFill="1" applyBorder="1" applyAlignment="1">
      <alignment vertical="top" wrapText="1"/>
    </xf>
    <xf numFmtId="0" fontId="58" fillId="0" borderId="1" xfId="0" applyFont="1" applyBorder="1" applyAlignment="1">
      <alignment horizontal="right" vertical="top" wrapText="1"/>
    </xf>
    <xf numFmtId="0" fontId="59" fillId="0" borderId="1" xfId="0" applyFont="1" applyBorder="1" applyAlignment="1">
      <alignment vertical="top" wrapText="1"/>
    </xf>
    <xf numFmtId="0" fontId="13" fillId="0" borderId="0" xfId="0" applyFont="1" applyAlignment="1">
      <alignment horizontal="center" vertical="center" wrapText="1"/>
    </xf>
    <xf numFmtId="49" fontId="6" fillId="0" borderId="1" xfId="0" applyNumberFormat="1" applyFont="1" applyBorder="1" applyAlignment="1">
      <alignment vertical="top" wrapText="1"/>
    </xf>
    <xf numFmtId="170" fontId="6" fillId="0" borderId="1" xfId="0" applyNumberFormat="1" applyFont="1" applyBorder="1" applyAlignment="1">
      <alignment horizontal="center" vertical="top" wrapText="1"/>
    </xf>
    <xf numFmtId="170" fontId="6" fillId="0" borderId="1" xfId="0" applyNumberFormat="1" applyFont="1" applyBorder="1" applyAlignment="1">
      <alignment vertical="top" wrapText="1"/>
    </xf>
    <xf numFmtId="0" fontId="60" fillId="11" borderId="1" xfId="0" applyFont="1" applyFill="1" applyBorder="1" applyAlignment="1">
      <alignment horizontal="center" vertical="center"/>
    </xf>
    <xf numFmtId="0" fontId="60" fillId="4" borderId="1" xfId="0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vertical="center" wrapText="1"/>
    </xf>
    <xf numFmtId="0" fontId="62" fillId="3" borderId="1" xfId="0" applyFont="1" applyFill="1" applyBorder="1" applyAlignment="1">
      <alignment vertical="center" wrapText="1"/>
    </xf>
    <xf numFmtId="0" fontId="63" fillId="3" borderId="1" xfId="0" applyFont="1" applyFill="1" applyBorder="1" applyAlignment="1">
      <alignment horizontal="center" vertical="center" wrapText="1"/>
    </xf>
    <xf numFmtId="164" fontId="64" fillId="3" borderId="1" xfId="0" applyNumberFormat="1" applyFont="1" applyFill="1" applyBorder="1" applyAlignment="1">
      <alignment horizontal="center" vertical="center" wrapText="1"/>
    </xf>
    <xf numFmtId="0" fontId="64" fillId="3" borderId="1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vertical="center" wrapText="1"/>
    </xf>
    <xf numFmtId="0" fontId="1" fillId="11" borderId="5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top" wrapText="1"/>
    </xf>
    <xf numFmtId="0" fontId="1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left" vertical="top" wrapText="1"/>
    </xf>
    <xf numFmtId="0" fontId="1" fillId="16" borderId="3" xfId="0" applyFont="1" applyFill="1" applyBorder="1" applyAlignment="1">
      <alignment horizontal="center" vertical="top" wrapText="1"/>
    </xf>
    <xf numFmtId="0" fontId="1" fillId="16" borderId="4" xfId="0" applyFont="1" applyFill="1" applyBorder="1" applyAlignment="1">
      <alignment horizontal="left" vertical="top" wrapText="1"/>
    </xf>
    <xf numFmtId="0" fontId="34" fillId="16" borderId="1" xfId="0" applyFont="1" applyFill="1" applyBorder="1" applyAlignment="1">
      <alignment horizontal="center" vertical="center" wrapText="1"/>
    </xf>
    <xf numFmtId="164" fontId="65" fillId="16" borderId="1" xfId="0" applyNumberFormat="1" applyFont="1" applyFill="1" applyBorder="1" applyAlignment="1">
      <alignment horizontal="center" vertical="center"/>
    </xf>
    <xf numFmtId="0" fontId="66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wrapText="1"/>
    </xf>
    <xf numFmtId="0" fontId="1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3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8" borderId="4" xfId="0" applyFont="1" applyFill="1" applyBorder="1" applyAlignment="1">
      <alignment horizontal="left" vertical="top" wrapText="1"/>
    </xf>
    <xf numFmtId="14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16" fontId="11" fillId="8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vertical="top" wrapText="1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1" fontId="11" fillId="8" borderId="1" xfId="0" applyNumberFormat="1" applyFont="1" applyFill="1" applyBorder="1" applyAlignment="1">
      <alignment horizontal="center" vertical="center"/>
    </xf>
    <xf numFmtId="0" fontId="68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14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wrapText="1"/>
    </xf>
    <xf numFmtId="0" fontId="67" fillId="8" borderId="1" xfId="0" applyFont="1" applyFill="1" applyBorder="1" applyAlignment="1">
      <alignment horizontal="center" vertical="center"/>
    </xf>
    <xf numFmtId="0" fontId="6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top" wrapText="1"/>
    </xf>
    <xf numFmtId="0" fontId="6" fillId="8" borderId="2" xfId="0" applyFont="1" applyFill="1" applyBorder="1" applyAlignment="1">
      <alignment horizontal="left" vertical="top" wrapText="1"/>
    </xf>
    <xf numFmtId="167" fontId="1" fillId="8" borderId="1" xfId="0" applyNumberFormat="1" applyFont="1" applyFill="1" applyBorder="1" applyAlignment="1">
      <alignment vertical="top" wrapText="1"/>
    </xf>
    <xf numFmtId="167" fontId="5" fillId="8" borderId="1" xfId="0" applyNumberFormat="1" applyFont="1" applyFill="1" applyBorder="1" applyAlignment="1">
      <alignment horizontal="left" vertical="top" wrapText="1"/>
    </xf>
    <xf numFmtId="167" fontId="6" fillId="8" borderId="3" xfId="0" applyNumberFormat="1" applyFont="1" applyFill="1" applyBorder="1" applyAlignment="1">
      <alignment horizontal="center" vertical="top" wrapText="1"/>
    </xf>
    <xf numFmtId="167" fontId="6" fillId="8" borderId="1" xfId="0" applyNumberFormat="1" applyFont="1" applyFill="1" applyBorder="1" applyAlignment="1">
      <alignment horizontal="left" vertical="top" wrapText="1"/>
    </xf>
    <xf numFmtId="167" fontId="6" fillId="8" borderId="4" xfId="0" applyNumberFormat="1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left" vertical="top" wrapText="1"/>
    </xf>
    <xf numFmtId="14" fontId="11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67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/>
    <xf numFmtId="0" fontId="11" fillId="7" borderId="1" xfId="0" applyFont="1" applyFill="1" applyBorder="1" applyAlignment="1">
      <alignment wrapText="1"/>
    </xf>
    <xf numFmtId="0" fontId="11" fillId="7" borderId="2" xfId="0" applyFont="1" applyFill="1" applyBorder="1"/>
    <xf numFmtId="14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0" fontId="69" fillId="8" borderId="1" xfId="0" applyFont="1" applyFill="1" applyBorder="1" applyAlignment="1">
      <alignment wrapText="1"/>
    </xf>
    <xf numFmtId="0" fontId="5" fillId="8" borderId="4" xfId="0" applyFont="1" applyFill="1" applyBorder="1" applyAlignment="1">
      <alignment horizontal="left" vertical="top" wrapText="1"/>
    </xf>
    <xf numFmtId="0" fontId="67" fillId="6" borderId="1" xfId="0" applyFont="1" applyFill="1" applyBorder="1" applyAlignment="1">
      <alignment horizontal="center" vertical="center"/>
    </xf>
    <xf numFmtId="0" fontId="70" fillId="6" borderId="4" xfId="0" applyFont="1" applyFill="1" applyBorder="1" applyAlignment="1">
      <alignment horizontal="left" vertical="top" wrapText="1"/>
    </xf>
    <xf numFmtId="0" fontId="71" fillId="8" borderId="3" xfId="0" applyFont="1" applyFill="1" applyBorder="1" applyAlignment="1">
      <alignment horizontal="center" vertical="top" wrapText="1"/>
    </xf>
    <xf numFmtId="0" fontId="5" fillId="8" borderId="3" xfId="0" applyFont="1" applyFill="1" applyBorder="1" applyAlignment="1">
      <alignment horizontal="center" vertical="top" wrapText="1"/>
    </xf>
    <xf numFmtId="0" fontId="67" fillId="4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left" vertical="top" wrapText="1"/>
    </xf>
    <xf numFmtId="1" fontId="45" fillId="8" borderId="1" xfId="0" applyNumberFormat="1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164" fontId="73" fillId="8" borderId="2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left" vertical="top" wrapText="1"/>
    </xf>
    <xf numFmtId="0" fontId="6" fillId="10" borderId="4" xfId="0" applyFont="1" applyFill="1" applyBorder="1" applyAlignment="1">
      <alignment horizontal="left" vertical="top" wrapText="1"/>
    </xf>
    <xf numFmtId="14" fontId="11" fillId="10" borderId="1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center" vertical="center"/>
    </xf>
    <xf numFmtId="0" fontId="67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/>
    <xf numFmtId="0" fontId="11" fillId="10" borderId="1" xfId="0" applyFont="1" applyFill="1" applyBorder="1" applyAlignment="1">
      <alignment wrapText="1"/>
    </xf>
    <xf numFmtId="0" fontId="11" fillId="10" borderId="2" xfId="0" applyFont="1" applyFill="1" applyBorder="1"/>
    <xf numFmtId="49" fontId="6" fillId="8" borderId="1" xfId="0" applyNumberFormat="1" applyFont="1" applyFill="1" applyBorder="1" applyAlignment="1">
      <alignment horizontal="left" vertical="top" wrapText="1"/>
    </xf>
    <xf numFmtId="14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74" fillId="8" borderId="0" xfId="0" applyFont="1" applyFill="1"/>
    <xf numFmtId="0" fontId="1" fillId="17" borderId="1" xfId="0" applyFont="1" applyFill="1" applyBorder="1" applyAlignment="1">
      <alignment vertical="top" wrapText="1"/>
    </xf>
    <xf numFmtId="0" fontId="5" fillId="17" borderId="1" xfId="0" applyFont="1" applyFill="1" applyBorder="1" applyAlignment="1">
      <alignment horizontal="left" vertical="top" wrapText="1"/>
    </xf>
    <xf numFmtId="0" fontId="6" fillId="17" borderId="3" xfId="0" applyFont="1" applyFill="1" applyBorder="1" applyAlignment="1">
      <alignment horizontal="center" vertical="top" wrapText="1"/>
    </xf>
    <xf numFmtId="0" fontId="6" fillId="17" borderId="1" xfId="0" applyFont="1" applyFill="1" applyBorder="1" applyAlignment="1">
      <alignment horizontal="left" vertical="top" wrapText="1"/>
    </xf>
    <xf numFmtId="0" fontId="6" fillId="17" borderId="4" xfId="0" applyFont="1" applyFill="1" applyBorder="1" applyAlignment="1">
      <alignment horizontal="left" vertical="top" wrapText="1"/>
    </xf>
    <xf numFmtId="14" fontId="11" fillId="17" borderId="1" xfId="0" applyNumberFormat="1" applyFont="1" applyFill="1" applyBorder="1" applyAlignment="1">
      <alignment horizontal="center" vertical="center"/>
    </xf>
    <xf numFmtId="1" fontId="3" fillId="17" borderId="1" xfId="0" applyNumberFormat="1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/>
    </xf>
    <xf numFmtId="164" fontId="11" fillId="17" borderId="1" xfId="0" applyNumberFormat="1" applyFont="1" applyFill="1" applyBorder="1" applyAlignment="1">
      <alignment horizontal="center" vertical="center"/>
    </xf>
    <xf numFmtId="0" fontId="67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/>
    <xf numFmtId="0" fontId="11" fillId="17" borderId="1" xfId="0" applyFont="1" applyFill="1" applyBorder="1" applyAlignment="1">
      <alignment wrapText="1"/>
    </xf>
    <xf numFmtId="0" fontId="11" fillId="17" borderId="2" xfId="0" applyFont="1" applyFill="1" applyBorder="1"/>
    <xf numFmtId="0" fontId="5" fillId="8" borderId="1" xfId="0" applyFont="1" applyFill="1" applyBorder="1" applyAlignment="1">
      <alignment vertical="top" wrapText="1"/>
    </xf>
    <xf numFmtId="0" fontId="67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wrapText="1"/>
    </xf>
    <xf numFmtId="0" fontId="75" fillId="0" borderId="1" xfId="0" applyFont="1" applyBorder="1" applyAlignment="1">
      <alignment wrapText="1"/>
    </xf>
    <xf numFmtId="0" fontId="4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top" wrapText="1"/>
    </xf>
    <xf numFmtId="0" fontId="6" fillId="8" borderId="2" xfId="0" applyFont="1" applyFill="1" applyBorder="1" applyAlignment="1">
      <alignment horizontal="center" vertical="top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top" wrapText="1"/>
    </xf>
    <xf numFmtId="0" fontId="6" fillId="8" borderId="4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55" fillId="0" borderId="1" xfId="0" applyFont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center" vertical="top" wrapText="1"/>
    </xf>
    <xf numFmtId="0" fontId="6" fillId="8" borderId="15" xfId="0" applyFont="1" applyFill="1" applyBorder="1" applyAlignment="1">
      <alignment horizontal="center" vertical="top" wrapText="1"/>
    </xf>
    <xf numFmtId="0" fontId="1" fillId="8" borderId="8" xfId="0" applyFont="1" applyFill="1" applyBorder="1" applyAlignment="1">
      <alignment vertical="top" wrapText="1"/>
    </xf>
    <xf numFmtId="0" fontId="5" fillId="8" borderId="8" xfId="0" applyFont="1" applyFill="1" applyBorder="1" applyAlignment="1">
      <alignment horizontal="left" vertical="top" wrapText="1"/>
    </xf>
    <xf numFmtId="0" fontId="5" fillId="8" borderId="8" xfId="0" applyFont="1" applyFill="1" applyBorder="1" applyAlignment="1">
      <alignment vertical="top" wrapText="1"/>
    </xf>
    <xf numFmtId="0" fontId="6" fillId="8" borderId="8" xfId="0" applyFont="1" applyFill="1" applyBorder="1" applyAlignment="1">
      <alignment horizontal="center" vertical="top" wrapText="1"/>
    </xf>
    <xf numFmtId="14" fontId="11" fillId="8" borderId="8" xfId="0" applyNumberFormat="1" applyFont="1" applyFill="1" applyBorder="1" applyAlignment="1">
      <alignment horizontal="center" vertical="center"/>
    </xf>
    <xf numFmtId="1" fontId="3" fillId="8" borderId="8" xfId="0" applyNumberFormat="1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/>
    </xf>
    <xf numFmtId="164" fontId="11" fillId="8" borderId="8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 wrapText="1"/>
    </xf>
    <xf numFmtId="0" fontId="11" fillId="8" borderId="8" xfId="0" applyFont="1" applyFill="1" applyBorder="1"/>
    <xf numFmtId="0" fontId="11" fillId="8" borderId="3" xfId="0" applyFont="1" applyFill="1" applyBorder="1"/>
    <xf numFmtId="0" fontId="6" fillId="4" borderId="1" xfId="0" applyFont="1" applyFill="1" applyBorder="1" applyAlignment="1">
      <alignment horizontal="center" vertical="top" wrapText="1"/>
    </xf>
    <xf numFmtId="0" fontId="11" fillId="0" borderId="7" xfId="0" applyFont="1" applyBorder="1"/>
    <xf numFmtId="0" fontId="11" fillId="4" borderId="3" xfId="0" applyFont="1" applyFill="1" applyBorder="1"/>
    <xf numFmtId="0" fontId="11" fillId="8" borderId="1" xfId="0" applyFont="1" applyFill="1" applyBorder="1" applyAlignment="1">
      <alignment horizontal="center" vertical="top"/>
    </xf>
    <xf numFmtId="0" fontId="5" fillId="8" borderId="2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1" fillId="8" borderId="1" xfId="0" applyFont="1" applyFill="1" applyBorder="1" applyAlignment="1">
      <alignment vertical="top" wrapText="1"/>
    </xf>
    <xf numFmtId="14" fontId="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center" vertical="center"/>
    </xf>
    <xf numFmtId="0" fontId="76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top"/>
    </xf>
    <xf numFmtId="0" fontId="1" fillId="18" borderId="1" xfId="0" applyFont="1" applyFill="1" applyBorder="1" applyAlignment="1">
      <alignment vertical="top" wrapText="1"/>
    </xf>
    <xf numFmtId="0" fontId="5" fillId="18" borderId="1" xfId="0" applyFont="1" applyFill="1" applyBorder="1" applyAlignment="1">
      <alignment vertical="top" wrapText="1"/>
    </xf>
    <xf numFmtId="0" fontId="6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vertical="top" wrapText="1"/>
    </xf>
    <xf numFmtId="0" fontId="11" fillId="18" borderId="1" xfId="0" applyFont="1" applyFill="1" applyBorder="1" applyAlignment="1">
      <alignment horizontal="center" vertical="center"/>
    </xf>
    <xf numFmtId="1" fontId="3" fillId="18" borderId="1" xfId="0" applyNumberFormat="1" applyFont="1" applyFill="1" applyBorder="1" applyAlignment="1">
      <alignment horizontal="center" vertical="center" wrapText="1"/>
    </xf>
    <xf numFmtId="164" fontId="11" fillId="18" borderId="1" xfId="0" applyNumberFormat="1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/>
    <xf numFmtId="0" fontId="11" fillId="18" borderId="1" xfId="0" applyFont="1" applyFill="1" applyBorder="1" applyAlignment="1">
      <alignment wrapText="1"/>
    </xf>
    <xf numFmtId="0" fontId="11" fillId="18" borderId="3" xfId="0" applyFont="1" applyFill="1" applyBorder="1"/>
    <xf numFmtId="0" fontId="11" fillId="6" borderId="3" xfId="0" applyFont="1" applyFill="1" applyBorder="1"/>
    <xf numFmtId="1" fontId="3" fillId="0" borderId="1" xfId="0" applyNumberFormat="1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 wrapText="1"/>
    </xf>
    <xf numFmtId="164" fontId="11" fillId="0" borderId="16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66" fillId="0" borderId="16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4" fontId="34" fillId="16" borderId="1" xfId="0" applyNumberFormat="1" applyFont="1" applyFill="1" applyBorder="1" applyAlignment="1">
      <alignment horizontal="center" vertical="center" wrapText="1"/>
    </xf>
    <xf numFmtId="167" fontId="34" fillId="16" borderId="1" xfId="0" applyNumberFormat="1" applyFont="1" applyFill="1" applyBorder="1" applyAlignment="1">
      <alignment horizontal="center" vertical="center" wrapText="1"/>
    </xf>
    <xf numFmtId="0" fontId="34" fillId="16" borderId="4" xfId="0" applyFont="1" applyFill="1" applyBorder="1" applyAlignment="1">
      <alignment horizontal="center" vertical="center" wrapText="1"/>
    </xf>
    <xf numFmtId="0" fontId="34" fillId="16" borderId="1" xfId="0" applyFont="1" applyFill="1" applyBorder="1" applyAlignment="1">
      <alignment vertical="center" wrapText="1"/>
    </xf>
    <xf numFmtId="0" fontId="34" fillId="16" borderId="3" xfId="0" applyFont="1" applyFill="1" applyBorder="1" applyAlignment="1">
      <alignment horizontal="center" vertical="center" wrapText="1"/>
    </xf>
    <xf numFmtId="0" fontId="38" fillId="16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11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horizontal="left" vertical="top" wrapText="1"/>
    </xf>
    <xf numFmtId="0" fontId="6" fillId="18" borderId="3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top" wrapText="1"/>
    </xf>
    <xf numFmtId="0" fontId="6" fillId="18" borderId="4" xfId="0" applyFont="1" applyFill="1" applyBorder="1" applyAlignment="1">
      <alignment horizontal="left" vertical="top" wrapText="1"/>
    </xf>
    <xf numFmtId="14" fontId="11" fillId="18" borderId="1" xfId="0" applyNumberFormat="1" applyFont="1" applyFill="1" applyBorder="1" applyAlignment="1">
      <alignment horizontal="center" vertical="center"/>
    </xf>
    <xf numFmtId="167" fontId="11" fillId="18" borderId="1" xfId="0" applyNumberFormat="1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1" fillId="18" borderId="5" xfId="0" applyFont="1" applyFill="1" applyBorder="1" applyAlignment="1">
      <alignment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 vertical="top" wrapText="1"/>
    </xf>
    <xf numFmtId="0" fontId="11" fillId="18" borderId="2" xfId="0" applyFont="1" applyFill="1" applyBorder="1"/>
    <xf numFmtId="14" fontId="11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vertical="center" wrapText="1"/>
    </xf>
    <xf numFmtId="0" fontId="6" fillId="17" borderId="3" xfId="0" applyFont="1" applyFill="1" applyBorder="1" applyAlignment="1">
      <alignment horizontal="center" vertical="center" wrapText="1"/>
    </xf>
    <xf numFmtId="167" fontId="11" fillId="17" borderId="1" xfId="0" applyNumberFormat="1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wrapText="1"/>
    </xf>
    <xf numFmtId="0" fontId="6" fillId="18" borderId="2" xfId="0" applyFont="1" applyFill="1" applyBorder="1" applyAlignment="1">
      <alignment horizontal="left" vertical="top" wrapText="1"/>
    </xf>
    <xf numFmtId="167" fontId="6" fillId="8" borderId="3" xfId="0" applyNumberFormat="1" applyFont="1" applyFill="1" applyBorder="1" applyAlignment="1">
      <alignment horizontal="center" vertical="center" wrapText="1"/>
    </xf>
    <xf numFmtId="0" fontId="77" fillId="18" borderId="4" xfId="0" applyFont="1" applyFill="1" applyBorder="1" applyAlignment="1">
      <alignment horizontal="left" vertical="top" wrapText="1"/>
    </xf>
    <xf numFmtId="0" fontId="71" fillId="8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167" fontId="78" fillId="8" borderId="2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167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11" fillId="0" borderId="0" xfId="0" applyFont="1"/>
    <xf numFmtId="14" fontId="12" fillId="8" borderId="1" xfId="0" applyNumberFormat="1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18" borderId="8" xfId="0" applyFont="1" applyFill="1" applyBorder="1" applyAlignment="1">
      <alignment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1" fillId="18" borderId="8" xfId="0" applyFont="1" applyFill="1" applyBorder="1" applyAlignment="1">
      <alignment vertical="top" wrapText="1"/>
    </xf>
    <xf numFmtId="0" fontId="5" fillId="18" borderId="8" xfId="0" applyFont="1" applyFill="1" applyBorder="1" applyAlignment="1">
      <alignment horizontal="left" vertical="top" wrapText="1"/>
    </xf>
    <xf numFmtId="0" fontId="5" fillId="18" borderId="8" xfId="0" applyFont="1" applyFill="1" applyBorder="1" applyAlignment="1">
      <alignment vertical="top" wrapText="1"/>
    </xf>
    <xf numFmtId="0" fontId="6" fillId="18" borderId="8" xfId="0" applyFont="1" applyFill="1" applyBorder="1" applyAlignment="1">
      <alignment horizontal="center" vertical="center" wrapText="1"/>
    </xf>
    <xf numFmtId="1" fontId="3" fillId="18" borderId="8" xfId="0" applyNumberFormat="1" applyFont="1" applyFill="1" applyBorder="1" applyAlignment="1">
      <alignment horizontal="center" vertical="center" wrapText="1"/>
    </xf>
    <xf numFmtId="14" fontId="11" fillId="18" borderId="8" xfId="0" applyNumberFormat="1" applyFont="1" applyFill="1" applyBorder="1" applyAlignment="1">
      <alignment horizontal="center" vertical="center"/>
    </xf>
    <xf numFmtId="0" fontId="11" fillId="18" borderId="8" xfId="0" applyFont="1" applyFill="1" applyBorder="1" applyAlignment="1">
      <alignment horizontal="center" vertical="center"/>
    </xf>
    <xf numFmtId="167" fontId="11" fillId="18" borderId="8" xfId="0" applyNumberFormat="1" applyFont="1" applyFill="1" applyBorder="1" applyAlignment="1">
      <alignment horizontal="center" vertical="center" wrapText="1"/>
    </xf>
    <xf numFmtId="0" fontId="12" fillId="18" borderId="8" xfId="0" applyFont="1" applyFill="1" applyBorder="1" applyAlignment="1">
      <alignment horizontal="center" vertical="center" wrapText="1"/>
    </xf>
    <xf numFmtId="0" fontId="11" fillId="18" borderId="17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left" vertical="top" wrapText="1"/>
    </xf>
    <xf numFmtId="167" fontId="11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top"/>
    </xf>
    <xf numFmtId="0" fontId="6" fillId="18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top" wrapText="1"/>
    </xf>
    <xf numFmtId="167" fontId="11" fillId="10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top" wrapText="1"/>
    </xf>
    <xf numFmtId="14" fontId="11" fillId="8" borderId="5" xfId="0" applyNumberFormat="1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167" fontId="11" fillId="8" borderId="5" xfId="0" applyNumberFormat="1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167" fontId="11" fillId="8" borderId="8" xfId="0" applyNumberFormat="1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vertical="top" wrapText="1"/>
    </xf>
    <xf numFmtId="0" fontId="6" fillId="8" borderId="3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11" fillId="8" borderId="5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5" fillId="8" borderId="1" xfId="0" applyFont="1" applyFill="1" applyBorder="1" applyAlignment="1">
      <alignment wrapText="1"/>
    </xf>
    <xf numFmtId="0" fontId="5" fillId="8" borderId="1" xfId="0" applyFont="1" applyFill="1" applyBorder="1" applyAlignment="1">
      <alignment vertical="top"/>
    </xf>
    <xf numFmtId="1" fontId="3" fillId="8" borderId="1" xfId="0" applyNumberFormat="1" applyFont="1" applyFill="1" applyBorder="1" applyAlignment="1">
      <alignment horizontal="center" vertical="top" wrapText="1"/>
    </xf>
    <xf numFmtId="0" fontId="6" fillId="8" borderId="4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top" wrapText="1"/>
    </xf>
    <xf numFmtId="14" fontId="11" fillId="0" borderId="1" xfId="0" applyNumberFormat="1" applyFont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top" wrapText="1"/>
    </xf>
    <xf numFmtId="0" fontId="55" fillId="8" borderId="2" xfId="0" applyFont="1" applyFill="1" applyBorder="1" applyAlignment="1">
      <alignment vertical="center"/>
    </xf>
    <xf numFmtId="0" fontId="11" fillId="10" borderId="3" xfId="0" applyFont="1" applyFill="1" applyBorder="1"/>
    <xf numFmtId="0" fontId="34" fillId="0" borderId="1" xfId="0" applyFont="1" applyBorder="1"/>
    <xf numFmtId="0" fontId="5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79" fillId="0" borderId="0" xfId="0" applyFont="1"/>
    <xf numFmtId="0" fontId="34" fillId="0" borderId="0" xfId="0" applyFont="1"/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6" fillId="17" borderId="4" xfId="0" applyFont="1" applyFill="1" applyBorder="1" applyAlignment="1">
      <alignment horizontal="left" vertical="center" wrapText="1"/>
    </xf>
    <xf numFmtId="167" fontId="6" fillId="8" borderId="1" xfId="0" applyNumberFormat="1" applyFont="1" applyFill="1" applyBorder="1" applyAlignment="1">
      <alignment horizontal="center" vertical="center" wrapText="1"/>
    </xf>
    <xf numFmtId="167" fontId="6" fillId="8" borderId="1" xfId="0" applyNumberFormat="1" applyFont="1" applyFill="1" applyBorder="1" applyAlignment="1">
      <alignment horizontal="left" vertical="center" wrapText="1"/>
    </xf>
    <xf numFmtId="167" fontId="6" fillId="8" borderId="4" xfId="0" applyNumberFormat="1" applyFont="1" applyFill="1" applyBorder="1" applyAlignment="1">
      <alignment horizontal="left" vertical="center" wrapText="1"/>
    </xf>
    <xf numFmtId="14" fontId="1" fillId="8" borderId="1" xfId="0" applyNumberFormat="1" applyFont="1" applyFill="1" applyBorder="1" applyAlignment="1">
      <alignment vertical="top" wrapText="1"/>
    </xf>
    <xf numFmtId="0" fontId="34" fillId="8" borderId="4" xfId="0" applyFont="1" applyFill="1" applyBorder="1" applyAlignment="1">
      <alignment horizontal="center" vertical="top" wrapText="1"/>
    </xf>
    <xf numFmtId="0" fontId="34" fillId="10" borderId="4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80" fillId="10" borderId="4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left" vertical="top" wrapText="1"/>
    </xf>
    <xf numFmtId="164" fontId="6" fillId="8" borderId="1" xfId="0" applyNumberFormat="1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top" wrapText="1"/>
    </xf>
    <xf numFmtId="0" fontId="38" fillId="8" borderId="1" xfId="0" applyFont="1" applyFill="1" applyBorder="1" applyAlignment="1">
      <alignment vertical="top" wrapText="1"/>
    </xf>
    <xf numFmtId="0" fontId="57" fillId="8" borderId="1" xfId="0" applyFont="1" applyFill="1" applyBorder="1" applyAlignment="1">
      <alignment horizontal="left" vertical="top" wrapText="1"/>
    </xf>
    <xf numFmtId="0" fontId="81" fillId="8" borderId="3" xfId="0" applyFont="1" applyFill="1" applyBorder="1" applyAlignment="1">
      <alignment horizontal="center" vertical="center" wrapText="1"/>
    </xf>
    <xf numFmtId="0" fontId="81" fillId="8" borderId="1" xfId="0" applyFont="1" applyFill="1" applyBorder="1" applyAlignment="1">
      <alignment horizontal="center" vertical="center" wrapText="1"/>
    </xf>
    <xf numFmtId="0" fontId="81" fillId="8" borderId="1" xfId="0" applyFont="1" applyFill="1" applyBorder="1" applyAlignment="1">
      <alignment horizontal="left" vertical="center" wrapText="1"/>
    </xf>
    <xf numFmtId="0" fontId="81" fillId="8" borderId="4" xfId="0" applyFont="1" applyFill="1" applyBorder="1" applyAlignment="1">
      <alignment horizontal="left" vertical="center" wrapText="1"/>
    </xf>
    <xf numFmtId="14" fontId="27" fillId="8" borderId="1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167" fontId="27" fillId="8" borderId="1" xfId="0" applyNumberFormat="1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wrapText="1"/>
    </xf>
    <xf numFmtId="0" fontId="27" fillId="8" borderId="4" xfId="0" applyFont="1" applyFill="1" applyBorder="1" applyAlignment="1">
      <alignment horizontal="left" vertical="top" wrapText="1"/>
    </xf>
    <xf numFmtId="167" fontId="11" fillId="8" borderId="2" xfId="0" applyNumberFormat="1" applyFont="1" applyFill="1" applyBorder="1" applyAlignment="1">
      <alignment horizontal="center" vertical="center" wrapText="1"/>
    </xf>
    <xf numFmtId="49" fontId="6" fillId="8" borderId="1" xfId="0" applyNumberFormat="1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left" vertical="top" wrapText="1"/>
    </xf>
    <xf numFmtId="0" fontId="34" fillId="4" borderId="4" xfId="0" applyFont="1" applyFill="1" applyBorder="1" applyAlignment="1">
      <alignment horizontal="center" vertical="top" wrapText="1"/>
    </xf>
    <xf numFmtId="167" fontId="11" fillId="7" borderId="1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top" wrapText="1"/>
    </xf>
    <xf numFmtId="0" fontId="6" fillId="8" borderId="1" xfId="0" applyFont="1" applyFill="1" applyBorder="1" applyAlignment="1">
      <alignment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left" vertical="center" wrapText="1"/>
    </xf>
    <xf numFmtId="0" fontId="38" fillId="4" borderId="1" xfId="0" applyFont="1" applyFill="1" applyBorder="1" applyAlignment="1">
      <alignment vertical="top" wrapText="1"/>
    </xf>
    <xf numFmtId="0" fontId="57" fillId="4" borderId="1" xfId="0" applyFont="1" applyFill="1" applyBorder="1" applyAlignment="1">
      <alignment horizontal="left" vertical="top" wrapText="1"/>
    </xf>
    <xf numFmtId="0" fontId="81" fillId="4" borderId="3" xfId="0" applyFont="1" applyFill="1" applyBorder="1" applyAlignment="1">
      <alignment horizontal="center" vertical="center" wrapText="1"/>
    </xf>
    <xf numFmtId="0" fontId="81" fillId="4" borderId="1" xfId="0" applyFont="1" applyFill="1" applyBorder="1" applyAlignment="1">
      <alignment horizontal="center" vertical="center" wrapText="1"/>
    </xf>
    <xf numFmtId="0" fontId="81" fillId="4" borderId="1" xfId="0" applyFont="1" applyFill="1" applyBorder="1" applyAlignment="1">
      <alignment vertical="center" wrapText="1"/>
    </xf>
    <xf numFmtId="14" fontId="27" fillId="4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167" fontId="27" fillId="4" borderId="1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wrapText="1"/>
    </xf>
    <xf numFmtId="0" fontId="27" fillId="4" borderId="4" xfId="0" applyFont="1" applyFill="1" applyBorder="1" applyAlignment="1">
      <alignment horizontal="left" vertical="top" wrapText="1"/>
    </xf>
    <xf numFmtId="0" fontId="66" fillId="4" borderId="1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vertical="center" wrapText="1"/>
    </xf>
    <xf numFmtId="0" fontId="1" fillId="0" borderId="14" xfId="0" applyFont="1" applyBorder="1" applyAlignment="1">
      <alignment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4" xfId="0" applyFont="1" applyBorder="1" applyAlignment="1">
      <alignment vertical="top" wrapText="1"/>
    </xf>
    <xf numFmtId="0" fontId="6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4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57" fillId="8" borderId="1" xfId="0" applyFont="1" applyFill="1" applyBorder="1" applyAlignment="1">
      <alignment vertical="top" wrapText="1"/>
    </xf>
    <xf numFmtId="0" fontId="66" fillId="8" borderId="1" xfId="0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vertical="top" wrapText="1"/>
    </xf>
    <xf numFmtId="0" fontId="57" fillId="10" borderId="1" xfId="0" applyFont="1" applyFill="1" applyBorder="1" applyAlignment="1">
      <alignment horizontal="left" vertical="top" wrapText="1"/>
    </xf>
    <xf numFmtId="0" fontId="57" fillId="10" borderId="1" xfId="0" applyFont="1" applyFill="1" applyBorder="1" applyAlignment="1">
      <alignment vertical="top" wrapText="1"/>
    </xf>
    <xf numFmtId="0" fontId="81" fillId="10" borderId="1" xfId="0" applyFont="1" applyFill="1" applyBorder="1" applyAlignment="1">
      <alignment horizontal="center" vertical="center" wrapText="1"/>
    </xf>
    <xf numFmtId="0" fontId="81" fillId="10" borderId="1" xfId="0" applyFont="1" applyFill="1" applyBorder="1" applyAlignment="1">
      <alignment horizontal="left" vertical="center" wrapText="1"/>
    </xf>
    <xf numFmtId="14" fontId="27" fillId="10" borderId="1" xfId="0" applyNumberFormat="1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167" fontId="27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0" borderId="3" xfId="0" applyFont="1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wrapText="1"/>
    </xf>
    <xf numFmtId="0" fontId="27" fillId="10" borderId="4" xfId="0" applyFont="1" applyFill="1" applyBorder="1" applyAlignment="1">
      <alignment horizontal="left" vertical="top" wrapText="1"/>
    </xf>
    <xf numFmtId="0" fontId="66" fillId="10" borderId="1" xfId="0" applyFont="1" applyFill="1" applyBorder="1" applyAlignment="1">
      <alignment horizontal="center" vertical="center" wrapText="1"/>
    </xf>
    <xf numFmtId="0" fontId="27" fillId="8" borderId="3" xfId="0" applyFont="1" applyFill="1" applyBorder="1" applyAlignment="1">
      <alignment horizontal="center" vertical="center" wrapText="1"/>
    </xf>
    <xf numFmtId="0" fontId="27" fillId="10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81" fillId="10" borderId="1" xfId="0" applyFont="1" applyFill="1" applyBorder="1" applyAlignment="1">
      <alignment vertical="center" wrapText="1"/>
    </xf>
    <xf numFmtId="0" fontId="82" fillId="10" borderId="2" xfId="0" applyFont="1" applyFill="1" applyBorder="1" applyAlignment="1">
      <alignment horizontal="center" vertical="center" wrapText="1"/>
    </xf>
    <xf numFmtId="0" fontId="71" fillId="8" borderId="1" xfId="0" applyFont="1" applyFill="1" applyBorder="1" applyAlignment="1">
      <alignment horizontal="center" vertical="center" wrapText="1"/>
    </xf>
    <xf numFmtId="0" fontId="71" fillId="8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vertical="center" wrapText="1"/>
    </xf>
    <xf numFmtId="0" fontId="12" fillId="0" borderId="16" xfId="0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vertical="center" wrapText="1"/>
    </xf>
    <xf numFmtId="0" fontId="6" fillId="17" borderId="1" xfId="0" applyFont="1" applyFill="1" applyBorder="1" applyAlignment="1">
      <alignment vertical="center" wrapText="1"/>
    </xf>
    <xf numFmtId="0" fontId="81" fillId="8" borderId="1" xfId="0" applyFont="1" applyFill="1" applyBorder="1" applyAlignment="1">
      <alignment vertical="center" wrapText="1"/>
    </xf>
    <xf numFmtId="0" fontId="66" fillId="8" borderId="4" xfId="0" applyFont="1" applyFill="1" applyBorder="1" applyAlignment="1">
      <alignment horizontal="center" vertical="center" wrapText="1"/>
    </xf>
    <xf numFmtId="14" fontId="27" fillId="10" borderId="5" xfId="0" applyNumberFormat="1" applyFont="1" applyFill="1" applyBorder="1" applyAlignment="1">
      <alignment horizontal="center" vertical="center"/>
    </xf>
    <xf numFmtId="0" fontId="37" fillId="10" borderId="5" xfId="0" applyFont="1" applyFill="1" applyBorder="1" applyAlignment="1">
      <alignment horizontal="center" vertical="center" wrapText="1"/>
    </xf>
    <xf numFmtId="0" fontId="27" fillId="10" borderId="18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vertical="center" wrapText="1"/>
    </xf>
    <xf numFmtId="1" fontId="3" fillId="10" borderId="1" xfId="0" applyNumberFormat="1" applyFont="1" applyFill="1" applyBorder="1" applyAlignment="1">
      <alignment horizontal="center" vertical="top" wrapText="1"/>
    </xf>
    <xf numFmtId="14" fontId="11" fillId="10" borderId="1" xfId="0" applyNumberFormat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1" fontId="38" fillId="10" borderId="1" xfId="0" applyNumberFormat="1" applyFont="1" applyFill="1" applyBorder="1" applyAlignment="1">
      <alignment horizontal="center" vertical="center" wrapText="1"/>
    </xf>
    <xf numFmtId="0" fontId="82" fillId="8" borderId="2" xfId="0" applyFont="1" applyFill="1" applyBorder="1" applyAlignment="1">
      <alignment horizontal="center" vertical="center" wrapText="1"/>
    </xf>
    <xf numFmtId="1" fontId="83" fillId="8" borderId="1" xfId="0" applyNumberFormat="1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wrapText="1"/>
    </xf>
    <xf numFmtId="0" fontId="6" fillId="8" borderId="8" xfId="0" applyFont="1" applyFill="1" applyBorder="1" applyAlignment="1">
      <alignment horizontal="left" vertical="center" wrapText="1"/>
    </xf>
    <xf numFmtId="0" fontId="11" fillId="8" borderId="8" xfId="0" applyFont="1" applyFill="1" applyBorder="1" applyAlignment="1">
      <alignment wrapText="1"/>
    </xf>
    <xf numFmtId="0" fontId="11" fillId="8" borderId="17" xfId="0" applyFont="1" applyFill="1" applyBorder="1" applyAlignment="1">
      <alignment horizontal="left" vertical="top" wrapText="1"/>
    </xf>
    <xf numFmtId="167" fontId="11" fillId="8" borderId="1" xfId="0" applyNumberFormat="1" applyFont="1" applyFill="1" applyBorder="1" applyAlignment="1">
      <alignment horizontal="center" vertical="center"/>
    </xf>
    <xf numFmtId="167" fontId="11" fillId="10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14" fontId="11" fillId="8" borderId="8" xfId="0" applyNumberFormat="1" applyFont="1" applyFill="1" applyBorder="1" applyAlignment="1">
      <alignment horizontal="center" vertical="center" wrapText="1"/>
    </xf>
    <xf numFmtId="167" fontId="11" fillId="8" borderId="8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center"/>
    </xf>
    <xf numFmtId="167" fontId="11" fillId="0" borderId="1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0" xfId="0" applyFont="1"/>
    <xf numFmtId="0" fontId="74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5" fillId="8" borderId="1" xfId="0" applyFont="1" applyFill="1" applyBorder="1" applyAlignment="1">
      <alignment horizontal="center" vertical="center" wrapText="1"/>
    </xf>
    <xf numFmtId="0" fontId="76" fillId="8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4" fillId="8" borderId="1" xfId="0" applyFont="1" applyFill="1" applyBorder="1" applyAlignment="1">
      <alignment horizontal="center" vertical="center" wrapText="1"/>
    </xf>
    <xf numFmtId="167" fontId="11" fillId="8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wrapText="1"/>
    </xf>
    <xf numFmtId="0" fontId="11" fillId="8" borderId="2" xfId="0" applyFont="1" applyFill="1" applyBorder="1" applyAlignment="1"/>
    <xf numFmtId="0" fontId="1" fillId="19" borderId="1" xfId="0" applyFont="1" applyFill="1" applyBorder="1" applyAlignment="1">
      <alignment vertical="top" wrapText="1"/>
    </xf>
    <xf numFmtId="0" fontId="5" fillId="19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top" wrapText="1"/>
    </xf>
    <xf numFmtId="0" fontId="6" fillId="19" borderId="4" xfId="0" applyFont="1" applyFill="1" applyBorder="1" applyAlignment="1">
      <alignment horizontal="left" vertical="top" wrapText="1"/>
    </xf>
    <xf numFmtId="14" fontId="11" fillId="19" borderId="1" xfId="0" applyNumberFormat="1" applyFont="1" applyFill="1" applyBorder="1" applyAlignment="1">
      <alignment horizontal="center" vertical="center"/>
    </xf>
    <xf numFmtId="1" fontId="1" fillId="19" borderId="1" xfId="0" applyNumberFormat="1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/>
    </xf>
    <xf numFmtId="167" fontId="11" fillId="19" borderId="1" xfId="0" applyNumberFormat="1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19" borderId="5" xfId="0" applyFont="1" applyFill="1" applyBorder="1" applyAlignment="1">
      <alignment horizontal="center" vertical="center" wrapText="1"/>
    </xf>
    <xf numFmtId="0" fontId="11" fillId="19" borderId="5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wrapText="1"/>
    </xf>
    <xf numFmtId="0" fontId="11" fillId="19" borderId="1" xfId="0" applyFont="1" applyFill="1" applyBorder="1" applyAlignment="1">
      <alignment horizontal="left" vertical="top" wrapText="1"/>
    </xf>
    <xf numFmtId="0" fontId="11" fillId="19" borderId="2" xfId="0" applyFont="1" applyFill="1" applyBorder="1"/>
    <xf numFmtId="0" fontId="3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2" fillId="10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2" fillId="4" borderId="5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34" fillId="19" borderId="4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vertical="top" wrapText="1"/>
    </xf>
    <xf numFmtId="0" fontId="4" fillId="8" borderId="4" xfId="0" applyFont="1" applyFill="1" applyBorder="1" applyAlignment="1">
      <alignment vertical="top" wrapText="1"/>
    </xf>
    <xf numFmtId="0" fontId="4" fillId="8" borderId="5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12" fillId="8" borderId="5" xfId="0" applyFont="1" applyFill="1" applyBorder="1" applyAlignment="1">
      <alignment horizontal="center" vertical="center" wrapText="1"/>
    </xf>
    <xf numFmtId="0" fontId="34" fillId="8" borderId="4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top" wrapText="1"/>
    </xf>
    <xf numFmtId="0" fontId="85" fillId="19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vertical="top" wrapText="1"/>
    </xf>
    <xf numFmtId="0" fontId="11" fillId="8" borderId="4" xfId="0" applyFont="1" applyFill="1" applyBorder="1" applyAlignment="1">
      <alignment horizontal="center" vertical="top" wrapText="1"/>
    </xf>
    <xf numFmtId="0" fontId="11" fillId="8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horizontal="center" vertical="top" wrapText="1"/>
    </xf>
    <xf numFmtId="0" fontId="34" fillId="8" borderId="1" xfId="0" applyFont="1" applyFill="1" applyBorder="1" applyAlignment="1">
      <alignment horizontal="center" vertical="top" wrapText="1"/>
    </xf>
    <xf numFmtId="0" fontId="34" fillId="4" borderId="1" xfId="0" applyFont="1" applyFill="1" applyBorder="1" applyAlignment="1">
      <alignment horizontal="center" vertical="top" wrapText="1"/>
    </xf>
    <xf numFmtId="0" fontId="11" fillId="19" borderId="4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left" vertical="top" wrapText="1"/>
    </xf>
    <xf numFmtId="0" fontId="11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wrapText="1"/>
    </xf>
    <xf numFmtId="0" fontId="12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6" fillId="19" borderId="9" xfId="0" applyFont="1" applyFill="1" applyBorder="1" applyAlignment="1">
      <alignment horizontal="left" vertical="top" wrapText="1"/>
    </xf>
    <xf numFmtId="0" fontId="12" fillId="19" borderId="9" xfId="0" applyFont="1" applyFill="1" applyBorder="1" applyAlignment="1">
      <alignment horizontal="center" vertical="center" wrapText="1"/>
    </xf>
    <xf numFmtId="0" fontId="11" fillId="19" borderId="7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wrapText="1"/>
    </xf>
    <xf numFmtId="0" fontId="12" fillId="8" borderId="9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wrapText="1"/>
    </xf>
    <xf numFmtId="0" fontId="12" fillId="8" borderId="18" xfId="0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10" borderId="3" xfId="0" applyFont="1" applyFill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top" wrapText="1"/>
    </xf>
    <xf numFmtId="0" fontId="81" fillId="10" borderId="1" xfId="0" applyFont="1" applyFill="1" applyBorder="1" applyAlignment="1">
      <alignment horizontal="left" vertical="top" wrapText="1"/>
    </xf>
    <xf numFmtId="0" fontId="27" fillId="10" borderId="4" xfId="0" applyFont="1" applyFill="1" applyBorder="1" applyAlignment="1">
      <alignment wrapText="1"/>
    </xf>
    <xf numFmtId="0" fontId="27" fillId="10" borderId="1" xfId="0" applyFont="1" applyFill="1" applyBorder="1" applyAlignment="1">
      <alignment horizontal="left" vertical="top" wrapText="1"/>
    </xf>
    <xf numFmtId="0" fontId="27" fillId="10" borderId="2" xfId="0" applyFont="1" applyFill="1" applyBorder="1"/>
    <xf numFmtId="0" fontId="12" fillId="10" borderId="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55" fillId="4" borderId="2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top"/>
    </xf>
    <xf numFmtId="0" fontId="6" fillId="19" borderId="1" xfId="0" applyFont="1" applyFill="1" applyBorder="1" applyAlignment="1">
      <alignment horizontal="center" vertical="center"/>
    </xf>
    <xf numFmtId="0" fontId="76" fillId="10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vertical="top" wrapText="1"/>
    </xf>
    <xf numFmtId="0" fontId="6" fillId="19" borderId="8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vertical="top" wrapText="1"/>
    </xf>
    <xf numFmtId="0" fontId="6" fillId="8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top" wrapText="1"/>
    </xf>
    <xf numFmtId="0" fontId="6" fillId="10" borderId="4" xfId="0" applyFont="1" applyFill="1" applyBorder="1" applyAlignment="1">
      <alignment vertical="top" wrapText="1"/>
    </xf>
    <xf numFmtId="14" fontId="11" fillId="19" borderId="1" xfId="0" applyNumberFormat="1" applyFont="1" applyFill="1" applyBorder="1" applyAlignment="1">
      <alignment horizontal="center" vertical="center" wrapText="1"/>
    </xf>
    <xf numFmtId="0" fontId="6" fillId="19" borderId="4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top" wrapText="1"/>
    </xf>
    <xf numFmtId="0" fontId="6" fillId="19" borderId="4" xfId="0" applyFont="1" applyFill="1" applyBorder="1" applyAlignment="1">
      <alignment vertical="top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top" wrapText="1"/>
    </xf>
    <xf numFmtId="0" fontId="11" fillId="10" borderId="1" xfId="0" applyFont="1" applyFill="1" applyBorder="1" applyAlignment="1">
      <alignment vertical="top" wrapText="1"/>
    </xf>
    <xf numFmtId="1" fontId="34" fillId="4" borderId="1" xfId="0" applyNumberFormat="1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wrapText="1"/>
    </xf>
    <xf numFmtId="0" fontId="6" fillId="8" borderId="8" xfId="0" applyFont="1" applyFill="1" applyBorder="1" applyAlignment="1">
      <alignment horizontal="left" vertical="top" wrapText="1"/>
    </xf>
    <xf numFmtId="1" fontId="1" fillId="8" borderId="8" xfId="0" applyNumberFormat="1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wrapText="1"/>
    </xf>
    <xf numFmtId="0" fontId="11" fillId="8" borderId="4" xfId="0" applyFont="1" applyFill="1" applyBorder="1"/>
    <xf numFmtId="0" fontId="11" fillId="10" borderId="4" xfId="0" applyFont="1" applyFill="1" applyBorder="1"/>
    <xf numFmtId="0" fontId="1" fillId="8" borderId="1" xfId="0" applyFont="1" applyFill="1" applyBorder="1" applyAlignment="1">
      <alignment horizontal="left" vertical="top" wrapText="1"/>
    </xf>
    <xf numFmtId="0" fontId="11" fillId="8" borderId="17" xfId="0" applyFont="1" applyFill="1" applyBorder="1"/>
    <xf numFmtId="0" fontId="1" fillId="8" borderId="4" xfId="0" applyFont="1" applyFill="1" applyBorder="1" applyAlignment="1">
      <alignment vertical="top" wrapText="1"/>
    </xf>
    <xf numFmtId="0" fontId="5" fillId="8" borderId="3" xfId="0" applyFont="1" applyFill="1" applyBorder="1" applyAlignment="1">
      <alignment horizontal="left" vertical="top" wrapText="1"/>
    </xf>
    <xf numFmtId="0" fontId="1" fillId="10" borderId="4" xfId="0" applyFont="1" applyFill="1" applyBorder="1" applyAlignment="1">
      <alignment vertical="top" wrapText="1"/>
    </xf>
    <xf numFmtId="0" fontId="5" fillId="10" borderId="3" xfId="0" applyFont="1" applyFill="1" applyBorder="1" applyAlignment="1">
      <alignment horizontal="left" vertical="top" wrapText="1"/>
    </xf>
    <xf numFmtId="0" fontId="6" fillId="8" borderId="20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vertical="center" wrapText="1"/>
    </xf>
    <xf numFmtId="0" fontId="6" fillId="8" borderId="21" xfId="0" applyFont="1" applyFill="1" applyBorder="1" applyAlignment="1">
      <alignment horizontal="center" vertical="center" wrapText="1"/>
    </xf>
    <xf numFmtId="14" fontId="11" fillId="8" borderId="3" xfId="0" applyNumberFormat="1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 wrapText="1"/>
    </xf>
    <xf numFmtId="0" fontId="11" fillId="10" borderId="21" xfId="0" applyFont="1" applyFill="1" applyBorder="1" applyAlignment="1">
      <alignment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0" fontId="6" fillId="10" borderId="24" xfId="0" applyFont="1" applyFill="1" applyBorder="1" applyAlignment="1">
      <alignment horizontal="center" vertical="center" wrapText="1"/>
    </xf>
    <xf numFmtId="0" fontId="11" fillId="10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 wrapText="1"/>
    </xf>
    <xf numFmtId="0" fontId="11" fillId="8" borderId="24" xfId="0" applyFont="1" applyFill="1" applyBorder="1" applyAlignment="1">
      <alignment vertical="center" wrapText="1"/>
    </xf>
    <xf numFmtId="0" fontId="6" fillId="8" borderId="24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vertical="top" wrapText="1"/>
    </xf>
    <xf numFmtId="0" fontId="5" fillId="10" borderId="7" xfId="0" applyFont="1" applyFill="1" applyBorder="1" applyAlignment="1">
      <alignment horizontal="left" vertical="top" wrapText="1"/>
    </xf>
    <xf numFmtId="14" fontId="11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67" fontId="11" fillId="10" borderId="1" xfId="0" applyNumberFormat="1" applyFont="1" applyFill="1" applyBorder="1" applyAlignment="1">
      <alignment horizontal="center" vertical="center"/>
    </xf>
    <xf numFmtId="0" fontId="6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9" xfId="0" applyFont="1" applyFill="1" applyBorder="1"/>
    <xf numFmtId="0" fontId="74" fillId="10" borderId="0" xfId="0" applyFont="1" applyFill="1"/>
    <xf numFmtId="0" fontId="11" fillId="10" borderId="20" xfId="0" applyFont="1" applyFill="1" applyBorder="1" applyAlignment="1">
      <alignment horizontal="center" vertical="center" wrapText="1"/>
    </xf>
    <xf numFmtId="0" fontId="11" fillId="10" borderId="24" xfId="0" applyFont="1" applyFill="1" applyBorder="1" applyAlignment="1">
      <alignment vertical="center" wrapText="1"/>
    </xf>
    <xf numFmtId="171" fontId="11" fillId="10" borderId="1" xfId="0" applyNumberFormat="1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left" vertical="top" wrapText="1"/>
    </xf>
    <xf numFmtId="0" fontId="1" fillId="8" borderId="9" xfId="0" applyFont="1" applyFill="1" applyBorder="1" applyAlignment="1">
      <alignment vertical="top" wrapText="1"/>
    </xf>
    <xf numFmtId="0" fontId="5" fillId="8" borderId="23" xfId="0" applyFont="1" applyFill="1" applyBorder="1" applyAlignment="1">
      <alignment horizontal="left" vertical="top" wrapText="1"/>
    </xf>
    <xf numFmtId="0" fontId="11" fillId="8" borderId="9" xfId="0" applyFont="1" applyFill="1" applyBorder="1"/>
    <xf numFmtId="0" fontId="5" fillId="10" borderId="23" xfId="0" applyFont="1" applyFill="1" applyBorder="1" applyAlignment="1">
      <alignment horizontal="left" vertical="top" wrapText="1"/>
    </xf>
    <xf numFmtId="0" fontId="11" fillId="8" borderId="1" xfId="0" applyFont="1" applyFill="1" applyBorder="1" applyAlignment="1"/>
    <xf numFmtId="0" fontId="24" fillId="8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/>
    </xf>
    <xf numFmtId="0" fontId="86" fillId="8" borderId="1" xfId="0" applyFont="1" applyFill="1" applyBorder="1" applyAlignment="1">
      <alignment horizontal="left" vertical="top" wrapText="1"/>
    </xf>
    <xf numFmtId="0" fontId="60" fillId="8" borderId="1" xfId="0" applyFont="1" applyFill="1" applyBorder="1" applyAlignment="1">
      <alignment horizontal="center" vertical="center" wrapText="1"/>
    </xf>
    <xf numFmtId="0" fontId="76" fillId="8" borderId="16" xfId="0" applyFont="1" applyFill="1" applyBorder="1" applyAlignment="1">
      <alignment horizontal="left" vertical="top" wrapText="1"/>
    </xf>
    <xf numFmtId="172" fontId="11" fillId="8" borderId="1" xfId="0" applyNumberFormat="1" applyFont="1" applyFill="1" applyBorder="1" applyAlignment="1">
      <alignment horizontal="center" vertical="center"/>
    </xf>
    <xf numFmtId="172" fontId="11" fillId="8" borderId="1" xfId="0" applyNumberFormat="1" applyFont="1" applyFill="1" applyBorder="1"/>
    <xf numFmtId="0" fontId="74" fillId="8" borderId="0" xfId="0" applyFont="1" applyFill="1" applyAlignment="1">
      <alignment horizontal="center" vertical="center" wrapText="1"/>
    </xf>
    <xf numFmtId="0" fontId="5" fillId="8" borderId="16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left" vertical="top" wrapText="1"/>
    </xf>
    <xf numFmtId="172" fontId="11" fillId="10" borderId="1" xfId="0" applyNumberFormat="1" applyFont="1" applyFill="1" applyBorder="1" applyAlignment="1">
      <alignment horizontal="center" vertical="center"/>
    </xf>
    <xf numFmtId="172" fontId="11" fillId="10" borderId="1" xfId="0" applyNumberFormat="1" applyFont="1" applyFill="1" applyBorder="1"/>
    <xf numFmtId="14" fontId="11" fillId="8" borderId="1" xfId="0" applyNumberFormat="1" applyFont="1" applyFill="1" applyBorder="1" applyAlignment="1">
      <alignment horizontal="center" vertical="center" wrapText="1"/>
    </xf>
    <xf numFmtId="172" fontId="11" fillId="8" borderId="1" xfId="0" applyNumberFormat="1" applyFont="1" applyFill="1" applyBorder="1" applyAlignment="1">
      <alignment horizontal="center" vertical="center" wrapText="1"/>
    </xf>
    <xf numFmtId="172" fontId="11" fillId="8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76" fillId="10" borderId="16" xfId="0" applyFont="1" applyFill="1" applyBorder="1" applyAlignment="1">
      <alignment horizontal="left" vertical="top" wrapText="1"/>
    </xf>
    <xf numFmtId="0" fontId="84" fillId="10" borderId="1" xfId="0" applyFont="1" applyFill="1" applyBorder="1" applyAlignment="1">
      <alignment horizontal="center" wrapText="1"/>
    </xf>
    <xf numFmtId="14" fontId="11" fillId="10" borderId="1" xfId="0" applyNumberFormat="1" applyFont="1" applyFill="1" applyBorder="1" applyAlignment="1">
      <alignment horizontal="center" vertical="center" wrapText="1"/>
    </xf>
    <xf numFmtId="172" fontId="11" fillId="10" borderId="1" xfId="0" applyNumberFormat="1" applyFont="1" applyFill="1" applyBorder="1" applyAlignment="1">
      <alignment horizontal="center" vertical="center" wrapText="1"/>
    </xf>
    <xf numFmtId="172" fontId="11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76" fillId="0" borderId="16" xfId="0" applyFont="1" applyBorder="1" applyAlignment="1">
      <alignment horizontal="left" vertical="top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2" fontId="11" fillId="0" borderId="1" xfId="0" applyNumberFormat="1" applyFont="1" applyBorder="1" applyAlignment="1">
      <alignment horizontal="center" vertical="center" wrapText="1"/>
    </xf>
    <xf numFmtId="172" fontId="11" fillId="0" borderId="1" xfId="0" applyNumberFormat="1" applyFont="1" applyBorder="1" applyAlignment="1">
      <alignment horizontal="center" vertical="center" wrapText="1"/>
    </xf>
    <xf numFmtId="171" fontId="11" fillId="1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top" wrapText="1"/>
    </xf>
    <xf numFmtId="17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/>
    </xf>
    <xf numFmtId="0" fontId="11" fillId="0" borderId="9" xfId="0" applyFont="1" applyBorder="1"/>
    <xf numFmtId="0" fontId="1" fillId="16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" vertical="center" wrapText="1"/>
    </xf>
    <xf numFmtId="167" fontId="34" fillId="16" borderId="1" xfId="0" applyNumberFormat="1" applyFont="1" applyFill="1" applyBorder="1" applyAlignment="1">
      <alignment horizontal="center" vertical="center" wrapText="1"/>
    </xf>
    <xf numFmtId="0" fontId="34" fillId="16" borderId="3" xfId="0" applyFont="1" applyFill="1" applyBorder="1" applyAlignment="1">
      <alignment horizontal="center" vertical="center" wrapText="1"/>
    </xf>
    <xf numFmtId="0" fontId="74" fillId="16" borderId="0" xfId="0" applyFont="1" applyFill="1"/>
    <xf numFmtId="167" fontId="11" fillId="8" borderId="1" xfId="0" applyNumberFormat="1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0" fontId="74" fillId="4" borderId="0" xfId="0" applyFont="1" applyFill="1"/>
    <xf numFmtId="0" fontId="5" fillId="0" borderId="1" xfId="0" applyFont="1" applyBorder="1" applyAlignment="1">
      <alignment horizontal="left" vertical="top" wrapText="1"/>
    </xf>
    <xf numFmtId="167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1" fillId="0" borderId="2" xfId="0" applyFont="1" applyBorder="1"/>
    <xf numFmtId="14" fontId="11" fillId="4" borderId="1" xfId="0" applyNumberFormat="1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67" fontId="11" fillId="19" borderId="1" xfId="0" applyNumberFormat="1" applyFont="1" applyFill="1" applyBorder="1" applyAlignment="1">
      <alignment horizontal="center" vertical="center" wrapText="1"/>
    </xf>
    <xf numFmtId="0" fontId="74" fillId="19" borderId="0" xfId="0" applyFont="1" applyFill="1"/>
    <xf numFmtId="14" fontId="11" fillId="10" borderId="1" xfId="0" applyNumberFormat="1" applyFont="1" applyFill="1" applyBorder="1" applyAlignment="1">
      <alignment horizontal="center" vertical="center"/>
    </xf>
    <xf numFmtId="167" fontId="11" fillId="10" borderId="1" xfId="0" applyNumberFormat="1" applyFont="1" applyFill="1" applyBorder="1" applyAlignment="1">
      <alignment horizontal="center" vertical="center" wrapText="1"/>
    </xf>
    <xf numFmtId="0" fontId="87" fillId="8" borderId="0" xfId="0" applyFont="1" applyFill="1" applyAlignment="1">
      <alignment horizontal="center" vertical="center" wrapText="1"/>
    </xf>
    <xf numFmtId="0" fontId="11" fillId="10" borderId="16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8" borderId="0" xfId="0" applyFont="1" applyFill="1"/>
    <xf numFmtId="164" fontId="11" fillId="8" borderId="1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0" borderId="4" xfId="0" applyFont="1" applyFill="1" applyBorder="1" applyAlignment="1">
      <alignment vertical="top" wrapText="1"/>
    </xf>
    <xf numFmtId="0" fontId="4" fillId="10" borderId="5" xfId="0" applyFont="1" applyFill="1" applyBorder="1" applyAlignment="1">
      <alignment vertical="top" wrapText="1"/>
    </xf>
    <xf numFmtId="0" fontId="6" fillId="4" borderId="3" xfId="0" applyFont="1" applyFill="1" applyBorder="1" applyAlignment="1">
      <alignment horizontal="center" vertical="center" wrapText="1"/>
    </xf>
    <xf numFmtId="14" fontId="11" fillId="8" borderId="1" xfId="0" applyNumberFormat="1" applyFont="1" applyFill="1" applyBorder="1" applyAlignment="1">
      <alignment horizontal="center" vertical="center" wrapText="1"/>
    </xf>
    <xf numFmtId="171" fontId="11" fillId="8" borderId="1" xfId="0" applyNumberFormat="1" applyFont="1" applyFill="1" applyBorder="1" applyAlignment="1">
      <alignment horizontal="center" vertical="center" wrapText="1"/>
    </xf>
    <xf numFmtId="0" fontId="12" fillId="19" borderId="5" xfId="0" applyFont="1" applyFill="1" applyBorder="1" applyAlignment="1">
      <alignment horizontal="center" vertical="center" wrapText="1"/>
    </xf>
    <xf numFmtId="0" fontId="34" fillId="19" borderId="4" xfId="0" applyFont="1" applyFill="1" applyBorder="1" applyAlignment="1">
      <alignment horizontal="center" vertical="center" wrapText="1"/>
    </xf>
    <xf numFmtId="0" fontId="24" fillId="19" borderId="4" xfId="0" applyFont="1" applyFill="1" applyBorder="1" applyAlignment="1">
      <alignment horizontal="left" vertical="top" wrapText="1"/>
    </xf>
    <xf numFmtId="0" fontId="71" fillId="8" borderId="3" xfId="0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14" fontId="11" fillId="19" borderId="1" xfId="0" applyNumberFormat="1" applyFont="1" applyFill="1" applyBorder="1" applyAlignment="1">
      <alignment horizontal="center" vertical="center"/>
    </xf>
    <xf numFmtId="0" fontId="11" fillId="19" borderId="5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74" fillId="8" borderId="0" xfId="0" applyFont="1" applyFill="1" applyAlignment="1"/>
    <xf numFmtId="167" fontId="84" fillId="8" borderId="0" xfId="0" applyNumberFormat="1" applyFont="1" applyFill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left" vertical="top" wrapText="1"/>
    </xf>
    <xf numFmtId="0" fontId="11" fillId="10" borderId="9" xfId="0" applyFont="1" applyFill="1" applyBorder="1" applyAlignment="1">
      <alignment wrapText="1"/>
    </xf>
    <xf numFmtId="0" fontId="34" fillId="19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left" vertical="top" wrapText="1"/>
    </xf>
    <xf numFmtId="0" fontId="34" fillId="10" borderId="1" xfId="0" applyFont="1" applyFill="1" applyBorder="1" applyAlignment="1">
      <alignment horizontal="center" vertical="top" wrapText="1"/>
    </xf>
    <xf numFmtId="0" fontId="12" fillId="4" borderId="5" xfId="0" applyFont="1" applyFill="1" applyBorder="1" applyAlignment="1">
      <alignment horizontal="center" vertical="center" wrapText="1"/>
    </xf>
    <xf numFmtId="0" fontId="34" fillId="4" borderId="4" xfId="0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14" fontId="1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/>
    <xf numFmtId="0" fontId="74" fillId="2" borderId="0" xfId="0" applyFont="1" applyFill="1"/>
    <xf numFmtId="0" fontId="1" fillId="20" borderId="1" xfId="0" applyFont="1" applyFill="1" applyBorder="1" applyAlignment="1">
      <alignment vertical="top" wrapText="1"/>
    </xf>
    <xf numFmtId="0" fontId="5" fillId="20" borderId="1" xfId="0" applyFont="1" applyFill="1" applyBorder="1" applyAlignment="1">
      <alignment horizontal="left" vertical="top" wrapText="1"/>
    </xf>
    <xf numFmtId="0" fontId="6" fillId="20" borderId="3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left" vertical="top" wrapText="1"/>
    </xf>
    <xf numFmtId="0" fontId="6" fillId="20" borderId="4" xfId="0" applyFont="1" applyFill="1" applyBorder="1" applyAlignment="1">
      <alignment horizontal="left" vertical="top" wrapText="1"/>
    </xf>
    <xf numFmtId="14" fontId="11" fillId="20" borderId="1" xfId="0" applyNumberFormat="1" applyFont="1" applyFill="1" applyBorder="1" applyAlignment="1">
      <alignment horizontal="center" vertical="center"/>
    </xf>
    <xf numFmtId="1" fontId="1" fillId="20" borderId="1" xfId="0" applyNumberFormat="1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/>
    </xf>
    <xf numFmtId="167" fontId="11" fillId="20" borderId="1" xfId="0" applyNumberFormat="1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20" borderId="5" xfId="0" applyFont="1" applyFill="1" applyBorder="1" applyAlignment="1">
      <alignment horizontal="center" vertical="center" wrapText="1"/>
    </xf>
    <xf numFmtId="0" fontId="11" fillId="20" borderId="5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wrapText="1"/>
    </xf>
    <xf numFmtId="0" fontId="11" fillId="20" borderId="1" xfId="0" applyFont="1" applyFill="1" applyBorder="1" applyAlignment="1">
      <alignment horizontal="left" vertical="top" wrapText="1"/>
    </xf>
    <xf numFmtId="0" fontId="11" fillId="20" borderId="2" xfId="0" applyFont="1" applyFill="1" applyBorder="1"/>
    <xf numFmtId="0" fontId="74" fillId="20" borderId="0" xfId="0" applyFont="1" applyFill="1"/>
    <xf numFmtId="0" fontId="12" fillId="20" borderId="4" xfId="0" applyFont="1" applyFill="1" applyBorder="1" applyAlignment="1">
      <alignment horizontal="center" vertical="center" wrapText="1"/>
    </xf>
    <xf numFmtId="0" fontId="12" fillId="20" borderId="18" xfId="0" applyFont="1" applyFill="1" applyBorder="1" applyAlignment="1">
      <alignment horizontal="center" vertical="center" wrapText="1"/>
    </xf>
    <xf numFmtId="0" fontId="6" fillId="20" borderId="7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left" vertical="top" wrapText="1"/>
    </xf>
    <xf numFmtId="14" fontId="27" fillId="20" borderId="1" xfId="0" applyNumberFormat="1" applyFont="1" applyFill="1" applyBorder="1" applyAlignment="1">
      <alignment horizontal="center" vertical="center"/>
    </xf>
    <xf numFmtId="0" fontId="11" fillId="20" borderId="7" xfId="0" applyFont="1" applyFill="1" applyBorder="1" applyAlignment="1">
      <alignment horizontal="center" vertical="center" wrapText="1"/>
    </xf>
    <xf numFmtId="0" fontId="11" fillId="20" borderId="9" xfId="0" applyFont="1" applyFill="1" applyBorder="1" applyAlignment="1">
      <alignment horizontal="center" vertical="center" wrapText="1"/>
    </xf>
    <xf numFmtId="0" fontId="11" fillId="20" borderId="9" xfId="0" applyFont="1" applyFill="1" applyBorder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top" wrapText="1"/>
    </xf>
    <xf numFmtId="164" fontId="6" fillId="19" borderId="1" xfId="0" applyNumberFormat="1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1" fillId="20" borderId="14" xfId="0" applyFont="1" applyFill="1" applyBorder="1" applyAlignment="1">
      <alignment vertical="top" wrapText="1"/>
    </xf>
    <xf numFmtId="0" fontId="5" fillId="20" borderId="14" xfId="0" applyFont="1" applyFill="1" applyBorder="1" applyAlignment="1">
      <alignment horizontal="left" vertical="top" wrapText="1"/>
    </xf>
    <xf numFmtId="0" fontId="6" fillId="20" borderId="14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top" wrapText="1"/>
    </xf>
    <xf numFmtId="1" fontId="1" fillId="20" borderId="14" xfId="0" applyNumberFormat="1" applyFont="1" applyFill="1" applyBorder="1" applyAlignment="1">
      <alignment horizontal="center" vertical="center" wrapText="1"/>
    </xf>
    <xf numFmtId="14" fontId="11" fillId="20" borderId="14" xfId="0" applyNumberFormat="1" applyFont="1" applyFill="1" applyBorder="1" applyAlignment="1">
      <alignment horizontal="center" vertical="center"/>
    </xf>
    <xf numFmtId="0" fontId="12" fillId="20" borderId="14" xfId="0" applyFont="1" applyFill="1" applyBorder="1" applyAlignment="1">
      <alignment horizontal="center" vertical="center" wrapText="1"/>
    </xf>
    <xf numFmtId="0" fontId="11" fillId="20" borderId="19" xfId="0" applyFont="1" applyFill="1" applyBorder="1" applyAlignment="1">
      <alignment horizontal="center" vertical="center" wrapText="1"/>
    </xf>
    <xf numFmtId="0" fontId="34" fillId="20" borderId="9" xfId="0" applyFont="1" applyFill="1" applyBorder="1" applyAlignment="1">
      <alignment horizontal="center" vertical="top" wrapText="1"/>
    </xf>
    <xf numFmtId="0" fontId="11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vertical="top" wrapText="1"/>
    </xf>
    <xf numFmtId="0" fontId="76" fillId="8" borderId="1" xfId="0" applyFont="1" applyFill="1" applyBorder="1" applyAlignment="1">
      <alignment horizontal="left" vertical="top" wrapText="1"/>
    </xf>
    <xf numFmtId="14" fontId="11" fillId="10" borderId="5" xfId="0" applyNumberFormat="1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vertical="top" wrapText="1"/>
    </xf>
    <xf numFmtId="0" fontId="6" fillId="10" borderId="1" xfId="0" applyFont="1" applyFill="1" applyBorder="1" applyAlignment="1">
      <alignment horizontal="center" vertical="top" wrapText="1"/>
    </xf>
    <xf numFmtId="14" fontId="11" fillId="2" borderId="1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vertical="top" wrapText="1"/>
    </xf>
    <xf numFmtId="14" fontId="11" fillId="20" borderId="1" xfId="0" applyNumberFormat="1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 wrapText="1"/>
    </xf>
    <xf numFmtId="14" fontId="11" fillId="8" borderId="8" xfId="0" applyNumberFormat="1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4" xfId="0" applyFont="1" applyFill="1" applyBorder="1"/>
    <xf numFmtId="171" fontId="11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top" wrapText="1"/>
    </xf>
    <xf numFmtId="0" fontId="1" fillId="8" borderId="4" xfId="0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center" vertical="center"/>
    </xf>
    <xf numFmtId="0" fontId="11" fillId="4" borderId="4" xfId="0" applyFont="1" applyFill="1" applyBorder="1"/>
    <xf numFmtId="0" fontId="5" fillId="8" borderId="7" xfId="0" applyFont="1" applyFill="1" applyBorder="1" applyAlignment="1">
      <alignment horizontal="left" vertical="top" wrapText="1"/>
    </xf>
    <xf numFmtId="0" fontId="1" fillId="20" borderId="4" xfId="0" applyFont="1" applyFill="1" applyBorder="1" applyAlignment="1">
      <alignment vertical="top" wrapText="1"/>
    </xf>
    <xf numFmtId="0" fontId="5" fillId="20" borderId="3" xfId="0" applyFont="1" applyFill="1" applyBorder="1" applyAlignment="1">
      <alignment horizontal="left" vertical="top" wrapText="1"/>
    </xf>
    <xf numFmtId="0" fontId="11" fillId="20" borderId="20" xfId="0" applyFont="1" applyFill="1" applyBorder="1" applyAlignment="1">
      <alignment horizontal="center" vertical="center" wrapText="1"/>
    </xf>
    <xf numFmtId="0" fontId="6" fillId="20" borderId="20" xfId="0" applyFont="1" applyFill="1" applyBorder="1" applyAlignment="1">
      <alignment horizontal="center" vertical="center" wrapText="1"/>
    </xf>
    <xf numFmtId="0" fontId="11" fillId="20" borderId="21" xfId="0" applyFont="1" applyFill="1" applyBorder="1" applyAlignment="1">
      <alignment vertical="center" wrapText="1"/>
    </xf>
    <xf numFmtId="0" fontId="6" fillId="20" borderId="21" xfId="0" applyFont="1" applyFill="1" applyBorder="1" applyAlignment="1">
      <alignment horizontal="center" vertical="center" wrapText="1"/>
    </xf>
    <xf numFmtId="167" fontId="11" fillId="20" borderId="1" xfId="0" applyNumberFormat="1" applyFont="1" applyFill="1" applyBorder="1" applyAlignment="1">
      <alignment horizontal="center" vertical="center"/>
    </xf>
    <xf numFmtId="0" fontId="11" fillId="20" borderId="1" xfId="0" applyFont="1" applyFill="1" applyBorder="1"/>
    <xf numFmtId="0" fontId="11" fillId="20" borderId="4" xfId="0" applyFont="1" applyFill="1" applyBorder="1"/>
    <xf numFmtId="0" fontId="11" fillId="20" borderId="23" xfId="0" applyFont="1" applyFill="1" applyBorder="1" applyAlignment="1">
      <alignment horizontal="center" vertical="center" wrapText="1"/>
    </xf>
    <xf numFmtId="0" fontId="6" fillId="20" borderId="23" xfId="0" applyFont="1" applyFill="1" applyBorder="1" applyAlignment="1">
      <alignment horizontal="center" vertical="center" wrapText="1"/>
    </xf>
    <xf numFmtId="0" fontId="11" fillId="20" borderId="24" xfId="0" applyFont="1" applyFill="1" applyBorder="1" applyAlignment="1">
      <alignment vertical="center" wrapText="1"/>
    </xf>
    <xf numFmtId="0" fontId="6" fillId="20" borderId="24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10" borderId="24" xfId="0" applyFont="1" applyFill="1" applyBorder="1" applyAlignment="1">
      <alignment horizontal="center" vertical="center"/>
    </xf>
    <xf numFmtId="0" fontId="1" fillId="20" borderId="9" xfId="0" applyFont="1" applyFill="1" applyBorder="1" applyAlignment="1">
      <alignment vertical="top" wrapText="1"/>
    </xf>
    <xf numFmtId="0" fontId="5" fillId="20" borderId="23" xfId="0" applyFont="1" applyFill="1" applyBorder="1" applyAlignment="1">
      <alignment horizontal="left" vertical="top" wrapText="1"/>
    </xf>
    <xf numFmtId="171" fontId="11" fillId="20" borderId="1" xfId="0" applyNumberFormat="1" applyFont="1" applyFill="1" applyBorder="1" applyAlignment="1">
      <alignment horizontal="center" vertical="center"/>
    </xf>
    <xf numFmtId="167" fontId="11" fillId="20" borderId="1" xfId="0" applyNumberFormat="1" applyFont="1" applyFill="1" applyBorder="1" applyAlignment="1">
      <alignment horizontal="center" vertical="center"/>
    </xf>
    <xf numFmtId="0" fontId="11" fillId="20" borderId="9" xfId="0" applyFont="1" applyFill="1" applyBorder="1"/>
    <xf numFmtId="14" fontId="11" fillId="20" borderId="1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172" fontId="12" fillId="8" borderId="1" xfId="0" applyNumberFormat="1" applyFont="1" applyFill="1" applyBorder="1" applyAlignment="1">
      <alignment horizontal="center" vertical="center"/>
    </xf>
    <xf numFmtId="173" fontId="6" fillId="10" borderId="1" xfId="0" applyNumberFormat="1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left" vertical="top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76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/>
    </xf>
    <xf numFmtId="0" fontId="84" fillId="8" borderId="1" xfId="0" applyFont="1" applyFill="1" applyBorder="1" applyAlignment="1">
      <alignment horizontal="center" wrapText="1"/>
    </xf>
    <xf numFmtId="0" fontId="34" fillId="8" borderId="1" xfId="0" applyFont="1" applyFill="1" applyBorder="1" applyAlignment="1">
      <alignment horizontal="left" vertical="top" wrapText="1"/>
    </xf>
    <xf numFmtId="0" fontId="84" fillId="10" borderId="1" xfId="0" applyFont="1" applyFill="1" applyBorder="1" applyAlignment="1">
      <alignment horizontal="center" vertical="center" wrapText="1"/>
    </xf>
    <xf numFmtId="0" fontId="79" fillId="0" borderId="1" xfId="0" applyFont="1" applyBorder="1" applyAlignment="1">
      <alignment vertical="top"/>
    </xf>
    <xf numFmtId="0" fontId="74" fillId="0" borderId="1" xfId="0" applyFont="1" applyBorder="1" applyAlignment="1">
      <alignment horizontal="center" vertical="center"/>
    </xf>
    <xf numFmtId="0" fontId="74" fillId="0" borderId="1" xfId="0" applyFont="1" applyBorder="1"/>
    <xf numFmtId="0" fontId="34" fillId="0" borderId="1" xfId="0" applyFont="1" applyBorder="1" applyAlignment="1">
      <alignment horizontal="left" vertical="top" wrapText="1"/>
    </xf>
    <xf numFmtId="0" fontId="11" fillId="8" borderId="9" xfId="0" applyFont="1" applyFill="1" applyBorder="1" applyAlignment="1">
      <alignment horizontal="center" vertical="center" wrapText="1"/>
    </xf>
    <xf numFmtId="0" fontId="88" fillId="10" borderId="16" xfId="0" applyFont="1" applyFill="1" applyBorder="1" applyAlignment="1">
      <alignment horizontal="center" wrapText="1"/>
    </xf>
    <xf numFmtId="0" fontId="34" fillId="16" borderId="4" xfId="0" applyFont="1" applyFill="1" applyBorder="1" applyAlignment="1">
      <alignment horizontal="center" vertical="center" wrapText="1"/>
    </xf>
    <xf numFmtId="0" fontId="38" fillId="16" borderId="4" xfId="0" applyFont="1" applyFill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2" xfId="0" applyFont="1" applyBorder="1" applyAlignment="1"/>
    <xf numFmtId="164" fontId="11" fillId="0" borderId="1" xfId="0" applyNumberFormat="1" applyFont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vertical="top" wrapText="1"/>
    </xf>
    <xf numFmtId="167" fontId="5" fillId="0" borderId="1" xfId="0" applyNumberFormat="1" applyFont="1" applyBorder="1" applyAlignment="1">
      <alignment horizontal="left" vertical="top" wrapText="1"/>
    </xf>
    <xf numFmtId="167" fontId="6" fillId="0" borderId="3" xfId="0" applyNumberFormat="1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67" fontId="6" fillId="0" borderId="4" xfId="0" applyNumberFormat="1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top" wrapText="1"/>
    </xf>
    <xf numFmtId="164" fontId="11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4" fillId="0" borderId="4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7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top" wrapText="1"/>
    </xf>
    <xf numFmtId="0" fontId="74" fillId="0" borderId="0" xfId="0" applyFont="1" applyAlignment="1"/>
    <xf numFmtId="167" fontId="84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171" fontId="11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71" fontId="11" fillId="0" borderId="1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71" fillId="0" borderId="1" xfId="0" applyFont="1" applyBorder="1" applyAlignment="1">
      <alignment horizontal="center" vertical="center" wrapText="1"/>
    </xf>
    <xf numFmtId="0" fontId="71" fillId="0" borderId="1" xfId="0" applyFont="1" applyBorder="1" applyAlignment="1">
      <alignment vertical="top" wrapText="1"/>
    </xf>
    <xf numFmtId="0" fontId="76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center" vertical="top" wrapText="1"/>
    </xf>
    <xf numFmtId="0" fontId="74" fillId="20" borderId="2" xfId="0" applyFont="1" applyFill="1" applyBorder="1"/>
    <xf numFmtId="14" fontId="11" fillId="0" borderId="5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20" borderId="9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74" fillId="0" borderId="2" xfId="0" applyFont="1" applyBorder="1"/>
    <xf numFmtId="0" fontId="11" fillId="0" borderId="1" xfId="0" applyFont="1" applyBorder="1" applyAlignment="1">
      <alignment vertical="top" wrapText="1"/>
    </xf>
    <xf numFmtId="0" fontId="11" fillId="20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1" fontId="1" fillId="0" borderId="8" xfId="0" applyNumberFormat="1" applyFont="1" applyBorder="1" applyAlignment="1">
      <alignment horizontal="center" vertical="center" wrapText="1"/>
    </xf>
    <xf numFmtId="14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/>
    <xf numFmtId="0" fontId="12" fillId="0" borderId="8" xfId="0" applyFont="1" applyBorder="1" applyAlignment="1">
      <alignment horizontal="center" vertical="center" wrapText="1"/>
    </xf>
    <xf numFmtId="0" fontId="11" fillId="0" borderId="17" xfId="0" applyFont="1" applyBorder="1"/>
    <xf numFmtId="0" fontId="34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14" fontId="11" fillId="0" borderId="8" xfId="0" applyNumberFormat="1" applyFont="1" applyBorder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11" fillId="0" borderId="2" xfId="0" applyFont="1" applyBorder="1" applyAlignment="1">
      <alignment wrapText="1"/>
    </xf>
    <xf numFmtId="0" fontId="6" fillId="0" borderId="21" xfId="0" applyFont="1" applyBorder="1" applyAlignment="1">
      <alignment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5" fillId="20" borderId="7" xfId="0" applyFont="1" applyFill="1" applyBorder="1" applyAlignment="1">
      <alignment horizontal="left" vertical="top" wrapText="1"/>
    </xf>
    <xf numFmtId="0" fontId="11" fillId="20" borderId="0" xfId="0" applyFont="1" applyFill="1"/>
    <xf numFmtId="0" fontId="11" fillId="20" borderId="2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86" fillId="0" borderId="23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6" fillId="0" borderId="1" xfId="0" applyFont="1" applyBorder="1" applyAlignment="1">
      <alignment horizontal="left" vertical="top" wrapText="1"/>
    </xf>
    <xf numFmtId="172" fontId="11" fillId="0" borderId="1" xfId="0" applyNumberFormat="1" applyFont="1" applyBorder="1"/>
    <xf numFmtId="172" fontId="11" fillId="0" borderId="1" xfId="0" applyNumberFormat="1" applyFont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0" fontId="84" fillId="0" borderId="1" xfId="0" applyFont="1" applyBorder="1" applyAlignment="1">
      <alignment horizontal="center" wrapText="1"/>
    </xf>
    <xf numFmtId="0" fontId="5" fillId="0" borderId="16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4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center" vertical="center" wrapText="1"/>
    </xf>
    <xf numFmtId="0" fontId="74" fillId="0" borderId="9" xfId="0" applyFont="1" applyBorder="1"/>
    <xf numFmtId="0" fontId="11" fillId="0" borderId="9" xfId="0" applyFont="1" applyBorder="1" applyAlignment="1">
      <alignment horizontal="center" vertical="center" wrapText="1"/>
    </xf>
    <xf numFmtId="0" fontId="88" fillId="0" borderId="1" xfId="0" applyFont="1" applyBorder="1" applyAlignment="1">
      <alignment horizontal="center" wrapText="1"/>
    </xf>
    <xf numFmtId="0" fontId="23" fillId="0" borderId="0" xfId="0" applyFont="1" applyAlignment="1">
      <alignment vertical="top"/>
    </xf>
    <xf numFmtId="0" fontId="0" fillId="0" borderId="0" xfId="0" applyFont="1" applyAlignment="1"/>
    <xf numFmtId="0" fontId="23" fillId="7" borderId="10" xfId="0" applyFont="1" applyFill="1" applyBorder="1" applyAlignment="1">
      <alignment vertical="top"/>
    </xf>
    <xf numFmtId="0" fontId="18" fillId="0" borderId="11" xfId="0" applyFont="1" applyBorder="1"/>
    <xf numFmtId="0" fontId="50" fillId="0" borderId="0" xfId="0" applyFont="1" applyAlignment="1">
      <alignment vertical="top"/>
    </xf>
    <xf numFmtId="0" fontId="23" fillId="4" borderId="10" xfId="0" applyFont="1" applyFill="1" applyBorder="1" applyAlignment="1">
      <alignment vertical="top"/>
    </xf>
    <xf numFmtId="0" fontId="23" fillId="8" borderId="10" xfId="0" applyFont="1" applyFill="1" applyBorder="1" applyAlignment="1">
      <alignment vertical="top"/>
    </xf>
    <xf numFmtId="0" fontId="23" fillId="0" borderId="12" xfId="0" applyFont="1" applyBorder="1" applyAlignment="1">
      <alignment vertical="top"/>
    </xf>
    <xf numFmtId="0" fontId="18" fillId="0" borderId="12" xfId="0" applyFont="1" applyBorder="1"/>
    <xf numFmtId="0" fontId="23" fillId="11" borderId="10" xfId="0" applyFont="1" applyFill="1" applyBorder="1" applyAlignment="1">
      <alignment vertical="top"/>
    </xf>
    <xf numFmtId="0" fontId="17" fillId="10" borderId="9" xfId="0" applyFont="1" applyFill="1" applyBorder="1" applyAlignment="1">
      <alignment horizontal="center" vertical="center" wrapText="1"/>
    </xf>
    <xf numFmtId="0" fontId="18" fillId="0" borderId="7" xfId="0" applyFont="1" applyBorder="1"/>
    <xf numFmtId="0" fontId="23" fillId="0" borderId="0" xfId="0" applyFont="1" applyAlignment="1">
      <alignment vertical="top" wrapText="1"/>
    </xf>
    <xf numFmtId="0" fontId="24" fillId="7" borderId="10" xfId="0" applyFont="1" applyFill="1" applyBorder="1" applyAlignment="1">
      <alignment vertical="top"/>
    </xf>
    <xf numFmtId="167" fontId="23" fillId="0" borderId="0" xfId="0" applyNumberFormat="1" applyFont="1" applyAlignment="1">
      <alignment vertical="top"/>
    </xf>
  </cellXfs>
  <cellStyles count="1">
    <cellStyle name="Normal" xfId="0" builtinId="0"/>
  </cellStyles>
  <dxfs count="1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ubendmanfredi@hot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rubendmanfredi@hot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ubendmanfredi@hot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rubendmanfred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P9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14" customWidth="1"/>
    <col min="2" max="2" width="35.5703125" customWidth="1"/>
    <col min="3" max="3" width="35.28515625" customWidth="1"/>
    <col min="4" max="4" width="13.140625" customWidth="1"/>
    <col min="5" max="5" width="11.28515625" customWidth="1"/>
    <col min="6" max="6" width="11.5703125" customWidth="1"/>
    <col min="7" max="7" width="16.42578125" customWidth="1"/>
    <col min="8" max="8" width="14.85546875" customWidth="1"/>
    <col min="9" max="10" width="15.42578125" customWidth="1"/>
    <col min="11" max="11" width="13.42578125" customWidth="1"/>
    <col min="12" max="34" width="11.42578125" customWidth="1"/>
    <col min="35" max="120" width="10.7109375" customWidth="1"/>
  </cols>
  <sheetData>
    <row r="1" spans="1:120" ht="47.25" customHeight="1">
      <c r="A1" s="1" t="s">
        <v>0</v>
      </c>
      <c r="B1" s="2" t="s">
        <v>1</v>
      </c>
      <c r="C1" s="3"/>
      <c r="D1" s="4" t="s">
        <v>2</v>
      </c>
      <c r="E1" s="5" t="s">
        <v>3</v>
      </c>
      <c r="F1" s="5" t="s">
        <v>4</v>
      </c>
      <c r="G1" s="6" t="s">
        <v>5</v>
      </c>
      <c r="H1" s="7" t="s">
        <v>6</v>
      </c>
      <c r="I1" s="6" t="s">
        <v>7</v>
      </c>
      <c r="J1" s="8" t="s">
        <v>8</v>
      </c>
      <c r="K1" s="9" t="s">
        <v>9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</row>
    <row r="2" spans="1:120" ht="45" customHeight="1">
      <c r="A2" s="11" t="s">
        <v>10</v>
      </c>
      <c r="B2" s="12" t="s">
        <v>11</v>
      </c>
      <c r="C2" s="13" t="s">
        <v>12</v>
      </c>
      <c r="D2" s="14">
        <v>1000</v>
      </c>
      <c r="E2" s="15">
        <v>98</v>
      </c>
      <c r="F2" s="16" t="s">
        <v>13</v>
      </c>
      <c r="G2" s="6">
        <v>43297</v>
      </c>
      <c r="H2" s="17">
        <f t="shared" ref="H2:H616" ca="1" si="0">IF(ISBLANK(G:G),"0",DATEDIF(G:G,TODAY(),"D"))</f>
        <v>2733</v>
      </c>
      <c r="I2" s="18">
        <v>43311</v>
      </c>
      <c r="J2" s="19" t="str">
        <f t="shared" ref="J2:J5" si="1">IF(ISBLANK(I:I),"no","si")</f>
        <v>si</v>
      </c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</row>
    <row r="3" spans="1:120" ht="45" customHeight="1">
      <c r="A3" s="11" t="s">
        <v>14</v>
      </c>
      <c r="B3" s="12" t="s">
        <v>15</v>
      </c>
      <c r="C3" s="13" t="s">
        <v>16</v>
      </c>
      <c r="D3" s="14">
        <v>1000</v>
      </c>
      <c r="E3" s="15">
        <v>98</v>
      </c>
      <c r="F3" s="15" t="s">
        <v>13</v>
      </c>
      <c r="G3" s="6">
        <v>43270</v>
      </c>
      <c r="H3" s="17">
        <f t="shared" ca="1" si="0"/>
        <v>2760</v>
      </c>
      <c r="I3" s="6">
        <v>43297</v>
      </c>
      <c r="J3" s="19" t="str">
        <f t="shared" si="1"/>
        <v>si</v>
      </c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</row>
    <row r="4" spans="1:120" ht="43.5" customHeight="1">
      <c r="A4" s="11" t="s">
        <v>17</v>
      </c>
      <c r="B4" s="22" t="s">
        <v>18</v>
      </c>
      <c r="C4" s="13" t="s">
        <v>19</v>
      </c>
      <c r="D4" s="14">
        <v>253976</v>
      </c>
      <c r="E4" s="15">
        <v>149</v>
      </c>
      <c r="F4" s="15" t="s">
        <v>13</v>
      </c>
      <c r="G4" s="6">
        <v>43237</v>
      </c>
      <c r="H4" s="17">
        <f t="shared" ca="1" si="0"/>
        <v>2793</v>
      </c>
      <c r="I4" s="6">
        <v>43392</v>
      </c>
      <c r="J4" s="23" t="str">
        <f t="shared" si="1"/>
        <v>si</v>
      </c>
      <c r="K4" s="24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</row>
    <row r="5" spans="1:120" ht="45" customHeight="1">
      <c r="A5" s="11" t="s">
        <v>20</v>
      </c>
      <c r="B5" s="12" t="s">
        <v>21</v>
      </c>
      <c r="C5" s="13" t="s">
        <v>22</v>
      </c>
      <c r="D5" s="14">
        <v>1657.42</v>
      </c>
      <c r="E5" s="15">
        <v>343</v>
      </c>
      <c r="F5" s="15" t="s">
        <v>13</v>
      </c>
      <c r="G5" s="6">
        <v>43325</v>
      </c>
      <c r="H5" s="17">
        <f t="shared" ca="1" si="0"/>
        <v>2705</v>
      </c>
      <c r="I5" s="6">
        <v>43360</v>
      </c>
      <c r="J5" s="19" t="str">
        <f t="shared" si="1"/>
        <v>si</v>
      </c>
      <c r="K5" s="20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</row>
    <row r="6" spans="1:120" ht="45" customHeight="1">
      <c r="A6" s="11" t="s">
        <v>23</v>
      </c>
      <c r="B6" s="22" t="s">
        <v>24</v>
      </c>
      <c r="C6" s="13" t="s">
        <v>25</v>
      </c>
      <c r="D6" s="14">
        <v>8920.56</v>
      </c>
      <c r="E6" s="15">
        <v>122</v>
      </c>
      <c r="F6" s="15" t="s">
        <v>13</v>
      </c>
      <c r="G6" s="6">
        <v>43228</v>
      </c>
      <c r="H6" s="17">
        <f t="shared" ca="1" si="0"/>
        <v>2802</v>
      </c>
      <c r="I6" s="6">
        <v>43238</v>
      </c>
      <c r="J6" s="19"/>
      <c r="K6" s="20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</row>
    <row r="7" spans="1:120" ht="45" customHeight="1">
      <c r="A7" s="11" t="s">
        <v>26</v>
      </c>
      <c r="B7" s="22" t="s">
        <v>27</v>
      </c>
      <c r="C7" s="13" t="s">
        <v>28</v>
      </c>
      <c r="D7" s="14">
        <v>18596.32</v>
      </c>
      <c r="E7" s="15">
        <v>120</v>
      </c>
      <c r="F7" s="15" t="s">
        <v>13</v>
      </c>
      <c r="G7" s="6">
        <v>43228</v>
      </c>
      <c r="H7" s="17">
        <f t="shared" ca="1" si="0"/>
        <v>2802</v>
      </c>
      <c r="I7" s="6">
        <v>43238</v>
      </c>
      <c r="J7" s="19" t="str">
        <f t="shared" ref="J7:J8" si="2">IF(ISBLANK(I:I),"no","si")</f>
        <v>si</v>
      </c>
      <c r="K7" s="20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</row>
    <row r="8" spans="1:120" ht="45" customHeight="1">
      <c r="A8" s="11" t="s">
        <v>29</v>
      </c>
      <c r="B8" s="12" t="s">
        <v>30</v>
      </c>
      <c r="C8" s="13" t="s">
        <v>31</v>
      </c>
      <c r="D8" s="14">
        <v>1000</v>
      </c>
      <c r="E8" s="15">
        <v>98</v>
      </c>
      <c r="F8" s="15" t="s">
        <v>13</v>
      </c>
      <c r="G8" s="6">
        <v>43305</v>
      </c>
      <c r="H8" s="17">
        <f t="shared" ca="1" si="0"/>
        <v>2725</v>
      </c>
      <c r="I8" s="6">
        <v>43875</v>
      </c>
      <c r="J8" s="19" t="str">
        <f t="shared" si="2"/>
        <v>si</v>
      </c>
      <c r="K8" s="24" t="s">
        <v>32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</row>
    <row r="9" spans="1:120" ht="45" customHeight="1">
      <c r="A9" s="11" t="s">
        <v>33</v>
      </c>
      <c r="B9" s="12" t="s">
        <v>34</v>
      </c>
      <c r="C9" s="13" t="s">
        <v>35</v>
      </c>
      <c r="D9" s="14">
        <v>13911.52</v>
      </c>
      <c r="E9" s="15">
        <v>841</v>
      </c>
      <c r="F9" s="15" t="s">
        <v>13</v>
      </c>
      <c r="G9" s="6">
        <v>43473</v>
      </c>
      <c r="H9" s="17">
        <f t="shared" ca="1" si="0"/>
        <v>2557</v>
      </c>
      <c r="I9" s="6" t="s">
        <v>36</v>
      </c>
      <c r="J9" s="19"/>
      <c r="K9" s="24" t="s">
        <v>32</v>
      </c>
      <c r="L9" s="21" t="s">
        <v>37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</row>
    <row r="10" spans="1:120" ht="45" customHeight="1">
      <c r="A10" s="11" t="s">
        <v>33</v>
      </c>
      <c r="B10" s="12" t="s">
        <v>34</v>
      </c>
      <c r="C10" s="13" t="s">
        <v>35</v>
      </c>
      <c r="D10" s="14">
        <v>7500</v>
      </c>
      <c r="E10" s="15" t="s">
        <v>38</v>
      </c>
      <c r="F10" s="15" t="s">
        <v>13</v>
      </c>
      <c r="G10" s="6">
        <v>43473</v>
      </c>
      <c r="H10" s="17">
        <f t="shared" ca="1" si="0"/>
        <v>2557</v>
      </c>
      <c r="I10" s="6" t="s">
        <v>36</v>
      </c>
      <c r="J10" s="19"/>
      <c r="K10" s="24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</row>
    <row r="11" spans="1:120" ht="45" customHeight="1">
      <c r="A11" s="11" t="s">
        <v>39</v>
      </c>
      <c r="B11" s="12" t="s">
        <v>40</v>
      </c>
      <c r="C11" s="13" t="s">
        <v>41</v>
      </c>
      <c r="D11" s="14">
        <v>125916.53</v>
      </c>
      <c r="E11" s="25">
        <v>363</v>
      </c>
      <c r="F11" s="15" t="s">
        <v>13</v>
      </c>
      <c r="G11" s="6">
        <v>43328</v>
      </c>
      <c r="H11" s="17">
        <f t="shared" ca="1" si="0"/>
        <v>2702</v>
      </c>
      <c r="I11" s="6">
        <v>43342</v>
      </c>
      <c r="J11" s="19" t="str">
        <f t="shared" ref="J11:J89" si="3">IF(ISBLANK(I:I),"no","si")</f>
        <v>si</v>
      </c>
      <c r="K11" s="20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</row>
    <row r="12" spans="1:120" ht="45" customHeight="1">
      <c r="A12" s="11" t="s">
        <v>42</v>
      </c>
      <c r="B12" s="12" t="s">
        <v>43</v>
      </c>
      <c r="C12" s="13" t="s">
        <v>44</v>
      </c>
      <c r="D12" s="14">
        <v>1000</v>
      </c>
      <c r="E12" s="15">
        <v>98</v>
      </c>
      <c r="F12" s="15" t="s">
        <v>45</v>
      </c>
      <c r="G12" s="6">
        <v>43416</v>
      </c>
      <c r="H12" s="17">
        <f t="shared" ca="1" si="0"/>
        <v>2614</v>
      </c>
      <c r="I12" s="6" t="s">
        <v>36</v>
      </c>
      <c r="J12" s="19" t="str">
        <f t="shared" si="3"/>
        <v>si</v>
      </c>
      <c r="K12" s="24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</row>
    <row r="13" spans="1:120" ht="45" customHeight="1">
      <c r="A13" s="11" t="s">
        <v>46</v>
      </c>
      <c r="B13" s="12" t="s">
        <v>47</v>
      </c>
      <c r="C13" s="13" t="s">
        <v>48</v>
      </c>
      <c r="D13" s="14">
        <v>59758.15</v>
      </c>
      <c r="E13" s="15">
        <v>634</v>
      </c>
      <c r="F13" s="15" t="s">
        <v>13</v>
      </c>
      <c r="G13" s="6">
        <v>43399</v>
      </c>
      <c r="H13" s="17">
        <f t="shared" ca="1" si="0"/>
        <v>2631</v>
      </c>
      <c r="I13" s="6">
        <v>43416</v>
      </c>
      <c r="J13" s="19" t="str">
        <f t="shared" si="3"/>
        <v>si</v>
      </c>
      <c r="K13" s="24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</row>
    <row r="14" spans="1:120" ht="45" customHeight="1">
      <c r="A14" s="11" t="s">
        <v>49</v>
      </c>
      <c r="B14" s="22" t="s">
        <v>50</v>
      </c>
      <c r="C14" s="13" t="s">
        <v>51</v>
      </c>
      <c r="D14" s="14">
        <v>573355.12</v>
      </c>
      <c r="E14" s="15">
        <v>156</v>
      </c>
      <c r="F14" s="15" t="s">
        <v>13</v>
      </c>
      <c r="G14" s="6">
        <v>43235</v>
      </c>
      <c r="H14" s="17">
        <f t="shared" ca="1" si="0"/>
        <v>2795</v>
      </c>
      <c r="I14" s="6">
        <v>43252</v>
      </c>
      <c r="J14" s="19" t="str">
        <f t="shared" si="3"/>
        <v>si</v>
      </c>
      <c r="K14" s="20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</row>
    <row r="15" spans="1:120" ht="45" customHeight="1">
      <c r="A15" s="11" t="s">
        <v>52</v>
      </c>
      <c r="B15" s="12" t="s">
        <v>53</v>
      </c>
      <c r="C15" s="13" t="s">
        <v>54</v>
      </c>
      <c r="D15" s="14">
        <v>1000</v>
      </c>
      <c r="E15" s="15">
        <v>98</v>
      </c>
      <c r="F15" s="15" t="s">
        <v>55</v>
      </c>
      <c r="G15" s="6">
        <v>43363</v>
      </c>
      <c r="H15" s="17">
        <f t="shared" ca="1" si="0"/>
        <v>2667</v>
      </c>
      <c r="I15" s="6"/>
      <c r="J15" s="19" t="str">
        <f t="shared" si="3"/>
        <v>no</v>
      </c>
      <c r="K15" s="24" t="s">
        <v>32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</row>
    <row r="16" spans="1:120" ht="45" customHeight="1">
      <c r="A16" s="11" t="s">
        <v>56</v>
      </c>
      <c r="B16" s="12" t="s">
        <v>57</v>
      </c>
      <c r="C16" s="13" t="s">
        <v>58</v>
      </c>
      <c r="D16" s="14">
        <v>2665.81</v>
      </c>
      <c r="E16" s="15">
        <v>299</v>
      </c>
      <c r="F16" s="15" t="s">
        <v>13</v>
      </c>
      <c r="G16" s="6">
        <v>43327</v>
      </c>
      <c r="H16" s="17">
        <f t="shared" ca="1" si="0"/>
        <v>2703</v>
      </c>
      <c r="I16" s="6">
        <v>43341</v>
      </c>
      <c r="J16" s="19" t="str">
        <f t="shared" si="3"/>
        <v>si</v>
      </c>
      <c r="K16" s="20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</row>
    <row r="17" spans="1:120" ht="45" customHeight="1">
      <c r="A17" s="11" t="s">
        <v>59</v>
      </c>
      <c r="B17" s="12" t="s">
        <v>60</v>
      </c>
      <c r="C17" s="13" t="s">
        <v>61</v>
      </c>
      <c r="D17" s="14">
        <v>1000</v>
      </c>
      <c r="E17" s="15">
        <v>98</v>
      </c>
      <c r="F17" s="15" t="s">
        <v>55</v>
      </c>
      <c r="G17" s="6">
        <v>43348</v>
      </c>
      <c r="H17" s="17">
        <f t="shared" ca="1" si="0"/>
        <v>2682</v>
      </c>
      <c r="I17" s="6"/>
      <c r="J17" s="19" t="str">
        <f t="shared" si="3"/>
        <v>no</v>
      </c>
      <c r="K17" s="24" t="s">
        <v>32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</row>
    <row r="18" spans="1:120" ht="45" customHeight="1">
      <c r="A18" s="11" t="s">
        <v>62</v>
      </c>
      <c r="B18" s="12" t="s">
        <v>63</v>
      </c>
      <c r="C18" s="13" t="s">
        <v>64</v>
      </c>
      <c r="D18" s="14">
        <v>1650.04</v>
      </c>
      <c r="E18" s="15">
        <v>541</v>
      </c>
      <c r="F18" s="15" t="s">
        <v>13</v>
      </c>
      <c r="G18" s="6">
        <v>43355</v>
      </c>
      <c r="H18" s="17">
        <f t="shared" ca="1" si="0"/>
        <v>2675</v>
      </c>
      <c r="I18" s="6">
        <v>43356</v>
      </c>
      <c r="J18" s="19" t="str">
        <f t="shared" si="3"/>
        <v>si</v>
      </c>
      <c r="K18" s="20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</row>
    <row r="19" spans="1:120" ht="45" customHeight="1">
      <c r="A19" s="11" t="s">
        <v>65</v>
      </c>
      <c r="B19" s="12" t="s">
        <v>66</v>
      </c>
      <c r="C19" s="13" t="s">
        <v>67</v>
      </c>
      <c r="D19" s="14">
        <v>4170</v>
      </c>
      <c r="E19" s="15">
        <v>369</v>
      </c>
      <c r="F19" s="15" t="s">
        <v>13</v>
      </c>
      <c r="G19" s="6">
        <v>43362</v>
      </c>
      <c r="H19" s="17">
        <f t="shared" ca="1" si="0"/>
        <v>2668</v>
      </c>
      <c r="I19" s="6">
        <v>43362</v>
      </c>
      <c r="J19" s="19" t="str">
        <f t="shared" si="3"/>
        <v>si</v>
      </c>
      <c r="K19" s="20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</row>
    <row r="20" spans="1:120" ht="45" customHeight="1">
      <c r="A20" s="11" t="s">
        <v>68</v>
      </c>
      <c r="B20" s="12" t="s">
        <v>69</v>
      </c>
      <c r="C20" s="13" t="s">
        <v>70</v>
      </c>
      <c r="D20" s="14">
        <v>41871.919999999998</v>
      </c>
      <c r="E20" s="15">
        <v>242</v>
      </c>
      <c r="F20" s="15" t="s">
        <v>13</v>
      </c>
      <c r="G20" s="6">
        <v>43328</v>
      </c>
      <c r="H20" s="17">
        <f t="shared" ca="1" si="0"/>
        <v>2702</v>
      </c>
      <c r="I20" s="6">
        <v>43339</v>
      </c>
      <c r="J20" s="19" t="str">
        <f t="shared" si="3"/>
        <v>si</v>
      </c>
      <c r="K20" s="20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</row>
    <row r="21" spans="1:120" ht="45" customHeight="1">
      <c r="A21" s="11" t="s">
        <v>71</v>
      </c>
      <c r="B21" s="22" t="s">
        <v>72</v>
      </c>
      <c r="C21" s="13" t="s">
        <v>73</v>
      </c>
      <c r="D21" s="14">
        <v>3258.88</v>
      </c>
      <c r="E21" s="15">
        <v>51</v>
      </c>
      <c r="F21" s="15" t="s">
        <v>13</v>
      </c>
      <c r="G21" s="6">
        <v>43222</v>
      </c>
      <c r="H21" s="17">
        <f t="shared" ca="1" si="0"/>
        <v>2808</v>
      </c>
      <c r="I21" s="6">
        <v>43228</v>
      </c>
      <c r="J21" s="19" t="str">
        <f t="shared" si="3"/>
        <v>si</v>
      </c>
      <c r="K21" s="20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</row>
    <row r="22" spans="1:120" ht="45" customHeight="1">
      <c r="A22" s="11" t="s">
        <v>74</v>
      </c>
      <c r="B22" s="12" t="s">
        <v>75</v>
      </c>
      <c r="C22" s="13" t="s">
        <v>76</v>
      </c>
      <c r="D22" s="14">
        <v>1000</v>
      </c>
      <c r="E22" s="15">
        <v>98</v>
      </c>
      <c r="F22" s="15" t="s">
        <v>13</v>
      </c>
      <c r="G22" s="6">
        <v>43339</v>
      </c>
      <c r="H22" s="17">
        <f t="shared" ca="1" si="0"/>
        <v>2691</v>
      </c>
      <c r="I22" s="6"/>
      <c r="J22" s="19" t="str">
        <f t="shared" si="3"/>
        <v>no</v>
      </c>
      <c r="K22" s="24" t="s">
        <v>32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</row>
    <row r="23" spans="1:120" ht="45" customHeight="1">
      <c r="A23" s="11" t="s">
        <v>77</v>
      </c>
      <c r="B23" s="12" t="s">
        <v>78</v>
      </c>
      <c r="C23" s="13" t="s">
        <v>79</v>
      </c>
      <c r="D23" s="14">
        <v>90824</v>
      </c>
      <c r="E23" s="15">
        <v>537</v>
      </c>
      <c r="F23" s="15" t="s">
        <v>13</v>
      </c>
      <c r="G23" s="6">
        <v>43363</v>
      </c>
      <c r="H23" s="17">
        <f t="shared" ca="1" si="0"/>
        <v>2667</v>
      </c>
      <c r="I23" s="6">
        <v>43375</v>
      </c>
      <c r="J23" s="19" t="str">
        <f t="shared" si="3"/>
        <v>si</v>
      </c>
      <c r="K23" s="24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</row>
    <row r="24" spans="1:120" ht="45" customHeight="1">
      <c r="A24" s="11" t="s">
        <v>80</v>
      </c>
      <c r="B24" s="12" t="s">
        <v>81</v>
      </c>
      <c r="C24" s="13" t="s">
        <v>82</v>
      </c>
      <c r="D24" s="14">
        <v>2009.64</v>
      </c>
      <c r="E24" s="15">
        <v>759</v>
      </c>
      <c r="F24" s="15" t="s">
        <v>13</v>
      </c>
      <c r="G24" s="6">
        <v>43439</v>
      </c>
      <c r="H24" s="17">
        <f t="shared" ca="1" si="0"/>
        <v>2591</v>
      </c>
      <c r="I24" s="6">
        <v>43467</v>
      </c>
      <c r="J24" s="19" t="str">
        <f t="shared" si="3"/>
        <v>si</v>
      </c>
      <c r="K24" s="24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</row>
    <row r="25" spans="1:120" ht="45" customHeight="1">
      <c r="A25" s="11" t="s">
        <v>83</v>
      </c>
      <c r="B25" s="12" t="s">
        <v>84</v>
      </c>
      <c r="C25" s="13" t="s">
        <v>85</v>
      </c>
      <c r="D25" s="14">
        <v>1000</v>
      </c>
      <c r="E25" s="15">
        <v>98</v>
      </c>
      <c r="F25" s="15" t="s">
        <v>13</v>
      </c>
      <c r="G25" s="6">
        <v>43241</v>
      </c>
      <c r="H25" s="17">
        <f t="shared" ca="1" si="0"/>
        <v>2789</v>
      </c>
      <c r="I25" s="6">
        <v>43248</v>
      </c>
      <c r="J25" s="19" t="str">
        <f t="shared" si="3"/>
        <v>si</v>
      </c>
      <c r="K25" s="20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</row>
    <row r="26" spans="1:120" ht="45" customHeight="1">
      <c r="A26" s="11" t="s">
        <v>86</v>
      </c>
      <c r="B26" s="12" t="s">
        <v>87</v>
      </c>
      <c r="C26" s="13" t="s">
        <v>88</v>
      </c>
      <c r="D26" s="14">
        <v>1000</v>
      </c>
      <c r="E26" s="15">
        <v>98</v>
      </c>
      <c r="F26" s="15" t="s">
        <v>55</v>
      </c>
      <c r="G26" s="6">
        <v>43348</v>
      </c>
      <c r="H26" s="17">
        <f t="shared" ca="1" si="0"/>
        <v>2682</v>
      </c>
      <c r="I26" s="6"/>
      <c r="J26" s="19" t="str">
        <f t="shared" si="3"/>
        <v>no</v>
      </c>
      <c r="K26" s="24" t="s">
        <v>32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</row>
    <row r="27" spans="1:120" ht="45" customHeight="1">
      <c r="A27" s="11" t="s">
        <v>89</v>
      </c>
      <c r="B27" s="12" t="s">
        <v>90</v>
      </c>
      <c r="C27" s="13" t="s">
        <v>91</v>
      </c>
      <c r="D27" s="14">
        <v>1000</v>
      </c>
      <c r="E27" s="15">
        <v>98</v>
      </c>
      <c r="F27" s="15" t="s">
        <v>13</v>
      </c>
      <c r="G27" s="6">
        <v>43329</v>
      </c>
      <c r="H27" s="17">
        <f t="shared" ca="1" si="0"/>
        <v>2701</v>
      </c>
      <c r="I27" s="6">
        <v>43339</v>
      </c>
      <c r="J27" s="19" t="str">
        <f t="shared" si="3"/>
        <v>si</v>
      </c>
      <c r="K27" s="20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</row>
    <row r="28" spans="1:120" ht="48.75" customHeight="1">
      <c r="A28" s="11" t="s">
        <v>92</v>
      </c>
      <c r="B28" s="12" t="s">
        <v>93</v>
      </c>
      <c r="C28" s="13" t="s">
        <v>94</v>
      </c>
      <c r="D28" s="14">
        <v>1000</v>
      </c>
      <c r="E28" s="15">
        <v>98</v>
      </c>
      <c r="F28" s="15" t="s">
        <v>13</v>
      </c>
      <c r="G28" s="6">
        <v>43425</v>
      </c>
      <c r="H28" s="17">
        <f t="shared" ca="1" si="0"/>
        <v>2605</v>
      </c>
      <c r="I28" s="6">
        <v>43425</v>
      </c>
      <c r="J28" s="19" t="str">
        <f t="shared" si="3"/>
        <v>si</v>
      </c>
      <c r="K28" s="24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</row>
    <row r="29" spans="1:120" ht="45" customHeight="1">
      <c r="A29" s="11" t="s">
        <v>95</v>
      </c>
      <c r="B29" s="12" t="s">
        <v>96</v>
      </c>
      <c r="C29" s="13" t="s">
        <v>97</v>
      </c>
      <c r="D29" s="14">
        <v>2478.1</v>
      </c>
      <c r="E29" s="15">
        <v>643</v>
      </c>
      <c r="F29" s="15" t="s">
        <v>13</v>
      </c>
      <c r="G29" s="6">
        <v>43399</v>
      </c>
      <c r="H29" s="17">
        <f t="shared" ca="1" si="0"/>
        <v>2631</v>
      </c>
      <c r="I29" s="6">
        <v>43406</v>
      </c>
      <c r="J29" s="19" t="str">
        <f t="shared" si="3"/>
        <v>si</v>
      </c>
      <c r="K29" s="24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</row>
    <row r="30" spans="1:120" ht="45" customHeight="1">
      <c r="A30" s="11" t="s">
        <v>98</v>
      </c>
      <c r="B30" s="12" t="s">
        <v>99</v>
      </c>
      <c r="C30" s="13" t="s">
        <v>100</v>
      </c>
      <c r="D30" s="14">
        <v>26117.759999999998</v>
      </c>
      <c r="E30" s="15">
        <v>330</v>
      </c>
      <c r="F30" s="15" t="s">
        <v>13</v>
      </c>
      <c r="G30" s="6">
        <v>43319</v>
      </c>
      <c r="H30" s="17">
        <f t="shared" ca="1" si="0"/>
        <v>2711</v>
      </c>
      <c r="I30" s="6">
        <v>43327</v>
      </c>
      <c r="J30" s="19" t="str">
        <f t="shared" si="3"/>
        <v>si</v>
      </c>
      <c r="K30" s="20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</row>
    <row r="31" spans="1:120" ht="45" customHeight="1">
      <c r="A31" s="11" t="s">
        <v>101</v>
      </c>
      <c r="B31" s="12" t="s">
        <v>102</v>
      </c>
      <c r="C31" s="13" t="s">
        <v>103</v>
      </c>
      <c r="D31" s="14">
        <v>6755.47</v>
      </c>
      <c r="E31" s="15">
        <v>391</v>
      </c>
      <c r="F31" s="15" t="s">
        <v>13</v>
      </c>
      <c r="G31" s="6">
        <v>43325</v>
      </c>
      <c r="H31" s="17">
        <f t="shared" ca="1" si="0"/>
        <v>2705</v>
      </c>
      <c r="I31" s="6">
        <v>43346</v>
      </c>
      <c r="J31" s="19" t="str">
        <f t="shared" si="3"/>
        <v>si</v>
      </c>
      <c r="K31" s="20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</row>
    <row r="32" spans="1:120" ht="45" customHeight="1">
      <c r="A32" s="11" t="s">
        <v>104</v>
      </c>
      <c r="B32" s="12" t="s">
        <v>105</v>
      </c>
      <c r="C32" s="13" t="s">
        <v>106</v>
      </c>
      <c r="D32" s="14">
        <v>1000</v>
      </c>
      <c r="E32" s="15">
        <v>98</v>
      </c>
      <c r="F32" s="15" t="s">
        <v>55</v>
      </c>
      <c r="G32" s="6">
        <v>43350</v>
      </c>
      <c r="H32" s="17">
        <f t="shared" ca="1" si="0"/>
        <v>2680</v>
      </c>
      <c r="I32" s="6"/>
      <c r="J32" s="19" t="str">
        <f t="shared" si="3"/>
        <v>no</v>
      </c>
      <c r="K32" s="24" t="s">
        <v>32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</row>
    <row r="33" spans="1:120" ht="56.25" customHeight="1">
      <c r="A33" s="11" t="s">
        <v>107</v>
      </c>
      <c r="B33" s="12" t="s">
        <v>108</v>
      </c>
      <c r="C33" s="13" t="s">
        <v>109</v>
      </c>
      <c r="D33" s="14">
        <v>1000</v>
      </c>
      <c r="E33" s="15">
        <v>676</v>
      </c>
      <c r="F33" s="15" t="s">
        <v>13</v>
      </c>
      <c r="G33" s="6">
        <v>43405</v>
      </c>
      <c r="H33" s="17">
        <f t="shared" ca="1" si="0"/>
        <v>2625</v>
      </c>
      <c r="I33" s="6">
        <v>43420</v>
      </c>
      <c r="J33" s="19" t="str">
        <f t="shared" si="3"/>
        <v>si</v>
      </c>
      <c r="K33" s="24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</row>
    <row r="34" spans="1:120" ht="45" customHeight="1">
      <c r="A34" s="11" t="s">
        <v>110</v>
      </c>
      <c r="B34" s="12" t="s">
        <v>111</v>
      </c>
      <c r="C34" s="13" t="s">
        <v>112</v>
      </c>
      <c r="D34" s="14">
        <v>1000</v>
      </c>
      <c r="E34" s="15">
        <v>98</v>
      </c>
      <c r="F34" s="15" t="s">
        <v>13</v>
      </c>
      <c r="G34" s="6">
        <v>43357</v>
      </c>
      <c r="H34" s="17">
        <f t="shared" ca="1" si="0"/>
        <v>2673</v>
      </c>
      <c r="I34" s="6">
        <v>43371</v>
      </c>
      <c r="J34" s="19" t="str">
        <f t="shared" si="3"/>
        <v>si</v>
      </c>
      <c r="K34" s="20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</row>
    <row r="35" spans="1:120" ht="45" customHeight="1">
      <c r="A35" s="11" t="s">
        <v>113</v>
      </c>
      <c r="B35" s="22" t="s">
        <v>114</v>
      </c>
      <c r="C35" s="13" t="s">
        <v>115</v>
      </c>
      <c r="D35" s="14">
        <v>1000</v>
      </c>
      <c r="E35" s="15">
        <v>98</v>
      </c>
      <c r="F35" s="15" t="s">
        <v>13</v>
      </c>
      <c r="G35" s="6">
        <v>43229</v>
      </c>
      <c r="H35" s="17">
        <f t="shared" ca="1" si="0"/>
        <v>2801</v>
      </c>
      <c r="I35" s="6">
        <v>43255</v>
      </c>
      <c r="J35" s="19" t="str">
        <f t="shared" si="3"/>
        <v>si</v>
      </c>
      <c r="K35" s="20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</row>
    <row r="36" spans="1:120" ht="45" customHeight="1">
      <c r="A36" s="11" t="s">
        <v>116</v>
      </c>
      <c r="B36" s="12" t="s">
        <v>117</v>
      </c>
      <c r="C36" s="13" t="s">
        <v>118</v>
      </c>
      <c r="D36" s="14">
        <v>1000</v>
      </c>
      <c r="E36" s="15">
        <v>98</v>
      </c>
      <c r="F36" s="15" t="s">
        <v>13</v>
      </c>
      <c r="G36" s="6">
        <v>43333</v>
      </c>
      <c r="H36" s="17">
        <f t="shared" ca="1" si="0"/>
        <v>2697</v>
      </c>
      <c r="I36" s="6">
        <v>43341</v>
      </c>
      <c r="J36" s="19" t="str">
        <f t="shared" si="3"/>
        <v>si</v>
      </c>
      <c r="K36" s="20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</row>
    <row r="37" spans="1:120" ht="45" customHeight="1">
      <c r="A37" s="11" t="s">
        <v>119</v>
      </c>
      <c r="B37" s="12" t="s">
        <v>120</v>
      </c>
      <c r="C37" s="13" t="s">
        <v>121</v>
      </c>
      <c r="D37" s="14">
        <v>1000</v>
      </c>
      <c r="E37" s="15">
        <v>98</v>
      </c>
      <c r="F37" s="15" t="s">
        <v>13</v>
      </c>
      <c r="G37" s="6">
        <v>43357</v>
      </c>
      <c r="H37" s="17">
        <f t="shared" ca="1" si="0"/>
        <v>2673</v>
      </c>
      <c r="I37" s="6">
        <v>43419</v>
      </c>
      <c r="J37" s="19" t="str">
        <f t="shared" si="3"/>
        <v>si</v>
      </c>
      <c r="K37" s="24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</row>
    <row r="38" spans="1:120" ht="45" customHeight="1">
      <c r="A38" s="11" t="s">
        <v>122</v>
      </c>
      <c r="B38" s="12" t="s">
        <v>123</v>
      </c>
      <c r="C38" s="13" t="s">
        <v>124</v>
      </c>
      <c r="D38" s="14">
        <v>6828.72</v>
      </c>
      <c r="E38" s="15">
        <v>324</v>
      </c>
      <c r="F38" s="15" t="s">
        <v>13</v>
      </c>
      <c r="G38" s="6">
        <v>43319</v>
      </c>
      <c r="H38" s="17">
        <f t="shared" ca="1" si="0"/>
        <v>2711</v>
      </c>
      <c r="I38" s="6">
        <v>43348</v>
      </c>
      <c r="J38" s="19" t="str">
        <f t="shared" si="3"/>
        <v>si</v>
      </c>
      <c r="K38" s="20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</row>
    <row r="39" spans="1:120" ht="45" customHeight="1">
      <c r="A39" s="11" t="s">
        <v>125</v>
      </c>
      <c r="B39" s="12" t="s">
        <v>126</v>
      </c>
      <c r="C39" s="13" t="s">
        <v>127</v>
      </c>
      <c r="D39" s="14">
        <v>3036.32</v>
      </c>
      <c r="E39" s="15">
        <v>668</v>
      </c>
      <c r="F39" s="15" t="s">
        <v>13</v>
      </c>
      <c r="G39" s="6">
        <v>43412</v>
      </c>
      <c r="H39" s="17">
        <f t="shared" ca="1" si="0"/>
        <v>2618</v>
      </c>
      <c r="I39" s="6">
        <v>43425</v>
      </c>
      <c r="J39" s="19" t="str">
        <f t="shared" si="3"/>
        <v>si</v>
      </c>
      <c r="K39" s="24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</row>
    <row r="40" spans="1:120" ht="33" customHeight="1">
      <c r="A40" s="11" t="s">
        <v>128</v>
      </c>
      <c r="B40" s="12" t="s">
        <v>129</v>
      </c>
      <c r="C40" s="13" t="s">
        <v>130</v>
      </c>
      <c r="D40" s="14">
        <v>1000</v>
      </c>
      <c r="E40" s="15">
        <v>98</v>
      </c>
      <c r="F40" s="15" t="s">
        <v>131</v>
      </c>
      <c r="G40" s="6">
        <v>43348</v>
      </c>
      <c r="H40" s="17">
        <f t="shared" ca="1" si="0"/>
        <v>2682</v>
      </c>
      <c r="I40" s="6"/>
      <c r="J40" s="19" t="str">
        <f t="shared" si="3"/>
        <v>no</v>
      </c>
      <c r="K40" s="24" t="s">
        <v>32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</row>
    <row r="41" spans="1:120" ht="45" customHeight="1">
      <c r="A41" s="11" t="s">
        <v>132</v>
      </c>
      <c r="B41" s="12" t="s">
        <v>133</v>
      </c>
      <c r="C41" s="13" t="s">
        <v>134</v>
      </c>
      <c r="D41" s="14">
        <v>1000</v>
      </c>
      <c r="E41" s="15">
        <v>98</v>
      </c>
      <c r="F41" s="15" t="s">
        <v>131</v>
      </c>
      <c r="G41" s="6">
        <v>43349</v>
      </c>
      <c r="H41" s="17">
        <f t="shared" ca="1" si="0"/>
        <v>2681</v>
      </c>
      <c r="I41" s="6">
        <v>43363</v>
      </c>
      <c r="J41" s="19" t="str">
        <f t="shared" si="3"/>
        <v>si</v>
      </c>
      <c r="K41" s="20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</row>
    <row r="42" spans="1:120" ht="45" customHeight="1">
      <c r="A42" s="11" t="s">
        <v>135</v>
      </c>
      <c r="B42" s="12" t="s">
        <v>136</v>
      </c>
      <c r="C42" s="13" t="s">
        <v>137</v>
      </c>
      <c r="D42" s="14">
        <v>1000</v>
      </c>
      <c r="E42" s="15">
        <v>98</v>
      </c>
      <c r="F42" s="15" t="s">
        <v>13</v>
      </c>
      <c r="G42" s="6">
        <v>43329</v>
      </c>
      <c r="H42" s="17">
        <f t="shared" ca="1" si="0"/>
        <v>2701</v>
      </c>
      <c r="I42" s="6">
        <v>43630</v>
      </c>
      <c r="J42" s="19" t="str">
        <f t="shared" si="3"/>
        <v>si</v>
      </c>
      <c r="K42" s="24" t="s">
        <v>32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</row>
    <row r="43" spans="1:120" ht="45" customHeight="1">
      <c r="A43" s="11" t="s">
        <v>138</v>
      </c>
      <c r="B43" s="12" t="s">
        <v>139</v>
      </c>
      <c r="C43" s="13" t="s">
        <v>140</v>
      </c>
      <c r="D43" s="14">
        <v>2952.39</v>
      </c>
      <c r="E43" s="15">
        <v>295</v>
      </c>
      <c r="F43" s="15" t="s">
        <v>13</v>
      </c>
      <c r="G43" s="6">
        <v>43329</v>
      </c>
      <c r="H43" s="17">
        <f t="shared" ca="1" si="0"/>
        <v>2701</v>
      </c>
      <c r="I43" s="6">
        <v>43340</v>
      </c>
      <c r="J43" s="19" t="str">
        <f t="shared" si="3"/>
        <v>si</v>
      </c>
      <c r="K43" s="20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</row>
    <row r="44" spans="1:120" ht="45" customHeight="1">
      <c r="A44" s="11" t="s">
        <v>141</v>
      </c>
      <c r="B44" s="12" t="s">
        <v>142</v>
      </c>
      <c r="C44" s="13" t="s">
        <v>143</v>
      </c>
      <c r="D44" s="14">
        <v>1000</v>
      </c>
      <c r="E44" s="15">
        <v>98</v>
      </c>
      <c r="F44" s="15" t="s">
        <v>13</v>
      </c>
      <c r="G44" s="6">
        <v>43263</v>
      </c>
      <c r="H44" s="17">
        <f t="shared" ca="1" si="0"/>
        <v>2767</v>
      </c>
      <c r="I44" s="6">
        <v>43264</v>
      </c>
      <c r="J44" s="19" t="str">
        <f t="shared" si="3"/>
        <v>si</v>
      </c>
      <c r="K44" s="20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</row>
    <row r="45" spans="1:120" ht="45" customHeight="1">
      <c r="A45" s="11" t="s">
        <v>144</v>
      </c>
      <c r="B45" s="12" t="s">
        <v>145</v>
      </c>
      <c r="C45" s="13" t="s">
        <v>146</v>
      </c>
      <c r="D45" s="14">
        <v>33990.93</v>
      </c>
      <c r="E45" s="15">
        <v>645</v>
      </c>
      <c r="F45" s="15" t="s">
        <v>13</v>
      </c>
      <c r="G45" s="6">
        <v>43395</v>
      </c>
      <c r="H45" s="17">
        <f t="shared" ca="1" si="0"/>
        <v>2635</v>
      </c>
      <c r="I45" s="6">
        <v>43403</v>
      </c>
      <c r="J45" s="19" t="str">
        <f t="shared" si="3"/>
        <v>si</v>
      </c>
      <c r="K45" s="24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</row>
    <row r="46" spans="1:120" ht="45" customHeight="1">
      <c r="A46" s="11" t="s">
        <v>144</v>
      </c>
      <c r="B46" s="12" t="s">
        <v>145</v>
      </c>
      <c r="C46" s="13" t="s">
        <v>146</v>
      </c>
      <c r="D46" s="14">
        <v>33990.93</v>
      </c>
      <c r="E46" s="15">
        <v>645</v>
      </c>
      <c r="F46" s="15" t="s">
        <v>13</v>
      </c>
      <c r="G46" s="6">
        <v>43395</v>
      </c>
      <c r="H46" s="17">
        <f t="shared" ca="1" si="0"/>
        <v>2635</v>
      </c>
      <c r="I46" s="6">
        <v>43403</v>
      </c>
      <c r="J46" s="19" t="str">
        <f t="shared" si="3"/>
        <v>si</v>
      </c>
      <c r="K46" s="24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</row>
    <row r="47" spans="1:120" ht="45" customHeight="1">
      <c r="A47" s="11" t="s">
        <v>147</v>
      </c>
      <c r="B47" s="12" t="s">
        <v>148</v>
      </c>
      <c r="C47" s="13" t="s">
        <v>149</v>
      </c>
      <c r="D47" s="14">
        <v>2110.7600000000002</v>
      </c>
      <c r="E47" s="15">
        <v>109</v>
      </c>
      <c r="F47" s="15" t="s">
        <v>13</v>
      </c>
      <c r="G47" s="6">
        <v>43215</v>
      </c>
      <c r="H47" s="17">
        <f t="shared" ca="1" si="0"/>
        <v>2815</v>
      </c>
      <c r="I47" s="6">
        <v>43231</v>
      </c>
      <c r="J47" s="19" t="str">
        <f t="shared" si="3"/>
        <v>si</v>
      </c>
      <c r="K47" s="20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</row>
    <row r="48" spans="1:120" ht="45" customHeight="1">
      <c r="A48" s="11" t="s">
        <v>150</v>
      </c>
      <c r="B48" s="12" t="s">
        <v>151</v>
      </c>
      <c r="C48" s="13" t="s">
        <v>152</v>
      </c>
      <c r="D48" s="14">
        <v>1000</v>
      </c>
      <c r="E48" s="15">
        <v>98</v>
      </c>
      <c r="F48" s="15" t="s">
        <v>13</v>
      </c>
      <c r="G48" s="6">
        <v>43259</v>
      </c>
      <c r="H48" s="17">
        <f t="shared" ca="1" si="0"/>
        <v>2771</v>
      </c>
      <c r="I48" s="6">
        <v>43264</v>
      </c>
      <c r="J48" s="19" t="str">
        <f t="shared" si="3"/>
        <v>si</v>
      </c>
      <c r="K48" s="20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</row>
    <row r="49" spans="1:120" ht="45" customHeight="1">
      <c r="A49" s="11" t="s">
        <v>153</v>
      </c>
      <c r="B49" s="12" t="s">
        <v>154</v>
      </c>
      <c r="C49" s="13" t="s">
        <v>155</v>
      </c>
      <c r="D49" s="14">
        <v>1000</v>
      </c>
      <c r="E49" s="15">
        <v>98</v>
      </c>
      <c r="F49" s="15" t="s">
        <v>13</v>
      </c>
      <c r="G49" s="6">
        <v>43230</v>
      </c>
      <c r="H49" s="17">
        <f t="shared" ca="1" si="0"/>
        <v>2800</v>
      </c>
      <c r="I49" s="6">
        <v>43259</v>
      </c>
      <c r="J49" s="19" t="str">
        <f t="shared" si="3"/>
        <v>si</v>
      </c>
      <c r="K49" s="20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</row>
    <row r="50" spans="1:120" ht="45" customHeight="1">
      <c r="A50" s="11" t="s">
        <v>156</v>
      </c>
      <c r="B50" s="12" t="s">
        <v>157</v>
      </c>
      <c r="C50" s="13" t="s">
        <v>158</v>
      </c>
      <c r="D50" s="14">
        <v>1000</v>
      </c>
      <c r="E50" s="15">
        <v>98</v>
      </c>
      <c r="F50" s="15" t="s">
        <v>13</v>
      </c>
      <c r="G50" s="6">
        <v>43230</v>
      </c>
      <c r="H50" s="17">
        <f t="shared" ca="1" si="0"/>
        <v>2800</v>
      </c>
      <c r="I50" s="6">
        <v>43259</v>
      </c>
      <c r="J50" s="19" t="str">
        <f t="shared" si="3"/>
        <v>si</v>
      </c>
      <c r="K50" s="20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</row>
    <row r="51" spans="1:120" ht="45" customHeight="1">
      <c r="A51" s="11" t="s">
        <v>159</v>
      </c>
      <c r="B51" s="12" t="s">
        <v>160</v>
      </c>
      <c r="C51" s="13" t="s">
        <v>161</v>
      </c>
      <c r="D51" s="14">
        <v>2059.2800000000002</v>
      </c>
      <c r="E51" s="15">
        <v>97</v>
      </c>
      <c r="F51" s="15" t="s">
        <v>13</v>
      </c>
      <c r="G51" s="6">
        <v>43215</v>
      </c>
      <c r="H51" s="17">
        <f t="shared" ca="1" si="0"/>
        <v>2815</v>
      </c>
      <c r="I51" s="6">
        <v>43231</v>
      </c>
      <c r="J51" s="19" t="str">
        <f t="shared" si="3"/>
        <v>si</v>
      </c>
      <c r="K51" s="20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</row>
    <row r="52" spans="1:120" ht="45" customHeight="1">
      <c r="A52" s="11" t="s">
        <v>162</v>
      </c>
      <c r="B52" s="12" t="s">
        <v>163</v>
      </c>
      <c r="C52" s="13" t="s">
        <v>164</v>
      </c>
      <c r="D52" s="14">
        <v>1000</v>
      </c>
      <c r="E52" s="15">
        <v>98</v>
      </c>
      <c r="F52" s="15" t="s">
        <v>13</v>
      </c>
      <c r="G52" s="6">
        <v>43257</v>
      </c>
      <c r="H52" s="17">
        <f t="shared" ca="1" si="0"/>
        <v>2773</v>
      </c>
      <c r="I52" s="6">
        <v>43339</v>
      </c>
      <c r="J52" s="19" t="str">
        <f t="shared" si="3"/>
        <v>si</v>
      </c>
      <c r="K52" s="20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</row>
    <row r="53" spans="1:120" ht="45" customHeight="1">
      <c r="A53" s="11" t="s">
        <v>165</v>
      </c>
      <c r="B53" s="12" t="s">
        <v>166</v>
      </c>
      <c r="C53" s="13" t="s">
        <v>167</v>
      </c>
      <c r="D53" s="14">
        <v>1000</v>
      </c>
      <c r="E53" s="15">
        <v>98</v>
      </c>
      <c r="F53" s="15" t="s">
        <v>131</v>
      </c>
      <c r="G53" s="6">
        <v>43348</v>
      </c>
      <c r="H53" s="17">
        <f t="shared" ca="1" si="0"/>
        <v>2682</v>
      </c>
      <c r="I53" s="6"/>
      <c r="J53" s="19" t="str">
        <f t="shared" si="3"/>
        <v>no</v>
      </c>
      <c r="K53" s="24" t="s">
        <v>32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</row>
    <row r="54" spans="1:120" ht="45" customHeight="1">
      <c r="A54" s="11" t="s">
        <v>168</v>
      </c>
      <c r="B54" s="12" t="s">
        <v>169</v>
      </c>
      <c r="C54" s="13" t="s">
        <v>170</v>
      </c>
      <c r="D54" s="14">
        <v>1000</v>
      </c>
      <c r="E54" s="15">
        <v>98</v>
      </c>
      <c r="F54" s="15" t="s">
        <v>131</v>
      </c>
      <c r="G54" s="6">
        <v>43367</v>
      </c>
      <c r="H54" s="17">
        <f t="shared" ca="1" si="0"/>
        <v>2663</v>
      </c>
      <c r="I54" s="6"/>
      <c r="J54" s="19" t="str">
        <f t="shared" si="3"/>
        <v>no</v>
      </c>
      <c r="K54" s="24" t="s">
        <v>32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</row>
    <row r="55" spans="1:120" ht="45" customHeight="1">
      <c r="A55" s="11" t="s">
        <v>171</v>
      </c>
      <c r="B55" s="12" t="s">
        <v>172</v>
      </c>
      <c r="C55" s="13" t="s">
        <v>173</v>
      </c>
      <c r="D55" s="14">
        <v>1346.8</v>
      </c>
      <c r="E55" s="15">
        <v>321</v>
      </c>
      <c r="F55" s="15" t="s">
        <v>13</v>
      </c>
      <c r="G55" s="6">
        <v>43328</v>
      </c>
      <c r="H55" s="17">
        <f t="shared" ca="1" si="0"/>
        <v>2702</v>
      </c>
      <c r="I55" s="6">
        <v>43336</v>
      </c>
      <c r="J55" s="19" t="str">
        <f t="shared" si="3"/>
        <v>si</v>
      </c>
      <c r="K55" s="24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</row>
    <row r="56" spans="1:120" ht="45" customHeight="1">
      <c r="A56" s="11" t="s">
        <v>174</v>
      </c>
      <c r="B56" s="12" t="s">
        <v>175</v>
      </c>
      <c r="C56" s="13" t="s">
        <v>176</v>
      </c>
      <c r="D56" s="14">
        <v>1966.31</v>
      </c>
      <c r="E56" s="15">
        <v>544</v>
      </c>
      <c r="F56" s="15" t="s">
        <v>13</v>
      </c>
      <c r="G56" s="6">
        <v>43399</v>
      </c>
      <c r="H56" s="17">
        <f t="shared" ca="1" si="0"/>
        <v>2631</v>
      </c>
      <c r="I56" s="6">
        <v>43406</v>
      </c>
      <c r="J56" s="19" t="str">
        <f t="shared" si="3"/>
        <v>si</v>
      </c>
      <c r="K56" s="24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</row>
    <row r="57" spans="1:120" ht="45" customHeight="1">
      <c r="A57" s="11" t="s">
        <v>177</v>
      </c>
      <c r="B57" s="12" t="s">
        <v>178</v>
      </c>
      <c r="C57" s="13" t="s">
        <v>179</v>
      </c>
      <c r="D57" s="14">
        <v>8775.32</v>
      </c>
      <c r="E57" s="15">
        <v>554</v>
      </c>
      <c r="F57" s="15" t="s">
        <v>13</v>
      </c>
      <c r="G57" s="6">
        <v>43405</v>
      </c>
      <c r="H57" s="17">
        <f t="shared" ca="1" si="0"/>
        <v>2625</v>
      </c>
      <c r="I57" s="6">
        <v>43426</v>
      </c>
      <c r="J57" s="19" t="str">
        <f t="shared" si="3"/>
        <v>si</v>
      </c>
      <c r="K57" s="24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</row>
    <row r="58" spans="1:120" ht="45" customHeight="1">
      <c r="A58" s="11" t="s">
        <v>180</v>
      </c>
      <c r="B58" s="12" t="s">
        <v>181</v>
      </c>
      <c r="C58" s="13" t="s">
        <v>182</v>
      </c>
      <c r="D58" s="14">
        <v>1000</v>
      </c>
      <c r="E58" s="15">
        <v>98</v>
      </c>
      <c r="F58" s="15" t="s">
        <v>131</v>
      </c>
      <c r="G58" s="6">
        <v>43382</v>
      </c>
      <c r="H58" s="17">
        <f t="shared" ca="1" si="0"/>
        <v>2648</v>
      </c>
      <c r="I58" s="6">
        <v>43382</v>
      </c>
      <c r="J58" s="19" t="str">
        <f t="shared" si="3"/>
        <v>si</v>
      </c>
      <c r="K58" s="24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</row>
    <row r="59" spans="1:120" ht="45" customHeight="1">
      <c r="A59" s="11" t="s">
        <v>183</v>
      </c>
      <c r="B59" s="12" t="s">
        <v>184</v>
      </c>
      <c r="C59" s="13" t="s">
        <v>185</v>
      </c>
      <c r="D59" s="14">
        <v>1000</v>
      </c>
      <c r="E59" s="15">
        <v>98</v>
      </c>
      <c r="F59" s="15" t="s">
        <v>13</v>
      </c>
      <c r="G59" s="6">
        <v>43347</v>
      </c>
      <c r="H59" s="17">
        <f t="shared" ca="1" si="0"/>
        <v>2683</v>
      </c>
      <c r="I59" s="6">
        <v>43402</v>
      </c>
      <c r="J59" s="19" t="str">
        <f t="shared" si="3"/>
        <v>si</v>
      </c>
      <c r="K59" s="24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</row>
    <row r="60" spans="1:120" ht="45" customHeight="1">
      <c r="A60" s="11" t="s">
        <v>186</v>
      </c>
      <c r="B60" s="12" t="s">
        <v>187</v>
      </c>
      <c r="C60" s="13" t="s">
        <v>188</v>
      </c>
      <c r="D60" s="14">
        <v>14244.83</v>
      </c>
      <c r="E60" s="15">
        <v>331</v>
      </c>
      <c r="F60" s="15" t="s">
        <v>13</v>
      </c>
      <c r="G60" s="6">
        <v>43321</v>
      </c>
      <c r="H60" s="17">
        <f t="shared" ca="1" si="0"/>
        <v>2709</v>
      </c>
      <c r="I60" s="6">
        <v>43335</v>
      </c>
      <c r="J60" s="19" t="str">
        <f t="shared" si="3"/>
        <v>si</v>
      </c>
      <c r="K60" s="20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</row>
    <row r="61" spans="1:120" ht="45" customHeight="1">
      <c r="A61" s="11" t="s">
        <v>189</v>
      </c>
      <c r="B61" s="12" t="s">
        <v>190</v>
      </c>
      <c r="C61" s="13" t="s">
        <v>191</v>
      </c>
      <c r="D61" s="14">
        <v>104163.26</v>
      </c>
      <c r="E61" s="15">
        <v>642</v>
      </c>
      <c r="F61" s="15" t="s">
        <v>13</v>
      </c>
      <c r="G61" s="6">
        <v>43395</v>
      </c>
      <c r="H61" s="17">
        <f t="shared" ca="1" si="0"/>
        <v>2635</v>
      </c>
      <c r="I61" s="6">
        <v>43425</v>
      </c>
      <c r="J61" s="19" t="str">
        <f t="shared" si="3"/>
        <v>si</v>
      </c>
      <c r="K61" s="24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</row>
    <row r="62" spans="1:120" ht="45" customHeight="1">
      <c r="A62" s="11" t="s">
        <v>192</v>
      </c>
      <c r="B62" s="12" t="s">
        <v>193</v>
      </c>
      <c r="C62" s="13" t="s">
        <v>194</v>
      </c>
      <c r="D62" s="14">
        <v>1863.78</v>
      </c>
      <c r="E62" s="15">
        <v>451</v>
      </c>
      <c r="F62" s="15" t="s">
        <v>13</v>
      </c>
      <c r="G62" s="6">
        <v>43342</v>
      </c>
      <c r="H62" s="17">
        <f t="shared" ca="1" si="0"/>
        <v>2688</v>
      </c>
      <c r="I62" s="6">
        <v>43356</v>
      </c>
      <c r="J62" s="19" t="str">
        <f t="shared" si="3"/>
        <v>si</v>
      </c>
      <c r="K62" s="20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</row>
    <row r="63" spans="1:120" ht="45" customHeight="1">
      <c r="A63" s="11" t="s">
        <v>195</v>
      </c>
      <c r="B63" s="12" t="s">
        <v>196</v>
      </c>
      <c r="C63" s="13" t="s">
        <v>197</v>
      </c>
      <c r="D63" s="14">
        <v>1000</v>
      </c>
      <c r="E63" s="15">
        <v>98</v>
      </c>
      <c r="F63" s="15" t="s">
        <v>13</v>
      </c>
      <c r="G63" s="6">
        <v>43223</v>
      </c>
      <c r="H63" s="17">
        <f t="shared" ca="1" si="0"/>
        <v>2807</v>
      </c>
      <c r="I63" s="6">
        <v>43251</v>
      </c>
      <c r="J63" s="19" t="str">
        <f t="shared" si="3"/>
        <v>si</v>
      </c>
      <c r="K63" s="20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</row>
    <row r="64" spans="1:120" ht="45" customHeight="1">
      <c r="A64" s="11" t="s">
        <v>198</v>
      </c>
      <c r="B64" s="12" t="s">
        <v>199</v>
      </c>
      <c r="C64" s="13" t="s">
        <v>200</v>
      </c>
      <c r="D64" s="14">
        <v>1000</v>
      </c>
      <c r="E64" s="15">
        <v>98</v>
      </c>
      <c r="F64" s="15" t="s">
        <v>13</v>
      </c>
      <c r="G64" s="6">
        <v>43223</v>
      </c>
      <c r="H64" s="17">
        <f t="shared" ca="1" si="0"/>
        <v>2807</v>
      </c>
      <c r="I64" s="6">
        <v>43251</v>
      </c>
      <c r="J64" s="19" t="str">
        <f t="shared" si="3"/>
        <v>si</v>
      </c>
      <c r="K64" s="20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</row>
    <row r="65" spans="1:120" ht="45" customHeight="1">
      <c r="A65" s="11" t="s">
        <v>201</v>
      </c>
      <c r="B65" s="12" t="s">
        <v>202</v>
      </c>
      <c r="C65" s="13" t="s">
        <v>203</v>
      </c>
      <c r="D65" s="14">
        <v>1000</v>
      </c>
      <c r="E65" s="15">
        <v>98</v>
      </c>
      <c r="F65" s="15" t="s">
        <v>13</v>
      </c>
      <c r="G65" s="6">
        <v>43223</v>
      </c>
      <c r="H65" s="17">
        <f t="shared" ca="1" si="0"/>
        <v>2807</v>
      </c>
      <c r="I65" s="6">
        <v>43251</v>
      </c>
      <c r="J65" s="19" t="str">
        <f t="shared" si="3"/>
        <v>si</v>
      </c>
      <c r="K65" s="20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</row>
    <row r="66" spans="1:120" ht="45" customHeight="1">
      <c r="A66" s="11" t="s">
        <v>204</v>
      </c>
      <c r="B66" s="12" t="s">
        <v>205</v>
      </c>
      <c r="C66" s="13" t="s">
        <v>206</v>
      </c>
      <c r="D66" s="14">
        <v>1762.69</v>
      </c>
      <c r="E66" s="15">
        <v>731</v>
      </c>
      <c r="F66" s="15" t="s">
        <v>13</v>
      </c>
      <c r="G66" s="6">
        <v>43434</v>
      </c>
      <c r="H66" s="17">
        <f t="shared" ca="1" si="0"/>
        <v>2596</v>
      </c>
      <c r="I66" s="6">
        <v>43447</v>
      </c>
      <c r="J66" s="19" t="str">
        <f t="shared" si="3"/>
        <v>si</v>
      </c>
      <c r="K66" s="24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</row>
    <row r="67" spans="1:120" ht="45" customHeight="1">
      <c r="A67" s="11" t="s">
        <v>207</v>
      </c>
      <c r="B67" s="12" t="s">
        <v>208</v>
      </c>
      <c r="C67" s="13" t="s">
        <v>209</v>
      </c>
      <c r="D67" s="14">
        <v>74680.759999999995</v>
      </c>
      <c r="E67" s="15">
        <v>414</v>
      </c>
      <c r="F67" s="15" t="s">
        <v>13</v>
      </c>
      <c r="G67" s="6">
        <v>43319</v>
      </c>
      <c r="H67" s="17">
        <f t="shared" ca="1" si="0"/>
        <v>2711</v>
      </c>
      <c r="I67" s="6">
        <v>43334</v>
      </c>
      <c r="J67" s="19" t="str">
        <f t="shared" si="3"/>
        <v>si</v>
      </c>
      <c r="K67" s="20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</row>
    <row r="68" spans="1:120" ht="45" customHeight="1">
      <c r="A68" s="11" t="s">
        <v>210</v>
      </c>
      <c r="B68" s="12" t="s">
        <v>211</v>
      </c>
      <c r="C68" s="13" t="s">
        <v>212</v>
      </c>
      <c r="D68" s="14">
        <v>60981.599999999999</v>
      </c>
      <c r="E68" s="15">
        <v>390</v>
      </c>
      <c r="F68" s="15" t="s">
        <v>13</v>
      </c>
      <c r="G68" s="6">
        <v>43329</v>
      </c>
      <c r="H68" s="17">
        <f t="shared" ca="1" si="0"/>
        <v>2701</v>
      </c>
      <c r="I68" s="6">
        <v>43335</v>
      </c>
      <c r="J68" s="19" t="str">
        <f t="shared" si="3"/>
        <v>si</v>
      </c>
      <c r="K68" s="20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</row>
    <row r="69" spans="1:120" ht="45" customHeight="1">
      <c r="A69" s="11" t="s">
        <v>213</v>
      </c>
      <c r="B69" s="12" t="s">
        <v>214</v>
      </c>
      <c r="C69" s="13" t="s">
        <v>215</v>
      </c>
      <c r="D69" s="14">
        <v>17828.02</v>
      </c>
      <c r="E69" s="15">
        <v>422</v>
      </c>
      <c r="F69" s="15" t="s">
        <v>13</v>
      </c>
      <c r="G69" s="6">
        <v>43341</v>
      </c>
      <c r="H69" s="17">
        <f t="shared" ca="1" si="0"/>
        <v>2689</v>
      </c>
      <c r="I69" s="6">
        <v>43361</v>
      </c>
      <c r="J69" s="19" t="str">
        <f t="shared" si="3"/>
        <v>si</v>
      </c>
      <c r="K69" s="20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</row>
    <row r="70" spans="1:120" ht="45" customHeight="1">
      <c r="A70" s="11" t="s">
        <v>216</v>
      </c>
      <c r="B70" s="22" t="s">
        <v>217</v>
      </c>
      <c r="C70" s="13" t="s">
        <v>218</v>
      </c>
      <c r="D70" s="14">
        <v>58566.080000000002</v>
      </c>
      <c r="E70" s="15">
        <v>181</v>
      </c>
      <c r="F70" s="15" t="s">
        <v>13</v>
      </c>
      <c r="G70" s="6">
        <v>43256</v>
      </c>
      <c r="H70" s="17">
        <f t="shared" ca="1" si="0"/>
        <v>2774</v>
      </c>
      <c r="I70" s="6">
        <v>43375</v>
      </c>
      <c r="J70" s="19" t="str">
        <f t="shared" si="3"/>
        <v>si</v>
      </c>
      <c r="K70" s="24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</row>
    <row r="71" spans="1:120" ht="45" customHeight="1">
      <c r="A71" s="11" t="s">
        <v>219</v>
      </c>
      <c r="B71" s="12" t="s">
        <v>220</v>
      </c>
      <c r="C71" s="13" t="s">
        <v>221</v>
      </c>
      <c r="D71" s="14">
        <v>1000</v>
      </c>
      <c r="E71" s="15">
        <v>98</v>
      </c>
      <c r="F71" s="15" t="s">
        <v>131</v>
      </c>
      <c r="G71" s="6">
        <v>43348</v>
      </c>
      <c r="H71" s="17">
        <f t="shared" ca="1" si="0"/>
        <v>2682</v>
      </c>
      <c r="I71" s="6"/>
      <c r="J71" s="19" t="str">
        <f t="shared" si="3"/>
        <v>no</v>
      </c>
      <c r="K71" s="24" t="s">
        <v>32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</row>
    <row r="72" spans="1:120" ht="45" customHeight="1">
      <c r="A72" s="11" t="s">
        <v>222</v>
      </c>
      <c r="B72" s="12" t="s">
        <v>223</v>
      </c>
      <c r="C72" s="13" t="s">
        <v>224</v>
      </c>
      <c r="D72" s="14">
        <v>1000</v>
      </c>
      <c r="E72" s="15">
        <v>98</v>
      </c>
      <c r="F72" s="15" t="s">
        <v>13</v>
      </c>
      <c r="G72" s="6">
        <v>43270</v>
      </c>
      <c r="H72" s="17">
        <f t="shared" ca="1" si="0"/>
        <v>2760</v>
      </c>
      <c r="I72" s="6">
        <v>43273</v>
      </c>
      <c r="J72" s="19" t="str">
        <f t="shared" si="3"/>
        <v>si</v>
      </c>
      <c r="K72" s="20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</row>
    <row r="73" spans="1:120" ht="45" customHeight="1">
      <c r="A73" s="11" t="s">
        <v>225</v>
      </c>
      <c r="B73" s="12" t="s">
        <v>226</v>
      </c>
      <c r="C73" s="13" t="s">
        <v>227</v>
      </c>
      <c r="D73" s="14">
        <v>12792.16</v>
      </c>
      <c r="E73" s="15">
        <v>359</v>
      </c>
      <c r="F73" s="15" t="s">
        <v>13</v>
      </c>
      <c r="G73" s="6">
        <v>43327</v>
      </c>
      <c r="H73" s="17">
        <f t="shared" ca="1" si="0"/>
        <v>2703</v>
      </c>
      <c r="I73" s="6">
        <v>43339</v>
      </c>
      <c r="J73" s="19" t="str">
        <f t="shared" si="3"/>
        <v>si</v>
      </c>
      <c r="K73" s="20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</row>
    <row r="74" spans="1:120" ht="45" customHeight="1">
      <c r="A74" s="11" t="s">
        <v>228</v>
      </c>
      <c r="B74" s="12" t="s">
        <v>229</v>
      </c>
      <c r="C74" s="13" t="s">
        <v>230</v>
      </c>
      <c r="D74" s="14">
        <v>1425.6</v>
      </c>
      <c r="E74" s="15">
        <v>296</v>
      </c>
      <c r="F74" s="15" t="s">
        <v>13</v>
      </c>
      <c r="G74" s="6">
        <v>43320</v>
      </c>
      <c r="H74" s="17">
        <f t="shared" ca="1" si="0"/>
        <v>2710</v>
      </c>
      <c r="I74" s="6">
        <v>43327</v>
      </c>
      <c r="J74" s="19" t="str">
        <f t="shared" si="3"/>
        <v>si</v>
      </c>
      <c r="K74" s="20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</row>
    <row r="75" spans="1:120" ht="45" customHeight="1">
      <c r="A75" s="11" t="s">
        <v>231</v>
      </c>
      <c r="B75" s="26" t="s">
        <v>232</v>
      </c>
      <c r="C75" s="13" t="s">
        <v>233</v>
      </c>
      <c r="D75" s="14">
        <v>13949.76</v>
      </c>
      <c r="E75" s="15">
        <v>831</v>
      </c>
      <c r="F75" s="15" t="s">
        <v>13</v>
      </c>
      <c r="G75" s="6">
        <v>43440</v>
      </c>
      <c r="H75" s="17">
        <f t="shared" ca="1" si="0"/>
        <v>2590</v>
      </c>
      <c r="I75" s="6"/>
      <c r="J75" s="19" t="str">
        <f t="shared" si="3"/>
        <v>no</v>
      </c>
      <c r="K75" s="24" t="s">
        <v>32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</row>
    <row r="76" spans="1:120" ht="45" customHeight="1">
      <c r="A76" s="11" t="s">
        <v>234</v>
      </c>
      <c r="B76" s="12" t="s">
        <v>235</v>
      </c>
      <c r="C76" s="13" t="s">
        <v>236</v>
      </c>
      <c r="D76" s="14">
        <v>1000</v>
      </c>
      <c r="E76" s="15">
        <v>98</v>
      </c>
      <c r="F76" s="15" t="s">
        <v>13</v>
      </c>
      <c r="G76" s="6">
        <v>43325</v>
      </c>
      <c r="H76" s="17">
        <f t="shared" ca="1" si="0"/>
        <v>2705</v>
      </c>
      <c r="I76" s="6">
        <v>43329</v>
      </c>
      <c r="J76" s="19" t="str">
        <f t="shared" si="3"/>
        <v>si</v>
      </c>
      <c r="K76" s="20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</row>
    <row r="77" spans="1:120" ht="45" customHeight="1">
      <c r="A77" s="11" t="s">
        <v>237</v>
      </c>
      <c r="B77" s="12" t="s">
        <v>238</v>
      </c>
      <c r="C77" s="13" t="s">
        <v>239</v>
      </c>
      <c r="D77" s="14">
        <v>0</v>
      </c>
      <c r="E77" s="15">
        <v>372</v>
      </c>
      <c r="F77" s="15" t="s">
        <v>13</v>
      </c>
      <c r="G77" s="6">
        <v>43320</v>
      </c>
      <c r="H77" s="17">
        <f t="shared" ca="1" si="0"/>
        <v>2710</v>
      </c>
      <c r="I77" s="6">
        <v>43321</v>
      </c>
      <c r="J77" s="19" t="str">
        <f t="shared" si="3"/>
        <v>si</v>
      </c>
      <c r="K77" s="20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</row>
    <row r="78" spans="1:120" ht="45" customHeight="1">
      <c r="A78" s="11" t="s">
        <v>240</v>
      </c>
      <c r="B78" s="12" t="s">
        <v>241</v>
      </c>
      <c r="C78" s="13" t="s">
        <v>242</v>
      </c>
      <c r="D78" s="14">
        <v>10426.4</v>
      </c>
      <c r="E78" s="15">
        <v>171</v>
      </c>
      <c r="F78" s="15" t="s">
        <v>13</v>
      </c>
      <c r="G78" s="6">
        <v>43231</v>
      </c>
      <c r="H78" s="17">
        <f t="shared" ca="1" si="0"/>
        <v>2799</v>
      </c>
      <c r="I78" s="6">
        <v>43262</v>
      </c>
      <c r="J78" s="19" t="str">
        <f t="shared" si="3"/>
        <v>si</v>
      </c>
      <c r="K78" s="20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</row>
    <row r="79" spans="1:120" ht="45" customHeight="1">
      <c r="A79" s="11" t="s">
        <v>243</v>
      </c>
      <c r="B79" s="12" t="s">
        <v>244</v>
      </c>
      <c r="C79" s="13" t="s">
        <v>245</v>
      </c>
      <c r="D79" s="14">
        <v>1000</v>
      </c>
      <c r="E79" s="15">
        <v>98</v>
      </c>
      <c r="F79" s="15" t="s">
        <v>13</v>
      </c>
      <c r="G79" s="6">
        <v>43318</v>
      </c>
      <c r="H79" s="17">
        <f t="shared" ca="1" si="0"/>
        <v>2712</v>
      </c>
      <c r="I79" s="6">
        <v>43323</v>
      </c>
      <c r="J79" s="19" t="str">
        <f t="shared" si="3"/>
        <v>si</v>
      </c>
      <c r="K79" s="20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</row>
    <row r="80" spans="1:120" ht="45" customHeight="1">
      <c r="A80" s="11" t="s">
        <v>246</v>
      </c>
      <c r="B80" s="22" t="s">
        <v>247</v>
      </c>
      <c r="C80" s="13" t="s">
        <v>248</v>
      </c>
      <c r="D80" s="14">
        <v>14460.88</v>
      </c>
      <c r="E80" s="15" t="s">
        <v>249</v>
      </c>
      <c r="F80" s="15" t="s">
        <v>13</v>
      </c>
      <c r="G80" s="6">
        <v>43222</v>
      </c>
      <c r="H80" s="17">
        <f t="shared" ca="1" si="0"/>
        <v>2808</v>
      </c>
      <c r="I80" s="6">
        <v>43273</v>
      </c>
      <c r="J80" s="19" t="str">
        <f t="shared" si="3"/>
        <v>si</v>
      </c>
      <c r="K80" s="20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</row>
    <row r="81" spans="1:120" ht="45" customHeight="1">
      <c r="A81" s="11" t="s">
        <v>250</v>
      </c>
      <c r="B81" s="12" t="s">
        <v>251</v>
      </c>
      <c r="C81" s="13" t="s">
        <v>252</v>
      </c>
      <c r="D81" s="14">
        <v>1000</v>
      </c>
      <c r="E81" s="15">
        <v>98</v>
      </c>
      <c r="F81" s="15" t="s">
        <v>13</v>
      </c>
      <c r="G81" s="6">
        <v>43304</v>
      </c>
      <c r="H81" s="17">
        <f t="shared" ca="1" si="0"/>
        <v>2726</v>
      </c>
      <c r="I81" s="6">
        <v>43313</v>
      </c>
      <c r="J81" s="19" t="str">
        <f t="shared" si="3"/>
        <v>si</v>
      </c>
      <c r="K81" s="20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</row>
    <row r="82" spans="1:120" ht="45" customHeight="1">
      <c r="A82" s="11" t="s">
        <v>253</v>
      </c>
      <c r="B82" s="12" t="s">
        <v>254</v>
      </c>
      <c r="C82" s="13" t="s">
        <v>255</v>
      </c>
      <c r="D82" s="14">
        <v>3196.54</v>
      </c>
      <c r="E82" s="15">
        <v>540</v>
      </c>
      <c r="F82" s="15" t="s">
        <v>13</v>
      </c>
      <c r="G82" s="6">
        <v>43392</v>
      </c>
      <c r="H82" s="17">
        <f t="shared" ca="1" si="0"/>
        <v>2638</v>
      </c>
      <c r="I82" s="6">
        <v>43410</v>
      </c>
      <c r="J82" s="19" t="str">
        <f t="shared" si="3"/>
        <v>si</v>
      </c>
      <c r="K82" s="24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</row>
    <row r="83" spans="1:120" ht="45" customHeight="1">
      <c r="A83" s="11" t="s">
        <v>256</v>
      </c>
      <c r="B83" s="12" t="s">
        <v>257</v>
      </c>
      <c r="C83" s="13" t="s">
        <v>258</v>
      </c>
      <c r="D83" s="14">
        <v>2159</v>
      </c>
      <c r="E83" s="15">
        <v>462</v>
      </c>
      <c r="F83" s="15" t="s">
        <v>13</v>
      </c>
      <c r="G83" s="6">
        <v>43362</v>
      </c>
      <c r="H83" s="17">
        <f t="shared" ca="1" si="0"/>
        <v>2668</v>
      </c>
      <c r="I83" s="6">
        <v>43370</v>
      </c>
      <c r="J83" s="19" t="str">
        <f t="shared" si="3"/>
        <v>si</v>
      </c>
      <c r="K83" s="20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</row>
    <row r="84" spans="1:120" ht="42.75" customHeight="1">
      <c r="A84" s="11" t="s">
        <v>259</v>
      </c>
      <c r="B84" s="27" t="s">
        <v>260</v>
      </c>
      <c r="C84" s="13" t="s">
        <v>261</v>
      </c>
      <c r="D84" s="14">
        <v>1000</v>
      </c>
      <c r="E84" s="15">
        <v>98</v>
      </c>
      <c r="F84" s="15" t="s">
        <v>13</v>
      </c>
      <c r="G84" s="6">
        <v>43305</v>
      </c>
      <c r="H84" s="17">
        <f t="shared" ca="1" si="0"/>
        <v>2725</v>
      </c>
      <c r="I84" s="6">
        <v>43325</v>
      </c>
      <c r="J84" s="19" t="str">
        <f t="shared" si="3"/>
        <v>si</v>
      </c>
      <c r="K84" s="24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</row>
    <row r="85" spans="1:120" ht="45" customHeight="1">
      <c r="A85" s="11" t="s">
        <v>262</v>
      </c>
      <c r="B85" s="12" t="s">
        <v>263</v>
      </c>
      <c r="C85" s="13" t="s">
        <v>264</v>
      </c>
      <c r="D85" s="14">
        <v>1280.55</v>
      </c>
      <c r="E85" s="15">
        <v>360</v>
      </c>
      <c r="F85" s="15" t="s">
        <v>13</v>
      </c>
      <c r="G85" s="6"/>
      <c r="H85" s="17" t="str">
        <f t="shared" ca="1" si="0"/>
        <v>0</v>
      </c>
      <c r="I85" s="6"/>
      <c r="J85" s="19" t="str">
        <f t="shared" si="3"/>
        <v>no</v>
      </c>
      <c r="K85" s="24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</row>
    <row r="86" spans="1:120" ht="45" customHeight="1">
      <c r="A86" s="11" t="s">
        <v>265</v>
      </c>
      <c r="B86" s="12" t="s">
        <v>266</v>
      </c>
      <c r="C86" s="13" t="s">
        <v>267</v>
      </c>
      <c r="D86" s="14">
        <v>1000</v>
      </c>
      <c r="E86" s="15">
        <v>98</v>
      </c>
      <c r="F86" s="15" t="s">
        <v>13</v>
      </c>
      <c r="G86" s="6">
        <v>43336</v>
      </c>
      <c r="H86" s="17">
        <f t="shared" ca="1" si="0"/>
        <v>2694</v>
      </c>
      <c r="I86" s="6">
        <v>43354</v>
      </c>
      <c r="J86" s="19" t="str">
        <f t="shared" si="3"/>
        <v>si</v>
      </c>
      <c r="K86" s="20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</row>
    <row r="87" spans="1:120" ht="45" customHeight="1">
      <c r="A87" s="11" t="s">
        <v>268</v>
      </c>
      <c r="B87" s="12" t="s">
        <v>269</v>
      </c>
      <c r="C87" s="13" t="s">
        <v>270</v>
      </c>
      <c r="D87" s="14">
        <v>1000</v>
      </c>
      <c r="E87" s="15">
        <v>98</v>
      </c>
      <c r="F87" s="15" t="s">
        <v>13</v>
      </c>
      <c r="G87" s="6">
        <v>43315</v>
      </c>
      <c r="H87" s="17">
        <f t="shared" ca="1" si="0"/>
        <v>2715</v>
      </c>
      <c r="I87" s="6">
        <v>43336</v>
      </c>
      <c r="J87" s="19" t="str">
        <f t="shared" si="3"/>
        <v>si</v>
      </c>
      <c r="K87" s="20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</row>
    <row r="88" spans="1:120" ht="45" customHeight="1">
      <c r="A88" s="11" t="s">
        <v>271</v>
      </c>
      <c r="B88" s="12" t="s">
        <v>272</v>
      </c>
      <c r="C88" s="13" t="s">
        <v>273</v>
      </c>
      <c r="D88" s="14">
        <v>1000</v>
      </c>
      <c r="E88" s="15">
        <v>98</v>
      </c>
      <c r="F88" s="15" t="s">
        <v>13</v>
      </c>
      <c r="G88" s="6">
        <v>43315</v>
      </c>
      <c r="H88" s="17">
        <f t="shared" ca="1" si="0"/>
        <v>2715</v>
      </c>
      <c r="I88" s="6">
        <v>43370</v>
      </c>
      <c r="J88" s="19" t="str">
        <f t="shared" si="3"/>
        <v>si</v>
      </c>
      <c r="K88" s="24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</row>
    <row r="89" spans="1:120" ht="45" customHeight="1">
      <c r="A89" s="11" t="s">
        <v>274</v>
      </c>
      <c r="B89" s="22" t="s">
        <v>275</v>
      </c>
      <c r="C89" s="13" t="s">
        <v>276</v>
      </c>
      <c r="D89" s="14">
        <v>9448.44</v>
      </c>
      <c r="E89" s="15">
        <v>183</v>
      </c>
      <c r="F89" s="15" t="s">
        <v>13</v>
      </c>
      <c r="G89" s="6">
        <v>43244</v>
      </c>
      <c r="H89" s="17">
        <f t="shared" ca="1" si="0"/>
        <v>2786</v>
      </c>
      <c r="I89" s="6">
        <v>43264</v>
      </c>
      <c r="J89" s="19" t="str">
        <f t="shared" si="3"/>
        <v>si</v>
      </c>
      <c r="K89" s="20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</row>
    <row r="90" spans="1:120" ht="45" customHeight="1">
      <c r="A90" s="11" t="s">
        <v>277</v>
      </c>
      <c r="B90" s="12" t="s">
        <v>278</v>
      </c>
      <c r="C90" s="13" t="s">
        <v>279</v>
      </c>
      <c r="D90" s="14">
        <v>1000</v>
      </c>
      <c r="E90" s="15">
        <v>98</v>
      </c>
      <c r="F90" s="15" t="s">
        <v>13</v>
      </c>
      <c r="G90" s="6">
        <v>43377</v>
      </c>
      <c r="H90" s="17">
        <f t="shared" ca="1" si="0"/>
        <v>2653</v>
      </c>
      <c r="I90" s="6">
        <v>43395</v>
      </c>
      <c r="J90" s="19" t="s">
        <v>280</v>
      </c>
      <c r="K90" s="24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</row>
    <row r="91" spans="1:120" ht="45" customHeight="1">
      <c r="A91" s="11" t="s">
        <v>281</v>
      </c>
      <c r="B91" s="12" t="s">
        <v>282</v>
      </c>
      <c r="C91" s="13" t="s">
        <v>283</v>
      </c>
      <c r="D91" s="14">
        <v>3680.28</v>
      </c>
      <c r="E91" s="15">
        <v>639</v>
      </c>
      <c r="F91" s="15" t="s">
        <v>13</v>
      </c>
      <c r="G91" s="6">
        <v>43397</v>
      </c>
      <c r="H91" s="17">
        <f t="shared" ca="1" si="0"/>
        <v>2633</v>
      </c>
      <c r="I91" s="6">
        <v>43405</v>
      </c>
      <c r="J91" s="19" t="str">
        <f t="shared" ref="J91:J262" si="4">IF(ISBLANK(I:I),"no","si")</f>
        <v>si</v>
      </c>
      <c r="K91" s="24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</row>
    <row r="92" spans="1:120" ht="45" customHeight="1">
      <c r="A92" s="11" t="s">
        <v>284</v>
      </c>
      <c r="B92" s="12" t="s">
        <v>285</v>
      </c>
      <c r="C92" s="13" t="s">
        <v>286</v>
      </c>
      <c r="D92" s="14">
        <v>3491.84</v>
      </c>
      <c r="E92" s="15">
        <v>557</v>
      </c>
      <c r="F92" s="15" t="s">
        <v>13</v>
      </c>
      <c r="G92" s="6">
        <v>43399</v>
      </c>
      <c r="H92" s="17">
        <f t="shared" ca="1" si="0"/>
        <v>2631</v>
      </c>
      <c r="I92" s="6">
        <v>43419</v>
      </c>
      <c r="J92" s="19" t="str">
        <f t="shared" si="4"/>
        <v>si</v>
      </c>
      <c r="K92" s="24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</row>
    <row r="93" spans="1:120" ht="45" customHeight="1">
      <c r="A93" s="11" t="s">
        <v>287</v>
      </c>
      <c r="B93" s="12" t="s">
        <v>288</v>
      </c>
      <c r="C93" s="13" t="s">
        <v>289</v>
      </c>
      <c r="D93" s="14"/>
      <c r="E93" s="15">
        <v>840</v>
      </c>
      <c r="F93" s="15" t="s">
        <v>13</v>
      </c>
      <c r="G93" s="6">
        <v>43467</v>
      </c>
      <c r="H93" s="17">
        <f t="shared" ca="1" si="0"/>
        <v>2563</v>
      </c>
      <c r="I93" s="6">
        <v>43467</v>
      </c>
      <c r="J93" s="19" t="str">
        <f t="shared" si="4"/>
        <v>si</v>
      </c>
      <c r="K93" s="24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</row>
    <row r="94" spans="1:120" ht="45" customHeight="1">
      <c r="A94" s="11" t="s">
        <v>290</v>
      </c>
      <c r="B94" s="12" t="s">
        <v>291</v>
      </c>
      <c r="C94" s="13" t="s">
        <v>292</v>
      </c>
      <c r="D94" s="14">
        <v>1000</v>
      </c>
      <c r="E94" s="15">
        <v>98</v>
      </c>
      <c r="F94" s="15" t="s">
        <v>131</v>
      </c>
      <c r="G94" s="6">
        <v>43354</v>
      </c>
      <c r="H94" s="17">
        <f t="shared" ca="1" si="0"/>
        <v>2676</v>
      </c>
      <c r="I94" s="6"/>
      <c r="J94" s="19" t="str">
        <f t="shared" si="4"/>
        <v>no</v>
      </c>
      <c r="K94" s="24" t="s">
        <v>32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</row>
    <row r="95" spans="1:120" ht="45" customHeight="1">
      <c r="A95" s="11" t="s">
        <v>293</v>
      </c>
      <c r="B95" s="12" t="s">
        <v>294</v>
      </c>
      <c r="C95" s="13" t="s">
        <v>295</v>
      </c>
      <c r="D95" s="14">
        <v>1000</v>
      </c>
      <c r="E95" s="15">
        <v>98</v>
      </c>
      <c r="F95" s="15" t="s">
        <v>13</v>
      </c>
      <c r="G95" s="6">
        <v>43336</v>
      </c>
      <c r="H95" s="17">
        <f t="shared" ca="1" si="0"/>
        <v>2694</v>
      </c>
      <c r="I95" s="6">
        <v>43341</v>
      </c>
      <c r="J95" s="19" t="str">
        <f t="shared" si="4"/>
        <v>si</v>
      </c>
      <c r="K95" s="20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</row>
    <row r="96" spans="1:120" ht="45" customHeight="1">
      <c r="A96" s="11" t="s">
        <v>296</v>
      </c>
      <c r="B96" s="12" t="s">
        <v>297</v>
      </c>
      <c r="C96" s="13" t="s">
        <v>298</v>
      </c>
      <c r="D96" s="14">
        <v>1000</v>
      </c>
      <c r="E96" s="15">
        <v>98</v>
      </c>
      <c r="F96" s="15" t="s">
        <v>13</v>
      </c>
      <c r="G96" s="6">
        <v>43368</v>
      </c>
      <c r="H96" s="17">
        <f t="shared" ca="1" si="0"/>
        <v>2662</v>
      </c>
      <c r="I96" s="6">
        <v>43378</v>
      </c>
      <c r="J96" s="19" t="str">
        <f t="shared" si="4"/>
        <v>si</v>
      </c>
      <c r="K96" s="24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</row>
    <row r="97" spans="1:120" ht="45" customHeight="1">
      <c r="A97" s="11" t="s">
        <v>299</v>
      </c>
      <c r="B97" s="12" t="s">
        <v>300</v>
      </c>
      <c r="C97" s="13" t="s">
        <v>301</v>
      </c>
      <c r="D97" s="14">
        <v>2669.44</v>
      </c>
      <c r="E97" s="15">
        <v>647</v>
      </c>
      <c r="F97" s="15" t="s">
        <v>13</v>
      </c>
      <c r="G97" s="6">
        <v>43416</v>
      </c>
      <c r="H97" s="17">
        <f t="shared" ca="1" si="0"/>
        <v>2614</v>
      </c>
      <c r="I97" s="6">
        <v>43424</v>
      </c>
      <c r="J97" s="19" t="str">
        <f t="shared" si="4"/>
        <v>si</v>
      </c>
      <c r="K97" s="24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</row>
    <row r="98" spans="1:120" ht="45" customHeight="1">
      <c r="A98" s="11" t="s">
        <v>302</v>
      </c>
      <c r="B98" s="12" t="s">
        <v>303</v>
      </c>
      <c r="C98" s="13" t="s">
        <v>304</v>
      </c>
      <c r="D98" s="14">
        <v>1636.08</v>
      </c>
      <c r="E98" s="15">
        <v>465</v>
      </c>
      <c r="F98" s="15" t="s">
        <v>13</v>
      </c>
      <c r="G98" s="6">
        <v>43363</v>
      </c>
      <c r="H98" s="17">
        <f t="shared" ca="1" si="0"/>
        <v>2667</v>
      </c>
      <c r="I98" s="6">
        <v>43371</v>
      </c>
      <c r="J98" s="19" t="str">
        <f t="shared" si="4"/>
        <v>si</v>
      </c>
      <c r="K98" s="24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</row>
    <row r="99" spans="1:120" ht="45" customHeight="1">
      <c r="A99" s="11" t="s">
        <v>305</v>
      </c>
      <c r="B99" s="22" t="s">
        <v>306</v>
      </c>
      <c r="C99" s="13" t="s">
        <v>307</v>
      </c>
      <c r="D99" s="14">
        <v>5908.11</v>
      </c>
      <c r="E99" s="15">
        <v>107</v>
      </c>
      <c r="F99" s="15" t="s">
        <v>13</v>
      </c>
      <c r="G99" s="6">
        <v>43229</v>
      </c>
      <c r="H99" s="17">
        <f t="shared" ca="1" si="0"/>
        <v>2801</v>
      </c>
      <c r="I99" s="6">
        <v>43230</v>
      </c>
      <c r="J99" s="19" t="str">
        <f t="shared" si="4"/>
        <v>si</v>
      </c>
      <c r="K99" s="20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</row>
    <row r="100" spans="1:120" ht="45" customHeight="1">
      <c r="A100" s="11" t="s">
        <v>308</v>
      </c>
      <c r="B100" s="12" t="s">
        <v>309</v>
      </c>
      <c r="C100" s="13" t="s">
        <v>310</v>
      </c>
      <c r="D100" s="14">
        <v>1000</v>
      </c>
      <c r="E100" s="15">
        <v>98</v>
      </c>
      <c r="F100" s="15" t="s">
        <v>13</v>
      </c>
      <c r="G100" s="6">
        <v>43270</v>
      </c>
      <c r="H100" s="17">
        <f t="shared" ca="1" si="0"/>
        <v>2760</v>
      </c>
      <c r="I100" s="6">
        <v>43284</v>
      </c>
      <c r="J100" s="19" t="str">
        <f t="shared" si="4"/>
        <v>si</v>
      </c>
      <c r="K100" s="20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</row>
    <row r="101" spans="1:120" ht="45" customHeight="1">
      <c r="A101" s="11" t="s">
        <v>311</v>
      </c>
      <c r="B101" s="12" t="s">
        <v>312</v>
      </c>
      <c r="C101" s="13" t="s">
        <v>313</v>
      </c>
      <c r="D101" s="14">
        <v>1000</v>
      </c>
      <c r="E101" s="15">
        <v>98</v>
      </c>
      <c r="F101" s="15" t="s">
        <v>131</v>
      </c>
      <c r="G101" s="6">
        <v>43363</v>
      </c>
      <c r="H101" s="17">
        <f t="shared" ca="1" si="0"/>
        <v>2667</v>
      </c>
      <c r="I101" s="6"/>
      <c r="J101" s="19" t="str">
        <f t="shared" si="4"/>
        <v>no</v>
      </c>
      <c r="K101" s="24" t="s">
        <v>32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</row>
    <row r="102" spans="1:120" ht="45" customHeight="1">
      <c r="A102" s="11" t="s">
        <v>314</v>
      </c>
      <c r="B102" s="12" t="s">
        <v>315</v>
      </c>
      <c r="C102" s="13" t="s">
        <v>316</v>
      </c>
      <c r="D102" s="14">
        <v>2433.5</v>
      </c>
      <c r="E102" s="15">
        <v>477</v>
      </c>
      <c r="F102" s="15" t="s">
        <v>13</v>
      </c>
      <c r="G102" s="6">
        <v>43363</v>
      </c>
      <c r="H102" s="17">
        <f t="shared" ca="1" si="0"/>
        <v>2667</v>
      </c>
      <c r="I102" s="6">
        <v>43374</v>
      </c>
      <c r="J102" s="19" t="str">
        <f t="shared" si="4"/>
        <v>si</v>
      </c>
      <c r="K102" s="24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</row>
    <row r="103" spans="1:120" ht="45" customHeight="1">
      <c r="A103" s="11" t="s">
        <v>317</v>
      </c>
      <c r="B103" s="12" t="s">
        <v>318</v>
      </c>
      <c r="C103" s="13" t="s">
        <v>319</v>
      </c>
      <c r="D103" s="14">
        <v>47405.599999999999</v>
      </c>
      <c r="E103" s="15">
        <v>836</v>
      </c>
      <c r="F103" s="15" t="s">
        <v>13</v>
      </c>
      <c r="G103" s="6">
        <v>43473</v>
      </c>
      <c r="H103" s="17">
        <f t="shared" ca="1" si="0"/>
        <v>2557</v>
      </c>
      <c r="I103" s="6">
        <v>43577</v>
      </c>
      <c r="J103" s="19" t="str">
        <f t="shared" si="4"/>
        <v>si</v>
      </c>
      <c r="K103" s="24" t="s">
        <v>32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</row>
    <row r="104" spans="1:120" ht="45" customHeight="1">
      <c r="A104" s="11" t="s">
        <v>317</v>
      </c>
      <c r="B104" s="12" t="s">
        <v>318</v>
      </c>
      <c r="C104" s="13" t="s">
        <v>319</v>
      </c>
      <c r="D104" s="14">
        <v>10000</v>
      </c>
      <c r="E104" s="15" t="s">
        <v>320</v>
      </c>
      <c r="F104" s="15" t="s">
        <v>13</v>
      </c>
      <c r="G104" s="6">
        <v>43473</v>
      </c>
      <c r="H104" s="17">
        <f t="shared" ca="1" si="0"/>
        <v>2557</v>
      </c>
      <c r="I104" s="6">
        <v>43577</v>
      </c>
      <c r="J104" s="19" t="str">
        <f t="shared" si="4"/>
        <v>si</v>
      </c>
      <c r="K104" s="24" t="s">
        <v>32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</row>
    <row r="105" spans="1:120" ht="45" customHeight="1">
      <c r="A105" s="11" t="s">
        <v>321</v>
      </c>
      <c r="B105" s="12" t="s">
        <v>322</v>
      </c>
      <c r="C105" s="13" t="s">
        <v>323</v>
      </c>
      <c r="D105" s="14">
        <v>8151.02</v>
      </c>
      <c r="E105" s="15">
        <v>765</v>
      </c>
      <c r="F105" s="15" t="s">
        <v>13</v>
      </c>
      <c r="G105" s="6">
        <v>43440</v>
      </c>
      <c r="H105" s="17">
        <f t="shared" ca="1" si="0"/>
        <v>2590</v>
      </c>
      <c r="I105" s="6">
        <v>43488</v>
      </c>
      <c r="J105" s="19" t="str">
        <f t="shared" si="4"/>
        <v>si</v>
      </c>
      <c r="K105" s="24" t="s">
        <v>32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</row>
    <row r="106" spans="1:120" ht="45" customHeight="1">
      <c r="A106" s="11" t="s">
        <v>324</v>
      </c>
      <c r="B106" s="12" t="s">
        <v>325</v>
      </c>
      <c r="C106" s="13" t="s">
        <v>326</v>
      </c>
      <c r="D106" s="14">
        <v>6173.21</v>
      </c>
      <c r="E106" s="15">
        <v>623</v>
      </c>
      <c r="F106" s="15" t="s">
        <v>13</v>
      </c>
      <c r="G106" s="6">
        <v>43398</v>
      </c>
      <c r="H106" s="17">
        <f t="shared" ca="1" si="0"/>
        <v>2632</v>
      </c>
      <c r="I106" s="6"/>
      <c r="J106" s="19" t="str">
        <f t="shared" si="4"/>
        <v>no</v>
      </c>
      <c r="K106" s="24" t="s">
        <v>32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</row>
    <row r="107" spans="1:120" ht="45" customHeight="1">
      <c r="A107" s="11" t="s">
        <v>327</v>
      </c>
      <c r="B107" s="12" t="s">
        <v>328</v>
      </c>
      <c r="C107" s="13" t="s">
        <v>329</v>
      </c>
      <c r="D107" s="14">
        <v>10831.77</v>
      </c>
      <c r="E107" s="15">
        <v>402</v>
      </c>
      <c r="F107" s="15" t="s">
        <v>13</v>
      </c>
      <c r="G107" s="6">
        <v>43342</v>
      </c>
      <c r="H107" s="17">
        <f t="shared" ca="1" si="0"/>
        <v>2688</v>
      </c>
      <c r="I107" s="6">
        <v>43369</v>
      </c>
      <c r="J107" s="19" t="str">
        <f t="shared" si="4"/>
        <v>si</v>
      </c>
      <c r="K107" s="20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</row>
    <row r="108" spans="1:120" ht="45" customHeight="1">
      <c r="A108" s="11" t="s">
        <v>330</v>
      </c>
      <c r="B108" s="12" t="s">
        <v>331</v>
      </c>
      <c r="C108" s="13" t="s">
        <v>332</v>
      </c>
      <c r="D108" s="14">
        <v>1000</v>
      </c>
      <c r="E108" s="15">
        <v>96</v>
      </c>
      <c r="F108" s="15" t="s">
        <v>13</v>
      </c>
      <c r="G108" s="6">
        <v>43215</v>
      </c>
      <c r="H108" s="17">
        <f t="shared" ca="1" si="0"/>
        <v>2815</v>
      </c>
      <c r="I108" s="6">
        <v>43231</v>
      </c>
      <c r="J108" s="19" t="str">
        <f t="shared" si="4"/>
        <v>si</v>
      </c>
      <c r="K108" s="20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</row>
    <row r="109" spans="1:120" ht="45" customHeight="1">
      <c r="A109" s="11" t="s">
        <v>333</v>
      </c>
      <c r="B109" s="12" t="s">
        <v>334</v>
      </c>
      <c r="C109" s="13" t="s">
        <v>335</v>
      </c>
      <c r="D109" s="14">
        <v>2780.32</v>
      </c>
      <c r="E109" s="15">
        <v>552</v>
      </c>
      <c r="F109" s="15" t="s">
        <v>13</v>
      </c>
      <c r="G109" s="6">
        <v>43411</v>
      </c>
      <c r="H109" s="17">
        <f t="shared" ca="1" si="0"/>
        <v>2619</v>
      </c>
      <c r="I109" s="6">
        <v>43425</v>
      </c>
      <c r="J109" s="19" t="str">
        <f t="shared" si="4"/>
        <v>si</v>
      </c>
      <c r="K109" s="24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</row>
    <row r="110" spans="1:120" ht="45" customHeight="1">
      <c r="A110" s="11" t="s">
        <v>336</v>
      </c>
      <c r="B110" s="12" t="s">
        <v>337</v>
      </c>
      <c r="C110" s="13" t="s">
        <v>338</v>
      </c>
      <c r="D110" s="14">
        <v>1842.36</v>
      </c>
      <c r="E110" s="15">
        <v>607</v>
      </c>
      <c r="F110" s="15" t="s">
        <v>13</v>
      </c>
      <c r="G110" s="6">
        <v>43399</v>
      </c>
      <c r="H110" s="17">
        <f t="shared" ca="1" si="0"/>
        <v>2631</v>
      </c>
      <c r="I110" s="6">
        <v>43418</v>
      </c>
      <c r="J110" s="19" t="str">
        <f t="shared" si="4"/>
        <v>si</v>
      </c>
      <c r="K110" s="24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</row>
    <row r="111" spans="1:120" ht="45" customHeight="1">
      <c r="A111" s="11" t="s">
        <v>339</v>
      </c>
      <c r="B111" s="12" t="s">
        <v>340</v>
      </c>
      <c r="C111" s="13" t="s">
        <v>341</v>
      </c>
      <c r="D111" s="14">
        <v>3049.7</v>
      </c>
      <c r="E111" s="15">
        <v>608</v>
      </c>
      <c r="F111" s="15" t="s">
        <v>13</v>
      </c>
      <c r="G111" s="6">
        <v>43399</v>
      </c>
      <c r="H111" s="17">
        <f t="shared" ca="1" si="0"/>
        <v>2631</v>
      </c>
      <c r="I111" s="6">
        <v>43418</v>
      </c>
      <c r="J111" s="19" t="str">
        <f t="shared" si="4"/>
        <v>si</v>
      </c>
      <c r="K111" s="24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</row>
    <row r="112" spans="1:120" ht="61.5" customHeight="1">
      <c r="A112" s="11" t="s">
        <v>342</v>
      </c>
      <c r="B112" s="12" t="s">
        <v>343</v>
      </c>
      <c r="C112" s="13" t="s">
        <v>344</v>
      </c>
      <c r="D112" s="14">
        <v>3586.24</v>
      </c>
      <c r="E112" s="15">
        <v>830</v>
      </c>
      <c r="F112" s="15" t="s">
        <v>13</v>
      </c>
      <c r="G112" s="6">
        <v>43440</v>
      </c>
      <c r="H112" s="17">
        <f t="shared" ca="1" si="0"/>
        <v>2590</v>
      </c>
      <c r="I112" s="6" t="s">
        <v>345</v>
      </c>
      <c r="J112" s="19" t="str">
        <f t="shared" si="4"/>
        <v>si</v>
      </c>
      <c r="K112" s="24" t="s">
        <v>32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</row>
    <row r="113" spans="1:120" ht="45" customHeight="1">
      <c r="A113" s="11" t="s">
        <v>346</v>
      </c>
      <c r="B113" s="12" t="s">
        <v>347</v>
      </c>
      <c r="C113" s="13" t="s">
        <v>348</v>
      </c>
      <c r="D113" s="14">
        <v>1774.08</v>
      </c>
      <c r="E113" s="15">
        <v>626</v>
      </c>
      <c r="F113" s="15" t="s">
        <v>13</v>
      </c>
      <c r="G113" s="6">
        <v>43389</v>
      </c>
      <c r="H113" s="17">
        <f t="shared" ca="1" si="0"/>
        <v>2641</v>
      </c>
      <c r="I113" s="6">
        <v>43389</v>
      </c>
      <c r="J113" s="19" t="str">
        <f t="shared" si="4"/>
        <v>si</v>
      </c>
      <c r="K113" s="24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</row>
    <row r="114" spans="1:120" ht="45" customHeight="1">
      <c r="A114" s="11" t="s">
        <v>349</v>
      </c>
      <c r="B114" s="12" t="s">
        <v>350</v>
      </c>
      <c r="C114" s="13" t="s">
        <v>351</v>
      </c>
      <c r="D114" s="14">
        <v>8800.3799999999992</v>
      </c>
      <c r="E114" s="15">
        <v>388</v>
      </c>
      <c r="F114" s="15" t="s">
        <v>13</v>
      </c>
      <c r="G114" s="6">
        <v>43325</v>
      </c>
      <c r="H114" s="17">
        <f t="shared" ca="1" si="0"/>
        <v>2705</v>
      </c>
      <c r="I114" s="6">
        <v>43328</v>
      </c>
      <c r="J114" s="19" t="str">
        <f t="shared" si="4"/>
        <v>si</v>
      </c>
      <c r="K114" s="20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</row>
    <row r="115" spans="1:120" ht="45" customHeight="1">
      <c r="A115" s="11" t="s">
        <v>352</v>
      </c>
      <c r="B115" s="12" t="s">
        <v>353</v>
      </c>
      <c r="C115" s="13" t="s">
        <v>354</v>
      </c>
      <c r="D115" s="14">
        <v>2263.3200000000002</v>
      </c>
      <c r="E115" s="15">
        <v>532</v>
      </c>
      <c r="F115" s="15" t="s">
        <v>13</v>
      </c>
      <c r="G115" s="6">
        <v>43399</v>
      </c>
      <c r="H115" s="17">
        <f t="shared" ca="1" si="0"/>
        <v>2631</v>
      </c>
      <c r="I115" s="6">
        <v>43419</v>
      </c>
      <c r="J115" s="19" t="str">
        <f t="shared" si="4"/>
        <v>si</v>
      </c>
      <c r="K115" s="24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</row>
    <row r="116" spans="1:120" ht="45" customHeight="1">
      <c r="A116" s="11" t="s">
        <v>355</v>
      </c>
      <c r="B116" s="12" t="s">
        <v>356</v>
      </c>
      <c r="C116" s="13" t="s">
        <v>357</v>
      </c>
      <c r="D116" s="14">
        <v>1000</v>
      </c>
      <c r="E116" s="15">
        <v>98</v>
      </c>
      <c r="F116" s="15" t="s">
        <v>13</v>
      </c>
      <c r="G116" s="6">
        <v>43304</v>
      </c>
      <c r="H116" s="17">
        <f t="shared" ca="1" si="0"/>
        <v>2726</v>
      </c>
      <c r="I116" s="6">
        <v>43312</v>
      </c>
      <c r="J116" s="19" t="str">
        <f t="shared" si="4"/>
        <v>si</v>
      </c>
      <c r="K116" s="20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</row>
    <row r="117" spans="1:120" ht="45" customHeight="1">
      <c r="A117" s="11" t="s">
        <v>358</v>
      </c>
      <c r="B117" s="12" t="s">
        <v>359</v>
      </c>
      <c r="C117" s="13" t="s">
        <v>360</v>
      </c>
      <c r="D117" s="14">
        <v>6407.32</v>
      </c>
      <c r="E117" s="15">
        <v>303</v>
      </c>
      <c r="F117" s="15" t="s">
        <v>13</v>
      </c>
      <c r="G117" s="6">
        <v>43334</v>
      </c>
      <c r="H117" s="17">
        <f t="shared" ca="1" si="0"/>
        <v>2696</v>
      </c>
      <c r="I117" s="6">
        <v>43340</v>
      </c>
      <c r="J117" s="19" t="str">
        <f t="shared" si="4"/>
        <v>si</v>
      </c>
      <c r="K117" s="20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</row>
    <row r="118" spans="1:120" ht="45" customHeight="1">
      <c r="A118" s="11" t="s">
        <v>361</v>
      </c>
      <c r="B118" s="12" t="s">
        <v>362</v>
      </c>
      <c r="C118" s="13" t="s">
        <v>363</v>
      </c>
      <c r="D118" s="14" t="s">
        <v>364</v>
      </c>
      <c r="E118" s="15">
        <v>727</v>
      </c>
      <c r="F118" s="15" t="s">
        <v>13</v>
      </c>
      <c r="G118" s="6">
        <v>43433</v>
      </c>
      <c r="H118" s="17">
        <f t="shared" ca="1" si="0"/>
        <v>2597</v>
      </c>
      <c r="I118" s="6">
        <v>43446</v>
      </c>
      <c r="J118" s="19" t="str">
        <f t="shared" si="4"/>
        <v>si</v>
      </c>
      <c r="K118" s="24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</row>
    <row r="119" spans="1:120" ht="45" customHeight="1">
      <c r="A119" s="11" t="s">
        <v>365</v>
      </c>
      <c r="B119" s="12" t="s">
        <v>366</v>
      </c>
      <c r="C119" s="13" t="s">
        <v>367</v>
      </c>
      <c r="D119" s="14">
        <v>1000</v>
      </c>
      <c r="E119" s="15">
        <v>98</v>
      </c>
      <c r="F119" s="15" t="s">
        <v>131</v>
      </c>
      <c r="G119" s="6">
        <v>43354</v>
      </c>
      <c r="H119" s="17">
        <f t="shared" ca="1" si="0"/>
        <v>2676</v>
      </c>
      <c r="I119" s="6"/>
      <c r="J119" s="19" t="str">
        <f t="shared" si="4"/>
        <v>no</v>
      </c>
      <c r="K119" s="24" t="s">
        <v>32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</row>
    <row r="120" spans="1:120" ht="45" customHeight="1">
      <c r="A120" s="11" t="s">
        <v>368</v>
      </c>
      <c r="B120" s="12" t="s">
        <v>369</v>
      </c>
      <c r="C120" s="13" t="s">
        <v>370</v>
      </c>
      <c r="D120" s="14">
        <v>26229.759999999998</v>
      </c>
      <c r="E120" s="15">
        <v>269</v>
      </c>
      <c r="F120" s="15" t="s">
        <v>13</v>
      </c>
      <c r="G120" s="6">
        <v>43312</v>
      </c>
      <c r="H120" s="17">
        <f t="shared" ca="1" si="0"/>
        <v>2718</v>
      </c>
      <c r="I120" s="6">
        <v>43329</v>
      </c>
      <c r="J120" s="19" t="str">
        <f t="shared" si="4"/>
        <v>si</v>
      </c>
      <c r="K120" s="20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</row>
    <row r="121" spans="1:120" ht="45" customHeight="1">
      <c r="A121" s="11" t="s">
        <v>371</v>
      </c>
      <c r="B121" s="12" t="s">
        <v>372</v>
      </c>
      <c r="C121" s="13" t="s">
        <v>373</v>
      </c>
      <c r="D121" s="14">
        <v>1000</v>
      </c>
      <c r="E121" s="15">
        <v>98</v>
      </c>
      <c r="F121" s="15" t="s">
        <v>13</v>
      </c>
      <c r="G121" s="6">
        <v>43289</v>
      </c>
      <c r="H121" s="17">
        <f t="shared" ca="1" si="0"/>
        <v>2741</v>
      </c>
      <c r="I121" s="6">
        <v>43336</v>
      </c>
      <c r="J121" s="19" t="str">
        <f t="shared" si="4"/>
        <v>si</v>
      </c>
      <c r="K121" s="20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</row>
    <row r="122" spans="1:120" ht="45" customHeight="1">
      <c r="A122" s="11" t="s">
        <v>374</v>
      </c>
      <c r="B122" s="12" t="s">
        <v>375</v>
      </c>
      <c r="C122" s="13" t="s">
        <v>376</v>
      </c>
      <c r="D122" s="14">
        <v>2403.39</v>
      </c>
      <c r="E122" s="15">
        <v>589</v>
      </c>
      <c r="F122" s="15" t="s">
        <v>13</v>
      </c>
      <c r="G122" s="6">
        <v>43376</v>
      </c>
      <c r="H122" s="17">
        <f t="shared" ca="1" si="0"/>
        <v>2654</v>
      </c>
      <c r="I122" s="6">
        <v>43392</v>
      </c>
      <c r="J122" s="19" t="str">
        <f t="shared" si="4"/>
        <v>si</v>
      </c>
      <c r="K122" s="24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</row>
    <row r="123" spans="1:120" ht="45" customHeight="1">
      <c r="A123" s="11" t="s">
        <v>377</v>
      </c>
      <c r="B123" s="12" t="s">
        <v>378</v>
      </c>
      <c r="C123" s="13" t="s">
        <v>379</v>
      </c>
      <c r="D123" s="14">
        <v>1000</v>
      </c>
      <c r="E123" s="15">
        <v>98</v>
      </c>
      <c r="F123" s="15" t="s">
        <v>13</v>
      </c>
      <c r="G123" s="6">
        <v>43279</v>
      </c>
      <c r="H123" s="17">
        <f t="shared" ca="1" si="0"/>
        <v>2751</v>
      </c>
      <c r="I123" s="6">
        <v>43357</v>
      </c>
      <c r="J123" s="19" t="str">
        <f t="shared" si="4"/>
        <v>si</v>
      </c>
      <c r="K123" s="20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</row>
    <row r="124" spans="1:120" ht="45" customHeight="1">
      <c r="A124" s="11" t="s">
        <v>380</v>
      </c>
      <c r="B124" s="12" t="s">
        <v>381</v>
      </c>
      <c r="C124" s="13" t="s">
        <v>382</v>
      </c>
      <c r="D124" s="14">
        <v>1000</v>
      </c>
      <c r="E124" s="15">
        <v>98</v>
      </c>
      <c r="F124" s="15" t="s">
        <v>13</v>
      </c>
      <c r="G124" s="6">
        <v>43333</v>
      </c>
      <c r="H124" s="17">
        <f t="shared" ca="1" si="0"/>
        <v>2697</v>
      </c>
      <c r="I124" s="6">
        <v>43385</v>
      </c>
      <c r="J124" s="19" t="str">
        <f t="shared" si="4"/>
        <v>si</v>
      </c>
      <c r="K124" s="24" t="s">
        <v>32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</row>
    <row r="125" spans="1:120" ht="45" customHeight="1">
      <c r="A125" s="11" t="s">
        <v>383</v>
      </c>
      <c r="B125" s="12" t="s">
        <v>384</v>
      </c>
      <c r="C125" s="13" t="s">
        <v>385</v>
      </c>
      <c r="D125" s="14">
        <v>1000</v>
      </c>
      <c r="E125" s="15">
        <v>98</v>
      </c>
      <c r="F125" s="15" t="s">
        <v>13</v>
      </c>
      <c r="G125" s="6">
        <v>43230</v>
      </c>
      <c r="H125" s="17">
        <f t="shared" ca="1" si="0"/>
        <v>2800</v>
      </c>
      <c r="I125" s="6">
        <v>43259</v>
      </c>
      <c r="J125" s="19" t="str">
        <f t="shared" si="4"/>
        <v>si</v>
      </c>
      <c r="K125" s="20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</row>
    <row r="126" spans="1:120" ht="45" customHeight="1">
      <c r="A126" s="11" t="s">
        <v>386</v>
      </c>
      <c r="B126" s="12" t="s">
        <v>387</v>
      </c>
      <c r="C126" s="13" t="s">
        <v>388</v>
      </c>
      <c r="D126" s="14">
        <v>1876.44</v>
      </c>
      <c r="E126" s="15">
        <v>722</v>
      </c>
      <c r="F126" s="15" t="s">
        <v>13</v>
      </c>
      <c r="G126" s="6">
        <v>43430</v>
      </c>
      <c r="H126" s="17">
        <f t="shared" ca="1" si="0"/>
        <v>2600</v>
      </c>
      <c r="I126" s="6">
        <v>43437</v>
      </c>
      <c r="J126" s="19" t="str">
        <f t="shared" si="4"/>
        <v>si</v>
      </c>
      <c r="K126" s="24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</row>
    <row r="127" spans="1:120" ht="45" customHeight="1">
      <c r="A127" s="11" t="s">
        <v>389</v>
      </c>
      <c r="B127" s="12" t="s">
        <v>390</v>
      </c>
      <c r="C127" s="13" t="s">
        <v>391</v>
      </c>
      <c r="D127" s="14">
        <v>8277.92</v>
      </c>
      <c r="E127" s="15">
        <v>277</v>
      </c>
      <c r="F127" s="15" t="s">
        <v>13</v>
      </c>
      <c r="G127" s="6">
        <v>43313</v>
      </c>
      <c r="H127" s="17">
        <f t="shared" ca="1" si="0"/>
        <v>2717</v>
      </c>
      <c r="I127" s="6">
        <v>43357</v>
      </c>
      <c r="J127" s="19" t="str">
        <f t="shared" si="4"/>
        <v>si</v>
      </c>
      <c r="K127" s="20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</row>
    <row r="128" spans="1:120" ht="45" customHeight="1">
      <c r="A128" s="11" t="s">
        <v>392</v>
      </c>
      <c r="B128" s="12" t="s">
        <v>393</v>
      </c>
      <c r="C128" s="13" t="s">
        <v>394</v>
      </c>
      <c r="D128" s="14">
        <v>1000</v>
      </c>
      <c r="E128" s="15">
        <v>98</v>
      </c>
      <c r="F128" s="15" t="s">
        <v>13</v>
      </c>
      <c r="G128" s="6">
        <v>43270</v>
      </c>
      <c r="H128" s="17">
        <f t="shared" ca="1" si="0"/>
        <v>2760</v>
      </c>
      <c r="I128" s="6">
        <v>43391</v>
      </c>
      <c r="J128" s="19" t="str">
        <f t="shared" si="4"/>
        <v>si</v>
      </c>
      <c r="K128" s="24" t="s">
        <v>32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</row>
    <row r="129" spans="1:120" ht="45" customHeight="1">
      <c r="A129" s="11" t="s">
        <v>395</v>
      </c>
      <c r="B129" s="12" t="s">
        <v>396</v>
      </c>
      <c r="C129" s="13" t="s">
        <v>397</v>
      </c>
      <c r="D129" s="14">
        <v>1942.44</v>
      </c>
      <c r="E129" s="15">
        <v>358</v>
      </c>
      <c r="F129" s="15" t="s">
        <v>13</v>
      </c>
      <c r="G129" s="6">
        <v>43336</v>
      </c>
      <c r="H129" s="17">
        <f t="shared" ca="1" si="0"/>
        <v>2694</v>
      </c>
      <c r="I129" s="6">
        <v>43341</v>
      </c>
      <c r="J129" s="19" t="str">
        <f t="shared" si="4"/>
        <v>si</v>
      </c>
      <c r="K129" s="20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</row>
    <row r="130" spans="1:120" ht="45" customHeight="1">
      <c r="A130" s="11" t="s">
        <v>398</v>
      </c>
      <c r="B130" s="12" t="s">
        <v>399</v>
      </c>
      <c r="C130" s="13" t="s">
        <v>400</v>
      </c>
      <c r="D130" s="14">
        <v>6760.56</v>
      </c>
      <c r="E130" s="15">
        <v>764</v>
      </c>
      <c r="F130" s="15" t="s">
        <v>13</v>
      </c>
      <c r="G130" s="6">
        <v>43439</v>
      </c>
      <c r="H130" s="17">
        <f t="shared" ca="1" si="0"/>
        <v>2591</v>
      </c>
      <c r="I130" s="6">
        <v>43455</v>
      </c>
      <c r="J130" s="19" t="str">
        <f t="shared" si="4"/>
        <v>si</v>
      </c>
      <c r="K130" s="24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</row>
    <row r="131" spans="1:120" ht="45" customHeight="1">
      <c r="A131" s="11" t="s">
        <v>401</v>
      </c>
      <c r="B131" s="12" t="s">
        <v>402</v>
      </c>
      <c r="C131" s="13" t="s">
        <v>403</v>
      </c>
      <c r="D131" s="14">
        <v>1000</v>
      </c>
      <c r="E131" s="15">
        <v>98</v>
      </c>
      <c r="F131" s="15" t="s">
        <v>13</v>
      </c>
      <c r="G131" s="6">
        <v>43307</v>
      </c>
      <c r="H131" s="17">
        <f t="shared" ca="1" si="0"/>
        <v>2723</v>
      </c>
      <c r="I131" s="6"/>
      <c r="J131" s="19" t="str">
        <f t="shared" si="4"/>
        <v>no</v>
      </c>
      <c r="K131" s="24" t="s">
        <v>32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</row>
    <row r="132" spans="1:120" ht="45" customHeight="1">
      <c r="A132" s="11" t="s">
        <v>404</v>
      </c>
      <c r="B132" s="12" t="s">
        <v>405</v>
      </c>
      <c r="C132" s="13" t="s">
        <v>406</v>
      </c>
      <c r="D132" s="14">
        <v>2123.4</v>
      </c>
      <c r="E132" s="15">
        <v>533</v>
      </c>
      <c r="F132" s="15" t="s">
        <v>13</v>
      </c>
      <c r="G132" s="6">
        <v>43364</v>
      </c>
      <c r="H132" s="17">
        <f t="shared" ca="1" si="0"/>
        <v>2666</v>
      </c>
      <c r="I132" s="6">
        <v>43370</v>
      </c>
      <c r="J132" s="19" t="str">
        <f t="shared" si="4"/>
        <v>si</v>
      </c>
      <c r="K132" s="20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</row>
    <row r="133" spans="1:120" ht="65.25" customHeight="1">
      <c r="A133" s="11" t="s">
        <v>407</v>
      </c>
      <c r="B133" s="12" t="s">
        <v>408</v>
      </c>
      <c r="C133" s="13" t="s">
        <v>409</v>
      </c>
      <c r="D133" s="14">
        <v>3268.49</v>
      </c>
      <c r="E133" s="15">
        <v>729</v>
      </c>
      <c r="F133" s="15" t="s">
        <v>13</v>
      </c>
      <c r="G133" s="6">
        <v>43430</v>
      </c>
      <c r="H133" s="17">
        <f t="shared" ca="1" si="0"/>
        <v>2600</v>
      </c>
      <c r="I133" s="6">
        <v>43441</v>
      </c>
      <c r="J133" s="19" t="str">
        <f t="shared" si="4"/>
        <v>si</v>
      </c>
      <c r="K133" s="24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</row>
    <row r="134" spans="1:120" ht="45" customHeight="1">
      <c r="A134" s="11" t="s">
        <v>410</v>
      </c>
      <c r="B134" s="12" t="s">
        <v>411</v>
      </c>
      <c r="C134" s="13" t="s">
        <v>412</v>
      </c>
      <c r="D134" s="14">
        <v>1967.6</v>
      </c>
      <c r="E134" s="15">
        <v>479</v>
      </c>
      <c r="F134" s="15" t="s">
        <v>13</v>
      </c>
      <c r="G134" s="6">
        <v>43399</v>
      </c>
      <c r="H134" s="17">
        <f t="shared" ca="1" si="0"/>
        <v>2631</v>
      </c>
      <c r="I134" s="6">
        <v>43409</v>
      </c>
      <c r="J134" s="19" t="str">
        <f t="shared" si="4"/>
        <v>si</v>
      </c>
      <c r="K134" s="24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</row>
    <row r="135" spans="1:120" ht="45" customHeight="1">
      <c r="A135" s="11" t="s">
        <v>413</v>
      </c>
      <c r="B135" s="12" t="s">
        <v>414</v>
      </c>
      <c r="C135" s="13" t="s">
        <v>415</v>
      </c>
      <c r="D135" s="14">
        <v>1000</v>
      </c>
      <c r="E135" s="15">
        <v>270</v>
      </c>
      <c r="F135" s="15" t="s">
        <v>13</v>
      </c>
      <c r="G135" s="6">
        <v>43320</v>
      </c>
      <c r="H135" s="17">
        <f t="shared" ca="1" si="0"/>
        <v>2710</v>
      </c>
      <c r="I135" s="6">
        <v>43357</v>
      </c>
      <c r="J135" s="19" t="str">
        <f t="shared" si="4"/>
        <v>si</v>
      </c>
      <c r="K135" s="20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</row>
    <row r="136" spans="1:120" ht="45" customHeight="1">
      <c r="A136" s="11" t="s">
        <v>416</v>
      </c>
      <c r="B136" s="12" t="s">
        <v>417</v>
      </c>
      <c r="C136" s="13" t="s">
        <v>418</v>
      </c>
      <c r="D136" s="14">
        <v>1000</v>
      </c>
      <c r="E136" s="15">
        <v>98</v>
      </c>
      <c r="F136" s="15" t="s">
        <v>13</v>
      </c>
      <c r="G136" s="6">
        <v>43305</v>
      </c>
      <c r="H136" s="17">
        <f t="shared" ca="1" si="0"/>
        <v>2725</v>
      </c>
      <c r="I136" s="6">
        <v>43313</v>
      </c>
      <c r="J136" s="19" t="str">
        <f t="shared" si="4"/>
        <v>si</v>
      </c>
      <c r="K136" s="20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</row>
    <row r="137" spans="1:120" ht="45" customHeight="1">
      <c r="A137" s="11" t="s">
        <v>419</v>
      </c>
      <c r="B137" s="12" t="s">
        <v>420</v>
      </c>
      <c r="C137" s="13" t="s">
        <v>421</v>
      </c>
      <c r="D137" s="14">
        <v>31565.040000000001</v>
      </c>
      <c r="E137" s="15">
        <v>288</v>
      </c>
      <c r="F137" s="15" t="s">
        <v>13</v>
      </c>
      <c r="G137" s="6">
        <v>43313</v>
      </c>
      <c r="H137" s="17">
        <f t="shared" ca="1" si="0"/>
        <v>2717</v>
      </c>
      <c r="I137" s="6">
        <v>43357</v>
      </c>
      <c r="J137" s="19" t="str">
        <f t="shared" si="4"/>
        <v>si</v>
      </c>
      <c r="K137" s="20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</row>
    <row r="138" spans="1:120" ht="45" customHeight="1">
      <c r="A138" s="11" t="s">
        <v>422</v>
      </c>
      <c r="B138" s="12" t="s">
        <v>423</v>
      </c>
      <c r="C138" s="13" t="s">
        <v>424</v>
      </c>
      <c r="D138" s="14">
        <v>4765.6000000000004</v>
      </c>
      <c r="E138" s="15">
        <v>297</v>
      </c>
      <c r="F138" s="15" t="s">
        <v>13</v>
      </c>
      <c r="G138" s="6">
        <v>43313</v>
      </c>
      <c r="H138" s="17">
        <f t="shared" ca="1" si="0"/>
        <v>2717</v>
      </c>
      <c r="I138" s="6">
        <v>43357</v>
      </c>
      <c r="J138" s="19" t="str">
        <f t="shared" si="4"/>
        <v>si</v>
      </c>
      <c r="K138" s="20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</row>
    <row r="139" spans="1:120" ht="45" customHeight="1">
      <c r="A139" s="11" t="s">
        <v>425</v>
      </c>
      <c r="B139" s="12" t="s">
        <v>426</v>
      </c>
      <c r="C139" s="13" t="s">
        <v>427</v>
      </c>
      <c r="D139" s="14">
        <v>43719.61</v>
      </c>
      <c r="E139" s="15">
        <v>314</v>
      </c>
      <c r="F139" s="15" t="s">
        <v>13</v>
      </c>
      <c r="G139" s="6">
        <v>43357</v>
      </c>
      <c r="H139" s="17">
        <f t="shared" ca="1" si="0"/>
        <v>2673</v>
      </c>
      <c r="I139" s="6">
        <v>43362</v>
      </c>
      <c r="J139" s="19" t="str">
        <f t="shared" si="4"/>
        <v>si</v>
      </c>
      <c r="K139" s="20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</row>
    <row r="140" spans="1:120" ht="45" customHeight="1">
      <c r="A140" s="11" t="s">
        <v>428</v>
      </c>
      <c r="B140" s="22" t="s">
        <v>429</v>
      </c>
      <c r="C140" s="13" t="s">
        <v>430</v>
      </c>
      <c r="D140" s="14">
        <v>1063081.05</v>
      </c>
      <c r="E140" s="15">
        <v>135</v>
      </c>
      <c r="F140" s="15" t="s">
        <v>13</v>
      </c>
      <c r="G140" s="6">
        <v>43248</v>
      </c>
      <c r="H140" s="17">
        <f t="shared" ca="1" si="0"/>
        <v>2782</v>
      </c>
      <c r="I140" s="6">
        <v>43259</v>
      </c>
      <c r="J140" s="19" t="str">
        <f t="shared" si="4"/>
        <v>si</v>
      </c>
      <c r="K140" s="20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</row>
    <row r="141" spans="1:120" ht="45" customHeight="1">
      <c r="A141" s="11" t="s">
        <v>431</v>
      </c>
      <c r="B141" s="12" t="s">
        <v>432</v>
      </c>
      <c r="C141" s="13" t="s">
        <v>433</v>
      </c>
      <c r="D141" s="14">
        <v>12808.26</v>
      </c>
      <c r="E141" s="15">
        <v>291</v>
      </c>
      <c r="F141" s="15" t="s">
        <v>13</v>
      </c>
      <c r="G141" s="6">
        <v>43322</v>
      </c>
      <c r="H141" s="17">
        <f t="shared" ca="1" si="0"/>
        <v>2708</v>
      </c>
      <c r="I141" s="6">
        <v>43354</v>
      </c>
      <c r="J141" s="19" t="str">
        <f t="shared" si="4"/>
        <v>si</v>
      </c>
      <c r="K141" s="20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</row>
    <row r="142" spans="1:120" ht="45" customHeight="1">
      <c r="A142" s="11" t="s">
        <v>434</v>
      </c>
      <c r="B142" s="12" t="s">
        <v>435</v>
      </c>
      <c r="C142" s="13" t="s">
        <v>436</v>
      </c>
      <c r="D142" s="14">
        <v>7567.71</v>
      </c>
      <c r="E142" s="15">
        <v>425</v>
      </c>
      <c r="F142" s="15" t="s">
        <v>13</v>
      </c>
      <c r="G142" s="6">
        <v>43342</v>
      </c>
      <c r="H142" s="17">
        <f t="shared" ca="1" si="0"/>
        <v>2688</v>
      </c>
      <c r="I142" s="6">
        <v>43348</v>
      </c>
      <c r="J142" s="19" t="str">
        <f t="shared" si="4"/>
        <v>si</v>
      </c>
      <c r="K142" s="20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</row>
    <row r="143" spans="1:120" ht="45" customHeight="1">
      <c r="A143" s="11" t="s">
        <v>437</v>
      </c>
      <c r="B143" s="22" t="s">
        <v>438</v>
      </c>
      <c r="C143" s="13" t="s">
        <v>439</v>
      </c>
      <c r="D143" s="14">
        <v>7218.92</v>
      </c>
      <c r="E143" s="15">
        <v>267</v>
      </c>
      <c r="F143" s="15" t="s">
        <v>13</v>
      </c>
      <c r="G143" s="6">
        <v>43308</v>
      </c>
      <c r="H143" s="17">
        <f t="shared" ca="1" si="0"/>
        <v>2722</v>
      </c>
      <c r="I143" s="6">
        <v>43320</v>
      </c>
      <c r="J143" s="19" t="str">
        <f t="shared" si="4"/>
        <v>si</v>
      </c>
      <c r="K143" s="20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</row>
    <row r="144" spans="1:120" ht="45" customHeight="1">
      <c r="A144" s="11" t="s">
        <v>440</v>
      </c>
      <c r="B144" s="12" t="s">
        <v>441</v>
      </c>
      <c r="C144" s="13" t="s">
        <v>442</v>
      </c>
      <c r="D144" s="14">
        <v>1000</v>
      </c>
      <c r="E144" s="15">
        <v>98</v>
      </c>
      <c r="F144" s="15" t="s">
        <v>13</v>
      </c>
      <c r="G144" s="6">
        <v>43304</v>
      </c>
      <c r="H144" s="17">
        <f t="shared" ca="1" si="0"/>
        <v>2726</v>
      </c>
      <c r="I144" s="6">
        <v>43357</v>
      </c>
      <c r="J144" s="19" t="str">
        <f t="shared" si="4"/>
        <v>si</v>
      </c>
      <c r="K144" s="20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</row>
    <row r="145" spans="1:120" ht="45" customHeight="1">
      <c r="A145" s="11" t="s">
        <v>443</v>
      </c>
      <c r="B145" s="12" t="s">
        <v>444</v>
      </c>
      <c r="C145" s="13" t="s">
        <v>445</v>
      </c>
      <c r="D145" s="14">
        <v>1000</v>
      </c>
      <c r="E145" s="15">
        <v>98</v>
      </c>
      <c r="F145" s="15" t="s">
        <v>13</v>
      </c>
      <c r="G145" s="6">
        <v>43357</v>
      </c>
      <c r="H145" s="17">
        <f t="shared" ca="1" si="0"/>
        <v>2673</v>
      </c>
      <c r="I145" s="6">
        <v>43374</v>
      </c>
      <c r="J145" s="19" t="str">
        <f t="shared" si="4"/>
        <v>si</v>
      </c>
      <c r="K145" s="24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</row>
    <row r="146" spans="1:120" ht="45" customHeight="1">
      <c r="A146" s="11" t="s">
        <v>446</v>
      </c>
      <c r="B146" s="12" t="s">
        <v>447</v>
      </c>
      <c r="C146" s="13" t="s">
        <v>448</v>
      </c>
      <c r="D146" s="14">
        <v>1792.03</v>
      </c>
      <c r="E146" s="15">
        <v>570</v>
      </c>
      <c r="F146" s="15" t="s">
        <v>13</v>
      </c>
      <c r="G146" s="6">
        <v>43412</v>
      </c>
      <c r="H146" s="17">
        <f t="shared" ca="1" si="0"/>
        <v>2618</v>
      </c>
      <c r="I146" s="6">
        <v>43425</v>
      </c>
      <c r="J146" s="19" t="str">
        <f t="shared" si="4"/>
        <v>si</v>
      </c>
      <c r="K146" s="24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</row>
    <row r="147" spans="1:120" ht="45" customHeight="1">
      <c r="A147" s="11" t="s">
        <v>449</v>
      </c>
      <c r="B147" s="12" t="s">
        <v>450</v>
      </c>
      <c r="C147" s="13" t="s">
        <v>451</v>
      </c>
      <c r="D147" s="14">
        <v>1000</v>
      </c>
      <c r="E147" s="15">
        <v>98</v>
      </c>
      <c r="F147" s="15" t="s">
        <v>13</v>
      </c>
      <c r="G147" s="6">
        <v>43316</v>
      </c>
      <c r="H147" s="17">
        <f t="shared" ca="1" si="0"/>
        <v>2714</v>
      </c>
      <c r="I147" s="6">
        <v>43370</v>
      </c>
      <c r="J147" s="19" t="str">
        <f t="shared" si="4"/>
        <v>si</v>
      </c>
      <c r="K147" s="24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</row>
    <row r="148" spans="1:120" ht="45" customHeight="1">
      <c r="A148" s="11" t="s">
        <v>452</v>
      </c>
      <c r="B148" s="12" t="s">
        <v>453</v>
      </c>
      <c r="C148" s="13" t="s">
        <v>454</v>
      </c>
      <c r="D148" s="14">
        <v>3814.65</v>
      </c>
      <c r="E148" s="15">
        <v>412</v>
      </c>
      <c r="F148" s="15" t="s">
        <v>13</v>
      </c>
      <c r="G148" s="6">
        <v>43342</v>
      </c>
      <c r="H148" s="17">
        <f t="shared" ca="1" si="0"/>
        <v>2688</v>
      </c>
      <c r="I148" s="6">
        <v>43354</v>
      </c>
      <c r="J148" s="19" t="str">
        <f t="shared" si="4"/>
        <v>si</v>
      </c>
      <c r="K148" s="20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</row>
    <row r="149" spans="1:120" ht="45" customHeight="1">
      <c r="A149" s="11" t="s">
        <v>455</v>
      </c>
      <c r="B149" s="12" t="s">
        <v>456</v>
      </c>
      <c r="C149" s="13" t="s">
        <v>457</v>
      </c>
      <c r="D149" s="14">
        <v>1000</v>
      </c>
      <c r="E149" s="15">
        <v>98</v>
      </c>
      <c r="F149" s="15" t="s">
        <v>13</v>
      </c>
      <c r="G149" s="6">
        <v>43293</v>
      </c>
      <c r="H149" s="17">
        <f t="shared" ca="1" si="0"/>
        <v>2737</v>
      </c>
      <c r="I149" s="6">
        <v>43312</v>
      </c>
      <c r="J149" s="19" t="str">
        <f t="shared" si="4"/>
        <v>si</v>
      </c>
      <c r="K149" s="20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</row>
    <row r="150" spans="1:120" ht="45" customHeight="1">
      <c r="A150" s="11" t="s">
        <v>458</v>
      </c>
      <c r="B150" s="12" t="s">
        <v>459</v>
      </c>
      <c r="C150" s="13" t="s">
        <v>460</v>
      </c>
      <c r="D150" s="14">
        <v>3608.88</v>
      </c>
      <c r="E150" s="15">
        <v>395</v>
      </c>
      <c r="F150" s="15" t="s">
        <v>13</v>
      </c>
      <c r="G150" s="6">
        <v>43336</v>
      </c>
      <c r="H150" s="17">
        <f t="shared" ca="1" si="0"/>
        <v>2694</v>
      </c>
      <c r="I150" s="6">
        <v>43347</v>
      </c>
      <c r="J150" s="19" t="str">
        <f t="shared" si="4"/>
        <v>si</v>
      </c>
      <c r="K150" s="20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</row>
    <row r="151" spans="1:120" ht="45" customHeight="1">
      <c r="A151" s="11" t="s">
        <v>461</v>
      </c>
      <c r="B151" s="12" t="s">
        <v>462</v>
      </c>
      <c r="C151" s="13" t="s">
        <v>463</v>
      </c>
      <c r="D151" s="14">
        <v>1000</v>
      </c>
      <c r="E151" s="15">
        <v>98</v>
      </c>
      <c r="F151" s="15" t="s">
        <v>13</v>
      </c>
      <c r="G151" s="6">
        <v>43270</v>
      </c>
      <c r="H151" s="17">
        <f t="shared" ca="1" si="0"/>
        <v>2760</v>
      </c>
      <c r="I151" s="6">
        <v>43279</v>
      </c>
      <c r="J151" s="19" t="str">
        <f t="shared" si="4"/>
        <v>si</v>
      </c>
      <c r="K151" s="20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</row>
    <row r="152" spans="1:120" ht="45" customHeight="1">
      <c r="A152" s="11" t="s">
        <v>464</v>
      </c>
      <c r="B152" s="12" t="s">
        <v>465</v>
      </c>
      <c r="C152" s="13" t="s">
        <v>466</v>
      </c>
      <c r="D152" s="14">
        <v>1000</v>
      </c>
      <c r="E152" s="15">
        <v>98</v>
      </c>
      <c r="F152" s="15" t="s">
        <v>13</v>
      </c>
      <c r="G152" s="6">
        <v>43333</v>
      </c>
      <c r="H152" s="17">
        <f t="shared" ca="1" si="0"/>
        <v>2697</v>
      </c>
      <c r="I152" s="6">
        <v>43355</v>
      </c>
      <c r="J152" s="19" t="str">
        <f t="shared" si="4"/>
        <v>si</v>
      </c>
      <c r="K152" s="20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</row>
    <row r="153" spans="1:120" ht="45" customHeight="1">
      <c r="A153" s="11" t="s">
        <v>467</v>
      </c>
      <c r="B153" s="12" t="s">
        <v>468</v>
      </c>
      <c r="C153" s="13" t="s">
        <v>469</v>
      </c>
      <c r="D153" s="14">
        <v>1000</v>
      </c>
      <c r="E153" s="15">
        <v>98</v>
      </c>
      <c r="F153" s="15" t="s">
        <v>131</v>
      </c>
      <c r="G153" s="6">
        <v>43446</v>
      </c>
      <c r="H153" s="17">
        <f t="shared" ca="1" si="0"/>
        <v>2584</v>
      </c>
      <c r="I153" s="6"/>
      <c r="J153" s="19" t="str">
        <f t="shared" si="4"/>
        <v>no</v>
      </c>
      <c r="K153" s="24" t="s">
        <v>32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</row>
    <row r="154" spans="1:120" ht="45" customHeight="1">
      <c r="A154" s="11" t="s">
        <v>470</v>
      </c>
      <c r="B154" s="12" t="s">
        <v>471</v>
      </c>
      <c r="C154" s="13" t="s">
        <v>472</v>
      </c>
      <c r="D154" s="14">
        <v>57394.06</v>
      </c>
      <c r="E154" s="15">
        <v>169</v>
      </c>
      <c r="F154" s="15" t="s">
        <v>13</v>
      </c>
      <c r="G154" s="6">
        <v>43243</v>
      </c>
      <c r="H154" s="17">
        <f t="shared" ca="1" si="0"/>
        <v>2787</v>
      </c>
      <c r="I154" s="6">
        <v>43287</v>
      </c>
      <c r="J154" s="19" t="str">
        <f t="shared" si="4"/>
        <v>si</v>
      </c>
      <c r="K154" s="20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</row>
    <row r="155" spans="1:120" ht="45" customHeight="1">
      <c r="A155" s="11" t="s">
        <v>473</v>
      </c>
      <c r="B155" s="12" t="s">
        <v>474</v>
      </c>
      <c r="C155" s="13" t="s">
        <v>475</v>
      </c>
      <c r="D155" s="14">
        <v>1000</v>
      </c>
      <c r="E155" s="15">
        <v>98</v>
      </c>
      <c r="F155" s="15" t="s">
        <v>13</v>
      </c>
      <c r="G155" s="6">
        <v>43320</v>
      </c>
      <c r="H155" s="17">
        <f t="shared" ca="1" si="0"/>
        <v>2710</v>
      </c>
      <c r="I155" s="6">
        <v>43342</v>
      </c>
      <c r="J155" s="19" t="str">
        <f t="shared" si="4"/>
        <v>si</v>
      </c>
      <c r="K155" s="20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</row>
    <row r="156" spans="1:120" ht="45" customHeight="1">
      <c r="A156" s="11" t="s">
        <v>476</v>
      </c>
      <c r="B156" s="12" t="s">
        <v>477</v>
      </c>
      <c r="C156" s="13" t="s">
        <v>478</v>
      </c>
      <c r="D156" s="14">
        <v>1718.64</v>
      </c>
      <c r="E156" s="15">
        <v>426</v>
      </c>
      <c r="F156" s="15" t="s">
        <v>13</v>
      </c>
      <c r="G156" s="6">
        <v>43364</v>
      </c>
      <c r="H156" s="17">
        <f t="shared" ca="1" si="0"/>
        <v>2666</v>
      </c>
      <c r="I156" s="6">
        <v>43370</v>
      </c>
      <c r="J156" s="19" t="str">
        <f t="shared" si="4"/>
        <v>si</v>
      </c>
      <c r="K156" s="20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</row>
    <row r="157" spans="1:120" ht="45" customHeight="1">
      <c r="A157" s="11" t="s">
        <v>479</v>
      </c>
      <c r="B157" s="12" t="s">
        <v>480</v>
      </c>
      <c r="C157" s="13" t="s">
        <v>481</v>
      </c>
      <c r="D157" s="14">
        <v>1000</v>
      </c>
      <c r="E157" s="15">
        <v>98</v>
      </c>
      <c r="F157" s="15" t="s">
        <v>13</v>
      </c>
      <c r="G157" s="6">
        <v>43304</v>
      </c>
      <c r="H157" s="17">
        <f t="shared" ca="1" si="0"/>
        <v>2726</v>
      </c>
      <c r="I157" s="6">
        <v>43308</v>
      </c>
      <c r="J157" s="19" t="str">
        <f t="shared" si="4"/>
        <v>si</v>
      </c>
      <c r="K157" s="20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</row>
    <row r="158" spans="1:120" ht="45" customHeight="1">
      <c r="A158" s="11" t="s">
        <v>482</v>
      </c>
      <c r="B158" s="12" t="s">
        <v>483</v>
      </c>
      <c r="C158" s="13" t="s">
        <v>484</v>
      </c>
      <c r="D158" s="14">
        <v>44692.35</v>
      </c>
      <c r="E158" s="15">
        <v>650</v>
      </c>
      <c r="F158" s="15" t="s">
        <v>13</v>
      </c>
      <c r="G158" s="6">
        <v>43439</v>
      </c>
      <c r="H158" s="17">
        <f t="shared" ca="1" si="0"/>
        <v>2591</v>
      </c>
      <c r="I158" s="6">
        <v>43452</v>
      </c>
      <c r="J158" s="19" t="str">
        <f t="shared" si="4"/>
        <v>si</v>
      </c>
      <c r="K158" s="24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</row>
    <row r="159" spans="1:120" ht="45" customHeight="1">
      <c r="A159" s="11" t="s">
        <v>485</v>
      </c>
      <c r="B159" s="12" t="s">
        <v>486</v>
      </c>
      <c r="C159" s="13" t="s">
        <v>487</v>
      </c>
      <c r="D159" s="14">
        <v>1582.92</v>
      </c>
      <c r="E159" s="15">
        <v>305</v>
      </c>
      <c r="F159" s="15" t="s">
        <v>13</v>
      </c>
      <c r="G159" s="6">
        <v>43336</v>
      </c>
      <c r="H159" s="17">
        <f t="shared" ca="1" si="0"/>
        <v>2694</v>
      </c>
      <c r="I159" s="6">
        <v>43342</v>
      </c>
      <c r="J159" s="19" t="str">
        <f t="shared" si="4"/>
        <v>si</v>
      </c>
      <c r="K159" s="20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</row>
    <row r="160" spans="1:120" ht="45" customHeight="1">
      <c r="A160" s="11" t="s">
        <v>488</v>
      </c>
      <c r="B160" s="12" t="s">
        <v>489</v>
      </c>
      <c r="C160" s="13" t="s">
        <v>490</v>
      </c>
      <c r="D160" s="14">
        <v>5252.96</v>
      </c>
      <c r="E160" s="15">
        <v>304</v>
      </c>
      <c r="F160" s="15" t="s">
        <v>13</v>
      </c>
      <c r="G160" s="6">
        <v>43336</v>
      </c>
      <c r="H160" s="17">
        <f t="shared" ca="1" si="0"/>
        <v>2694</v>
      </c>
      <c r="I160" s="6">
        <v>43336</v>
      </c>
      <c r="J160" s="19" t="str">
        <f t="shared" si="4"/>
        <v>si</v>
      </c>
      <c r="K160" s="20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</row>
    <row r="161" spans="1:120" ht="45" customHeight="1">
      <c r="A161" s="11" t="s">
        <v>491</v>
      </c>
      <c r="B161" s="12" t="s">
        <v>492</v>
      </c>
      <c r="C161" s="13" t="s">
        <v>493</v>
      </c>
      <c r="D161" s="14">
        <v>1000</v>
      </c>
      <c r="E161" s="15">
        <v>98</v>
      </c>
      <c r="F161" s="15" t="s">
        <v>13</v>
      </c>
      <c r="G161" s="6">
        <v>43305</v>
      </c>
      <c r="H161" s="17">
        <f t="shared" ca="1" si="0"/>
        <v>2725</v>
      </c>
      <c r="I161" s="6">
        <v>43314</v>
      </c>
      <c r="J161" s="19" t="str">
        <f t="shared" si="4"/>
        <v>si</v>
      </c>
      <c r="K161" s="20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</row>
    <row r="162" spans="1:120" ht="45" customHeight="1">
      <c r="A162" s="11" t="s">
        <v>494</v>
      </c>
      <c r="B162" s="12" t="s">
        <v>495</v>
      </c>
      <c r="C162" s="13" t="s">
        <v>496</v>
      </c>
      <c r="D162" s="14">
        <v>1000</v>
      </c>
      <c r="E162" s="15">
        <v>98</v>
      </c>
      <c r="F162" s="15" t="s">
        <v>13</v>
      </c>
      <c r="G162" s="6">
        <v>43304</v>
      </c>
      <c r="H162" s="17">
        <f t="shared" ca="1" si="0"/>
        <v>2726</v>
      </c>
      <c r="I162" s="6">
        <v>43312</v>
      </c>
      <c r="J162" s="19" t="str">
        <f t="shared" si="4"/>
        <v>si</v>
      </c>
      <c r="K162" s="20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</row>
    <row r="163" spans="1:120" ht="45" customHeight="1">
      <c r="A163" s="11" t="s">
        <v>497</v>
      </c>
      <c r="B163" s="12" t="s">
        <v>498</v>
      </c>
      <c r="C163" s="13" t="s">
        <v>499</v>
      </c>
      <c r="D163" s="14">
        <v>1000</v>
      </c>
      <c r="E163" s="15">
        <v>98</v>
      </c>
      <c r="F163" s="15" t="s">
        <v>13</v>
      </c>
      <c r="G163" s="6">
        <v>43304</v>
      </c>
      <c r="H163" s="17">
        <f t="shared" ca="1" si="0"/>
        <v>2726</v>
      </c>
      <c r="I163" s="6">
        <v>43402</v>
      </c>
      <c r="J163" s="19" t="str">
        <f t="shared" si="4"/>
        <v>si</v>
      </c>
      <c r="K163" s="24" t="s">
        <v>32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</row>
    <row r="164" spans="1:120" ht="45" customHeight="1">
      <c r="A164" s="11" t="s">
        <v>500</v>
      </c>
      <c r="B164" s="12" t="s">
        <v>501</v>
      </c>
      <c r="C164" s="13" t="s">
        <v>502</v>
      </c>
      <c r="D164" s="14">
        <v>2828.44</v>
      </c>
      <c r="E164" s="15">
        <v>437</v>
      </c>
      <c r="F164" s="15" t="s">
        <v>13</v>
      </c>
      <c r="G164" s="6">
        <v>43336</v>
      </c>
      <c r="H164" s="17">
        <f t="shared" ca="1" si="0"/>
        <v>2694</v>
      </c>
      <c r="I164" s="6">
        <v>43402</v>
      </c>
      <c r="J164" s="19" t="str">
        <f t="shared" si="4"/>
        <v>si</v>
      </c>
      <c r="K164" s="24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</row>
    <row r="165" spans="1:120" ht="45" customHeight="1">
      <c r="A165" s="11" t="s">
        <v>503</v>
      </c>
      <c r="B165" s="12" t="s">
        <v>504</v>
      </c>
      <c r="C165" s="13" t="s">
        <v>505</v>
      </c>
      <c r="D165" s="14">
        <v>1000</v>
      </c>
      <c r="E165" s="15">
        <v>98</v>
      </c>
      <c r="F165" s="15" t="s">
        <v>13</v>
      </c>
      <c r="G165" s="6">
        <v>43417</v>
      </c>
      <c r="H165" s="17">
        <f t="shared" ca="1" si="0"/>
        <v>2613</v>
      </c>
      <c r="I165" s="6" t="s">
        <v>36</v>
      </c>
      <c r="J165" s="19" t="str">
        <f t="shared" si="4"/>
        <v>si</v>
      </c>
      <c r="K165" s="24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</row>
    <row r="166" spans="1:120" ht="45" customHeight="1">
      <c r="A166" s="11" t="s">
        <v>506</v>
      </c>
      <c r="B166" s="22" t="s">
        <v>507</v>
      </c>
      <c r="C166" s="13" t="s">
        <v>508</v>
      </c>
      <c r="D166" s="14">
        <v>7745.16</v>
      </c>
      <c r="E166" s="15">
        <v>308</v>
      </c>
      <c r="F166" s="15" t="s">
        <v>13</v>
      </c>
      <c r="G166" s="6">
        <v>43320</v>
      </c>
      <c r="H166" s="17">
        <f t="shared" ca="1" si="0"/>
        <v>2710</v>
      </c>
      <c r="I166" s="6">
        <v>43328</v>
      </c>
      <c r="J166" s="19" t="str">
        <f t="shared" si="4"/>
        <v>si</v>
      </c>
      <c r="K166" s="20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</row>
    <row r="167" spans="1:120" ht="45" customHeight="1">
      <c r="A167" s="11" t="s">
        <v>509</v>
      </c>
      <c r="B167" s="12" t="s">
        <v>510</v>
      </c>
      <c r="C167" s="13" t="s">
        <v>511</v>
      </c>
      <c r="D167" s="14">
        <v>30608.080000000002</v>
      </c>
      <c r="E167" s="15">
        <v>555</v>
      </c>
      <c r="F167" s="15" t="s">
        <v>13</v>
      </c>
      <c r="G167" s="6">
        <v>43411</v>
      </c>
      <c r="H167" s="17">
        <f t="shared" ca="1" si="0"/>
        <v>2619</v>
      </c>
      <c r="I167" s="6">
        <v>43425</v>
      </c>
      <c r="J167" s="19" t="str">
        <f t="shared" si="4"/>
        <v>si</v>
      </c>
      <c r="K167" s="24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</row>
    <row r="168" spans="1:120" ht="45" customHeight="1">
      <c r="A168" s="11" t="s">
        <v>512</v>
      </c>
      <c r="B168" s="22" t="s">
        <v>513</v>
      </c>
      <c r="C168" s="13" t="s">
        <v>514</v>
      </c>
      <c r="D168" s="14">
        <v>1000</v>
      </c>
      <c r="E168" s="15">
        <v>98</v>
      </c>
      <c r="F168" s="15" t="s">
        <v>13</v>
      </c>
      <c r="G168" s="6">
        <v>43223</v>
      </c>
      <c r="H168" s="17">
        <f t="shared" ca="1" si="0"/>
        <v>2807</v>
      </c>
      <c r="I168" s="6">
        <v>43229</v>
      </c>
      <c r="J168" s="19" t="str">
        <f t="shared" si="4"/>
        <v>si</v>
      </c>
      <c r="K168" s="20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</row>
    <row r="169" spans="1:120" ht="45" customHeight="1">
      <c r="A169" s="11" t="s">
        <v>515</v>
      </c>
      <c r="B169" s="22" t="s">
        <v>516</v>
      </c>
      <c r="C169" s="13" t="s">
        <v>517</v>
      </c>
      <c r="D169" s="14">
        <v>4177.4399999999996</v>
      </c>
      <c r="E169" s="15">
        <v>220</v>
      </c>
      <c r="F169" s="15" t="s">
        <v>13</v>
      </c>
      <c r="G169" s="6">
        <v>43307</v>
      </c>
      <c r="H169" s="17">
        <f t="shared" ca="1" si="0"/>
        <v>2723</v>
      </c>
      <c r="I169" s="6">
        <v>43320</v>
      </c>
      <c r="J169" s="19" t="str">
        <f t="shared" si="4"/>
        <v>si</v>
      </c>
      <c r="K169" s="20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</row>
    <row r="170" spans="1:120" ht="45" customHeight="1">
      <c r="A170" s="11" t="s">
        <v>518</v>
      </c>
      <c r="B170" s="12" t="s">
        <v>519</v>
      </c>
      <c r="C170" s="13" t="s">
        <v>520</v>
      </c>
      <c r="D170" s="14">
        <v>16625.48</v>
      </c>
      <c r="E170" s="15">
        <v>461</v>
      </c>
      <c r="F170" s="15" t="s">
        <v>13</v>
      </c>
      <c r="G170" s="6">
        <v>43384</v>
      </c>
      <c r="H170" s="17">
        <f t="shared" ca="1" si="0"/>
        <v>2646</v>
      </c>
      <c r="I170" s="6">
        <v>43384</v>
      </c>
      <c r="J170" s="19" t="str">
        <f t="shared" si="4"/>
        <v>si</v>
      </c>
      <c r="K170" s="24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</row>
    <row r="171" spans="1:120" ht="45" customHeight="1">
      <c r="A171" s="11" t="s">
        <v>521</v>
      </c>
      <c r="B171" s="12" t="s">
        <v>522</v>
      </c>
      <c r="C171" s="13" t="s">
        <v>523</v>
      </c>
      <c r="D171" s="14">
        <v>14482.23</v>
      </c>
      <c r="E171" s="15">
        <v>644</v>
      </c>
      <c r="F171" s="15" t="s">
        <v>13</v>
      </c>
      <c r="G171" s="6">
        <v>43395</v>
      </c>
      <c r="H171" s="17">
        <f t="shared" ca="1" si="0"/>
        <v>2635</v>
      </c>
      <c r="I171" s="6">
        <v>43403</v>
      </c>
      <c r="J171" s="19" t="str">
        <f t="shared" si="4"/>
        <v>si</v>
      </c>
      <c r="K171" s="24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</row>
    <row r="172" spans="1:120" ht="45" customHeight="1">
      <c r="A172" s="11" t="s">
        <v>524</v>
      </c>
      <c r="B172" s="12" t="s">
        <v>525</v>
      </c>
      <c r="C172" s="13" t="s">
        <v>526</v>
      </c>
      <c r="D172" s="14">
        <v>42586.82</v>
      </c>
      <c r="E172" s="15">
        <v>292</v>
      </c>
      <c r="F172" s="15" t="s">
        <v>13</v>
      </c>
      <c r="G172" s="6">
        <v>43336</v>
      </c>
      <c r="H172" s="17">
        <f t="shared" ca="1" si="0"/>
        <v>2694</v>
      </c>
      <c r="I172" s="6">
        <v>43363</v>
      </c>
      <c r="J172" s="19" t="str">
        <f t="shared" si="4"/>
        <v>si</v>
      </c>
      <c r="K172" s="20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</row>
    <row r="173" spans="1:120" ht="39" customHeight="1">
      <c r="A173" s="29" t="s">
        <v>527</v>
      </c>
      <c r="B173" s="30" t="s">
        <v>528</v>
      </c>
      <c r="C173" s="31" t="s">
        <v>529</v>
      </c>
      <c r="D173" s="14">
        <v>1000</v>
      </c>
      <c r="E173" s="15">
        <v>98</v>
      </c>
      <c r="F173" s="15" t="s">
        <v>55</v>
      </c>
      <c r="G173" s="6">
        <v>43367</v>
      </c>
      <c r="H173" s="17">
        <f t="shared" ca="1" si="0"/>
        <v>2663</v>
      </c>
      <c r="I173" s="6"/>
      <c r="J173" s="19" t="str">
        <f t="shared" si="4"/>
        <v>no</v>
      </c>
      <c r="K173" s="24" t="s">
        <v>32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</row>
    <row r="174" spans="1:120" ht="45" customHeight="1">
      <c r="A174" s="11" t="s">
        <v>530</v>
      </c>
      <c r="B174" s="12" t="s">
        <v>531</v>
      </c>
      <c r="C174" s="13" t="s">
        <v>532</v>
      </c>
      <c r="D174" s="14">
        <v>1000</v>
      </c>
      <c r="E174" s="15">
        <v>98</v>
      </c>
      <c r="F174" s="15" t="s">
        <v>13</v>
      </c>
      <c r="G174" s="6">
        <v>43371</v>
      </c>
      <c r="H174" s="17">
        <f t="shared" ca="1" si="0"/>
        <v>2659</v>
      </c>
      <c r="I174" s="6"/>
      <c r="J174" s="19" t="str">
        <f t="shared" si="4"/>
        <v>no</v>
      </c>
      <c r="K174" s="24" t="s">
        <v>32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</row>
    <row r="175" spans="1:120" ht="45" customHeight="1">
      <c r="A175" s="11" t="s">
        <v>533</v>
      </c>
      <c r="B175" s="12" t="s">
        <v>534</v>
      </c>
      <c r="C175" s="13" t="s">
        <v>535</v>
      </c>
      <c r="D175" s="14">
        <v>1000</v>
      </c>
      <c r="E175" s="15">
        <v>98</v>
      </c>
      <c r="F175" s="15" t="s">
        <v>131</v>
      </c>
      <c r="G175" s="6">
        <v>43369</v>
      </c>
      <c r="H175" s="17">
        <f t="shared" ca="1" si="0"/>
        <v>2661</v>
      </c>
      <c r="I175" s="6"/>
      <c r="J175" s="19" t="str">
        <f t="shared" si="4"/>
        <v>no</v>
      </c>
      <c r="K175" s="24" t="s">
        <v>32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</row>
    <row r="176" spans="1:120" ht="45" customHeight="1">
      <c r="A176" s="11" t="s">
        <v>536</v>
      </c>
      <c r="B176" s="12" t="s">
        <v>537</v>
      </c>
      <c r="C176" s="13" t="s">
        <v>538</v>
      </c>
      <c r="D176" s="14">
        <v>15033.74</v>
      </c>
      <c r="E176" s="15">
        <v>195</v>
      </c>
      <c r="F176" s="15" t="s">
        <v>13</v>
      </c>
      <c r="G176" s="6">
        <v>43320</v>
      </c>
      <c r="H176" s="17">
        <f t="shared" ca="1" si="0"/>
        <v>2710</v>
      </c>
      <c r="I176" s="6">
        <v>43336</v>
      </c>
      <c r="J176" s="19" t="str">
        <f t="shared" si="4"/>
        <v>si</v>
      </c>
      <c r="K176" s="20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</row>
    <row r="177" spans="1:120" ht="45" customHeight="1">
      <c r="A177" s="11" t="s">
        <v>539</v>
      </c>
      <c r="B177" s="12" t="s">
        <v>540</v>
      </c>
      <c r="C177" s="13" t="s">
        <v>541</v>
      </c>
      <c r="D177" s="14">
        <v>3663.12</v>
      </c>
      <c r="E177" s="15">
        <v>636</v>
      </c>
      <c r="F177" s="15" t="s">
        <v>13</v>
      </c>
      <c r="G177" s="6">
        <v>43416</v>
      </c>
      <c r="H177" s="17">
        <f t="shared" ca="1" si="0"/>
        <v>2614</v>
      </c>
      <c r="I177" s="6">
        <v>43426</v>
      </c>
      <c r="J177" s="19" t="str">
        <f t="shared" si="4"/>
        <v>si</v>
      </c>
      <c r="K177" s="24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</row>
    <row r="178" spans="1:120" ht="45" customHeight="1">
      <c r="A178" s="11" t="s">
        <v>542</v>
      </c>
      <c r="B178" s="12" t="s">
        <v>543</v>
      </c>
      <c r="C178" s="13" t="s">
        <v>544</v>
      </c>
      <c r="D178" s="14">
        <v>3222.52</v>
      </c>
      <c r="E178" s="15">
        <v>435</v>
      </c>
      <c r="F178" s="15" t="s">
        <v>13</v>
      </c>
      <c r="G178" s="6">
        <v>43334</v>
      </c>
      <c r="H178" s="17">
        <f t="shared" ca="1" si="0"/>
        <v>2696</v>
      </c>
      <c r="I178" s="6">
        <v>43347</v>
      </c>
      <c r="J178" s="19" t="str">
        <f t="shared" si="4"/>
        <v>si</v>
      </c>
      <c r="K178" s="20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</row>
    <row r="179" spans="1:120" ht="45" customHeight="1">
      <c r="A179" s="11" t="s">
        <v>545</v>
      </c>
      <c r="B179" s="12" t="s">
        <v>546</v>
      </c>
      <c r="C179" s="13" t="s">
        <v>547</v>
      </c>
      <c r="D179" s="14">
        <v>37870</v>
      </c>
      <c r="E179" s="15">
        <v>241</v>
      </c>
      <c r="F179" s="15" t="s">
        <v>13</v>
      </c>
      <c r="G179" s="6">
        <v>43307</v>
      </c>
      <c r="H179" s="17">
        <f t="shared" ca="1" si="0"/>
        <v>2723</v>
      </c>
      <c r="I179" s="6">
        <v>43319</v>
      </c>
      <c r="J179" s="19" t="str">
        <f t="shared" si="4"/>
        <v>si</v>
      </c>
      <c r="K179" s="20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</row>
    <row r="180" spans="1:120" ht="45" customHeight="1">
      <c r="A180" s="11" t="s">
        <v>548</v>
      </c>
      <c r="B180" s="12" t="s">
        <v>549</v>
      </c>
      <c r="C180" s="13" t="s">
        <v>550</v>
      </c>
      <c r="D180" s="14">
        <v>1562.04</v>
      </c>
      <c r="E180" s="15">
        <v>487</v>
      </c>
      <c r="F180" s="15" t="s">
        <v>13</v>
      </c>
      <c r="G180" s="6">
        <v>43364</v>
      </c>
      <c r="H180" s="17">
        <f t="shared" ca="1" si="0"/>
        <v>2666</v>
      </c>
      <c r="I180" s="6">
        <v>43370</v>
      </c>
      <c r="J180" s="19" t="str">
        <f t="shared" si="4"/>
        <v>si</v>
      </c>
      <c r="K180" s="20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</row>
    <row r="181" spans="1:120" ht="45" customHeight="1">
      <c r="A181" s="11" t="s">
        <v>551</v>
      </c>
      <c r="B181" s="12" t="s">
        <v>552</v>
      </c>
      <c r="C181" s="13" t="s">
        <v>553</v>
      </c>
      <c r="D181" s="14">
        <v>1000</v>
      </c>
      <c r="E181" s="15">
        <v>98</v>
      </c>
      <c r="F181" s="15" t="s">
        <v>13</v>
      </c>
      <c r="G181" s="6">
        <v>43279</v>
      </c>
      <c r="H181" s="17">
        <f t="shared" ca="1" si="0"/>
        <v>2751</v>
      </c>
      <c r="I181" s="6">
        <v>43287</v>
      </c>
      <c r="J181" s="19" t="str">
        <f t="shared" si="4"/>
        <v>si</v>
      </c>
      <c r="K181" s="20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</row>
    <row r="182" spans="1:120" ht="45" customHeight="1">
      <c r="A182" s="11" t="s">
        <v>554</v>
      </c>
      <c r="B182" s="12" t="s">
        <v>555</v>
      </c>
      <c r="C182" s="13" t="s">
        <v>556</v>
      </c>
      <c r="D182" s="14">
        <v>2301.6799999999998</v>
      </c>
      <c r="E182" s="15">
        <v>457</v>
      </c>
      <c r="F182" s="15" t="s">
        <v>13</v>
      </c>
      <c r="G182" s="6">
        <v>43346</v>
      </c>
      <c r="H182" s="17">
        <f t="shared" ca="1" si="0"/>
        <v>2684</v>
      </c>
      <c r="I182" s="6">
        <v>43395</v>
      </c>
      <c r="J182" s="19" t="str">
        <f t="shared" si="4"/>
        <v>si</v>
      </c>
      <c r="K182" s="24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</row>
    <row r="183" spans="1:120" ht="45" customHeight="1">
      <c r="A183" s="11" t="s">
        <v>557</v>
      </c>
      <c r="B183" s="12" t="s">
        <v>558</v>
      </c>
      <c r="C183" s="13" t="s">
        <v>559</v>
      </c>
      <c r="D183" s="14">
        <v>1000</v>
      </c>
      <c r="E183" s="15">
        <v>98</v>
      </c>
      <c r="F183" s="15" t="s">
        <v>131</v>
      </c>
      <c r="G183" s="6">
        <v>43356</v>
      </c>
      <c r="H183" s="17">
        <f t="shared" ca="1" si="0"/>
        <v>2674</v>
      </c>
      <c r="I183" s="6"/>
      <c r="J183" s="19" t="str">
        <f t="shared" si="4"/>
        <v>no</v>
      </c>
      <c r="K183" s="24" t="s">
        <v>32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</row>
    <row r="184" spans="1:120" ht="45" customHeight="1">
      <c r="A184" s="11" t="s">
        <v>560</v>
      </c>
      <c r="B184" s="12" t="s">
        <v>561</v>
      </c>
      <c r="C184" s="13" t="s">
        <v>562</v>
      </c>
      <c r="D184" s="14">
        <v>1000</v>
      </c>
      <c r="E184" s="15">
        <v>98</v>
      </c>
      <c r="F184" s="15" t="s">
        <v>13</v>
      </c>
      <c r="G184" s="6">
        <v>43304</v>
      </c>
      <c r="H184" s="17">
        <f t="shared" ca="1" si="0"/>
        <v>2726</v>
      </c>
      <c r="I184" s="6">
        <v>43476</v>
      </c>
      <c r="J184" s="19" t="str">
        <f t="shared" si="4"/>
        <v>si</v>
      </c>
      <c r="K184" s="24" t="s">
        <v>32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</row>
    <row r="185" spans="1:120" ht="45" customHeight="1">
      <c r="A185" s="11" t="s">
        <v>563</v>
      </c>
      <c r="B185" s="12" t="s">
        <v>564</v>
      </c>
      <c r="C185" s="13" t="s">
        <v>565</v>
      </c>
      <c r="D185" s="14">
        <v>26450.6</v>
      </c>
      <c r="E185" s="15">
        <v>416</v>
      </c>
      <c r="F185" s="15" t="s">
        <v>13</v>
      </c>
      <c r="G185" s="6">
        <v>43371</v>
      </c>
      <c r="H185" s="17">
        <f t="shared" ca="1" si="0"/>
        <v>2659</v>
      </c>
      <c r="I185" s="6">
        <v>43384</v>
      </c>
      <c r="J185" s="19" t="str">
        <f t="shared" si="4"/>
        <v>si</v>
      </c>
      <c r="K185" s="24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</row>
    <row r="186" spans="1:120" ht="45" customHeight="1">
      <c r="A186" s="11" t="s">
        <v>566</v>
      </c>
      <c r="B186" s="12" t="s">
        <v>567</v>
      </c>
      <c r="C186" s="13" t="s">
        <v>568</v>
      </c>
      <c r="D186" s="14">
        <v>1000</v>
      </c>
      <c r="E186" s="15">
        <v>98</v>
      </c>
      <c r="F186" s="15" t="s">
        <v>13</v>
      </c>
      <c r="G186" s="6">
        <v>43307</v>
      </c>
      <c r="H186" s="17">
        <f t="shared" ca="1" si="0"/>
        <v>2723</v>
      </c>
      <c r="I186" s="6">
        <v>43318</v>
      </c>
      <c r="J186" s="19" t="str">
        <f t="shared" si="4"/>
        <v>si</v>
      </c>
      <c r="K186" s="20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</row>
    <row r="187" spans="1:120" ht="45" customHeight="1">
      <c r="A187" s="11" t="s">
        <v>569</v>
      </c>
      <c r="B187" s="22" t="s">
        <v>570</v>
      </c>
      <c r="C187" s="13" t="s">
        <v>571</v>
      </c>
      <c r="D187" s="14">
        <v>3540.88</v>
      </c>
      <c r="E187" s="15">
        <v>53</v>
      </c>
      <c r="F187" s="15" t="s">
        <v>13</v>
      </c>
      <c r="G187" s="6">
        <v>43223</v>
      </c>
      <c r="H187" s="17">
        <f t="shared" ca="1" si="0"/>
        <v>2807</v>
      </c>
      <c r="I187" s="6">
        <v>43244</v>
      </c>
      <c r="J187" s="19" t="str">
        <f t="shared" si="4"/>
        <v>si</v>
      </c>
      <c r="K187" s="20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</row>
    <row r="188" spans="1:120" ht="45" customHeight="1">
      <c r="A188" s="11" t="s">
        <v>572</v>
      </c>
      <c r="B188" s="22" t="s">
        <v>573</v>
      </c>
      <c r="C188" s="13" t="s">
        <v>574</v>
      </c>
      <c r="D188" s="14">
        <v>1000</v>
      </c>
      <c r="E188" s="15">
        <v>98</v>
      </c>
      <c r="F188" s="15" t="s">
        <v>13</v>
      </c>
      <c r="G188" s="6">
        <v>43228</v>
      </c>
      <c r="H188" s="17">
        <f t="shared" ca="1" si="0"/>
        <v>2802</v>
      </c>
      <c r="I188" s="6">
        <v>43249</v>
      </c>
      <c r="J188" s="19" t="str">
        <f t="shared" si="4"/>
        <v>si</v>
      </c>
      <c r="K188" s="20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</row>
    <row r="189" spans="1:120" ht="45" customHeight="1">
      <c r="A189" s="11" t="s">
        <v>575</v>
      </c>
      <c r="B189" s="12" t="s">
        <v>576</v>
      </c>
      <c r="C189" s="13" t="s">
        <v>577</v>
      </c>
      <c r="D189" s="14">
        <v>1000</v>
      </c>
      <c r="E189" s="15">
        <v>98</v>
      </c>
      <c r="F189" s="15" t="s">
        <v>131</v>
      </c>
      <c r="G189" s="6">
        <v>43374</v>
      </c>
      <c r="H189" s="17">
        <f t="shared" ca="1" si="0"/>
        <v>2656</v>
      </c>
      <c r="I189" s="6"/>
      <c r="J189" s="19" t="str">
        <f t="shared" si="4"/>
        <v>no</v>
      </c>
      <c r="K189" s="24" t="s">
        <v>32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</row>
    <row r="190" spans="1:120" ht="45" customHeight="1">
      <c r="A190" s="11" t="s">
        <v>578</v>
      </c>
      <c r="B190" s="22" t="s">
        <v>579</v>
      </c>
      <c r="C190" s="13" t="s">
        <v>580</v>
      </c>
      <c r="D190" s="14">
        <v>54394.400000000001</v>
      </c>
      <c r="E190" s="15">
        <v>108</v>
      </c>
      <c r="F190" s="15" t="s">
        <v>13</v>
      </c>
      <c r="G190" s="6">
        <v>43227</v>
      </c>
      <c r="H190" s="17">
        <f t="shared" ca="1" si="0"/>
        <v>2803</v>
      </c>
      <c r="I190" s="6">
        <v>43350</v>
      </c>
      <c r="J190" s="19" t="str">
        <f t="shared" si="4"/>
        <v>si</v>
      </c>
      <c r="K190" s="32" t="s">
        <v>32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</row>
    <row r="191" spans="1:120" ht="45" customHeight="1">
      <c r="A191" s="11" t="s">
        <v>581</v>
      </c>
      <c r="B191" s="12" t="s">
        <v>582</v>
      </c>
      <c r="C191" s="13" t="s">
        <v>583</v>
      </c>
      <c r="D191" s="14">
        <v>26064.16</v>
      </c>
      <c r="E191" s="15">
        <v>309</v>
      </c>
      <c r="F191" s="15" t="s">
        <v>13</v>
      </c>
      <c r="G191" s="6">
        <v>43328</v>
      </c>
      <c r="H191" s="17">
        <f t="shared" ca="1" si="0"/>
        <v>2702</v>
      </c>
      <c r="I191" s="6">
        <v>43370</v>
      </c>
      <c r="J191" s="23" t="str">
        <f t="shared" si="4"/>
        <v>si</v>
      </c>
      <c r="K191" s="20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</row>
    <row r="192" spans="1:120" ht="45" customHeight="1">
      <c r="A192" s="11" t="s">
        <v>584</v>
      </c>
      <c r="B192" s="12" t="s">
        <v>585</v>
      </c>
      <c r="C192" s="13" t="s">
        <v>586</v>
      </c>
      <c r="D192" s="14">
        <v>2686.03</v>
      </c>
      <c r="E192" s="15">
        <v>328</v>
      </c>
      <c r="F192" s="15" t="s">
        <v>13</v>
      </c>
      <c r="G192" s="6">
        <v>43336</v>
      </c>
      <c r="H192" s="17">
        <f t="shared" ca="1" si="0"/>
        <v>2694</v>
      </c>
      <c r="I192" s="6">
        <v>43402</v>
      </c>
      <c r="J192" s="19" t="str">
        <f t="shared" si="4"/>
        <v>si</v>
      </c>
      <c r="K192" s="24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</row>
    <row r="193" spans="1:120" ht="45" customHeight="1">
      <c r="A193" s="11" t="s">
        <v>587</v>
      </c>
      <c r="B193" s="12" t="s">
        <v>588</v>
      </c>
      <c r="C193" s="13" t="s">
        <v>589</v>
      </c>
      <c r="D193" s="14">
        <v>2103.7199999999998</v>
      </c>
      <c r="E193" s="15">
        <v>768</v>
      </c>
      <c r="F193" s="15" t="s">
        <v>13</v>
      </c>
      <c r="G193" s="6">
        <v>43446</v>
      </c>
      <c r="H193" s="17">
        <f t="shared" ca="1" si="0"/>
        <v>2584</v>
      </c>
      <c r="I193" s="6">
        <v>43447</v>
      </c>
      <c r="J193" s="19" t="str">
        <f t="shared" si="4"/>
        <v>si</v>
      </c>
      <c r="K193" s="24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</row>
    <row r="194" spans="1:120" ht="45" customHeight="1">
      <c r="A194" s="11" t="s">
        <v>590</v>
      </c>
      <c r="B194" s="12" t="s">
        <v>591</v>
      </c>
      <c r="C194" s="13" t="s">
        <v>592</v>
      </c>
      <c r="D194" s="14">
        <v>1000</v>
      </c>
      <c r="E194" s="15">
        <v>98</v>
      </c>
      <c r="F194" s="15" t="s">
        <v>13</v>
      </c>
      <c r="G194" s="6">
        <v>43305</v>
      </c>
      <c r="H194" s="17">
        <f t="shared" ca="1" si="0"/>
        <v>2725</v>
      </c>
      <c r="I194" s="6">
        <v>43340</v>
      </c>
      <c r="J194" s="19" t="str">
        <f t="shared" si="4"/>
        <v>si</v>
      </c>
      <c r="K194" s="20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</row>
    <row r="195" spans="1:120" ht="45" customHeight="1">
      <c r="A195" s="11" t="s">
        <v>593</v>
      </c>
      <c r="B195" s="12" t="s">
        <v>594</v>
      </c>
      <c r="C195" s="13" t="s">
        <v>595</v>
      </c>
      <c r="D195" s="14">
        <v>1000</v>
      </c>
      <c r="E195" s="15">
        <v>98</v>
      </c>
      <c r="F195" s="15" t="s">
        <v>13</v>
      </c>
      <c r="G195" s="6">
        <v>43288</v>
      </c>
      <c r="H195" s="17">
        <f t="shared" ca="1" si="0"/>
        <v>2742</v>
      </c>
      <c r="I195" s="6">
        <v>43341</v>
      </c>
      <c r="J195" s="19" t="str">
        <f t="shared" si="4"/>
        <v>si</v>
      </c>
      <c r="K195" s="20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</row>
    <row r="196" spans="1:120" ht="45" customHeight="1">
      <c r="A196" s="11" t="s">
        <v>596</v>
      </c>
      <c r="B196" s="12" t="s">
        <v>597</v>
      </c>
      <c r="C196" s="13" t="s">
        <v>598</v>
      </c>
      <c r="D196" s="14">
        <v>1000</v>
      </c>
      <c r="E196" s="15">
        <v>98</v>
      </c>
      <c r="F196" s="15" t="s">
        <v>13</v>
      </c>
      <c r="G196" s="6">
        <v>43285</v>
      </c>
      <c r="H196" s="17">
        <f t="shared" ca="1" si="0"/>
        <v>2745</v>
      </c>
      <c r="I196" s="6">
        <v>43300</v>
      </c>
      <c r="J196" s="19" t="str">
        <f t="shared" si="4"/>
        <v>si</v>
      </c>
      <c r="K196" s="20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</row>
    <row r="197" spans="1:120" ht="45" customHeight="1">
      <c r="A197" s="11" t="s">
        <v>599</v>
      </c>
      <c r="B197" s="12" t="s">
        <v>600</v>
      </c>
      <c r="C197" s="13" t="s">
        <v>601</v>
      </c>
      <c r="D197" s="14">
        <v>1000</v>
      </c>
      <c r="E197" s="15">
        <v>98</v>
      </c>
      <c r="F197" s="15" t="s">
        <v>13</v>
      </c>
      <c r="G197" s="6">
        <v>43285</v>
      </c>
      <c r="H197" s="17">
        <f t="shared" ca="1" si="0"/>
        <v>2745</v>
      </c>
      <c r="I197" s="6">
        <v>43300</v>
      </c>
      <c r="J197" s="19" t="str">
        <f t="shared" si="4"/>
        <v>si</v>
      </c>
      <c r="K197" s="20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</row>
    <row r="198" spans="1:120" ht="45" customHeight="1">
      <c r="A198" s="11" t="s">
        <v>602</v>
      </c>
      <c r="B198" s="12" t="s">
        <v>603</v>
      </c>
      <c r="C198" s="13" t="s">
        <v>604</v>
      </c>
      <c r="D198" s="14">
        <v>1000</v>
      </c>
      <c r="E198" s="15">
        <v>98</v>
      </c>
      <c r="F198" s="15" t="s">
        <v>131</v>
      </c>
      <c r="G198" s="6">
        <v>43361</v>
      </c>
      <c r="H198" s="17">
        <f t="shared" ca="1" si="0"/>
        <v>2669</v>
      </c>
      <c r="I198" s="6" t="s">
        <v>605</v>
      </c>
      <c r="J198" s="19" t="str">
        <f t="shared" si="4"/>
        <v>si</v>
      </c>
      <c r="K198" s="33" t="s">
        <v>606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</row>
    <row r="199" spans="1:120" ht="45" customHeight="1">
      <c r="A199" s="11" t="s">
        <v>607</v>
      </c>
      <c r="B199" s="12" t="s">
        <v>608</v>
      </c>
      <c r="C199" s="13" t="s">
        <v>609</v>
      </c>
      <c r="D199" s="14">
        <v>18583.93</v>
      </c>
      <c r="E199" s="15">
        <v>174</v>
      </c>
      <c r="F199" s="15" t="s">
        <v>13</v>
      </c>
      <c r="G199" s="6">
        <v>43235</v>
      </c>
      <c r="H199" s="17">
        <f t="shared" ca="1" si="0"/>
        <v>2795</v>
      </c>
      <c r="I199" s="6">
        <v>43371</v>
      </c>
      <c r="J199" s="19" t="str">
        <f t="shared" si="4"/>
        <v>si</v>
      </c>
      <c r="K199" s="32" t="s">
        <v>32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</row>
    <row r="200" spans="1:120" ht="45" customHeight="1">
      <c r="A200" s="11" t="s">
        <v>610</v>
      </c>
      <c r="B200" s="12" t="s">
        <v>611</v>
      </c>
      <c r="C200" s="13" t="s">
        <v>612</v>
      </c>
      <c r="D200" s="14">
        <v>1000</v>
      </c>
      <c r="E200" s="15">
        <v>98</v>
      </c>
      <c r="F200" s="15" t="s">
        <v>13</v>
      </c>
      <c r="G200" s="6">
        <v>43336</v>
      </c>
      <c r="H200" s="17">
        <f t="shared" ca="1" si="0"/>
        <v>2694</v>
      </c>
      <c r="I200" s="6">
        <v>43355</v>
      </c>
      <c r="J200" s="23" t="str">
        <f t="shared" si="4"/>
        <v>si</v>
      </c>
      <c r="K200" s="20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</row>
    <row r="201" spans="1:120" ht="45" customHeight="1">
      <c r="A201" s="11" t="s">
        <v>613</v>
      </c>
      <c r="B201" s="12" t="s">
        <v>614</v>
      </c>
      <c r="C201" s="13" t="s">
        <v>615</v>
      </c>
      <c r="D201" s="14">
        <v>1000</v>
      </c>
      <c r="E201" s="15">
        <v>98</v>
      </c>
      <c r="F201" s="15" t="s">
        <v>13</v>
      </c>
      <c r="G201" s="6">
        <v>43327</v>
      </c>
      <c r="H201" s="17">
        <f t="shared" ca="1" si="0"/>
        <v>2703</v>
      </c>
      <c r="I201" s="6">
        <v>43340</v>
      </c>
      <c r="J201" s="19" t="str">
        <f t="shared" si="4"/>
        <v>si</v>
      </c>
      <c r="K201" s="20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</row>
    <row r="202" spans="1:120" ht="45" customHeight="1">
      <c r="A202" s="11" t="s">
        <v>616</v>
      </c>
      <c r="B202" s="12" t="s">
        <v>617</v>
      </c>
      <c r="C202" s="13" t="s">
        <v>618</v>
      </c>
      <c r="D202" s="14">
        <v>1355.04</v>
      </c>
      <c r="E202" s="15">
        <v>361</v>
      </c>
      <c r="F202" s="15" t="s">
        <v>13</v>
      </c>
      <c r="G202" s="6"/>
      <c r="H202" s="17" t="str">
        <f t="shared" ca="1" si="0"/>
        <v>0</v>
      </c>
      <c r="I202" s="6" t="s">
        <v>619</v>
      </c>
      <c r="J202" s="19" t="str">
        <f t="shared" si="4"/>
        <v>si</v>
      </c>
      <c r="K202" s="24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</row>
    <row r="203" spans="1:120" ht="45" customHeight="1">
      <c r="A203" s="11" t="s">
        <v>620</v>
      </c>
      <c r="B203" s="12" t="s">
        <v>621</v>
      </c>
      <c r="C203" s="13" t="s">
        <v>622</v>
      </c>
      <c r="D203" s="14">
        <v>2025.49</v>
      </c>
      <c r="E203" s="15">
        <v>290</v>
      </c>
      <c r="F203" s="15" t="s">
        <v>13</v>
      </c>
      <c r="G203" s="6">
        <v>43336</v>
      </c>
      <c r="H203" s="17">
        <f t="shared" ca="1" si="0"/>
        <v>2694</v>
      </c>
      <c r="I203" s="6">
        <v>43363</v>
      </c>
      <c r="J203" s="19" t="str">
        <f t="shared" si="4"/>
        <v>si</v>
      </c>
      <c r="K203" s="20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</row>
    <row r="204" spans="1:120" ht="45" customHeight="1">
      <c r="A204" s="11" t="s">
        <v>623</v>
      </c>
      <c r="B204" s="12" t="s">
        <v>624</v>
      </c>
      <c r="C204" s="13" t="s">
        <v>625</v>
      </c>
      <c r="D204" s="14">
        <v>1000</v>
      </c>
      <c r="E204" s="15">
        <v>98</v>
      </c>
      <c r="F204" s="15" t="s">
        <v>13</v>
      </c>
      <c r="G204" s="6">
        <v>43324</v>
      </c>
      <c r="H204" s="17">
        <f t="shared" ca="1" si="0"/>
        <v>2706</v>
      </c>
      <c r="I204" s="6">
        <v>43324</v>
      </c>
      <c r="J204" s="19" t="str">
        <f t="shared" si="4"/>
        <v>si</v>
      </c>
      <c r="K204" s="20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</row>
    <row r="205" spans="1:120" ht="45" customHeight="1">
      <c r="A205" s="11" t="s">
        <v>626</v>
      </c>
      <c r="B205" s="12" t="s">
        <v>627</v>
      </c>
      <c r="C205" s="13" t="s">
        <v>628</v>
      </c>
      <c r="D205" s="14">
        <v>1000</v>
      </c>
      <c r="E205" s="15">
        <v>98</v>
      </c>
      <c r="F205" s="15" t="s">
        <v>13</v>
      </c>
      <c r="G205" s="6">
        <v>43304</v>
      </c>
      <c r="H205" s="17">
        <f t="shared" ca="1" si="0"/>
        <v>2726</v>
      </c>
      <c r="I205" s="6">
        <v>43311</v>
      </c>
      <c r="J205" s="19" t="str">
        <f t="shared" si="4"/>
        <v>si</v>
      </c>
      <c r="K205" s="20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</row>
    <row r="206" spans="1:120" ht="30" customHeight="1">
      <c r="A206" s="11" t="s">
        <v>629</v>
      </c>
      <c r="B206" s="12" t="s">
        <v>630</v>
      </c>
      <c r="C206" s="13" t="s">
        <v>631</v>
      </c>
      <c r="D206" s="14">
        <v>3736.36</v>
      </c>
      <c r="E206" s="15">
        <v>443</v>
      </c>
      <c r="F206" s="15" t="s">
        <v>13</v>
      </c>
      <c r="G206" s="6">
        <v>43341</v>
      </c>
      <c r="H206" s="17">
        <f t="shared" ca="1" si="0"/>
        <v>2689</v>
      </c>
      <c r="I206" s="6"/>
      <c r="J206" s="19" t="str">
        <f t="shared" si="4"/>
        <v>no</v>
      </c>
      <c r="K206" s="24" t="s">
        <v>32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</row>
    <row r="207" spans="1:120" ht="45" customHeight="1">
      <c r="A207" s="11" t="s">
        <v>632</v>
      </c>
      <c r="B207" s="12" t="s">
        <v>633</v>
      </c>
      <c r="C207" s="13" t="s">
        <v>634</v>
      </c>
      <c r="D207" s="14">
        <v>1000</v>
      </c>
      <c r="E207" s="15">
        <v>514</v>
      </c>
      <c r="F207" s="15" t="s">
        <v>13</v>
      </c>
      <c r="G207" s="6">
        <v>43382</v>
      </c>
      <c r="H207" s="17">
        <f t="shared" ca="1" si="0"/>
        <v>2648</v>
      </c>
      <c r="I207" s="6">
        <v>43382</v>
      </c>
      <c r="J207" s="19" t="str">
        <f t="shared" si="4"/>
        <v>si</v>
      </c>
      <c r="K207" s="24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</row>
    <row r="208" spans="1:120" ht="45" customHeight="1">
      <c r="A208" s="11" t="s">
        <v>635</v>
      </c>
      <c r="B208" s="12" t="s">
        <v>636</v>
      </c>
      <c r="C208" s="13" t="s">
        <v>637</v>
      </c>
      <c r="D208" s="14">
        <v>1000</v>
      </c>
      <c r="E208" s="15">
        <v>98</v>
      </c>
      <c r="F208" s="15" t="s">
        <v>131</v>
      </c>
      <c r="G208" s="6">
        <v>43356</v>
      </c>
      <c r="H208" s="17">
        <f t="shared" ca="1" si="0"/>
        <v>2674</v>
      </c>
      <c r="I208" s="6">
        <v>43382</v>
      </c>
      <c r="J208" s="19" t="str">
        <f t="shared" si="4"/>
        <v>si</v>
      </c>
      <c r="K208" s="24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</row>
    <row r="209" spans="1:120" ht="45" customHeight="1">
      <c r="A209" s="11" t="s">
        <v>638</v>
      </c>
      <c r="B209" s="12" t="s">
        <v>639</v>
      </c>
      <c r="C209" s="13" t="s">
        <v>640</v>
      </c>
      <c r="D209" s="14">
        <v>21462.080000000002</v>
      </c>
      <c r="E209" s="15">
        <v>769</v>
      </c>
      <c r="F209" s="15" t="s">
        <v>13</v>
      </c>
      <c r="G209" s="6">
        <v>43452</v>
      </c>
      <c r="H209" s="17">
        <f t="shared" ca="1" si="0"/>
        <v>2578</v>
      </c>
      <c r="I209" s="6"/>
      <c r="J209" s="19" t="str">
        <f t="shared" si="4"/>
        <v>no</v>
      </c>
      <c r="K209" s="24" t="s">
        <v>32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</row>
    <row r="210" spans="1:120" ht="45" customHeight="1">
      <c r="A210" s="11" t="s">
        <v>641</v>
      </c>
      <c r="B210" s="12" t="s">
        <v>642</v>
      </c>
      <c r="C210" s="13" t="s">
        <v>643</v>
      </c>
      <c r="D210" s="14">
        <v>25680</v>
      </c>
      <c r="E210" s="15">
        <v>852</v>
      </c>
      <c r="F210" s="15" t="s">
        <v>13</v>
      </c>
      <c r="G210" s="6">
        <v>43482</v>
      </c>
      <c r="H210" s="17">
        <f t="shared" ca="1" si="0"/>
        <v>2548</v>
      </c>
      <c r="I210" s="6"/>
      <c r="J210" s="19" t="str">
        <f t="shared" si="4"/>
        <v>no</v>
      </c>
      <c r="K210" s="24" t="s">
        <v>32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</row>
    <row r="211" spans="1:120" ht="45" customHeight="1">
      <c r="A211" s="11" t="s">
        <v>644</v>
      </c>
      <c r="B211" s="12" t="s">
        <v>645</v>
      </c>
      <c r="C211" s="13" t="s">
        <v>646</v>
      </c>
      <c r="D211" s="14">
        <v>1000</v>
      </c>
      <c r="E211" s="15">
        <v>98</v>
      </c>
      <c r="F211" s="15" t="s">
        <v>55</v>
      </c>
      <c r="G211" s="6">
        <v>43356</v>
      </c>
      <c r="H211" s="17">
        <f t="shared" ca="1" si="0"/>
        <v>2674</v>
      </c>
      <c r="I211" s="6"/>
      <c r="J211" s="19" t="str">
        <f t="shared" si="4"/>
        <v>no</v>
      </c>
      <c r="K211" s="24" t="s">
        <v>32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</row>
    <row r="212" spans="1:120" ht="45" customHeight="1">
      <c r="A212" s="11" t="s">
        <v>647</v>
      </c>
      <c r="B212" s="12" t="s">
        <v>648</v>
      </c>
      <c r="C212" s="13" t="s">
        <v>649</v>
      </c>
      <c r="D212" s="14">
        <v>1000</v>
      </c>
      <c r="E212" s="15">
        <v>98</v>
      </c>
      <c r="F212" s="15" t="s">
        <v>13</v>
      </c>
      <c r="G212" s="6">
        <v>43286</v>
      </c>
      <c r="H212" s="17">
        <f t="shared" ca="1" si="0"/>
        <v>2744</v>
      </c>
      <c r="I212" s="6">
        <v>43299</v>
      </c>
      <c r="J212" s="19" t="str">
        <f t="shared" si="4"/>
        <v>si</v>
      </c>
      <c r="K212" s="20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</row>
    <row r="213" spans="1:120" ht="45" customHeight="1">
      <c r="A213" s="11" t="s">
        <v>650</v>
      </c>
      <c r="B213" s="12" t="s">
        <v>651</v>
      </c>
      <c r="C213" s="13" t="s">
        <v>652</v>
      </c>
      <c r="D213" s="14">
        <v>22328.639999999999</v>
      </c>
      <c r="E213" s="15">
        <v>79</v>
      </c>
      <c r="F213" s="15" t="s">
        <v>13</v>
      </c>
      <c r="G213" s="6">
        <v>43223</v>
      </c>
      <c r="H213" s="17">
        <f t="shared" ca="1" si="0"/>
        <v>2807</v>
      </c>
      <c r="I213" s="6">
        <v>43237</v>
      </c>
      <c r="J213" s="19" t="str">
        <f t="shared" si="4"/>
        <v>si</v>
      </c>
      <c r="K213" s="20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</row>
    <row r="214" spans="1:120" ht="45" customHeight="1">
      <c r="A214" s="11" t="s">
        <v>653</v>
      </c>
      <c r="B214" s="12" t="s">
        <v>654</v>
      </c>
      <c r="C214" s="13" t="s">
        <v>655</v>
      </c>
      <c r="D214" s="14">
        <v>3703.06</v>
      </c>
      <c r="E214" s="15">
        <v>683</v>
      </c>
      <c r="F214" s="15" t="s">
        <v>656</v>
      </c>
      <c r="G214" s="6">
        <v>43406</v>
      </c>
      <c r="H214" s="17">
        <f t="shared" ca="1" si="0"/>
        <v>2624</v>
      </c>
      <c r="I214" s="6">
        <v>43418</v>
      </c>
      <c r="J214" s="19" t="str">
        <f t="shared" si="4"/>
        <v>si</v>
      </c>
      <c r="K214" s="24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</row>
    <row r="215" spans="1:120" ht="45" customHeight="1">
      <c r="A215" s="11" t="s">
        <v>657</v>
      </c>
      <c r="B215" s="12" t="s">
        <v>658</v>
      </c>
      <c r="C215" s="13" t="s">
        <v>659</v>
      </c>
      <c r="D215" s="14">
        <v>1000</v>
      </c>
      <c r="E215" s="15">
        <v>98</v>
      </c>
      <c r="F215" s="15" t="s">
        <v>13</v>
      </c>
      <c r="G215" s="6">
        <v>43270</v>
      </c>
      <c r="H215" s="17">
        <f t="shared" ca="1" si="0"/>
        <v>2760</v>
      </c>
      <c r="I215" s="6">
        <v>43270</v>
      </c>
      <c r="J215" s="19" t="str">
        <f t="shared" si="4"/>
        <v>si</v>
      </c>
      <c r="K215" s="20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</row>
    <row r="216" spans="1:120" ht="45" customHeight="1">
      <c r="A216" s="11" t="s">
        <v>660</v>
      </c>
      <c r="B216" s="12" t="s">
        <v>661</v>
      </c>
      <c r="C216" s="13" t="s">
        <v>662</v>
      </c>
      <c r="D216" s="14">
        <v>1619.58</v>
      </c>
      <c r="E216" s="15">
        <v>658</v>
      </c>
      <c r="F216" s="15" t="s">
        <v>13</v>
      </c>
      <c r="G216" s="6">
        <v>43440</v>
      </c>
      <c r="H216" s="17">
        <f t="shared" ca="1" si="0"/>
        <v>2590</v>
      </c>
      <c r="I216" s="6">
        <v>43446</v>
      </c>
      <c r="J216" s="19" t="str">
        <f t="shared" si="4"/>
        <v>si</v>
      </c>
      <c r="K216" s="24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</row>
    <row r="217" spans="1:120" ht="45" customHeight="1">
      <c r="A217" s="11" t="s">
        <v>663</v>
      </c>
      <c r="B217" s="12" t="s">
        <v>664</v>
      </c>
      <c r="C217" s="13" t="s">
        <v>665</v>
      </c>
      <c r="D217" s="14">
        <v>3351.48</v>
      </c>
      <c r="E217" s="15">
        <v>850</v>
      </c>
      <c r="F217" s="15" t="s">
        <v>13</v>
      </c>
      <c r="G217" s="6">
        <v>43468</v>
      </c>
      <c r="H217" s="17">
        <f t="shared" ca="1" si="0"/>
        <v>2562</v>
      </c>
      <c r="I217" s="6"/>
      <c r="J217" s="19" t="str">
        <f t="shared" si="4"/>
        <v>no</v>
      </c>
      <c r="K217" s="24" t="s">
        <v>32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</row>
    <row r="218" spans="1:120" ht="45" customHeight="1">
      <c r="A218" s="11" t="s">
        <v>663</v>
      </c>
      <c r="B218" s="12" t="s">
        <v>664</v>
      </c>
      <c r="C218" s="13" t="s">
        <v>665</v>
      </c>
      <c r="D218" s="14">
        <v>7500</v>
      </c>
      <c r="E218" s="15" t="s">
        <v>666</v>
      </c>
      <c r="F218" s="15" t="s">
        <v>13</v>
      </c>
      <c r="G218" s="6">
        <v>43468</v>
      </c>
      <c r="H218" s="17">
        <f t="shared" ca="1" si="0"/>
        <v>2562</v>
      </c>
      <c r="I218" s="6"/>
      <c r="J218" s="19" t="str">
        <f t="shared" si="4"/>
        <v>no</v>
      </c>
      <c r="K218" s="24" t="s">
        <v>32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</row>
    <row r="219" spans="1:120" ht="45" customHeight="1">
      <c r="A219" s="11" t="s">
        <v>667</v>
      </c>
      <c r="B219" s="12" t="s">
        <v>668</v>
      </c>
      <c r="C219" s="13" t="s">
        <v>669</v>
      </c>
      <c r="D219" s="14">
        <v>2100.2800000000002</v>
      </c>
      <c r="E219" s="15">
        <v>484</v>
      </c>
      <c r="F219" s="15" t="s">
        <v>13</v>
      </c>
      <c r="G219" s="6">
        <v>43363</v>
      </c>
      <c r="H219" s="17">
        <f t="shared" ca="1" si="0"/>
        <v>2667</v>
      </c>
      <c r="I219" s="6">
        <v>43369</v>
      </c>
      <c r="J219" s="19" t="str">
        <f t="shared" si="4"/>
        <v>si</v>
      </c>
      <c r="K219" s="20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</row>
    <row r="220" spans="1:120" ht="45" customHeight="1">
      <c r="A220" s="11" t="s">
        <v>670</v>
      </c>
      <c r="B220" s="12" t="s">
        <v>671</v>
      </c>
      <c r="C220" s="13" t="s">
        <v>672</v>
      </c>
      <c r="D220" s="14">
        <v>1000</v>
      </c>
      <c r="E220" s="15">
        <v>98</v>
      </c>
      <c r="F220" s="15" t="s">
        <v>13</v>
      </c>
      <c r="G220" s="6">
        <v>43333</v>
      </c>
      <c r="H220" s="17">
        <f t="shared" ca="1" si="0"/>
        <v>2697</v>
      </c>
      <c r="I220" s="6">
        <v>43350</v>
      </c>
      <c r="J220" s="19" t="str">
        <f t="shared" si="4"/>
        <v>si</v>
      </c>
      <c r="K220" s="20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</row>
    <row r="221" spans="1:120" ht="45" customHeight="1">
      <c r="A221" s="11" t="s">
        <v>673</v>
      </c>
      <c r="B221" s="12" t="s">
        <v>674</v>
      </c>
      <c r="C221" s="13" t="s">
        <v>675</v>
      </c>
      <c r="D221" s="14">
        <v>9983.75</v>
      </c>
      <c r="E221" s="15">
        <v>340</v>
      </c>
      <c r="F221" s="15" t="s">
        <v>13</v>
      </c>
      <c r="G221" s="6">
        <v>43329</v>
      </c>
      <c r="H221" s="17">
        <f t="shared" ca="1" si="0"/>
        <v>2701</v>
      </c>
      <c r="I221" s="6">
        <v>43342</v>
      </c>
      <c r="J221" s="19" t="str">
        <f t="shared" si="4"/>
        <v>si</v>
      </c>
      <c r="K221" s="20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</row>
    <row r="222" spans="1:120" ht="45" customHeight="1">
      <c r="A222" s="11" t="s">
        <v>676</v>
      </c>
      <c r="B222" s="12" t="s">
        <v>677</v>
      </c>
      <c r="C222" s="13" t="s">
        <v>678</v>
      </c>
      <c r="D222" s="14">
        <v>1000</v>
      </c>
      <c r="E222" s="15">
        <v>98</v>
      </c>
      <c r="F222" s="15" t="s">
        <v>55</v>
      </c>
      <c r="G222" s="6">
        <v>43367</v>
      </c>
      <c r="H222" s="17">
        <f t="shared" ca="1" si="0"/>
        <v>2663</v>
      </c>
      <c r="I222" s="6"/>
      <c r="J222" s="19" t="str">
        <f t="shared" si="4"/>
        <v>no</v>
      </c>
      <c r="K222" s="24" t="s">
        <v>32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</row>
    <row r="223" spans="1:120" ht="45" customHeight="1">
      <c r="A223" s="11" t="s">
        <v>679</v>
      </c>
      <c r="B223" s="12" t="s">
        <v>680</v>
      </c>
      <c r="C223" s="13" t="s">
        <v>681</v>
      </c>
      <c r="D223" s="14">
        <v>436.33</v>
      </c>
      <c r="E223" s="15">
        <v>543</v>
      </c>
      <c r="F223" s="15" t="s">
        <v>13</v>
      </c>
      <c r="G223" s="6">
        <v>43416</v>
      </c>
      <c r="H223" s="17">
        <f t="shared" ca="1" si="0"/>
        <v>2614</v>
      </c>
      <c r="I223" s="6">
        <v>43432</v>
      </c>
      <c r="J223" s="19" t="str">
        <f t="shared" si="4"/>
        <v>si</v>
      </c>
      <c r="K223" s="24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</row>
    <row r="224" spans="1:120" ht="45" customHeight="1">
      <c r="A224" s="11" t="s">
        <v>682</v>
      </c>
      <c r="B224" s="12" t="s">
        <v>683</v>
      </c>
      <c r="C224" s="13" t="s">
        <v>684</v>
      </c>
      <c r="D224" s="14">
        <v>1000</v>
      </c>
      <c r="E224" s="15">
        <v>98</v>
      </c>
      <c r="F224" s="15" t="s">
        <v>131</v>
      </c>
      <c r="G224" s="6">
        <v>43454</v>
      </c>
      <c r="H224" s="17">
        <f t="shared" ca="1" si="0"/>
        <v>2576</v>
      </c>
      <c r="I224" s="6"/>
      <c r="J224" s="19" t="str">
        <f t="shared" si="4"/>
        <v>no</v>
      </c>
      <c r="K224" s="24" t="s">
        <v>32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</row>
    <row r="225" spans="1:120" ht="45" customHeight="1">
      <c r="A225" s="11" t="s">
        <v>685</v>
      </c>
      <c r="B225" s="12" t="s">
        <v>686</v>
      </c>
      <c r="C225" s="13" t="s">
        <v>687</v>
      </c>
      <c r="D225" s="14">
        <v>2487.36</v>
      </c>
      <c r="E225" s="15">
        <v>239</v>
      </c>
      <c r="F225" s="15" t="s">
        <v>13</v>
      </c>
      <c r="G225" s="6">
        <v>43328</v>
      </c>
      <c r="H225" s="17">
        <f t="shared" ca="1" si="0"/>
        <v>2702</v>
      </c>
      <c r="I225" s="6">
        <v>43341</v>
      </c>
      <c r="J225" s="19" t="str">
        <f t="shared" si="4"/>
        <v>si</v>
      </c>
      <c r="K225" s="20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</row>
    <row r="226" spans="1:120" ht="45" customHeight="1">
      <c r="A226" s="11" t="s">
        <v>688</v>
      </c>
      <c r="B226" s="12" t="s">
        <v>689</v>
      </c>
      <c r="C226" s="13" t="s">
        <v>690</v>
      </c>
      <c r="D226" s="14">
        <v>1000</v>
      </c>
      <c r="E226" s="15">
        <v>98</v>
      </c>
      <c r="F226" s="15" t="s">
        <v>13</v>
      </c>
      <c r="G226" s="6">
        <v>43305</v>
      </c>
      <c r="H226" s="17">
        <f t="shared" ca="1" si="0"/>
        <v>2725</v>
      </c>
      <c r="I226" s="6">
        <v>43369</v>
      </c>
      <c r="J226" s="19" t="str">
        <f t="shared" si="4"/>
        <v>si</v>
      </c>
      <c r="K226" s="20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</row>
    <row r="227" spans="1:120" ht="45" customHeight="1">
      <c r="A227" s="11" t="s">
        <v>691</v>
      </c>
      <c r="B227" s="12" t="s">
        <v>692</v>
      </c>
      <c r="C227" s="13" t="s">
        <v>693</v>
      </c>
      <c r="D227" s="14">
        <v>5243.34</v>
      </c>
      <c r="E227" s="15">
        <v>81</v>
      </c>
      <c r="F227" s="15" t="s">
        <v>13</v>
      </c>
      <c r="G227" s="6">
        <v>43223</v>
      </c>
      <c r="H227" s="17">
        <f t="shared" ca="1" si="0"/>
        <v>2807</v>
      </c>
      <c r="I227" s="6">
        <v>43237</v>
      </c>
      <c r="J227" s="19" t="str">
        <f t="shared" si="4"/>
        <v>si</v>
      </c>
      <c r="K227" s="20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</row>
    <row r="228" spans="1:120" ht="45" customHeight="1">
      <c r="A228" s="11" t="s">
        <v>694</v>
      </c>
      <c r="B228" s="12" t="s">
        <v>695</v>
      </c>
      <c r="C228" s="13" t="s">
        <v>696</v>
      </c>
      <c r="D228" s="14">
        <v>1000</v>
      </c>
      <c r="E228" s="15">
        <v>98</v>
      </c>
      <c r="F228" s="15" t="s">
        <v>13</v>
      </c>
      <c r="G228" s="6">
        <v>43287</v>
      </c>
      <c r="H228" s="17">
        <f t="shared" ca="1" si="0"/>
        <v>2743</v>
      </c>
      <c r="I228" s="6">
        <v>43291</v>
      </c>
      <c r="J228" s="19" t="str">
        <f t="shared" si="4"/>
        <v>si</v>
      </c>
      <c r="K228" s="20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</row>
    <row r="229" spans="1:120" ht="45" customHeight="1">
      <c r="A229" s="11" t="s">
        <v>697</v>
      </c>
      <c r="B229" s="12" t="s">
        <v>698</v>
      </c>
      <c r="C229" s="13" t="s">
        <v>699</v>
      </c>
      <c r="D229" s="14">
        <v>1000</v>
      </c>
      <c r="E229" s="15">
        <v>98</v>
      </c>
      <c r="F229" s="15" t="s">
        <v>13</v>
      </c>
      <c r="G229" s="6">
        <v>43333</v>
      </c>
      <c r="H229" s="17">
        <f t="shared" ca="1" si="0"/>
        <v>2697</v>
      </c>
      <c r="I229" s="6">
        <v>43837</v>
      </c>
      <c r="J229" s="19" t="str">
        <f t="shared" si="4"/>
        <v>si</v>
      </c>
      <c r="K229" s="24" t="s">
        <v>32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</row>
    <row r="230" spans="1:120" ht="45" customHeight="1">
      <c r="A230" s="11" t="s">
        <v>700</v>
      </c>
      <c r="B230" s="12" t="s">
        <v>701</v>
      </c>
      <c r="C230" s="13" t="s">
        <v>702</v>
      </c>
      <c r="D230" s="14">
        <v>1000</v>
      </c>
      <c r="E230" s="15">
        <v>98</v>
      </c>
      <c r="F230" s="15" t="s">
        <v>55</v>
      </c>
      <c r="G230" s="6">
        <v>43360</v>
      </c>
      <c r="H230" s="17">
        <f t="shared" ca="1" si="0"/>
        <v>2670</v>
      </c>
      <c r="I230" s="6"/>
      <c r="J230" s="19" t="str">
        <f t="shared" si="4"/>
        <v>no</v>
      </c>
      <c r="K230" s="24" t="s">
        <v>32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</row>
    <row r="231" spans="1:120" ht="45" customHeight="1">
      <c r="A231" s="11" t="s">
        <v>703</v>
      </c>
      <c r="B231" s="12" t="s">
        <v>704</v>
      </c>
      <c r="C231" s="13" t="s">
        <v>705</v>
      </c>
      <c r="D231" s="14">
        <v>1000</v>
      </c>
      <c r="E231" s="15">
        <v>98</v>
      </c>
      <c r="F231" s="15" t="s">
        <v>131</v>
      </c>
      <c r="G231" s="6">
        <v>43361</v>
      </c>
      <c r="H231" s="17">
        <f t="shared" ca="1" si="0"/>
        <v>2669</v>
      </c>
      <c r="I231" s="6"/>
      <c r="J231" s="19" t="str">
        <f t="shared" si="4"/>
        <v>no</v>
      </c>
      <c r="K231" s="24" t="s">
        <v>32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</row>
    <row r="232" spans="1:120" ht="45" customHeight="1">
      <c r="A232" s="11" t="s">
        <v>706</v>
      </c>
      <c r="B232" s="12" t="s">
        <v>707</v>
      </c>
      <c r="C232" s="13" t="s">
        <v>708</v>
      </c>
      <c r="D232" s="14">
        <v>6696</v>
      </c>
      <c r="E232" s="15">
        <v>78</v>
      </c>
      <c r="F232" s="15" t="s">
        <v>13</v>
      </c>
      <c r="G232" s="6">
        <v>43223</v>
      </c>
      <c r="H232" s="17">
        <f t="shared" ca="1" si="0"/>
        <v>2807</v>
      </c>
      <c r="I232" s="6">
        <v>43237</v>
      </c>
      <c r="J232" s="19" t="str">
        <f t="shared" si="4"/>
        <v>si</v>
      </c>
      <c r="K232" s="20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</row>
    <row r="233" spans="1:120" ht="45" customHeight="1">
      <c r="A233" s="11" t="s">
        <v>709</v>
      </c>
      <c r="B233" s="12" t="s">
        <v>710</v>
      </c>
      <c r="C233" s="13" t="s">
        <v>711</v>
      </c>
      <c r="D233" s="14">
        <v>1000</v>
      </c>
      <c r="E233" s="15">
        <v>98</v>
      </c>
      <c r="F233" s="15" t="s">
        <v>13</v>
      </c>
      <c r="G233" s="6">
        <v>43305</v>
      </c>
      <c r="H233" s="17">
        <f t="shared" ca="1" si="0"/>
        <v>2725</v>
      </c>
      <c r="I233" s="6">
        <v>43302</v>
      </c>
      <c r="J233" s="19" t="str">
        <f t="shared" si="4"/>
        <v>si</v>
      </c>
      <c r="K233" s="20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</row>
    <row r="234" spans="1:120" ht="45" customHeight="1">
      <c r="A234" s="11" t="s">
        <v>712</v>
      </c>
      <c r="B234" s="12" t="s">
        <v>713</v>
      </c>
      <c r="C234" s="13" t="s">
        <v>714</v>
      </c>
      <c r="D234" s="14">
        <v>1000</v>
      </c>
      <c r="E234" s="15">
        <v>98</v>
      </c>
      <c r="F234" s="15" t="s">
        <v>13</v>
      </c>
      <c r="G234" s="6">
        <v>43336</v>
      </c>
      <c r="H234" s="17">
        <f t="shared" ca="1" si="0"/>
        <v>2694</v>
      </c>
      <c r="I234" s="6">
        <v>43350</v>
      </c>
      <c r="J234" s="19" t="str">
        <f t="shared" si="4"/>
        <v>si</v>
      </c>
      <c r="K234" s="20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</row>
    <row r="235" spans="1:120" ht="45" customHeight="1">
      <c r="A235" s="11" t="s">
        <v>715</v>
      </c>
      <c r="B235" s="12" t="s">
        <v>716</v>
      </c>
      <c r="C235" s="13" t="s">
        <v>717</v>
      </c>
      <c r="D235" s="14">
        <v>1000</v>
      </c>
      <c r="E235" s="15">
        <v>98</v>
      </c>
      <c r="F235" s="15" t="s">
        <v>13</v>
      </c>
      <c r="G235" s="6">
        <v>43279</v>
      </c>
      <c r="H235" s="17">
        <f t="shared" ca="1" si="0"/>
        <v>2751</v>
      </c>
      <c r="I235" s="6">
        <v>43287</v>
      </c>
      <c r="J235" s="19" t="str">
        <f t="shared" si="4"/>
        <v>si</v>
      </c>
      <c r="K235" s="20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</row>
    <row r="236" spans="1:120" ht="45" customHeight="1">
      <c r="A236" s="11" t="s">
        <v>718</v>
      </c>
      <c r="B236" s="12" t="s">
        <v>719</v>
      </c>
      <c r="C236" s="13" t="s">
        <v>720</v>
      </c>
      <c r="D236" s="14">
        <v>1000</v>
      </c>
      <c r="E236" s="15">
        <v>98</v>
      </c>
      <c r="F236" s="15" t="s">
        <v>131</v>
      </c>
      <c r="G236" s="6">
        <v>43356</v>
      </c>
      <c r="H236" s="17">
        <f t="shared" ca="1" si="0"/>
        <v>2674</v>
      </c>
      <c r="I236" s="6"/>
      <c r="J236" s="19" t="str">
        <f t="shared" si="4"/>
        <v>no</v>
      </c>
      <c r="K236" s="24" t="s">
        <v>32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</row>
    <row r="237" spans="1:120" ht="45" customHeight="1">
      <c r="A237" s="11" t="s">
        <v>721</v>
      </c>
      <c r="B237" s="12" t="s">
        <v>722</v>
      </c>
      <c r="C237" s="13" t="s">
        <v>723</v>
      </c>
      <c r="D237" s="14">
        <v>1000</v>
      </c>
      <c r="E237" s="15">
        <v>98</v>
      </c>
      <c r="F237" s="15" t="s">
        <v>55</v>
      </c>
      <c r="G237" s="6">
        <v>43356</v>
      </c>
      <c r="H237" s="17">
        <f t="shared" ca="1" si="0"/>
        <v>2674</v>
      </c>
      <c r="I237" s="6"/>
      <c r="J237" s="19" t="str">
        <f t="shared" si="4"/>
        <v>no</v>
      </c>
      <c r="K237" s="24" t="s">
        <v>32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</row>
    <row r="238" spans="1:120" ht="45" customHeight="1">
      <c r="A238" s="11" t="s">
        <v>724</v>
      </c>
      <c r="B238" s="22" t="s">
        <v>725</v>
      </c>
      <c r="C238" s="13" t="s">
        <v>726</v>
      </c>
      <c r="D238" s="14">
        <v>1540.87</v>
      </c>
      <c r="E238" s="15">
        <v>71</v>
      </c>
      <c r="F238" s="15" t="s">
        <v>13</v>
      </c>
      <c r="G238" s="6">
        <v>43223</v>
      </c>
      <c r="H238" s="17">
        <f t="shared" ca="1" si="0"/>
        <v>2807</v>
      </c>
      <c r="I238" s="6">
        <v>43237</v>
      </c>
      <c r="J238" s="19" t="str">
        <f t="shared" si="4"/>
        <v>si</v>
      </c>
      <c r="K238" s="20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</row>
    <row r="239" spans="1:120" ht="45" customHeight="1">
      <c r="A239" s="11" t="s">
        <v>727</v>
      </c>
      <c r="B239" s="12" t="s">
        <v>728</v>
      </c>
      <c r="C239" s="13" t="s">
        <v>729</v>
      </c>
      <c r="D239" s="14">
        <v>1000</v>
      </c>
      <c r="E239" s="15">
        <v>98</v>
      </c>
      <c r="F239" s="15" t="s">
        <v>55</v>
      </c>
      <c r="G239" s="6">
        <v>43356</v>
      </c>
      <c r="H239" s="17">
        <f t="shared" ca="1" si="0"/>
        <v>2674</v>
      </c>
      <c r="I239" s="6"/>
      <c r="J239" s="19" t="str">
        <f t="shared" si="4"/>
        <v>no</v>
      </c>
      <c r="K239" s="24" t="s">
        <v>32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</row>
    <row r="240" spans="1:120" ht="45" customHeight="1">
      <c r="A240" s="11" t="s">
        <v>730</v>
      </c>
      <c r="B240" s="12" t="s">
        <v>731</v>
      </c>
      <c r="C240" s="13" t="s">
        <v>732</v>
      </c>
      <c r="D240" s="14">
        <v>1000</v>
      </c>
      <c r="E240" s="15">
        <v>98</v>
      </c>
      <c r="F240" s="15" t="s">
        <v>13</v>
      </c>
      <c r="G240" s="6">
        <v>43354</v>
      </c>
      <c r="H240" s="17">
        <f t="shared" ca="1" si="0"/>
        <v>2676</v>
      </c>
      <c r="I240" s="6">
        <v>43363</v>
      </c>
      <c r="J240" s="19" t="str">
        <f t="shared" si="4"/>
        <v>si</v>
      </c>
      <c r="K240" s="20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</row>
    <row r="241" spans="1:120" ht="45" customHeight="1">
      <c r="A241" s="11" t="s">
        <v>733</v>
      </c>
      <c r="B241" s="12" t="s">
        <v>734</v>
      </c>
      <c r="C241" s="13" t="s">
        <v>735</v>
      </c>
      <c r="D241" s="14">
        <v>2374.16</v>
      </c>
      <c r="E241" s="15">
        <v>329</v>
      </c>
      <c r="F241" s="15" t="s">
        <v>13</v>
      </c>
      <c r="G241" s="6">
        <v>43320</v>
      </c>
      <c r="H241" s="17">
        <f t="shared" ca="1" si="0"/>
        <v>2710</v>
      </c>
      <c r="I241" s="6">
        <v>43329</v>
      </c>
      <c r="J241" s="19" t="str">
        <f t="shared" si="4"/>
        <v>si</v>
      </c>
      <c r="K241" s="20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</row>
    <row r="242" spans="1:120" ht="45" customHeight="1">
      <c r="A242" s="11" t="s">
        <v>736</v>
      </c>
      <c r="B242" s="12" t="s">
        <v>737</v>
      </c>
      <c r="C242" s="13" t="s">
        <v>738</v>
      </c>
      <c r="D242" s="14">
        <v>1000</v>
      </c>
      <c r="E242" s="15">
        <v>98</v>
      </c>
      <c r="F242" s="15" t="s">
        <v>13</v>
      </c>
      <c r="G242" s="6">
        <v>43335</v>
      </c>
      <c r="H242" s="17">
        <f t="shared" ca="1" si="0"/>
        <v>2695</v>
      </c>
      <c r="I242" s="6">
        <v>43354</v>
      </c>
      <c r="J242" s="19" t="str">
        <f t="shared" si="4"/>
        <v>si</v>
      </c>
      <c r="K242" s="20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</row>
    <row r="243" spans="1:120" ht="45" customHeight="1">
      <c r="A243" s="11" t="s">
        <v>739</v>
      </c>
      <c r="B243" s="12" t="s">
        <v>740</v>
      </c>
      <c r="C243" s="13" t="s">
        <v>741</v>
      </c>
      <c r="D243" s="14">
        <v>1000</v>
      </c>
      <c r="E243" s="15">
        <v>98</v>
      </c>
      <c r="F243" s="15" t="s">
        <v>13</v>
      </c>
      <c r="G243" s="6">
        <v>43382</v>
      </c>
      <c r="H243" s="17">
        <f t="shared" ca="1" si="0"/>
        <v>2648</v>
      </c>
      <c r="I243" s="6">
        <v>43382</v>
      </c>
      <c r="J243" s="19" t="str">
        <f t="shared" si="4"/>
        <v>si</v>
      </c>
      <c r="K243" s="24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</row>
    <row r="244" spans="1:120" ht="45" customHeight="1">
      <c r="A244" s="11" t="s">
        <v>742</v>
      </c>
      <c r="B244" s="12" t="s">
        <v>743</v>
      </c>
      <c r="C244" s="13" t="s">
        <v>744</v>
      </c>
      <c r="D244" s="14">
        <v>1000</v>
      </c>
      <c r="E244" s="15">
        <v>98</v>
      </c>
      <c r="F244" s="15" t="s">
        <v>13</v>
      </c>
      <c r="G244" s="6">
        <v>43335</v>
      </c>
      <c r="H244" s="17">
        <f t="shared" ca="1" si="0"/>
        <v>2695</v>
      </c>
      <c r="I244" s="6">
        <v>43366</v>
      </c>
      <c r="J244" s="19" t="str">
        <f t="shared" si="4"/>
        <v>si</v>
      </c>
      <c r="K244" s="20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</row>
    <row r="245" spans="1:120" ht="45" customHeight="1">
      <c r="A245" s="11" t="s">
        <v>745</v>
      </c>
      <c r="B245" s="12" t="s">
        <v>746</v>
      </c>
      <c r="C245" s="13" t="s">
        <v>747</v>
      </c>
      <c r="D245" s="14">
        <v>4513.84</v>
      </c>
      <c r="E245" s="15">
        <v>561</v>
      </c>
      <c r="F245" s="15" t="s">
        <v>13</v>
      </c>
      <c r="G245" s="6">
        <v>43405</v>
      </c>
      <c r="H245" s="17">
        <f t="shared" ca="1" si="0"/>
        <v>2625</v>
      </c>
      <c r="I245" s="6">
        <v>43411</v>
      </c>
      <c r="J245" s="19" t="str">
        <f t="shared" si="4"/>
        <v>si</v>
      </c>
      <c r="K245" s="24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</row>
    <row r="246" spans="1:120" ht="45" customHeight="1">
      <c r="A246" s="11" t="s">
        <v>748</v>
      </c>
      <c r="B246" s="12" t="s">
        <v>749</v>
      </c>
      <c r="C246" s="13" t="s">
        <v>750</v>
      </c>
      <c r="D246" s="14">
        <v>10587.36</v>
      </c>
      <c r="E246" s="15">
        <v>445</v>
      </c>
      <c r="F246" s="15" t="s">
        <v>13</v>
      </c>
      <c r="G246" s="6">
        <v>43336</v>
      </c>
      <c r="H246" s="17">
        <f t="shared" ca="1" si="0"/>
        <v>2694</v>
      </c>
      <c r="I246" s="6">
        <v>43342</v>
      </c>
      <c r="J246" s="19" t="str">
        <f t="shared" si="4"/>
        <v>si</v>
      </c>
      <c r="K246" s="20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</row>
    <row r="247" spans="1:120" ht="45" customHeight="1">
      <c r="A247" s="11" t="s">
        <v>751</v>
      </c>
      <c r="B247" s="12" t="s">
        <v>752</v>
      </c>
      <c r="C247" s="13" t="s">
        <v>753</v>
      </c>
      <c r="D247" s="14">
        <v>1848.97</v>
      </c>
      <c r="E247" s="15">
        <v>670</v>
      </c>
      <c r="F247" s="15" t="s">
        <v>13</v>
      </c>
      <c r="G247" s="6">
        <v>43413</v>
      </c>
      <c r="H247" s="17">
        <f t="shared" ca="1" si="0"/>
        <v>2617</v>
      </c>
      <c r="I247" s="6">
        <v>43426</v>
      </c>
      <c r="J247" s="19" t="str">
        <f t="shared" si="4"/>
        <v>si</v>
      </c>
      <c r="K247" s="24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</row>
    <row r="248" spans="1:120" ht="45" customHeight="1">
      <c r="A248" s="11" t="s">
        <v>754</v>
      </c>
      <c r="B248" s="12" t="s">
        <v>755</v>
      </c>
      <c r="C248" s="13" t="s">
        <v>756</v>
      </c>
      <c r="D248" s="14">
        <v>1000</v>
      </c>
      <c r="E248" s="15">
        <v>98</v>
      </c>
      <c r="F248" s="15" t="s">
        <v>55</v>
      </c>
      <c r="G248" s="6">
        <v>43367</v>
      </c>
      <c r="H248" s="17">
        <f t="shared" ca="1" si="0"/>
        <v>2663</v>
      </c>
      <c r="I248" s="6">
        <v>43452</v>
      </c>
      <c r="J248" s="19" t="str">
        <f t="shared" si="4"/>
        <v>si</v>
      </c>
      <c r="K248" s="24" t="s">
        <v>32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</row>
    <row r="249" spans="1:120" ht="45" customHeight="1">
      <c r="A249" s="11" t="s">
        <v>757</v>
      </c>
      <c r="B249" s="12" t="s">
        <v>758</v>
      </c>
      <c r="C249" s="13" t="s">
        <v>759</v>
      </c>
      <c r="D249" s="14">
        <v>1000</v>
      </c>
      <c r="E249" s="15">
        <v>98</v>
      </c>
      <c r="F249" s="15" t="s">
        <v>13</v>
      </c>
      <c r="G249" s="6">
        <v>43286</v>
      </c>
      <c r="H249" s="17">
        <f t="shared" ca="1" si="0"/>
        <v>2744</v>
      </c>
      <c r="I249" s="6">
        <v>43299</v>
      </c>
      <c r="J249" s="19" t="str">
        <f t="shared" si="4"/>
        <v>si</v>
      </c>
      <c r="K249" s="20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</row>
    <row r="250" spans="1:120" ht="40.5" customHeight="1">
      <c r="A250" s="11" t="s">
        <v>760</v>
      </c>
      <c r="B250" s="12" t="s">
        <v>761</v>
      </c>
      <c r="C250" s="13" t="s">
        <v>762</v>
      </c>
      <c r="D250" s="14">
        <v>1000</v>
      </c>
      <c r="E250" s="15">
        <v>98</v>
      </c>
      <c r="F250" s="15" t="s">
        <v>13</v>
      </c>
      <c r="G250" s="6">
        <v>43339</v>
      </c>
      <c r="H250" s="17">
        <f t="shared" ca="1" si="0"/>
        <v>2691</v>
      </c>
      <c r="I250" s="6">
        <v>43341</v>
      </c>
      <c r="J250" s="19" t="str">
        <f t="shared" si="4"/>
        <v>si</v>
      </c>
      <c r="K250" s="20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</row>
    <row r="251" spans="1:120" ht="45" customHeight="1">
      <c r="A251" s="11" t="s">
        <v>763</v>
      </c>
      <c r="B251" s="12" t="s">
        <v>764</v>
      </c>
      <c r="C251" s="13" t="s">
        <v>765</v>
      </c>
      <c r="D251" s="14">
        <v>1000</v>
      </c>
      <c r="E251" s="15">
        <v>98</v>
      </c>
      <c r="F251" s="15" t="s">
        <v>13</v>
      </c>
      <c r="G251" s="6">
        <v>43412</v>
      </c>
      <c r="H251" s="17">
        <f t="shared" ca="1" si="0"/>
        <v>2618</v>
      </c>
      <c r="I251" s="6">
        <v>43460</v>
      </c>
      <c r="J251" s="19" t="str">
        <f t="shared" si="4"/>
        <v>si</v>
      </c>
      <c r="K251" s="24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</row>
    <row r="252" spans="1:120" ht="45" customHeight="1">
      <c r="A252" s="11" t="s">
        <v>766</v>
      </c>
      <c r="B252" s="12" t="s">
        <v>767</v>
      </c>
      <c r="C252" s="13" t="s">
        <v>768</v>
      </c>
      <c r="D252" s="14">
        <v>1994.56</v>
      </c>
      <c r="E252" s="15">
        <v>460</v>
      </c>
      <c r="F252" s="15" t="s">
        <v>13</v>
      </c>
      <c r="G252" s="6">
        <v>43361</v>
      </c>
      <c r="H252" s="17">
        <f t="shared" ca="1" si="0"/>
        <v>2669</v>
      </c>
      <c r="I252" s="6">
        <v>43875</v>
      </c>
      <c r="J252" s="19" t="str">
        <f t="shared" si="4"/>
        <v>si</v>
      </c>
      <c r="K252" s="24" t="s">
        <v>32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</row>
    <row r="253" spans="1:120" ht="45" customHeight="1">
      <c r="A253" s="11" t="s">
        <v>769</v>
      </c>
      <c r="B253" s="12" t="s">
        <v>770</v>
      </c>
      <c r="C253" s="13" t="s">
        <v>771</v>
      </c>
      <c r="D253" s="14">
        <v>1000</v>
      </c>
      <c r="E253" s="15">
        <v>98</v>
      </c>
      <c r="F253" s="15" t="s">
        <v>13</v>
      </c>
      <c r="G253" s="6">
        <v>43304</v>
      </c>
      <c r="H253" s="17">
        <f t="shared" ca="1" si="0"/>
        <v>2726</v>
      </c>
      <c r="I253" s="6">
        <v>43308</v>
      </c>
      <c r="J253" s="19" t="str">
        <f t="shared" si="4"/>
        <v>si</v>
      </c>
      <c r="K253" s="20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</row>
    <row r="254" spans="1:120" ht="45" customHeight="1">
      <c r="A254" s="11" t="s">
        <v>772</v>
      </c>
      <c r="B254" s="12" t="s">
        <v>773</v>
      </c>
      <c r="C254" s="13" t="s">
        <v>774</v>
      </c>
      <c r="D254" s="14">
        <v>1000</v>
      </c>
      <c r="E254" s="15">
        <v>98</v>
      </c>
      <c r="F254" s="15" t="s">
        <v>13</v>
      </c>
      <c r="G254" s="6">
        <v>43285</v>
      </c>
      <c r="H254" s="17">
        <f t="shared" ca="1" si="0"/>
        <v>2745</v>
      </c>
      <c r="I254" s="6">
        <v>43300</v>
      </c>
      <c r="J254" s="19" t="str">
        <f t="shared" si="4"/>
        <v>si</v>
      </c>
      <c r="K254" s="20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</row>
    <row r="255" spans="1:120" ht="45" customHeight="1">
      <c r="A255" s="11" t="s">
        <v>775</v>
      </c>
      <c r="B255" s="12" t="s">
        <v>776</v>
      </c>
      <c r="C255" s="13" t="s">
        <v>777</v>
      </c>
      <c r="D255" s="14">
        <v>1000</v>
      </c>
      <c r="E255" s="15">
        <v>98</v>
      </c>
      <c r="F255" s="15" t="s">
        <v>13</v>
      </c>
      <c r="G255" s="6">
        <v>43304</v>
      </c>
      <c r="H255" s="17">
        <f t="shared" ca="1" si="0"/>
        <v>2726</v>
      </c>
      <c r="I255" s="6">
        <v>43495</v>
      </c>
      <c r="J255" s="19" t="str">
        <f t="shared" si="4"/>
        <v>si</v>
      </c>
      <c r="K255" s="24" t="s">
        <v>32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</row>
    <row r="256" spans="1:120" ht="45" customHeight="1">
      <c r="A256" s="11" t="s">
        <v>778</v>
      </c>
      <c r="B256" s="12" t="s">
        <v>779</v>
      </c>
      <c r="C256" s="13" t="s">
        <v>780</v>
      </c>
      <c r="D256" s="14">
        <v>1000</v>
      </c>
      <c r="E256" s="15">
        <v>98</v>
      </c>
      <c r="F256" s="15" t="s">
        <v>13</v>
      </c>
      <c r="G256" s="6">
        <v>43329</v>
      </c>
      <c r="H256" s="17">
        <f t="shared" ca="1" si="0"/>
        <v>2701</v>
      </c>
      <c r="I256" s="6">
        <v>43336</v>
      </c>
      <c r="J256" s="19" t="str">
        <f t="shared" si="4"/>
        <v>si</v>
      </c>
      <c r="K256" s="20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</row>
    <row r="257" spans="1:120" ht="45" customHeight="1">
      <c r="A257" s="11" t="s">
        <v>781</v>
      </c>
      <c r="B257" s="12" t="s">
        <v>782</v>
      </c>
      <c r="C257" s="13" t="s">
        <v>783</v>
      </c>
      <c r="D257" s="14">
        <v>67871.600000000006</v>
      </c>
      <c r="E257" s="15">
        <v>538</v>
      </c>
      <c r="F257" s="15" t="s">
        <v>13</v>
      </c>
      <c r="G257" s="6">
        <v>43378</v>
      </c>
      <c r="H257" s="17">
        <f t="shared" ca="1" si="0"/>
        <v>2652</v>
      </c>
      <c r="I257" s="6">
        <v>43396</v>
      </c>
      <c r="J257" s="19" t="str">
        <f t="shared" si="4"/>
        <v>si</v>
      </c>
      <c r="K257" s="24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</row>
    <row r="258" spans="1:120" ht="45" customHeight="1">
      <c r="A258" s="11" t="s">
        <v>784</v>
      </c>
      <c r="B258" s="22" t="s">
        <v>785</v>
      </c>
      <c r="C258" s="13" t="s">
        <v>786</v>
      </c>
      <c r="D258" s="14">
        <v>1000</v>
      </c>
      <c r="E258" s="15">
        <v>98</v>
      </c>
      <c r="F258" s="15" t="s">
        <v>13</v>
      </c>
      <c r="G258" s="6">
        <v>43229</v>
      </c>
      <c r="H258" s="17">
        <f t="shared" ca="1" si="0"/>
        <v>2801</v>
      </c>
      <c r="I258" s="6"/>
      <c r="J258" s="19" t="str">
        <f t="shared" si="4"/>
        <v>no</v>
      </c>
      <c r="K258" s="24" t="s">
        <v>32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</row>
    <row r="259" spans="1:120" ht="45" customHeight="1">
      <c r="A259" s="11" t="s">
        <v>787</v>
      </c>
      <c r="B259" s="12" t="s">
        <v>788</v>
      </c>
      <c r="C259" s="13" t="s">
        <v>789</v>
      </c>
      <c r="D259" s="14">
        <v>1000</v>
      </c>
      <c r="E259" s="15">
        <v>98</v>
      </c>
      <c r="F259" s="15" t="s">
        <v>13</v>
      </c>
      <c r="G259" s="6">
        <v>43357</v>
      </c>
      <c r="H259" s="17">
        <f t="shared" ca="1" si="0"/>
        <v>2673</v>
      </c>
      <c r="I259" s="6">
        <v>43361</v>
      </c>
      <c r="J259" s="23" t="str">
        <f t="shared" si="4"/>
        <v>si</v>
      </c>
      <c r="K259" s="20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</row>
    <row r="260" spans="1:120" ht="45" customHeight="1">
      <c r="A260" s="11" t="s">
        <v>790</v>
      </c>
      <c r="B260" s="12" t="s">
        <v>791</v>
      </c>
      <c r="C260" s="13" t="s">
        <v>792</v>
      </c>
      <c r="D260" s="14">
        <v>7500</v>
      </c>
      <c r="E260" s="15" t="s">
        <v>793</v>
      </c>
      <c r="F260" s="15" t="s">
        <v>13</v>
      </c>
      <c r="G260" s="6">
        <v>43213</v>
      </c>
      <c r="H260" s="17">
        <f t="shared" ca="1" si="0"/>
        <v>2817</v>
      </c>
      <c r="I260" s="6">
        <v>43248</v>
      </c>
      <c r="J260" s="19" t="str">
        <f t="shared" si="4"/>
        <v>si</v>
      </c>
      <c r="K260" s="20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</row>
    <row r="261" spans="1:120" ht="45" customHeight="1">
      <c r="A261" s="11" t="s">
        <v>790</v>
      </c>
      <c r="B261" s="12" t="s">
        <v>791</v>
      </c>
      <c r="C261" s="13" t="s">
        <v>792</v>
      </c>
      <c r="D261" s="14">
        <v>1000</v>
      </c>
      <c r="E261" s="15">
        <v>98</v>
      </c>
      <c r="F261" s="15" t="s">
        <v>13</v>
      </c>
      <c r="G261" s="6">
        <v>43307</v>
      </c>
      <c r="H261" s="17">
        <f t="shared" ca="1" si="0"/>
        <v>2723</v>
      </c>
      <c r="I261" s="6">
        <v>43327</v>
      </c>
      <c r="J261" s="19" t="str">
        <f t="shared" si="4"/>
        <v>si</v>
      </c>
      <c r="K261" s="20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</row>
    <row r="262" spans="1:120" ht="45" customHeight="1">
      <c r="A262" s="11" t="s">
        <v>794</v>
      </c>
      <c r="B262" s="12" t="s">
        <v>795</v>
      </c>
      <c r="C262" s="13" t="s">
        <v>796</v>
      </c>
      <c r="D262" s="14">
        <v>1419.92</v>
      </c>
      <c r="E262" s="15">
        <v>855</v>
      </c>
      <c r="F262" s="15" t="s">
        <v>13</v>
      </c>
      <c r="G262" s="6">
        <v>43467</v>
      </c>
      <c r="H262" s="17">
        <f t="shared" ca="1" si="0"/>
        <v>2563</v>
      </c>
      <c r="I262" s="6"/>
      <c r="J262" s="19" t="str">
        <f t="shared" si="4"/>
        <v>no</v>
      </c>
      <c r="K262" s="24" t="s">
        <v>32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</row>
    <row r="263" spans="1:120" ht="45" customHeight="1">
      <c r="A263" s="11" t="s">
        <v>797</v>
      </c>
      <c r="B263" s="12" t="s">
        <v>798</v>
      </c>
      <c r="C263" s="13" t="s">
        <v>799</v>
      </c>
      <c r="D263" s="14">
        <v>27862.11</v>
      </c>
      <c r="E263" s="15">
        <v>635</v>
      </c>
      <c r="F263" s="15" t="s">
        <v>13</v>
      </c>
      <c r="G263" s="6">
        <v>43411</v>
      </c>
      <c r="H263" s="17">
        <f t="shared" ca="1" si="0"/>
        <v>2619</v>
      </c>
      <c r="I263" s="6">
        <v>43472</v>
      </c>
      <c r="J263" s="19" t="s">
        <v>800</v>
      </c>
      <c r="K263" s="24" t="s">
        <v>32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</row>
    <row r="264" spans="1:120" ht="45" customHeight="1">
      <c r="A264" s="11" t="s">
        <v>797</v>
      </c>
      <c r="B264" s="12" t="s">
        <v>801</v>
      </c>
      <c r="C264" s="13" t="s">
        <v>799</v>
      </c>
      <c r="D264" s="14">
        <v>7500</v>
      </c>
      <c r="E264" s="15" t="s">
        <v>802</v>
      </c>
      <c r="F264" s="15" t="s">
        <v>13</v>
      </c>
      <c r="G264" s="6">
        <v>43469</v>
      </c>
      <c r="H264" s="17">
        <f t="shared" ca="1" si="0"/>
        <v>2561</v>
      </c>
      <c r="I264" s="6">
        <v>43472</v>
      </c>
      <c r="J264" s="19" t="str">
        <f t="shared" ref="J264:J423" si="5">IF(ISBLANK(I:I),"no","si")</f>
        <v>si</v>
      </c>
      <c r="K264" s="24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</row>
    <row r="265" spans="1:120" ht="45" customHeight="1">
      <c r="A265" s="11" t="s">
        <v>803</v>
      </c>
      <c r="B265" s="12" t="s">
        <v>804</v>
      </c>
      <c r="C265" s="13" t="s">
        <v>805</v>
      </c>
      <c r="D265" s="14">
        <v>53702.720000000001</v>
      </c>
      <c r="E265" s="15">
        <v>376</v>
      </c>
      <c r="F265" s="15" t="s">
        <v>13</v>
      </c>
      <c r="G265" s="6">
        <v>43319</v>
      </c>
      <c r="H265" s="17">
        <f t="shared" ca="1" si="0"/>
        <v>2711</v>
      </c>
      <c r="I265" s="6">
        <v>43333</v>
      </c>
      <c r="J265" s="19" t="str">
        <f t="shared" si="5"/>
        <v>si</v>
      </c>
      <c r="K265" s="20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</row>
    <row r="266" spans="1:120" ht="45" customHeight="1">
      <c r="A266" s="11" t="s">
        <v>806</v>
      </c>
      <c r="B266" s="22" t="s">
        <v>807</v>
      </c>
      <c r="C266" s="13" t="s">
        <v>808</v>
      </c>
      <c r="D266" s="14">
        <v>1749.72</v>
      </c>
      <c r="E266" s="15">
        <v>43</v>
      </c>
      <c r="F266" s="15" t="s">
        <v>13</v>
      </c>
      <c r="G266" s="6">
        <v>43222</v>
      </c>
      <c r="H266" s="17">
        <f t="shared" ca="1" si="0"/>
        <v>2808</v>
      </c>
      <c r="I266" s="6">
        <v>43251</v>
      </c>
      <c r="J266" s="19" t="str">
        <f t="shared" si="5"/>
        <v>si</v>
      </c>
      <c r="K266" s="20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</row>
    <row r="267" spans="1:120" ht="45" customHeight="1">
      <c r="A267" s="11" t="s">
        <v>809</v>
      </c>
      <c r="B267" s="22" t="s">
        <v>810</v>
      </c>
      <c r="C267" s="13" t="s">
        <v>811</v>
      </c>
      <c r="D267" s="14">
        <v>2332.35</v>
      </c>
      <c r="E267" s="15">
        <v>480</v>
      </c>
      <c r="F267" s="15" t="s">
        <v>13</v>
      </c>
      <c r="G267" s="6">
        <v>43361</v>
      </c>
      <c r="H267" s="17">
        <f t="shared" ca="1" si="0"/>
        <v>2669</v>
      </c>
      <c r="I267" s="6">
        <v>43384</v>
      </c>
      <c r="J267" s="19" t="str">
        <f t="shared" si="5"/>
        <v>si</v>
      </c>
      <c r="K267" s="24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</row>
    <row r="268" spans="1:120" ht="45" customHeight="1">
      <c r="A268" s="11" t="s">
        <v>812</v>
      </c>
      <c r="B268" s="22" t="s">
        <v>813</v>
      </c>
      <c r="C268" s="13" t="s">
        <v>814</v>
      </c>
      <c r="D268" s="14">
        <v>158379.59</v>
      </c>
      <c r="E268" s="15">
        <v>150</v>
      </c>
      <c r="F268" s="15" t="s">
        <v>13</v>
      </c>
      <c r="G268" s="6">
        <v>43230</v>
      </c>
      <c r="H268" s="17">
        <f t="shared" ca="1" si="0"/>
        <v>2800</v>
      </c>
      <c r="I268" s="6">
        <v>43249</v>
      </c>
      <c r="J268" s="19" t="str">
        <f t="shared" si="5"/>
        <v>si</v>
      </c>
      <c r="K268" s="20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</row>
    <row r="269" spans="1:120" ht="45" customHeight="1">
      <c r="A269" s="11" t="s">
        <v>815</v>
      </c>
      <c r="B269" s="22" t="s">
        <v>816</v>
      </c>
      <c r="C269" s="13" t="s">
        <v>817</v>
      </c>
      <c r="D269" s="14">
        <v>10397.83</v>
      </c>
      <c r="E269" s="15">
        <v>614</v>
      </c>
      <c r="F269" s="15" t="s">
        <v>13</v>
      </c>
      <c r="G269" s="6">
        <v>43404</v>
      </c>
      <c r="H269" s="17">
        <f t="shared" ca="1" si="0"/>
        <v>2626</v>
      </c>
      <c r="I269" s="6">
        <v>43431</v>
      </c>
      <c r="J269" s="19" t="str">
        <f t="shared" si="5"/>
        <v>si</v>
      </c>
      <c r="K269" s="24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</row>
    <row r="270" spans="1:120" ht="45" customHeight="1">
      <c r="A270" s="11" t="s">
        <v>818</v>
      </c>
      <c r="B270" s="22" t="s">
        <v>819</v>
      </c>
      <c r="C270" s="13" t="s">
        <v>820</v>
      </c>
      <c r="D270" s="14">
        <v>1000</v>
      </c>
      <c r="E270" s="15">
        <v>98</v>
      </c>
      <c r="F270" s="15" t="s">
        <v>13</v>
      </c>
      <c r="G270" s="6">
        <v>43339</v>
      </c>
      <c r="H270" s="17">
        <f t="shared" ca="1" si="0"/>
        <v>2691</v>
      </c>
      <c r="I270" s="6">
        <v>43343</v>
      </c>
      <c r="J270" s="19" t="str">
        <f t="shared" si="5"/>
        <v>si</v>
      </c>
      <c r="K270" s="20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</row>
    <row r="271" spans="1:120" ht="45" customHeight="1">
      <c r="A271" s="11" t="s">
        <v>821</v>
      </c>
      <c r="B271" s="22" t="s">
        <v>822</v>
      </c>
      <c r="C271" s="13" t="s">
        <v>823</v>
      </c>
      <c r="D271" s="14">
        <v>1000</v>
      </c>
      <c r="E271" s="15">
        <v>98</v>
      </c>
      <c r="F271" s="15" t="s">
        <v>13</v>
      </c>
      <c r="G271" s="6">
        <v>43257</v>
      </c>
      <c r="H271" s="17">
        <f t="shared" ca="1" si="0"/>
        <v>2773</v>
      </c>
      <c r="I271" s="6">
        <v>43339</v>
      </c>
      <c r="J271" s="19" t="str">
        <f t="shared" si="5"/>
        <v>si</v>
      </c>
      <c r="K271" s="20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</row>
    <row r="272" spans="1:120" ht="45" customHeight="1">
      <c r="A272" s="11" t="s">
        <v>824</v>
      </c>
      <c r="B272" s="22" t="s">
        <v>825</v>
      </c>
      <c r="C272" s="13" t="s">
        <v>826</v>
      </c>
      <c r="D272" s="14">
        <v>49255.88</v>
      </c>
      <c r="E272" s="15">
        <v>275</v>
      </c>
      <c r="F272" s="15" t="s">
        <v>13</v>
      </c>
      <c r="G272" s="6">
        <v>43328</v>
      </c>
      <c r="H272" s="17">
        <f t="shared" ca="1" si="0"/>
        <v>2702</v>
      </c>
      <c r="I272" s="6">
        <v>43377</v>
      </c>
      <c r="J272" s="19" t="str">
        <f t="shared" si="5"/>
        <v>si</v>
      </c>
      <c r="K272" s="24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</row>
    <row r="273" spans="1:120" ht="39.75" customHeight="1">
      <c r="A273" s="11" t="s">
        <v>827</v>
      </c>
      <c r="B273" s="22" t="s">
        <v>828</v>
      </c>
      <c r="C273" s="13" t="s">
        <v>829</v>
      </c>
      <c r="D273" s="14">
        <v>7015</v>
      </c>
      <c r="E273" s="15">
        <v>379</v>
      </c>
      <c r="F273" s="15" t="s">
        <v>13</v>
      </c>
      <c r="G273" s="6">
        <v>43319</v>
      </c>
      <c r="H273" s="17">
        <f t="shared" ca="1" si="0"/>
        <v>2711</v>
      </c>
      <c r="I273" s="6">
        <v>43329</v>
      </c>
      <c r="J273" s="19" t="str">
        <f t="shared" si="5"/>
        <v>si</v>
      </c>
      <c r="K273" s="20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</row>
    <row r="274" spans="1:120" ht="45" customHeight="1">
      <c r="A274" s="11" t="s">
        <v>830</v>
      </c>
      <c r="B274" s="22" t="s">
        <v>831</v>
      </c>
      <c r="C274" s="13" t="s">
        <v>832</v>
      </c>
      <c r="D274" s="14">
        <v>1000</v>
      </c>
      <c r="E274" s="15">
        <v>98</v>
      </c>
      <c r="F274" s="15" t="s">
        <v>13</v>
      </c>
      <c r="G274" s="6">
        <v>43230</v>
      </c>
      <c r="H274" s="17">
        <f t="shared" ca="1" si="0"/>
        <v>2800</v>
      </c>
      <c r="I274" s="6">
        <v>43249</v>
      </c>
      <c r="J274" s="19" t="str">
        <f t="shared" si="5"/>
        <v>si</v>
      </c>
      <c r="K274" s="20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</row>
    <row r="275" spans="1:120" ht="45" customHeight="1">
      <c r="A275" s="11" t="s">
        <v>833</v>
      </c>
      <c r="B275" s="22" t="s">
        <v>834</v>
      </c>
      <c r="C275" s="13" t="s">
        <v>835</v>
      </c>
      <c r="D275" s="14">
        <v>1000</v>
      </c>
      <c r="E275" s="15">
        <v>98</v>
      </c>
      <c r="F275" s="15" t="s">
        <v>13</v>
      </c>
      <c r="G275" s="6">
        <v>43318</v>
      </c>
      <c r="H275" s="17">
        <f t="shared" ca="1" si="0"/>
        <v>2712</v>
      </c>
      <c r="I275" s="6">
        <v>43339</v>
      </c>
      <c r="J275" s="19" t="str">
        <f t="shared" si="5"/>
        <v>si</v>
      </c>
      <c r="K275" s="20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</row>
    <row r="276" spans="1:120" ht="45" customHeight="1">
      <c r="A276" s="11" t="s">
        <v>836</v>
      </c>
      <c r="B276" s="22" t="s">
        <v>837</v>
      </c>
      <c r="C276" s="13" t="s">
        <v>838</v>
      </c>
      <c r="D276" s="14">
        <v>3746.45</v>
      </c>
      <c r="E276" s="15">
        <v>649</v>
      </c>
      <c r="F276" s="15" t="s">
        <v>13</v>
      </c>
      <c r="G276" s="6">
        <v>43425</v>
      </c>
      <c r="H276" s="17">
        <f t="shared" ca="1" si="0"/>
        <v>2605</v>
      </c>
      <c r="I276" s="6">
        <v>43433</v>
      </c>
      <c r="J276" s="19" t="str">
        <f t="shared" si="5"/>
        <v>si</v>
      </c>
      <c r="K276" s="24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</row>
    <row r="277" spans="1:120" ht="45" customHeight="1">
      <c r="A277" s="11" t="s">
        <v>839</v>
      </c>
      <c r="B277" s="22" t="s">
        <v>840</v>
      </c>
      <c r="C277" s="13" t="s">
        <v>841</v>
      </c>
      <c r="D277" s="14">
        <v>1453.4</v>
      </c>
      <c r="E277" s="15">
        <v>227</v>
      </c>
      <c r="F277" s="15" t="s">
        <v>13</v>
      </c>
      <c r="G277" s="6">
        <v>43269</v>
      </c>
      <c r="H277" s="17">
        <f t="shared" ca="1" si="0"/>
        <v>2761</v>
      </c>
      <c r="I277" s="6">
        <v>43284</v>
      </c>
      <c r="J277" s="19" t="str">
        <f t="shared" si="5"/>
        <v>si</v>
      </c>
      <c r="K277" s="20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</row>
    <row r="278" spans="1:120" ht="45" customHeight="1">
      <c r="A278" s="11" t="s">
        <v>842</v>
      </c>
      <c r="B278" s="22" t="s">
        <v>843</v>
      </c>
      <c r="C278" s="13" t="s">
        <v>844</v>
      </c>
      <c r="D278" s="14">
        <v>2147.19</v>
      </c>
      <c r="E278" s="15">
        <v>189</v>
      </c>
      <c r="F278" s="15" t="s">
        <v>13</v>
      </c>
      <c r="G278" s="6">
        <v>43284</v>
      </c>
      <c r="H278" s="17">
        <f t="shared" ca="1" si="0"/>
        <v>2746</v>
      </c>
      <c r="I278" s="6">
        <v>43291</v>
      </c>
      <c r="J278" s="19" t="str">
        <f t="shared" si="5"/>
        <v>si</v>
      </c>
      <c r="K278" s="20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</row>
    <row r="279" spans="1:120" ht="45" customHeight="1">
      <c r="A279" s="11" t="s">
        <v>845</v>
      </c>
      <c r="B279" s="22" t="s">
        <v>846</v>
      </c>
      <c r="C279" s="13" t="s">
        <v>847</v>
      </c>
      <c r="D279" s="14">
        <v>1705.08</v>
      </c>
      <c r="E279" s="15">
        <v>226</v>
      </c>
      <c r="F279" s="15" t="s">
        <v>13</v>
      </c>
      <c r="G279" s="6">
        <v>43269</v>
      </c>
      <c r="H279" s="17">
        <f t="shared" ca="1" si="0"/>
        <v>2761</v>
      </c>
      <c r="I279" s="6">
        <v>43284</v>
      </c>
      <c r="J279" s="19" t="str">
        <f t="shared" si="5"/>
        <v>si</v>
      </c>
      <c r="K279" s="20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</row>
    <row r="280" spans="1:120" ht="45" customHeight="1">
      <c r="A280" s="11" t="s">
        <v>848</v>
      </c>
      <c r="B280" s="22" t="s">
        <v>849</v>
      </c>
      <c r="C280" s="13" t="s">
        <v>850</v>
      </c>
      <c r="D280" s="14">
        <v>1545.51</v>
      </c>
      <c r="E280" s="15">
        <v>228</v>
      </c>
      <c r="F280" s="15" t="s">
        <v>13</v>
      </c>
      <c r="G280" s="6">
        <v>43269</v>
      </c>
      <c r="H280" s="17">
        <f t="shared" ca="1" si="0"/>
        <v>2761</v>
      </c>
      <c r="I280" s="6">
        <v>43284</v>
      </c>
      <c r="J280" s="19" t="str">
        <f t="shared" si="5"/>
        <v>si</v>
      </c>
      <c r="K280" s="20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</row>
    <row r="281" spans="1:120" ht="45" customHeight="1">
      <c r="A281" s="11" t="s">
        <v>851</v>
      </c>
      <c r="B281" s="22" t="s">
        <v>852</v>
      </c>
      <c r="C281" s="13" t="s">
        <v>853</v>
      </c>
      <c r="D281" s="14">
        <v>1553.4</v>
      </c>
      <c r="E281" s="15">
        <v>225</v>
      </c>
      <c r="F281" s="15" t="s">
        <v>13</v>
      </c>
      <c r="G281" s="6">
        <v>43269</v>
      </c>
      <c r="H281" s="17">
        <f t="shared" ca="1" si="0"/>
        <v>2761</v>
      </c>
      <c r="I281" s="6">
        <v>43284</v>
      </c>
      <c r="J281" s="19" t="str">
        <f t="shared" si="5"/>
        <v>si</v>
      </c>
      <c r="K281" s="20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</row>
    <row r="282" spans="1:120" ht="45" customHeight="1">
      <c r="A282" s="11" t="s">
        <v>854</v>
      </c>
      <c r="B282" s="22" t="s">
        <v>855</v>
      </c>
      <c r="C282" s="13" t="s">
        <v>856</v>
      </c>
      <c r="D282" s="14">
        <v>2052.7800000000002</v>
      </c>
      <c r="E282" s="15">
        <v>229</v>
      </c>
      <c r="F282" s="15" t="s">
        <v>13</v>
      </c>
      <c r="G282" s="6">
        <v>43269</v>
      </c>
      <c r="H282" s="17">
        <f t="shared" ca="1" si="0"/>
        <v>2761</v>
      </c>
      <c r="I282" s="6">
        <v>43284</v>
      </c>
      <c r="J282" s="19" t="str">
        <f t="shared" si="5"/>
        <v>si</v>
      </c>
      <c r="K282" s="20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</row>
    <row r="283" spans="1:120" ht="45" customHeight="1">
      <c r="A283" s="11" t="s">
        <v>857</v>
      </c>
      <c r="B283" s="22" t="s">
        <v>858</v>
      </c>
      <c r="C283" s="13" t="s">
        <v>859</v>
      </c>
      <c r="D283" s="14">
        <v>2064.36</v>
      </c>
      <c r="E283" s="15">
        <v>224</v>
      </c>
      <c r="F283" s="15" t="s">
        <v>13</v>
      </c>
      <c r="G283" s="6">
        <v>43269</v>
      </c>
      <c r="H283" s="17">
        <f t="shared" ca="1" si="0"/>
        <v>2761</v>
      </c>
      <c r="I283" s="6">
        <v>43284</v>
      </c>
      <c r="J283" s="19" t="str">
        <f t="shared" si="5"/>
        <v>si</v>
      </c>
      <c r="K283" s="20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</row>
    <row r="284" spans="1:120" ht="45" customHeight="1">
      <c r="A284" s="11" t="s">
        <v>860</v>
      </c>
      <c r="B284" s="22" t="s">
        <v>861</v>
      </c>
      <c r="C284" s="13" t="s">
        <v>862</v>
      </c>
      <c r="D284" s="14">
        <v>1515.69</v>
      </c>
      <c r="E284" s="15">
        <v>231</v>
      </c>
      <c r="F284" s="15" t="s">
        <v>13</v>
      </c>
      <c r="G284" s="6">
        <v>43269</v>
      </c>
      <c r="H284" s="17">
        <f t="shared" ca="1" si="0"/>
        <v>2761</v>
      </c>
      <c r="I284" s="6">
        <v>43284</v>
      </c>
      <c r="J284" s="19" t="str">
        <f t="shared" si="5"/>
        <v>si</v>
      </c>
      <c r="K284" s="20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</row>
    <row r="285" spans="1:120" ht="45" customHeight="1">
      <c r="A285" s="11" t="s">
        <v>863</v>
      </c>
      <c r="B285" s="22" t="s">
        <v>864</v>
      </c>
      <c r="C285" s="13" t="s">
        <v>865</v>
      </c>
      <c r="D285" s="14">
        <v>1000</v>
      </c>
      <c r="E285" s="15">
        <v>98</v>
      </c>
      <c r="F285" s="15" t="s">
        <v>13</v>
      </c>
      <c r="G285" s="6">
        <v>43305</v>
      </c>
      <c r="H285" s="17">
        <f t="shared" ca="1" si="0"/>
        <v>2725</v>
      </c>
      <c r="I285" s="6">
        <v>43314</v>
      </c>
      <c r="J285" s="19" t="str">
        <f t="shared" si="5"/>
        <v>si</v>
      </c>
      <c r="K285" s="20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</row>
    <row r="286" spans="1:120" ht="45" customHeight="1">
      <c r="A286" s="11" t="s">
        <v>866</v>
      </c>
      <c r="B286" s="22" t="s">
        <v>867</v>
      </c>
      <c r="C286" s="13" t="s">
        <v>868</v>
      </c>
      <c r="D286" s="14">
        <v>1000</v>
      </c>
      <c r="E286" s="15">
        <v>98</v>
      </c>
      <c r="F286" s="15" t="s">
        <v>131</v>
      </c>
      <c r="G286" s="6">
        <v>43411</v>
      </c>
      <c r="H286" s="17">
        <f t="shared" ca="1" si="0"/>
        <v>2619</v>
      </c>
      <c r="I286" s="6"/>
      <c r="J286" s="19" t="str">
        <f t="shared" si="5"/>
        <v>no</v>
      </c>
      <c r="K286" s="24" t="s">
        <v>32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</row>
    <row r="287" spans="1:120" ht="45" customHeight="1">
      <c r="A287" s="11" t="s">
        <v>869</v>
      </c>
      <c r="B287" s="22" t="s">
        <v>870</v>
      </c>
      <c r="C287" s="13" t="s">
        <v>871</v>
      </c>
      <c r="D287" s="14">
        <v>1492.52</v>
      </c>
      <c r="E287" s="15">
        <v>441</v>
      </c>
      <c r="F287" s="15" t="s">
        <v>13</v>
      </c>
      <c r="G287" s="6">
        <v>43336</v>
      </c>
      <c r="H287" s="17">
        <f t="shared" ca="1" si="0"/>
        <v>2694</v>
      </c>
      <c r="I287" s="6">
        <v>43340</v>
      </c>
      <c r="J287" s="19" t="str">
        <f t="shared" si="5"/>
        <v>si</v>
      </c>
      <c r="K287" s="20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</row>
    <row r="288" spans="1:120" ht="45" customHeight="1">
      <c r="A288" s="11" t="s">
        <v>872</v>
      </c>
      <c r="B288" s="22" t="s">
        <v>873</v>
      </c>
      <c r="C288" s="13" t="s">
        <v>874</v>
      </c>
      <c r="D288" s="14">
        <v>14172.47</v>
      </c>
      <c r="E288" s="15">
        <v>151</v>
      </c>
      <c r="F288" s="15" t="s">
        <v>13</v>
      </c>
      <c r="G288" s="6">
        <v>43235</v>
      </c>
      <c r="H288" s="17">
        <f t="shared" ca="1" si="0"/>
        <v>2795</v>
      </c>
      <c r="I288" s="6">
        <v>43243</v>
      </c>
      <c r="J288" s="19" t="str">
        <f t="shared" si="5"/>
        <v>si</v>
      </c>
      <c r="K288" s="20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</row>
    <row r="289" spans="1:120" ht="45" customHeight="1">
      <c r="A289" s="11" t="s">
        <v>875</v>
      </c>
      <c r="B289" s="22" t="s">
        <v>876</v>
      </c>
      <c r="C289" s="13" t="s">
        <v>877</v>
      </c>
      <c r="D289" s="14">
        <v>1000</v>
      </c>
      <c r="E289" s="15">
        <v>98</v>
      </c>
      <c r="F289" s="15" t="s">
        <v>13</v>
      </c>
      <c r="G289" s="6">
        <v>43359</v>
      </c>
      <c r="H289" s="17">
        <f t="shared" ca="1" si="0"/>
        <v>2671</v>
      </c>
      <c r="I289" s="6">
        <v>43370</v>
      </c>
      <c r="J289" s="19" t="str">
        <f t="shared" si="5"/>
        <v>si</v>
      </c>
      <c r="K289" s="24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</row>
    <row r="290" spans="1:120" ht="45" customHeight="1">
      <c r="A290" s="11" t="s">
        <v>878</v>
      </c>
      <c r="B290" s="22" t="s">
        <v>879</v>
      </c>
      <c r="C290" s="13" t="s">
        <v>880</v>
      </c>
      <c r="D290" s="14">
        <v>1689.28</v>
      </c>
      <c r="E290" s="15">
        <v>370</v>
      </c>
      <c r="F290" s="15" t="s">
        <v>13</v>
      </c>
      <c r="G290" s="6">
        <v>43333</v>
      </c>
      <c r="H290" s="17">
        <f t="shared" ca="1" si="0"/>
        <v>2697</v>
      </c>
      <c r="I290" s="6">
        <v>43347</v>
      </c>
      <c r="J290" s="19" t="str">
        <f t="shared" si="5"/>
        <v>si</v>
      </c>
      <c r="K290" s="20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</row>
    <row r="291" spans="1:120" ht="45" customHeight="1">
      <c r="A291" s="11" t="s">
        <v>881</v>
      </c>
      <c r="B291" s="22" t="s">
        <v>882</v>
      </c>
      <c r="C291" s="13" t="s">
        <v>883</v>
      </c>
      <c r="D291" s="14">
        <v>3305.64</v>
      </c>
      <c r="E291" s="15">
        <v>232</v>
      </c>
      <c r="F291" s="15" t="s">
        <v>13</v>
      </c>
      <c r="G291" s="6">
        <v>43269</v>
      </c>
      <c r="H291" s="17">
        <f t="shared" ca="1" si="0"/>
        <v>2761</v>
      </c>
      <c r="I291" s="6">
        <v>43284</v>
      </c>
      <c r="J291" s="19" t="str">
        <f t="shared" si="5"/>
        <v>si</v>
      </c>
      <c r="K291" s="20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</row>
    <row r="292" spans="1:120" ht="45" customHeight="1">
      <c r="A292" s="11" t="s">
        <v>884</v>
      </c>
      <c r="B292" s="22" t="s">
        <v>885</v>
      </c>
      <c r="C292" s="13" t="s">
        <v>886</v>
      </c>
      <c r="D292" s="14">
        <v>1000</v>
      </c>
      <c r="E292" s="15">
        <v>98</v>
      </c>
      <c r="F292" s="15" t="s">
        <v>131</v>
      </c>
      <c r="G292" s="6">
        <v>43381</v>
      </c>
      <c r="H292" s="17">
        <f t="shared" ca="1" si="0"/>
        <v>2649</v>
      </c>
      <c r="I292" s="6">
        <v>43497</v>
      </c>
      <c r="J292" s="19" t="str">
        <f t="shared" si="5"/>
        <v>si</v>
      </c>
      <c r="K292" s="24" t="s">
        <v>32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</row>
    <row r="293" spans="1:120" ht="45" customHeight="1">
      <c r="A293" s="11" t="s">
        <v>887</v>
      </c>
      <c r="B293" s="22" t="s">
        <v>888</v>
      </c>
      <c r="C293" s="13" t="s">
        <v>889</v>
      </c>
      <c r="D293" s="14">
        <v>1000</v>
      </c>
      <c r="E293" s="15">
        <v>98</v>
      </c>
      <c r="F293" s="15" t="s">
        <v>13</v>
      </c>
      <c r="G293" s="6">
        <v>43359</v>
      </c>
      <c r="H293" s="17">
        <f t="shared" ca="1" si="0"/>
        <v>2671</v>
      </c>
      <c r="I293" s="6">
        <v>43370</v>
      </c>
      <c r="J293" s="19" t="str">
        <f t="shared" si="5"/>
        <v>si</v>
      </c>
      <c r="K293" s="24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</row>
    <row r="294" spans="1:120" ht="45" customHeight="1">
      <c r="A294" s="11" t="s">
        <v>890</v>
      </c>
      <c r="B294" s="22" t="s">
        <v>891</v>
      </c>
      <c r="C294" s="13" t="s">
        <v>892</v>
      </c>
      <c r="D294" s="14">
        <v>1000</v>
      </c>
      <c r="E294" s="15">
        <v>98</v>
      </c>
      <c r="F294" s="15" t="s">
        <v>13</v>
      </c>
      <c r="G294" s="6">
        <v>43304</v>
      </c>
      <c r="H294" s="17">
        <f t="shared" ca="1" si="0"/>
        <v>2726</v>
      </c>
      <c r="I294" s="6">
        <v>43353</v>
      </c>
      <c r="J294" s="19" t="str">
        <f t="shared" si="5"/>
        <v>si</v>
      </c>
      <c r="K294" s="20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</row>
    <row r="295" spans="1:120" ht="45" customHeight="1">
      <c r="A295" s="11" t="s">
        <v>893</v>
      </c>
      <c r="B295" s="22" t="s">
        <v>894</v>
      </c>
      <c r="C295" s="13" t="s">
        <v>895</v>
      </c>
      <c r="D295" s="14">
        <v>1000</v>
      </c>
      <c r="E295" s="15">
        <v>98</v>
      </c>
      <c r="F295" s="15" t="s">
        <v>13</v>
      </c>
      <c r="G295" s="6">
        <v>43313</v>
      </c>
      <c r="H295" s="17">
        <f t="shared" ca="1" si="0"/>
        <v>2717</v>
      </c>
      <c r="I295" s="6">
        <v>43325</v>
      </c>
      <c r="J295" s="19" t="str">
        <f t="shared" si="5"/>
        <v>si</v>
      </c>
      <c r="K295" s="24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</row>
    <row r="296" spans="1:120" ht="45" customHeight="1">
      <c r="A296" s="11" t="s">
        <v>896</v>
      </c>
      <c r="B296" s="22" t="s">
        <v>897</v>
      </c>
      <c r="C296" s="13" t="s">
        <v>898</v>
      </c>
      <c r="D296" s="14">
        <v>1000</v>
      </c>
      <c r="E296" s="15">
        <v>98</v>
      </c>
      <c r="F296" s="15" t="s">
        <v>13</v>
      </c>
      <c r="G296" s="6">
        <v>43339</v>
      </c>
      <c r="H296" s="17">
        <f t="shared" ca="1" si="0"/>
        <v>2691</v>
      </c>
      <c r="I296" s="6">
        <v>43385</v>
      </c>
      <c r="J296" s="19" t="str">
        <f t="shared" si="5"/>
        <v>si</v>
      </c>
      <c r="K296" s="24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</row>
    <row r="297" spans="1:120" ht="45" customHeight="1">
      <c r="A297" s="11" t="s">
        <v>899</v>
      </c>
      <c r="B297" s="22" t="s">
        <v>900</v>
      </c>
      <c r="C297" s="13" t="s">
        <v>901</v>
      </c>
      <c r="D297" s="14">
        <v>1000</v>
      </c>
      <c r="E297" s="15">
        <v>98</v>
      </c>
      <c r="F297" s="15" t="s">
        <v>13</v>
      </c>
      <c r="G297" s="6">
        <v>43304</v>
      </c>
      <c r="H297" s="17">
        <f t="shared" ca="1" si="0"/>
        <v>2726</v>
      </c>
      <c r="I297" s="6">
        <v>43315</v>
      </c>
      <c r="J297" s="19" t="str">
        <f t="shared" si="5"/>
        <v>si</v>
      </c>
      <c r="K297" s="20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</row>
    <row r="298" spans="1:120" ht="45" customHeight="1">
      <c r="A298" s="11" t="s">
        <v>902</v>
      </c>
      <c r="B298" s="22" t="s">
        <v>903</v>
      </c>
      <c r="C298" s="13" t="s">
        <v>904</v>
      </c>
      <c r="D298" s="14">
        <v>1000</v>
      </c>
      <c r="E298" s="15">
        <v>98</v>
      </c>
      <c r="F298" s="15" t="s">
        <v>13</v>
      </c>
      <c r="G298" s="6">
        <v>43320</v>
      </c>
      <c r="H298" s="17">
        <f t="shared" ca="1" si="0"/>
        <v>2710</v>
      </c>
      <c r="I298" s="6">
        <v>43328</v>
      </c>
      <c r="J298" s="19" t="str">
        <f t="shared" si="5"/>
        <v>si</v>
      </c>
      <c r="K298" s="20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</row>
    <row r="299" spans="1:120" ht="45" customHeight="1">
      <c r="A299" s="11" t="s">
        <v>905</v>
      </c>
      <c r="B299" s="22" t="s">
        <v>906</v>
      </c>
      <c r="C299" s="13" t="s">
        <v>907</v>
      </c>
      <c r="D299" s="14" t="s">
        <v>908</v>
      </c>
      <c r="E299" s="15">
        <v>730</v>
      </c>
      <c r="F299" s="15" t="s">
        <v>13</v>
      </c>
      <c r="G299" s="6">
        <v>43426</v>
      </c>
      <c r="H299" s="17">
        <f t="shared" ca="1" si="0"/>
        <v>2604</v>
      </c>
      <c r="I299" s="6">
        <v>43431</v>
      </c>
      <c r="J299" s="19" t="str">
        <f t="shared" si="5"/>
        <v>si</v>
      </c>
      <c r="K299" s="24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</row>
    <row r="300" spans="1:120" ht="45" customHeight="1">
      <c r="A300" s="11" t="s">
        <v>909</v>
      </c>
      <c r="B300" s="22" t="s">
        <v>910</v>
      </c>
      <c r="C300" s="13" t="s">
        <v>911</v>
      </c>
      <c r="D300" s="14">
        <v>1000</v>
      </c>
      <c r="E300" s="15">
        <v>98</v>
      </c>
      <c r="F300" s="15" t="s">
        <v>131</v>
      </c>
      <c r="G300" s="6">
        <v>43366</v>
      </c>
      <c r="H300" s="17">
        <f t="shared" ca="1" si="0"/>
        <v>2664</v>
      </c>
      <c r="I300" s="6">
        <v>43370</v>
      </c>
      <c r="J300" s="19" t="str">
        <f t="shared" si="5"/>
        <v>si</v>
      </c>
      <c r="K300" s="24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</row>
    <row r="301" spans="1:120" ht="45" customHeight="1">
      <c r="A301" s="11" t="s">
        <v>912</v>
      </c>
      <c r="B301" s="22" t="s">
        <v>913</v>
      </c>
      <c r="C301" s="13" t="s">
        <v>914</v>
      </c>
      <c r="D301" s="14">
        <v>7852.36</v>
      </c>
      <c r="E301" s="15">
        <v>853</v>
      </c>
      <c r="F301" s="15" t="s">
        <v>13</v>
      </c>
      <c r="G301" s="6">
        <v>43468</v>
      </c>
      <c r="H301" s="17">
        <f t="shared" ca="1" si="0"/>
        <v>2562</v>
      </c>
      <c r="I301" s="6"/>
      <c r="J301" s="19" t="str">
        <f t="shared" si="5"/>
        <v>no</v>
      </c>
      <c r="K301" s="24" t="s">
        <v>32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</row>
    <row r="302" spans="1:120" ht="45" customHeight="1">
      <c r="A302" s="11" t="s">
        <v>912</v>
      </c>
      <c r="B302" s="22" t="s">
        <v>913</v>
      </c>
      <c r="C302" s="13" t="s">
        <v>914</v>
      </c>
      <c r="D302" s="14">
        <v>7500</v>
      </c>
      <c r="E302" s="15" t="s">
        <v>915</v>
      </c>
      <c r="F302" s="15" t="s">
        <v>13</v>
      </c>
      <c r="G302" s="6">
        <v>43468</v>
      </c>
      <c r="H302" s="17">
        <f t="shared" ca="1" si="0"/>
        <v>2562</v>
      </c>
      <c r="I302" s="6"/>
      <c r="J302" s="19" t="str">
        <f t="shared" si="5"/>
        <v>no</v>
      </c>
      <c r="K302" s="24" t="s">
        <v>32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</row>
    <row r="303" spans="1:120" ht="45" customHeight="1">
      <c r="A303" s="11" t="s">
        <v>916</v>
      </c>
      <c r="B303" s="22" t="s">
        <v>917</v>
      </c>
      <c r="C303" s="13" t="s">
        <v>918</v>
      </c>
      <c r="D303" s="14">
        <v>1000</v>
      </c>
      <c r="E303" s="15">
        <v>98</v>
      </c>
      <c r="F303" s="15" t="s">
        <v>13</v>
      </c>
      <c r="G303" s="6">
        <v>43357</v>
      </c>
      <c r="H303" s="17">
        <f t="shared" ca="1" si="0"/>
        <v>2673</v>
      </c>
      <c r="I303" s="6">
        <v>43396</v>
      </c>
      <c r="J303" s="19" t="str">
        <f t="shared" si="5"/>
        <v>si</v>
      </c>
      <c r="K303" s="24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</row>
    <row r="304" spans="1:120" ht="45" customHeight="1">
      <c r="A304" s="11" t="s">
        <v>919</v>
      </c>
      <c r="B304" s="22" t="s">
        <v>920</v>
      </c>
      <c r="C304" s="13" t="s">
        <v>921</v>
      </c>
      <c r="D304" s="14">
        <v>2627.04</v>
      </c>
      <c r="E304" s="15">
        <v>558</v>
      </c>
      <c r="F304" s="15" t="s">
        <v>13</v>
      </c>
      <c r="G304" s="6">
        <v>43404</v>
      </c>
      <c r="H304" s="17">
        <f t="shared" ca="1" si="0"/>
        <v>2626</v>
      </c>
      <c r="I304" s="6">
        <v>43509</v>
      </c>
      <c r="J304" s="19" t="str">
        <f t="shared" si="5"/>
        <v>si</v>
      </c>
      <c r="K304" s="24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</row>
    <row r="305" spans="1:120" ht="45" customHeight="1">
      <c r="A305" s="11" t="s">
        <v>922</v>
      </c>
      <c r="B305" s="22" t="s">
        <v>923</v>
      </c>
      <c r="C305" s="13" t="s">
        <v>924</v>
      </c>
      <c r="D305" s="14">
        <v>21301.08</v>
      </c>
      <c r="E305" s="15">
        <v>453</v>
      </c>
      <c r="F305" s="15" t="s">
        <v>13</v>
      </c>
      <c r="G305" s="6">
        <v>43346</v>
      </c>
      <c r="H305" s="17">
        <f t="shared" ca="1" si="0"/>
        <v>2684</v>
      </c>
      <c r="I305" s="6">
        <v>43420</v>
      </c>
      <c r="J305" s="19" t="str">
        <f t="shared" si="5"/>
        <v>si</v>
      </c>
      <c r="K305" s="24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</row>
    <row r="306" spans="1:120" ht="45" customHeight="1">
      <c r="A306" s="11" t="s">
        <v>925</v>
      </c>
      <c r="B306" s="22" t="s">
        <v>926</v>
      </c>
      <c r="C306" s="13" t="s">
        <v>927</v>
      </c>
      <c r="D306" s="14">
        <v>2603.59</v>
      </c>
      <c r="E306" s="15">
        <v>193</v>
      </c>
      <c r="F306" s="15" t="s">
        <v>13</v>
      </c>
      <c r="G306" s="6">
        <v>43284</v>
      </c>
      <c r="H306" s="17">
        <f t="shared" ca="1" si="0"/>
        <v>2746</v>
      </c>
      <c r="I306" s="6">
        <v>43291</v>
      </c>
      <c r="J306" s="19" t="str">
        <f t="shared" si="5"/>
        <v>si</v>
      </c>
      <c r="K306" s="20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</row>
    <row r="307" spans="1:120" ht="45" customHeight="1">
      <c r="A307" s="11" t="s">
        <v>928</v>
      </c>
      <c r="B307" s="22" t="s">
        <v>929</v>
      </c>
      <c r="C307" s="13" t="s">
        <v>930</v>
      </c>
      <c r="D307" s="14">
        <v>3220.14</v>
      </c>
      <c r="E307" s="15">
        <v>327</v>
      </c>
      <c r="F307" s="15" t="s">
        <v>13</v>
      </c>
      <c r="G307" s="6">
        <v>43327</v>
      </c>
      <c r="H307" s="17">
        <f t="shared" ca="1" si="0"/>
        <v>2703</v>
      </c>
      <c r="I307" s="6">
        <v>43341</v>
      </c>
      <c r="J307" s="19" t="str">
        <f t="shared" si="5"/>
        <v>si</v>
      </c>
      <c r="K307" s="20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</row>
    <row r="308" spans="1:120" ht="45" customHeight="1">
      <c r="A308" s="11" t="s">
        <v>931</v>
      </c>
      <c r="B308" s="22" t="s">
        <v>932</v>
      </c>
      <c r="C308" s="13" t="s">
        <v>933</v>
      </c>
      <c r="D308" s="14">
        <v>1000</v>
      </c>
      <c r="E308" s="15">
        <v>98</v>
      </c>
      <c r="F308" s="15" t="s">
        <v>934</v>
      </c>
      <c r="G308" s="6">
        <v>43517</v>
      </c>
      <c r="H308" s="17">
        <f t="shared" ca="1" si="0"/>
        <v>2513</v>
      </c>
      <c r="I308" s="6" t="s">
        <v>36</v>
      </c>
      <c r="J308" s="19" t="str">
        <f t="shared" si="5"/>
        <v>si</v>
      </c>
      <c r="K308" s="24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</row>
    <row r="309" spans="1:120" ht="45" customHeight="1">
      <c r="A309" s="11" t="s">
        <v>935</v>
      </c>
      <c r="B309" s="22" t="s">
        <v>936</v>
      </c>
      <c r="C309" s="13" t="s">
        <v>937</v>
      </c>
      <c r="D309" s="14">
        <v>2950.22</v>
      </c>
      <c r="E309" s="15">
        <v>698</v>
      </c>
      <c r="F309" s="15" t="s">
        <v>13</v>
      </c>
      <c r="G309" s="6">
        <v>43426</v>
      </c>
      <c r="H309" s="17">
        <f t="shared" ca="1" si="0"/>
        <v>2604</v>
      </c>
      <c r="I309" s="6">
        <v>43431</v>
      </c>
      <c r="J309" s="19" t="str">
        <f t="shared" si="5"/>
        <v>si</v>
      </c>
      <c r="K309" s="24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</row>
    <row r="310" spans="1:120" ht="45" customHeight="1">
      <c r="A310" s="11" t="s">
        <v>938</v>
      </c>
      <c r="B310" s="22" t="s">
        <v>939</v>
      </c>
      <c r="C310" s="13" t="s">
        <v>940</v>
      </c>
      <c r="D310" s="14">
        <v>1000</v>
      </c>
      <c r="E310" s="15">
        <v>98</v>
      </c>
      <c r="F310" s="15" t="s">
        <v>13</v>
      </c>
      <c r="G310" s="6">
        <v>43313</v>
      </c>
      <c r="H310" s="17">
        <f t="shared" ca="1" si="0"/>
        <v>2717</v>
      </c>
      <c r="I310" s="6">
        <v>43325</v>
      </c>
      <c r="J310" s="19" t="str">
        <f t="shared" si="5"/>
        <v>si</v>
      </c>
      <c r="K310" s="24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</row>
    <row r="311" spans="1:120" ht="45" customHeight="1">
      <c r="A311" s="11" t="s">
        <v>941</v>
      </c>
      <c r="B311" s="22" t="s">
        <v>942</v>
      </c>
      <c r="C311" s="13" t="s">
        <v>943</v>
      </c>
      <c r="D311" s="14">
        <v>110992.96000000001</v>
      </c>
      <c r="E311" s="15">
        <v>606</v>
      </c>
      <c r="F311" s="15" t="s">
        <v>13</v>
      </c>
      <c r="G311" s="6">
        <v>43425</v>
      </c>
      <c r="H311" s="17">
        <f t="shared" ca="1" si="0"/>
        <v>2605</v>
      </c>
      <c r="I311" s="6">
        <v>43425</v>
      </c>
      <c r="J311" s="19" t="str">
        <f t="shared" si="5"/>
        <v>si</v>
      </c>
      <c r="K311" s="24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</row>
    <row r="312" spans="1:120" ht="45" customHeight="1">
      <c r="A312" s="11" t="s">
        <v>944</v>
      </c>
      <c r="B312" s="22" t="s">
        <v>945</v>
      </c>
      <c r="C312" s="13" t="s">
        <v>946</v>
      </c>
      <c r="D312" s="14">
        <v>1000</v>
      </c>
      <c r="E312" s="15">
        <v>98</v>
      </c>
      <c r="F312" s="15" t="s">
        <v>13</v>
      </c>
      <c r="G312" s="6">
        <v>43304</v>
      </c>
      <c r="H312" s="17">
        <f t="shared" ca="1" si="0"/>
        <v>2726</v>
      </c>
      <c r="I312" s="6">
        <v>43312</v>
      </c>
      <c r="J312" s="19" t="str">
        <f t="shared" si="5"/>
        <v>si</v>
      </c>
      <c r="K312" s="20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</row>
    <row r="313" spans="1:120" ht="45" customHeight="1">
      <c r="A313" s="11" t="s">
        <v>947</v>
      </c>
      <c r="B313" s="22" t="s">
        <v>948</v>
      </c>
      <c r="C313" s="13" t="s">
        <v>949</v>
      </c>
      <c r="D313" s="14">
        <v>1000</v>
      </c>
      <c r="E313" s="15">
        <v>98</v>
      </c>
      <c r="F313" s="15" t="s">
        <v>13</v>
      </c>
      <c r="G313" s="6">
        <v>43357</v>
      </c>
      <c r="H313" s="17">
        <f t="shared" ca="1" si="0"/>
        <v>2673</v>
      </c>
      <c r="I313" s="6">
        <v>43361</v>
      </c>
      <c r="J313" s="19" t="str">
        <f t="shared" si="5"/>
        <v>si</v>
      </c>
      <c r="K313" s="20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</row>
    <row r="314" spans="1:120" ht="45" customHeight="1">
      <c r="A314" s="11" t="s">
        <v>950</v>
      </c>
      <c r="B314" s="22" t="s">
        <v>951</v>
      </c>
      <c r="C314" s="13" t="s">
        <v>952</v>
      </c>
      <c r="D314" s="14">
        <v>1000</v>
      </c>
      <c r="E314" s="15">
        <v>98</v>
      </c>
      <c r="F314" s="15" t="s">
        <v>13</v>
      </c>
      <c r="G314" s="6">
        <v>43327</v>
      </c>
      <c r="H314" s="17">
        <f t="shared" ca="1" si="0"/>
        <v>2703</v>
      </c>
      <c r="I314" s="6">
        <v>43343</v>
      </c>
      <c r="J314" s="19" t="str">
        <f t="shared" si="5"/>
        <v>si</v>
      </c>
      <c r="K314" s="20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</row>
    <row r="315" spans="1:120" ht="45" customHeight="1">
      <c r="A315" s="11" t="s">
        <v>953</v>
      </c>
      <c r="B315" s="22" t="s">
        <v>954</v>
      </c>
      <c r="C315" s="13" t="s">
        <v>955</v>
      </c>
      <c r="D315" s="14">
        <v>1000</v>
      </c>
      <c r="E315" s="15">
        <v>98</v>
      </c>
      <c r="F315" s="15" t="s">
        <v>13</v>
      </c>
      <c r="G315" s="6">
        <v>43339</v>
      </c>
      <c r="H315" s="17">
        <f t="shared" ca="1" si="0"/>
        <v>2691</v>
      </c>
      <c r="I315" s="6">
        <v>43343</v>
      </c>
      <c r="J315" s="19" t="str">
        <f t="shared" si="5"/>
        <v>si</v>
      </c>
      <c r="K315" s="20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</row>
    <row r="316" spans="1:120" ht="45" customHeight="1">
      <c r="A316" s="11" t="s">
        <v>956</v>
      </c>
      <c r="B316" s="22" t="s">
        <v>957</v>
      </c>
      <c r="C316" s="13" t="s">
        <v>958</v>
      </c>
      <c r="D316" s="14">
        <v>2822.2</v>
      </c>
      <c r="E316" s="15">
        <v>622</v>
      </c>
      <c r="F316" s="15" t="s">
        <v>13</v>
      </c>
      <c r="G316" s="6">
        <v>43417</v>
      </c>
      <c r="H316" s="17">
        <f t="shared" ca="1" si="0"/>
        <v>2613</v>
      </c>
      <c r="I316" s="6">
        <v>43426</v>
      </c>
      <c r="J316" s="19" t="str">
        <f t="shared" si="5"/>
        <v>si</v>
      </c>
      <c r="K316" s="24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</row>
    <row r="317" spans="1:120" ht="45" customHeight="1">
      <c r="A317" s="11" t="s">
        <v>959</v>
      </c>
      <c r="B317" s="22" t="s">
        <v>960</v>
      </c>
      <c r="C317" s="13" t="s">
        <v>961</v>
      </c>
      <c r="D317" s="14">
        <v>1000</v>
      </c>
      <c r="E317" s="15">
        <v>98</v>
      </c>
      <c r="F317" s="15" t="s">
        <v>13</v>
      </c>
      <c r="G317" s="6">
        <v>43228</v>
      </c>
      <c r="H317" s="17">
        <f t="shared" ca="1" si="0"/>
        <v>2802</v>
      </c>
      <c r="I317" s="6">
        <v>43230</v>
      </c>
      <c r="J317" s="19" t="str">
        <f t="shared" si="5"/>
        <v>si</v>
      </c>
      <c r="K317" s="20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</row>
    <row r="318" spans="1:120" ht="45" customHeight="1">
      <c r="A318" s="11" t="s">
        <v>962</v>
      </c>
      <c r="B318" s="22" t="s">
        <v>963</v>
      </c>
      <c r="C318" s="13" t="s">
        <v>964</v>
      </c>
      <c r="D318" s="14">
        <v>1000</v>
      </c>
      <c r="E318" s="15">
        <v>98</v>
      </c>
      <c r="F318" s="15" t="s">
        <v>131</v>
      </c>
      <c r="G318" s="6">
        <v>43377</v>
      </c>
      <c r="H318" s="17">
        <f t="shared" ca="1" si="0"/>
        <v>2653</v>
      </c>
      <c r="I318" s="6">
        <v>43409</v>
      </c>
      <c r="J318" s="19" t="str">
        <f t="shared" si="5"/>
        <v>si</v>
      </c>
      <c r="K318" s="24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</row>
    <row r="319" spans="1:120" ht="45" customHeight="1">
      <c r="A319" s="11" t="s">
        <v>965</v>
      </c>
      <c r="B319" s="22" t="s">
        <v>966</v>
      </c>
      <c r="C319" s="13" t="s">
        <v>967</v>
      </c>
      <c r="D319" s="14">
        <v>1000</v>
      </c>
      <c r="E319" s="15">
        <v>98</v>
      </c>
      <c r="F319" s="15" t="s">
        <v>131</v>
      </c>
      <c r="G319" s="6">
        <v>43404</v>
      </c>
      <c r="H319" s="17">
        <f t="shared" ca="1" si="0"/>
        <v>2626</v>
      </c>
      <c r="I319" s="6">
        <v>43462</v>
      </c>
      <c r="J319" s="19" t="str">
        <f t="shared" si="5"/>
        <v>si</v>
      </c>
      <c r="K319" s="24" t="s">
        <v>32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</row>
    <row r="320" spans="1:120" ht="45" customHeight="1">
      <c r="A320" s="11" t="s">
        <v>968</v>
      </c>
      <c r="B320" s="22" t="s">
        <v>969</v>
      </c>
      <c r="C320" s="13" t="s">
        <v>970</v>
      </c>
      <c r="D320" s="14">
        <v>1000</v>
      </c>
      <c r="E320" s="15">
        <v>98</v>
      </c>
      <c r="F320" s="15" t="s">
        <v>13</v>
      </c>
      <c r="G320" s="6">
        <v>43333</v>
      </c>
      <c r="H320" s="17">
        <f t="shared" ca="1" si="0"/>
        <v>2697</v>
      </c>
      <c r="I320" s="6"/>
      <c r="J320" s="19" t="str">
        <f t="shared" si="5"/>
        <v>no</v>
      </c>
      <c r="K320" s="24" t="s">
        <v>32</v>
      </c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</row>
    <row r="321" spans="1:120" ht="45" customHeight="1">
      <c r="A321" s="11" t="s">
        <v>971</v>
      </c>
      <c r="B321" s="22" t="s">
        <v>972</v>
      </c>
      <c r="C321" s="13" t="s">
        <v>973</v>
      </c>
      <c r="D321" s="14">
        <v>2265.64</v>
      </c>
      <c r="E321" s="15">
        <v>41</v>
      </c>
      <c r="F321" s="15" t="s">
        <v>13</v>
      </c>
      <c r="G321" s="6">
        <v>43228</v>
      </c>
      <c r="H321" s="17">
        <f t="shared" ca="1" si="0"/>
        <v>2802</v>
      </c>
      <c r="I321" s="6">
        <v>43230</v>
      </c>
      <c r="J321" s="19" t="str">
        <f t="shared" si="5"/>
        <v>si</v>
      </c>
      <c r="K321" s="20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</row>
    <row r="322" spans="1:120" ht="45" customHeight="1">
      <c r="A322" s="11" t="s">
        <v>974</v>
      </c>
      <c r="B322" s="22" t="s">
        <v>975</v>
      </c>
      <c r="C322" s="13" t="s">
        <v>976</v>
      </c>
      <c r="D322" s="14">
        <v>2048.25</v>
      </c>
      <c r="E322" s="15">
        <v>188</v>
      </c>
      <c r="F322" s="15" t="s">
        <v>13</v>
      </c>
      <c r="G322" s="6">
        <v>43284</v>
      </c>
      <c r="H322" s="17">
        <f t="shared" ca="1" si="0"/>
        <v>2746</v>
      </c>
      <c r="I322" s="6">
        <v>43291</v>
      </c>
      <c r="J322" s="19" t="str">
        <f t="shared" si="5"/>
        <v>si</v>
      </c>
      <c r="K322" s="20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</row>
    <row r="323" spans="1:120" ht="45" customHeight="1">
      <c r="A323" s="11" t="s">
        <v>977</v>
      </c>
      <c r="B323" s="22" t="s">
        <v>978</v>
      </c>
      <c r="C323" s="13" t="s">
        <v>979</v>
      </c>
      <c r="D323" s="14">
        <v>1769.75</v>
      </c>
      <c r="E323" s="15">
        <v>449</v>
      </c>
      <c r="F323" s="15" t="s">
        <v>13</v>
      </c>
      <c r="G323" s="6">
        <v>43342</v>
      </c>
      <c r="H323" s="17">
        <f t="shared" ca="1" si="0"/>
        <v>2688</v>
      </c>
      <c r="I323" s="6">
        <v>43361</v>
      </c>
      <c r="J323" s="19" t="str">
        <f t="shared" si="5"/>
        <v>si</v>
      </c>
      <c r="K323" s="20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</row>
    <row r="324" spans="1:120" ht="45" customHeight="1">
      <c r="A324" s="11" t="s">
        <v>980</v>
      </c>
      <c r="B324" s="22" t="s">
        <v>981</v>
      </c>
      <c r="C324" s="13" t="s">
        <v>982</v>
      </c>
      <c r="D324" s="14">
        <v>1863.62</v>
      </c>
      <c r="E324" s="15">
        <v>266</v>
      </c>
      <c r="F324" s="15" t="s">
        <v>13</v>
      </c>
      <c r="G324" s="6">
        <v>43287</v>
      </c>
      <c r="H324" s="17">
        <f t="shared" ca="1" si="0"/>
        <v>2743</v>
      </c>
      <c r="I324" s="6">
        <v>43291</v>
      </c>
      <c r="J324" s="19" t="str">
        <f t="shared" si="5"/>
        <v>si</v>
      </c>
      <c r="K324" s="20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</row>
    <row r="325" spans="1:120" ht="45" customHeight="1">
      <c r="A325" s="11" t="s">
        <v>983</v>
      </c>
      <c r="B325" s="22" t="s">
        <v>984</v>
      </c>
      <c r="C325" s="13" t="s">
        <v>985</v>
      </c>
      <c r="D325" s="14">
        <v>1000</v>
      </c>
      <c r="E325" s="15">
        <v>98</v>
      </c>
      <c r="F325" s="15" t="s">
        <v>13</v>
      </c>
      <c r="G325" s="6">
        <v>43305</v>
      </c>
      <c r="H325" s="17">
        <f t="shared" ca="1" si="0"/>
        <v>2725</v>
      </c>
      <c r="I325" s="6">
        <v>43325</v>
      </c>
      <c r="J325" s="19" t="str">
        <f t="shared" si="5"/>
        <v>si</v>
      </c>
      <c r="K325" s="24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</row>
    <row r="326" spans="1:120" ht="45" customHeight="1">
      <c r="A326" s="11" t="s">
        <v>986</v>
      </c>
      <c r="B326" s="22" t="s">
        <v>987</v>
      </c>
      <c r="C326" s="13" t="s">
        <v>988</v>
      </c>
      <c r="D326" s="14">
        <v>5728.27</v>
      </c>
      <c r="E326" s="15">
        <v>432</v>
      </c>
      <c r="F326" s="15" t="s">
        <v>13</v>
      </c>
      <c r="G326" s="6">
        <v>43341</v>
      </c>
      <c r="H326" s="17">
        <f t="shared" ca="1" si="0"/>
        <v>2689</v>
      </c>
      <c r="I326" s="6">
        <v>43504</v>
      </c>
      <c r="J326" s="19" t="str">
        <f t="shared" si="5"/>
        <v>si</v>
      </c>
      <c r="K326" s="24" t="s">
        <v>32</v>
      </c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</row>
    <row r="327" spans="1:120" ht="45" customHeight="1">
      <c r="A327" s="11" t="s">
        <v>989</v>
      </c>
      <c r="B327" s="22" t="s">
        <v>990</v>
      </c>
      <c r="C327" s="13" t="s">
        <v>991</v>
      </c>
      <c r="D327" s="14">
        <v>1000</v>
      </c>
      <c r="E327" s="15">
        <v>98</v>
      </c>
      <c r="F327" s="15" t="s">
        <v>13</v>
      </c>
      <c r="G327" s="6">
        <v>43283</v>
      </c>
      <c r="H327" s="17">
        <f t="shared" ca="1" si="0"/>
        <v>2747</v>
      </c>
      <c r="I327" s="6">
        <v>43336</v>
      </c>
      <c r="J327" s="19" t="str">
        <f t="shared" si="5"/>
        <v>si</v>
      </c>
      <c r="K327" s="20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</row>
    <row r="328" spans="1:120" ht="45" customHeight="1">
      <c r="A328" s="11" t="s">
        <v>992</v>
      </c>
      <c r="B328" s="34" t="s">
        <v>993</v>
      </c>
      <c r="C328" s="13" t="s">
        <v>994</v>
      </c>
      <c r="D328" s="14">
        <v>2615.09</v>
      </c>
      <c r="E328" s="15">
        <v>678</v>
      </c>
      <c r="F328" s="15" t="s">
        <v>13</v>
      </c>
      <c r="G328" s="6">
        <v>43405</v>
      </c>
      <c r="H328" s="17">
        <f t="shared" ca="1" si="0"/>
        <v>2625</v>
      </c>
      <c r="I328" s="6">
        <v>43444</v>
      </c>
      <c r="J328" s="19" t="str">
        <f t="shared" si="5"/>
        <v>si</v>
      </c>
      <c r="K328" s="24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</row>
    <row r="329" spans="1:120" ht="45" customHeight="1">
      <c r="A329" s="11" t="s">
        <v>995</v>
      </c>
      <c r="B329" s="22" t="s">
        <v>996</v>
      </c>
      <c r="C329" s="13" t="s">
        <v>997</v>
      </c>
      <c r="D329" s="14">
        <v>1000</v>
      </c>
      <c r="E329" s="15">
        <v>98</v>
      </c>
      <c r="F329" s="15" t="s">
        <v>13</v>
      </c>
      <c r="G329" s="6">
        <v>43340</v>
      </c>
      <c r="H329" s="17">
        <f t="shared" ca="1" si="0"/>
        <v>2690</v>
      </c>
      <c r="I329" s="6">
        <v>43343</v>
      </c>
      <c r="J329" s="19" t="str">
        <f t="shared" si="5"/>
        <v>si</v>
      </c>
      <c r="K329" s="20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</row>
    <row r="330" spans="1:120" ht="45" customHeight="1">
      <c r="A330" s="11" t="s">
        <v>998</v>
      </c>
      <c r="B330" s="22" t="s">
        <v>999</v>
      </c>
      <c r="C330" s="13" t="s">
        <v>1000</v>
      </c>
      <c r="D330" s="14">
        <v>1464.36</v>
      </c>
      <c r="E330" s="15">
        <v>767</v>
      </c>
      <c r="F330" s="15" t="s">
        <v>13</v>
      </c>
      <c r="G330" s="6">
        <v>43439</v>
      </c>
      <c r="H330" s="17">
        <f t="shared" ca="1" si="0"/>
        <v>2591</v>
      </c>
      <c r="I330" s="6">
        <v>43488</v>
      </c>
      <c r="J330" s="19" t="str">
        <f t="shared" si="5"/>
        <v>si</v>
      </c>
      <c r="K330" s="24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</row>
    <row r="331" spans="1:120" ht="45" customHeight="1">
      <c r="A331" s="11" t="s">
        <v>1001</v>
      </c>
      <c r="B331" s="12" t="s">
        <v>1002</v>
      </c>
      <c r="C331" s="13" t="s">
        <v>1003</v>
      </c>
      <c r="D331" s="14">
        <v>1912.48</v>
      </c>
      <c r="E331" s="15">
        <v>142</v>
      </c>
      <c r="F331" s="15" t="s">
        <v>13</v>
      </c>
      <c r="G331" s="6">
        <v>43215</v>
      </c>
      <c r="H331" s="17">
        <f t="shared" ca="1" si="0"/>
        <v>2815</v>
      </c>
      <c r="I331" s="6">
        <v>43231</v>
      </c>
      <c r="J331" s="19" t="str">
        <f t="shared" si="5"/>
        <v>si</v>
      </c>
      <c r="K331" s="20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</row>
    <row r="332" spans="1:120" ht="45" customHeight="1">
      <c r="A332" s="11" t="s">
        <v>1004</v>
      </c>
      <c r="B332" s="22" t="s">
        <v>1005</v>
      </c>
      <c r="C332" s="13" t="s">
        <v>1006</v>
      </c>
      <c r="D332" s="14">
        <v>1000</v>
      </c>
      <c r="E332" s="15">
        <v>98</v>
      </c>
      <c r="F332" s="15" t="s">
        <v>13</v>
      </c>
      <c r="G332" s="6">
        <v>43365</v>
      </c>
      <c r="H332" s="17">
        <f t="shared" ca="1" si="0"/>
        <v>2665</v>
      </c>
      <c r="I332" s="6">
        <v>43370</v>
      </c>
      <c r="J332" s="19" t="str">
        <f t="shared" si="5"/>
        <v>si</v>
      </c>
      <c r="K332" s="24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</row>
    <row r="333" spans="1:120" ht="45" customHeight="1">
      <c r="A333" s="11" t="s">
        <v>1007</v>
      </c>
      <c r="B333" s="22" t="s">
        <v>1008</v>
      </c>
      <c r="C333" s="13" t="s">
        <v>1009</v>
      </c>
      <c r="D333" s="14">
        <v>1000</v>
      </c>
      <c r="E333" s="15">
        <v>98</v>
      </c>
      <c r="F333" s="15" t="s">
        <v>13</v>
      </c>
      <c r="G333" s="6">
        <v>43364</v>
      </c>
      <c r="H333" s="17">
        <f t="shared" ca="1" si="0"/>
        <v>2666</v>
      </c>
      <c r="I333" s="6">
        <v>43389</v>
      </c>
      <c r="J333" s="19" t="str">
        <f t="shared" si="5"/>
        <v>si</v>
      </c>
      <c r="K333" s="24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</row>
    <row r="334" spans="1:120" ht="45" customHeight="1">
      <c r="A334" s="11" t="s">
        <v>1010</v>
      </c>
      <c r="B334" s="22" t="s">
        <v>1011</v>
      </c>
      <c r="C334" s="13" t="s">
        <v>1012</v>
      </c>
      <c r="D334" s="14">
        <v>1910.93</v>
      </c>
      <c r="E334" s="15">
        <v>657</v>
      </c>
      <c r="F334" s="15" t="s">
        <v>13</v>
      </c>
      <c r="G334" s="6">
        <v>43416</v>
      </c>
      <c r="H334" s="17">
        <f t="shared" ca="1" si="0"/>
        <v>2614</v>
      </c>
      <c r="I334" s="6">
        <v>43427</v>
      </c>
      <c r="J334" s="19" t="str">
        <f t="shared" si="5"/>
        <v>si</v>
      </c>
      <c r="K334" s="24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</row>
    <row r="335" spans="1:120" ht="45" customHeight="1">
      <c r="A335" s="11" t="s">
        <v>1013</v>
      </c>
      <c r="B335" s="22" t="s">
        <v>1014</v>
      </c>
      <c r="C335" s="13" t="s">
        <v>675</v>
      </c>
      <c r="D335" s="14">
        <v>3181.36</v>
      </c>
      <c r="E335" s="15">
        <v>91</v>
      </c>
      <c r="F335" s="15" t="s">
        <v>13</v>
      </c>
      <c r="G335" s="6">
        <v>43230</v>
      </c>
      <c r="H335" s="17">
        <f t="shared" ca="1" si="0"/>
        <v>2800</v>
      </c>
      <c r="I335" s="6">
        <v>43249</v>
      </c>
      <c r="J335" s="19" t="str">
        <f t="shared" si="5"/>
        <v>si</v>
      </c>
      <c r="K335" s="20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</row>
    <row r="336" spans="1:120" ht="45" customHeight="1">
      <c r="A336" s="11" t="s">
        <v>1015</v>
      </c>
      <c r="B336" s="22" t="s">
        <v>1016</v>
      </c>
      <c r="C336" s="13" t="s">
        <v>1017</v>
      </c>
      <c r="D336" s="14">
        <v>1000</v>
      </c>
      <c r="E336" s="15">
        <v>98</v>
      </c>
      <c r="F336" s="15" t="s">
        <v>131</v>
      </c>
      <c r="G336" s="6">
        <v>43374</v>
      </c>
      <c r="H336" s="17">
        <f t="shared" ca="1" si="0"/>
        <v>2656</v>
      </c>
      <c r="I336" s="6">
        <v>43376</v>
      </c>
      <c r="J336" s="19" t="str">
        <f t="shared" si="5"/>
        <v>si</v>
      </c>
      <c r="K336" s="24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</row>
    <row r="337" spans="1:120" ht="33.75" customHeight="1">
      <c r="A337" s="11" t="s">
        <v>1015</v>
      </c>
      <c r="B337" s="22" t="s">
        <v>1016</v>
      </c>
      <c r="C337" s="13" t="s">
        <v>1017</v>
      </c>
      <c r="D337" s="14">
        <v>750</v>
      </c>
      <c r="E337" s="15" t="s">
        <v>1018</v>
      </c>
      <c r="F337" s="15" t="s">
        <v>13</v>
      </c>
      <c r="G337" s="6">
        <v>43355</v>
      </c>
      <c r="H337" s="17">
        <f t="shared" ca="1" si="0"/>
        <v>2675</v>
      </c>
      <c r="I337" s="6">
        <v>43355</v>
      </c>
      <c r="J337" s="19" t="str">
        <f t="shared" si="5"/>
        <v>si</v>
      </c>
      <c r="K337" s="20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</row>
    <row r="338" spans="1:120" ht="45" customHeight="1">
      <c r="A338" s="11" t="s">
        <v>1015</v>
      </c>
      <c r="B338" s="22" t="s">
        <v>1016</v>
      </c>
      <c r="C338" s="13" t="s">
        <v>1017</v>
      </c>
      <c r="D338" s="14">
        <v>531.25</v>
      </c>
      <c r="E338" s="15" t="s">
        <v>1019</v>
      </c>
      <c r="F338" s="15" t="s">
        <v>13</v>
      </c>
      <c r="G338" s="6">
        <v>43355</v>
      </c>
      <c r="H338" s="17">
        <f t="shared" ca="1" si="0"/>
        <v>2675</v>
      </c>
      <c r="I338" s="6">
        <v>43355</v>
      </c>
      <c r="J338" s="19" t="str">
        <f t="shared" si="5"/>
        <v>si</v>
      </c>
      <c r="K338" s="20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</row>
    <row r="339" spans="1:120" ht="45" customHeight="1">
      <c r="A339" s="11" t="s">
        <v>1020</v>
      </c>
      <c r="B339" s="22" t="s">
        <v>1021</v>
      </c>
      <c r="C339" s="13" t="s">
        <v>1022</v>
      </c>
      <c r="D339" s="14">
        <v>1000</v>
      </c>
      <c r="E339" s="15">
        <v>98</v>
      </c>
      <c r="F339" s="15" t="s">
        <v>131</v>
      </c>
      <c r="G339" s="6">
        <v>43374</v>
      </c>
      <c r="H339" s="17">
        <f t="shared" ca="1" si="0"/>
        <v>2656</v>
      </c>
      <c r="I339" s="6"/>
      <c r="J339" s="19" t="str">
        <f t="shared" si="5"/>
        <v>no</v>
      </c>
      <c r="K339" s="24" t="s">
        <v>32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</row>
    <row r="340" spans="1:120" ht="45" customHeight="1">
      <c r="A340" s="11" t="s">
        <v>1023</v>
      </c>
      <c r="B340" s="22" t="s">
        <v>1024</v>
      </c>
      <c r="C340" s="13" t="s">
        <v>1025</v>
      </c>
      <c r="D340" s="14">
        <v>1000</v>
      </c>
      <c r="E340" s="15">
        <v>98</v>
      </c>
      <c r="F340" s="15" t="s">
        <v>55</v>
      </c>
      <c r="G340" s="6">
        <v>43381</v>
      </c>
      <c r="H340" s="17">
        <f t="shared" ca="1" si="0"/>
        <v>2649</v>
      </c>
      <c r="I340" s="6">
        <v>43406</v>
      </c>
      <c r="J340" s="19" t="str">
        <f t="shared" si="5"/>
        <v>si</v>
      </c>
      <c r="K340" s="24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</row>
    <row r="341" spans="1:120" ht="45" customHeight="1">
      <c r="A341" s="11" t="s">
        <v>1026</v>
      </c>
      <c r="B341" s="22" t="s">
        <v>1027</v>
      </c>
      <c r="C341" s="13" t="s">
        <v>1028</v>
      </c>
      <c r="D341" s="14">
        <v>1000</v>
      </c>
      <c r="E341" s="15">
        <v>98</v>
      </c>
      <c r="F341" s="15" t="s">
        <v>131</v>
      </c>
      <c r="G341" s="6">
        <v>43374</v>
      </c>
      <c r="H341" s="17">
        <f t="shared" ca="1" si="0"/>
        <v>2656</v>
      </c>
      <c r="I341" s="6">
        <v>43382</v>
      </c>
      <c r="J341" s="19" t="str">
        <f t="shared" si="5"/>
        <v>si</v>
      </c>
      <c r="K341" s="24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</row>
    <row r="342" spans="1:120" ht="45" customHeight="1">
      <c r="A342" s="11" t="s">
        <v>1029</v>
      </c>
      <c r="B342" s="22" t="s">
        <v>1030</v>
      </c>
      <c r="C342" s="13" t="s">
        <v>1031</v>
      </c>
      <c r="D342" s="14">
        <v>1000</v>
      </c>
      <c r="E342" s="15">
        <v>98</v>
      </c>
      <c r="F342" s="15" t="s">
        <v>13</v>
      </c>
      <c r="G342" s="6">
        <v>43223</v>
      </c>
      <c r="H342" s="17">
        <f t="shared" ca="1" si="0"/>
        <v>2807</v>
      </c>
      <c r="I342" s="6">
        <v>43227</v>
      </c>
      <c r="J342" s="19" t="str">
        <f t="shared" si="5"/>
        <v>si</v>
      </c>
      <c r="K342" s="20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</row>
    <row r="343" spans="1:120" ht="45" customHeight="1">
      <c r="A343" s="11" t="s">
        <v>1032</v>
      </c>
      <c r="B343" s="22" t="s">
        <v>1033</v>
      </c>
      <c r="C343" s="13" t="s">
        <v>1034</v>
      </c>
      <c r="D343" s="14">
        <v>8907.82</v>
      </c>
      <c r="E343" s="15">
        <v>655</v>
      </c>
      <c r="F343" s="15" t="s">
        <v>13</v>
      </c>
      <c r="G343" s="6">
        <v>43420</v>
      </c>
      <c r="H343" s="17">
        <f t="shared" ca="1" si="0"/>
        <v>2610</v>
      </c>
      <c r="I343" s="6">
        <v>43437</v>
      </c>
      <c r="J343" s="19" t="str">
        <f t="shared" si="5"/>
        <v>si</v>
      </c>
      <c r="K343" s="24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</row>
    <row r="344" spans="1:120" ht="33" customHeight="1">
      <c r="A344" s="11" t="s">
        <v>1035</v>
      </c>
      <c r="B344" s="22" t="s">
        <v>1036</v>
      </c>
      <c r="C344" s="13" t="s">
        <v>1037</v>
      </c>
      <c r="D344" s="14">
        <v>1000</v>
      </c>
      <c r="E344" s="15">
        <v>98</v>
      </c>
      <c r="F344" s="15" t="s">
        <v>13</v>
      </c>
      <c r="G344" s="6">
        <v>43284</v>
      </c>
      <c r="H344" s="17">
        <f t="shared" ca="1" si="0"/>
        <v>2746</v>
      </c>
      <c r="I344" s="6">
        <v>43319</v>
      </c>
      <c r="J344" s="19" t="str">
        <f t="shared" si="5"/>
        <v>si</v>
      </c>
      <c r="K344" s="20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</row>
    <row r="345" spans="1:120" ht="45" customHeight="1">
      <c r="A345" s="11" t="s">
        <v>1038</v>
      </c>
      <c r="B345" s="22" t="s">
        <v>1039</v>
      </c>
      <c r="C345" s="13" t="s">
        <v>1040</v>
      </c>
      <c r="D345" s="14">
        <v>1239.5999999999999</v>
      </c>
      <c r="E345" s="15">
        <v>33</v>
      </c>
      <c r="F345" s="15" t="s">
        <v>13</v>
      </c>
      <c r="G345" s="6">
        <v>43264</v>
      </c>
      <c r="H345" s="17">
        <f t="shared" ca="1" si="0"/>
        <v>2766</v>
      </c>
      <c r="I345" s="6">
        <v>43280</v>
      </c>
      <c r="J345" s="19" t="str">
        <f t="shared" si="5"/>
        <v>si</v>
      </c>
      <c r="K345" s="20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</row>
    <row r="346" spans="1:120" ht="45" customHeight="1">
      <c r="A346" s="11" t="s">
        <v>1041</v>
      </c>
      <c r="B346" s="22" t="s">
        <v>1042</v>
      </c>
      <c r="C346" s="13" t="s">
        <v>1043</v>
      </c>
      <c r="D346" s="14">
        <v>35795.160000000003</v>
      </c>
      <c r="E346" s="15">
        <v>450</v>
      </c>
      <c r="F346" s="15" t="s">
        <v>13</v>
      </c>
      <c r="G346" s="6">
        <v>43346</v>
      </c>
      <c r="H346" s="17">
        <f t="shared" ca="1" si="0"/>
        <v>2684</v>
      </c>
      <c r="I346" s="6">
        <v>43364</v>
      </c>
      <c r="J346" s="19" t="str">
        <f t="shared" si="5"/>
        <v>si</v>
      </c>
      <c r="K346" s="20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</row>
    <row r="347" spans="1:120" ht="45" customHeight="1">
      <c r="A347" s="11" t="s">
        <v>1044</v>
      </c>
      <c r="B347" s="22" t="s">
        <v>1045</v>
      </c>
      <c r="C347" s="13" t="s">
        <v>1046</v>
      </c>
      <c r="D347" s="14">
        <v>1000</v>
      </c>
      <c r="E347" s="15">
        <v>98</v>
      </c>
      <c r="F347" s="15" t="s">
        <v>131</v>
      </c>
      <c r="G347" s="6">
        <v>43374</v>
      </c>
      <c r="H347" s="17">
        <f t="shared" ca="1" si="0"/>
        <v>2656</v>
      </c>
      <c r="I347" s="6"/>
      <c r="J347" s="19" t="str">
        <f t="shared" si="5"/>
        <v>no</v>
      </c>
      <c r="K347" s="24" t="s">
        <v>32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</row>
    <row r="348" spans="1:120" ht="45" customHeight="1">
      <c r="A348" s="11" t="s">
        <v>1047</v>
      </c>
      <c r="B348" s="22" t="s">
        <v>1048</v>
      </c>
      <c r="C348" s="13" t="s">
        <v>1049</v>
      </c>
      <c r="D348" s="14">
        <v>1000</v>
      </c>
      <c r="E348" s="15">
        <v>98</v>
      </c>
      <c r="F348" s="15" t="s">
        <v>13</v>
      </c>
      <c r="G348" s="6">
        <v>43369</v>
      </c>
      <c r="H348" s="17">
        <f t="shared" ca="1" si="0"/>
        <v>2661</v>
      </c>
      <c r="I348" s="6">
        <v>43539</v>
      </c>
      <c r="J348" s="19" t="str">
        <f t="shared" si="5"/>
        <v>si</v>
      </c>
      <c r="K348" s="24" t="s">
        <v>32</v>
      </c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</row>
    <row r="349" spans="1:120" ht="45" customHeight="1">
      <c r="A349" s="11" t="s">
        <v>1047</v>
      </c>
      <c r="B349" s="22" t="s">
        <v>1048</v>
      </c>
      <c r="C349" s="13" t="s">
        <v>1049</v>
      </c>
      <c r="D349" s="14">
        <v>100</v>
      </c>
      <c r="E349" s="15" t="s">
        <v>1050</v>
      </c>
      <c r="F349" s="15" t="s">
        <v>13</v>
      </c>
      <c r="G349" s="6">
        <v>43369</v>
      </c>
      <c r="H349" s="17">
        <f t="shared" ca="1" si="0"/>
        <v>2661</v>
      </c>
      <c r="I349" s="6">
        <v>43369</v>
      </c>
      <c r="J349" s="19" t="str">
        <f t="shared" si="5"/>
        <v>si</v>
      </c>
      <c r="K349" s="20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</row>
    <row r="350" spans="1:120" ht="45" customHeight="1">
      <c r="A350" s="11" t="s">
        <v>1051</v>
      </c>
      <c r="B350" s="22" t="s">
        <v>1052</v>
      </c>
      <c r="C350" s="13" t="s">
        <v>1053</v>
      </c>
      <c r="D350" s="14">
        <v>1000</v>
      </c>
      <c r="E350" s="15">
        <v>98</v>
      </c>
      <c r="F350" s="15" t="s">
        <v>13</v>
      </c>
      <c r="G350" s="6">
        <v>43339</v>
      </c>
      <c r="H350" s="17">
        <f t="shared" ca="1" si="0"/>
        <v>2691</v>
      </c>
      <c r="I350" s="6">
        <v>43343</v>
      </c>
      <c r="J350" s="19" t="str">
        <f t="shared" si="5"/>
        <v>si</v>
      </c>
      <c r="K350" s="20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</row>
    <row r="351" spans="1:120" ht="45" customHeight="1">
      <c r="A351" s="11" t="s">
        <v>1054</v>
      </c>
      <c r="B351" s="22" t="s">
        <v>1055</v>
      </c>
      <c r="C351" s="13" t="s">
        <v>1056</v>
      </c>
      <c r="D351" s="14">
        <v>30537</v>
      </c>
      <c r="E351" s="15">
        <v>697</v>
      </c>
      <c r="F351" s="15" t="s">
        <v>13</v>
      </c>
      <c r="G351" s="6">
        <v>43402</v>
      </c>
      <c r="H351" s="17">
        <f t="shared" ca="1" si="0"/>
        <v>2628</v>
      </c>
      <c r="I351" s="6">
        <v>43410</v>
      </c>
      <c r="J351" s="19" t="str">
        <f t="shared" si="5"/>
        <v>si</v>
      </c>
      <c r="K351" s="24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</row>
    <row r="352" spans="1:120" ht="45" customHeight="1">
      <c r="A352" s="11" t="s">
        <v>1057</v>
      </c>
      <c r="B352" s="22" t="s">
        <v>1058</v>
      </c>
      <c r="C352" s="13" t="s">
        <v>1059</v>
      </c>
      <c r="D352" s="14">
        <v>1000</v>
      </c>
      <c r="E352" s="15">
        <v>98</v>
      </c>
      <c r="F352" s="15" t="s">
        <v>13</v>
      </c>
      <c r="G352" s="6">
        <v>43357</v>
      </c>
      <c r="H352" s="17">
        <f t="shared" ca="1" si="0"/>
        <v>2673</v>
      </c>
      <c r="I352" s="6">
        <v>43361</v>
      </c>
      <c r="J352" s="19" t="str">
        <f t="shared" si="5"/>
        <v>si</v>
      </c>
      <c r="K352" s="20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</row>
    <row r="353" spans="1:120" ht="45" customHeight="1">
      <c r="A353" s="11" t="s">
        <v>1060</v>
      </c>
      <c r="B353" s="22" t="s">
        <v>1061</v>
      </c>
      <c r="C353" s="13" t="s">
        <v>1062</v>
      </c>
      <c r="D353" s="14">
        <v>1000</v>
      </c>
      <c r="E353" s="15">
        <v>98</v>
      </c>
      <c r="F353" s="15" t="s">
        <v>1063</v>
      </c>
      <c r="G353" s="6">
        <v>43374</v>
      </c>
      <c r="H353" s="17">
        <f t="shared" ca="1" si="0"/>
        <v>2656</v>
      </c>
      <c r="I353" s="6"/>
      <c r="J353" s="19" t="str">
        <f t="shared" si="5"/>
        <v>no</v>
      </c>
      <c r="K353" s="24" t="s">
        <v>32</v>
      </c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</row>
    <row r="354" spans="1:120" ht="45" customHeight="1">
      <c r="A354" s="11" t="s">
        <v>1064</v>
      </c>
      <c r="B354" s="22" t="s">
        <v>1065</v>
      </c>
      <c r="C354" s="13" t="s">
        <v>1066</v>
      </c>
      <c r="D354" s="14">
        <v>6386.57</v>
      </c>
      <c r="E354" s="15">
        <v>170</v>
      </c>
      <c r="F354" s="15" t="s">
        <v>13</v>
      </c>
      <c r="G354" s="6">
        <v>43237</v>
      </c>
      <c r="H354" s="17">
        <f t="shared" ca="1" si="0"/>
        <v>2793</v>
      </c>
      <c r="I354" s="6">
        <v>43259</v>
      </c>
      <c r="J354" s="19" t="str">
        <f t="shared" si="5"/>
        <v>si</v>
      </c>
      <c r="K354" s="20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</row>
    <row r="355" spans="1:120" ht="45" customHeight="1">
      <c r="A355" s="11" t="s">
        <v>1067</v>
      </c>
      <c r="B355" s="22" t="s">
        <v>1068</v>
      </c>
      <c r="C355" s="13" t="s">
        <v>1069</v>
      </c>
      <c r="D355" s="14">
        <v>1000</v>
      </c>
      <c r="E355" s="15">
        <v>98</v>
      </c>
      <c r="F355" s="15" t="s">
        <v>13</v>
      </c>
      <c r="G355" s="6">
        <v>43339</v>
      </c>
      <c r="H355" s="17">
        <f t="shared" ca="1" si="0"/>
        <v>2691</v>
      </c>
      <c r="I355" s="6">
        <v>43343</v>
      </c>
      <c r="J355" s="19" t="str">
        <f t="shared" si="5"/>
        <v>si</v>
      </c>
      <c r="K355" s="20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</row>
    <row r="356" spans="1:120" ht="45" customHeight="1">
      <c r="A356" s="11" t="s">
        <v>1070</v>
      </c>
      <c r="B356" s="22" t="s">
        <v>1071</v>
      </c>
      <c r="C356" s="13" t="s">
        <v>1072</v>
      </c>
      <c r="D356" s="14">
        <v>1313.09</v>
      </c>
      <c r="E356" s="15">
        <v>421</v>
      </c>
      <c r="F356" s="15" t="s">
        <v>13</v>
      </c>
      <c r="G356" s="6">
        <v>43346</v>
      </c>
      <c r="H356" s="17">
        <f t="shared" ca="1" si="0"/>
        <v>2684</v>
      </c>
      <c r="I356" s="6">
        <v>43432</v>
      </c>
      <c r="J356" s="19" t="str">
        <f t="shared" si="5"/>
        <v>si</v>
      </c>
      <c r="K356" s="24" t="s">
        <v>32</v>
      </c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</row>
    <row r="357" spans="1:120" ht="45" customHeight="1">
      <c r="A357" s="11" t="s">
        <v>1073</v>
      </c>
      <c r="B357" s="22" t="s">
        <v>1074</v>
      </c>
      <c r="C357" s="13" t="s">
        <v>1075</v>
      </c>
      <c r="D357" s="14">
        <v>1435.7</v>
      </c>
      <c r="E357" s="15">
        <v>476</v>
      </c>
      <c r="F357" s="15" t="s">
        <v>13</v>
      </c>
      <c r="G357" s="6">
        <v>43370</v>
      </c>
      <c r="H357" s="17">
        <f t="shared" ca="1" si="0"/>
        <v>2660</v>
      </c>
      <c r="I357" s="6">
        <v>43384</v>
      </c>
      <c r="J357" s="19" t="str">
        <f t="shared" si="5"/>
        <v>si</v>
      </c>
      <c r="K357" s="24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</row>
    <row r="358" spans="1:120" ht="45" customHeight="1">
      <c r="A358" s="11" t="s">
        <v>1076</v>
      </c>
      <c r="B358" s="22" t="s">
        <v>1077</v>
      </c>
      <c r="C358" s="13" t="s">
        <v>1078</v>
      </c>
      <c r="D358" s="14"/>
      <c r="E358" s="15">
        <v>315</v>
      </c>
      <c r="F358" s="15" t="s">
        <v>13</v>
      </c>
      <c r="G358" s="6">
        <v>43342</v>
      </c>
      <c r="H358" s="17">
        <f t="shared" ca="1" si="0"/>
        <v>2688</v>
      </c>
      <c r="I358" s="6">
        <v>43342</v>
      </c>
      <c r="J358" s="19" t="str">
        <f t="shared" si="5"/>
        <v>si</v>
      </c>
      <c r="K358" s="24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</row>
    <row r="359" spans="1:120" ht="45" customHeight="1">
      <c r="A359" s="11" t="s">
        <v>1079</v>
      </c>
      <c r="B359" s="22" t="s">
        <v>1080</v>
      </c>
      <c r="C359" s="13" t="s">
        <v>1081</v>
      </c>
      <c r="D359" s="14">
        <v>5585.8</v>
      </c>
      <c r="E359" s="15">
        <v>734</v>
      </c>
      <c r="F359" s="15" t="s">
        <v>13</v>
      </c>
      <c r="G359" s="6">
        <v>43431</v>
      </c>
      <c r="H359" s="17">
        <f t="shared" ca="1" si="0"/>
        <v>2599</v>
      </c>
      <c r="I359" s="6">
        <v>43657</v>
      </c>
      <c r="J359" s="19" t="str">
        <f t="shared" si="5"/>
        <v>si</v>
      </c>
      <c r="K359" s="24" t="s">
        <v>32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</row>
    <row r="360" spans="1:120" ht="45" customHeight="1">
      <c r="A360" s="11" t="s">
        <v>1082</v>
      </c>
      <c r="B360" s="22" t="s">
        <v>1083</v>
      </c>
      <c r="C360" s="13" t="s">
        <v>1084</v>
      </c>
      <c r="D360" s="14">
        <v>1272.24</v>
      </c>
      <c r="E360" s="15">
        <v>556</v>
      </c>
      <c r="F360" s="15" t="s">
        <v>13</v>
      </c>
      <c r="G360" s="6">
        <v>43404</v>
      </c>
      <c r="H360" s="17">
        <f t="shared" ca="1" si="0"/>
        <v>2626</v>
      </c>
      <c r="I360" s="6">
        <v>43418</v>
      </c>
      <c r="J360" s="19" t="str">
        <f t="shared" si="5"/>
        <v>si</v>
      </c>
      <c r="K360" s="24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</row>
    <row r="361" spans="1:120" ht="45" customHeight="1">
      <c r="A361" s="11" t="s">
        <v>1085</v>
      </c>
      <c r="B361" s="22" t="s">
        <v>1086</v>
      </c>
      <c r="C361" s="13" t="s">
        <v>1087</v>
      </c>
      <c r="D361" s="14">
        <v>1000</v>
      </c>
      <c r="E361" s="15">
        <v>98</v>
      </c>
      <c r="F361" s="15" t="s">
        <v>13</v>
      </c>
      <c r="G361" s="6">
        <v>43333</v>
      </c>
      <c r="H361" s="17">
        <f t="shared" ca="1" si="0"/>
        <v>2697</v>
      </c>
      <c r="I361" s="6">
        <v>43560</v>
      </c>
      <c r="J361" s="19" t="str">
        <f t="shared" si="5"/>
        <v>si</v>
      </c>
      <c r="K361" s="24" t="s">
        <v>32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</row>
    <row r="362" spans="1:120" ht="45" customHeight="1">
      <c r="A362" s="11" t="s">
        <v>1088</v>
      </c>
      <c r="B362" s="22" t="s">
        <v>1089</v>
      </c>
      <c r="C362" s="13" t="s">
        <v>1090</v>
      </c>
      <c r="D362" s="14">
        <v>1621.24</v>
      </c>
      <c r="E362" s="15">
        <v>194</v>
      </c>
      <c r="F362" s="15" t="s">
        <v>13</v>
      </c>
      <c r="G362" s="6">
        <v>43328</v>
      </c>
      <c r="H362" s="17">
        <f t="shared" ca="1" si="0"/>
        <v>2702</v>
      </c>
      <c r="I362" s="6">
        <v>43334</v>
      </c>
      <c r="J362" s="19" t="str">
        <f t="shared" si="5"/>
        <v>si</v>
      </c>
      <c r="K362" s="20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</row>
    <row r="363" spans="1:120" ht="45" customHeight="1">
      <c r="A363" s="11" t="s">
        <v>1091</v>
      </c>
      <c r="B363" s="22" t="s">
        <v>1092</v>
      </c>
      <c r="C363" s="13" t="s">
        <v>1093</v>
      </c>
      <c r="D363" s="14">
        <v>1000</v>
      </c>
      <c r="E363" s="15">
        <v>98</v>
      </c>
      <c r="F363" s="15" t="s">
        <v>13</v>
      </c>
      <c r="G363" s="6">
        <v>43279</v>
      </c>
      <c r="H363" s="17">
        <f t="shared" ca="1" si="0"/>
        <v>2751</v>
      </c>
      <c r="I363" s="6">
        <v>43286</v>
      </c>
      <c r="J363" s="19" t="str">
        <f t="shared" si="5"/>
        <v>si</v>
      </c>
      <c r="K363" s="20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</row>
    <row r="364" spans="1:120" ht="45" customHeight="1">
      <c r="A364" s="11" t="s">
        <v>1094</v>
      </c>
      <c r="B364" s="22" t="s">
        <v>1095</v>
      </c>
      <c r="C364" s="13" t="s">
        <v>1096</v>
      </c>
      <c r="D364" s="14">
        <v>18352.28</v>
      </c>
      <c r="E364" s="15">
        <v>76</v>
      </c>
      <c r="F364" s="15" t="s">
        <v>13</v>
      </c>
      <c r="G364" s="6">
        <v>43223</v>
      </c>
      <c r="H364" s="17">
        <f t="shared" ca="1" si="0"/>
        <v>2807</v>
      </c>
      <c r="I364" s="6">
        <v>43241</v>
      </c>
      <c r="J364" s="19" t="str">
        <f t="shared" si="5"/>
        <v>si</v>
      </c>
      <c r="K364" s="20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</row>
    <row r="365" spans="1:120" ht="45" customHeight="1">
      <c r="A365" s="11" t="s">
        <v>1097</v>
      </c>
      <c r="B365" s="22" t="s">
        <v>1098</v>
      </c>
      <c r="C365" s="13" t="s">
        <v>1099</v>
      </c>
      <c r="D365" s="14">
        <v>9322.0400000000009</v>
      </c>
      <c r="E365" s="15">
        <v>774</v>
      </c>
      <c r="F365" s="15" t="s">
        <v>1100</v>
      </c>
      <c r="G365" s="6">
        <v>43647</v>
      </c>
      <c r="H365" s="17">
        <f t="shared" ca="1" si="0"/>
        <v>2383</v>
      </c>
      <c r="I365" s="6"/>
      <c r="J365" s="19" t="str">
        <f t="shared" si="5"/>
        <v>no</v>
      </c>
      <c r="K365" s="24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</row>
    <row r="366" spans="1:120" ht="45" customHeight="1">
      <c r="A366" s="11" t="s">
        <v>1101</v>
      </c>
      <c r="B366" s="22" t="s">
        <v>1102</v>
      </c>
      <c r="C366" s="13" t="s">
        <v>1103</v>
      </c>
      <c r="D366" s="14">
        <v>1000</v>
      </c>
      <c r="E366" s="15">
        <v>98</v>
      </c>
      <c r="F366" s="15" t="s">
        <v>131</v>
      </c>
      <c r="G366" s="6">
        <v>43377</v>
      </c>
      <c r="H366" s="17">
        <f t="shared" ca="1" si="0"/>
        <v>2653</v>
      </c>
      <c r="I366" s="6"/>
      <c r="J366" s="19" t="str">
        <f t="shared" si="5"/>
        <v>no</v>
      </c>
      <c r="K366" s="24" t="s">
        <v>32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</row>
    <row r="367" spans="1:120" ht="45" customHeight="1">
      <c r="A367" s="11" t="s">
        <v>1104</v>
      </c>
      <c r="B367" s="22" t="s">
        <v>1105</v>
      </c>
      <c r="C367" s="13" t="s">
        <v>1106</v>
      </c>
      <c r="D367" s="14">
        <v>1000</v>
      </c>
      <c r="E367" s="15">
        <v>98</v>
      </c>
      <c r="F367" s="15" t="s">
        <v>13</v>
      </c>
      <c r="G367" s="6">
        <v>43333</v>
      </c>
      <c r="H367" s="17">
        <f t="shared" ca="1" si="0"/>
        <v>2697</v>
      </c>
      <c r="I367" s="6">
        <v>43343</v>
      </c>
      <c r="J367" s="19" t="str">
        <f t="shared" si="5"/>
        <v>si</v>
      </c>
      <c r="K367" s="20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</row>
    <row r="368" spans="1:120" ht="45" customHeight="1">
      <c r="A368" s="11" t="s">
        <v>1107</v>
      </c>
      <c r="B368" s="22" t="s">
        <v>1108</v>
      </c>
      <c r="C368" s="13" t="s">
        <v>1109</v>
      </c>
      <c r="D368" s="14">
        <v>1000</v>
      </c>
      <c r="E368" s="15">
        <v>98</v>
      </c>
      <c r="F368" s="15" t="s">
        <v>13</v>
      </c>
      <c r="G368" s="6">
        <v>43320</v>
      </c>
      <c r="H368" s="17">
        <f t="shared" ca="1" si="0"/>
        <v>2710</v>
      </c>
      <c r="I368" s="6">
        <v>43322</v>
      </c>
      <c r="J368" s="19" t="str">
        <f t="shared" si="5"/>
        <v>si</v>
      </c>
      <c r="K368" s="24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</row>
    <row r="369" spans="1:120" ht="45" customHeight="1">
      <c r="A369" s="11" t="s">
        <v>1110</v>
      </c>
      <c r="B369" s="22" t="s">
        <v>1111</v>
      </c>
      <c r="C369" s="13" t="s">
        <v>1112</v>
      </c>
      <c r="D369" s="14">
        <v>3834.76</v>
      </c>
      <c r="E369" s="15">
        <v>559</v>
      </c>
      <c r="F369" s="15" t="s">
        <v>13</v>
      </c>
      <c r="G369" s="6">
        <v>43404</v>
      </c>
      <c r="H369" s="17">
        <f t="shared" ca="1" si="0"/>
        <v>2626</v>
      </c>
      <c r="I369" s="6">
        <v>43509</v>
      </c>
      <c r="J369" s="19" t="str">
        <f t="shared" si="5"/>
        <v>si</v>
      </c>
      <c r="K369" s="24" t="s">
        <v>32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</row>
    <row r="370" spans="1:120" ht="45" customHeight="1">
      <c r="A370" s="11" t="s">
        <v>1113</v>
      </c>
      <c r="B370" s="22" t="s">
        <v>1114</v>
      </c>
      <c r="C370" s="13" t="s">
        <v>1115</v>
      </c>
      <c r="D370" s="14">
        <v>1000</v>
      </c>
      <c r="E370" s="15">
        <v>98</v>
      </c>
      <c r="F370" s="15" t="s">
        <v>131</v>
      </c>
      <c r="G370" s="6">
        <v>43420</v>
      </c>
      <c r="H370" s="17">
        <f t="shared" ca="1" si="0"/>
        <v>2610</v>
      </c>
      <c r="I370" s="6">
        <v>43445</v>
      </c>
      <c r="J370" s="19" t="str">
        <f t="shared" si="5"/>
        <v>si</v>
      </c>
      <c r="K370" s="24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</row>
    <row r="371" spans="1:120" ht="45" customHeight="1">
      <c r="A371" s="11" t="s">
        <v>1116</v>
      </c>
      <c r="B371" s="22" t="s">
        <v>1117</v>
      </c>
      <c r="C371" s="13" t="s">
        <v>1118</v>
      </c>
      <c r="D371" s="14">
        <v>7682.56</v>
      </c>
      <c r="E371" s="15">
        <v>733</v>
      </c>
      <c r="F371" s="15" t="s">
        <v>13</v>
      </c>
      <c r="G371" s="6">
        <v>43434</v>
      </c>
      <c r="H371" s="17">
        <f t="shared" ca="1" si="0"/>
        <v>2596</v>
      </c>
      <c r="I371" s="6">
        <v>43647</v>
      </c>
      <c r="J371" s="19" t="str">
        <f t="shared" si="5"/>
        <v>si</v>
      </c>
      <c r="K371" s="24" t="s">
        <v>32</v>
      </c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</row>
    <row r="372" spans="1:120" ht="45" customHeight="1">
      <c r="A372" s="11" t="s">
        <v>1119</v>
      </c>
      <c r="B372" s="22" t="s">
        <v>1120</v>
      </c>
      <c r="C372" s="13" t="s">
        <v>1121</v>
      </c>
      <c r="D372" s="14">
        <v>2004.4</v>
      </c>
      <c r="E372" s="15">
        <v>362</v>
      </c>
      <c r="F372" s="15" t="s">
        <v>13</v>
      </c>
      <c r="G372" s="6">
        <v>43321</v>
      </c>
      <c r="H372" s="17">
        <f t="shared" ca="1" si="0"/>
        <v>2709</v>
      </c>
      <c r="I372" s="6">
        <v>43335</v>
      </c>
      <c r="J372" s="19" t="str">
        <f t="shared" si="5"/>
        <v>si</v>
      </c>
      <c r="K372" s="20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</row>
    <row r="373" spans="1:120" ht="45" customHeight="1">
      <c r="A373" s="11" t="s">
        <v>1122</v>
      </c>
      <c r="B373" s="22" t="s">
        <v>1123</v>
      </c>
      <c r="C373" s="13" t="s">
        <v>1124</v>
      </c>
      <c r="D373" s="14">
        <v>15417.56</v>
      </c>
      <c r="E373" s="15">
        <v>364</v>
      </c>
      <c r="F373" s="15" t="s">
        <v>13</v>
      </c>
      <c r="G373" s="6">
        <v>43321</v>
      </c>
      <c r="H373" s="17">
        <f t="shared" ca="1" si="0"/>
        <v>2709</v>
      </c>
      <c r="I373" s="6">
        <v>43335</v>
      </c>
      <c r="J373" s="19" t="str">
        <f t="shared" si="5"/>
        <v>si</v>
      </c>
      <c r="K373" s="20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</row>
    <row r="374" spans="1:120" ht="45" customHeight="1">
      <c r="A374" s="11" t="s">
        <v>1125</v>
      </c>
      <c r="B374" s="22" t="s">
        <v>1126</v>
      </c>
      <c r="C374" s="13" t="s">
        <v>1127</v>
      </c>
      <c r="D374" s="14">
        <v>1000</v>
      </c>
      <c r="E374" s="15">
        <v>98</v>
      </c>
      <c r="F374" s="15" t="s">
        <v>13</v>
      </c>
      <c r="G374" s="6">
        <v>43279</v>
      </c>
      <c r="H374" s="17">
        <f t="shared" ca="1" si="0"/>
        <v>2751</v>
      </c>
      <c r="I374" s="6">
        <v>43286</v>
      </c>
      <c r="J374" s="19" t="str">
        <f t="shared" si="5"/>
        <v>si</v>
      </c>
      <c r="K374" s="20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</row>
    <row r="375" spans="1:120" ht="45" customHeight="1">
      <c r="A375" s="11" t="s">
        <v>1128</v>
      </c>
      <c r="B375" s="22" t="s">
        <v>1129</v>
      </c>
      <c r="C375" s="13" t="s">
        <v>1130</v>
      </c>
      <c r="D375" s="14">
        <v>1000</v>
      </c>
      <c r="E375" s="15">
        <v>98</v>
      </c>
      <c r="F375" s="15" t="s">
        <v>131</v>
      </c>
      <c r="G375" s="6">
        <v>43412</v>
      </c>
      <c r="H375" s="17">
        <f t="shared" ca="1" si="0"/>
        <v>2618</v>
      </c>
      <c r="I375" s="6">
        <v>43488</v>
      </c>
      <c r="J375" s="19" t="str">
        <f t="shared" si="5"/>
        <v>si</v>
      </c>
      <c r="K375" s="24" t="s">
        <v>32</v>
      </c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</row>
    <row r="376" spans="1:120" ht="45" customHeight="1">
      <c r="A376" s="11" t="s">
        <v>1131</v>
      </c>
      <c r="B376" s="22" t="s">
        <v>1132</v>
      </c>
      <c r="C376" s="13" t="s">
        <v>1133</v>
      </c>
      <c r="D376" s="14">
        <v>1000</v>
      </c>
      <c r="E376" s="15">
        <v>98</v>
      </c>
      <c r="F376" s="15" t="s">
        <v>13</v>
      </c>
      <c r="G376" s="6">
        <v>43279</v>
      </c>
      <c r="H376" s="17">
        <f t="shared" ca="1" si="0"/>
        <v>2751</v>
      </c>
      <c r="I376" s="6">
        <v>43286</v>
      </c>
      <c r="J376" s="19" t="str">
        <f t="shared" si="5"/>
        <v>si</v>
      </c>
      <c r="K376" s="20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</row>
    <row r="377" spans="1:120" ht="45" customHeight="1">
      <c r="A377" s="11" t="s">
        <v>1134</v>
      </c>
      <c r="B377" s="22" t="s">
        <v>1135</v>
      </c>
      <c r="C377" s="13" t="s">
        <v>1136</v>
      </c>
      <c r="D377" s="14" t="s">
        <v>1137</v>
      </c>
      <c r="E377" s="15">
        <v>732</v>
      </c>
      <c r="F377" s="15" t="s">
        <v>13</v>
      </c>
      <c r="G377" s="6">
        <v>43433</v>
      </c>
      <c r="H377" s="17">
        <f t="shared" ca="1" si="0"/>
        <v>2597</v>
      </c>
      <c r="I377" s="6">
        <v>43504</v>
      </c>
      <c r="J377" s="19" t="str">
        <f t="shared" si="5"/>
        <v>si</v>
      </c>
      <c r="K377" s="24" t="s">
        <v>32</v>
      </c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</row>
    <row r="378" spans="1:120" ht="45" customHeight="1">
      <c r="A378" s="11" t="s">
        <v>1138</v>
      </c>
      <c r="B378" s="22" t="s">
        <v>1139</v>
      </c>
      <c r="C378" s="13" t="s">
        <v>1140</v>
      </c>
      <c r="D378" s="14">
        <v>1000</v>
      </c>
      <c r="E378" s="15">
        <v>98</v>
      </c>
      <c r="F378" s="15" t="s">
        <v>13</v>
      </c>
      <c r="G378" s="6">
        <v>43329</v>
      </c>
      <c r="H378" s="17">
        <f t="shared" ca="1" si="0"/>
        <v>2701</v>
      </c>
      <c r="I378" s="6">
        <v>43336</v>
      </c>
      <c r="J378" s="19" t="str">
        <f t="shared" si="5"/>
        <v>si</v>
      </c>
      <c r="K378" s="20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</row>
    <row r="379" spans="1:120" ht="45" customHeight="1">
      <c r="A379" s="11" t="s">
        <v>1141</v>
      </c>
      <c r="B379" s="22" t="s">
        <v>1142</v>
      </c>
      <c r="C379" s="13" t="s">
        <v>1143</v>
      </c>
      <c r="D379" s="14">
        <v>94507.82</v>
      </c>
      <c r="E379" s="15">
        <v>49</v>
      </c>
      <c r="F379" s="15" t="s">
        <v>13</v>
      </c>
      <c r="G379" s="6">
        <v>43222</v>
      </c>
      <c r="H379" s="17">
        <f t="shared" ca="1" si="0"/>
        <v>2808</v>
      </c>
      <c r="I379" s="6">
        <v>43237</v>
      </c>
      <c r="J379" s="19" t="str">
        <f t="shared" si="5"/>
        <v>si</v>
      </c>
      <c r="K379" s="20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</row>
    <row r="380" spans="1:120" ht="45" customHeight="1">
      <c r="A380" s="11" t="s">
        <v>1144</v>
      </c>
      <c r="B380" s="22" t="s">
        <v>1145</v>
      </c>
      <c r="C380" s="13" t="s">
        <v>1146</v>
      </c>
      <c r="D380" s="14">
        <v>1000</v>
      </c>
      <c r="E380" s="15">
        <v>98</v>
      </c>
      <c r="F380" s="15" t="s">
        <v>55</v>
      </c>
      <c r="G380" s="6">
        <v>43356</v>
      </c>
      <c r="H380" s="17">
        <f t="shared" ca="1" si="0"/>
        <v>2674</v>
      </c>
      <c r="I380" s="6"/>
      <c r="J380" s="19" t="str">
        <f t="shared" si="5"/>
        <v>no</v>
      </c>
      <c r="K380" s="24" t="s">
        <v>32</v>
      </c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</row>
    <row r="381" spans="1:120" ht="45" customHeight="1">
      <c r="A381" s="11" t="s">
        <v>1147</v>
      </c>
      <c r="B381" s="22" t="s">
        <v>1148</v>
      </c>
      <c r="C381" s="13" t="s">
        <v>1149</v>
      </c>
      <c r="D381" s="14">
        <v>1000</v>
      </c>
      <c r="E381" s="15">
        <v>98</v>
      </c>
      <c r="F381" s="15" t="s">
        <v>13</v>
      </c>
      <c r="G381" s="6">
        <v>43339</v>
      </c>
      <c r="H381" s="17">
        <f t="shared" ca="1" si="0"/>
        <v>2691</v>
      </c>
      <c r="I381" s="6">
        <v>43343</v>
      </c>
      <c r="J381" s="19" t="str">
        <f t="shared" si="5"/>
        <v>si</v>
      </c>
      <c r="K381" s="20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</row>
    <row r="382" spans="1:120" ht="45" customHeight="1">
      <c r="A382" s="11" t="s">
        <v>1150</v>
      </c>
      <c r="B382" s="22" t="s">
        <v>1151</v>
      </c>
      <c r="C382" s="13" t="s">
        <v>1152</v>
      </c>
      <c r="D382" s="14">
        <v>1000</v>
      </c>
      <c r="E382" s="15">
        <v>98</v>
      </c>
      <c r="F382" s="15" t="s">
        <v>13</v>
      </c>
      <c r="G382" s="6">
        <v>43339</v>
      </c>
      <c r="H382" s="17">
        <f t="shared" ca="1" si="0"/>
        <v>2691</v>
      </c>
      <c r="I382" s="6">
        <v>43382</v>
      </c>
      <c r="J382" s="19" t="str">
        <f t="shared" si="5"/>
        <v>si</v>
      </c>
      <c r="K382" s="24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</row>
    <row r="383" spans="1:120" ht="45" customHeight="1">
      <c r="A383" s="11" t="s">
        <v>1153</v>
      </c>
      <c r="B383" s="22" t="s">
        <v>1154</v>
      </c>
      <c r="C383" s="13" t="s">
        <v>1155</v>
      </c>
      <c r="D383" s="14">
        <v>1000</v>
      </c>
      <c r="E383" s="15">
        <v>98</v>
      </c>
      <c r="F383" s="15" t="s">
        <v>13</v>
      </c>
      <c r="G383" s="6">
        <v>43222</v>
      </c>
      <c r="H383" s="17">
        <f t="shared" ca="1" si="0"/>
        <v>2808</v>
      </c>
      <c r="I383" s="6">
        <v>43249</v>
      </c>
      <c r="J383" s="19" t="str">
        <f t="shared" si="5"/>
        <v>si</v>
      </c>
      <c r="K383" s="20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</row>
    <row r="384" spans="1:120" ht="45" customHeight="1">
      <c r="A384" s="11" t="s">
        <v>1156</v>
      </c>
      <c r="B384" s="22" t="s">
        <v>1157</v>
      </c>
      <c r="C384" s="13" t="s">
        <v>1158</v>
      </c>
      <c r="D384" s="14">
        <v>6486.99</v>
      </c>
      <c r="E384" s="15">
        <v>399</v>
      </c>
      <c r="F384" s="15" t="s">
        <v>13</v>
      </c>
      <c r="G384" s="6">
        <v>43334</v>
      </c>
      <c r="H384" s="17">
        <f t="shared" ca="1" si="0"/>
        <v>2696</v>
      </c>
      <c r="I384" s="6">
        <v>43348</v>
      </c>
      <c r="J384" s="19" t="str">
        <f t="shared" si="5"/>
        <v>si</v>
      </c>
      <c r="K384" s="20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</row>
    <row r="385" spans="1:120" ht="45" customHeight="1">
      <c r="A385" s="11" t="s">
        <v>1159</v>
      </c>
      <c r="B385" s="22" t="s">
        <v>1160</v>
      </c>
      <c r="C385" s="13" t="s">
        <v>1161</v>
      </c>
      <c r="D385" s="14">
        <v>1000</v>
      </c>
      <c r="E385" s="15">
        <v>98</v>
      </c>
      <c r="F385" s="15" t="s">
        <v>13</v>
      </c>
      <c r="G385" s="6">
        <v>43323</v>
      </c>
      <c r="H385" s="17">
        <f t="shared" ca="1" si="0"/>
        <v>2707</v>
      </c>
      <c r="I385" s="6">
        <v>43341</v>
      </c>
      <c r="J385" s="19" t="str">
        <f t="shared" si="5"/>
        <v>si</v>
      </c>
      <c r="K385" s="20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</row>
    <row r="386" spans="1:120" ht="45" customHeight="1">
      <c r="A386" s="11" t="s">
        <v>1162</v>
      </c>
      <c r="B386" s="22" t="s">
        <v>1163</v>
      </c>
      <c r="C386" s="13" t="s">
        <v>1164</v>
      </c>
      <c r="D386" s="14">
        <v>1613.24</v>
      </c>
      <c r="E386" s="15">
        <v>542</v>
      </c>
      <c r="F386" s="15" t="s">
        <v>13</v>
      </c>
      <c r="G386" s="6">
        <v>43385</v>
      </c>
      <c r="H386" s="17">
        <f t="shared" ca="1" si="0"/>
        <v>2645</v>
      </c>
      <c r="I386" s="6"/>
      <c r="J386" s="19" t="str">
        <f t="shared" si="5"/>
        <v>no</v>
      </c>
      <c r="K386" s="24" t="s">
        <v>32</v>
      </c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</row>
    <row r="387" spans="1:120" ht="45" customHeight="1">
      <c r="A387" s="11" t="s">
        <v>1165</v>
      </c>
      <c r="B387" s="22" t="s">
        <v>1166</v>
      </c>
      <c r="C387" s="13" t="s">
        <v>1167</v>
      </c>
      <c r="D387" s="14">
        <v>13402.8</v>
      </c>
      <c r="E387" s="15">
        <v>496</v>
      </c>
      <c r="F387" s="15" t="s">
        <v>13</v>
      </c>
      <c r="G387" s="6">
        <v>43342</v>
      </c>
      <c r="H387" s="17">
        <f t="shared" ca="1" si="0"/>
        <v>2688</v>
      </c>
      <c r="I387" s="6">
        <v>43391</v>
      </c>
      <c r="J387" s="19" t="str">
        <f t="shared" si="5"/>
        <v>si</v>
      </c>
      <c r="K387" s="24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</row>
    <row r="388" spans="1:120" ht="45" customHeight="1">
      <c r="A388" s="11" t="s">
        <v>1168</v>
      </c>
      <c r="B388" s="22" t="s">
        <v>1169</v>
      </c>
      <c r="C388" s="13" t="s">
        <v>1170</v>
      </c>
      <c r="D388" s="14">
        <v>1000</v>
      </c>
      <c r="E388" s="15">
        <v>98</v>
      </c>
      <c r="F388" s="15" t="s">
        <v>55</v>
      </c>
      <c r="G388" s="6">
        <v>43354</v>
      </c>
      <c r="H388" s="17">
        <f t="shared" ca="1" si="0"/>
        <v>2676</v>
      </c>
      <c r="I388" s="6"/>
      <c r="J388" s="19" t="str">
        <f t="shared" si="5"/>
        <v>no</v>
      </c>
      <c r="K388" s="24" t="s">
        <v>32</v>
      </c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</row>
    <row r="389" spans="1:120" ht="45" customHeight="1">
      <c r="A389" s="11" t="s">
        <v>1171</v>
      </c>
      <c r="B389" s="22" t="s">
        <v>1172</v>
      </c>
      <c r="C389" s="13" t="s">
        <v>1173</v>
      </c>
      <c r="D389" s="14">
        <v>1000</v>
      </c>
      <c r="E389" s="15">
        <v>98</v>
      </c>
      <c r="F389" s="15" t="s">
        <v>13</v>
      </c>
      <c r="G389" s="6">
        <v>43366</v>
      </c>
      <c r="H389" s="17">
        <f t="shared" ca="1" si="0"/>
        <v>2664</v>
      </c>
      <c r="I389" s="6">
        <v>43370</v>
      </c>
      <c r="J389" s="19" t="str">
        <f t="shared" si="5"/>
        <v>si</v>
      </c>
      <c r="K389" s="24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</row>
    <row r="390" spans="1:120" ht="45" customHeight="1">
      <c r="A390" s="11" t="s">
        <v>1174</v>
      </c>
      <c r="B390" s="22" t="s">
        <v>1175</v>
      </c>
      <c r="C390" s="13" t="s">
        <v>1176</v>
      </c>
      <c r="D390" s="14">
        <v>1000</v>
      </c>
      <c r="E390" s="15">
        <v>98</v>
      </c>
      <c r="F390" s="15" t="s">
        <v>13</v>
      </c>
      <c r="G390" s="6">
        <v>43308</v>
      </c>
      <c r="H390" s="17">
        <f t="shared" ca="1" si="0"/>
        <v>2722</v>
      </c>
      <c r="I390" s="6">
        <v>43313</v>
      </c>
      <c r="J390" s="19" t="str">
        <f t="shared" si="5"/>
        <v>si</v>
      </c>
      <c r="K390" s="20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</row>
    <row r="391" spans="1:120" ht="45" customHeight="1">
      <c r="A391" s="11" t="s">
        <v>1177</v>
      </c>
      <c r="B391" s="22" t="s">
        <v>1178</v>
      </c>
      <c r="C391" s="13" t="s">
        <v>1179</v>
      </c>
      <c r="D391" s="14">
        <v>1285.52</v>
      </c>
      <c r="E391" s="15">
        <v>669</v>
      </c>
      <c r="F391" s="15" t="s">
        <v>13</v>
      </c>
      <c r="G391" s="6">
        <v>43411</v>
      </c>
      <c r="H391" s="17">
        <f t="shared" ca="1" si="0"/>
        <v>2619</v>
      </c>
      <c r="I391" s="6">
        <v>43438</v>
      </c>
      <c r="J391" s="19" t="str">
        <f t="shared" si="5"/>
        <v>si</v>
      </c>
      <c r="K391" s="24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</row>
    <row r="392" spans="1:120" ht="45" customHeight="1">
      <c r="A392" s="11" t="s">
        <v>1180</v>
      </c>
      <c r="B392" s="22" t="s">
        <v>1181</v>
      </c>
      <c r="C392" s="13" t="s">
        <v>1182</v>
      </c>
      <c r="D392" s="14">
        <v>1000</v>
      </c>
      <c r="E392" s="15">
        <v>98</v>
      </c>
      <c r="F392" s="15" t="s">
        <v>13</v>
      </c>
      <c r="G392" s="6">
        <v>43307</v>
      </c>
      <c r="H392" s="17">
        <f t="shared" ca="1" si="0"/>
        <v>2723</v>
      </c>
      <c r="I392" s="6">
        <v>43321</v>
      </c>
      <c r="J392" s="19" t="str">
        <f t="shared" si="5"/>
        <v>si</v>
      </c>
      <c r="K392" s="20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</row>
    <row r="393" spans="1:120" ht="45" customHeight="1">
      <c r="A393" s="11" t="s">
        <v>1183</v>
      </c>
      <c r="B393" s="22" t="s">
        <v>1184</v>
      </c>
      <c r="C393" s="13" t="s">
        <v>1185</v>
      </c>
      <c r="D393" s="14">
        <v>1000</v>
      </c>
      <c r="E393" s="15">
        <v>98</v>
      </c>
      <c r="F393" s="15" t="s">
        <v>55</v>
      </c>
      <c r="G393" s="6">
        <v>43357</v>
      </c>
      <c r="H393" s="17">
        <f t="shared" ca="1" si="0"/>
        <v>2673</v>
      </c>
      <c r="I393" s="6">
        <v>43405</v>
      </c>
      <c r="J393" s="19" t="str">
        <f t="shared" si="5"/>
        <v>si</v>
      </c>
      <c r="K393" s="24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</row>
    <row r="394" spans="1:120" ht="45" customHeight="1">
      <c r="A394" s="11" t="s">
        <v>1186</v>
      </c>
      <c r="B394" s="22" t="s">
        <v>1187</v>
      </c>
      <c r="C394" s="13" t="s">
        <v>1188</v>
      </c>
      <c r="D394" s="14">
        <v>1000</v>
      </c>
      <c r="E394" s="15">
        <v>98</v>
      </c>
      <c r="F394" s="15" t="s">
        <v>13</v>
      </c>
      <c r="G394" s="6">
        <v>43279</v>
      </c>
      <c r="H394" s="17">
        <f t="shared" ca="1" si="0"/>
        <v>2751</v>
      </c>
      <c r="I394" s="6">
        <v>43287</v>
      </c>
      <c r="J394" s="19" t="str">
        <f t="shared" si="5"/>
        <v>si</v>
      </c>
      <c r="K394" s="20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</row>
    <row r="395" spans="1:120" ht="45" customHeight="1">
      <c r="A395" s="11" t="s">
        <v>1189</v>
      </c>
      <c r="B395" s="22" t="s">
        <v>1190</v>
      </c>
      <c r="C395" s="13" t="s">
        <v>1191</v>
      </c>
      <c r="D395" s="14">
        <v>1000</v>
      </c>
      <c r="E395" s="15">
        <v>98</v>
      </c>
      <c r="F395" s="15" t="s">
        <v>13</v>
      </c>
      <c r="G395" s="6">
        <v>43339</v>
      </c>
      <c r="H395" s="17">
        <f t="shared" ca="1" si="0"/>
        <v>2691</v>
      </c>
      <c r="I395" s="6">
        <v>43343</v>
      </c>
      <c r="J395" s="19" t="str">
        <f t="shared" si="5"/>
        <v>si</v>
      </c>
      <c r="K395" s="20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</row>
    <row r="396" spans="1:120" ht="45" customHeight="1">
      <c r="A396" s="11" t="s">
        <v>1192</v>
      </c>
      <c r="B396" s="22" t="s">
        <v>1193</v>
      </c>
      <c r="C396" s="13" t="s">
        <v>1194</v>
      </c>
      <c r="D396" s="14">
        <v>1000</v>
      </c>
      <c r="E396" s="15">
        <v>98</v>
      </c>
      <c r="F396" s="15" t="s">
        <v>55</v>
      </c>
      <c r="G396" s="6">
        <v>43360</v>
      </c>
      <c r="H396" s="17">
        <f t="shared" ca="1" si="0"/>
        <v>2670</v>
      </c>
      <c r="I396" s="6" t="s">
        <v>36</v>
      </c>
      <c r="J396" s="19" t="str">
        <f t="shared" si="5"/>
        <v>si</v>
      </c>
      <c r="K396" s="24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</row>
    <row r="397" spans="1:120" ht="45" customHeight="1">
      <c r="A397" s="11" t="s">
        <v>1195</v>
      </c>
      <c r="B397" s="22" t="s">
        <v>1196</v>
      </c>
      <c r="C397" s="13" t="s">
        <v>1197</v>
      </c>
      <c r="D397" s="14">
        <v>1000</v>
      </c>
      <c r="E397" s="15">
        <v>98</v>
      </c>
      <c r="F397" s="15" t="s">
        <v>13</v>
      </c>
      <c r="G397" s="6">
        <v>43336</v>
      </c>
      <c r="H397" s="17">
        <f t="shared" ca="1" si="0"/>
        <v>2694</v>
      </c>
      <c r="I397" s="6">
        <v>43347</v>
      </c>
      <c r="J397" s="19" t="str">
        <f t="shared" si="5"/>
        <v>si</v>
      </c>
      <c r="K397" s="20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</row>
    <row r="398" spans="1:120" ht="45" customHeight="1">
      <c r="A398" s="11" t="s">
        <v>1198</v>
      </c>
      <c r="B398" s="22" t="s">
        <v>1199</v>
      </c>
      <c r="C398" s="13" t="s">
        <v>1200</v>
      </c>
      <c r="D398" s="14">
        <v>8070.2</v>
      </c>
      <c r="E398" s="15">
        <v>338</v>
      </c>
      <c r="F398" s="15" t="s">
        <v>13</v>
      </c>
      <c r="G398" s="6">
        <v>43328</v>
      </c>
      <c r="H398" s="17">
        <f t="shared" ca="1" si="0"/>
        <v>2702</v>
      </c>
      <c r="I398" s="6">
        <v>43342</v>
      </c>
      <c r="J398" s="19" t="str">
        <f t="shared" si="5"/>
        <v>si</v>
      </c>
      <c r="K398" s="20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</row>
    <row r="399" spans="1:120" ht="45" customHeight="1">
      <c r="A399" s="11" t="s">
        <v>1201</v>
      </c>
      <c r="B399" s="22" t="s">
        <v>1202</v>
      </c>
      <c r="C399" s="13" t="s">
        <v>1203</v>
      </c>
      <c r="D399" s="14">
        <v>1240.8800000000001</v>
      </c>
      <c r="E399" s="15">
        <v>276</v>
      </c>
      <c r="F399" s="15" t="s">
        <v>13</v>
      </c>
      <c r="G399" s="6">
        <v>43328</v>
      </c>
      <c r="H399" s="17">
        <f t="shared" ca="1" si="0"/>
        <v>2702</v>
      </c>
      <c r="I399" s="6">
        <v>43334</v>
      </c>
      <c r="J399" s="19" t="str">
        <f t="shared" si="5"/>
        <v>si</v>
      </c>
      <c r="K399" s="20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</row>
    <row r="400" spans="1:120" ht="45" customHeight="1">
      <c r="A400" s="11" t="s">
        <v>1204</v>
      </c>
      <c r="B400" s="22" t="s">
        <v>1205</v>
      </c>
      <c r="C400" s="13" t="s">
        <v>1206</v>
      </c>
      <c r="D400" s="14">
        <v>2047.28</v>
      </c>
      <c r="E400" s="15">
        <v>40</v>
      </c>
      <c r="F400" s="15" t="s">
        <v>13</v>
      </c>
      <c r="G400" s="6">
        <v>43228</v>
      </c>
      <c r="H400" s="17">
        <f t="shared" ca="1" si="0"/>
        <v>2802</v>
      </c>
      <c r="I400" s="6">
        <v>43230</v>
      </c>
      <c r="J400" s="19" t="str">
        <f t="shared" si="5"/>
        <v>si</v>
      </c>
      <c r="K400" s="20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</row>
    <row r="401" spans="1:120" ht="45" customHeight="1">
      <c r="A401" s="11" t="s">
        <v>1207</v>
      </c>
      <c r="B401" s="22" t="s">
        <v>1208</v>
      </c>
      <c r="C401" s="13" t="s">
        <v>1209</v>
      </c>
      <c r="D401" s="14">
        <v>1000</v>
      </c>
      <c r="E401" s="15">
        <v>98</v>
      </c>
      <c r="F401" s="15" t="s">
        <v>13</v>
      </c>
      <c r="G401" s="6">
        <v>43279</v>
      </c>
      <c r="H401" s="17">
        <f t="shared" ca="1" si="0"/>
        <v>2751</v>
      </c>
      <c r="I401" s="6">
        <v>43286</v>
      </c>
      <c r="J401" s="19" t="str">
        <f t="shared" si="5"/>
        <v>si</v>
      </c>
      <c r="K401" s="20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</row>
    <row r="402" spans="1:120" ht="45" customHeight="1">
      <c r="A402" s="11" t="s">
        <v>1210</v>
      </c>
      <c r="B402" s="22" t="s">
        <v>1211</v>
      </c>
      <c r="C402" s="13" t="s">
        <v>1212</v>
      </c>
      <c r="D402" s="14">
        <v>1000</v>
      </c>
      <c r="E402" s="15">
        <v>98</v>
      </c>
      <c r="F402" s="15" t="s">
        <v>13</v>
      </c>
      <c r="G402" s="6">
        <v>43279</v>
      </c>
      <c r="H402" s="17">
        <f t="shared" ca="1" si="0"/>
        <v>2751</v>
      </c>
      <c r="I402" s="6">
        <v>43286</v>
      </c>
      <c r="J402" s="19" t="str">
        <f t="shared" si="5"/>
        <v>si</v>
      </c>
      <c r="K402" s="20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</row>
    <row r="403" spans="1:120" ht="45" customHeight="1">
      <c r="A403" s="11" t="s">
        <v>1213</v>
      </c>
      <c r="B403" s="22" t="s">
        <v>1214</v>
      </c>
      <c r="C403" s="13" t="s">
        <v>1215</v>
      </c>
      <c r="D403" s="14">
        <v>1000</v>
      </c>
      <c r="E403" s="15">
        <v>98</v>
      </c>
      <c r="F403" s="15" t="s">
        <v>1216</v>
      </c>
      <c r="G403" s="6">
        <v>43367</v>
      </c>
      <c r="H403" s="17">
        <f t="shared" ca="1" si="0"/>
        <v>2663</v>
      </c>
      <c r="I403" s="6"/>
      <c r="J403" s="19" t="str">
        <f t="shared" si="5"/>
        <v>no</v>
      </c>
      <c r="K403" s="24" t="s">
        <v>32</v>
      </c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</row>
    <row r="404" spans="1:120" ht="45" customHeight="1">
      <c r="A404" s="11" t="s">
        <v>1217</v>
      </c>
      <c r="B404" s="22" t="s">
        <v>1218</v>
      </c>
      <c r="C404" s="13" t="s">
        <v>1219</v>
      </c>
      <c r="D404" s="14">
        <v>1000</v>
      </c>
      <c r="E404" s="15">
        <v>98</v>
      </c>
      <c r="F404" s="15" t="s">
        <v>13</v>
      </c>
      <c r="G404" s="6">
        <v>43228</v>
      </c>
      <c r="H404" s="17">
        <f t="shared" ca="1" si="0"/>
        <v>2802</v>
      </c>
      <c r="I404" s="6">
        <v>43248</v>
      </c>
      <c r="J404" s="19" t="str">
        <f t="shared" si="5"/>
        <v>si</v>
      </c>
      <c r="K404" s="20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</row>
    <row r="405" spans="1:120" ht="45" customHeight="1">
      <c r="A405" s="11" t="s">
        <v>1220</v>
      </c>
      <c r="B405" s="22" t="s">
        <v>1221</v>
      </c>
      <c r="C405" s="13" t="s">
        <v>1222</v>
      </c>
      <c r="D405" s="14">
        <v>1000</v>
      </c>
      <c r="E405" s="15">
        <v>98</v>
      </c>
      <c r="F405" s="15" t="s">
        <v>131</v>
      </c>
      <c r="G405" s="6">
        <v>43354</v>
      </c>
      <c r="H405" s="17">
        <f t="shared" ca="1" si="0"/>
        <v>2676</v>
      </c>
      <c r="I405" s="6"/>
      <c r="J405" s="19" t="str">
        <f t="shared" si="5"/>
        <v>no</v>
      </c>
      <c r="K405" s="24" t="s">
        <v>32</v>
      </c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</row>
    <row r="406" spans="1:120" ht="45" customHeight="1">
      <c r="A406" s="11" t="s">
        <v>1223</v>
      </c>
      <c r="B406" s="22" t="s">
        <v>1224</v>
      </c>
      <c r="C406" s="13" t="s">
        <v>1225</v>
      </c>
      <c r="D406" s="14">
        <v>1000</v>
      </c>
      <c r="E406" s="15">
        <v>98</v>
      </c>
      <c r="F406" s="15" t="s">
        <v>13</v>
      </c>
      <c r="G406" s="6">
        <v>43293</v>
      </c>
      <c r="H406" s="17">
        <f t="shared" ca="1" si="0"/>
        <v>2737</v>
      </c>
      <c r="I406" s="6" t="s">
        <v>1226</v>
      </c>
      <c r="J406" s="19" t="str">
        <f t="shared" si="5"/>
        <v>si</v>
      </c>
      <c r="K406" s="24" t="s">
        <v>32</v>
      </c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</row>
    <row r="407" spans="1:120" ht="45" customHeight="1">
      <c r="A407" s="11" t="s">
        <v>1227</v>
      </c>
      <c r="B407" s="22" t="s">
        <v>1228</v>
      </c>
      <c r="C407" s="13" t="s">
        <v>1229</v>
      </c>
      <c r="D407" s="14">
        <v>4846.3999999999996</v>
      </c>
      <c r="E407" s="15">
        <v>851</v>
      </c>
      <c r="F407" s="15" t="s">
        <v>13</v>
      </c>
      <c r="G407" s="6">
        <v>43468</v>
      </c>
      <c r="H407" s="17">
        <f t="shared" ca="1" si="0"/>
        <v>2562</v>
      </c>
      <c r="I407" s="6">
        <v>44761</v>
      </c>
      <c r="J407" s="19" t="str">
        <f t="shared" si="5"/>
        <v>si</v>
      </c>
      <c r="K407" s="24" t="s">
        <v>32</v>
      </c>
      <c r="L407" s="21" t="s">
        <v>1230</v>
      </c>
      <c r="M407" s="21" t="s">
        <v>1231</v>
      </c>
      <c r="N407" s="21" t="s">
        <v>1232</v>
      </c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</row>
    <row r="408" spans="1:120" ht="45" customHeight="1">
      <c r="A408" s="11" t="s">
        <v>1227</v>
      </c>
      <c r="B408" s="22" t="s">
        <v>1228</v>
      </c>
      <c r="C408" s="13" t="s">
        <v>1229</v>
      </c>
      <c r="D408" s="14">
        <v>7500</v>
      </c>
      <c r="E408" s="15" t="s">
        <v>1233</v>
      </c>
      <c r="F408" s="15" t="s">
        <v>13</v>
      </c>
      <c r="G408" s="6">
        <v>43468</v>
      </c>
      <c r="H408" s="17">
        <f t="shared" ca="1" si="0"/>
        <v>2562</v>
      </c>
      <c r="I408" s="6">
        <v>44761</v>
      </c>
      <c r="J408" s="19" t="str">
        <f t="shared" si="5"/>
        <v>si</v>
      </c>
      <c r="K408" s="24" t="s">
        <v>32</v>
      </c>
      <c r="L408" s="21" t="s">
        <v>1230</v>
      </c>
      <c r="M408" s="21" t="s">
        <v>1231</v>
      </c>
      <c r="N408" s="21" t="s">
        <v>1232</v>
      </c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</row>
    <row r="409" spans="1:120" ht="45" customHeight="1">
      <c r="A409" s="11" t="s">
        <v>1234</v>
      </c>
      <c r="B409" s="22" t="s">
        <v>1235</v>
      </c>
      <c r="C409" s="13" t="s">
        <v>1236</v>
      </c>
      <c r="D409" s="14">
        <v>2930.74</v>
      </c>
      <c r="E409" s="15">
        <v>80</v>
      </c>
      <c r="F409" s="15" t="s">
        <v>13</v>
      </c>
      <c r="G409" s="6">
        <v>43223</v>
      </c>
      <c r="H409" s="17">
        <f t="shared" ca="1" si="0"/>
        <v>2807</v>
      </c>
      <c r="I409" s="6">
        <v>43237</v>
      </c>
      <c r="J409" s="19" t="str">
        <f t="shared" si="5"/>
        <v>si</v>
      </c>
      <c r="K409" s="20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</row>
    <row r="410" spans="1:120" ht="45" customHeight="1">
      <c r="A410" s="11" t="s">
        <v>1237</v>
      </c>
      <c r="B410" s="22" t="s">
        <v>1238</v>
      </c>
      <c r="C410" s="13" t="s">
        <v>1239</v>
      </c>
      <c r="D410" s="14">
        <v>1000</v>
      </c>
      <c r="E410" s="15">
        <v>98</v>
      </c>
      <c r="F410" s="15" t="s">
        <v>13</v>
      </c>
      <c r="G410" s="6">
        <v>43318</v>
      </c>
      <c r="H410" s="17">
        <f t="shared" ca="1" si="0"/>
        <v>2712</v>
      </c>
      <c r="I410" s="6"/>
      <c r="J410" s="19" t="str">
        <f t="shared" si="5"/>
        <v>no</v>
      </c>
      <c r="K410" s="24" t="s">
        <v>32</v>
      </c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</row>
    <row r="411" spans="1:120" ht="45" customHeight="1">
      <c r="A411" s="11" t="s">
        <v>1240</v>
      </c>
      <c r="B411" s="22" t="s">
        <v>1241</v>
      </c>
      <c r="C411" s="13" t="s">
        <v>1242</v>
      </c>
      <c r="D411" s="14">
        <v>1000</v>
      </c>
      <c r="E411" s="15">
        <v>98</v>
      </c>
      <c r="F411" s="15" t="s">
        <v>131</v>
      </c>
      <c r="G411" s="6">
        <v>43377</v>
      </c>
      <c r="H411" s="17">
        <f t="shared" ca="1" si="0"/>
        <v>2653</v>
      </c>
      <c r="I411" s="6" t="s">
        <v>36</v>
      </c>
      <c r="J411" s="19" t="str">
        <f t="shared" si="5"/>
        <v>si</v>
      </c>
      <c r="K411" s="24" t="s">
        <v>32</v>
      </c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</row>
    <row r="412" spans="1:120" ht="45" customHeight="1">
      <c r="A412" s="11" t="s">
        <v>1243</v>
      </c>
      <c r="B412" s="22" t="s">
        <v>1244</v>
      </c>
      <c r="C412" s="13" t="s">
        <v>1245</v>
      </c>
      <c r="D412" s="14">
        <v>1234.1199999999999</v>
      </c>
      <c r="E412" s="15">
        <v>838</v>
      </c>
      <c r="F412" s="15" t="s">
        <v>13</v>
      </c>
      <c r="G412" s="6">
        <v>43417</v>
      </c>
      <c r="H412" s="17">
        <f t="shared" ca="1" si="0"/>
        <v>2613</v>
      </c>
      <c r="I412" s="6" t="s">
        <v>36</v>
      </c>
      <c r="J412" s="19" t="str">
        <f t="shared" si="5"/>
        <v>si</v>
      </c>
      <c r="K412" s="24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</row>
    <row r="413" spans="1:120" ht="45" customHeight="1">
      <c r="A413" s="11" t="s">
        <v>1243</v>
      </c>
      <c r="B413" s="22" t="s">
        <v>1244</v>
      </c>
      <c r="C413" s="13" t="s">
        <v>1245</v>
      </c>
      <c r="D413" s="14">
        <v>7500</v>
      </c>
      <c r="E413" s="15" t="s">
        <v>1246</v>
      </c>
      <c r="F413" s="15" t="s">
        <v>13</v>
      </c>
      <c r="G413" s="6">
        <v>43417</v>
      </c>
      <c r="H413" s="17">
        <f t="shared" ca="1" si="0"/>
        <v>2613</v>
      </c>
      <c r="I413" s="6" t="s">
        <v>36</v>
      </c>
      <c r="J413" s="19" t="str">
        <f t="shared" si="5"/>
        <v>si</v>
      </c>
      <c r="K413" s="24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</row>
    <row r="414" spans="1:120" ht="45" customHeight="1">
      <c r="A414" s="11" t="s">
        <v>1247</v>
      </c>
      <c r="B414" s="22" t="s">
        <v>1248</v>
      </c>
      <c r="C414" s="13" t="s">
        <v>1249</v>
      </c>
      <c r="D414" s="14">
        <v>1000</v>
      </c>
      <c r="E414" s="15">
        <v>98</v>
      </c>
      <c r="F414" s="15" t="s">
        <v>131</v>
      </c>
      <c r="G414" s="6">
        <v>43374</v>
      </c>
      <c r="H414" s="17">
        <f t="shared" ca="1" si="0"/>
        <v>2656</v>
      </c>
      <c r="I414" s="6">
        <v>43488</v>
      </c>
      <c r="J414" s="19" t="str">
        <f t="shared" si="5"/>
        <v>si</v>
      </c>
      <c r="K414" s="24" t="s">
        <v>32</v>
      </c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</row>
    <row r="415" spans="1:120" ht="45" customHeight="1">
      <c r="A415" s="11" t="s">
        <v>1250</v>
      </c>
      <c r="B415" s="22" t="s">
        <v>1251</v>
      </c>
      <c r="C415" s="13" t="s">
        <v>1252</v>
      </c>
      <c r="D415" s="14">
        <v>2597.8000000000002</v>
      </c>
      <c r="E415" s="15">
        <v>854</v>
      </c>
      <c r="F415" s="15" t="s">
        <v>13</v>
      </c>
      <c r="G415" s="6">
        <v>43479</v>
      </c>
      <c r="H415" s="17">
        <f t="shared" ca="1" si="0"/>
        <v>2551</v>
      </c>
      <c r="I415" s="6"/>
      <c r="J415" s="19" t="str">
        <f t="shared" si="5"/>
        <v>no</v>
      </c>
      <c r="K415" s="24" t="s">
        <v>32</v>
      </c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</row>
    <row r="416" spans="1:120" ht="45" customHeight="1">
      <c r="A416" s="11" t="s">
        <v>1250</v>
      </c>
      <c r="B416" s="22" t="s">
        <v>1251</v>
      </c>
      <c r="C416" s="13" t="s">
        <v>1252</v>
      </c>
      <c r="D416" s="14">
        <v>7500</v>
      </c>
      <c r="E416" s="15" t="s">
        <v>1253</v>
      </c>
      <c r="F416" s="15" t="s">
        <v>13</v>
      </c>
      <c r="G416" s="6">
        <v>43479</v>
      </c>
      <c r="H416" s="17">
        <f t="shared" ca="1" si="0"/>
        <v>2551</v>
      </c>
      <c r="I416" s="6"/>
      <c r="J416" s="19" t="str">
        <f t="shared" si="5"/>
        <v>no</v>
      </c>
      <c r="K416" s="24" t="s">
        <v>32</v>
      </c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</row>
    <row r="417" spans="1:120" ht="45" customHeight="1">
      <c r="A417" s="11" t="s">
        <v>1254</v>
      </c>
      <c r="B417" s="22" t="s">
        <v>1255</v>
      </c>
      <c r="C417" s="13" t="s">
        <v>1256</v>
      </c>
      <c r="D417" s="14">
        <v>1000</v>
      </c>
      <c r="E417" s="15">
        <v>98</v>
      </c>
      <c r="F417" s="15" t="s">
        <v>55</v>
      </c>
      <c r="G417" s="6">
        <v>43425</v>
      </c>
      <c r="H417" s="17">
        <f t="shared" ca="1" si="0"/>
        <v>2605</v>
      </c>
      <c r="I417" s="6">
        <v>2023</v>
      </c>
      <c r="J417" s="19" t="str">
        <f t="shared" si="5"/>
        <v>si</v>
      </c>
      <c r="K417" s="24" t="s">
        <v>32</v>
      </c>
      <c r="L417" s="21" t="s">
        <v>1257</v>
      </c>
      <c r="M417" s="21" t="s">
        <v>1258</v>
      </c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</row>
    <row r="418" spans="1:120" ht="45" customHeight="1">
      <c r="A418" s="11" t="s">
        <v>1259</v>
      </c>
      <c r="B418" s="22" t="s">
        <v>1260</v>
      </c>
      <c r="C418" s="13" t="s">
        <v>1261</v>
      </c>
      <c r="D418" s="14">
        <v>1749.51</v>
      </c>
      <c r="E418" s="15">
        <v>510</v>
      </c>
      <c r="F418" s="15" t="s">
        <v>13</v>
      </c>
      <c r="G418" s="6">
        <v>43452</v>
      </c>
      <c r="H418" s="17">
        <f t="shared" ca="1" si="0"/>
        <v>2578</v>
      </c>
      <c r="I418" s="6">
        <v>43503</v>
      </c>
      <c r="J418" s="19" t="str">
        <f t="shared" si="5"/>
        <v>si</v>
      </c>
      <c r="K418" s="24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</row>
    <row r="419" spans="1:120" ht="45" customHeight="1">
      <c r="A419" s="11" t="s">
        <v>1262</v>
      </c>
      <c r="B419" s="22" t="s">
        <v>1263</v>
      </c>
      <c r="C419" s="13" t="s">
        <v>1264</v>
      </c>
      <c r="D419" s="14">
        <v>1000</v>
      </c>
      <c r="E419" s="15">
        <v>98</v>
      </c>
      <c r="F419" s="15" t="s">
        <v>13</v>
      </c>
      <c r="G419" s="6">
        <v>43336</v>
      </c>
      <c r="H419" s="17">
        <f t="shared" ca="1" si="0"/>
        <v>2694</v>
      </c>
      <c r="I419" s="6">
        <v>43350</v>
      </c>
      <c r="J419" s="19" t="str">
        <f t="shared" si="5"/>
        <v>si</v>
      </c>
      <c r="K419" s="20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</row>
    <row r="420" spans="1:120" ht="45" customHeight="1">
      <c r="A420" s="11" t="s">
        <v>1265</v>
      </c>
      <c r="B420" s="22" t="s">
        <v>1266</v>
      </c>
      <c r="C420" s="13" t="s">
        <v>1267</v>
      </c>
      <c r="D420" s="14">
        <v>8815.5400000000009</v>
      </c>
      <c r="E420" s="15">
        <v>601</v>
      </c>
      <c r="F420" s="15" t="s">
        <v>13</v>
      </c>
      <c r="G420" s="6">
        <v>43405</v>
      </c>
      <c r="H420" s="17">
        <f t="shared" ca="1" si="0"/>
        <v>2625</v>
      </c>
      <c r="I420" s="6"/>
      <c r="J420" s="19" t="str">
        <f t="shared" si="5"/>
        <v>no</v>
      </c>
      <c r="K420" s="24" t="s">
        <v>32</v>
      </c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</row>
    <row r="421" spans="1:120" ht="45" customHeight="1">
      <c r="A421" s="11" t="s">
        <v>1268</v>
      </c>
      <c r="B421" s="22" t="s">
        <v>1269</v>
      </c>
      <c r="C421" s="13" t="s">
        <v>1270</v>
      </c>
      <c r="D421" s="14">
        <v>1000</v>
      </c>
      <c r="E421" s="15">
        <v>98</v>
      </c>
      <c r="F421" s="15" t="s">
        <v>13</v>
      </c>
      <c r="G421" s="6">
        <v>43350</v>
      </c>
      <c r="H421" s="17">
        <f t="shared" ca="1" si="0"/>
        <v>2680</v>
      </c>
      <c r="I421" s="6">
        <v>43370</v>
      </c>
      <c r="J421" s="19" t="str">
        <f t="shared" si="5"/>
        <v>si</v>
      </c>
      <c r="K421" s="20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</row>
    <row r="422" spans="1:120" ht="45" customHeight="1">
      <c r="A422" s="11" t="s">
        <v>1271</v>
      </c>
      <c r="B422" s="22" t="s">
        <v>1272</v>
      </c>
      <c r="C422" s="13" t="s">
        <v>1273</v>
      </c>
      <c r="D422" s="14">
        <v>8377.36</v>
      </c>
      <c r="E422" s="15">
        <v>481</v>
      </c>
      <c r="F422" s="15" t="s">
        <v>13</v>
      </c>
      <c r="G422" s="6">
        <v>43371</v>
      </c>
      <c r="H422" s="17">
        <f t="shared" ca="1" si="0"/>
        <v>2659</v>
      </c>
      <c r="I422" s="6">
        <v>43399</v>
      </c>
      <c r="J422" s="19" t="str">
        <f t="shared" si="5"/>
        <v>si</v>
      </c>
      <c r="K422" s="24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</row>
    <row r="423" spans="1:120" ht="45" customHeight="1">
      <c r="A423" s="11" t="s">
        <v>1274</v>
      </c>
      <c r="B423" s="22" t="s">
        <v>1275</v>
      </c>
      <c r="C423" s="13" t="s">
        <v>1276</v>
      </c>
      <c r="D423" s="14">
        <v>1000</v>
      </c>
      <c r="E423" s="15">
        <v>98</v>
      </c>
      <c r="F423" s="15" t="s">
        <v>13</v>
      </c>
      <c r="G423" s="6">
        <v>43287</v>
      </c>
      <c r="H423" s="17">
        <f t="shared" ca="1" si="0"/>
        <v>2743</v>
      </c>
      <c r="I423" s="6">
        <v>43338</v>
      </c>
      <c r="J423" s="19" t="str">
        <f t="shared" si="5"/>
        <v>si</v>
      </c>
      <c r="K423" s="20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</row>
    <row r="424" spans="1:120" ht="45" customHeight="1">
      <c r="A424" s="11" t="s">
        <v>1277</v>
      </c>
      <c r="B424" s="22" t="s">
        <v>1278</v>
      </c>
      <c r="C424" s="13" t="s">
        <v>1279</v>
      </c>
      <c r="D424" s="14">
        <v>1000</v>
      </c>
      <c r="E424" s="15">
        <v>98</v>
      </c>
      <c r="F424" s="15" t="s">
        <v>131</v>
      </c>
      <c r="G424" s="6">
        <v>43377</v>
      </c>
      <c r="H424" s="17">
        <f t="shared" ca="1" si="0"/>
        <v>2653</v>
      </c>
      <c r="I424" s="6">
        <v>43385</v>
      </c>
      <c r="J424" s="19" t="s">
        <v>280</v>
      </c>
      <c r="K424" s="24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</row>
    <row r="425" spans="1:120" ht="45" customHeight="1">
      <c r="A425" s="11" t="s">
        <v>1280</v>
      </c>
      <c r="B425" s="22" t="s">
        <v>1281</v>
      </c>
      <c r="C425" s="13" t="s">
        <v>1282</v>
      </c>
      <c r="D425" s="14">
        <v>1000</v>
      </c>
      <c r="E425" s="15">
        <v>98</v>
      </c>
      <c r="F425" s="15" t="s">
        <v>13</v>
      </c>
      <c r="G425" s="6">
        <v>43350</v>
      </c>
      <c r="H425" s="17">
        <f t="shared" ca="1" si="0"/>
        <v>2680</v>
      </c>
      <c r="I425" s="6">
        <v>43350</v>
      </c>
      <c r="J425" s="19" t="str">
        <f t="shared" ref="J425:J483" si="6">IF(ISBLANK(I:I),"no","si")</f>
        <v>si</v>
      </c>
      <c r="K425" s="20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</row>
    <row r="426" spans="1:120" ht="45" customHeight="1">
      <c r="A426" s="11" t="s">
        <v>1283</v>
      </c>
      <c r="B426" s="22" t="s">
        <v>1284</v>
      </c>
      <c r="C426" s="13" t="s">
        <v>1285</v>
      </c>
      <c r="D426" s="14">
        <v>1000</v>
      </c>
      <c r="E426" s="15">
        <v>488</v>
      </c>
      <c r="F426" s="15" t="s">
        <v>13</v>
      </c>
      <c r="G426" s="6">
        <v>43454</v>
      </c>
      <c r="H426" s="17">
        <f t="shared" ca="1" si="0"/>
        <v>2576</v>
      </c>
      <c r="I426" s="6"/>
      <c r="J426" s="19" t="str">
        <f t="shared" si="6"/>
        <v>no</v>
      </c>
      <c r="K426" s="24" t="s">
        <v>32</v>
      </c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</row>
    <row r="427" spans="1:120" ht="45" customHeight="1">
      <c r="A427" s="11" t="s">
        <v>1286</v>
      </c>
      <c r="B427" s="22" t="s">
        <v>1287</v>
      </c>
      <c r="C427" s="13" t="s">
        <v>1288</v>
      </c>
      <c r="D427" s="14">
        <v>1000</v>
      </c>
      <c r="E427" s="15">
        <v>98</v>
      </c>
      <c r="F427" s="15" t="s">
        <v>55</v>
      </c>
      <c r="G427" s="6">
        <v>43399</v>
      </c>
      <c r="H427" s="17">
        <f t="shared" ca="1" si="0"/>
        <v>2631</v>
      </c>
      <c r="I427" s="6">
        <v>43446</v>
      </c>
      <c r="J427" s="19" t="str">
        <f t="shared" si="6"/>
        <v>si</v>
      </c>
      <c r="K427" s="24" t="s">
        <v>32</v>
      </c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</row>
    <row r="428" spans="1:120" ht="45" customHeight="1">
      <c r="A428" s="11" t="s">
        <v>1289</v>
      </c>
      <c r="B428" s="22" t="s">
        <v>1290</v>
      </c>
      <c r="C428" s="13" t="s">
        <v>1291</v>
      </c>
      <c r="D428" s="14">
        <v>1368.28</v>
      </c>
      <c r="E428" s="15">
        <v>837</v>
      </c>
      <c r="F428" s="15" t="s">
        <v>13</v>
      </c>
      <c r="G428" s="6">
        <v>43417</v>
      </c>
      <c r="H428" s="17">
        <f t="shared" ca="1" si="0"/>
        <v>2613</v>
      </c>
      <c r="I428" s="6" t="s">
        <v>36</v>
      </c>
      <c r="J428" s="19" t="str">
        <f t="shared" si="6"/>
        <v>si</v>
      </c>
      <c r="K428" s="24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</row>
    <row r="429" spans="1:120" ht="45" customHeight="1">
      <c r="A429" s="11" t="s">
        <v>1289</v>
      </c>
      <c r="B429" s="22" t="s">
        <v>1290</v>
      </c>
      <c r="C429" s="13" t="s">
        <v>1291</v>
      </c>
      <c r="D429" s="14">
        <v>7500</v>
      </c>
      <c r="E429" s="15" t="s">
        <v>1292</v>
      </c>
      <c r="F429" s="15" t="s">
        <v>13</v>
      </c>
      <c r="G429" s="6">
        <v>43417</v>
      </c>
      <c r="H429" s="17">
        <f t="shared" ca="1" si="0"/>
        <v>2613</v>
      </c>
      <c r="I429" s="6" t="s">
        <v>36</v>
      </c>
      <c r="J429" s="19" t="str">
        <f t="shared" si="6"/>
        <v>si</v>
      </c>
      <c r="K429" s="24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</row>
    <row r="430" spans="1:120" ht="45" customHeight="1">
      <c r="A430" s="11" t="s">
        <v>1293</v>
      </c>
      <c r="B430" s="22" t="s">
        <v>1294</v>
      </c>
      <c r="C430" s="13" t="s">
        <v>1295</v>
      </c>
      <c r="D430" s="14">
        <v>3781.34</v>
      </c>
      <c r="E430" s="15">
        <v>618</v>
      </c>
      <c r="F430" s="15" t="s">
        <v>13</v>
      </c>
      <c r="G430" s="6">
        <v>43411</v>
      </c>
      <c r="H430" s="17">
        <f t="shared" ca="1" si="0"/>
        <v>2619</v>
      </c>
      <c r="I430" s="6">
        <v>43419</v>
      </c>
      <c r="J430" s="19" t="str">
        <f t="shared" si="6"/>
        <v>si</v>
      </c>
      <c r="K430" s="24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</row>
    <row r="431" spans="1:120" ht="45" customHeight="1">
      <c r="A431" s="11" t="s">
        <v>1296</v>
      </c>
      <c r="B431" s="22" t="s">
        <v>1297</v>
      </c>
      <c r="C431" s="13" t="s">
        <v>1298</v>
      </c>
      <c r="D431" s="14">
        <v>1210.2</v>
      </c>
      <c r="E431" s="15">
        <v>594</v>
      </c>
      <c r="F431" s="15" t="s">
        <v>13</v>
      </c>
      <c r="G431" s="6">
        <v>43411</v>
      </c>
      <c r="H431" s="17">
        <f t="shared" ca="1" si="0"/>
        <v>2619</v>
      </c>
      <c r="I431" s="6">
        <v>43424</v>
      </c>
      <c r="J431" s="19" t="str">
        <f t="shared" si="6"/>
        <v>si</v>
      </c>
      <c r="K431" s="24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</row>
    <row r="432" spans="1:120" ht="45" customHeight="1">
      <c r="A432" s="11" t="s">
        <v>1299</v>
      </c>
      <c r="B432" s="22" t="s">
        <v>1300</v>
      </c>
      <c r="C432" s="13" t="s">
        <v>1301</v>
      </c>
      <c r="D432" s="14">
        <v>1000</v>
      </c>
      <c r="E432" s="15">
        <v>98</v>
      </c>
      <c r="F432" s="15" t="s">
        <v>13</v>
      </c>
      <c r="G432" s="6">
        <v>43341</v>
      </c>
      <c r="H432" s="17">
        <f t="shared" ca="1" si="0"/>
        <v>2689</v>
      </c>
      <c r="I432" s="6">
        <v>43353</v>
      </c>
      <c r="J432" s="19" t="str">
        <f t="shared" si="6"/>
        <v>si</v>
      </c>
      <c r="K432" s="20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</row>
    <row r="433" spans="1:120" ht="45" customHeight="1">
      <c r="A433" s="11" t="s">
        <v>1302</v>
      </c>
      <c r="B433" s="22" t="s">
        <v>1303</v>
      </c>
      <c r="C433" s="13" t="s">
        <v>1304</v>
      </c>
      <c r="D433" s="14">
        <v>1527.68</v>
      </c>
      <c r="E433" s="15">
        <v>572</v>
      </c>
      <c r="F433" s="15" t="s">
        <v>1305</v>
      </c>
      <c r="G433" s="6">
        <v>43420</v>
      </c>
      <c r="H433" s="17">
        <f t="shared" ca="1" si="0"/>
        <v>2610</v>
      </c>
      <c r="I433" s="6">
        <v>43434</v>
      </c>
      <c r="J433" s="19" t="str">
        <f t="shared" si="6"/>
        <v>si</v>
      </c>
      <c r="K433" s="24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</row>
    <row r="434" spans="1:120" ht="45" customHeight="1">
      <c r="A434" s="11" t="s">
        <v>1306</v>
      </c>
      <c r="B434" s="22" t="s">
        <v>1307</v>
      </c>
      <c r="C434" s="13" t="s">
        <v>1308</v>
      </c>
      <c r="D434" s="14">
        <v>2115.52</v>
      </c>
      <c r="E434" s="15">
        <v>551</v>
      </c>
      <c r="F434" s="15" t="s">
        <v>13</v>
      </c>
      <c r="G434" s="6">
        <v>43411</v>
      </c>
      <c r="H434" s="17">
        <f t="shared" ca="1" si="0"/>
        <v>2619</v>
      </c>
      <c r="I434" s="6">
        <v>43451</v>
      </c>
      <c r="J434" s="19" t="str">
        <f t="shared" si="6"/>
        <v>si</v>
      </c>
      <c r="K434" s="24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</row>
    <row r="435" spans="1:120" ht="59.25" customHeight="1">
      <c r="A435" s="11" t="s">
        <v>1309</v>
      </c>
      <c r="B435" s="22" t="s">
        <v>1310</v>
      </c>
      <c r="C435" s="13" t="s">
        <v>1311</v>
      </c>
      <c r="D435" s="14">
        <v>3960</v>
      </c>
      <c r="E435" s="15">
        <v>365</v>
      </c>
      <c r="F435" s="15" t="s">
        <v>13</v>
      </c>
      <c r="G435" s="6">
        <v>43328</v>
      </c>
      <c r="H435" s="17">
        <f t="shared" ca="1" si="0"/>
        <v>2702</v>
      </c>
      <c r="I435" s="6">
        <v>43444</v>
      </c>
      <c r="J435" s="19" t="str">
        <f t="shared" si="6"/>
        <v>si</v>
      </c>
      <c r="K435" s="24" t="s">
        <v>32</v>
      </c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</row>
    <row r="436" spans="1:120" ht="45" customHeight="1">
      <c r="A436" s="11" t="s">
        <v>1312</v>
      </c>
      <c r="B436" s="22" t="s">
        <v>1313</v>
      </c>
      <c r="C436" s="13" t="s">
        <v>1314</v>
      </c>
      <c r="D436" s="14">
        <v>25822.32</v>
      </c>
      <c r="E436" s="15">
        <v>735</v>
      </c>
      <c r="F436" s="15" t="s">
        <v>13</v>
      </c>
      <c r="G436" s="6">
        <v>43437</v>
      </c>
      <c r="H436" s="17">
        <f t="shared" ca="1" si="0"/>
        <v>2593</v>
      </c>
      <c r="I436" s="6">
        <v>43448</v>
      </c>
      <c r="J436" s="19" t="str">
        <f t="shared" si="6"/>
        <v>si</v>
      </c>
      <c r="K436" s="24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</row>
    <row r="437" spans="1:120" ht="45" customHeight="1">
      <c r="A437" s="11" t="s">
        <v>1315</v>
      </c>
      <c r="B437" s="22" t="s">
        <v>1316</v>
      </c>
      <c r="C437" s="13" t="s">
        <v>1317</v>
      </c>
      <c r="D437" s="14">
        <v>1000</v>
      </c>
      <c r="E437" s="15">
        <v>98</v>
      </c>
      <c r="F437" s="15" t="s">
        <v>13</v>
      </c>
      <c r="G437" s="6">
        <v>43350</v>
      </c>
      <c r="H437" s="17">
        <f t="shared" ca="1" si="0"/>
        <v>2680</v>
      </c>
      <c r="I437" s="6">
        <v>43364</v>
      </c>
      <c r="J437" s="19" t="str">
        <f t="shared" si="6"/>
        <v>si</v>
      </c>
      <c r="K437" s="20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</row>
    <row r="438" spans="1:120" ht="45" customHeight="1">
      <c r="A438" s="11" t="s">
        <v>1318</v>
      </c>
      <c r="B438" s="22" t="s">
        <v>1319</v>
      </c>
      <c r="C438" s="13" t="s">
        <v>1320</v>
      </c>
      <c r="D438" s="14">
        <v>336.65</v>
      </c>
      <c r="E438" s="15">
        <v>306</v>
      </c>
      <c r="F438" s="15" t="s">
        <v>13</v>
      </c>
      <c r="G438" s="6">
        <v>43320</v>
      </c>
      <c r="H438" s="17">
        <f t="shared" ca="1" si="0"/>
        <v>2710</v>
      </c>
      <c r="I438" s="6">
        <v>43329</v>
      </c>
      <c r="J438" s="19" t="str">
        <f t="shared" si="6"/>
        <v>si</v>
      </c>
      <c r="K438" s="20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</row>
    <row r="439" spans="1:120" ht="45" customHeight="1">
      <c r="A439" s="11" t="s">
        <v>1321</v>
      </c>
      <c r="B439" s="22" t="s">
        <v>1322</v>
      </c>
      <c r="C439" s="13" t="s">
        <v>1323</v>
      </c>
      <c r="D439" s="14">
        <v>1000</v>
      </c>
      <c r="E439" s="15">
        <v>98</v>
      </c>
      <c r="F439" s="15" t="s">
        <v>13</v>
      </c>
      <c r="G439" s="6">
        <v>43307</v>
      </c>
      <c r="H439" s="17">
        <f t="shared" ca="1" si="0"/>
        <v>2723</v>
      </c>
      <c r="I439" s="6">
        <v>43321</v>
      </c>
      <c r="J439" s="19" t="str">
        <f t="shared" si="6"/>
        <v>si</v>
      </c>
      <c r="K439" s="20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</row>
    <row r="440" spans="1:120" ht="41.25" customHeight="1">
      <c r="A440" s="11" t="s">
        <v>1324</v>
      </c>
      <c r="B440" s="22" t="s">
        <v>1325</v>
      </c>
      <c r="C440" s="13" t="s">
        <v>1326</v>
      </c>
      <c r="D440" s="14">
        <v>1000</v>
      </c>
      <c r="E440" s="15">
        <v>98</v>
      </c>
      <c r="F440" s="15" t="s">
        <v>13</v>
      </c>
      <c r="G440" s="6">
        <v>43339</v>
      </c>
      <c r="H440" s="17">
        <f t="shared" ca="1" si="0"/>
        <v>2691</v>
      </c>
      <c r="I440" s="6">
        <v>43343</v>
      </c>
      <c r="J440" s="19" t="str">
        <f t="shared" si="6"/>
        <v>si</v>
      </c>
      <c r="K440" s="20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</row>
    <row r="441" spans="1:120" ht="45" customHeight="1">
      <c r="A441" s="11" t="s">
        <v>1327</v>
      </c>
      <c r="B441" s="22" t="s">
        <v>1328</v>
      </c>
      <c r="C441" s="13" t="s">
        <v>1329</v>
      </c>
      <c r="D441" s="14">
        <v>1000</v>
      </c>
      <c r="E441" s="15">
        <v>98</v>
      </c>
      <c r="F441" s="15" t="s">
        <v>55</v>
      </c>
      <c r="G441" s="6">
        <v>43377</v>
      </c>
      <c r="H441" s="17">
        <f t="shared" ca="1" si="0"/>
        <v>2653</v>
      </c>
      <c r="I441" s="6">
        <v>43432</v>
      </c>
      <c r="J441" s="19" t="str">
        <f t="shared" si="6"/>
        <v>si</v>
      </c>
      <c r="K441" s="24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</row>
    <row r="442" spans="1:120" ht="45" customHeight="1">
      <c r="A442" s="11" t="s">
        <v>1330</v>
      </c>
      <c r="B442" s="22" t="s">
        <v>1331</v>
      </c>
      <c r="C442" s="13" t="s">
        <v>1332</v>
      </c>
      <c r="D442" s="14" t="s">
        <v>1333</v>
      </c>
      <c r="E442" s="15">
        <v>713</v>
      </c>
      <c r="F442" s="15" t="s">
        <v>13</v>
      </c>
      <c r="G442" s="6">
        <v>43432</v>
      </c>
      <c r="H442" s="17">
        <f t="shared" ca="1" si="0"/>
        <v>2598</v>
      </c>
      <c r="I442" s="6">
        <v>43451</v>
      </c>
      <c r="J442" s="19" t="str">
        <f t="shared" si="6"/>
        <v>si</v>
      </c>
      <c r="K442" s="24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</row>
    <row r="443" spans="1:120" ht="45" customHeight="1">
      <c r="A443" s="11" t="s">
        <v>1334</v>
      </c>
      <c r="B443" s="22" t="s">
        <v>1335</v>
      </c>
      <c r="C443" s="13" t="s">
        <v>1336</v>
      </c>
      <c r="D443" s="14">
        <v>12455.44</v>
      </c>
      <c r="E443" s="15">
        <v>452</v>
      </c>
      <c r="F443" s="15" t="s">
        <v>13</v>
      </c>
      <c r="G443" s="6">
        <v>43342</v>
      </c>
      <c r="H443" s="17">
        <f t="shared" ca="1" si="0"/>
        <v>2688</v>
      </c>
      <c r="I443" s="6">
        <v>43369</v>
      </c>
      <c r="J443" s="19" t="str">
        <f t="shared" si="6"/>
        <v>si</v>
      </c>
      <c r="K443" s="20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</row>
    <row r="444" spans="1:120" ht="45" customHeight="1">
      <c r="A444" s="11" t="s">
        <v>1337</v>
      </c>
      <c r="B444" s="22" t="s">
        <v>1338</v>
      </c>
      <c r="C444" s="13" t="s">
        <v>1339</v>
      </c>
      <c r="D444" s="14">
        <v>1000</v>
      </c>
      <c r="E444" s="15">
        <v>98</v>
      </c>
      <c r="F444" s="15" t="s">
        <v>55</v>
      </c>
      <c r="G444" s="6">
        <v>43353</v>
      </c>
      <c r="H444" s="17">
        <f t="shared" ca="1" si="0"/>
        <v>2677</v>
      </c>
      <c r="I444" s="6">
        <v>43370</v>
      </c>
      <c r="J444" s="19" t="str">
        <f t="shared" si="6"/>
        <v>si</v>
      </c>
      <c r="K444" s="24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</row>
    <row r="445" spans="1:120" ht="45" customHeight="1">
      <c r="A445" s="11" t="s">
        <v>1340</v>
      </c>
      <c r="B445" s="22" t="s">
        <v>1341</v>
      </c>
      <c r="C445" s="13" t="s">
        <v>1342</v>
      </c>
      <c r="D445" s="14">
        <v>1000</v>
      </c>
      <c r="E445" s="15">
        <v>98</v>
      </c>
      <c r="F445" s="15" t="s">
        <v>131</v>
      </c>
      <c r="G445" s="6">
        <v>43445</v>
      </c>
      <c r="H445" s="17">
        <f t="shared" ca="1" si="0"/>
        <v>2585</v>
      </c>
      <c r="I445" s="6">
        <v>43692</v>
      </c>
      <c r="J445" s="19" t="str">
        <f t="shared" si="6"/>
        <v>si</v>
      </c>
      <c r="K445" s="24" t="s">
        <v>32</v>
      </c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</row>
    <row r="446" spans="1:120" ht="45" customHeight="1">
      <c r="A446" s="11" t="s">
        <v>1343</v>
      </c>
      <c r="B446" s="22" t="s">
        <v>1344</v>
      </c>
      <c r="C446" s="13" t="s">
        <v>1345</v>
      </c>
      <c r="D446" s="14">
        <v>1000</v>
      </c>
      <c r="E446" s="15">
        <v>98</v>
      </c>
      <c r="F446" s="15" t="s">
        <v>13</v>
      </c>
      <c r="G446" s="6">
        <v>43329</v>
      </c>
      <c r="H446" s="17">
        <f t="shared" ca="1" si="0"/>
        <v>2701</v>
      </c>
      <c r="I446" s="6">
        <v>43339</v>
      </c>
      <c r="J446" s="19" t="str">
        <f t="shared" si="6"/>
        <v>si</v>
      </c>
      <c r="K446" s="20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</row>
    <row r="447" spans="1:120" ht="45" customHeight="1">
      <c r="A447" s="11" t="s">
        <v>1346</v>
      </c>
      <c r="B447" s="22" t="s">
        <v>1347</v>
      </c>
      <c r="C447" s="13" t="s">
        <v>1348</v>
      </c>
      <c r="D447" s="14">
        <v>1000</v>
      </c>
      <c r="E447" s="15">
        <v>98</v>
      </c>
      <c r="F447" s="15" t="s">
        <v>13</v>
      </c>
      <c r="G447" s="6">
        <v>43326</v>
      </c>
      <c r="H447" s="17">
        <f t="shared" ca="1" si="0"/>
        <v>2704</v>
      </c>
      <c r="I447" s="6">
        <v>43340</v>
      </c>
      <c r="J447" s="19" t="str">
        <f t="shared" si="6"/>
        <v>si</v>
      </c>
      <c r="K447" s="20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</row>
    <row r="448" spans="1:120" ht="45" customHeight="1">
      <c r="A448" s="11" t="s">
        <v>1349</v>
      </c>
      <c r="B448" s="22" t="s">
        <v>1350</v>
      </c>
      <c r="C448" s="13" t="s">
        <v>1351</v>
      </c>
      <c r="D448" s="14">
        <v>1000</v>
      </c>
      <c r="E448" s="15">
        <v>98</v>
      </c>
      <c r="F448" s="15" t="s">
        <v>1352</v>
      </c>
      <c r="G448" s="6">
        <v>43348</v>
      </c>
      <c r="H448" s="17">
        <f t="shared" ca="1" si="0"/>
        <v>2682</v>
      </c>
      <c r="I448" s="6">
        <v>43370</v>
      </c>
      <c r="J448" s="19" t="str">
        <f t="shared" si="6"/>
        <v>si</v>
      </c>
      <c r="K448" s="24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</row>
    <row r="449" spans="1:120" ht="45" customHeight="1">
      <c r="A449" s="11" t="s">
        <v>1353</v>
      </c>
      <c r="B449" s="22" t="s">
        <v>1354</v>
      </c>
      <c r="C449" s="13" t="s">
        <v>1355</v>
      </c>
      <c r="D449" s="14">
        <v>1000</v>
      </c>
      <c r="E449" s="15">
        <v>98</v>
      </c>
      <c r="F449" s="15" t="s">
        <v>13</v>
      </c>
      <c r="G449" s="6">
        <v>43364</v>
      </c>
      <c r="H449" s="17">
        <f t="shared" ca="1" si="0"/>
        <v>2666</v>
      </c>
      <c r="I449" s="6">
        <v>43370</v>
      </c>
      <c r="J449" s="19" t="str">
        <f t="shared" si="6"/>
        <v>si</v>
      </c>
      <c r="K449" s="24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</row>
    <row r="450" spans="1:120" ht="45" customHeight="1">
      <c r="A450" s="11" t="s">
        <v>1356</v>
      </c>
      <c r="B450" s="22" t="s">
        <v>1357</v>
      </c>
      <c r="C450" s="13" t="s">
        <v>1358</v>
      </c>
      <c r="D450" s="14">
        <v>5840.76</v>
      </c>
      <c r="E450" s="15">
        <v>842</v>
      </c>
      <c r="F450" s="15" t="s">
        <v>13</v>
      </c>
      <c r="G450" s="6">
        <v>43474</v>
      </c>
      <c r="H450" s="17">
        <f t="shared" ca="1" si="0"/>
        <v>2556</v>
      </c>
      <c r="I450" s="6"/>
      <c r="J450" s="19" t="str">
        <f t="shared" si="6"/>
        <v>no</v>
      </c>
      <c r="K450" s="24" t="s">
        <v>32</v>
      </c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</row>
    <row r="451" spans="1:120" ht="45" customHeight="1">
      <c r="A451" s="11" t="s">
        <v>1356</v>
      </c>
      <c r="B451" s="22" t="s">
        <v>1357</v>
      </c>
      <c r="C451" s="13" t="s">
        <v>1358</v>
      </c>
      <c r="D451" s="14">
        <v>7500</v>
      </c>
      <c r="E451" s="15" t="s">
        <v>1359</v>
      </c>
      <c r="F451" s="15" t="s">
        <v>13</v>
      </c>
      <c r="G451" s="6">
        <v>43474</v>
      </c>
      <c r="H451" s="17">
        <f t="shared" ca="1" si="0"/>
        <v>2556</v>
      </c>
      <c r="I451" s="6"/>
      <c r="J451" s="19" t="str">
        <f t="shared" si="6"/>
        <v>no</v>
      </c>
      <c r="K451" s="24" t="s">
        <v>32</v>
      </c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</row>
    <row r="452" spans="1:120" ht="45" customHeight="1">
      <c r="A452" s="11" t="s">
        <v>1360</v>
      </c>
      <c r="B452" s="22" t="s">
        <v>1361</v>
      </c>
      <c r="C452" s="13" t="s">
        <v>1362</v>
      </c>
      <c r="D452" s="14">
        <v>1000</v>
      </c>
      <c r="E452" s="15">
        <v>98</v>
      </c>
      <c r="F452" s="15" t="s">
        <v>13</v>
      </c>
      <c r="G452" s="6">
        <v>43324</v>
      </c>
      <c r="H452" s="17">
        <f t="shared" ca="1" si="0"/>
        <v>2706</v>
      </c>
      <c r="I452" s="6">
        <v>43340</v>
      </c>
      <c r="J452" s="19" t="str">
        <f t="shared" si="6"/>
        <v>si</v>
      </c>
      <c r="K452" s="20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</row>
    <row r="453" spans="1:120" ht="45" customHeight="1">
      <c r="A453" s="11" t="s">
        <v>1363</v>
      </c>
      <c r="B453" s="22" t="s">
        <v>1364</v>
      </c>
      <c r="C453" s="13" t="s">
        <v>1365</v>
      </c>
      <c r="D453" s="14">
        <v>1000</v>
      </c>
      <c r="E453" s="15">
        <v>98</v>
      </c>
      <c r="F453" s="15" t="s">
        <v>13</v>
      </c>
      <c r="G453" s="6">
        <v>43339</v>
      </c>
      <c r="H453" s="17">
        <f t="shared" ca="1" si="0"/>
        <v>2691</v>
      </c>
      <c r="I453" s="6">
        <v>43339</v>
      </c>
      <c r="J453" s="19" t="str">
        <f t="shared" si="6"/>
        <v>si</v>
      </c>
      <c r="K453" s="20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</row>
    <row r="454" spans="1:120" ht="45" customHeight="1">
      <c r="A454" s="11" t="s">
        <v>1366</v>
      </c>
      <c r="B454" s="22" t="s">
        <v>1367</v>
      </c>
      <c r="C454" s="13" t="s">
        <v>1368</v>
      </c>
      <c r="D454" s="14">
        <v>34378.07</v>
      </c>
      <c r="E454" s="15">
        <v>424</v>
      </c>
      <c r="F454" s="15" t="s">
        <v>13</v>
      </c>
      <c r="G454" s="6">
        <v>43341</v>
      </c>
      <c r="H454" s="17">
        <f t="shared" ca="1" si="0"/>
        <v>2689</v>
      </c>
      <c r="I454" s="6">
        <v>43349</v>
      </c>
      <c r="J454" s="19" t="str">
        <f t="shared" si="6"/>
        <v>si</v>
      </c>
      <c r="K454" s="20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</row>
    <row r="455" spans="1:120" ht="45" customHeight="1">
      <c r="A455" s="11" t="s">
        <v>1369</v>
      </c>
      <c r="B455" s="22" t="s">
        <v>1370</v>
      </c>
      <c r="C455" s="13" t="s">
        <v>1371</v>
      </c>
      <c r="D455" s="14">
        <v>20241.16</v>
      </c>
      <c r="E455" s="15">
        <v>792</v>
      </c>
      <c r="F455" s="15" t="s">
        <v>13</v>
      </c>
      <c r="G455" s="6">
        <v>43444</v>
      </c>
      <c r="H455" s="17">
        <f t="shared" ca="1" si="0"/>
        <v>2586</v>
      </c>
      <c r="I455" s="6">
        <v>43544</v>
      </c>
      <c r="J455" s="19" t="str">
        <f t="shared" si="6"/>
        <v>si</v>
      </c>
      <c r="K455" s="24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</row>
    <row r="456" spans="1:120" ht="45" customHeight="1">
      <c r="A456" s="11" t="s">
        <v>1372</v>
      </c>
      <c r="B456" s="22" t="s">
        <v>1373</v>
      </c>
      <c r="C456" s="13" t="s">
        <v>1374</v>
      </c>
      <c r="D456" s="14">
        <v>14214.8</v>
      </c>
      <c r="E456" s="15">
        <v>790</v>
      </c>
      <c r="F456" s="15" t="s">
        <v>13</v>
      </c>
      <c r="G456" s="6">
        <v>43440</v>
      </c>
      <c r="H456" s="17">
        <f t="shared" ca="1" si="0"/>
        <v>2590</v>
      </c>
      <c r="I456" s="6">
        <v>43544</v>
      </c>
      <c r="J456" s="19" t="str">
        <f t="shared" si="6"/>
        <v>si</v>
      </c>
      <c r="K456" s="24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</row>
    <row r="457" spans="1:120" ht="45" customHeight="1">
      <c r="A457" s="11" t="s">
        <v>1375</v>
      </c>
      <c r="B457" s="22" t="s">
        <v>1376</v>
      </c>
      <c r="C457" s="13" t="s">
        <v>1377</v>
      </c>
      <c r="D457" s="14">
        <v>17967.2</v>
      </c>
      <c r="E457" s="15">
        <v>791</v>
      </c>
      <c r="F457" s="15" t="s">
        <v>13</v>
      </c>
      <c r="G457" s="6">
        <v>43440</v>
      </c>
      <c r="H457" s="17">
        <f t="shared" ca="1" si="0"/>
        <v>2590</v>
      </c>
      <c r="I457" s="6">
        <v>43552</v>
      </c>
      <c r="J457" s="19" t="str">
        <f t="shared" si="6"/>
        <v>si</v>
      </c>
      <c r="K457" s="24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</row>
    <row r="458" spans="1:120" ht="45" customHeight="1">
      <c r="A458" s="11" t="s">
        <v>1378</v>
      </c>
      <c r="B458" s="22" t="s">
        <v>1379</v>
      </c>
      <c r="C458" s="13" t="s">
        <v>1380</v>
      </c>
      <c r="D458" s="14">
        <v>1000</v>
      </c>
      <c r="E458" s="15">
        <v>98</v>
      </c>
      <c r="F458" s="15" t="s">
        <v>13</v>
      </c>
      <c r="G458" s="6">
        <v>43313</v>
      </c>
      <c r="H458" s="17">
        <f t="shared" ca="1" si="0"/>
        <v>2717</v>
      </c>
      <c r="I458" s="6">
        <v>43336</v>
      </c>
      <c r="J458" s="19" t="str">
        <f t="shared" si="6"/>
        <v>si</v>
      </c>
      <c r="K458" s="20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</row>
    <row r="459" spans="1:120" ht="45" customHeight="1">
      <c r="A459" s="11" t="s">
        <v>1381</v>
      </c>
      <c r="B459" s="22" t="s">
        <v>1382</v>
      </c>
      <c r="C459" s="13" t="s">
        <v>1383</v>
      </c>
      <c r="D459" s="14">
        <v>2658.89</v>
      </c>
      <c r="E459" s="15">
        <v>381</v>
      </c>
      <c r="F459" s="15" t="s">
        <v>13</v>
      </c>
      <c r="G459" s="6">
        <v>43320</v>
      </c>
      <c r="H459" s="17">
        <f t="shared" ca="1" si="0"/>
        <v>2710</v>
      </c>
      <c r="I459" s="6">
        <v>43322</v>
      </c>
      <c r="J459" s="19" t="str">
        <f t="shared" si="6"/>
        <v>si</v>
      </c>
      <c r="K459" s="20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</row>
    <row r="460" spans="1:120" ht="45" customHeight="1">
      <c r="A460" s="11" t="s">
        <v>1384</v>
      </c>
      <c r="B460" s="22" t="s">
        <v>1385</v>
      </c>
      <c r="C460" s="13" t="s">
        <v>1386</v>
      </c>
      <c r="D460" s="14">
        <v>1000</v>
      </c>
      <c r="E460" s="15">
        <v>98</v>
      </c>
      <c r="F460" s="15" t="s">
        <v>13</v>
      </c>
      <c r="G460" s="6">
        <v>43282</v>
      </c>
      <c r="H460" s="17">
        <f t="shared" ca="1" si="0"/>
        <v>2748</v>
      </c>
      <c r="I460" s="6">
        <v>43337</v>
      </c>
      <c r="J460" s="19" t="str">
        <f t="shared" si="6"/>
        <v>si</v>
      </c>
      <c r="K460" s="20" t="s">
        <v>1387</v>
      </c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</row>
    <row r="461" spans="1:120" ht="30" customHeight="1">
      <c r="A461" s="11" t="s">
        <v>1388</v>
      </c>
      <c r="B461" s="22" t="s">
        <v>1389</v>
      </c>
      <c r="C461" s="13" t="s">
        <v>1390</v>
      </c>
      <c r="D461" s="14">
        <v>1000</v>
      </c>
      <c r="E461" s="15">
        <v>98</v>
      </c>
      <c r="F461" s="15" t="s">
        <v>13</v>
      </c>
      <c r="G461" s="6">
        <v>43359</v>
      </c>
      <c r="H461" s="17">
        <f t="shared" ca="1" si="0"/>
        <v>2671</v>
      </c>
      <c r="I461" s="6">
        <v>43370</v>
      </c>
      <c r="J461" s="19" t="str">
        <f t="shared" si="6"/>
        <v>si</v>
      </c>
      <c r="K461" s="35" t="s">
        <v>1391</v>
      </c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</row>
    <row r="462" spans="1:120" ht="45" customHeight="1">
      <c r="A462" s="11" t="s">
        <v>1392</v>
      </c>
      <c r="B462" s="22" t="s">
        <v>1393</v>
      </c>
      <c r="C462" s="13" t="s">
        <v>1394</v>
      </c>
      <c r="D462" s="14">
        <v>11039.24</v>
      </c>
      <c r="E462" s="15">
        <v>411</v>
      </c>
      <c r="F462" s="15" t="s">
        <v>13</v>
      </c>
      <c r="G462" s="6">
        <v>43341</v>
      </c>
      <c r="H462" s="17">
        <f t="shared" ca="1" si="0"/>
        <v>2689</v>
      </c>
      <c r="I462" s="6"/>
      <c r="J462" s="19" t="str">
        <f t="shared" si="6"/>
        <v>no</v>
      </c>
      <c r="K462" s="24" t="s">
        <v>32</v>
      </c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</row>
    <row r="463" spans="1:120" ht="45" customHeight="1">
      <c r="A463" s="11" t="s">
        <v>1395</v>
      </c>
      <c r="B463" s="22" t="s">
        <v>1396</v>
      </c>
      <c r="C463" s="13" t="s">
        <v>1397</v>
      </c>
      <c r="D463" s="14">
        <v>1242.5999999999999</v>
      </c>
      <c r="E463" s="15">
        <v>392</v>
      </c>
      <c r="F463" s="15" t="s">
        <v>13</v>
      </c>
      <c r="G463" s="6">
        <v>43342</v>
      </c>
      <c r="H463" s="17">
        <f t="shared" ca="1" si="0"/>
        <v>2688</v>
      </c>
      <c r="I463" s="6">
        <v>43347</v>
      </c>
      <c r="J463" s="19" t="str">
        <f t="shared" si="6"/>
        <v>si</v>
      </c>
      <c r="K463" s="20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</row>
    <row r="464" spans="1:120" ht="45" customHeight="1">
      <c r="A464" s="11" t="s">
        <v>1398</v>
      </c>
      <c r="B464" s="22" t="s">
        <v>1399</v>
      </c>
      <c r="C464" s="13" t="s">
        <v>1400</v>
      </c>
      <c r="D464" s="14">
        <v>1000</v>
      </c>
      <c r="E464" s="15">
        <v>98</v>
      </c>
      <c r="F464" s="15" t="s">
        <v>13</v>
      </c>
      <c r="G464" s="6">
        <v>43282</v>
      </c>
      <c r="H464" s="17">
        <f t="shared" ca="1" si="0"/>
        <v>2748</v>
      </c>
      <c r="I464" s="6">
        <v>43337</v>
      </c>
      <c r="J464" s="19" t="str">
        <f t="shared" si="6"/>
        <v>si</v>
      </c>
      <c r="K464" s="20" t="s">
        <v>1401</v>
      </c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</row>
    <row r="465" spans="1:120" ht="45" customHeight="1">
      <c r="A465" s="11" t="s">
        <v>1402</v>
      </c>
      <c r="B465" s="22" t="s">
        <v>1403</v>
      </c>
      <c r="C465" s="13" t="s">
        <v>1404</v>
      </c>
      <c r="D465" s="14">
        <v>1000</v>
      </c>
      <c r="E465" s="15">
        <v>485</v>
      </c>
      <c r="F465" s="15" t="s">
        <v>13</v>
      </c>
      <c r="G465" s="6">
        <v>43283</v>
      </c>
      <c r="H465" s="17">
        <f t="shared" ca="1" si="0"/>
        <v>2747</v>
      </c>
      <c r="I465" s="6">
        <v>43437</v>
      </c>
      <c r="J465" s="19" t="str">
        <f t="shared" si="6"/>
        <v>si</v>
      </c>
      <c r="K465" s="24" t="s">
        <v>1405</v>
      </c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</row>
    <row r="466" spans="1:120" ht="45" customHeight="1">
      <c r="A466" s="11" t="s">
        <v>1406</v>
      </c>
      <c r="B466" s="22" t="s">
        <v>1407</v>
      </c>
      <c r="C466" s="13" t="s">
        <v>1408</v>
      </c>
      <c r="D466" s="14">
        <v>13035.12</v>
      </c>
      <c r="E466" s="15">
        <v>264</v>
      </c>
      <c r="F466" s="15" t="s">
        <v>13</v>
      </c>
      <c r="G466" s="6">
        <v>43328</v>
      </c>
      <c r="H466" s="17">
        <f t="shared" ca="1" si="0"/>
        <v>2702</v>
      </c>
      <c r="I466" s="6">
        <v>43347</v>
      </c>
      <c r="J466" s="19" t="str">
        <f t="shared" si="6"/>
        <v>si</v>
      </c>
      <c r="K466" s="24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</row>
    <row r="467" spans="1:120" ht="45" customHeight="1">
      <c r="A467" s="11" t="s">
        <v>1409</v>
      </c>
      <c r="B467" s="22" t="s">
        <v>1410</v>
      </c>
      <c r="C467" s="13" t="s">
        <v>1411</v>
      </c>
      <c r="D467" s="14">
        <v>4901.68</v>
      </c>
      <c r="E467" s="15">
        <v>410</v>
      </c>
      <c r="F467" s="15" t="s">
        <v>13</v>
      </c>
      <c r="G467" s="6">
        <v>43336</v>
      </c>
      <c r="H467" s="17">
        <f t="shared" ca="1" si="0"/>
        <v>2694</v>
      </c>
      <c r="I467" s="6">
        <v>43805</v>
      </c>
      <c r="J467" s="19" t="str">
        <f t="shared" si="6"/>
        <v>si</v>
      </c>
      <c r="K467" s="24" t="s">
        <v>32</v>
      </c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</row>
    <row r="468" spans="1:120" ht="45" customHeight="1">
      <c r="A468" s="11" t="s">
        <v>1412</v>
      </c>
      <c r="B468" s="22" t="s">
        <v>1413</v>
      </c>
      <c r="C468" s="13" t="s">
        <v>1414</v>
      </c>
      <c r="D468" s="14">
        <v>1737.72</v>
      </c>
      <c r="E468" s="15">
        <v>393</v>
      </c>
      <c r="F468" s="15" t="s">
        <v>13</v>
      </c>
      <c r="G468" s="6">
        <v>43339</v>
      </c>
      <c r="H468" s="17">
        <f t="shared" ca="1" si="0"/>
        <v>2691</v>
      </c>
      <c r="I468" s="6">
        <v>43340</v>
      </c>
      <c r="J468" s="19" t="str">
        <f t="shared" si="6"/>
        <v>si</v>
      </c>
      <c r="K468" s="20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</row>
    <row r="469" spans="1:120" ht="45" customHeight="1">
      <c r="A469" s="11" t="s">
        <v>1415</v>
      </c>
      <c r="B469" s="22" t="s">
        <v>1416</v>
      </c>
      <c r="C469" s="13" t="s">
        <v>1417</v>
      </c>
      <c r="D469" s="14">
        <v>1000</v>
      </c>
      <c r="E469" s="15">
        <v>98</v>
      </c>
      <c r="F469" s="15" t="s">
        <v>13</v>
      </c>
      <c r="G469" s="6">
        <v>43273</v>
      </c>
      <c r="H469" s="17">
        <f t="shared" ca="1" si="0"/>
        <v>2757</v>
      </c>
      <c r="I469" s="6">
        <v>43273</v>
      </c>
      <c r="J469" s="19" t="str">
        <f t="shared" si="6"/>
        <v>si</v>
      </c>
      <c r="K469" s="20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</row>
    <row r="470" spans="1:120" ht="45" customHeight="1">
      <c r="A470" s="11" t="s">
        <v>1418</v>
      </c>
      <c r="B470" s="22" t="s">
        <v>1419</v>
      </c>
      <c r="C470" s="13" t="s">
        <v>1420</v>
      </c>
      <c r="D470" s="14">
        <v>1289.1600000000001</v>
      </c>
      <c r="E470" s="15">
        <v>667</v>
      </c>
      <c r="F470" s="15" t="s">
        <v>13</v>
      </c>
      <c r="G470" s="6">
        <v>43426</v>
      </c>
      <c r="H470" s="17">
        <f t="shared" ca="1" si="0"/>
        <v>2604</v>
      </c>
      <c r="I470" s="6">
        <v>43438</v>
      </c>
      <c r="J470" s="19" t="str">
        <f t="shared" si="6"/>
        <v>si</v>
      </c>
      <c r="K470" s="24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</row>
    <row r="471" spans="1:120" ht="45" customHeight="1">
      <c r="A471" s="11" t="s">
        <v>1421</v>
      </c>
      <c r="B471" s="22" t="s">
        <v>1422</v>
      </c>
      <c r="C471" s="13" t="s">
        <v>1423</v>
      </c>
      <c r="D471" s="14">
        <v>1000</v>
      </c>
      <c r="E471" s="15">
        <v>98</v>
      </c>
      <c r="F471" s="15" t="s">
        <v>13</v>
      </c>
      <c r="G471" s="6">
        <v>43279</v>
      </c>
      <c r="H471" s="17">
        <f t="shared" ca="1" si="0"/>
        <v>2751</v>
      </c>
      <c r="I471" s="6">
        <v>43286</v>
      </c>
      <c r="J471" s="19" t="str">
        <f t="shared" si="6"/>
        <v>si</v>
      </c>
      <c r="K471" s="20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</row>
    <row r="472" spans="1:120" ht="45" customHeight="1">
      <c r="A472" s="11" t="s">
        <v>1424</v>
      </c>
      <c r="B472" s="22" t="s">
        <v>1425</v>
      </c>
      <c r="C472" s="13" t="s">
        <v>1426</v>
      </c>
      <c r="D472" s="14">
        <v>1000</v>
      </c>
      <c r="E472" s="15">
        <v>98</v>
      </c>
      <c r="F472" s="15" t="s">
        <v>55</v>
      </c>
      <c r="G472" s="6">
        <v>43374</v>
      </c>
      <c r="H472" s="17">
        <f t="shared" ca="1" si="0"/>
        <v>2656</v>
      </c>
      <c r="I472" s="6"/>
      <c r="J472" s="19" t="str">
        <f t="shared" si="6"/>
        <v>no</v>
      </c>
      <c r="K472" s="24" t="s">
        <v>32</v>
      </c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</row>
    <row r="473" spans="1:120" ht="45" customHeight="1">
      <c r="A473" s="11" t="s">
        <v>1427</v>
      </c>
      <c r="B473" s="22" t="s">
        <v>1428</v>
      </c>
      <c r="C473" s="13" t="s">
        <v>1429</v>
      </c>
      <c r="D473" s="14">
        <v>1000</v>
      </c>
      <c r="E473" s="15">
        <v>98</v>
      </c>
      <c r="F473" s="15" t="s">
        <v>13</v>
      </c>
      <c r="G473" s="6">
        <v>43367</v>
      </c>
      <c r="H473" s="17">
        <f t="shared" ca="1" si="0"/>
        <v>2663</v>
      </c>
      <c r="I473" s="6">
        <v>43371</v>
      </c>
      <c r="J473" s="19" t="str">
        <f t="shared" si="6"/>
        <v>si</v>
      </c>
      <c r="K473" s="24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</row>
    <row r="474" spans="1:120" ht="45" customHeight="1">
      <c r="A474" s="11" t="s">
        <v>1430</v>
      </c>
      <c r="B474" s="22" t="s">
        <v>1431</v>
      </c>
      <c r="C474" s="13" t="s">
        <v>1432</v>
      </c>
      <c r="D474" s="14">
        <v>3951.04</v>
      </c>
      <c r="E474" s="15">
        <v>687</v>
      </c>
      <c r="F474" s="15" t="s">
        <v>13</v>
      </c>
      <c r="G474" s="6">
        <v>43405</v>
      </c>
      <c r="H474" s="17">
        <f t="shared" ca="1" si="0"/>
        <v>2625</v>
      </c>
      <c r="I474" s="6">
        <v>43417</v>
      </c>
      <c r="J474" s="19" t="str">
        <f t="shared" si="6"/>
        <v>si</v>
      </c>
      <c r="K474" s="24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</row>
    <row r="475" spans="1:120" ht="45" customHeight="1">
      <c r="A475" s="11" t="s">
        <v>1433</v>
      </c>
      <c r="B475" s="22" t="s">
        <v>1434</v>
      </c>
      <c r="C475" s="13" t="s">
        <v>1435</v>
      </c>
      <c r="D475" s="14">
        <v>1000</v>
      </c>
      <c r="E475" s="15">
        <v>517</v>
      </c>
      <c r="F475" s="15" t="s">
        <v>13</v>
      </c>
      <c r="G475" s="6">
        <v>43452</v>
      </c>
      <c r="H475" s="17">
        <f t="shared" ca="1" si="0"/>
        <v>2578</v>
      </c>
      <c r="I475" s="6"/>
      <c r="J475" s="19" t="str">
        <f t="shared" si="6"/>
        <v>no</v>
      </c>
      <c r="K475" s="24" t="s">
        <v>32</v>
      </c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</row>
    <row r="476" spans="1:120" ht="45" customHeight="1">
      <c r="A476" s="11" t="s">
        <v>1436</v>
      </c>
      <c r="B476" s="22" t="s">
        <v>1437</v>
      </c>
      <c r="C476" s="13" t="s">
        <v>1438</v>
      </c>
      <c r="D476" s="14">
        <v>1000</v>
      </c>
      <c r="E476" s="15">
        <v>98</v>
      </c>
      <c r="F476" s="15" t="s">
        <v>13</v>
      </c>
      <c r="G476" s="6">
        <v>43307</v>
      </c>
      <c r="H476" s="17">
        <f t="shared" ca="1" si="0"/>
        <v>2723</v>
      </c>
      <c r="I476" s="6">
        <v>43321</v>
      </c>
      <c r="J476" s="19" t="str">
        <f t="shared" si="6"/>
        <v>si</v>
      </c>
      <c r="K476" s="20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</row>
    <row r="477" spans="1:120" ht="45" customHeight="1">
      <c r="A477" s="11" t="s">
        <v>1439</v>
      </c>
      <c r="B477" s="22" t="s">
        <v>1440</v>
      </c>
      <c r="C477" s="13" t="s">
        <v>1441</v>
      </c>
      <c r="D477" s="14">
        <v>1000</v>
      </c>
      <c r="E477" s="15">
        <v>98</v>
      </c>
      <c r="F477" s="15" t="s">
        <v>13</v>
      </c>
      <c r="G477" s="6">
        <v>43264</v>
      </c>
      <c r="H477" s="17">
        <f t="shared" ca="1" si="0"/>
        <v>2766</v>
      </c>
      <c r="I477" s="6">
        <v>43265</v>
      </c>
      <c r="J477" s="19" t="str">
        <f t="shared" si="6"/>
        <v>si</v>
      </c>
      <c r="K477" s="20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</row>
    <row r="478" spans="1:120" ht="45" customHeight="1">
      <c r="A478" s="11" t="s">
        <v>1442</v>
      </c>
      <c r="B478" s="22" t="s">
        <v>1443</v>
      </c>
      <c r="C478" s="13" t="s">
        <v>1444</v>
      </c>
      <c r="D478" s="14">
        <v>1000</v>
      </c>
      <c r="E478" s="15">
        <v>98</v>
      </c>
      <c r="F478" s="15" t="s">
        <v>131</v>
      </c>
      <c r="G478" s="6">
        <v>43413</v>
      </c>
      <c r="H478" s="17">
        <f t="shared" ca="1" si="0"/>
        <v>2617</v>
      </c>
      <c r="I478" s="6"/>
      <c r="J478" s="19" t="str">
        <f t="shared" si="6"/>
        <v>no</v>
      </c>
      <c r="K478" s="24" t="s">
        <v>32</v>
      </c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</row>
    <row r="479" spans="1:120" ht="45" customHeight="1">
      <c r="A479" s="11" t="s">
        <v>1445</v>
      </c>
      <c r="B479" s="22" t="s">
        <v>1446</v>
      </c>
      <c r="C479" s="13" t="s">
        <v>1447</v>
      </c>
      <c r="D479" s="14">
        <v>3810.98</v>
      </c>
      <c r="E479" s="15">
        <v>447</v>
      </c>
      <c r="F479" s="15" t="s">
        <v>13</v>
      </c>
      <c r="G479" s="6">
        <v>43348</v>
      </c>
      <c r="H479" s="17">
        <f t="shared" ca="1" si="0"/>
        <v>2682</v>
      </c>
      <c r="I479" s="6">
        <v>43353</v>
      </c>
      <c r="J479" s="19" t="str">
        <f t="shared" si="6"/>
        <v>si</v>
      </c>
      <c r="K479" s="24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</row>
    <row r="480" spans="1:120" ht="45" customHeight="1">
      <c r="A480" s="11" t="s">
        <v>1448</v>
      </c>
      <c r="B480" s="22" t="s">
        <v>1449</v>
      </c>
      <c r="C480" s="13" t="s">
        <v>1450</v>
      </c>
      <c r="D480" s="14">
        <v>1000</v>
      </c>
      <c r="E480" s="15">
        <v>98</v>
      </c>
      <c r="F480" s="15" t="s">
        <v>13</v>
      </c>
      <c r="G480" s="6">
        <v>43279</v>
      </c>
      <c r="H480" s="17">
        <f t="shared" ca="1" si="0"/>
        <v>2751</v>
      </c>
      <c r="I480" s="6">
        <v>43391</v>
      </c>
      <c r="J480" s="19" t="str">
        <f t="shared" si="6"/>
        <v>si</v>
      </c>
      <c r="K480" s="24" t="s">
        <v>32</v>
      </c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</row>
    <row r="481" spans="1:120" ht="45" customHeight="1">
      <c r="A481" s="11" t="s">
        <v>1451</v>
      </c>
      <c r="B481" s="22" t="s">
        <v>1452</v>
      </c>
      <c r="C481" s="13" t="s">
        <v>1453</v>
      </c>
      <c r="D481" s="14">
        <v>1000</v>
      </c>
      <c r="E481" s="15">
        <v>98</v>
      </c>
      <c r="F481" s="15" t="s">
        <v>13</v>
      </c>
      <c r="G481" s="6">
        <v>43364</v>
      </c>
      <c r="H481" s="17">
        <f t="shared" ca="1" si="0"/>
        <v>2666</v>
      </c>
      <c r="I481" s="6">
        <v>43384</v>
      </c>
      <c r="J481" s="19" t="str">
        <f t="shared" si="6"/>
        <v>si</v>
      </c>
      <c r="K481" s="24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</row>
    <row r="482" spans="1:120" ht="45" customHeight="1">
      <c r="A482" s="11" t="s">
        <v>1454</v>
      </c>
      <c r="B482" s="22" t="s">
        <v>1455</v>
      </c>
      <c r="C482" s="13" t="s">
        <v>1456</v>
      </c>
      <c r="D482" s="14">
        <v>3746.2</v>
      </c>
      <c r="E482" s="15">
        <v>164</v>
      </c>
      <c r="F482" s="15" t="s">
        <v>13</v>
      </c>
      <c r="G482" s="6">
        <v>43235</v>
      </c>
      <c r="H482" s="17">
        <f t="shared" ca="1" si="0"/>
        <v>2795</v>
      </c>
      <c r="I482" s="6">
        <v>43237</v>
      </c>
      <c r="J482" s="19" t="str">
        <f t="shared" si="6"/>
        <v>si</v>
      </c>
      <c r="K482" s="20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</row>
    <row r="483" spans="1:120" ht="45" customHeight="1">
      <c r="A483" s="11" t="s">
        <v>1457</v>
      </c>
      <c r="B483" s="22" t="s">
        <v>1458</v>
      </c>
      <c r="C483" s="13" t="s">
        <v>1459</v>
      </c>
      <c r="D483" s="14">
        <v>1000</v>
      </c>
      <c r="E483" s="15">
        <v>98</v>
      </c>
      <c r="F483" s="15" t="s">
        <v>13</v>
      </c>
      <c r="G483" s="6">
        <v>43480</v>
      </c>
      <c r="H483" s="17">
        <f t="shared" ca="1" si="0"/>
        <v>2550</v>
      </c>
      <c r="I483" s="6">
        <v>43640</v>
      </c>
      <c r="J483" s="19" t="str">
        <f t="shared" si="6"/>
        <v>si</v>
      </c>
      <c r="K483" s="24" t="s">
        <v>32</v>
      </c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</row>
    <row r="484" spans="1:120" ht="45" customHeight="1">
      <c r="A484" s="11" t="s">
        <v>1460</v>
      </c>
      <c r="B484" s="22" t="s">
        <v>1461</v>
      </c>
      <c r="C484" s="13" t="s">
        <v>1462</v>
      </c>
      <c r="D484" s="14">
        <v>1000</v>
      </c>
      <c r="E484" s="15">
        <v>98</v>
      </c>
      <c r="F484" s="15" t="s">
        <v>131</v>
      </c>
      <c r="G484" s="6">
        <v>43412</v>
      </c>
      <c r="H484" s="17">
        <f t="shared" ca="1" si="0"/>
        <v>2618</v>
      </c>
      <c r="I484" s="6">
        <v>45548</v>
      </c>
      <c r="J484" s="19" t="s">
        <v>1463</v>
      </c>
      <c r="K484" s="24" t="s">
        <v>32</v>
      </c>
      <c r="L484" s="21" t="s">
        <v>1464</v>
      </c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</row>
    <row r="485" spans="1:120" ht="45" customHeight="1">
      <c r="A485" s="11" t="s">
        <v>1465</v>
      </c>
      <c r="B485" s="22" t="s">
        <v>1466</v>
      </c>
      <c r="C485" s="13" t="s">
        <v>1467</v>
      </c>
      <c r="D485" s="14">
        <v>1418.55</v>
      </c>
      <c r="E485" s="15">
        <v>526</v>
      </c>
      <c r="F485" s="15" t="s">
        <v>13</v>
      </c>
      <c r="G485" s="6">
        <v>43368</v>
      </c>
      <c r="H485" s="17">
        <f t="shared" ca="1" si="0"/>
        <v>2662</v>
      </c>
      <c r="I485" s="6">
        <v>43370</v>
      </c>
      <c r="J485" s="19" t="str">
        <f t="shared" ref="J485:J493" si="7">IF(ISBLANK(I:I),"no","si")</f>
        <v>si</v>
      </c>
      <c r="K485" s="20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</row>
    <row r="486" spans="1:120" ht="45" customHeight="1">
      <c r="A486" s="36" t="s">
        <v>1468</v>
      </c>
      <c r="B486" s="13" t="s">
        <v>1469</v>
      </c>
      <c r="C486" s="13" t="s">
        <v>1470</v>
      </c>
      <c r="D486" s="37">
        <v>1303.4000000000001</v>
      </c>
      <c r="E486" s="38">
        <v>705</v>
      </c>
      <c r="F486" s="38" t="s">
        <v>13</v>
      </c>
      <c r="G486" s="39">
        <v>43431</v>
      </c>
      <c r="H486" s="40">
        <f t="shared" ca="1" si="0"/>
        <v>2599</v>
      </c>
      <c r="I486" s="39">
        <v>43794</v>
      </c>
      <c r="J486" s="41" t="str">
        <f t="shared" si="7"/>
        <v>si</v>
      </c>
      <c r="K486" s="42" t="s">
        <v>32</v>
      </c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43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43"/>
      <c r="CF486" s="43"/>
      <c r="CG486" s="43"/>
      <c r="CH486" s="43"/>
      <c r="CI486" s="43"/>
      <c r="CJ486" s="43"/>
      <c r="CK486" s="43"/>
      <c r="CL486" s="43"/>
      <c r="CM486" s="43"/>
      <c r="CN486" s="43"/>
      <c r="CO486" s="43"/>
      <c r="CP486" s="43"/>
      <c r="CQ486" s="43"/>
      <c r="CR486" s="43"/>
      <c r="CS486" s="43"/>
      <c r="CT486" s="43"/>
      <c r="CU486" s="43"/>
      <c r="CV486" s="43"/>
      <c r="CW486" s="43"/>
      <c r="CX486" s="43"/>
      <c r="CY486" s="43"/>
      <c r="CZ486" s="43"/>
      <c r="DA486" s="43"/>
      <c r="DB486" s="43"/>
      <c r="DC486" s="43"/>
      <c r="DD486" s="43"/>
      <c r="DE486" s="43"/>
      <c r="DF486" s="43"/>
      <c r="DG486" s="43"/>
      <c r="DH486" s="43"/>
      <c r="DI486" s="43"/>
      <c r="DJ486" s="43"/>
      <c r="DK486" s="43"/>
      <c r="DL486" s="43"/>
      <c r="DM486" s="43"/>
      <c r="DN486" s="43"/>
      <c r="DO486" s="43"/>
      <c r="DP486" s="43"/>
    </row>
    <row r="487" spans="1:120" ht="45" customHeight="1">
      <c r="A487" s="11" t="s">
        <v>1471</v>
      </c>
      <c r="B487" s="22" t="s">
        <v>1472</v>
      </c>
      <c r="C487" s="13" t="s">
        <v>1473</v>
      </c>
      <c r="D487" s="14">
        <v>1000</v>
      </c>
      <c r="E487" s="15">
        <v>98</v>
      </c>
      <c r="F487" s="15" t="s">
        <v>13</v>
      </c>
      <c r="G487" s="6">
        <v>43282</v>
      </c>
      <c r="H487" s="17">
        <f t="shared" ca="1" si="0"/>
        <v>2748</v>
      </c>
      <c r="I487" s="6">
        <v>43337</v>
      </c>
      <c r="J487" s="19" t="str">
        <f t="shared" si="7"/>
        <v>si</v>
      </c>
      <c r="K487" s="20" t="s">
        <v>1474</v>
      </c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</row>
    <row r="488" spans="1:120" ht="45" customHeight="1">
      <c r="A488" s="11" t="s">
        <v>1475</v>
      </c>
      <c r="B488" s="22" t="s">
        <v>1476</v>
      </c>
      <c r="C488" s="13" t="s">
        <v>1477</v>
      </c>
      <c r="D488" s="14">
        <v>1000</v>
      </c>
      <c r="E488" s="15">
        <v>98</v>
      </c>
      <c r="F488" s="15" t="s">
        <v>13</v>
      </c>
      <c r="G488" s="6">
        <v>43282</v>
      </c>
      <c r="H488" s="17">
        <f t="shared" ca="1" si="0"/>
        <v>2748</v>
      </c>
      <c r="I488" s="6">
        <v>43337</v>
      </c>
      <c r="J488" s="19" t="str">
        <f t="shared" si="7"/>
        <v>si</v>
      </c>
      <c r="K488" s="20" t="s">
        <v>1478</v>
      </c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</row>
    <row r="489" spans="1:120" ht="45" customHeight="1">
      <c r="A489" s="11" t="s">
        <v>1479</v>
      </c>
      <c r="B489" s="22" t="s">
        <v>1480</v>
      </c>
      <c r="C489" s="13" t="s">
        <v>1481</v>
      </c>
      <c r="D489" s="14">
        <v>40887.919999999998</v>
      </c>
      <c r="E489" s="15">
        <v>394</v>
      </c>
      <c r="F489" s="15" t="s">
        <v>13</v>
      </c>
      <c r="G489" s="6">
        <v>43334</v>
      </c>
      <c r="H489" s="17">
        <f t="shared" ca="1" si="0"/>
        <v>2696</v>
      </c>
      <c r="I489" s="6">
        <v>43346</v>
      </c>
      <c r="J489" s="19" t="str">
        <f t="shared" si="7"/>
        <v>si</v>
      </c>
      <c r="K489" s="20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</row>
    <row r="490" spans="1:120" ht="45" customHeight="1">
      <c r="A490" s="11" t="s">
        <v>1482</v>
      </c>
      <c r="B490" s="22" t="s">
        <v>1483</v>
      </c>
      <c r="C490" s="13" t="s">
        <v>1484</v>
      </c>
      <c r="D490" s="14">
        <v>2183.16</v>
      </c>
      <c r="E490" s="15">
        <v>886</v>
      </c>
      <c r="F490" s="15" t="s">
        <v>13</v>
      </c>
      <c r="G490" s="6">
        <v>43480</v>
      </c>
      <c r="H490" s="17">
        <f t="shared" ca="1" si="0"/>
        <v>2550</v>
      </c>
      <c r="I490" s="6">
        <v>43601</v>
      </c>
      <c r="J490" s="19" t="str">
        <f t="shared" si="7"/>
        <v>si</v>
      </c>
      <c r="K490" s="24" t="s">
        <v>32</v>
      </c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</row>
    <row r="491" spans="1:120" ht="45" customHeight="1">
      <c r="A491" s="11" t="s">
        <v>1482</v>
      </c>
      <c r="B491" s="22" t="s">
        <v>1483</v>
      </c>
      <c r="C491" s="13" t="s">
        <v>1484</v>
      </c>
      <c r="D491" s="14">
        <v>7500</v>
      </c>
      <c r="E491" s="15" t="s">
        <v>1485</v>
      </c>
      <c r="F491" s="15" t="s">
        <v>13</v>
      </c>
      <c r="G491" s="6">
        <v>43480</v>
      </c>
      <c r="H491" s="17">
        <f t="shared" ca="1" si="0"/>
        <v>2550</v>
      </c>
      <c r="I491" s="6"/>
      <c r="J491" s="19" t="str">
        <f t="shared" si="7"/>
        <v>no</v>
      </c>
      <c r="K491" s="24" t="s">
        <v>32</v>
      </c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</row>
    <row r="492" spans="1:120" ht="45" customHeight="1">
      <c r="A492" s="11" t="s">
        <v>1486</v>
      </c>
      <c r="B492" s="22" t="s">
        <v>1487</v>
      </c>
      <c r="C492" s="13" t="s">
        <v>1488</v>
      </c>
      <c r="D492" s="14">
        <v>1716.96</v>
      </c>
      <c r="E492" s="15">
        <v>588</v>
      </c>
      <c r="F492" s="15" t="s">
        <v>13</v>
      </c>
      <c r="G492" s="6">
        <v>43402</v>
      </c>
      <c r="H492" s="17">
        <f t="shared" ca="1" si="0"/>
        <v>2628</v>
      </c>
      <c r="I492" s="6"/>
      <c r="J492" s="19" t="str">
        <f t="shared" si="7"/>
        <v>no</v>
      </c>
      <c r="K492" s="24" t="s">
        <v>32</v>
      </c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</row>
    <row r="493" spans="1:120" ht="45" customHeight="1">
      <c r="A493" s="11" t="s">
        <v>1489</v>
      </c>
      <c r="B493" s="22" t="s">
        <v>1490</v>
      </c>
      <c r="C493" s="13" t="s">
        <v>1491</v>
      </c>
      <c r="D493" s="14"/>
      <c r="E493" s="15">
        <v>763</v>
      </c>
      <c r="F493" s="15" t="s">
        <v>13</v>
      </c>
      <c r="G493" s="6">
        <v>43439</v>
      </c>
      <c r="H493" s="17">
        <f t="shared" ca="1" si="0"/>
        <v>2591</v>
      </c>
      <c r="I493" s="6">
        <v>43439</v>
      </c>
      <c r="J493" s="19" t="str">
        <f t="shared" si="7"/>
        <v>si</v>
      </c>
      <c r="K493" s="24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</row>
    <row r="494" spans="1:120" ht="45" customHeight="1">
      <c r="A494" s="11" t="s">
        <v>1492</v>
      </c>
      <c r="B494" s="22" t="s">
        <v>1493</v>
      </c>
      <c r="C494" s="13" t="s">
        <v>1494</v>
      </c>
      <c r="D494" s="14">
        <v>1000</v>
      </c>
      <c r="E494" s="15">
        <v>98</v>
      </c>
      <c r="F494" s="15" t="s">
        <v>13</v>
      </c>
      <c r="G494" s="6">
        <v>43256</v>
      </c>
      <c r="H494" s="17">
        <f t="shared" ca="1" si="0"/>
        <v>2774</v>
      </c>
      <c r="I494" s="6">
        <v>43259</v>
      </c>
      <c r="J494" s="19" t="s">
        <v>800</v>
      </c>
      <c r="K494" s="20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</row>
    <row r="495" spans="1:120" ht="45" customHeight="1">
      <c r="A495" s="11" t="s">
        <v>1495</v>
      </c>
      <c r="B495" s="22" t="s">
        <v>1496</v>
      </c>
      <c r="C495" s="13" t="s">
        <v>1497</v>
      </c>
      <c r="D495" s="14">
        <v>1440.44</v>
      </c>
      <c r="E495" s="15">
        <v>586</v>
      </c>
      <c r="F495" s="15" t="s">
        <v>13</v>
      </c>
      <c r="G495" s="6">
        <v>43417</v>
      </c>
      <c r="H495" s="17">
        <f t="shared" ca="1" si="0"/>
        <v>2613</v>
      </c>
      <c r="I495" s="6">
        <v>43419</v>
      </c>
      <c r="J495" s="19" t="str">
        <f t="shared" ref="J495:J689" si="8">IF(ISBLANK(I:I),"no","si")</f>
        <v>si</v>
      </c>
      <c r="K495" s="24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</row>
    <row r="496" spans="1:120" ht="45" customHeight="1">
      <c r="A496" s="11" t="s">
        <v>1498</v>
      </c>
      <c r="B496" s="22" t="s">
        <v>1499</v>
      </c>
      <c r="C496" s="13" t="s">
        <v>1500</v>
      </c>
      <c r="D496" s="14">
        <v>1000</v>
      </c>
      <c r="E496" s="15">
        <v>98</v>
      </c>
      <c r="F496" s="15" t="s">
        <v>13</v>
      </c>
      <c r="G496" s="6">
        <v>43340</v>
      </c>
      <c r="H496" s="17">
        <f t="shared" ca="1" si="0"/>
        <v>2690</v>
      </c>
      <c r="I496" s="6">
        <v>43343</v>
      </c>
      <c r="J496" s="19" t="str">
        <f t="shared" si="8"/>
        <v>si</v>
      </c>
      <c r="K496" s="20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</row>
    <row r="497" spans="1:120" ht="36.75" customHeight="1">
      <c r="A497" s="11" t="s">
        <v>1501</v>
      </c>
      <c r="B497" s="22" t="s">
        <v>1502</v>
      </c>
      <c r="C497" s="13" t="s">
        <v>1503</v>
      </c>
      <c r="D497" s="14">
        <v>1000</v>
      </c>
      <c r="E497" s="15">
        <v>98</v>
      </c>
      <c r="F497" s="15" t="s">
        <v>13</v>
      </c>
      <c r="G497" s="6">
        <v>43329</v>
      </c>
      <c r="H497" s="17">
        <f t="shared" ca="1" si="0"/>
        <v>2701</v>
      </c>
      <c r="I497" s="6">
        <v>43339</v>
      </c>
      <c r="J497" s="19" t="str">
        <f t="shared" si="8"/>
        <v>si</v>
      </c>
      <c r="K497" s="20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</row>
    <row r="498" spans="1:120" ht="45" customHeight="1">
      <c r="A498" s="11" t="s">
        <v>1504</v>
      </c>
      <c r="B498" s="22" t="s">
        <v>1505</v>
      </c>
      <c r="C498" s="13" t="s">
        <v>1506</v>
      </c>
      <c r="D498" s="14">
        <v>2018.96</v>
      </c>
      <c r="E498" s="15">
        <v>592</v>
      </c>
      <c r="F498" s="15" t="s">
        <v>13</v>
      </c>
      <c r="G498" s="6">
        <v>43426</v>
      </c>
      <c r="H498" s="17">
        <f t="shared" ca="1" si="0"/>
        <v>2604</v>
      </c>
      <c r="I498" s="6">
        <v>43803</v>
      </c>
      <c r="J498" s="19" t="str">
        <f t="shared" si="8"/>
        <v>si</v>
      </c>
      <c r="K498" s="24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</row>
    <row r="499" spans="1:120" ht="45" customHeight="1">
      <c r="A499" s="11" t="s">
        <v>1507</v>
      </c>
      <c r="B499" s="22" t="s">
        <v>1508</v>
      </c>
      <c r="C499" s="13" t="s">
        <v>1509</v>
      </c>
      <c r="D499" s="14">
        <v>2019.4</v>
      </c>
      <c r="E499" s="15">
        <v>566</v>
      </c>
      <c r="F499" s="15" t="s">
        <v>13</v>
      </c>
      <c r="G499" s="6">
        <v>43399</v>
      </c>
      <c r="H499" s="17">
        <f t="shared" ca="1" si="0"/>
        <v>2631</v>
      </c>
      <c r="I499" s="6">
        <v>43417</v>
      </c>
      <c r="J499" s="19" t="str">
        <f t="shared" si="8"/>
        <v>si</v>
      </c>
      <c r="K499" s="24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</row>
    <row r="500" spans="1:120" ht="45" customHeight="1">
      <c r="A500" s="11" t="s">
        <v>1510</v>
      </c>
      <c r="B500" s="22" t="s">
        <v>1511</v>
      </c>
      <c r="C500" s="13" t="s">
        <v>1512</v>
      </c>
      <c r="D500" s="14">
        <v>5241.72</v>
      </c>
      <c r="E500" s="15">
        <v>772</v>
      </c>
      <c r="F500" s="15" t="s">
        <v>13</v>
      </c>
      <c r="G500" s="6">
        <v>43451</v>
      </c>
      <c r="H500" s="17">
        <f t="shared" ca="1" si="0"/>
        <v>2579</v>
      </c>
      <c r="I500" s="6">
        <v>43476</v>
      </c>
      <c r="J500" s="19" t="str">
        <f t="shared" si="8"/>
        <v>si</v>
      </c>
      <c r="K500" s="24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</row>
    <row r="501" spans="1:120" ht="45" customHeight="1">
      <c r="A501" s="11" t="s">
        <v>1513</v>
      </c>
      <c r="B501" s="22" t="s">
        <v>1514</v>
      </c>
      <c r="C501" s="13" t="s">
        <v>1515</v>
      </c>
      <c r="D501" s="14">
        <v>1338.02</v>
      </c>
      <c r="E501" s="15">
        <v>553</v>
      </c>
      <c r="F501" s="15" t="s">
        <v>13</v>
      </c>
      <c r="G501" s="6">
        <v>43361</v>
      </c>
      <c r="H501" s="17">
        <f t="shared" ca="1" si="0"/>
        <v>2669</v>
      </c>
      <c r="I501" s="6">
        <v>43384</v>
      </c>
      <c r="J501" s="19" t="str">
        <f t="shared" si="8"/>
        <v>si</v>
      </c>
      <c r="K501" s="24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</row>
    <row r="502" spans="1:120" ht="45" customHeight="1">
      <c r="A502" s="11" t="s">
        <v>1516</v>
      </c>
      <c r="B502" s="22" t="s">
        <v>1517</v>
      </c>
      <c r="C502" s="13" t="s">
        <v>1518</v>
      </c>
      <c r="D502" s="14">
        <v>1000</v>
      </c>
      <c r="E502" s="15">
        <v>98</v>
      </c>
      <c r="F502" s="15" t="s">
        <v>131</v>
      </c>
      <c r="G502" s="6">
        <v>43374</v>
      </c>
      <c r="H502" s="17">
        <f t="shared" ca="1" si="0"/>
        <v>2656</v>
      </c>
      <c r="I502" s="6"/>
      <c r="J502" s="19" t="str">
        <f t="shared" si="8"/>
        <v>no</v>
      </c>
      <c r="K502" s="24" t="s">
        <v>32</v>
      </c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/>
      <c r="DI502" s="21"/>
      <c r="DJ502" s="21"/>
      <c r="DK502" s="21"/>
      <c r="DL502" s="21"/>
      <c r="DM502" s="21"/>
      <c r="DN502" s="21"/>
      <c r="DO502" s="21"/>
      <c r="DP502" s="21"/>
    </row>
    <row r="503" spans="1:120" ht="45" customHeight="1">
      <c r="A503" s="11" t="s">
        <v>1519</v>
      </c>
      <c r="B503" s="22" t="s">
        <v>1520</v>
      </c>
      <c r="C503" s="13" t="s">
        <v>1521</v>
      </c>
      <c r="D503" s="14">
        <v>1000</v>
      </c>
      <c r="E503" s="15">
        <v>98</v>
      </c>
      <c r="F503" s="15" t="s">
        <v>131</v>
      </c>
      <c r="G503" s="6">
        <v>43377</v>
      </c>
      <c r="H503" s="17">
        <f t="shared" ca="1" si="0"/>
        <v>2653</v>
      </c>
      <c r="I503" s="6"/>
      <c r="J503" s="19" t="str">
        <f t="shared" si="8"/>
        <v>no</v>
      </c>
      <c r="K503" s="24" t="s">
        <v>32</v>
      </c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</row>
    <row r="504" spans="1:120" ht="45" customHeight="1">
      <c r="A504" s="11" t="s">
        <v>1522</v>
      </c>
      <c r="B504" s="22" t="s">
        <v>1523</v>
      </c>
      <c r="C504" s="13" t="s">
        <v>1524</v>
      </c>
      <c r="D504" s="14">
        <v>1000</v>
      </c>
      <c r="E504" s="15">
        <v>98</v>
      </c>
      <c r="F504" s="15" t="s">
        <v>13</v>
      </c>
      <c r="G504" s="6">
        <v>43315</v>
      </c>
      <c r="H504" s="17">
        <f t="shared" ca="1" si="0"/>
        <v>2715</v>
      </c>
      <c r="I504" s="6">
        <v>43340</v>
      </c>
      <c r="J504" s="19" t="str">
        <f t="shared" si="8"/>
        <v>si</v>
      </c>
      <c r="K504" s="20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/>
      <c r="DI504" s="21"/>
      <c r="DJ504" s="21"/>
      <c r="DK504" s="21"/>
      <c r="DL504" s="21"/>
      <c r="DM504" s="21"/>
      <c r="DN504" s="21"/>
      <c r="DO504" s="21"/>
      <c r="DP504" s="21"/>
    </row>
    <row r="505" spans="1:120" ht="45" customHeight="1">
      <c r="A505" s="11" t="s">
        <v>1525</v>
      </c>
      <c r="B505" s="22" t="s">
        <v>1526</v>
      </c>
      <c r="C505" s="13" t="s">
        <v>1527</v>
      </c>
      <c r="D505" s="14">
        <v>1000</v>
      </c>
      <c r="E505" s="15">
        <v>98</v>
      </c>
      <c r="F505" s="15" t="s">
        <v>13</v>
      </c>
      <c r="G505" s="6">
        <v>43304</v>
      </c>
      <c r="H505" s="17">
        <f t="shared" ca="1" si="0"/>
        <v>2726</v>
      </c>
      <c r="I505" s="6">
        <v>43314</v>
      </c>
      <c r="J505" s="19" t="str">
        <f t="shared" si="8"/>
        <v>si</v>
      </c>
      <c r="K505" s="20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/>
      <c r="DI505" s="21"/>
      <c r="DJ505" s="21"/>
      <c r="DK505" s="21"/>
      <c r="DL505" s="21"/>
      <c r="DM505" s="21"/>
      <c r="DN505" s="21"/>
      <c r="DO505" s="21"/>
      <c r="DP505" s="21"/>
    </row>
    <row r="506" spans="1:120" ht="45" customHeight="1">
      <c r="A506" s="11" t="s">
        <v>1528</v>
      </c>
      <c r="B506" s="22" t="s">
        <v>1529</v>
      </c>
      <c r="C506" s="13" t="s">
        <v>1530</v>
      </c>
      <c r="D506" s="14">
        <v>1000</v>
      </c>
      <c r="E506" s="15">
        <v>98</v>
      </c>
      <c r="F506" s="15" t="s">
        <v>131</v>
      </c>
      <c r="G506" s="6">
        <v>43425</v>
      </c>
      <c r="H506" s="17">
        <f t="shared" ca="1" si="0"/>
        <v>2605</v>
      </c>
      <c r="I506" s="6">
        <v>43488</v>
      </c>
      <c r="J506" s="19" t="str">
        <f t="shared" si="8"/>
        <v>si</v>
      </c>
      <c r="K506" s="24" t="s">
        <v>32</v>
      </c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/>
      <c r="DI506" s="21"/>
      <c r="DJ506" s="21"/>
      <c r="DK506" s="21"/>
      <c r="DL506" s="21"/>
      <c r="DM506" s="21"/>
      <c r="DN506" s="21"/>
      <c r="DO506" s="21"/>
      <c r="DP506" s="21"/>
    </row>
    <row r="507" spans="1:120" ht="45" customHeight="1">
      <c r="A507" s="11" t="s">
        <v>1531</v>
      </c>
      <c r="B507" s="22" t="s">
        <v>1532</v>
      </c>
      <c r="C507" s="13" t="s">
        <v>1533</v>
      </c>
      <c r="D507" s="14">
        <v>8160.16</v>
      </c>
      <c r="E507" s="15">
        <v>648</v>
      </c>
      <c r="F507" s="15" t="s">
        <v>13</v>
      </c>
      <c r="G507" s="6">
        <v>43413</v>
      </c>
      <c r="H507" s="17">
        <f t="shared" ca="1" si="0"/>
        <v>2617</v>
      </c>
      <c r="I507" s="6">
        <v>43427</v>
      </c>
      <c r="J507" s="19" t="str">
        <f t="shared" si="8"/>
        <v>si</v>
      </c>
      <c r="K507" s="24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/>
      <c r="DI507" s="21"/>
      <c r="DJ507" s="21"/>
      <c r="DK507" s="21"/>
      <c r="DL507" s="21"/>
      <c r="DM507" s="21"/>
      <c r="DN507" s="21"/>
      <c r="DO507" s="21"/>
      <c r="DP507" s="21"/>
    </row>
    <row r="508" spans="1:120" ht="45" customHeight="1">
      <c r="A508" s="11" t="s">
        <v>1534</v>
      </c>
      <c r="B508" s="22" t="s">
        <v>1535</v>
      </c>
      <c r="C508" s="13" t="s">
        <v>1536</v>
      </c>
      <c r="D508" s="14">
        <v>6526.32</v>
      </c>
      <c r="E508" s="15">
        <v>724</v>
      </c>
      <c r="F508" s="15" t="s">
        <v>13</v>
      </c>
      <c r="G508" s="6">
        <v>43427</v>
      </c>
      <c r="H508" s="17">
        <f t="shared" ca="1" si="0"/>
        <v>2603</v>
      </c>
      <c r="I508" s="6">
        <v>43472</v>
      </c>
      <c r="J508" s="19" t="str">
        <f t="shared" si="8"/>
        <v>si</v>
      </c>
      <c r="K508" s="24" t="s">
        <v>32</v>
      </c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</row>
    <row r="509" spans="1:120" ht="45" customHeight="1">
      <c r="A509" s="11" t="s">
        <v>1537</v>
      </c>
      <c r="B509" s="22" t="s">
        <v>1538</v>
      </c>
      <c r="C509" s="13" t="s">
        <v>1539</v>
      </c>
      <c r="D509" s="14">
        <v>1000</v>
      </c>
      <c r="E509" s="15">
        <v>98</v>
      </c>
      <c r="F509" s="15" t="s">
        <v>131</v>
      </c>
      <c r="G509" s="6">
        <v>43416</v>
      </c>
      <c r="H509" s="17">
        <f t="shared" ca="1" si="0"/>
        <v>2614</v>
      </c>
      <c r="I509" s="6"/>
      <c r="J509" s="19" t="str">
        <f t="shared" si="8"/>
        <v>no</v>
      </c>
      <c r="K509" s="24" t="s">
        <v>32</v>
      </c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</row>
    <row r="510" spans="1:120" ht="45" customHeight="1">
      <c r="A510" s="11" t="s">
        <v>1540</v>
      </c>
      <c r="B510" s="22" t="s">
        <v>1541</v>
      </c>
      <c r="C510" s="13" t="s">
        <v>1542</v>
      </c>
      <c r="D510" s="14">
        <v>2589.52</v>
      </c>
      <c r="E510" s="15">
        <v>587</v>
      </c>
      <c r="F510" s="15" t="s">
        <v>13</v>
      </c>
      <c r="G510" s="6">
        <v>43440</v>
      </c>
      <c r="H510" s="17">
        <f t="shared" ca="1" si="0"/>
        <v>2590</v>
      </c>
      <c r="I510" s="6">
        <v>43447</v>
      </c>
      <c r="J510" s="19" t="str">
        <f t="shared" si="8"/>
        <v>si</v>
      </c>
      <c r="K510" s="24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/>
      <c r="DI510" s="21"/>
      <c r="DJ510" s="21"/>
      <c r="DK510" s="21"/>
      <c r="DL510" s="21"/>
      <c r="DM510" s="21"/>
      <c r="DN510" s="21"/>
      <c r="DO510" s="21"/>
      <c r="DP510" s="21"/>
    </row>
    <row r="511" spans="1:120" ht="45" customHeight="1">
      <c r="A511" s="11" t="s">
        <v>1543</v>
      </c>
      <c r="B511" s="22" t="s">
        <v>1544</v>
      </c>
      <c r="C511" s="13" t="s">
        <v>1545</v>
      </c>
      <c r="D511" s="14">
        <v>1000</v>
      </c>
      <c r="E511" s="15">
        <v>98</v>
      </c>
      <c r="F511" s="15" t="s">
        <v>13</v>
      </c>
      <c r="G511" s="6">
        <v>43371</v>
      </c>
      <c r="H511" s="17">
        <f t="shared" ca="1" si="0"/>
        <v>2659</v>
      </c>
      <c r="I511" s="6">
        <v>43378</v>
      </c>
      <c r="J511" s="19" t="str">
        <f t="shared" si="8"/>
        <v>si</v>
      </c>
      <c r="K511" s="24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/>
      <c r="DI511" s="21"/>
      <c r="DJ511" s="21"/>
      <c r="DK511" s="21"/>
      <c r="DL511" s="21"/>
      <c r="DM511" s="21"/>
      <c r="DN511" s="21"/>
      <c r="DO511" s="21"/>
      <c r="DP511" s="21"/>
    </row>
    <row r="512" spans="1:120" ht="45" customHeight="1">
      <c r="A512" s="11" t="s">
        <v>1546</v>
      </c>
      <c r="B512" s="22" t="s">
        <v>1547</v>
      </c>
      <c r="C512" s="13" t="s">
        <v>1548</v>
      </c>
      <c r="D512" s="14">
        <v>1000</v>
      </c>
      <c r="E512" s="15">
        <v>98</v>
      </c>
      <c r="F512" s="15" t="s">
        <v>55</v>
      </c>
      <c r="G512" s="6">
        <v>43439</v>
      </c>
      <c r="H512" s="17">
        <f t="shared" ca="1" si="0"/>
        <v>2591</v>
      </c>
      <c r="I512" s="6"/>
      <c r="J512" s="19" t="str">
        <f t="shared" si="8"/>
        <v>no</v>
      </c>
      <c r="K512" s="24" t="s">
        <v>32</v>
      </c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/>
      <c r="DI512" s="21"/>
      <c r="DJ512" s="21"/>
      <c r="DK512" s="21"/>
      <c r="DL512" s="21"/>
      <c r="DM512" s="21"/>
      <c r="DN512" s="21"/>
      <c r="DO512" s="21"/>
      <c r="DP512" s="21"/>
    </row>
    <row r="513" spans="1:120" ht="45" customHeight="1">
      <c r="A513" s="11" t="s">
        <v>1549</v>
      </c>
      <c r="B513" s="22" t="s">
        <v>1550</v>
      </c>
      <c r="C513" s="13" t="s">
        <v>1551</v>
      </c>
      <c r="D513" s="14">
        <v>1000</v>
      </c>
      <c r="E513" s="15">
        <v>98</v>
      </c>
      <c r="F513" s="15" t="s">
        <v>131</v>
      </c>
      <c r="G513" s="6">
        <v>43417</v>
      </c>
      <c r="H513" s="17">
        <f t="shared" ca="1" si="0"/>
        <v>2613</v>
      </c>
      <c r="I513" s="6"/>
      <c r="J513" s="19" t="str">
        <f t="shared" si="8"/>
        <v>no</v>
      </c>
      <c r="K513" s="24" t="s">
        <v>32</v>
      </c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/>
      <c r="DI513" s="21"/>
      <c r="DJ513" s="21"/>
      <c r="DK513" s="21"/>
      <c r="DL513" s="21"/>
      <c r="DM513" s="21"/>
      <c r="DN513" s="21"/>
      <c r="DO513" s="21"/>
      <c r="DP513" s="21"/>
    </row>
    <row r="514" spans="1:120" ht="45" customHeight="1">
      <c r="A514" s="11" t="s">
        <v>1552</v>
      </c>
      <c r="B514" s="22" t="s">
        <v>1553</v>
      </c>
      <c r="C514" s="13" t="s">
        <v>1554</v>
      </c>
      <c r="D514" s="14">
        <v>1000</v>
      </c>
      <c r="E514" s="15">
        <v>98</v>
      </c>
      <c r="F514" s="15" t="s">
        <v>13</v>
      </c>
      <c r="G514" s="6">
        <v>43321</v>
      </c>
      <c r="H514" s="17">
        <f t="shared" ca="1" si="0"/>
        <v>2709</v>
      </c>
      <c r="I514" s="6">
        <v>43338</v>
      </c>
      <c r="J514" s="19" t="str">
        <f t="shared" si="8"/>
        <v>si</v>
      </c>
      <c r="K514" s="20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/>
      <c r="DI514" s="21"/>
      <c r="DJ514" s="21"/>
      <c r="DK514" s="21"/>
      <c r="DL514" s="21"/>
      <c r="DM514" s="21"/>
      <c r="DN514" s="21"/>
      <c r="DO514" s="21"/>
      <c r="DP514" s="21"/>
    </row>
    <row r="515" spans="1:120" ht="45" customHeight="1">
      <c r="A515" s="11" t="s">
        <v>1555</v>
      </c>
      <c r="B515" s="22" t="s">
        <v>1556</v>
      </c>
      <c r="C515" s="13" t="s">
        <v>1557</v>
      </c>
      <c r="D515" s="14">
        <v>1000</v>
      </c>
      <c r="E515" s="15">
        <v>98</v>
      </c>
      <c r="F515" s="15" t="s">
        <v>13</v>
      </c>
      <c r="G515" s="6">
        <v>43222</v>
      </c>
      <c r="H515" s="17">
        <f t="shared" ca="1" si="0"/>
        <v>2808</v>
      </c>
      <c r="I515" s="6">
        <v>43235</v>
      </c>
      <c r="J515" s="19" t="str">
        <f t="shared" si="8"/>
        <v>si</v>
      </c>
      <c r="K515" s="20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/>
      <c r="DI515" s="21"/>
      <c r="DJ515" s="21"/>
      <c r="DK515" s="21"/>
      <c r="DL515" s="21"/>
      <c r="DM515" s="21"/>
      <c r="DN515" s="21"/>
      <c r="DO515" s="21"/>
      <c r="DP515" s="21"/>
    </row>
    <row r="516" spans="1:120" ht="45" customHeight="1">
      <c r="A516" s="11" t="s">
        <v>1558</v>
      </c>
      <c r="B516" s="22" t="s">
        <v>1559</v>
      </c>
      <c r="C516" s="13" t="s">
        <v>1560</v>
      </c>
      <c r="D516" s="14">
        <v>1000</v>
      </c>
      <c r="E516" s="15">
        <v>98</v>
      </c>
      <c r="F516" s="15" t="s">
        <v>13</v>
      </c>
      <c r="G516" s="6">
        <v>43222</v>
      </c>
      <c r="H516" s="17">
        <f t="shared" ca="1" si="0"/>
        <v>2808</v>
      </c>
      <c r="I516" s="6">
        <v>43237</v>
      </c>
      <c r="J516" s="19" t="str">
        <f t="shared" si="8"/>
        <v>si</v>
      </c>
      <c r="K516" s="20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1"/>
      <c r="DI516" s="21"/>
      <c r="DJ516" s="21"/>
      <c r="DK516" s="21"/>
      <c r="DL516" s="21"/>
      <c r="DM516" s="21"/>
      <c r="DN516" s="21"/>
      <c r="DO516" s="21"/>
      <c r="DP516" s="21"/>
    </row>
    <row r="517" spans="1:120" ht="45" customHeight="1">
      <c r="A517" s="11" t="s">
        <v>1561</v>
      </c>
      <c r="B517" s="22" t="s">
        <v>1562</v>
      </c>
      <c r="C517" s="13" t="s">
        <v>1563</v>
      </c>
      <c r="D517" s="14">
        <v>1000</v>
      </c>
      <c r="E517" s="15">
        <v>98</v>
      </c>
      <c r="F517" s="15" t="s">
        <v>13</v>
      </c>
      <c r="G517" s="6">
        <v>43222</v>
      </c>
      <c r="H517" s="17">
        <f t="shared" ca="1" si="0"/>
        <v>2808</v>
      </c>
      <c r="I517" s="6">
        <v>43235</v>
      </c>
      <c r="J517" s="19" t="str">
        <f t="shared" si="8"/>
        <v>si</v>
      </c>
      <c r="K517" s="20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1"/>
      <c r="DI517" s="21"/>
      <c r="DJ517" s="21"/>
      <c r="DK517" s="21"/>
      <c r="DL517" s="21"/>
      <c r="DM517" s="21"/>
      <c r="DN517" s="21"/>
      <c r="DO517" s="21"/>
      <c r="DP517" s="21"/>
    </row>
    <row r="518" spans="1:120" ht="45" customHeight="1">
      <c r="A518" s="11" t="s">
        <v>1564</v>
      </c>
      <c r="B518" s="22" t="s">
        <v>1565</v>
      </c>
      <c r="C518" s="13" t="s">
        <v>1566</v>
      </c>
      <c r="D518" s="14">
        <v>5430.27</v>
      </c>
      <c r="E518" s="15">
        <v>604</v>
      </c>
      <c r="F518" s="15" t="s">
        <v>13</v>
      </c>
      <c r="G518" s="6">
        <v>43413</v>
      </c>
      <c r="H518" s="17">
        <f t="shared" ca="1" si="0"/>
        <v>2617</v>
      </c>
      <c r="I518" s="6">
        <v>43431</v>
      </c>
      <c r="J518" s="19" t="str">
        <f t="shared" si="8"/>
        <v>si</v>
      </c>
      <c r="K518" s="24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/>
      <c r="DI518" s="21"/>
      <c r="DJ518" s="21"/>
      <c r="DK518" s="21"/>
      <c r="DL518" s="21"/>
      <c r="DM518" s="21"/>
      <c r="DN518" s="21"/>
      <c r="DO518" s="21"/>
      <c r="DP518" s="21"/>
    </row>
    <row r="519" spans="1:120" ht="45" customHeight="1">
      <c r="A519" s="11" t="s">
        <v>1567</v>
      </c>
      <c r="B519" s="22" t="s">
        <v>1568</v>
      </c>
      <c r="C519" s="13" t="s">
        <v>1569</v>
      </c>
      <c r="D519" s="14">
        <v>2243.9899999999998</v>
      </c>
      <c r="E519" s="15">
        <v>708</v>
      </c>
      <c r="F519" s="15" t="s">
        <v>13</v>
      </c>
      <c r="G519" s="6">
        <v>43426</v>
      </c>
      <c r="H519" s="17">
        <f t="shared" ca="1" si="0"/>
        <v>2604</v>
      </c>
      <c r="I519" s="6">
        <v>43431</v>
      </c>
      <c r="J519" s="19" t="str">
        <f t="shared" si="8"/>
        <v>si</v>
      </c>
      <c r="K519" s="24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/>
      <c r="DI519" s="21"/>
      <c r="DJ519" s="21"/>
      <c r="DK519" s="21"/>
      <c r="DL519" s="21"/>
      <c r="DM519" s="21"/>
      <c r="DN519" s="21"/>
      <c r="DO519" s="21"/>
      <c r="DP519" s="21"/>
    </row>
    <row r="520" spans="1:120" ht="45" customHeight="1">
      <c r="A520" s="11" t="s">
        <v>1570</v>
      </c>
      <c r="B520" s="22" t="s">
        <v>1571</v>
      </c>
      <c r="C520" s="13" t="s">
        <v>1572</v>
      </c>
      <c r="D520" s="14" t="s">
        <v>1573</v>
      </c>
      <c r="E520" s="15">
        <v>718</v>
      </c>
      <c r="F520" s="15" t="s">
        <v>13</v>
      </c>
      <c r="G520" s="6">
        <v>43426</v>
      </c>
      <c r="H520" s="17">
        <f t="shared" ca="1" si="0"/>
        <v>2604</v>
      </c>
      <c r="I520" s="6">
        <v>43431</v>
      </c>
      <c r="J520" s="19" t="str">
        <f t="shared" si="8"/>
        <v>si</v>
      </c>
      <c r="K520" s="24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/>
      <c r="DI520" s="21"/>
      <c r="DJ520" s="21"/>
      <c r="DK520" s="21"/>
      <c r="DL520" s="21"/>
      <c r="DM520" s="21"/>
      <c r="DN520" s="21"/>
      <c r="DO520" s="21"/>
      <c r="DP520" s="21"/>
    </row>
    <row r="521" spans="1:120" ht="45" customHeight="1">
      <c r="A521" s="11" t="s">
        <v>1574</v>
      </c>
      <c r="B521" s="22" t="s">
        <v>1575</v>
      </c>
      <c r="C521" s="13" t="s">
        <v>1576</v>
      </c>
      <c r="D521" s="14">
        <v>3758.12</v>
      </c>
      <c r="E521" s="15">
        <v>600</v>
      </c>
      <c r="F521" s="15" t="s">
        <v>13</v>
      </c>
      <c r="G521" s="6">
        <v>43411</v>
      </c>
      <c r="H521" s="17">
        <f t="shared" ca="1" si="0"/>
        <v>2619</v>
      </c>
      <c r="I521" s="6">
        <v>43432</v>
      </c>
      <c r="J521" s="19" t="str">
        <f t="shared" si="8"/>
        <v>si</v>
      </c>
      <c r="K521" s="24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</row>
    <row r="522" spans="1:120" ht="45" customHeight="1">
      <c r="A522" s="11" t="s">
        <v>1577</v>
      </c>
      <c r="B522" s="22" t="s">
        <v>1578</v>
      </c>
      <c r="C522" s="13" t="s">
        <v>1579</v>
      </c>
      <c r="D522" s="14">
        <v>1000</v>
      </c>
      <c r="E522" s="15">
        <v>98</v>
      </c>
      <c r="F522" s="15" t="s">
        <v>55</v>
      </c>
      <c r="G522" s="6">
        <v>43411</v>
      </c>
      <c r="H522" s="17">
        <f t="shared" ca="1" si="0"/>
        <v>2619</v>
      </c>
      <c r="I522" s="6" t="s">
        <v>36</v>
      </c>
      <c r="J522" s="19" t="str">
        <f t="shared" si="8"/>
        <v>si</v>
      </c>
      <c r="K522" s="24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/>
      <c r="DI522" s="21"/>
      <c r="DJ522" s="21"/>
      <c r="DK522" s="21"/>
      <c r="DL522" s="21"/>
      <c r="DM522" s="21"/>
      <c r="DN522" s="21"/>
      <c r="DO522" s="21"/>
      <c r="DP522" s="21"/>
    </row>
    <row r="523" spans="1:120" ht="45" customHeight="1">
      <c r="A523" s="11" t="s">
        <v>1580</v>
      </c>
      <c r="B523" s="22" t="s">
        <v>1581</v>
      </c>
      <c r="C523" s="13" t="s">
        <v>1582</v>
      </c>
      <c r="D523" s="14" t="s">
        <v>1137</v>
      </c>
      <c r="E523" s="15">
        <v>741</v>
      </c>
      <c r="F523" s="15" t="s">
        <v>13</v>
      </c>
      <c r="G523" s="6">
        <v>43430</v>
      </c>
      <c r="H523" s="17">
        <f t="shared" ca="1" si="0"/>
        <v>2600</v>
      </c>
      <c r="I523" s="6">
        <v>43451</v>
      </c>
      <c r="J523" s="19" t="str">
        <f t="shared" si="8"/>
        <v>si</v>
      </c>
      <c r="K523" s="24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/>
      <c r="DI523" s="21"/>
      <c r="DJ523" s="21"/>
      <c r="DK523" s="21"/>
      <c r="DL523" s="21"/>
      <c r="DM523" s="21"/>
      <c r="DN523" s="21"/>
      <c r="DO523" s="21"/>
      <c r="DP523" s="21"/>
    </row>
    <row r="524" spans="1:120" ht="45" customHeight="1">
      <c r="A524" s="11" t="s">
        <v>1583</v>
      </c>
      <c r="B524" s="22" t="s">
        <v>1584</v>
      </c>
      <c r="C524" s="13" t="s">
        <v>1585</v>
      </c>
      <c r="D524" s="14">
        <v>4833.24</v>
      </c>
      <c r="E524" s="15">
        <v>378</v>
      </c>
      <c r="F524" s="15" t="s">
        <v>13</v>
      </c>
      <c r="G524" s="6">
        <v>43322</v>
      </c>
      <c r="H524" s="17">
        <f t="shared" ca="1" si="0"/>
        <v>2708</v>
      </c>
      <c r="I524" s="6"/>
      <c r="J524" s="19" t="str">
        <f t="shared" si="8"/>
        <v>no</v>
      </c>
      <c r="K524" s="24" t="s">
        <v>32</v>
      </c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/>
      <c r="DI524" s="21"/>
      <c r="DJ524" s="21"/>
      <c r="DK524" s="21"/>
      <c r="DL524" s="21"/>
      <c r="DM524" s="21"/>
      <c r="DN524" s="21"/>
      <c r="DO524" s="21"/>
      <c r="DP524" s="21"/>
    </row>
    <row r="525" spans="1:120" ht="45" customHeight="1">
      <c r="A525" s="11" t="s">
        <v>1586</v>
      </c>
      <c r="B525" s="22" t="s">
        <v>1587</v>
      </c>
      <c r="C525" s="13" t="s">
        <v>1588</v>
      </c>
      <c r="D525" s="14">
        <v>4593.93</v>
      </c>
      <c r="E525" s="15">
        <v>377</v>
      </c>
      <c r="F525" s="15" t="s">
        <v>13</v>
      </c>
      <c r="G525" s="6">
        <v>43322</v>
      </c>
      <c r="H525" s="17">
        <f t="shared" ca="1" si="0"/>
        <v>2708</v>
      </c>
      <c r="I525" s="6"/>
      <c r="J525" s="19" t="str">
        <f t="shared" si="8"/>
        <v>no</v>
      </c>
      <c r="K525" s="24" t="s">
        <v>32</v>
      </c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</row>
    <row r="526" spans="1:120" ht="45" customHeight="1">
      <c r="A526" s="11" t="s">
        <v>1589</v>
      </c>
      <c r="B526" s="22" t="s">
        <v>1590</v>
      </c>
      <c r="C526" s="13" t="s">
        <v>1591</v>
      </c>
      <c r="D526" s="14">
        <v>6241.17</v>
      </c>
      <c r="E526" s="15">
        <v>385</v>
      </c>
      <c r="F526" s="15" t="s">
        <v>13</v>
      </c>
      <c r="G526" s="6">
        <v>43322</v>
      </c>
      <c r="H526" s="17">
        <f t="shared" ca="1" si="0"/>
        <v>2708</v>
      </c>
      <c r="I526" s="6"/>
      <c r="J526" s="19" t="str">
        <f t="shared" si="8"/>
        <v>no</v>
      </c>
      <c r="K526" s="24" t="s">
        <v>32</v>
      </c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/>
      <c r="DI526" s="21"/>
      <c r="DJ526" s="21"/>
      <c r="DK526" s="21"/>
      <c r="DL526" s="21"/>
      <c r="DM526" s="21"/>
      <c r="DN526" s="21"/>
      <c r="DO526" s="21"/>
      <c r="DP526" s="21"/>
    </row>
    <row r="527" spans="1:120" ht="45" customHeight="1">
      <c r="A527" s="11" t="s">
        <v>1592</v>
      </c>
      <c r="B527" s="22" t="s">
        <v>1593</v>
      </c>
      <c r="C527" s="13" t="s">
        <v>1594</v>
      </c>
      <c r="D527" s="14">
        <v>1000</v>
      </c>
      <c r="E527" s="15">
        <v>98</v>
      </c>
      <c r="F527" s="15" t="s">
        <v>13</v>
      </c>
      <c r="G527" s="6">
        <v>43307</v>
      </c>
      <c r="H527" s="17">
        <f t="shared" ca="1" si="0"/>
        <v>2723</v>
      </c>
      <c r="I527" s="6">
        <v>43312</v>
      </c>
      <c r="J527" s="19" t="str">
        <f t="shared" si="8"/>
        <v>si</v>
      </c>
      <c r="K527" s="20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</row>
    <row r="528" spans="1:120" ht="45" customHeight="1">
      <c r="A528" s="44" t="s">
        <v>1595</v>
      </c>
      <c r="B528" s="22" t="s">
        <v>1596</v>
      </c>
      <c r="C528" s="45" t="s">
        <v>1597</v>
      </c>
      <c r="D528" s="14">
        <v>61323.75</v>
      </c>
      <c r="E528" s="15">
        <v>666</v>
      </c>
      <c r="F528" s="15" t="s">
        <v>13</v>
      </c>
      <c r="G528" s="6">
        <v>43433</v>
      </c>
      <c r="H528" s="17">
        <f t="shared" ca="1" si="0"/>
        <v>2597</v>
      </c>
      <c r="I528" s="6">
        <v>43507</v>
      </c>
      <c r="J528" s="19" t="str">
        <f t="shared" si="8"/>
        <v>si</v>
      </c>
      <c r="K528" s="24" t="s">
        <v>32</v>
      </c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</row>
    <row r="529" spans="1:120" ht="45" customHeight="1">
      <c r="A529" s="11" t="s">
        <v>1598</v>
      </c>
      <c r="B529" s="22" t="s">
        <v>1599</v>
      </c>
      <c r="C529" s="13" t="s">
        <v>1600</v>
      </c>
      <c r="D529" s="14">
        <v>1000</v>
      </c>
      <c r="E529" s="15">
        <v>98</v>
      </c>
      <c r="F529" s="15" t="s">
        <v>131</v>
      </c>
      <c r="G529" s="6">
        <v>43384</v>
      </c>
      <c r="H529" s="17">
        <f t="shared" ca="1" si="0"/>
        <v>2646</v>
      </c>
      <c r="I529" s="6"/>
      <c r="J529" s="19" t="str">
        <f t="shared" si="8"/>
        <v>no</v>
      </c>
      <c r="K529" s="24" t="s">
        <v>32</v>
      </c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</row>
    <row r="530" spans="1:120" ht="45" customHeight="1">
      <c r="A530" s="11" t="s">
        <v>1601</v>
      </c>
      <c r="B530" s="22" t="s">
        <v>1602</v>
      </c>
      <c r="C530" s="13" t="s">
        <v>1603</v>
      </c>
      <c r="D530" s="14">
        <v>1000</v>
      </c>
      <c r="E530" s="15">
        <v>98</v>
      </c>
      <c r="F530" s="15" t="s">
        <v>13</v>
      </c>
      <c r="G530" s="6">
        <v>43339</v>
      </c>
      <c r="H530" s="17">
        <f t="shared" ca="1" si="0"/>
        <v>2691</v>
      </c>
      <c r="I530" s="6">
        <v>43343</v>
      </c>
      <c r="J530" s="19" t="str">
        <f t="shared" si="8"/>
        <v>si</v>
      </c>
      <c r="K530" s="20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</row>
    <row r="531" spans="1:120" ht="45" customHeight="1">
      <c r="A531" s="11" t="s">
        <v>1604</v>
      </c>
      <c r="B531" s="22" t="s">
        <v>1605</v>
      </c>
      <c r="C531" s="13" t="s">
        <v>1606</v>
      </c>
      <c r="D531" s="14">
        <v>1000</v>
      </c>
      <c r="E531" s="15">
        <v>98</v>
      </c>
      <c r="F531" s="15" t="s">
        <v>131</v>
      </c>
      <c r="G531" s="6">
        <v>43424</v>
      </c>
      <c r="H531" s="17">
        <f t="shared" ca="1" si="0"/>
        <v>2606</v>
      </c>
      <c r="I531" s="6" t="s">
        <v>36</v>
      </c>
      <c r="J531" s="19" t="str">
        <f t="shared" si="8"/>
        <v>si</v>
      </c>
      <c r="K531" s="24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</row>
    <row r="532" spans="1:120" ht="45" customHeight="1">
      <c r="A532" s="11" t="s">
        <v>1607</v>
      </c>
      <c r="B532" s="22" t="s">
        <v>1608</v>
      </c>
      <c r="C532" s="13" t="s">
        <v>1609</v>
      </c>
      <c r="D532" s="14">
        <v>4912.95</v>
      </c>
      <c r="E532" s="15">
        <v>409</v>
      </c>
      <c r="F532" s="15" t="s">
        <v>13</v>
      </c>
      <c r="G532" s="6">
        <v>43339</v>
      </c>
      <c r="H532" s="17">
        <f t="shared" ca="1" si="0"/>
        <v>2691</v>
      </c>
      <c r="I532" s="6">
        <v>43350</v>
      </c>
      <c r="J532" s="19" t="str">
        <f t="shared" si="8"/>
        <v>si</v>
      </c>
      <c r="K532" s="20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</row>
    <row r="533" spans="1:120" ht="45" customHeight="1">
      <c r="A533" s="11" t="s">
        <v>1610</v>
      </c>
      <c r="B533" s="22" t="s">
        <v>1611</v>
      </c>
      <c r="C533" s="13" t="s">
        <v>1612</v>
      </c>
      <c r="D533" s="14">
        <v>1971.2</v>
      </c>
      <c r="E533" s="15">
        <v>617</v>
      </c>
      <c r="F533" s="15" t="s">
        <v>13</v>
      </c>
      <c r="G533" s="6">
        <v>43413</v>
      </c>
      <c r="H533" s="17">
        <f t="shared" ca="1" si="0"/>
        <v>2617</v>
      </c>
      <c r="I533" s="6">
        <v>43453</v>
      </c>
      <c r="J533" s="19" t="str">
        <f t="shared" si="8"/>
        <v>si</v>
      </c>
      <c r="K533" s="24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</row>
    <row r="534" spans="1:120" ht="45" customHeight="1">
      <c r="A534" s="11" t="s">
        <v>1613</v>
      </c>
      <c r="B534" s="22" t="s">
        <v>1614</v>
      </c>
      <c r="C534" s="13" t="s">
        <v>1615</v>
      </c>
      <c r="D534" s="14">
        <v>2268.9499999999998</v>
      </c>
      <c r="E534" s="15">
        <v>684</v>
      </c>
      <c r="F534" s="15" t="s">
        <v>13</v>
      </c>
      <c r="G534" s="6">
        <v>43411</v>
      </c>
      <c r="H534" s="17">
        <f t="shared" ca="1" si="0"/>
        <v>2619</v>
      </c>
      <c r="I534" s="6">
        <v>43419</v>
      </c>
      <c r="J534" s="19" t="str">
        <f t="shared" si="8"/>
        <v>si</v>
      </c>
      <c r="K534" s="24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</row>
    <row r="535" spans="1:120" ht="45" customHeight="1">
      <c r="A535" s="11" t="s">
        <v>1616</v>
      </c>
      <c r="B535" s="22" t="s">
        <v>1617</v>
      </c>
      <c r="C535" s="13" t="s">
        <v>1618</v>
      </c>
      <c r="D535" s="14">
        <v>1000</v>
      </c>
      <c r="E535" s="15">
        <v>98</v>
      </c>
      <c r="F535" s="15" t="s">
        <v>131</v>
      </c>
      <c r="G535" s="6">
        <v>43378</v>
      </c>
      <c r="H535" s="17">
        <f t="shared" ca="1" si="0"/>
        <v>2652</v>
      </c>
      <c r="I535" s="6"/>
      <c r="J535" s="19" t="str">
        <f t="shared" si="8"/>
        <v>no</v>
      </c>
      <c r="K535" s="24" t="s">
        <v>32</v>
      </c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</row>
    <row r="536" spans="1:120" ht="45" customHeight="1">
      <c r="A536" s="11" t="s">
        <v>1619</v>
      </c>
      <c r="B536" s="22" t="s">
        <v>1620</v>
      </c>
      <c r="C536" s="13" t="s">
        <v>1621</v>
      </c>
      <c r="D536" s="14">
        <v>1000</v>
      </c>
      <c r="E536" s="15">
        <v>98</v>
      </c>
      <c r="F536" s="15" t="s">
        <v>13</v>
      </c>
      <c r="G536" s="6">
        <v>43279</v>
      </c>
      <c r="H536" s="17">
        <f t="shared" ca="1" si="0"/>
        <v>2751</v>
      </c>
      <c r="I536" s="6">
        <v>43287</v>
      </c>
      <c r="J536" s="19" t="str">
        <f t="shared" si="8"/>
        <v>si</v>
      </c>
      <c r="K536" s="20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</row>
    <row r="537" spans="1:120" ht="45" customHeight="1">
      <c r="A537" s="11" t="s">
        <v>1622</v>
      </c>
      <c r="B537" s="22" t="s">
        <v>1623</v>
      </c>
      <c r="C537" s="13" t="s">
        <v>1624</v>
      </c>
      <c r="D537" s="14">
        <v>1000</v>
      </c>
      <c r="E537" s="15">
        <v>98</v>
      </c>
      <c r="F537" s="15" t="s">
        <v>13</v>
      </c>
      <c r="G537" s="6">
        <v>43286</v>
      </c>
      <c r="H537" s="17">
        <f t="shared" ca="1" si="0"/>
        <v>2744</v>
      </c>
      <c r="I537" s="6">
        <v>43305</v>
      </c>
      <c r="J537" s="19" t="str">
        <f t="shared" si="8"/>
        <v>si</v>
      </c>
      <c r="K537" s="20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</row>
    <row r="538" spans="1:120" ht="45" customHeight="1">
      <c r="A538" s="11" t="s">
        <v>1625</v>
      </c>
      <c r="B538" s="22" t="s">
        <v>1626</v>
      </c>
      <c r="C538" s="13" t="s">
        <v>1627</v>
      </c>
      <c r="D538" s="14">
        <v>1000</v>
      </c>
      <c r="E538" s="15">
        <v>371</v>
      </c>
      <c r="F538" s="15" t="s">
        <v>13</v>
      </c>
      <c r="G538" s="6">
        <v>43336</v>
      </c>
      <c r="H538" s="17">
        <f t="shared" ca="1" si="0"/>
        <v>2694</v>
      </c>
      <c r="I538" s="6">
        <v>43402</v>
      </c>
      <c r="J538" s="19" t="str">
        <f t="shared" si="8"/>
        <v>si</v>
      </c>
      <c r="K538" s="24" t="s">
        <v>32</v>
      </c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</row>
    <row r="539" spans="1:120" ht="45" customHeight="1">
      <c r="A539" s="11" t="s">
        <v>1628</v>
      </c>
      <c r="B539" s="22" t="s">
        <v>1629</v>
      </c>
      <c r="C539" s="13" t="s">
        <v>1630</v>
      </c>
      <c r="D539" s="14">
        <v>1000</v>
      </c>
      <c r="E539" s="15">
        <v>98</v>
      </c>
      <c r="F539" s="15" t="s">
        <v>13</v>
      </c>
      <c r="G539" s="6">
        <v>43307</v>
      </c>
      <c r="H539" s="17">
        <f t="shared" ca="1" si="0"/>
        <v>2723</v>
      </c>
      <c r="I539" s="6">
        <v>43313</v>
      </c>
      <c r="J539" s="19" t="str">
        <f t="shared" si="8"/>
        <v>si</v>
      </c>
      <c r="K539" s="20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</row>
    <row r="540" spans="1:120" ht="45" customHeight="1">
      <c r="A540" s="11" t="s">
        <v>1631</v>
      </c>
      <c r="B540" s="22" t="s">
        <v>1632</v>
      </c>
      <c r="C540" s="13" t="s">
        <v>1633</v>
      </c>
      <c r="D540" s="14">
        <v>1000</v>
      </c>
      <c r="E540" s="15">
        <v>98</v>
      </c>
      <c r="F540" s="15" t="s">
        <v>131</v>
      </c>
      <c r="G540" s="6">
        <v>43460</v>
      </c>
      <c r="H540" s="17">
        <f t="shared" ca="1" si="0"/>
        <v>2570</v>
      </c>
      <c r="I540" s="6"/>
      <c r="J540" s="19" t="str">
        <f t="shared" si="8"/>
        <v>no</v>
      </c>
      <c r="K540" s="24" t="s">
        <v>32</v>
      </c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</row>
    <row r="541" spans="1:120" ht="45" customHeight="1">
      <c r="A541" s="11" t="s">
        <v>1634</v>
      </c>
      <c r="B541" s="22" t="s">
        <v>1635</v>
      </c>
      <c r="C541" s="13" t="s">
        <v>1636</v>
      </c>
      <c r="D541" s="14">
        <v>11422.31</v>
      </c>
      <c r="E541" s="15">
        <v>423</v>
      </c>
      <c r="F541" s="15" t="s">
        <v>13</v>
      </c>
      <c r="G541" s="6">
        <v>43360</v>
      </c>
      <c r="H541" s="17">
        <f t="shared" ca="1" si="0"/>
        <v>2670</v>
      </c>
      <c r="I541" s="6">
        <v>43402</v>
      </c>
      <c r="J541" s="19" t="str">
        <f t="shared" si="8"/>
        <v>si</v>
      </c>
      <c r="K541" s="24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</row>
    <row r="542" spans="1:120" ht="45" customHeight="1">
      <c r="A542" s="11" t="s">
        <v>1637</v>
      </c>
      <c r="B542" s="22" t="s">
        <v>1638</v>
      </c>
      <c r="C542" s="13" t="s">
        <v>1639</v>
      </c>
      <c r="D542" s="14">
        <v>48967.74</v>
      </c>
      <c r="E542" s="15">
        <v>289</v>
      </c>
      <c r="F542" s="15" t="s">
        <v>13</v>
      </c>
      <c r="G542" s="6">
        <v>43313</v>
      </c>
      <c r="H542" s="17">
        <f t="shared" ca="1" si="0"/>
        <v>2717</v>
      </c>
      <c r="I542" s="6">
        <v>43350</v>
      </c>
      <c r="J542" s="19" t="str">
        <f t="shared" si="8"/>
        <v>si</v>
      </c>
      <c r="K542" s="20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</row>
    <row r="543" spans="1:120" ht="45" customHeight="1">
      <c r="A543" s="11" t="s">
        <v>1637</v>
      </c>
      <c r="B543" s="22" t="s">
        <v>1638</v>
      </c>
      <c r="C543" s="13" t="s">
        <v>1639</v>
      </c>
      <c r="D543" s="14">
        <v>31869.86</v>
      </c>
      <c r="E543" s="15" t="s">
        <v>1640</v>
      </c>
      <c r="F543" s="15" t="s">
        <v>13</v>
      </c>
      <c r="G543" s="6">
        <v>43364</v>
      </c>
      <c r="H543" s="17">
        <f t="shared" ca="1" si="0"/>
        <v>2666</v>
      </c>
      <c r="I543" s="6">
        <v>43364</v>
      </c>
      <c r="J543" s="19" t="str">
        <f t="shared" si="8"/>
        <v>si</v>
      </c>
      <c r="K543" s="20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/>
      <c r="DI543" s="21"/>
      <c r="DJ543" s="21"/>
      <c r="DK543" s="21"/>
      <c r="DL543" s="21"/>
      <c r="DM543" s="21"/>
      <c r="DN543" s="21"/>
      <c r="DO543" s="21"/>
      <c r="DP543" s="21"/>
    </row>
    <row r="544" spans="1:120" ht="45" customHeight="1">
      <c r="A544" s="11" t="s">
        <v>1641</v>
      </c>
      <c r="B544" s="22" t="s">
        <v>1642</v>
      </c>
      <c r="C544" s="13" t="s">
        <v>1643</v>
      </c>
      <c r="D544" s="14">
        <v>1000</v>
      </c>
      <c r="E544" s="15">
        <v>98</v>
      </c>
      <c r="F544" s="15" t="s">
        <v>13</v>
      </c>
      <c r="G544" s="6">
        <v>43371</v>
      </c>
      <c r="H544" s="17">
        <f t="shared" ca="1" si="0"/>
        <v>2659</v>
      </c>
      <c r="I544" s="6"/>
      <c r="J544" s="19" t="str">
        <f t="shared" si="8"/>
        <v>no</v>
      </c>
      <c r="K544" s="24" t="s">
        <v>32</v>
      </c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</row>
    <row r="545" spans="1:120" ht="45" customHeight="1">
      <c r="A545" s="11" t="s">
        <v>1644</v>
      </c>
      <c r="B545" s="22" t="s">
        <v>1645</v>
      </c>
      <c r="C545" s="13" t="s">
        <v>1646</v>
      </c>
      <c r="D545" s="14">
        <v>1271.48</v>
      </c>
      <c r="E545" s="15">
        <v>491</v>
      </c>
      <c r="F545" s="15" t="s">
        <v>13</v>
      </c>
      <c r="G545" s="6">
        <v>43363</v>
      </c>
      <c r="H545" s="17">
        <f t="shared" ca="1" si="0"/>
        <v>2667</v>
      </c>
      <c r="I545" s="6">
        <v>43370</v>
      </c>
      <c r="J545" s="19" t="str">
        <f t="shared" si="8"/>
        <v>si</v>
      </c>
      <c r="K545" s="20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</row>
    <row r="546" spans="1:120" ht="45" customHeight="1">
      <c r="A546" s="11" t="s">
        <v>1647</v>
      </c>
      <c r="B546" s="22" t="s">
        <v>1648</v>
      </c>
      <c r="C546" s="13" t="s">
        <v>1649</v>
      </c>
      <c r="D546" s="14">
        <v>1000</v>
      </c>
      <c r="E546" s="15">
        <v>98</v>
      </c>
      <c r="F546" s="15" t="s">
        <v>13</v>
      </c>
      <c r="G546" s="6">
        <v>43342</v>
      </c>
      <c r="H546" s="17">
        <f t="shared" ca="1" si="0"/>
        <v>2688</v>
      </c>
      <c r="I546" s="6"/>
      <c r="J546" s="19" t="str">
        <f t="shared" si="8"/>
        <v>no</v>
      </c>
      <c r="K546" s="24" t="s">
        <v>32</v>
      </c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</row>
    <row r="547" spans="1:120" ht="45" customHeight="1">
      <c r="A547" s="11" t="s">
        <v>1650</v>
      </c>
      <c r="B547" s="22" t="s">
        <v>1651</v>
      </c>
      <c r="C547" s="13" t="s">
        <v>1652</v>
      </c>
      <c r="D547" s="14">
        <v>1000</v>
      </c>
      <c r="E547" s="15">
        <v>98</v>
      </c>
      <c r="F547" s="15" t="s">
        <v>13</v>
      </c>
      <c r="G547" s="6">
        <v>43228</v>
      </c>
      <c r="H547" s="17">
        <f t="shared" ca="1" si="0"/>
        <v>2802</v>
      </c>
      <c r="I547" s="6">
        <v>43249</v>
      </c>
      <c r="J547" s="19" t="str">
        <f t="shared" si="8"/>
        <v>si</v>
      </c>
      <c r="K547" s="20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</row>
    <row r="548" spans="1:120" ht="45" customHeight="1">
      <c r="A548" s="11" t="s">
        <v>1653</v>
      </c>
      <c r="B548" s="22" t="s">
        <v>1654</v>
      </c>
      <c r="C548" s="13" t="s">
        <v>1655</v>
      </c>
      <c r="D548" s="14">
        <v>1000</v>
      </c>
      <c r="E548" s="15">
        <v>98</v>
      </c>
      <c r="F548" s="15" t="s">
        <v>55</v>
      </c>
      <c r="G548" s="6">
        <v>43437</v>
      </c>
      <c r="H548" s="17">
        <f t="shared" ca="1" si="0"/>
        <v>2593</v>
      </c>
      <c r="I548" s="6">
        <v>2024</v>
      </c>
      <c r="J548" s="19" t="str">
        <f t="shared" si="8"/>
        <v>si</v>
      </c>
      <c r="K548" s="24" t="s">
        <v>32</v>
      </c>
      <c r="L548" s="21" t="s">
        <v>1656</v>
      </c>
      <c r="M548" s="21" t="s">
        <v>1657</v>
      </c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</row>
    <row r="549" spans="1:120" ht="45" customHeight="1">
      <c r="A549" s="11" t="s">
        <v>1658</v>
      </c>
      <c r="B549" s="22" t="s">
        <v>1659</v>
      </c>
      <c r="C549" s="13" t="s">
        <v>1660</v>
      </c>
      <c r="D549" s="14">
        <v>2000.49</v>
      </c>
      <c r="E549" s="15">
        <v>628</v>
      </c>
      <c r="F549" s="15" t="s">
        <v>13</v>
      </c>
      <c r="G549" s="6">
        <v>43440</v>
      </c>
      <c r="H549" s="17">
        <f t="shared" ca="1" si="0"/>
        <v>2590</v>
      </c>
      <c r="I549" s="6">
        <v>43446</v>
      </c>
      <c r="J549" s="19" t="str">
        <f t="shared" si="8"/>
        <v>si</v>
      </c>
      <c r="K549" s="24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</row>
    <row r="550" spans="1:120" ht="45" customHeight="1">
      <c r="A550" s="11" t="s">
        <v>1661</v>
      </c>
      <c r="B550" s="22" t="s">
        <v>1662</v>
      </c>
      <c r="C550" s="13" t="s">
        <v>1663</v>
      </c>
      <c r="D550" s="14">
        <v>1000</v>
      </c>
      <c r="E550" s="15">
        <v>98</v>
      </c>
      <c r="F550" s="15" t="s">
        <v>13</v>
      </c>
      <c r="G550" s="6">
        <v>43286</v>
      </c>
      <c r="H550" s="17">
        <f t="shared" ca="1" si="0"/>
        <v>2744</v>
      </c>
      <c r="I550" s="6">
        <v>43300</v>
      </c>
      <c r="J550" s="19" t="str">
        <f t="shared" si="8"/>
        <v>si</v>
      </c>
      <c r="K550" s="20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</row>
    <row r="551" spans="1:120" ht="45" customHeight="1">
      <c r="A551" s="11" t="s">
        <v>1664</v>
      </c>
      <c r="B551" s="22" t="s">
        <v>1665</v>
      </c>
      <c r="C551" s="13" t="s">
        <v>1666</v>
      </c>
      <c r="D551" s="14">
        <v>1000</v>
      </c>
      <c r="E551" s="15">
        <v>98</v>
      </c>
      <c r="F551" s="15" t="s">
        <v>55</v>
      </c>
      <c r="G551" s="6">
        <v>43440</v>
      </c>
      <c r="H551" s="17">
        <f t="shared" ca="1" si="0"/>
        <v>2590</v>
      </c>
      <c r="I551" s="6">
        <v>43451</v>
      </c>
      <c r="J551" s="19" t="str">
        <f t="shared" si="8"/>
        <v>si</v>
      </c>
      <c r="K551" s="24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</row>
    <row r="552" spans="1:120" ht="45" customHeight="1">
      <c r="A552" s="11" t="s">
        <v>1667</v>
      </c>
      <c r="B552" s="22" t="s">
        <v>1668</v>
      </c>
      <c r="C552" s="13" t="s">
        <v>1669</v>
      </c>
      <c r="D552" s="14">
        <v>7177.13</v>
      </c>
      <c r="E552" s="15">
        <v>405</v>
      </c>
      <c r="F552" s="15" t="s">
        <v>13</v>
      </c>
      <c r="G552" s="6">
        <v>43335</v>
      </c>
      <c r="H552" s="17">
        <f t="shared" ca="1" si="0"/>
        <v>2695</v>
      </c>
      <c r="I552" s="6">
        <v>43354</v>
      </c>
      <c r="J552" s="19" t="str">
        <f t="shared" si="8"/>
        <v>si</v>
      </c>
      <c r="K552" s="20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</row>
    <row r="553" spans="1:120" ht="45" customHeight="1">
      <c r="A553" s="11" t="s">
        <v>1670</v>
      </c>
      <c r="B553" s="22" t="s">
        <v>1671</v>
      </c>
      <c r="C553" s="13" t="s">
        <v>1672</v>
      </c>
      <c r="D553" s="14">
        <v>1000</v>
      </c>
      <c r="E553" s="15">
        <v>98</v>
      </c>
      <c r="F553" s="15" t="s">
        <v>131</v>
      </c>
      <c r="G553" s="6">
        <v>43474</v>
      </c>
      <c r="H553" s="17">
        <f t="shared" ca="1" si="0"/>
        <v>2556</v>
      </c>
      <c r="I553" s="6" t="s">
        <v>1673</v>
      </c>
      <c r="J553" s="19" t="str">
        <f t="shared" si="8"/>
        <v>si</v>
      </c>
      <c r="K553" s="24" t="s">
        <v>32</v>
      </c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</row>
    <row r="554" spans="1:120" ht="45" customHeight="1">
      <c r="A554" s="11" t="s">
        <v>1674</v>
      </c>
      <c r="B554" s="22" t="s">
        <v>1675</v>
      </c>
      <c r="C554" s="13" t="s">
        <v>1676</v>
      </c>
      <c r="D554" s="14">
        <v>13411.16</v>
      </c>
      <c r="E554" s="15">
        <v>603</v>
      </c>
      <c r="F554" s="15" t="s">
        <v>13</v>
      </c>
      <c r="G554" s="6">
        <v>43404</v>
      </c>
      <c r="H554" s="17">
        <f t="shared" ca="1" si="0"/>
        <v>2626</v>
      </c>
      <c r="I554" s="6">
        <v>43418</v>
      </c>
      <c r="J554" s="19" t="str">
        <f t="shared" si="8"/>
        <v>si</v>
      </c>
      <c r="K554" s="24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</row>
    <row r="555" spans="1:120" ht="45" customHeight="1">
      <c r="A555" s="11" t="s">
        <v>1677</v>
      </c>
      <c r="B555" s="22" t="s">
        <v>1678</v>
      </c>
      <c r="C555" s="13" t="s">
        <v>1679</v>
      </c>
      <c r="D555" s="14">
        <v>1000</v>
      </c>
      <c r="E555" s="15">
        <v>98</v>
      </c>
      <c r="F555" s="15" t="s">
        <v>13</v>
      </c>
      <c r="G555" s="6">
        <v>43339</v>
      </c>
      <c r="H555" s="17">
        <f t="shared" ca="1" si="0"/>
        <v>2691</v>
      </c>
      <c r="I555" s="6">
        <v>43346</v>
      </c>
      <c r="J555" s="19" t="str">
        <f t="shared" si="8"/>
        <v>si</v>
      </c>
      <c r="K555" s="20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/>
      <c r="DI555" s="21"/>
      <c r="DJ555" s="21"/>
      <c r="DK555" s="21"/>
      <c r="DL555" s="21"/>
      <c r="DM555" s="21"/>
      <c r="DN555" s="21"/>
      <c r="DO555" s="21"/>
      <c r="DP555" s="21"/>
    </row>
    <row r="556" spans="1:120" ht="45" customHeight="1">
      <c r="A556" s="11" t="s">
        <v>1680</v>
      </c>
      <c r="B556" s="22" t="s">
        <v>1681</v>
      </c>
      <c r="C556" s="13" t="s">
        <v>1682</v>
      </c>
      <c r="D556" s="14">
        <v>1370.2</v>
      </c>
      <c r="E556" s="15">
        <v>816</v>
      </c>
      <c r="F556" s="15" t="s">
        <v>13</v>
      </c>
      <c r="G556" s="6">
        <v>43473</v>
      </c>
      <c r="H556" s="17">
        <f t="shared" ca="1" si="0"/>
        <v>2557</v>
      </c>
      <c r="I556" s="6">
        <v>43637</v>
      </c>
      <c r="J556" s="19" t="str">
        <f t="shared" si="8"/>
        <v>si</v>
      </c>
      <c r="K556" s="24" t="s">
        <v>32</v>
      </c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</row>
    <row r="557" spans="1:120" ht="45" customHeight="1">
      <c r="A557" s="11" t="s">
        <v>1683</v>
      </c>
      <c r="B557" s="22" t="s">
        <v>1684</v>
      </c>
      <c r="C557" s="13" t="s">
        <v>1685</v>
      </c>
      <c r="D557" s="14">
        <v>1000</v>
      </c>
      <c r="E557" s="15">
        <v>98</v>
      </c>
      <c r="F557" s="15" t="s">
        <v>13</v>
      </c>
      <c r="G557" s="6">
        <v>43298</v>
      </c>
      <c r="H557" s="17">
        <f t="shared" ca="1" si="0"/>
        <v>2732</v>
      </c>
      <c r="I557" s="6">
        <v>43371</v>
      </c>
      <c r="J557" s="19" t="str">
        <f t="shared" si="8"/>
        <v>si</v>
      </c>
      <c r="K557" s="24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</row>
    <row r="558" spans="1:120" ht="45" customHeight="1">
      <c r="A558" s="44" t="s">
        <v>1686</v>
      </c>
      <c r="B558" s="22" t="s">
        <v>1687</v>
      </c>
      <c r="C558" s="45" t="s">
        <v>1688</v>
      </c>
      <c r="D558" s="14">
        <v>1000</v>
      </c>
      <c r="E558" s="15">
        <v>98</v>
      </c>
      <c r="F558" s="15" t="s">
        <v>13</v>
      </c>
      <c r="G558" s="6">
        <v>43339</v>
      </c>
      <c r="H558" s="17">
        <f t="shared" ca="1" si="0"/>
        <v>2691</v>
      </c>
      <c r="I558" s="6">
        <v>43341</v>
      </c>
      <c r="J558" s="19" t="str">
        <f t="shared" si="8"/>
        <v>si</v>
      </c>
      <c r="K558" s="20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</row>
    <row r="559" spans="1:120" ht="45" customHeight="1">
      <c r="A559" s="11" t="s">
        <v>1689</v>
      </c>
      <c r="B559" s="22" t="s">
        <v>1690</v>
      </c>
      <c r="C559" s="13" t="s">
        <v>1691</v>
      </c>
      <c r="D559" s="14">
        <v>10180.959999999999</v>
      </c>
      <c r="E559" s="15">
        <v>54</v>
      </c>
      <c r="F559" s="15" t="s">
        <v>13</v>
      </c>
      <c r="G559" s="6">
        <v>43223</v>
      </c>
      <c r="H559" s="17">
        <f t="shared" ca="1" si="0"/>
        <v>2807</v>
      </c>
      <c r="I559" s="6">
        <v>43244</v>
      </c>
      <c r="J559" s="19" t="str">
        <f t="shared" si="8"/>
        <v>si</v>
      </c>
      <c r="K559" s="20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</row>
    <row r="560" spans="1:120" ht="45" customHeight="1">
      <c r="A560" s="11" t="s">
        <v>1692</v>
      </c>
      <c r="B560" s="22" t="s">
        <v>1693</v>
      </c>
      <c r="C560" s="13" t="s">
        <v>1694</v>
      </c>
      <c r="D560" s="14">
        <v>3230.96</v>
      </c>
      <c r="E560" s="15">
        <v>530</v>
      </c>
      <c r="F560" s="15" t="s">
        <v>13</v>
      </c>
      <c r="G560" s="6">
        <v>43362</v>
      </c>
      <c r="H560" s="17">
        <f t="shared" ca="1" si="0"/>
        <v>2668</v>
      </c>
      <c r="I560" s="6">
        <v>43367</v>
      </c>
      <c r="J560" s="19" t="str">
        <f t="shared" si="8"/>
        <v>si</v>
      </c>
      <c r="K560" s="20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</row>
    <row r="561" spans="1:120" ht="37.5" customHeight="1">
      <c r="A561" s="11" t="s">
        <v>1695</v>
      </c>
      <c r="B561" s="22" t="s">
        <v>1696</v>
      </c>
      <c r="C561" s="13" t="s">
        <v>1697</v>
      </c>
      <c r="D561" s="14">
        <v>1000</v>
      </c>
      <c r="E561" s="15">
        <v>98</v>
      </c>
      <c r="F561" s="15" t="s">
        <v>13</v>
      </c>
      <c r="G561" s="6">
        <v>43342</v>
      </c>
      <c r="H561" s="17">
        <f t="shared" ca="1" si="0"/>
        <v>2688</v>
      </c>
      <c r="I561" s="6"/>
      <c r="J561" s="19" t="str">
        <f t="shared" si="8"/>
        <v>no</v>
      </c>
      <c r="K561" s="24" t="s">
        <v>32</v>
      </c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</row>
    <row r="562" spans="1:120" ht="45" customHeight="1">
      <c r="A562" s="11" t="s">
        <v>1698</v>
      </c>
      <c r="B562" s="22" t="s">
        <v>1699</v>
      </c>
      <c r="C562" s="13" t="s">
        <v>1700</v>
      </c>
      <c r="D562" s="14">
        <v>1000</v>
      </c>
      <c r="E562" s="15">
        <v>98</v>
      </c>
      <c r="F562" s="15" t="s">
        <v>131</v>
      </c>
      <c r="G562" s="6">
        <v>43430</v>
      </c>
      <c r="H562" s="17">
        <f t="shared" ca="1" si="0"/>
        <v>2600</v>
      </c>
      <c r="I562" s="6">
        <v>43438</v>
      </c>
      <c r="J562" s="19" t="str">
        <f t="shared" si="8"/>
        <v>si</v>
      </c>
      <c r="K562" s="24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</row>
    <row r="563" spans="1:120" ht="45" customHeight="1">
      <c r="A563" s="11" t="s">
        <v>1701</v>
      </c>
      <c r="B563" s="22" t="s">
        <v>1702</v>
      </c>
      <c r="C563" s="13" t="s">
        <v>1703</v>
      </c>
      <c r="D563" s="14">
        <v>1995.6</v>
      </c>
      <c r="E563" s="15">
        <v>656</v>
      </c>
      <c r="F563" s="15" t="s">
        <v>13</v>
      </c>
      <c r="G563" s="6">
        <v>43420</v>
      </c>
      <c r="H563" s="17">
        <f t="shared" ca="1" si="0"/>
        <v>2610</v>
      </c>
      <c r="I563" s="6">
        <v>43445</v>
      </c>
      <c r="J563" s="19" t="str">
        <f t="shared" si="8"/>
        <v>si</v>
      </c>
      <c r="K563" s="24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</row>
    <row r="564" spans="1:120" ht="45" customHeight="1">
      <c r="A564" s="11" t="s">
        <v>1704</v>
      </c>
      <c r="B564" s="22" t="s">
        <v>1705</v>
      </c>
      <c r="C564" s="13" t="s">
        <v>1706</v>
      </c>
      <c r="D564" s="14">
        <v>1221.08</v>
      </c>
      <c r="E564" s="15">
        <v>663</v>
      </c>
      <c r="F564" s="15" t="s">
        <v>13</v>
      </c>
      <c r="G564" s="6">
        <v>43420</v>
      </c>
      <c r="H564" s="17">
        <f t="shared" ca="1" si="0"/>
        <v>2610</v>
      </c>
      <c r="I564" s="6">
        <v>43445</v>
      </c>
      <c r="J564" s="19" t="str">
        <f t="shared" si="8"/>
        <v>si</v>
      </c>
      <c r="K564" s="24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</row>
    <row r="565" spans="1:120" ht="45" customHeight="1">
      <c r="A565" s="11" t="s">
        <v>1707</v>
      </c>
      <c r="B565" s="22" t="s">
        <v>1708</v>
      </c>
      <c r="C565" s="13" t="s">
        <v>1709</v>
      </c>
      <c r="D565" s="14">
        <v>1000</v>
      </c>
      <c r="E565" s="15">
        <v>98</v>
      </c>
      <c r="F565" s="15" t="s">
        <v>13</v>
      </c>
      <c r="G565" s="6">
        <v>43228</v>
      </c>
      <c r="H565" s="17">
        <f t="shared" ca="1" si="0"/>
        <v>2802</v>
      </c>
      <c r="I565" s="6">
        <v>43255</v>
      </c>
      <c r="J565" s="19" t="str">
        <f t="shared" si="8"/>
        <v>si</v>
      </c>
      <c r="K565" s="20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</row>
    <row r="566" spans="1:120" ht="45" customHeight="1">
      <c r="A566" s="11" t="s">
        <v>1710</v>
      </c>
      <c r="B566" s="22" t="s">
        <v>1711</v>
      </c>
      <c r="C566" s="13" t="s">
        <v>1712</v>
      </c>
      <c r="D566" s="14">
        <v>1000</v>
      </c>
      <c r="E566" s="15">
        <v>98</v>
      </c>
      <c r="F566" s="15" t="s">
        <v>13</v>
      </c>
      <c r="G566" s="6">
        <v>43263</v>
      </c>
      <c r="H566" s="17">
        <f t="shared" ca="1" si="0"/>
        <v>2767</v>
      </c>
      <c r="I566" s="6">
        <v>43272</v>
      </c>
      <c r="J566" s="19" t="str">
        <f t="shared" si="8"/>
        <v>si</v>
      </c>
      <c r="K566" s="20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</row>
    <row r="567" spans="1:120" ht="45" customHeight="1">
      <c r="A567" s="11" t="s">
        <v>1713</v>
      </c>
      <c r="B567" s="22" t="s">
        <v>1714</v>
      </c>
      <c r="C567" s="13" t="s">
        <v>1715</v>
      </c>
      <c r="D567" s="14">
        <v>1000</v>
      </c>
      <c r="E567" s="15">
        <v>98</v>
      </c>
      <c r="F567" s="15" t="s">
        <v>13</v>
      </c>
      <c r="G567" s="6">
        <v>43325</v>
      </c>
      <c r="H567" s="17">
        <f t="shared" ca="1" si="0"/>
        <v>2705</v>
      </c>
      <c r="I567" s="6">
        <v>43327</v>
      </c>
      <c r="J567" s="19" t="str">
        <f t="shared" si="8"/>
        <v>si</v>
      </c>
      <c r="K567" s="20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</row>
    <row r="568" spans="1:120" ht="45" customHeight="1">
      <c r="A568" s="11" t="s">
        <v>1716</v>
      </c>
      <c r="B568" s="22" t="s">
        <v>1717</v>
      </c>
      <c r="C568" s="13" t="s">
        <v>1718</v>
      </c>
      <c r="D568" s="14">
        <v>1000</v>
      </c>
      <c r="E568" s="15">
        <v>98</v>
      </c>
      <c r="F568" s="15" t="s">
        <v>13</v>
      </c>
      <c r="G568" s="6">
        <v>43223</v>
      </c>
      <c r="H568" s="17">
        <f t="shared" ca="1" si="0"/>
        <v>2807</v>
      </c>
      <c r="I568" s="6">
        <v>43301</v>
      </c>
      <c r="J568" s="19" t="str">
        <f t="shared" si="8"/>
        <v>si</v>
      </c>
      <c r="K568" s="32" t="s">
        <v>32</v>
      </c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</row>
    <row r="569" spans="1:120" ht="45" customHeight="1">
      <c r="A569" s="11" t="s">
        <v>1719</v>
      </c>
      <c r="B569" s="22" t="s">
        <v>1720</v>
      </c>
      <c r="C569" s="13" t="s">
        <v>1721</v>
      </c>
      <c r="D569" s="14">
        <v>1000</v>
      </c>
      <c r="E569" s="15">
        <v>98</v>
      </c>
      <c r="F569" s="15" t="s">
        <v>13</v>
      </c>
      <c r="G569" s="6">
        <v>43357</v>
      </c>
      <c r="H569" s="17">
        <f t="shared" ca="1" si="0"/>
        <v>2673</v>
      </c>
      <c r="I569" s="6">
        <v>43363</v>
      </c>
      <c r="J569" s="19" t="str">
        <f t="shared" si="8"/>
        <v>si</v>
      </c>
      <c r="K569" s="20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</row>
    <row r="570" spans="1:120" ht="45" customHeight="1">
      <c r="A570" s="11" t="s">
        <v>1722</v>
      </c>
      <c r="B570" s="22" t="s">
        <v>1723</v>
      </c>
      <c r="C570" s="13" t="s">
        <v>1724</v>
      </c>
      <c r="D570" s="14">
        <v>1000</v>
      </c>
      <c r="E570" s="15">
        <v>98</v>
      </c>
      <c r="F570" s="15" t="s">
        <v>13</v>
      </c>
      <c r="G570" s="6">
        <v>43279</v>
      </c>
      <c r="H570" s="17">
        <f t="shared" ca="1" si="0"/>
        <v>2751</v>
      </c>
      <c r="I570" s="6">
        <v>43282</v>
      </c>
      <c r="J570" s="23" t="str">
        <f t="shared" si="8"/>
        <v>si</v>
      </c>
      <c r="K570" s="20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</row>
    <row r="571" spans="1:120" ht="45" customHeight="1">
      <c r="A571" s="11" t="s">
        <v>1725</v>
      </c>
      <c r="B571" s="22" t="s">
        <v>1726</v>
      </c>
      <c r="C571" s="13" t="s">
        <v>1727</v>
      </c>
      <c r="D571" s="14">
        <v>1000</v>
      </c>
      <c r="E571" s="15">
        <v>98</v>
      </c>
      <c r="F571" s="15" t="s">
        <v>13</v>
      </c>
      <c r="G571" s="6">
        <v>43255</v>
      </c>
      <c r="H571" s="17">
        <f t="shared" ca="1" si="0"/>
        <v>2775</v>
      </c>
      <c r="I571" s="6">
        <v>43256</v>
      </c>
      <c r="J571" s="19" t="str">
        <f t="shared" si="8"/>
        <v>si</v>
      </c>
      <c r="K571" s="24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</row>
    <row r="572" spans="1:120" ht="45" customHeight="1">
      <c r="A572" s="11" t="s">
        <v>1728</v>
      </c>
      <c r="B572" s="22" t="s">
        <v>1729</v>
      </c>
      <c r="C572" s="13" t="s">
        <v>1730</v>
      </c>
      <c r="D572" s="14">
        <v>1000</v>
      </c>
      <c r="E572" s="15">
        <v>98</v>
      </c>
      <c r="F572" s="15" t="s">
        <v>13</v>
      </c>
      <c r="G572" s="6">
        <v>43313</v>
      </c>
      <c r="H572" s="17">
        <f t="shared" ca="1" si="0"/>
        <v>2717</v>
      </c>
      <c r="I572" s="6">
        <v>43341</v>
      </c>
      <c r="J572" s="19" t="str">
        <f t="shared" si="8"/>
        <v>si</v>
      </c>
      <c r="K572" s="20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</row>
    <row r="573" spans="1:120" ht="45" customHeight="1">
      <c r="A573" s="11" t="s">
        <v>1731</v>
      </c>
      <c r="B573" s="22" t="s">
        <v>1732</v>
      </c>
      <c r="C573" s="13" t="s">
        <v>1733</v>
      </c>
      <c r="D573" s="14">
        <v>1000</v>
      </c>
      <c r="E573" s="15">
        <v>98</v>
      </c>
      <c r="F573" s="15" t="s">
        <v>13</v>
      </c>
      <c r="G573" s="6">
        <v>43318</v>
      </c>
      <c r="H573" s="17">
        <f t="shared" ca="1" si="0"/>
        <v>2712</v>
      </c>
      <c r="I573" s="6">
        <v>43319</v>
      </c>
      <c r="J573" s="19" t="str">
        <f t="shared" si="8"/>
        <v>si</v>
      </c>
      <c r="K573" s="20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</row>
    <row r="574" spans="1:120" ht="45" customHeight="1">
      <c r="A574" s="11" t="s">
        <v>1734</v>
      </c>
      <c r="B574" s="22" t="s">
        <v>1735</v>
      </c>
      <c r="C574" s="13" t="s">
        <v>1736</v>
      </c>
      <c r="D574" s="14">
        <v>1000</v>
      </c>
      <c r="E574" s="15">
        <v>505</v>
      </c>
      <c r="F574" s="15" t="s">
        <v>13</v>
      </c>
      <c r="G574" s="6">
        <v>43369</v>
      </c>
      <c r="H574" s="17">
        <f t="shared" ca="1" si="0"/>
        <v>2661</v>
      </c>
      <c r="I574" s="6">
        <v>43377</v>
      </c>
      <c r="J574" s="19" t="str">
        <f t="shared" si="8"/>
        <v>si</v>
      </c>
      <c r="K574" s="24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</row>
    <row r="575" spans="1:120" ht="45" customHeight="1">
      <c r="A575" s="11" t="s">
        <v>1737</v>
      </c>
      <c r="B575" s="22" t="s">
        <v>1738</v>
      </c>
      <c r="C575" s="13" t="s">
        <v>1739</v>
      </c>
      <c r="D575" s="14">
        <v>1000</v>
      </c>
      <c r="E575" s="15">
        <v>98</v>
      </c>
      <c r="F575" s="15" t="s">
        <v>13</v>
      </c>
      <c r="G575" s="6">
        <v>43217</v>
      </c>
      <c r="H575" s="17">
        <f t="shared" ca="1" si="0"/>
        <v>2813</v>
      </c>
      <c r="I575" s="6">
        <v>43234</v>
      </c>
      <c r="J575" s="19" t="str">
        <f t="shared" si="8"/>
        <v>si</v>
      </c>
      <c r="K575" s="20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</row>
    <row r="576" spans="1:120" ht="45" customHeight="1">
      <c r="A576" s="11" t="s">
        <v>1740</v>
      </c>
      <c r="B576" s="22" t="s">
        <v>1741</v>
      </c>
      <c r="C576" s="13" t="s">
        <v>1742</v>
      </c>
      <c r="D576" s="14">
        <v>1000</v>
      </c>
      <c r="E576" s="15">
        <v>519</v>
      </c>
      <c r="F576" s="15" t="s">
        <v>13</v>
      </c>
      <c r="G576" s="6">
        <v>43369</v>
      </c>
      <c r="H576" s="17">
        <f t="shared" ca="1" si="0"/>
        <v>2661</v>
      </c>
      <c r="I576" s="6">
        <v>43371</v>
      </c>
      <c r="J576" s="19" t="str">
        <f t="shared" si="8"/>
        <v>si</v>
      </c>
      <c r="K576" s="20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</row>
    <row r="577" spans="1:120" ht="45" customHeight="1">
      <c r="A577" s="11" t="s">
        <v>1743</v>
      </c>
      <c r="B577" s="22" t="s">
        <v>1744</v>
      </c>
      <c r="C577" s="13" t="s">
        <v>1745</v>
      </c>
      <c r="D577" s="14">
        <v>1000</v>
      </c>
      <c r="E577" s="15">
        <v>98</v>
      </c>
      <c r="F577" s="15" t="s">
        <v>13</v>
      </c>
      <c r="G577" s="6">
        <v>43353</v>
      </c>
      <c r="H577" s="17">
        <f t="shared" ca="1" si="0"/>
        <v>2677</v>
      </c>
      <c r="I577" s="6">
        <v>43353</v>
      </c>
      <c r="J577" s="19" t="str">
        <f t="shared" si="8"/>
        <v>si</v>
      </c>
      <c r="K577" s="20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</row>
    <row r="578" spans="1:120" ht="45" customHeight="1">
      <c r="A578" s="11" t="s">
        <v>1746</v>
      </c>
      <c r="B578" s="22" t="s">
        <v>1747</v>
      </c>
      <c r="C578" s="13" t="s">
        <v>1748</v>
      </c>
      <c r="D578" s="14">
        <v>2174.66</v>
      </c>
      <c r="E578" s="15">
        <v>497</v>
      </c>
      <c r="F578" s="15" t="s">
        <v>13</v>
      </c>
      <c r="G578" s="6">
        <v>43363</v>
      </c>
      <c r="H578" s="17">
        <f t="shared" ca="1" si="0"/>
        <v>2667</v>
      </c>
      <c r="I578" s="6">
        <v>43374</v>
      </c>
      <c r="J578" s="19" t="str">
        <f t="shared" si="8"/>
        <v>si</v>
      </c>
      <c r="K578" s="24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</row>
    <row r="579" spans="1:120" ht="45" customHeight="1">
      <c r="A579" s="11" t="s">
        <v>1749</v>
      </c>
      <c r="B579" s="22" t="s">
        <v>1750</v>
      </c>
      <c r="C579" s="13" t="s">
        <v>1751</v>
      </c>
      <c r="D579" s="14">
        <v>1000</v>
      </c>
      <c r="E579" s="15">
        <v>98</v>
      </c>
      <c r="F579" s="15" t="s">
        <v>13</v>
      </c>
      <c r="G579" s="6">
        <v>43291</v>
      </c>
      <c r="H579" s="17">
        <f t="shared" ca="1" si="0"/>
        <v>2739</v>
      </c>
      <c r="I579" s="6">
        <v>43294</v>
      </c>
      <c r="J579" s="19" t="str">
        <f t="shared" si="8"/>
        <v>si</v>
      </c>
      <c r="K579" s="20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</row>
    <row r="580" spans="1:120" ht="45" customHeight="1">
      <c r="A580" s="11" t="s">
        <v>1752</v>
      </c>
      <c r="B580" s="22" t="s">
        <v>1753</v>
      </c>
      <c r="C580" s="13" t="s">
        <v>1754</v>
      </c>
      <c r="D580" s="14">
        <v>1000</v>
      </c>
      <c r="E580" s="15">
        <v>98</v>
      </c>
      <c r="F580" s="15" t="s">
        <v>13</v>
      </c>
      <c r="G580" s="6">
        <v>43369</v>
      </c>
      <c r="H580" s="17">
        <f t="shared" ca="1" si="0"/>
        <v>2661</v>
      </c>
      <c r="I580" s="6">
        <v>43374</v>
      </c>
      <c r="J580" s="19" t="str">
        <f t="shared" si="8"/>
        <v>si</v>
      </c>
      <c r="K580" s="24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</row>
    <row r="581" spans="1:120" ht="45" customHeight="1">
      <c r="A581" s="11" t="s">
        <v>1755</v>
      </c>
      <c r="B581" s="22" t="s">
        <v>1756</v>
      </c>
      <c r="C581" s="13" t="s">
        <v>1757</v>
      </c>
      <c r="D581" s="14">
        <v>1000</v>
      </c>
      <c r="E581" s="15">
        <v>98</v>
      </c>
      <c r="F581" s="15" t="s">
        <v>13</v>
      </c>
      <c r="G581" s="6">
        <v>43291</v>
      </c>
      <c r="H581" s="17">
        <f t="shared" ca="1" si="0"/>
        <v>2739</v>
      </c>
      <c r="I581" s="6">
        <v>43293</v>
      </c>
      <c r="J581" s="19" t="str">
        <f t="shared" si="8"/>
        <v>si</v>
      </c>
      <c r="K581" s="20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</row>
    <row r="582" spans="1:120" ht="45" customHeight="1">
      <c r="A582" s="11" t="s">
        <v>1758</v>
      </c>
      <c r="B582" s="22" t="s">
        <v>1759</v>
      </c>
      <c r="C582" s="13" t="s">
        <v>1760</v>
      </c>
      <c r="D582" s="14">
        <v>1000</v>
      </c>
      <c r="E582" s="15">
        <v>98</v>
      </c>
      <c r="F582" s="15" t="s">
        <v>13</v>
      </c>
      <c r="G582" s="6">
        <v>43270</v>
      </c>
      <c r="H582" s="17">
        <f t="shared" ca="1" si="0"/>
        <v>2760</v>
      </c>
      <c r="I582" s="6">
        <v>43291</v>
      </c>
      <c r="J582" s="19" t="str">
        <f t="shared" si="8"/>
        <v>si</v>
      </c>
      <c r="K582" s="20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</row>
    <row r="583" spans="1:120" ht="45" customHeight="1">
      <c r="A583" s="11" t="s">
        <v>1761</v>
      </c>
      <c r="B583" s="22" t="s">
        <v>1762</v>
      </c>
      <c r="C583" s="13" t="s">
        <v>1763</v>
      </c>
      <c r="D583" s="14">
        <v>1000</v>
      </c>
      <c r="E583" s="15">
        <v>98</v>
      </c>
      <c r="F583" s="15" t="s">
        <v>13</v>
      </c>
      <c r="G583" s="6">
        <v>43329</v>
      </c>
      <c r="H583" s="17">
        <f t="shared" ca="1" si="0"/>
        <v>2701</v>
      </c>
      <c r="I583" s="6">
        <v>43329</v>
      </c>
      <c r="J583" s="19" t="str">
        <f t="shared" si="8"/>
        <v>si</v>
      </c>
      <c r="K583" s="20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</row>
    <row r="584" spans="1:120" ht="45" customHeight="1">
      <c r="A584" s="11" t="s">
        <v>1764</v>
      </c>
      <c r="B584" s="22" t="s">
        <v>1765</v>
      </c>
      <c r="C584" s="13" t="s">
        <v>1766</v>
      </c>
      <c r="D584" s="14">
        <v>1000</v>
      </c>
      <c r="E584" s="15">
        <v>98</v>
      </c>
      <c r="F584" s="15" t="s">
        <v>13</v>
      </c>
      <c r="G584" s="6">
        <v>43286</v>
      </c>
      <c r="H584" s="17">
        <f t="shared" ca="1" si="0"/>
        <v>2744</v>
      </c>
      <c r="I584" s="6">
        <v>43299</v>
      </c>
      <c r="J584" s="19" t="str">
        <f t="shared" si="8"/>
        <v>si</v>
      </c>
      <c r="K584" s="20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</row>
    <row r="585" spans="1:120" ht="45" customHeight="1">
      <c r="A585" s="11" t="s">
        <v>1767</v>
      </c>
      <c r="B585" s="22" t="s">
        <v>1768</v>
      </c>
      <c r="C585" s="13" t="s">
        <v>1769</v>
      </c>
      <c r="D585" s="14">
        <v>1000</v>
      </c>
      <c r="E585" s="15">
        <v>98</v>
      </c>
      <c r="F585" s="15" t="s">
        <v>131</v>
      </c>
      <c r="G585" s="6">
        <v>43420</v>
      </c>
      <c r="H585" s="17">
        <f t="shared" ca="1" si="0"/>
        <v>2610</v>
      </c>
      <c r="I585" s="6"/>
      <c r="J585" s="19" t="str">
        <f t="shared" si="8"/>
        <v>no</v>
      </c>
      <c r="K585" s="24" t="s">
        <v>32</v>
      </c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</row>
    <row r="586" spans="1:120" ht="45" customHeight="1">
      <c r="A586" s="11" t="s">
        <v>1770</v>
      </c>
      <c r="B586" s="22" t="s">
        <v>1771</v>
      </c>
      <c r="C586" s="13" t="s">
        <v>1772</v>
      </c>
      <c r="D586" s="14">
        <v>38633.519999999997</v>
      </c>
      <c r="E586" s="15">
        <v>333</v>
      </c>
      <c r="F586" s="15" t="s">
        <v>13</v>
      </c>
      <c r="G586" s="6">
        <v>43320</v>
      </c>
      <c r="H586" s="17">
        <f t="shared" ca="1" si="0"/>
        <v>2710</v>
      </c>
      <c r="I586" s="6">
        <v>43335</v>
      </c>
      <c r="J586" s="19" t="str">
        <f t="shared" si="8"/>
        <v>si</v>
      </c>
      <c r="K586" s="20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</row>
    <row r="587" spans="1:120" ht="45" customHeight="1">
      <c r="A587" s="11" t="s">
        <v>1773</v>
      </c>
      <c r="B587" s="22" t="s">
        <v>1774</v>
      </c>
      <c r="C587" s="13" t="s">
        <v>1775</v>
      </c>
      <c r="D587" s="14">
        <v>2569.21</v>
      </c>
      <c r="E587" s="15">
        <v>629</v>
      </c>
      <c r="F587" s="15" t="s">
        <v>13</v>
      </c>
      <c r="G587" s="6">
        <v>43399</v>
      </c>
      <c r="H587" s="17">
        <f t="shared" ca="1" si="0"/>
        <v>2631</v>
      </c>
      <c r="I587" s="6">
        <v>43488</v>
      </c>
      <c r="J587" s="19" t="str">
        <f t="shared" si="8"/>
        <v>si</v>
      </c>
      <c r="K587" s="24" t="s">
        <v>32</v>
      </c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</row>
    <row r="588" spans="1:120" ht="45" customHeight="1">
      <c r="A588" s="11" t="s">
        <v>1776</v>
      </c>
      <c r="B588" s="22" t="s">
        <v>1777</v>
      </c>
      <c r="C588" s="13" t="s">
        <v>1778</v>
      </c>
      <c r="D588" s="14">
        <v>2582.94</v>
      </c>
      <c r="E588" s="15">
        <v>498</v>
      </c>
      <c r="F588" s="15" t="s">
        <v>13</v>
      </c>
      <c r="G588" s="6">
        <v>43363</v>
      </c>
      <c r="H588" s="17">
        <f t="shared" ca="1" si="0"/>
        <v>2667</v>
      </c>
      <c r="I588" s="6">
        <v>43374</v>
      </c>
      <c r="J588" s="19" t="str">
        <f t="shared" si="8"/>
        <v>si</v>
      </c>
      <c r="K588" s="24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</row>
    <row r="589" spans="1:120" ht="45" customHeight="1">
      <c r="A589" s="11" t="s">
        <v>1779</v>
      </c>
      <c r="B589" s="22" t="s">
        <v>1780</v>
      </c>
      <c r="C589" s="13" t="s">
        <v>1781</v>
      </c>
      <c r="D589" s="14">
        <v>1000</v>
      </c>
      <c r="E589" s="15">
        <v>98</v>
      </c>
      <c r="F589" s="15" t="s">
        <v>13</v>
      </c>
      <c r="G589" s="6">
        <v>43308</v>
      </c>
      <c r="H589" s="17">
        <f t="shared" ca="1" si="0"/>
        <v>2722</v>
      </c>
      <c r="I589" s="6">
        <v>43318</v>
      </c>
      <c r="J589" s="19" t="str">
        <f t="shared" si="8"/>
        <v>si</v>
      </c>
      <c r="K589" s="20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</row>
    <row r="590" spans="1:120" ht="45" customHeight="1">
      <c r="A590" s="11" t="s">
        <v>1782</v>
      </c>
      <c r="B590" s="22" t="s">
        <v>1783</v>
      </c>
      <c r="C590" s="13" t="s">
        <v>1784</v>
      </c>
      <c r="D590" s="14">
        <v>1000</v>
      </c>
      <c r="E590" s="15">
        <v>98</v>
      </c>
      <c r="F590" s="15" t="s">
        <v>13</v>
      </c>
      <c r="G590" s="6">
        <v>43284</v>
      </c>
      <c r="H590" s="17">
        <f t="shared" ca="1" si="0"/>
        <v>2746</v>
      </c>
      <c r="I590" s="6">
        <v>43284</v>
      </c>
      <c r="J590" s="19" t="str">
        <f t="shared" si="8"/>
        <v>si</v>
      </c>
      <c r="K590" s="20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</row>
    <row r="591" spans="1:120" ht="45" customHeight="1">
      <c r="A591" s="11" t="s">
        <v>1785</v>
      </c>
      <c r="B591" s="22" t="s">
        <v>1786</v>
      </c>
      <c r="C591" s="13" t="s">
        <v>1787</v>
      </c>
      <c r="D591" s="14">
        <v>1000</v>
      </c>
      <c r="E591" s="15">
        <v>98</v>
      </c>
      <c r="F591" s="15" t="s">
        <v>1788</v>
      </c>
      <c r="G591" s="6">
        <v>43374</v>
      </c>
      <c r="H591" s="17">
        <f t="shared" ca="1" si="0"/>
        <v>2656</v>
      </c>
      <c r="I591" s="6"/>
      <c r="J591" s="19" t="str">
        <f t="shared" si="8"/>
        <v>no</v>
      </c>
      <c r="K591" s="24" t="s">
        <v>32</v>
      </c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</row>
    <row r="592" spans="1:120" ht="45" customHeight="1">
      <c r="A592" s="11" t="s">
        <v>1789</v>
      </c>
      <c r="B592" s="22" t="s">
        <v>1790</v>
      </c>
      <c r="C592" s="13" t="s">
        <v>1791</v>
      </c>
      <c r="D592" s="14">
        <v>1000</v>
      </c>
      <c r="E592" s="15">
        <v>98</v>
      </c>
      <c r="F592" s="15" t="s">
        <v>131</v>
      </c>
      <c r="G592" s="6">
        <v>43430</v>
      </c>
      <c r="H592" s="17">
        <f t="shared" ca="1" si="0"/>
        <v>2600</v>
      </c>
      <c r="I592" s="6" t="s">
        <v>36</v>
      </c>
      <c r="J592" s="19" t="str">
        <f t="shared" si="8"/>
        <v>si</v>
      </c>
      <c r="K592" s="24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</row>
    <row r="593" spans="1:120" ht="45" customHeight="1">
      <c r="A593" s="11" t="s">
        <v>1792</v>
      </c>
      <c r="B593" s="22" t="s">
        <v>1793</v>
      </c>
      <c r="C593" s="13" t="s">
        <v>1794</v>
      </c>
      <c r="D593" s="14">
        <v>1000</v>
      </c>
      <c r="E593" s="15">
        <v>98</v>
      </c>
      <c r="F593" s="15" t="s">
        <v>13</v>
      </c>
      <c r="G593" s="6">
        <v>43341</v>
      </c>
      <c r="H593" s="17">
        <f t="shared" ca="1" si="0"/>
        <v>2689</v>
      </c>
      <c r="I593" s="6">
        <v>43353</v>
      </c>
      <c r="J593" s="19" t="str">
        <f t="shared" si="8"/>
        <v>si</v>
      </c>
      <c r="K593" s="20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</row>
    <row r="594" spans="1:120" ht="45" customHeight="1">
      <c r="A594" s="11" t="s">
        <v>1795</v>
      </c>
      <c r="B594" s="22" t="s">
        <v>1796</v>
      </c>
      <c r="C594" s="13" t="s">
        <v>1797</v>
      </c>
      <c r="D594" s="14">
        <v>1000</v>
      </c>
      <c r="E594" s="15">
        <v>98</v>
      </c>
      <c r="F594" s="15" t="s">
        <v>13</v>
      </c>
      <c r="G594" s="6">
        <v>43339</v>
      </c>
      <c r="H594" s="17">
        <f t="shared" ca="1" si="0"/>
        <v>2691</v>
      </c>
      <c r="I594" s="6">
        <v>43343</v>
      </c>
      <c r="J594" s="19" t="str">
        <f t="shared" si="8"/>
        <v>si</v>
      </c>
      <c r="K594" s="20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</row>
    <row r="595" spans="1:120" ht="45" customHeight="1">
      <c r="A595" s="11" t="s">
        <v>1798</v>
      </c>
      <c r="B595" s="22" t="s">
        <v>1799</v>
      </c>
      <c r="C595" s="13" t="s">
        <v>1800</v>
      </c>
      <c r="D595" s="14">
        <v>1216.5999999999999</v>
      </c>
      <c r="E595" s="15">
        <v>776</v>
      </c>
      <c r="F595" s="15" t="s">
        <v>13</v>
      </c>
      <c r="G595" s="6">
        <v>43341</v>
      </c>
      <c r="H595" s="17">
        <f t="shared" ca="1" si="0"/>
        <v>2689</v>
      </c>
      <c r="I595" s="6">
        <v>43440</v>
      </c>
      <c r="J595" s="19" t="str">
        <f t="shared" si="8"/>
        <v>si</v>
      </c>
      <c r="K595" s="24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</row>
    <row r="596" spans="1:120" ht="45" customHeight="1">
      <c r="A596" s="11" t="s">
        <v>1801</v>
      </c>
      <c r="B596" s="22" t="s">
        <v>1802</v>
      </c>
      <c r="C596" s="13" t="s">
        <v>1803</v>
      </c>
      <c r="D596" s="14">
        <v>1438.8</v>
      </c>
      <c r="E596" s="15">
        <v>293</v>
      </c>
      <c r="F596" s="15" t="s">
        <v>13</v>
      </c>
      <c r="G596" s="6">
        <v>43336</v>
      </c>
      <c r="H596" s="17">
        <f t="shared" ca="1" si="0"/>
        <v>2694</v>
      </c>
      <c r="I596" s="6">
        <v>43363</v>
      </c>
      <c r="J596" s="19" t="str">
        <f t="shared" si="8"/>
        <v>si</v>
      </c>
      <c r="K596" s="20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</row>
    <row r="597" spans="1:120" ht="45" customHeight="1">
      <c r="A597" s="11" t="s">
        <v>1804</v>
      </c>
      <c r="B597" s="22" t="s">
        <v>1805</v>
      </c>
      <c r="C597" s="13" t="s">
        <v>1806</v>
      </c>
      <c r="D597" s="14">
        <v>1000</v>
      </c>
      <c r="E597" s="15">
        <v>98</v>
      </c>
      <c r="F597" s="15" t="s">
        <v>800</v>
      </c>
      <c r="G597" s="6">
        <v>43228</v>
      </c>
      <c r="H597" s="17">
        <f t="shared" ca="1" si="0"/>
        <v>2802</v>
      </c>
      <c r="I597" s="6"/>
      <c r="J597" s="19" t="str">
        <f t="shared" si="8"/>
        <v>no</v>
      </c>
      <c r="K597" s="24" t="s">
        <v>32</v>
      </c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</row>
    <row r="598" spans="1:120" ht="45" customHeight="1">
      <c r="A598" s="11" t="s">
        <v>1807</v>
      </c>
      <c r="B598" s="22" t="s">
        <v>1808</v>
      </c>
      <c r="C598" s="13" t="s">
        <v>1809</v>
      </c>
      <c r="D598" s="14">
        <v>1000</v>
      </c>
      <c r="E598" s="15">
        <v>98</v>
      </c>
      <c r="F598" s="15" t="s">
        <v>131</v>
      </c>
      <c r="G598" s="6">
        <v>43413</v>
      </c>
      <c r="H598" s="17">
        <f t="shared" ca="1" si="0"/>
        <v>2617</v>
      </c>
      <c r="I598" s="6">
        <v>43475</v>
      </c>
      <c r="J598" s="19" t="str">
        <f t="shared" si="8"/>
        <v>si</v>
      </c>
      <c r="K598" s="24" t="s">
        <v>32</v>
      </c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</row>
    <row r="599" spans="1:120" ht="45" customHeight="1">
      <c r="A599" s="11" t="s">
        <v>1810</v>
      </c>
      <c r="B599" s="22" t="s">
        <v>1811</v>
      </c>
      <c r="C599" s="13" t="s">
        <v>1812</v>
      </c>
      <c r="D599" s="14">
        <v>1000</v>
      </c>
      <c r="E599" s="15">
        <v>98</v>
      </c>
      <c r="F599" s="15" t="s">
        <v>131</v>
      </c>
      <c r="G599" s="6">
        <v>43399</v>
      </c>
      <c r="H599" s="17">
        <f t="shared" ca="1" si="0"/>
        <v>2631</v>
      </c>
      <c r="I599" s="6" t="s">
        <v>36</v>
      </c>
      <c r="J599" s="23" t="str">
        <f t="shared" si="8"/>
        <v>si</v>
      </c>
      <c r="K599" s="24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</row>
    <row r="600" spans="1:120" ht="45" customHeight="1">
      <c r="A600" s="11" t="s">
        <v>1813</v>
      </c>
      <c r="B600" s="22" t="s">
        <v>1814</v>
      </c>
      <c r="C600" s="13" t="s">
        <v>1815</v>
      </c>
      <c r="D600" s="14">
        <v>1000</v>
      </c>
      <c r="E600" s="15">
        <v>98</v>
      </c>
      <c r="F600" s="15" t="s">
        <v>13</v>
      </c>
      <c r="G600" s="6">
        <v>43371</v>
      </c>
      <c r="H600" s="17">
        <f t="shared" ca="1" si="0"/>
        <v>2659</v>
      </c>
      <c r="I600" s="6">
        <v>43389</v>
      </c>
      <c r="J600" s="19" t="str">
        <f t="shared" si="8"/>
        <v>si</v>
      </c>
      <c r="K600" s="24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</row>
    <row r="601" spans="1:120" ht="45" customHeight="1">
      <c r="A601" s="11" t="s">
        <v>1816</v>
      </c>
      <c r="B601" s="22" t="s">
        <v>1817</v>
      </c>
      <c r="C601" s="13" t="s">
        <v>1818</v>
      </c>
      <c r="D601" s="14">
        <v>1249.8699999999999</v>
      </c>
      <c r="E601" s="15">
        <v>699</v>
      </c>
      <c r="F601" s="15" t="s">
        <v>13</v>
      </c>
      <c r="G601" s="6">
        <v>43426</v>
      </c>
      <c r="H601" s="17">
        <f t="shared" ca="1" si="0"/>
        <v>2604</v>
      </c>
      <c r="I601" s="6">
        <v>43431</v>
      </c>
      <c r="J601" s="19" t="str">
        <f t="shared" si="8"/>
        <v>si</v>
      </c>
      <c r="K601" s="24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/>
      <c r="DI601" s="21"/>
      <c r="DJ601" s="21"/>
      <c r="DK601" s="21"/>
      <c r="DL601" s="21"/>
      <c r="DM601" s="21"/>
      <c r="DN601" s="21"/>
      <c r="DO601" s="21"/>
      <c r="DP601" s="21"/>
    </row>
    <row r="602" spans="1:120" ht="45" customHeight="1">
      <c r="A602" s="11" t="s">
        <v>1819</v>
      </c>
      <c r="B602" s="22" t="s">
        <v>1820</v>
      </c>
      <c r="C602" s="13" t="s">
        <v>1821</v>
      </c>
      <c r="D602" s="14">
        <v>1000</v>
      </c>
      <c r="E602" s="15">
        <v>98</v>
      </c>
      <c r="F602" s="15" t="s">
        <v>131</v>
      </c>
      <c r="G602" s="6">
        <v>43446</v>
      </c>
      <c r="H602" s="17">
        <f t="shared" ca="1" si="0"/>
        <v>2584</v>
      </c>
      <c r="I602" s="6"/>
      <c r="J602" s="19" t="str">
        <f t="shared" si="8"/>
        <v>no</v>
      </c>
      <c r="K602" s="24" t="s">
        <v>32</v>
      </c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</row>
    <row r="603" spans="1:120" ht="45" customHeight="1">
      <c r="A603" s="11" t="s">
        <v>1822</v>
      </c>
      <c r="B603" s="22" t="s">
        <v>1823</v>
      </c>
      <c r="C603" s="13" t="s">
        <v>1824</v>
      </c>
      <c r="D603" s="14">
        <v>1000</v>
      </c>
      <c r="E603" s="15">
        <v>98</v>
      </c>
      <c r="F603" s="15" t="s">
        <v>13</v>
      </c>
      <c r="G603" s="6">
        <v>43228</v>
      </c>
      <c r="H603" s="17">
        <f t="shared" ca="1" si="0"/>
        <v>2802</v>
      </c>
      <c r="I603" s="6">
        <v>43243</v>
      </c>
      <c r="J603" s="19" t="str">
        <f t="shared" si="8"/>
        <v>si</v>
      </c>
      <c r="K603" s="20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/>
      <c r="DI603" s="21"/>
      <c r="DJ603" s="21"/>
      <c r="DK603" s="21"/>
      <c r="DL603" s="21"/>
      <c r="DM603" s="21"/>
      <c r="DN603" s="21"/>
      <c r="DO603" s="21"/>
      <c r="DP603" s="21"/>
    </row>
    <row r="604" spans="1:120" ht="45" customHeight="1">
      <c r="A604" s="11" t="s">
        <v>1825</v>
      </c>
      <c r="B604" s="22" t="s">
        <v>1826</v>
      </c>
      <c r="C604" s="13" t="s">
        <v>1827</v>
      </c>
      <c r="D604" s="14">
        <v>4185.4799999999996</v>
      </c>
      <c r="E604" s="15">
        <v>565</v>
      </c>
      <c r="F604" s="15" t="s">
        <v>13</v>
      </c>
      <c r="G604" s="6">
        <v>43417</v>
      </c>
      <c r="H604" s="17">
        <f t="shared" ca="1" si="0"/>
        <v>2613</v>
      </c>
      <c r="I604" s="6">
        <v>43434</v>
      </c>
      <c r="J604" s="19" t="str">
        <f t="shared" si="8"/>
        <v>si</v>
      </c>
      <c r="K604" s="24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</row>
    <row r="605" spans="1:120" ht="45" customHeight="1">
      <c r="A605" s="11" t="s">
        <v>1828</v>
      </c>
      <c r="B605" s="22" t="s">
        <v>1829</v>
      </c>
      <c r="C605" s="13" t="s">
        <v>1830</v>
      </c>
      <c r="D605" s="14">
        <v>1000</v>
      </c>
      <c r="E605" s="15">
        <v>98</v>
      </c>
      <c r="F605" s="15" t="s">
        <v>13</v>
      </c>
      <c r="G605" s="6">
        <v>43336</v>
      </c>
      <c r="H605" s="17">
        <f t="shared" ca="1" si="0"/>
        <v>2694</v>
      </c>
      <c r="I605" s="6">
        <v>43343</v>
      </c>
      <c r="J605" s="19" t="str">
        <f t="shared" si="8"/>
        <v>si</v>
      </c>
      <c r="K605" s="20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</row>
    <row r="606" spans="1:120" ht="45" customHeight="1">
      <c r="A606" s="11" t="s">
        <v>1831</v>
      </c>
      <c r="B606" s="22" t="s">
        <v>1832</v>
      </c>
      <c r="C606" s="13" t="s">
        <v>1833</v>
      </c>
      <c r="D606" s="14">
        <v>1000</v>
      </c>
      <c r="E606" s="15">
        <v>98</v>
      </c>
      <c r="F606" s="15" t="s">
        <v>13</v>
      </c>
      <c r="G606" s="6">
        <v>43342</v>
      </c>
      <c r="H606" s="17">
        <f t="shared" ca="1" si="0"/>
        <v>2688</v>
      </c>
      <c r="I606" s="6">
        <v>43347</v>
      </c>
      <c r="J606" s="19" t="str">
        <f t="shared" si="8"/>
        <v>si</v>
      </c>
      <c r="K606" s="20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</row>
    <row r="607" spans="1:120" ht="45" customHeight="1">
      <c r="A607" s="11" t="s">
        <v>1834</v>
      </c>
      <c r="B607" s="22" t="s">
        <v>1835</v>
      </c>
      <c r="C607" s="13" t="s">
        <v>1836</v>
      </c>
      <c r="D607" s="14">
        <v>2243</v>
      </c>
      <c r="E607" s="15">
        <v>496</v>
      </c>
      <c r="F607" s="15" t="s">
        <v>13</v>
      </c>
      <c r="G607" s="6">
        <v>43363</v>
      </c>
      <c r="H607" s="17">
        <f t="shared" ca="1" si="0"/>
        <v>2667</v>
      </c>
      <c r="I607" s="6">
        <v>43378</v>
      </c>
      <c r="J607" s="19" t="str">
        <f t="shared" si="8"/>
        <v>si</v>
      </c>
      <c r="K607" s="24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</row>
    <row r="608" spans="1:120" ht="45" customHeight="1">
      <c r="A608" s="11" t="s">
        <v>1837</v>
      </c>
      <c r="B608" s="22" t="s">
        <v>1838</v>
      </c>
      <c r="C608" s="13" t="s">
        <v>1839</v>
      </c>
      <c r="D608" s="14">
        <v>1000</v>
      </c>
      <c r="E608" s="15">
        <v>98</v>
      </c>
      <c r="F608" s="15" t="s">
        <v>13</v>
      </c>
      <c r="G608" s="6">
        <v>43279</v>
      </c>
      <c r="H608" s="17">
        <f t="shared" ca="1" si="0"/>
        <v>2751</v>
      </c>
      <c r="I608" s="6">
        <v>43294</v>
      </c>
      <c r="J608" s="19" t="str">
        <f t="shared" si="8"/>
        <v>si</v>
      </c>
      <c r="K608" s="20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/>
      <c r="DI608" s="21"/>
      <c r="DJ608" s="21"/>
      <c r="DK608" s="21"/>
      <c r="DL608" s="21"/>
      <c r="DM608" s="21"/>
      <c r="DN608" s="21"/>
      <c r="DO608" s="21"/>
      <c r="DP608" s="21"/>
    </row>
    <row r="609" spans="1:120" ht="45" customHeight="1">
      <c r="A609" s="11" t="s">
        <v>1840</v>
      </c>
      <c r="B609" s="22" t="s">
        <v>1841</v>
      </c>
      <c r="C609" s="13" t="s">
        <v>1842</v>
      </c>
      <c r="D609" s="14">
        <v>3270.64</v>
      </c>
      <c r="E609" s="15">
        <v>778</v>
      </c>
      <c r="F609" s="15" t="s">
        <v>13</v>
      </c>
      <c r="G609" s="6">
        <v>43439</v>
      </c>
      <c r="H609" s="17">
        <f t="shared" ca="1" si="0"/>
        <v>2591</v>
      </c>
      <c r="I609" s="6">
        <v>43453</v>
      </c>
      <c r="J609" s="19" t="str">
        <f t="shared" si="8"/>
        <v>si</v>
      </c>
      <c r="K609" s="24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</row>
    <row r="610" spans="1:120" ht="45" customHeight="1">
      <c r="A610" s="11" t="s">
        <v>1843</v>
      </c>
      <c r="B610" s="22" t="s">
        <v>1844</v>
      </c>
      <c r="C610" s="13" t="s">
        <v>1845</v>
      </c>
      <c r="D610" s="14">
        <v>1000</v>
      </c>
      <c r="E610" s="15">
        <v>98</v>
      </c>
      <c r="F610" s="15" t="s">
        <v>800</v>
      </c>
      <c r="G610" s="6">
        <v>43228</v>
      </c>
      <c r="H610" s="17">
        <f t="shared" ca="1" si="0"/>
        <v>2802</v>
      </c>
      <c r="I610" s="6">
        <v>43249</v>
      </c>
      <c r="J610" s="19" t="str">
        <f t="shared" si="8"/>
        <v>si</v>
      </c>
      <c r="K610" s="20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</row>
    <row r="611" spans="1:120" ht="45" customHeight="1">
      <c r="A611" s="11" t="s">
        <v>1846</v>
      </c>
      <c r="B611" s="22" t="s">
        <v>1847</v>
      </c>
      <c r="C611" s="13" t="s">
        <v>1848</v>
      </c>
      <c r="D611" s="14">
        <v>2263.48</v>
      </c>
      <c r="E611" s="15">
        <v>62</v>
      </c>
      <c r="F611" s="15" t="s">
        <v>13</v>
      </c>
      <c r="G611" s="6">
        <v>43217</v>
      </c>
      <c r="H611" s="17">
        <f t="shared" ca="1" si="0"/>
        <v>2813</v>
      </c>
      <c r="I611" s="6">
        <v>43228</v>
      </c>
      <c r="J611" s="19" t="str">
        <f t="shared" si="8"/>
        <v>si</v>
      </c>
      <c r="K611" s="20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</row>
    <row r="612" spans="1:120" ht="45" customHeight="1">
      <c r="A612" s="11" t="s">
        <v>1849</v>
      </c>
      <c r="B612" s="22" t="s">
        <v>1850</v>
      </c>
      <c r="C612" s="13" t="s">
        <v>1851</v>
      </c>
      <c r="D612" s="14">
        <v>2384.7199999999998</v>
      </c>
      <c r="E612" s="15">
        <v>35</v>
      </c>
      <c r="F612" s="15" t="s">
        <v>13</v>
      </c>
      <c r="G612" s="6">
        <v>43228</v>
      </c>
      <c r="H612" s="17">
        <f t="shared" ca="1" si="0"/>
        <v>2802</v>
      </c>
      <c r="I612" s="6">
        <v>43230</v>
      </c>
      <c r="J612" s="19" t="str">
        <f t="shared" si="8"/>
        <v>si</v>
      </c>
      <c r="K612" s="20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</row>
    <row r="613" spans="1:120" ht="45" customHeight="1">
      <c r="A613" s="11" t="s">
        <v>1852</v>
      </c>
      <c r="B613" s="22" t="s">
        <v>1853</v>
      </c>
      <c r="C613" s="13" t="s">
        <v>1854</v>
      </c>
      <c r="D613" s="14">
        <v>1638.56</v>
      </c>
      <c r="E613" s="15">
        <v>404</v>
      </c>
      <c r="F613" s="15" t="s">
        <v>13</v>
      </c>
      <c r="G613" s="6">
        <v>43346</v>
      </c>
      <c r="H613" s="17">
        <f t="shared" ca="1" si="0"/>
        <v>2684</v>
      </c>
      <c r="I613" s="6">
        <v>43384</v>
      </c>
      <c r="J613" s="19" t="str">
        <f t="shared" si="8"/>
        <v>si</v>
      </c>
      <c r="K613" s="24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</row>
    <row r="614" spans="1:120" ht="45" customHeight="1">
      <c r="A614" s="11" t="s">
        <v>1855</v>
      </c>
      <c r="B614" s="22" t="s">
        <v>1856</v>
      </c>
      <c r="C614" s="13" t="s">
        <v>1857</v>
      </c>
      <c r="D614" s="14">
        <v>1000</v>
      </c>
      <c r="E614" s="15">
        <v>98</v>
      </c>
      <c r="F614" s="15" t="s">
        <v>13</v>
      </c>
      <c r="G614" s="6">
        <v>43270</v>
      </c>
      <c r="H614" s="17">
        <f t="shared" ca="1" si="0"/>
        <v>2760</v>
      </c>
      <c r="I614" s="6">
        <v>43270</v>
      </c>
      <c r="J614" s="19" t="str">
        <f t="shared" si="8"/>
        <v>si</v>
      </c>
      <c r="K614" s="20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</row>
    <row r="615" spans="1:120" ht="45" customHeight="1">
      <c r="A615" s="11" t="s">
        <v>1858</v>
      </c>
      <c r="B615" s="22" t="s">
        <v>1859</v>
      </c>
      <c r="C615" s="13" t="s">
        <v>1860</v>
      </c>
      <c r="D615" s="14">
        <v>1871.7</v>
      </c>
      <c r="E615" s="15">
        <v>398</v>
      </c>
      <c r="F615" s="15" t="s">
        <v>13</v>
      </c>
      <c r="G615" s="6">
        <v>43334</v>
      </c>
      <c r="H615" s="17">
        <f t="shared" ca="1" si="0"/>
        <v>2696</v>
      </c>
      <c r="I615" s="6">
        <v>43348</v>
      </c>
      <c r="J615" s="19" t="str">
        <f t="shared" si="8"/>
        <v>si</v>
      </c>
      <c r="K615" s="20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</row>
    <row r="616" spans="1:120" ht="45" customHeight="1">
      <c r="A616" s="11" t="s">
        <v>1861</v>
      </c>
      <c r="B616" s="22" t="s">
        <v>1862</v>
      </c>
      <c r="C616" s="13" t="s">
        <v>1863</v>
      </c>
      <c r="D616" s="14">
        <v>2492.8000000000002</v>
      </c>
      <c r="E616" s="15">
        <v>442</v>
      </c>
      <c r="F616" s="15" t="s">
        <v>13</v>
      </c>
      <c r="G616" s="6">
        <v>43424</v>
      </c>
      <c r="H616" s="17">
        <f t="shared" ca="1" si="0"/>
        <v>2606</v>
      </c>
      <c r="I616" s="6">
        <v>43431</v>
      </c>
      <c r="J616" s="19" t="str">
        <f t="shared" si="8"/>
        <v>si</v>
      </c>
      <c r="K616" s="24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</row>
    <row r="617" spans="1:120" ht="45" customHeight="1">
      <c r="A617" s="11" t="s">
        <v>1864</v>
      </c>
      <c r="B617" s="22" t="s">
        <v>1865</v>
      </c>
      <c r="C617" s="13" t="s">
        <v>1866</v>
      </c>
      <c r="D617" s="14">
        <v>1000</v>
      </c>
      <c r="E617" s="15">
        <v>466</v>
      </c>
      <c r="F617" s="15" t="s">
        <v>13</v>
      </c>
      <c r="G617" s="6">
        <v>43411</v>
      </c>
      <c r="H617" s="17"/>
      <c r="I617" s="6">
        <v>43475</v>
      </c>
      <c r="J617" s="19" t="str">
        <f t="shared" si="8"/>
        <v>si</v>
      </c>
      <c r="K617" s="24" t="s">
        <v>32</v>
      </c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</row>
    <row r="618" spans="1:120" ht="45" customHeight="1">
      <c r="A618" s="11" t="s">
        <v>1867</v>
      </c>
      <c r="B618" s="22" t="s">
        <v>1868</v>
      </c>
      <c r="C618" s="13" t="s">
        <v>1869</v>
      </c>
      <c r="D618" s="14">
        <v>1000</v>
      </c>
      <c r="E618" s="15">
        <v>98</v>
      </c>
      <c r="F618" s="15" t="s">
        <v>13</v>
      </c>
      <c r="G618" s="6">
        <v>43320</v>
      </c>
      <c r="H618" s="17">
        <f t="shared" ref="H618:H813" ca="1" si="9">IF(ISBLANK(G:G),"0",DATEDIF(G:G,TODAY(),"D"))</f>
        <v>2710</v>
      </c>
      <c r="I618" s="6">
        <v>43334</v>
      </c>
      <c r="J618" s="19" t="str">
        <f t="shared" si="8"/>
        <v>si</v>
      </c>
      <c r="K618" s="20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</row>
    <row r="619" spans="1:120" ht="45" customHeight="1">
      <c r="A619" s="11" t="s">
        <v>1870</v>
      </c>
      <c r="B619" s="22" t="s">
        <v>1871</v>
      </c>
      <c r="C619" s="13" t="s">
        <v>1872</v>
      </c>
      <c r="D619" s="14">
        <v>14530.16</v>
      </c>
      <c r="E619" s="15">
        <v>750</v>
      </c>
      <c r="F619" s="15" t="s">
        <v>13</v>
      </c>
      <c r="G619" s="6">
        <v>43444</v>
      </c>
      <c r="H619" s="17">
        <f t="shared" ca="1" si="9"/>
        <v>2586</v>
      </c>
      <c r="I619" s="6">
        <v>43483</v>
      </c>
      <c r="J619" s="19" t="str">
        <f t="shared" si="8"/>
        <v>si</v>
      </c>
      <c r="K619" s="24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</row>
    <row r="620" spans="1:120" ht="45" customHeight="1">
      <c r="A620" s="11" t="s">
        <v>1873</v>
      </c>
      <c r="B620" s="22" t="s">
        <v>1874</v>
      </c>
      <c r="C620" s="13" t="s">
        <v>1875</v>
      </c>
      <c r="D620" s="14">
        <v>24229.119999999999</v>
      </c>
      <c r="E620" s="15">
        <v>779</v>
      </c>
      <c r="F620" s="15" t="s">
        <v>13</v>
      </c>
      <c r="G620" s="6">
        <v>43444</v>
      </c>
      <c r="H620" s="17">
        <f t="shared" ca="1" si="9"/>
        <v>2586</v>
      </c>
      <c r="I620" s="6">
        <v>43483</v>
      </c>
      <c r="J620" s="19" t="str">
        <f t="shared" si="8"/>
        <v>si</v>
      </c>
      <c r="K620" s="24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</row>
    <row r="621" spans="1:120" ht="45" customHeight="1">
      <c r="A621" s="11" t="s">
        <v>1876</v>
      </c>
      <c r="B621" s="22" t="s">
        <v>1877</v>
      </c>
      <c r="C621" s="13" t="s">
        <v>1878</v>
      </c>
      <c r="D621" s="14">
        <v>1000</v>
      </c>
      <c r="E621" s="15">
        <v>98</v>
      </c>
      <c r="F621" s="15" t="s">
        <v>13</v>
      </c>
      <c r="G621" s="6">
        <v>43336</v>
      </c>
      <c r="H621" s="17">
        <f t="shared" ca="1" si="9"/>
        <v>2694</v>
      </c>
      <c r="I621" s="6">
        <v>43354</v>
      </c>
      <c r="J621" s="19" t="str">
        <f t="shared" si="8"/>
        <v>si</v>
      </c>
      <c r="K621" s="20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</row>
    <row r="622" spans="1:120" ht="45" customHeight="1">
      <c r="A622" s="11" t="s">
        <v>1879</v>
      </c>
      <c r="B622" s="22" t="s">
        <v>1880</v>
      </c>
      <c r="C622" s="13" t="s">
        <v>1881</v>
      </c>
      <c r="D622" s="14">
        <v>1000</v>
      </c>
      <c r="E622" s="15">
        <v>98</v>
      </c>
      <c r="F622" s="15" t="s">
        <v>13</v>
      </c>
      <c r="G622" s="6">
        <v>43339</v>
      </c>
      <c r="H622" s="17">
        <f t="shared" ca="1" si="9"/>
        <v>2691</v>
      </c>
      <c r="I622" s="6">
        <v>43544</v>
      </c>
      <c r="J622" s="19" t="str">
        <f t="shared" si="8"/>
        <v>si</v>
      </c>
      <c r="K622" s="24" t="s">
        <v>32</v>
      </c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</row>
    <row r="623" spans="1:120" ht="45" customHeight="1">
      <c r="A623" s="11" t="s">
        <v>1882</v>
      </c>
      <c r="B623" s="22" t="s">
        <v>1883</v>
      </c>
      <c r="C623" s="13" t="s">
        <v>1884</v>
      </c>
      <c r="D623" s="14">
        <v>1000</v>
      </c>
      <c r="E623" s="15">
        <v>725</v>
      </c>
      <c r="F623" s="15" t="s">
        <v>13</v>
      </c>
      <c r="G623" s="6">
        <v>43426</v>
      </c>
      <c r="H623" s="17">
        <f t="shared" ca="1" si="9"/>
        <v>2604</v>
      </c>
      <c r="I623" s="6">
        <v>43447</v>
      </c>
      <c r="J623" s="19" t="str">
        <f t="shared" si="8"/>
        <v>si</v>
      </c>
      <c r="K623" s="24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</row>
    <row r="624" spans="1:120" ht="45" customHeight="1">
      <c r="A624" s="46" t="s">
        <v>1885</v>
      </c>
      <c r="B624" s="47" t="s">
        <v>1886</v>
      </c>
      <c r="C624" s="48" t="s">
        <v>1887</v>
      </c>
      <c r="D624" s="14">
        <v>1000</v>
      </c>
      <c r="E624" s="15">
        <v>98</v>
      </c>
      <c r="F624" s="15" t="s">
        <v>13</v>
      </c>
      <c r="G624" s="6">
        <v>43228</v>
      </c>
      <c r="H624" s="17">
        <f t="shared" ca="1" si="9"/>
        <v>2802</v>
      </c>
      <c r="I624" s="6">
        <v>43249</v>
      </c>
      <c r="J624" s="19" t="str">
        <f t="shared" si="8"/>
        <v>si</v>
      </c>
      <c r="K624" s="20"/>
      <c r="L624" s="49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/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  <c r="CB624" s="50"/>
      <c r="CC624" s="50"/>
      <c r="CD624" s="50"/>
      <c r="CE624" s="50"/>
      <c r="CF624" s="50"/>
      <c r="CG624" s="50"/>
      <c r="CH624" s="50"/>
      <c r="CI624" s="50"/>
      <c r="CJ624" s="50"/>
      <c r="CK624" s="50"/>
      <c r="CL624" s="50"/>
      <c r="CM624" s="50"/>
      <c r="CN624" s="50"/>
      <c r="CO624" s="50"/>
      <c r="CP624" s="50"/>
      <c r="CQ624" s="50"/>
      <c r="CR624" s="50"/>
      <c r="CS624" s="50"/>
      <c r="CT624" s="50"/>
      <c r="CU624" s="50"/>
      <c r="CV624" s="50"/>
      <c r="CW624" s="50"/>
      <c r="CX624" s="50"/>
      <c r="CY624" s="50"/>
      <c r="CZ624" s="50"/>
      <c r="DA624" s="50"/>
      <c r="DB624" s="50"/>
      <c r="DC624" s="50"/>
      <c r="DD624" s="50"/>
      <c r="DE624" s="50"/>
      <c r="DF624" s="50"/>
      <c r="DG624" s="50"/>
      <c r="DH624" s="50"/>
      <c r="DI624" s="50"/>
      <c r="DJ624" s="50"/>
      <c r="DK624" s="50"/>
      <c r="DL624" s="50"/>
      <c r="DM624" s="50"/>
      <c r="DN624" s="50"/>
      <c r="DO624" s="50"/>
      <c r="DP624" s="50"/>
    </row>
    <row r="625" spans="1:120" ht="45" customHeight="1">
      <c r="A625" s="11" t="s">
        <v>1888</v>
      </c>
      <c r="B625" s="12" t="s">
        <v>1889</v>
      </c>
      <c r="C625" s="13" t="s">
        <v>1890</v>
      </c>
      <c r="D625" s="51">
        <v>1000</v>
      </c>
      <c r="E625" s="16">
        <v>777</v>
      </c>
      <c r="F625" s="16" t="s">
        <v>13</v>
      </c>
      <c r="G625" s="52">
        <v>43439</v>
      </c>
      <c r="H625" s="53">
        <f t="shared" ca="1" si="9"/>
        <v>2591</v>
      </c>
      <c r="I625" s="52">
        <v>43494</v>
      </c>
      <c r="J625" s="54" t="str">
        <f t="shared" si="8"/>
        <v>si</v>
      </c>
      <c r="K625" s="24" t="s">
        <v>32</v>
      </c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</row>
    <row r="626" spans="1:120" ht="45" customHeight="1">
      <c r="A626" s="11" t="s">
        <v>1891</v>
      </c>
      <c r="B626" s="12" t="s">
        <v>1892</v>
      </c>
      <c r="C626" s="13" t="s">
        <v>1893</v>
      </c>
      <c r="D626" s="14">
        <v>1701.64</v>
      </c>
      <c r="E626" s="15">
        <v>564</v>
      </c>
      <c r="F626" s="15" t="s">
        <v>13</v>
      </c>
      <c r="G626" s="6">
        <v>43424</v>
      </c>
      <c r="H626" s="17">
        <f t="shared" ca="1" si="9"/>
        <v>2606</v>
      </c>
      <c r="I626" s="6">
        <v>43432</v>
      </c>
      <c r="J626" s="19" t="str">
        <f t="shared" si="8"/>
        <v>si</v>
      </c>
      <c r="K626" s="24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</row>
    <row r="627" spans="1:120" ht="45" customHeight="1">
      <c r="A627" s="11" t="s">
        <v>1894</v>
      </c>
      <c r="B627" s="12" t="s">
        <v>1895</v>
      </c>
      <c r="C627" s="13" t="s">
        <v>1896</v>
      </c>
      <c r="D627" s="14">
        <v>6410.28</v>
      </c>
      <c r="E627" s="15">
        <v>751</v>
      </c>
      <c r="F627" s="15" t="s">
        <v>13</v>
      </c>
      <c r="G627" s="6">
        <v>43444</v>
      </c>
      <c r="H627" s="17">
        <f t="shared" ca="1" si="9"/>
        <v>2586</v>
      </c>
      <c r="I627" s="6">
        <v>43630</v>
      </c>
      <c r="J627" s="19" t="str">
        <f t="shared" si="8"/>
        <v>si</v>
      </c>
      <c r="K627" s="24" t="s">
        <v>32</v>
      </c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</row>
    <row r="628" spans="1:120" ht="45" customHeight="1">
      <c r="A628" s="11" t="s">
        <v>1897</v>
      </c>
      <c r="B628" s="12" t="s">
        <v>1898</v>
      </c>
      <c r="C628" s="13" t="s">
        <v>1899</v>
      </c>
      <c r="D628" s="14">
        <v>1909.64</v>
      </c>
      <c r="E628" s="15">
        <v>829</v>
      </c>
      <c r="F628" s="15" t="s">
        <v>13</v>
      </c>
      <c r="G628" s="6">
        <v>43440</v>
      </c>
      <c r="H628" s="17">
        <f t="shared" ca="1" si="9"/>
        <v>2590</v>
      </c>
      <c r="I628" s="6">
        <v>43797</v>
      </c>
      <c r="J628" s="19" t="str">
        <f t="shared" si="8"/>
        <v>si</v>
      </c>
      <c r="K628" s="24" t="s">
        <v>32</v>
      </c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</row>
    <row r="629" spans="1:120" ht="45" customHeight="1">
      <c r="A629" s="11" t="s">
        <v>1900</v>
      </c>
      <c r="B629" s="12" t="s">
        <v>1901</v>
      </c>
      <c r="C629" s="13" t="s">
        <v>1902</v>
      </c>
      <c r="D629" s="14">
        <v>1000</v>
      </c>
      <c r="E629" s="15">
        <v>511</v>
      </c>
      <c r="F629" s="15" t="s">
        <v>13</v>
      </c>
      <c r="G629" s="6">
        <v>43313</v>
      </c>
      <c r="H629" s="17">
        <f t="shared" ca="1" si="9"/>
        <v>2717</v>
      </c>
      <c r="I629" s="6">
        <v>43437</v>
      </c>
      <c r="J629" s="19" t="str">
        <f t="shared" si="8"/>
        <v>si</v>
      </c>
      <c r="K629" s="24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</row>
    <row r="630" spans="1:120" ht="45" customHeight="1">
      <c r="A630" s="11" t="s">
        <v>1903</v>
      </c>
      <c r="B630" s="12" t="s">
        <v>1904</v>
      </c>
      <c r="C630" s="13" t="s">
        <v>1905</v>
      </c>
      <c r="D630" s="14">
        <v>1001</v>
      </c>
      <c r="E630" s="15">
        <v>512</v>
      </c>
      <c r="F630" s="15" t="s">
        <v>13</v>
      </c>
      <c r="G630" s="6">
        <v>43313</v>
      </c>
      <c r="H630" s="17">
        <f t="shared" ca="1" si="9"/>
        <v>2717</v>
      </c>
      <c r="I630" s="6">
        <v>43437</v>
      </c>
      <c r="J630" s="19" t="str">
        <f t="shared" si="8"/>
        <v>si</v>
      </c>
      <c r="K630" s="24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</row>
    <row r="631" spans="1:120" ht="45" customHeight="1">
      <c r="A631" s="11" t="s">
        <v>1906</v>
      </c>
      <c r="B631" s="12" t="s">
        <v>1907</v>
      </c>
      <c r="C631" s="13" t="s">
        <v>1908</v>
      </c>
      <c r="D631" s="14">
        <v>1000</v>
      </c>
      <c r="E631" s="15">
        <v>789</v>
      </c>
      <c r="F631" s="15" t="s">
        <v>13</v>
      </c>
      <c r="G631" s="6">
        <v>43440</v>
      </c>
      <c r="H631" s="17">
        <f t="shared" ca="1" si="9"/>
        <v>2590</v>
      </c>
      <c r="I631" s="6">
        <v>43452</v>
      </c>
      <c r="J631" s="19" t="str">
        <f t="shared" si="8"/>
        <v>si</v>
      </c>
      <c r="K631" s="24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</row>
    <row r="632" spans="1:120" ht="45" customHeight="1">
      <c r="A632" s="11" t="s">
        <v>1909</v>
      </c>
      <c r="B632" s="12" t="s">
        <v>1910</v>
      </c>
      <c r="C632" s="13" t="s">
        <v>1911</v>
      </c>
      <c r="D632" s="14">
        <v>1000</v>
      </c>
      <c r="E632" s="15">
        <v>796</v>
      </c>
      <c r="F632" s="15" t="s">
        <v>13</v>
      </c>
      <c r="G632" s="6">
        <v>43439</v>
      </c>
      <c r="H632" s="17">
        <f t="shared" ca="1" si="9"/>
        <v>2591</v>
      </c>
      <c r="I632" s="6">
        <v>43447</v>
      </c>
      <c r="J632" s="19" t="str">
        <f t="shared" si="8"/>
        <v>si</v>
      </c>
      <c r="K632" s="24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</row>
    <row r="633" spans="1:120" ht="45" customHeight="1">
      <c r="A633" s="11" t="s">
        <v>1912</v>
      </c>
      <c r="B633" s="12" t="s">
        <v>1913</v>
      </c>
      <c r="C633" s="13" t="s">
        <v>1914</v>
      </c>
      <c r="D633" s="14">
        <v>1000</v>
      </c>
      <c r="E633" s="15">
        <v>781</v>
      </c>
      <c r="F633" s="15" t="s">
        <v>13</v>
      </c>
      <c r="G633" s="6">
        <v>43439</v>
      </c>
      <c r="H633" s="17">
        <f t="shared" ca="1" si="9"/>
        <v>2591</v>
      </c>
      <c r="I633" s="6" t="s">
        <v>1230</v>
      </c>
      <c r="J633" s="19" t="str">
        <f t="shared" si="8"/>
        <v>si</v>
      </c>
      <c r="K633" s="24" t="s">
        <v>32</v>
      </c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</row>
    <row r="634" spans="1:120" ht="45" customHeight="1">
      <c r="A634" s="11" t="s">
        <v>1915</v>
      </c>
      <c r="B634" s="12" t="s">
        <v>1916</v>
      </c>
      <c r="C634" s="13" t="s">
        <v>1917</v>
      </c>
      <c r="D634" s="14">
        <v>1000</v>
      </c>
      <c r="E634" s="15">
        <v>794</v>
      </c>
      <c r="F634" s="15" t="s">
        <v>13</v>
      </c>
      <c r="G634" s="6">
        <v>43446</v>
      </c>
      <c r="H634" s="17">
        <f t="shared" ca="1" si="9"/>
        <v>2584</v>
      </c>
      <c r="I634" s="6" t="s">
        <v>1230</v>
      </c>
      <c r="J634" s="19" t="str">
        <f t="shared" si="8"/>
        <v>si</v>
      </c>
      <c r="K634" s="24" t="s">
        <v>32</v>
      </c>
      <c r="L634" s="28" t="s">
        <v>1918</v>
      </c>
      <c r="M634" s="55" t="s">
        <v>1919</v>
      </c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</row>
    <row r="635" spans="1:120" ht="45" customHeight="1">
      <c r="A635" s="11" t="s">
        <v>1920</v>
      </c>
      <c r="B635" s="12" t="s">
        <v>1921</v>
      </c>
      <c r="C635" s="13" t="s">
        <v>1922</v>
      </c>
      <c r="D635" s="14">
        <v>3392.36</v>
      </c>
      <c r="E635" s="15">
        <v>675</v>
      </c>
      <c r="F635" s="15" t="s">
        <v>13</v>
      </c>
      <c r="G635" s="6">
        <v>43424</v>
      </c>
      <c r="H635" s="17">
        <f t="shared" ca="1" si="9"/>
        <v>2606</v>
      </c>
      <c r="I635" s="6">
        <v>43433</v>
      </c>
      <c r="J635" s="19" t="str">
        <f t="shared" si="8"/>
        <v>si</v>
      </c>
      <c r="K635" s="24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</row>
    <row r="636" spans="1:120" ht="45" customHeight="1">
      <c r="A636" s="11" t="s">
        <v>1923</v>
      </c>
      <c r="B636" s="12" t="s">
        <v>1924</v>
      </c>
      <c r="C636" s="13" t="s">
        <v>1925</v>
      </c>
      <c r="D636" s="14">
        <v>1000</v>
      </c>
      <c r="E636" s="15">
        <v>524</v>
      </c>
      <c r="F636" s="15" t="s">
        <v>13</v>
      </c>
      <c r="G636" s="6">
        <v>43371</v>
      </c>
      <c r="H636" s="17">
        <f t="shared" ca="1" si="9"/>
        <v>2659</v>
      </c>
      <c r="I636" s="6">
        <v>43383</v>
      </c>
      <c r="J636" s="19" t="str">
        <f t="shared" si="8"/>
        <v>si</v>
      </c>
      <c r="K636" s="24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</row>
    <row r="637" spans="1:120" ht="45" customHeight="1">
      <c r="A637" s="11" t="s">
        <v>1926</v>
      </c>
      <c r="B637" s="12" t="s">
        <v>1927</v>
      </c>
      <c r="C637" s="13" t="s">
        <v>1928</v>
      </c>
      <c r="D637" s="14">
        <v>1353.75</v>
      </c>
      <c r="E637" s="15">
        <v>493</v>
      </c>
      <c r="F637" s="15" t="s">
        <v>13</v>
      </c>
      <c r="G637" s="6">
        <v>43370</v>
      </c>
      <c r="H637" s="17">
        <f t="shared" ca="1" si="9"/>
        <v>2660</v>
      </c>
      <c r="I637" s="6">
        <v>43390</v>
      </c>
      <c r="J637" s="19" t="str">
        <f t="shared" si="8"/>
        <v>si</v>
      </c>
      <c r="K637" s="24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</row>
    <row r="638" spans="1:120" ht="45" customHeight="1">
      <c r="A638" s="11" t="s">
        <v>1929</v>
      </c>
      <c r="B638" s="12" t="s">
        <v>1930</v>
      </c>
      <c r="C638" s="13" t="s">
        <v>1931</v>
      </c>
      <c r="D638" s="14">
        <v>1632.77</v>
      </c>
      <c r="E638" s="15">
        <v>406</v>
      </c>
      <c r="F638" s="15" t="s">
        <v>13</v>
      </c>
      <c r="G638" s="6">
        <v>43339</v>
      </c>
      <c r="H638" s="17">
        <f t="shared" ca="1" si="9"/>
        <v>2691</v>
      </c>
      <c r="I638" s="6">
        <v>43347</v>
      </c>
      <c r="J638" s="19" t="str">
        <f t="shared" si="8"/>
        <v>si</v>
      </c>
      <c r="K638" s="20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</row>
    <row r="639" spans="1:120" ht="45" customHeight="1">
      <c r="A639" s="11" t="s">
        <v>1932</v>
      </c>
      <c r="B639" s="12" t="s">
        <v>1933</v>
      </c>
      <c r="C639" s="13" t="s">
        <v>1934</v>
      </c>
      <c r="D639" s="14">
        <v>1000</v>
      </c>
      <c r="E639" s="15">
        <v>760</v>
      </c>
      <c r="F639" s="15" t="s">
        <v>13</v>
      </c>
      <c r="G639" s="6">
        <v>43440</v>
      </c>
      <c r="H639" s="17">
        <f t="shared" ca="1" si="9"/>
        <v>2590</v>
      </c>
      <c r="I639" s="6">
        <v>43487</v>
      </c>
      <c r="J639" s="19" t="str">
        <f t="shared" si="8"/>
        <v>si</v>
      </c>
      <c r="K639" s="24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</row>
    <row r="640" spans="1:120" ht="45" customHeight="1">
      <c r="A640" s="11" t="s">
        <v>1935</v>
      </c>
      <c r="B640" s="12" t="s">
        <v>1936</v>
      </c>
      <c r="C640" s="13" t="s">
        <v>1937</v>
      </c>
      <c r="D640" s="14">
        <v>1000</v>
      </c>
      <c r="E640" s="15">
        <v>502</v>
      </c>
      <c r="F640" s="15" t="s">
        <v>13</v>
      </c>
      <c r="G640" s="6">
        <v>43384</v>
      </c>
      <c r="H640" s="17">
        <f t="shared" ca="1" si="9"/>
        <v>2646</v>
      </c>
      <c r="I640" s="6">
        <v>43384</v>
      </c>
      <c r="J640" s="19" t="str">
        <f t="shared" si="8"/>
        <v>si</v>
      </c>
      <c r="K640" s="24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</row>
    <row r="641" spans="1:120" ht="45" customHeight="1">
      <c r="A641" s="11" t="s">
        <v>1938</v>
      </c>
      <c r="B641" s="12" t="s">
        <v>1939</v>
      </c>
      <c r="C641" s="13" t="s">
        <v>1940</v>
      </c>
      <c r="D641" s="14">
        <v>1000</v>
      </c>
      <c r="E641" s="15">
        <v>563</v>
      </c>
      <c r="F641" s="15" t="s">
        <v>13</v>
      </c>
      <c r="G641" s="6">
        <v>43385</v>
      </c>
      <c r="H641" s="17">
        <f t="shared" ca="1" si="9"/>
        <v>2645</v>
      </c>
      <c r="I641" s="6">
        <v>43385</v>
      </c>
      <c r="J641" s="19" t="str">
        <f t="shared" si="8"/>
        <v>si</v>
      </c>
      <c r="K641" s="24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/>
      <c r="BU641" s="56"/>
      <c r="BV641" s="56"/>
      <c r="BW641" s="56"/>
      <c r="BX641" s="56"/>
      <c r="BY641" s="56"/>
      <c r="BZ641" s="56"/>
      <c r="CA641" s="56"/>
      <c r="CB641" s="56"/>
      <c r="CC641" s="56"/>
      <c r="CD641" s="56"/>
      <c r="CE641" s="56"/>
      <c r="CF641" s="56"/>
      <c r="CG641" s="56"/>
      <c r="CH641" s="56"/>
      <c r="CI641" s="56"/>
      <c r="CJ641" s="56"/>
      <c r="CK641" s="56"/>
      <c r="CL641" s="56"/>
      <c r="CM641" s="56"/>
      <c r="CN641" s="56"/>
      <c r="CO641" s="56"/>
      <c r="CP641" s="56"/>
      <c r="CQ641" s="56"/>
      <c r="CR641" s="56"/>
      <c r="CS641" s="56"/>
      <c r="CT641" s="56"/>
      <c r="CU641" s="56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</row>
    <row r="642" spans="1:120" ht="45" customHeight="1">
      <c r="A642" s="11" t="s">
        <v>1941</v>
      </c>
      <c r="B642" s="22" t="s">
        <v>1942</v>
      </c>
      <c r="C642" s="13" t="s">
        <v>1943</v>
      </c>
      <c r="D642" s="14">
        <v>1000</v>
      </c>
      <c r="E642" s="15">
        <v>756</v>
      </c>
      <c r="F642" s="15" t="s">
        <v>13</v>
      </c>
      <c r="G642" s="6">
        <v>43480</v>
      </c>
      <c r="H642" s="17">
        <f t="shared" ca="1" si="9"/>
        <v>2550</v>
      </c>
      <c r="I642" s="6"/>
      <c r="J642" s="19" t="str">
        <f t="shared" si="8"/>
        <v>no</v>
      </c>
      <c r="K642" s="24" t="s">
        <v>32</v>
      </c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</row>
    <row r="643" spans="1:120" ht="45" customHeight="1">
      <c r="A643" s="11" t="s">
        <v>1944</v>
      </c>
      <c r="B643" s="22" t="s">
        <v>1945</v>
      </c>
      <c r="C643" s="13" t="s">
        <v>1946</v>
      </c>
      <c r="D643" s="14">
        <v>1000</v>
      </c>
      <c r="E643" s="15">
        <v>680</v>
      </c>
      <c r="F643" s="15" t="s">
        <v>13</v>
      </c>
      <c r="G643" s="6">
        <v>43417</v>
      </c>
      <c r="H643" s="17">
        <f t="shared" ca="1" si="9"/>
        <v>2613</v>
      </c>
      <c r="I643" s="6"/>
      <c r="J643" s="19" t="str">
        <f t="shared" si="8"/>
        <v>no</v>
      </c>
      <c r="K643" s="24" t="s">
        <v>32</v>
      </c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</row>
    <row r="644" spans="1:120" ht="45" customHeight="1">
      <c r="A644" s="11" t="s">
        <v>1947</v>
      </c>
      <c r="B644" s="22" t="s">
        <v>1948</v>
      </c>
      <c r="C644" s="13" t="s">
        <v>1949</v>
      </c>
      <c r="D644" s="14">
        <v>1000</v>
      </c>
      <c r="E644" s="15">
        <v>743</v>
      </c>
      <c r="F644" s="15" t="s">
        <v>13</v>
      </c>
      <c r="G644" s="6">
        <v>43430</v>
      </c>
      <c r="H644" s="17">
        <f t="shared" ca="1" si="9"/>
        <v>2600</v>
      </c>
      <c r="I644" s="6">
        <v>43507</v>
      </c>
      <c r="J644" s="19" t="str">
        <f t="shared" si="8"/>
        <v>si</v>
      </c>
      <c r="K644" s="24" t="s">
        <v>32</v>
      </c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</row>
    <row r="645" spans="1:120" ht="45" customHeight="1">
      <c r="A645" s="11" t="s">
        <v>1950</v>
      </c>
      <c r="B645" s="22" t="s">
        <v>1951</v>
      </c>
      <c r="C645" s="13" t="s">
        <v>1952</v>
      </c>
      <c r="D645" s="14">
        <v>1000</v>
      </c>
      <c r="E645" s="15">
        <v>98</v>
      </c>
      <c r="F645" s="15" t="s">
        <v>13</v>
      </c>
      <c r="G645" s="6">
        <v>43340</v>
      </c>
      <c r="H645" s="17">
        <f t="shared" ca="1" si="9"/>
        <v>2690</v>
      </c>
      <c r="I645" s="6">
        <v>43371</v>
      </c>
      <c r="J645" s="19" t="str">
        <f t="shared" si="8"/>
        <v>si</v>
      </c>
      <c r="K645" s="20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</row>
    <row r="646" spans="1:120" ht="45" customHeight="1">
      <c r="A646" s="11" t="s">
        <v>1953</v>
      </c>
      <c r="B646" s="22" t="s">
        <v>1954</v>
      </c>
      <c r="C646" s="13" t="s">
        <v>1955</v>
      </c>
      <c r="D646" s="14">
        <v>1000</v>
      </c>
      <c r="E646" s="15">
        <v>98</v>
      </c>
      <c r="F646" s="15" t="s">
        <v>131</v>
      </c>
      <c r="G646" s="6">
        <v>43381</v>
      </c>
      <c r="H646" s="17">
        <f t="shared" ca="1" si="9"/>
        <v>2649</v>
      </c>
      <c r="I646" s="6">
        <v>43461</v>
      </c>
      <c r="J646" s="19" t="str">
        <f t="shared" si="8"/>
        <v>si</v>
      </c>
      <c r="K646" s="24" t="s">
        <v>32</v>
      </c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</row>
    <row r="647" spans="1:120" ht="45" customHeight="1">
      <c r="A647" s="11" t="s">
        <v>1956</v>
      </c>
      <c r="B647" s="22" t="s">
        <v>1957</v>
      </c>
      <c r="C647" s="13" t="s">
        <v>1958</v>
      </c>
      <c r="D647" s="14">
        <v>1828.4</v>
      </c>
      <c r="E647" s="15">
        <v>580</v>
      </c>
      <c r="F647" s="15" t="s">
        <v>13</v>
      </c>
      <c r="G647" s="6">
        <v>43411</v>
      </c>
      <c r="H647" s="17">
        <f t="shared" ca="1" si="9"/>
        <v>2619</v>
      </c>
      <c r="I647" s="6">
        <v>43420</v>
      </c>
      <c r="J647" s="19" t="str">
        <f t="shared" si="8"/>
        <v>si</v>
      </c>
      <c r="K647" s="24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</row>
    <row r="648" spans="1:120" ht="45" customHeight="1">
      <c r="A648" s="11" t="s">
        <v>1959</v>
      </c>
      <c r="B648" s="22" t="s">
        <v>1960</v>
      </c>
      <c r="C648" s="13" t="s">
        <v>1961</v>
      </c>
      <c r="D648" s="14">
        <v>2443.83</v>
      </c>
      <c r="E648" s="15">
        <v>454</v>
      </c>
      <c r="F648" s="15" t="s">
        <v>13</v>
      </c>
      <c r="G648" s="6">
        <v>43357</v>
      </c>
      <c r="H648" s="17">
        <f t="shared" ca="1" si="9"/>
        <v>2673</v>
      </c>
      <c r="I648" s="6">
        <v>43374</v>
      </c>
      <c r="J648" s="19" t="str">
        <f t="shared" si="8"/>
        <v>si</v>
      </c>
      <c r="K648" s="24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</row>
    <row r="649" spans="1:120" ht="45" customHeight="1">
      <c r="A649" s="11" t="s">
        <v>1962</v>
      </c>
      <c r="B649" s="22" t="s">
        <v>1963</v>
      </c>
      <c r="C649" s="13" t="s">
        <v>1964</v>
      </c>
      <c r="D649" s="14">
        <v>1475.52</v>
      </c>
      <c r="E649" s="15">
        <v>762</v>
      </c>
      <c r="F649" s="15" t="s">
        <v>13</v>
      </c>
      <c r="G649" s="6">
        <v>43444</v>
      </c>
      <c r="H649" s="17">
        <f t="shared" ca="1" si="9"/>
        <v>2586</v>
      </c>
      <c r="I649" s="6">
        <v>43487</v>
      </c>
      <c r="J649" s="19" t="str">
        <f t="shared" si="8"/>
        <v>si</v>
      </c>
      <c r="K649" s="24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</row>
    <row r="650" spans="1:120" ht="45" customHeight="1">
      <c r="A650" s="11" t="s">
        <v>1965</v>
      </c>
      <c r="B650" s="22" t="s">
        <v>1966</v>
      </c>
      <c r="C650" s="13" t="s">
        <v>1967</v>
      </c>
      <c r="D650" s="14">
        <v>1000</v>
      </c>
      <c r="E650" s="15">
        <v>98</v>
      </c>
      <c r="F650" s="15" t="s">
        <v>13</v>
      </c>
      <c r="G650" s="6">
        <v>43298</v>
      </c>
      <c r="H650" s="17">
        <f t="shared" ca="1" si="9"/>
        <v>2732</v>
      </c>
      <c r="I650" s="6">
        <v>43299</v>
      </c>
      <c r="J650" s="19" t="str">
        <f t="shared" si="8"/>
        <v>si</v>
      </c>
      <c r="K650" s="20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</row>
    <row r="651" spans="1:120" ht="45" customHeight="1">
      <c r="A651" s="11" t="s">
        <v>1968</v>
      </c>
      <c r="B651" s="22" t="s">
        <v>1969</v>
      </c>
      <c r="C651" s="13" t="s">
        <v>1970</v>
      </c>
      <c r="D651" s="14">
        <v>1000</v>
      </c>
      <c r="E651" s="15">
        <v>98</v>
      </c>
      <c r="F651" s="15" t="s">
        <v>13</v>
      </c>
      <c r="G651" s="6">
        <v>43287</v>
      </c>
      <c r="H651" s="17">
        <f t="shared" ca="1" si="9"/>
        <v>2743</v>
      </c>
      <c r="I651" s="6"/>
      <c r="J651" s="19" t="str">
        <f t="shared" si="8"/>
        <v>no</v>
      </c>
      <c r="K651" s="24" t="s">
        <v>32</v>
      </c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  <c r="DG651" s="21"/>
      <c r="DH651" s="21"/>
      <c r="DI651" s="21"/>
      <c r="DJ651" s="21"/>
      <c r="DK651" s="21"/>
      <c r="DL651" s="21"/>
      <c r="DM651" s="21"/>
      <c r="DN651" s="21"/>
      <c r="DO651" s="21"/>
      <c r="DP651" s="21"/>
    </row>
    <row r="652" spans="1:120" ht="45" customHeight="1">
      <c r="A652" s="11" t="s">
        <v>1971</v>
      </c>
      <c r="B652" s="22" t="s">
        <v>1972</v>
      </c>
      <c r="C652" s="13" t="s">
        <v>1973</v>
      </c>
      <c r="D652" s="14">
        <v>1000</v>
      </c>
      <c r="E652" s="15">
        <v>828</v>
      </c>
      <c r="F652" s="15" t="s">
        <v>13</v>
      </c>
      <c r="G652" s="6">
        <v>43441</v>
      </c>
      <c r="H652" s="17">
        <f t="shared" ca="1" si="9"/>
        <v>2589</v>
      </c>
      <c r="I652" s="6"/>
      <c r="J652" s="19" t="str">
        <f t="shared" si="8"/>
        <v>no</v>
      </c>
      <c r="K652" s="24" t="s">
        <v>32</v>
      </c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6"/>
      <c r="BR652" s="56"/>
      <c r="BS652" s="56"/>
      <c r="BT652" s="56"/>
      <c r="BU652" s="56"/>
      <c r="BV652" s="56"/>
      <c r="BW652" s="56"/>
      <c r="BX652" s="56"/>
      <c r="BY652" s="56"/>
      <c r="BZ652" s="56"/>
      <c r="CA652" s="56"/>
      <c r="CB652" s="56"/>
      <c r="CC652" s="56"/>
      <c r="CD652" s="56"/>
      <c r="CE652" s="56"/>
      <c r="CF652" s="56"/>
      <c r="CG652" s="56"/>
      <c r="CH652" s="56"/>
      <c r="CI652" s="56"/>
      <c r="CJ652" s="56"/>
      <c r="CK652" s="56"/>
      <c r="CL652" s="56"/>
      <c r="CM652" s="56"/>
      <c r="CN652" s="56"/>
      <c r="CO652" s="56"/>
      <c r="CP652" s="56"/>
      <c r="CQ652" s="56"/>
      <c r="CR652" s="56"/>
      <c r="CS652" s="56"/>
      <c r="CT652" s="56"/>
      <c r="CU652" s="56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  <c r="DG652" s="21"/>
      <c r="DH652" s="21"/>
      <c r="DI652" s="21"/>
      <c r="DJ652" s="21"/>
      <c r="DK652" s="21"/>
      <c r="DL652" s="21"/>
      <c r="DM652" s="21"/>
      <c r="DN652" s="21"/>
      <c r="DO652" s="21"/>
      <c r="DP652" s="21"/>
    </row>
    <row r="653" spans="1:120" ht="45" customHeight="1">
      <c r="A653" s="11" t="s">
        <v>1974</v>
      </c>
      <c r="B653" s="22" t="s">
        <v>1975</v>
      </c>
      <c r="C653" s="13" t="s">
        <v>1976</v>
      </c>
      <c r="D653" s="14">
        <v>1000</v>
      </c>
      <c r="E653" s="15">
        <v>98</v>
      </c>
      <c r="F653" s="15" t="s">
        <v>13</v>
      </c>
      <c r="G653" s="6">
        <v>43329</v>
      </c>
      <c r="H653" s="17">
        <f t="shared" ca="1" si="9"/>
        <v>2701</v>
      </c>
      <c r="I653" s="6">
        <v>43335</v>
      </c>
      <c r="J653" s="19" t="str">
        <f t="shared" si="8"/>
        <v>si</v>
      </c>
      <c r="K653" s="20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  <c r="DG653" s="21"/>
      <c r="DH653" s="21"/>
      <c r="DI653" s="21"/>
      <c r="DJ653" s="21"/>
      <c r="DK653" s="21"/>
      <c r="DL653" s="21"/>
      <c r="DM653" s="21"/>
      <c r="DN653" s="21"/>
      <c r="DO653" s="21"/>
      <c r="DP653" s="21"/>
    </row>
    <row r="654" spans="1:120" ht="45" customHeight="1">
      <c r="A654" s="11" t="s">
        <v>1977</v>
      </c>
      <c r="B654" s="22" t="s">
        <v>1978</v>
      </c>
      <c r="C654" s="13" t="s">
        <v>1979</v>
      </c>
      <c r="D654" s="14">
        <v>2893.68</v>
      </c>
      <c r="E654" s="15">
        <v>679</v>
      </c>
      <c r="F654" s="15" t="s">
        <v>13</v>
      </c>
      <c r="G654" s="6">
        <v>43452</v>
      </c>
      <c r="H654" s="17">
        <f t="shared" ca="1" si="9"/>
        <v>2578</v>
      </c>
      <c r="I654" s="6"/>
      <c r="J654" s="19" t="str">
        <f t="shared" si="8"/>
        <v>no</v>
      </c>
      <c r="K654" s="24" t="s">
        <v>32</v>
      </c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  <c r="DG654" s="21"/>
      <c r="DH654" s="21"/>
      <c r="DI654" s="21"/>
      <c r="DJ654" s="21"/>
      <c r="DK654" s="21"/>
      <c r="DL654" s="21"/>
      <c r="DM654" s="21"/>
      <c r="DN654" s="21"/>
      <c r="DO654" s="21"/>
      <c r="DP654" s="21"/>
    </row>
    <row r="655" spans="1:120" ht="45" customHeight="1">
      <c r="A655" s="11" t="s">
        <v>1980</v>
      </c>
      <c r="B655" s="22" t="s">
        <v>1981</v>
      </c>
      <c r="C655" s="13" t="s">
        <v>1982</v>
      </c>
      <c r="D655" s="14">
        <v>1000</v>
      </c>
      <c r="E655" s="15">
        <v>98</v>
      </c>
      <c r="F655" s="15" t="s">
        <v>13</v>
      </c>
      <c r="G655" s="6">
        <v>43370</v>
      </c>
      <c r="H655" s="17">
        <f t="shared" ca="1" si="9"/>
        <v>2660</v>
      </c>
      <c r="I655" s="6"/>
      <c r="J655" s="19" t="str">
        <f t="shared" si="8"/>
        <v>no</v>
      </c>
      <c r="K655" s="24" t="s">
        <v>32</v>
      </c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  <c r="DG655" s="21"/>
      <c r="DH655" s="21"/>
      <c r="DI655" s="21"/>
      <c r="DJ655" s="21"/>
      <c r="DK655" s="21"/>
      <c r="DL655" s="21"/>
      <c r="DM655" s="21"/>
      <c r="DN655" s="21"/>
      <c r="DO655" s="21"/>
      <c r="DP655" s="21"/>
    </row>
    <row r="656" spans="1:120" ht="45" customHeight="1">
      <c r="A656" s="11" t="s">
        <v>1980</v>
      </c>
      <c r="B656" s="22" t="s">
        <v>1981</v>
      </c>
      <c r="C656" s="13" t="s">
        <v>1982</v>
      </c>
      <c r="D656" s="14">
        <v>7500</v>
      </c>
      <c r="E656" s="15" t="s">
        <v>1983</v>
      </c>
      <c r="F656" s="15" t="s">
        <v>13</v>
      </c>
      <c r="G656" s="6">
        <v>43370</v>
      </c>
      <c r="H656" s="17">
        <f t="shared" ca="1" si="9"/>
        <v>2660</v>
      </c>
      <c r="I656" s="6"/>
      <c r="J656" s="19" t="str">
        <f t="shared" si="8"/>
        <v>no</v>
      </c>
      <c r="K656" s="24" t="s">
        <v>32</v>
      </c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  <c r="DG656" s="21"/>
      <c r="DH656" s="21"/>
      <c r="DI656" s="21"/>
      <c r="DJ656" s="21"/>
      <c r="DK656" s="21"/>
      <c r="DL656" s="21"/>
      <c r="DM656" s="21"/>
      <c r="DN656" s="21"/>
      <c r="DO656" s="21"/>
      <c r="DP656" s="21"/>
    </row>
    <row r="657" spans="1:120" ht="31.5" customHeight="1">
      <c r="A657" s="11" t="s">
        <v>1984</v>
      </c>
      <c r="B657" s="22" t="s">
        <v>1985</v>
      </c>
      <c r="C657" s="13" t="s">
        <v>1986</v>
      </c>
      <c r="D657" s="14">
        <v>8172.41</v>
      </c>
      <c r="E657" s="15">
        <v>745</v>
      </c>
      <c r="F657" s="15" t="s">
        <v>13</v>
      </c>
      <c r="G657" s="6">
        <v>43461</v>
      </c>
      <c r="H657" s="17">
        <f t="shared" ca="1" si="9"/>
        <v>2569</v>
      </c>
      <c r="I657" s="6"/>
      <c r="J657" s="19" t="str">
        <f t="shared" si="8"/>
        <v>no</v>
      </c>
      <c r="K657" s="24" t="s">
        <v>32</v>
      </c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  <c r="DG657" s="21"/>
      <c r="DH657" s="21"/>
      <c r="DI657" s="21"/>
      <c r="DJ657" s="21"/>
      <c r="DK657" s="21"/>
      <c r="DL657" s="21"/>
      <c r="DM657" s="21"/>
      <c r="DN657" s="21"/>
      <c r="DO657" s="21"/>
      <c r="DP657" s="21"/>
    </row>
    <row r="658" spans="1:120" ht="31.5" customHeight="1">
      <c r="A658" s="11" t="s">
        <v>1987</v>
      </c>
      <c r="B658" s="22" t="s">
        <v>1988</v>
      </c>
      <c r="C658" s="13" t="s">
        <v>1989</v>
      </c>
      <c r="D658" s="14">
        <v>1258.69</v>
      </c>
      <c r="E658" s="15">
        <v>486</v>
      </c>
      <c r="F658" s="15" t="s">
        <v>13</v>
      </c>
      <c r="G658" s="6">
        <v>43367</v>
      </c>
      <c r="H658" s="17">
        <f t="shared" ca="1" si="9"/>
        <v>2663</v>
      </c>
      <c r="I658" s="6">
        <v>43420</v>
      </c>
      <c r="J658" s="19" t="str">
        <f t="shared" si="8"/>
        <v>si</v>
      </c>
      <c r="K658" s="24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  <c r="DG658" s="21"/>
      <c r="DH658" s="21"/>
      <c r="DI658" s="21"/>
      <c r="DJ658" s="21"/>
      <c r="DK658" s="21"/>
      <c r="DL658" s="21"/>
      <c r="DM658" s="21"/>
      <c r="DN658" s="21"/>
      <c r="DO658" s="21"/>
      <c r="DP658" s="21"/>
    </row>
    <row r="659" spans="1:120" ht="45" customHeight="1">
      <c r="A659" s="11" t="s">
        <v>1990</v>
      </c>
      <c r="B659" s="22" t="s">
        <v>1991</v>
      </c>
      <c r="C659" s="13" t="s">
        <v>1992</v>
      </c>
      <c r="D659" s="14">
        <v>2343.52</v>
      </c>
      <c r="E659" s="15">
        <v>525</v>
      </c>
      <c r="F659" s="15" t="s">
        <v>13</v>
      </c>
      <c r="G659" s="6">
        <v>43370</v>
      </c>
      <c r="H659" s="17">
        <f t="shared" ca="1" si="9"/>
        <v>2660</v>
      </c>
      <c r="I659" s="6">
        <v>43374</v>
      </c>
      <c r="J659" s="19" t="str">
        <f t="shared" si="8"/>
        <v>si</v>
      </c>
      <c r="K659" s="20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  <c r="DG659" s="21"/>
      <c r="DH659" s="21"/>
      <c r="DI659" s="21"/>
      <c r="DJ659" s="21"/>
      <c r="DK659" s="21"/>
      <c r="DL659" s="21"/>
      <c r="DM659" s="21"/>
      <c r="DN659" s="21"/>
      <c r="DO659" s="21"/>
      <c r="DP659" s="21"/>
    </row>
    <row r="660" spans="1:120" ht="45" customHeight="1">
      <c r="A660" s="11" t="s">
        <v>1993</v>
      </c>
      <c r="B660" s="22" t="s">
        <v>1994</v>
      </c>
      <c r="C660" s="13" t="s">
        <v>1995</v>
      </c>
      <c r="D660" s="14">
        <v>1000</v>
      </c>
      <c r="E660" s="15">
        <v>98</v>
      </c>
      <c r="F660" s="15" t="s">
        <v>13</v>
      </c>
      <c r="G660" s="6">
        <v>43416</v>
      </c>
      <c r="H660" s="17">
        <f t="shared" ca="1" si="9"/>
        <v>2614</v>
      </c>
      <c r="I660" s="6"/>
      <c r="J660" s="19" t="str">
        <f t="shared" si="8"/>
        <v>no</v>
      </c>
      <c r="K660" s="24" t="s">
        <v>32</v>
      </c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  <c r="DG660" s="21"/>
      <c r="DH660" s="21"/>
      <c r="DI660" s="21"/>
      <c r="DJ660" s="21"/>
      <c r="DK660" s="21"/>
      <c r="DL660" s="21"/>
      <c r="DM660" s="21"/>
      <c r="DN660" s="21"/>
      <c r="DO660" s="21"/>
      <c r="DP660" s="21"/>
    </row>
    <row r="661" spans="1:120" ht="45" customHeight="1">
      <c r="A661" s="11" t="s">
        <v>1996</v>
      </c>
      <c r="B661" s="22" t="s">
        <v>1997</v>
      </c>
      <c r="C661" s="13" t="s">
        <v>1998</v>
      </c>
      <c r="D661" s="14">
        <v>1000</v>
      </c>
      <c r="E661" s="15">
        <v>98</v>
      </c>
      <c r="F661" s="15" t="s">
        <v>131</v>
      </c>
      <c r="G661" s="6">
        <v>43376</v>
      </c>
      <c r="H661" s="17">
        <f t="shared" ca="1" si="9"/>
        <v>2654</v>
      </c>
      <c r="I661" s="6">
        <v>43418</v>
      </c>
      <c r="J661" s="19" t="str">
        <f t="shared" si="8"/>
        <v>si</v>
      </c>
      <c r="K661" s="24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  <c r="DG661" s="21"/>
      <c r="DH661" s="21"/>
      <c r="DI661" s="21"/>
      <c r="DJ661" s="21"/>
      <c r="DK661" s="21"/>
      <c r="DL661" s="21"/>
      <c r="DM661" s="21"/>
      <c r="DN661" s="21"/>
      <c r="DO661" s="21"/>
      <c r="DP661" s="21"/>
    </row>
    <row r="662" spans="1:120" ht="45" customHeight="1">
      <c r="A662" s="11" t="s">
        <v>1999</v>
      </c>
      <c r="B662" s="22" t="s">
        <v>2000</v>
      </c>
      <c r="C662" s="13" t="s">
        <v>2001</v>
      </c>
      <c r="D662" s="14">
        <v>1000</v>
      </c>
      <c r="E662" s="15">
        <v>98</v>
      </c>
      <c r="F662" s="15" t="s">
        <v>131</v>
      </c>
      <c r="G662" s="6">
        <v>43417</v>
      </c>
      <c r="H662" s="17">
        <f t="shared" ca="1" si="9"/>
        <v>2613</v>
      </c>
      <c r="I662" s="6"/>
      <c r="J662" s="19" t="str">
        <f t="shared" si="8"/>
        <v>no</v>
      </c>
      <c r="K662" s="24" t="s">
        <v>32</v>
      </c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  <c r="DG662" s="21"/>
      <c r="DH662" s="21"/>
      <c r="DI662" s="21"/>
      <c r="DJ662" s="21"/>
      <c r="DK662" s="21"/>
      <c r="DL662" s="21"/>
      <c r="DM662" s="21"/>
      <c r="DN662" s="21"/>
      <c r="DO662" s="21"/>
      <c r="DP662" s="21"/>
    </row>
    <row r="663" spans="1:120" ht="48.75" customHeight="1">
      <c r="A663" s="11" t="s">
        <v>2002</v>
      </c>
      <c r="B663" s="22" t="s">
        <v>2003</v>
      </c>
      <c r="C663" s="13" t="s">
        <v>2004</v>
      </c>
      <c r="D663" s="14">
        <v>1000</v>
      </c>
      <c r="E663" s="15">
        <v>766</v>
      </c>
      <c r="F663" s="15" t="s">
        <v>13</v>
      </c>
      <c r="G663" s="6">
        <v>43446</v>
      </c>
      <c r="H663" s="17">
        <f t="shared" ca="1" si="9"/>
        <v>2584</v>
      </c>
      <c r="I663" s="6">
        <v>43483</v>
      </c>
      <c r="J663" s="19" t="str">
        <f t="shared" si="8"/>
        <v>si</v>
      </c>
      <c r="K663" s="24" t="s">
        <v>32</v>
      </c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6"/>
      <c r="BR663" s="56"/>
      <c r="BS663" s="56"/>
      <c r="BT663" s="56"/>
      <c r="BU663" s="56"/>
      <c r="BV663" s="56"/>
      <c r="BW663" s="56"/>
      <c r="BX663" s="56"/>
      <c r="BY663" s="56"/>
      <c r="BZ663" s="56"/>
      <c r="CA663" s="56"/>
      <c r="CB663" s="56"/>
      <c r="CC663" s="56"/>
      <c r="CD663" s="56"/>
      <c r="CE663" s="56"/>
      <c r="CF663" s="56"/>
      <c r="CG663" s="56"/>
      <c r="CH663" s="56"/>
      <c r="CI663" s="56"/>
      <c r="CJ663" s="56"/>
      <c r="CK663" s="56"/>
      <c r="CL663" s="56"/>
      <c r="CM663" s="56"/>
      <c r="CN663" s="56"/>
      <c r="CO663" s="56"/>
      <c r="CP663" s="56"/>
      <c r="CQ663" s="56"/>
      <c r="CR663" s="56"/>
      <c r="CS663" s="56"/>
      <c r="CT663" s="56"/>
      <c r="CU663" s="56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  <c r="DG663" s="21"/>
      <c r="DH663" s="21"/>
      <c r="DI663" s="21"/>
      <c r="DJ663" s="21"/>
      <c r="DK663" s="21"/>
      <c r="DL663" s="21"/>
      <c r="DM663" s="21"/>
      <c r="DN663" s="21"/>
      <c r="DO663" s="21"/>
      <c r="DP663" s="21"/>
    </row>
    <row r="664" spans="1:120" ht="45" customHeight="1">
      <c r="A664" s="11" t="s">
        <v>2005</v>
      </c>
      <c r="B664" s="22" t="s">
        <v>2006</v>
      </c>
      <c r="C664" s="13" t="s">
        <v>2007</v>
      </c>
      <c r="D664" s="14">
        <v>1000</v>
      </c>
      <c r="E664" s="15">
        <v>747</v>
      </c>
      <c r="F664" s="15" t="s">
        <v>13</v>
      </c>
      <c r="G664" s="6">
        <v>43433</v>
      </c>
      <c r="H664" s="17">
        <f t="shared" ca="1" si="9"/>
        <v>2597</v>
      </c>
      <c r="I664" s="6">
        <v>43488</v>
      </c>
      <c r="J664" s="19" t="str">
        <f t="shared" si="8"/>
        <v>si</v>
      </c>
      <c r="K664" s="24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1"/>
      <c r="DI664" s="21"/>
      <c r="DJ664" s="21"/>
      <c r="DK664" s="21"/>
      <c r="DL664" s="21"/>
      <c r="DM664" s="21"/>
      <c r="DN664" s="21"/>
      <c r="DO664" s="21"/>
      <c r="DP664" s="21"/>
    </row>
    <row r="665" spans="1:120" ht="45" customHeight="1">
      <c r="A665" s="11" t="s">
        <v>2008</v>
      </c>
      <c r="B665" s="22" t="s">
        <v>2009</v>
      </c>
      <c r="C665" s="13" t="s">
        <v>2010</v>
      </c>
      <c r="D665" s="14">
        <v>1000</v>
      </c>
      <c r="E665" s="15">
        <v>98</v>
      </c>
      <c r="F665" s="15" t="s">
        <v>131</v>
      </c>
      <c r="G665" s="6">
        <v>43426</v>
      </c>
      <c r="H665" s="17">
        <f t="shared" ca="1" si="9"/>
        <v>2604</v>
      </c>
      <c r="I665" s="6">
        <v>43448</v>
      </c>
      <c r="J665" s="19" t="str">
        <f t="shared" si="8"/>
        <v>si</v>
      </c>
      <c r="K665" s="24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  <c r="DG665" s="21"/>
      <c r="DH665" s="21"/>
      <c r="DI665" s="21"/>
      <c r="DJ665" s="21"/>
      <c r="DK665" s="21"/>
      <c r="DL665" s="21"/>
      <c r="DM665" s="21"/>
      <c r="DN665" s="21"/>
      <c r="DO665" s="21"/>
      <c r="DP665" s="21"/>
    </row>
    <row r="666" spans="1:120" ht="45" customHeight="1">
      <c r="A666" s="11" t="s">
        <v>2011</v>
      </c>
      <c r="B666" s="22" t="s">
        <v>2012</v>
      </c>
      <c r="C666" s="13" t="s">
        <v>2013</v>
      </c>
      <c r="D666" s="14">
        <v>1000</v>
      </c>
      <c r="E666" s="15">
        <v>98</v>
      </c>
      <c r="F666" s="15" t="s">
        <v>13</v>
      </c>
      <c r="G666" s="6">
        <v>43326</v>
      </c>
      <c r="H666" s="17">
        <f t="shared" ca="1" si="9"/>
        <v>2704</v>
      </c>
      <c r="I666" s="6">
        <v>43341</v>
      </c>
      <c r="J666" s="19" t="str">
        <f t="shared" si="8"/>
        <v>si</v>
      </c>
      <c r="K666" s="20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  <c r="DG666" s="21"/>
      <c r="DH666" s="21"/>
      <c r="DI666" s="21"/>
      <c r="DJ666" s="21"/>
      <c r="DK666" s="21"/>
      <c r="DL666" s="21"/>
      <c r="DM666" s="21"/>
      <c r="DN666" s="21"/>
      <c r="DO666" s="21"/>
      <c r="DP666" s="21"/>
    </row>
    <row r="667" spans="1:120" ht="45" customHeight="1">
      <c r="A667" s="11" t="s">
        <v>2014</v>
      </c>
      <c r="B667" s="22" t="s">
        <v>2015</v>
      </c>
      <c r="C667" s="13" t="s">
        <v>2016</v>
      </c>
      <c r="D667" s="14">
        <v>2371.7199999999998</v>
      </c>
      <c r="E667" s="15">
        <v>780</v>
      </c>
      <c r="F667" s="15" t="s">
        <v>13</v>
      </c>
      <c r="G667" s="6">
        <v>43440</v>
      </c>
      <c r="H667" s="17">
        <f t="shared" ca="1" si="9"/>
        <v>2590</v>
      </c>
      <c r="I667" s="6"/>
      <c r="J667" s="19" t="str">
        <f t="shared" si="8"/>
        <v>no</v>
      </c>
      <c r="K667" s="24" t="s">
        <v>32</v>
      </c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  <c r="DG667" s="21"/>
      <c r="DH667" s="21"/>
      <c r="DI667" s="21"/>
      <c r="DJ667" s="21"/>
      <c r="DK667" s="21"/>
      <c r="DL667" s="21"/>
      <c r="DM667" s="21"/>
      <c r="DN667" s="21"/>
      <c r="DO667" s="21"/>
      <c r="DP667" s="21"/>
    </row>
    <row r="668" spans="1:120" ht="45" customHeight="1">
      <c r="A668" s="11" t="s">
        <v>2017</v>
      </c>
      <c r="B668" s="22" t="s">
        <v>2018</v>
      </c>
      <c r="C668" s="13" t="s">
        <v>2019</v>
      </c>
      <c r="D668" s="14">
        <v>1000</v>
      </c>
      <c r="E668" s="15">
        <v>98</v>
      </c>
      <c r="F668" s="15" t="s">
        <v>13</v>
      </c>
      <c r="G668" s="6">
        <v>43304</v>
      </c>
      <c r="H668" s="17">
        <f t="shared" ca="1" si="9"/>
        <v>2726</v>
      </c>
      <c r="I668" s="6">
        <v>43313</v>
      </c>
      <c r="J668" s="19" t="str">
        <f t="shared" si="8"/>
        <v>si</v>
      </c>
      <c r="K668" s="20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  <c r="DG668" s="21"/>
      <c r="DH668" s="21"/>
      <c r="DI668" s="21"/>
      <c r="DJ668" s="21"/>
      <c r="DK668" s="21"/>
      <c r="DL668" s="21"/>
      <c r="DM668" s="21"/>
      <c r="DN668" s="21"/>
      <c r="DO668" s="21"/>
      <c r="DP668" s="21"/>
    </row>
    <row r="669" spans="1:120" ht="45" customHeight="1">
      <c r="A669" s="11" t="s">
        <v>2020</v>
      </c>
      <c r="B669" s="22" t="s">
        <v>2021</v>
      </c>
      <c r="C669" s="13" t="s">
        <v>2022</v>
      </c>
      <c r="D669" s="14">
        <v>1458.26</v>
      </c>
      <c r="E669" s="15">
        <v>61</v>
      </c>
      <c r="F669" s="15" t="s">
        <v>13</v>
      </c>
      <c r="G669" s="6">
        <v>43237</v>
      </c>
      <c r="H669" s="17">
        <f t="shared" ca="1" si="9"/>
        <v>2793</v>
      </c>
      <c r="I669" s="6">
        <v>43392</v>
      </c>
      <c r="J669" s="19" t="str">
        <f t="shared" si="8"/>
        <v>si</v>
      </c>
      <c r="K669" s="24" t="s">
        <v>32</v>
      </c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  <c r="DG669" s="21"/>
      <c r="DH669" s="21"/>
      <c r="DI669" s="21"/>
      <c r="DJ669" s="21"/>
      <c r="DK669" s="21"/>
      <c r="DL669" s="21"/>
      <c r="DM669" s="21"/>
      <c r="DN669" s="21"/>
      <c r="DO669" s="21"/>
      <c r="DP669" s="21"/>
    </row>
    <row r="670" spans="1:120" ht="45" customHeight="1">
      <c r="A670" s="11" t="s">
        <v>2023</v>
      </c>
      <c r="B670" s="22" t="s">
        <v>2024</v>
      </c>
      <c r="C670" s="13" t="s">
        <v>2025</v>
      </c>
      <c r="D670" s="14">
        <v>1000</v>
      </c>
      <c r="E670" s="15">
        <v>499</v>
      </c>
      <c r="F670" s="15" t="s">
        <v>13</v>
      </c>
      <c r="G670" s="6">
        <v>43371</v>
      </c>
      <c r="H670" s="17">
        <f t="shared" ca="1" si="9"/>
        <v>2659</v>
      </c>
      <c r="I670" s="6"/>
      <c r="J670" s="19" t="str">
        <f t="shared" si="8"/>
        <v>no</v>
      </c>
      <c r="K670" s="24" t="s">
        <v>32</v>
      </c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  <c r="DG670" s="21"/>
      <c r="DH670" s="21"/>
      <c r="DI670" s="21"/>
      <c r="DJ670" s="21"/>
      <c r="DK670" s="21"/>
      <c r="DL670" s="21"/>
      <c r="DM670" s="21"/>
      <c r="DN670" s="21"/>
      <c r="DO670" s="21"/>
      <c r="DP670" s="21"/>
    </row>
    <row r="671" spans="1:120" ht="45" customHeight="1">
      <c r="A671" s="11" t="s">
        <v>2026</v>
      </c>
      <c r="B671" s="22" t="s">
        <v>2027</v>
      </c>
      <c r="C671" s="13" t="s">
        <v>2028</v>
      </c>
      <c r="D671" s="14">
        <v>1000</v>
      </c>
      <c r="E671" s="15">
        <v>827</v>
      </c>
      <c r="F671" s="15" t="s">
        <v>13</v>
      </c>
      <c r="G671" s="6">
        <v>43452</v>
      </c>
      <c r="H671" s="17">
        <f t="shared" ca="1" si="9"/>
        <v>2578</v>
      </c>
      <c r="I671" s="6">
        <v>43462</v>
      </c>
      <c r="J671" s="23" t="str">
        <f t="shared" si="8"/>
        <v>si</v>
      </c>
      <c r="K671" s="24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  <c r="DG671" s="21"/>
      <c r="DH671" s="21"/>
      <c r="DI671" s="21"/>
      <c r="DJ671" s="21"/>
      <c r="DK671" s="21"/>
      <c r="DL671" s="21"/>
      <c r="DM671" s="21"/>
      <c r="DN671" s="21"/>
      <c r="DO671" s="21"/>
      <c r="DP671" s="21"/>
    </row>
    <row r="672" spans="1:120" ht="45" customHeight="1">
      <c r="A672" s="11" t="s">
        <v>2029</v>
      </c>
      <c r="B672" s="22" t="s">
        <v>2030</v>
      </c>
      <c r="C672" s="13" t="s">
        <v>2031</v>
      </c>
      <c r="D672" s="14">
        <v>1000</v>
      </c>
      <c r="E672" s="15">
        <v>821</v>
      </c>
      <c r="F672" s="15" t="s">
        <v>13</v>
      </c>
      <c r="G672" s="6">
        <v>43452</v>
      </c>
      <c r="H672" s="17">
        <f t="shared" ca="1" si="9"/>
        <v>2578</v>
      </c>
      <c r="I672" s="6">
        <v>43507</v>
      </c>
      <c r="J672" s="19" t="str">
        <f t="shared" si="8"/>
        <v>si</v>
      </c>
      <c r="K672" s="24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  <c r="DG672" s="21"/>
      <c r="DH672" s="21"/>
      <c r="DI672" s="21"/>
      <c r="DJ672" s="21"/>
      <c r="DK672" s="21"/>
      <c r="DL672" s="21"/>
      <c r="DM672" s="21"/>
      <c r="DN672" s="21"/>
      <c r="DO672" s="21"/>
      <c r="DP672" s="21"/>
    </row>
    <row r="673" spans="1:120" ht="45" customHeight="1">
      <c r="A673" s="11" t="s">
        <v>2032</v>
      </c>
      <c r="B673" s="22" t="s">
        <v>2033</v>
      </c>
      <c r="C673" s="13" t="s">
        <v>2034</v>
      </c>
      <c r="D673" s="14">
        <v>1000</v>
      </c>
      <c r="E673" s="15">
        <v>98</v>
      </c>
      <c r="F673" s="15" t="s">
        <v>13</v>
      </c>
      <c r="G673" s="6">
        <v>43328</v>
      </c>
      <c r="H673" s="17">
        <f t="shared" ca="1" si="9"/>
        <v>2702</v>
      </c>
      <c r="I673" s="6">
        <v>43341</v>
      </c>
      <c r="J673" s="19" t="str">
        <f t="shared" si="8"/>
        <v>si</v>
      </c>
      <c r="K673" s="20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  <c r="DG673" s="21"/>
      <c r="DH673" s="21"/>
      <c r="DI673" s="21"/>
      <c r="DJ673" s="21"/>
      <c r="DK673" s="21"/>
      <c r="DL673" s="21"/>
      <c r="DM673" s="21"/>
      <c r="DN673" s="21"/>
      <c r="DO673" s="21"/>
      <c r="DP673" s="21"/>
    </row>
    <row r="674" spans="1:120" ht="45" customHeight="1">
      <c r="A674" s="11" t="s">
        <v>2035</v>
      </c>
      <c r="B674" s="22" t="s">
        <v>2036</v>
      </c>
      <c r="C674" s="13" t="s">
        <v>2037</v>
      </c>
      <c r="D674" s="14">
        <v>1000</v>
      </c>
      <c r="E674" s="15">
        <v>98</v>
      </c>
      <c r="F674" s="15" t="s">
        <v>13</v>
      </c>
      <c r="G674" s="6">
        <v>43335</v>
      </c>
      <c r="H674" s="17">
        <f t="shared" ca="1" si="9"/>
        <v>2695</v>
      </c>
      <c r="I674" s="6">
        <v>43371</v>
      </c>
      <c r="J674" s="19" t="str">
        <f t="shared" si="8"/>
        <v>si</v>
      </c>
      <c r="K674" s="20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  <c r="DG674" s="21"/>
      <c r="DH674" s="21"/>
      <c r="DI674" s="21"/>
      <c r="DJ674" s="21"/>
      <c r="DK674" s="21"/>
      <c r="DL674" s="21"/>
      <c r="DM674" s="21"/>
      <c r="DN674" s="21"/>
      <c r="DO674" s="21"/>
      <c r="DP674" s="21"/>
    </row>
    <row r="675" spans="1:120" ht="45" customHeight="1">
      <c r="A675" s="11" t="s">
        <v>2038</v>
      </c>
      <c r="B675" s="22" t="s">
        <v>2039</v>
      </c>
      <c r="C675" s="13" t="s">
        <v>2040</v>
      </c>
      <c r="D675" s="14">
        <v>1000</v>
      </c>
      <c r="E675" s="15">
        <v>98</v>
      </c>
      <c r="F675" s="15" t="s">
        <v>13</v>
      </c>
      <c r="G675" s="6">
        <v>43307</v>
      </c>
      <c r="H675" s="17">
        <f t="shared" ca="1" si="9"/>
        <v>2723</v>
      </c>
      <c r="I675" s="6">
        <v>43320</v>
      </c>
      <c r="J675" s="19" t="str">
        <f t="shared" si="8"/>
        <v>si</v>
      </c>
      <c r="K675" s="20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1"/>
      <c r="DI675" s="21"/>
      <c r="DJ675" s="21"/>
      <c r="DK675" s="21"/>
      <c r="DL675" s="21"/>
      <c r="DM675" s="21"/>
      <c r="DN675" s="21"/>
      <c r="DO675" s="21"/>
      <c r="DP675" s="21"/>
    </row>
    <row r="676" spans="1:120" ht="45" customHeight="1">
      <c r="A676" s="11" t="s">
        <v>2041</v>
      </c>
      <c r="B676" s="22" t="s">
        <v>2042</v>
      </c>
      <c r="C676" s="13" t="s">
        <v>2043</v>
      </c>
      <c r="D676" s="14">
        <v>13020.64</v>
      </c>
      <c r="E676" s="15">
        <v>585</v>
      </c>
      <c r="F676" s="15" t="s">
        <v>13</v>
      </c>
      <c r="G676" s="6">
        <v>43395</v>
      </c>
      <c r="H676" s="17">
        <f t="shared" ca="1" si="9"/>
        <v>2635</v>
      </c>
      <c r="I676" s="6">
        <v>43402</v>
      </c>
      <c r="J676" s="19" t="str">
        <f t="shared" si="8"/>
        <v>si</v>
      </c>
      <c r="K676" s="24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  <c r="DG676" s="21"/>
      <c r="DH676" s="21"/>
      <c r="DI676" s="21"/>
      <c r="DJ676" s="21"/>
      <c r="DK676" s="21"/>
      <c r="DL676" s="21"/>
      <c r="DM676" s="21"/>
      <c r="DN676" s="21"/>
      <c r="DO676" s="21"/>
      <c r="DP676" s="21"/>
    </row>
    <row r="677" spans="1:120" ht="45" customHeight="1">
      <c r="A677" s="11" t="s">
        <v>2044</v>
      </c>
      <c r="B677" s="22" t="s">
        <v>2045</v>
      </c>
      <c r="C677" s="13" t="s">
        <v>2046</v>
      </c>
      <c r="D677" s="14">
        <v>1000</v>
      </c>
      <c r="E677" s="15">
        <v>98</v>
      </c>
      <c r="F677" s="15" t="s">
        <v>13</v>
      </c>
      <c r="G677" s="6">
        <v>43410</v>
      </c>
      <c r="H677" s="17">
        <f t="shared" ca="1" si="9"/>
        <v>2620</v>
      </c>
      <c r="I677" s="6">
        <v>43434</v>
      </c>
      <c r="J677" s="19" t="str">
        <f t="shared" si="8"/>
        <v>si</v>
      </c>
      <c r="K677" s="24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  <c r="DG677" s="21"/>
      <c r="DH677" s="21"/>
      <c r="DI677" s="21"/>
      <c r="DJ677" s="21"/>
      <c r="DK677" s="21"/>
      <c r="DL677" s="21"/>
      <c r="DM677" s="21"/>
      <c r="DN677" s="21"/>
      <c r="DO677" s="21"/>
      <c r="DP677" s="21"/>
    </row>
    <row r="678" spans="1:120" ht="45" customHeight="1">
      <c r="A678" s="11" t="s">
        <v>2047</v>
      </c>
      <c r="B678" s="22" t="s">
        <v>2048</v>
      </c>
      <c r="C678" s="13" t="s">
        <v>2049</v>
      </c>
      <c r="D678" s="14">
        <v>1000</v>
      </c>
      <c r="E678" s="15">
        <v>98</v>
      </c>
      <c r="F678" s="15" t="s">
        <v>13</v>
      </c>
      <c r="G678" s="6">
        <v>43307</v>
      </c>
      <c r="H678" s="17">
        <f t="shared" ca="1" si="9"/>
        <v>2723</v>
      </c>
      <c r="I678" s="6">
        <v>43321</v>
      </c>
      <c r="J678" s="19" t="str">
        <f t="shared" si="8"/>
        <v>si</v>
      </c>
      <c r="K678" s="20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  <c r="DG678" s="21"/>
      <c r="DH678" s="21"/>
      <c r="DI678" s="21"/>
      <c r="DJ678" s="21"/>
      <c r="DK678" s="21"/>
      <c r="DL678" s="21"/>
      <c r="DM678" s="21"/>
      <c r="DN678" s="21"/>
      <c r="DO678" s="21"/>
      <c r="DP678" s="21"/>
    </row>
    <row r="679" spans="1:120" ht="45" customHeight="1">
      <c r="A679" s="11" t="s">
        <v>2050</v>
      </c>
      <c r="B679" s="22" t="s">
        <v>2051</v>
      </c>
      <c r="C679" s="13" t="s">
        <v>2052</v>
      </c>
      <c r="D679" s="14">
        <v>1000</v>
      </c>
      <c r="E679" s="15">
        <v>659</v>
      </c>
      <c r="F679" s="15" t="s">
        <v>13</v>
      </c>
      <c r="G679" s="6">
        <v>43404</v>
      </c>
      <c r="H679" s="17">
        <f t="shared" ca="1" si="9"/>
        <v>2626</v>
      </c>
      <c r="I679" s="6">
        <v>43411</v>
      </c>
      <c r="J679" s="19" t="str">
        <f t="shared" si="8"/>
        <v>si</v>
      </c>
      <c r="K679" s="24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  <c r="DG679" s="21"/>
      <c r="DH679" s="21"/>
      <c r="DI679" s="21"/>
      <c r="DJ679" s="21"/>
      <c r="DK679" s="21"/>
      <c r="DL679" s="21"/>
      <c r="DM679" s="21"/>
      <c r="DN679" s="21"/>
      <c r="DO679" s="21"/>
      <c r="DP679" s="21"/>
    </row>
    <row r="680" spans="1:120" ht="45" customHeight="1">
      <c r="A680" s="11" t="s">
        <v>2053</v>
      </c>
      <c r="B680" s="22" t="s">
        <v>2054</v>
      </c>
      <c r="C680" s="13" t="s">
        <v>2055</v>
      </c>
      <c r="D680" s="14">
        <v>1703.46</v>
      </c>
      <c r="E680" s="15">
        <v>685</v>
      </c>
      <c r="F680" s="15" t="s">
        <v>13</v>
      </c>
      <c r="G680" s="6">
        <v>43404</v>
      </c>
      <c r="H680" s="17">
        <f t="shared" ca="1" si="9"/>
        <v>2626</v>
      </c>
      <c r="I680" s="6">
        <v>43411</v>
      </c>
      <c r="J680" s="19" t="str">
        <f t="shared" si="8"/>
        <v>si</v>
      </c>
      <c r="K680" s="24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  <c r="DG680" s="21"/>
      <c r="DH680" s="21"/>
      <c r="DI680" s="21"/>
      <c r="DJ680" s="21"/>
      <c r="DK680" s="21"/>
      <c r="DL680" s="21"/>
      <c r="DM680" s="21"/>
      <c r="DN680" s="21"/>
      <c r="DO680" s="21"/>
      <c r="DP680" s="21"/>
    </row>
    <row r="681" spans="1:120" ht="45" customHeight="1">
      <c r="A681" s="11" t="s">
        <v>2056</v>
      </c>
      <c r="B681" s="22" t="s">
        <v>2057</v>
      </c>
      <c r="C681" s="13" t="s">
        <v>2058</v>
      </c>
      <c r="D681" s="14">
        <v>1000</v>
      </c>
      <c r="E681" s="15">
        <v>98</v>
      </c>
      <c r="F681" s="15" t="s">
        <v>13</v>
      </c>
      <c r="G681" s="6">
        <v>43286</v>
      </c>
      <c r="H681" s="17">
        <f t="shared" ca="1" si="9"/>
        <v>2744</v>
      </c>
      <c r="I681" s="6">
        <v>43305</v>
      </c>
      <c r="J681" s="19" t="str">
        <f t="shared" si="8"/>
        <v>si</v>
      </c>
      <c r="K681" s="20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1"/>
      <c r="DI681" s="21"/>
      <c r="DJ681" s="21"/>
      <c r="DK681" s="21"/>
      <c r="DL681" s="21"/>
      <c r="DM681" s="21"/>
      <c r="DN681" s="21"/>
      <c r="DO681" s="21"/>
      <c r="DP681" s="21"/>
    </row>
    <row r="682" spans="1:120" ht="45" customHeight="1">
      <c r="A682" s="11" t="s">
        <v>2059</v>
      </c>
      <c r="B682" s="22" t="s">
        <v>2060</v>
      </c>
      <c r="C682" s="13" t="s">
        <v>649</v>
      </c>
      <c r="D682" s="14">
        <v>1000</v>
      </c>
      <c r="E682" s="15">
        <v>98</v>
      </c>
      <c r="F682" s="57" t="s">
        <v>13</v>
      </c>
      <c r="G682" s="6">
        <v>43286</v>
      </c>
      <c r="H682" s="17">
        <f t="shared" ca="1" si="9"/>
        <v>2744</v>
      </c>
      <c r="I682" s="6">
        <v>43299</v>
      </c>
      <c r="J682" s="19" t="str">
        <f t="shared" si="8"/>
        <v>si</v>
      </c>
      <c r="K682" s="20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6"/>
      <c r="BR682" s="56"/>
      <c r="BS682" s="56"/>
      <c r="BT682" s="56"/>
      <c r="BU682" s="56"/>
      <c r="BV682" s="56"/>
      <c r="BW682" s="56"/>
      <c r="BX682" s="56"/>
      <c r="BY682" s="56"/>
      <c r="BZ682" s="56"/>
      <c r="CA682" s="56"/>
      <c r="CB682" s="56"/>
      <c r="CC682" s="56"/>
      <c r="CD682" s="56"/>
      <c r="CE682" s="56"/>
      <c r="CF682" s="56"/>
      <c r="CG682" s="56"/>
      <c r="CH682" s="56"/>
      <c r="CI682" s="56"/>
      <c r="CJ682" s="56"/>
      <c r="CK682" s="56"/>
      <c r="CL682" s="56"/>
      <c r="CM682" s="56"/>
      <c r="CN682" s="56"/>
      <c r="CO682" s="56"/>
      <c r="CP682" s="56"/>
      <c r="CQ682" s="56"/>
      <c r="CR682" s="56"/>
      <c r="CS682" s="56"/>
      <c r="CT682" s="56"/>
      <c r="CU682" s="56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  <c r="DG682" s="21"/>
      <c r="DH682" s="21"/>
      <c r="DI682" s="21"/>
      <c r="DJ682" s="21"/>
      <c r="DK682" s="21"/>
      <c r="DL682" s="21"/>
      <c r="DM682" s="21"/>
      <c r="DN682" s="21"/>
      <c r="DO682" s="21"/>
      <c r="DP682" s="21"/>
    </row>
    <row r="683" spans="1:120" ht="45" customHeight="1">
      <c r="A683" s="11" t="s">
        <v>2061</v>
      </c>
      <c r="B683" s="22" t="s">
        <v>2062</v>
      </c>
      <c r="C683" s="13" t="s">
        <v>2063</v>
      </c>
      <c r="D683" s="14">
        <v>1000</v>
      </c>
      <c r="E683" s="15">
        <v>820</v>
      </c>
      <c r="F683" s="15" t="s">
        <v>13</v>
      </c>
      <c r="G683" s="6">
        <v>43452</v>
      </c>
      <c r="H683" s="17">
        <f t="shared" ca="1" si="9"/>
        <v>2578</v>
      </c>
      <c r="I683" s="6"/>
      <c r="J683" s="19" t="str">
        <f t="shared" si="8"/>
        <v>no</v>
      </c>
      <c r="K683" s="24" t="s">
        <v>32</v>
      </c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  <c r="DG683" s="21"/>
      <c r="DH683" s="21"/>
      <c r="DI683" s="21"/>
      <c r="DJ683" s="21"/>
      <c r="DK683" s="21"/>
      <c r="DL683" s="21"/>
      <c r="DM683" s="21"/>
      <c r="DN683" s="21"/>
      <c r="DO683" s="21"/>
      <c r="DP683" s="21"/>
    </row>
    <row r="684" spans="1:120" ht="45" customHeight="1">
      <c r="A684" s="11" t="s">
        <v>2064</v>
      </c>
      <c r="B684" s="22" t="s">
        <v>2065</v>
      </c>
      <c r="C684" s="13" t="s">
        <v>2066</v>
      </c>
      <c r="D684" s="14">
        <v>1000</v>
      </c>
      <c r="E684" s="15">
        <v>98</v>
      </c>
      <c r="F684" s="15" t="s">
        <v>13</v>
      </c>
      <c r="G684" s="6">
        <v>43287</v>
      </c>
      <c r="H684" s="17">
        <f t="shared" ca="1" si="9"/>
        <v>2743</v>
      </c>
      <c r="I684" s="6">
        <v>43354</v>
      </c>
      <c r="J684" s="19" t="str">
        <f t="shared" si="8"/>
        <v>si</v>
      </c>
      <c r="K684" s="20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  <c r="DG684" s="21"/>
      <c r="DH684" s="21"/>
      <c r="DI684" s="21"/>
      <c r="DJ684" s="21"/>
      <c r="DK684" s="21"/>
      <c r="DL684" s="21"/>
      <c r="DM684" s="21"/>
      <c r="DN684" s="21"/>
      <c r="DO684" s="21"/>
      <c r="DP684" s="21"/>
    </row>
    <row r="685" spans="1:120" ht="45" customHeight="1">
      <c r="A685" s="11" t="s">
        <v>2067</v>
      </c>
      <c r="B685" s="22" t="s">
        <v>2068</v>
      </c>
      <c r="C685" s="13" t="s">
        <v>2069</v>
      </c>
      <c r="D685" s="14">
        <v>1000</v>
      </c>
      <c r="E685" s="15">
        <v>98</v>
      </c>
      <c r="F685" s="15" t="s">
        <v>55</v>
      </c>
      <c r="G685" s="6">
        <v>43376</v>
      </c>
      <c r="H685" s="17">
        <f t="shared" ca="1" si="9"/>
        <v>2654</v>
      </c>
      <c r="I685" s="6">
        <v>43398</v>
      </c>
      <c r="J685" s="19" t="str">
        <f t="shared" si="8"/>
        <v>si</v>
      </c>
      <c r="K685" s="24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  <c r="DG685" s="21"/>
      <c r="DH685" s="21"/>
      <c r="DI685" s="21"/>
      <c r="DJ685" s="21"/>
      <c r="DK685" s="21"/>
      <c r="DL685" s="21"/>
      <c r="DM685" s="21"/>
      <c r="DN685" s="21"/>
      <c r="DO685" s="21"/>
      <c r="DP685" s="21"/>
    </row>
    <row r="686" spans="1:120" ht="45" customHeight="1">
      <c r="A686" s="11" t="s">
        <v>2070</v>
      </c>
      <c r="B686" s="22" t="s">
        <v>2071</v>
      </c>
      <c r="C686" s="13" t="s">
        <v>2072</v>
      </c>
      <c r="D686" s="14">
        <v>1000</v>
      </c>
      <c r="E686" s="15">
        <v>98</v>
      </c>
      <c r="F686" s="15" t="s">
        <v>13</v>
      </c>
      <c r="G686" s="6">
        <v>43279</v>
      </c>
      <c r="H686" s="17">
        <f t="shared" ca="1" si="9"/>
        <v>2751</v>
      </c>
      <c r="I686" s="6">
        <v>43288</v>
      </c>
      <c r="J686" s="19" t="str">
        <f t="shared" si="8"/>
        <v>si</v>
      </c>
      <c r="K686" s="20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  <c r="DG686" s="21"/>
      <c r="DH686" s="21"/>
      <c r="DI686" s="21"/>
      <c r="DJ686" s="21"/>
      <c r="DK686" s="21"/>
      <c r="DL686" s="21"/>
      <c r="DM686" s="21"/>
      <c r="DN686" s="21"/>
      <c r="DO686" s="21"/>
      <c r="DP686" s="21"/>
    </row>
    <row r="687" spans="1:120" ht="45" customHeight="1">
      <c r="A687" s="11" t="s">
        <v>2073</v>
      </c>
      <c r="B687" s="22" t="s">
        <v>2074</v>
      </c>
      <c r="C687" s="13" t="s">
        <v>2075</v>
      </c>
      <c r="D687" s="14">
        <v>1000</v>
      </c>
      <c r="E687" s="15">
        <v>98</v>
      </c>
      <c r="F687" s="15" t="s">
        <v>131</v>
      </c>
      <c r="G687" s="6">
        <v>43381</v>
      </c>
      <c r="H687" s="17">
        <f t="shared" ca="1" si="9"/>
        <v>2649</v>
      </c>
      <c r="I687" s="6"/>
      <c r="J687" s="19" t="str">
        <f t="shared" si="8"/>
        <v>no</v>
      </c>
      <c r="K687" s="24" t="s">
        <v>32</v>
      </c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  <c r="DG687" s="21"/>
      <c r="DH687" s="21"/>
      <c r="DI687" s="21"/>
      <c r="DJ687" s="21"/>
      <c r="DK687" s="21"/>
      <c r="DL687" s="21"/>
      <c r="DM687" s="21"/>
      <c r="DN687" s="21"/>
      <c r="DO687" s="21"/>
      <c r="DP687" s="21"/>
    </row>
    <row r="688" spans="1:120" ht="45" customHeight="1">
      <c r="A688" s="11" t="s">
        <v>2076</v>
      </c>
      <c r="B688" s="22" t="s">
        <v>2077</v>
      </c>
      <c r="C688" s="13" t="s">
        <v>2078</v>
      </c>
      <c r="D688" s="14">
        <v>47355.95</v>
      </c>
      <c r="E688" s="15">
        <v>380</v>
      </c>
      <c r="F688" s="15" t="s">
        <v>13</v>
      </c>
      <c r="G688" s="6">
        <v>43327</v>
      </c>
      <c r="H688" s="17">
        <f t="shared" ca="1" si="9"/>
        <v>2703</v>
      </c>
      <c r="I688" s="6">
        <v>43410</v>
      </c>
      <c r="J688" s="19" t="str">
        <f t="shared" si="8"/>
        <v>si</v>
      </c>
      <c r="K688" s="24" t="s">
        <v>32</v>
      </c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  <c r="DG688" s="21"/>
      <c r="DH688" s="21"/>
      <c r="DI688" s="21"/>
      <c r="DJ688" s="21"/>
      <c r="DK688" s="21"/>
      <c r="DL688" s="21"/>
      <c r="DM688" s="21"/>
      <c r="DN688" s="21"/>
      <c r="DO688" s="21"/>
      <c r="DP688" s="21"/>
    </row>
    <row r="689" spans="1:120" ht="45" customHeight="1">
      <c r="A689" s="11" t="s">
        <v>2079</v>
      </c>
      <c r="B689" s="22" t="s">
        <v>2080</v>
      </c>
      <c r="C689" s="13" t="s">
        <v>2081</v>
      </c>
      <c r="D689" s="14">
        <v>1000</v>
      </c>
      <c r="E689" s="15">
        <v>98</v>
      </c>
      <c r="F689" s="15" t="s">
        <v>13</v>
      </c>
      <c r="G689" s="6">
        <v>43357</v>
      </c>
      <c r="H689" s="17">
        <f t="shared" ca="1" si="9"/>
        <v>2673</v>
      </c>
      <c r="I689" s="6">
        <v>43374</v>
      </c>
      <c r="J689" s="19" t="str">
        <f t="shared" si="8"/>
        <v>si</v>
      </c>
      <c r="K689" s="20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  <c r="DG689" s="21"/>
      <c r="DH689" s="21"/>
      <c r="DI689" s="21"/>
      <c r="DJ689" s="21"/>
      <c r="DK689" s="21"/>
      <c r="DL689" s="21"/>
      <c r="DM689" s="21"/>
      <c r="DN689" s="21"/>
      <c r="DO689" s="21"/>
      <c r="DP689" s="21"/>
    </row>
    <row r="690" spans="1:120" ht="45" customHeight="1">
      <c r="A690" s="11" t="s">
        <v>2082</v>
      </c>
      <c r="B690" s="22" t="s">
        <v>2083</v>
      </c>
      <c r="C690" s="13" t="s">
        <v>2084</v>
      </c>
      <c r="D690" s="14">
        <v>1000</v>
      </c>
      <c r="E690" s="15">
        <v>826</v>
      </c>
      <c r="F690" s="15" t="s">
        <v>13</v>
      </c>
      <c r="G690" s="6">
        <v>43446</v>
      </c>
      <c r="H690" s="17">
        <f t="shared" ca="1" si="9"/>
        <v>2584</v>
      </c>
      <c r="I690" s="6" t="s">
        <v>36</v>
      </c>
      <c r="J690" s="19"/>
      <c r="K690" s="20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  <c r="DG690" s="21"/>
      <c r="DH690" s="21"/>
      <c r="DI690" s="21"/>
      <c r="DJ690" s="21"/>
      <c r="DK690" s="21"/>
      <c r="DL690" s="21"/>
      <c r="DM690" s="21"/>
      <c r="DN690" s="21"/>
      <c r="DO690" s="21"/>
      <c r="DP690" s="21"/>
    </row>
    <row r="691" spans="1:120" ht="45" customHeight="1">
      <c r="A691" s="11" t="s">
        <v>2085</v>
      </c>
      <c r="B691" s="22" t="s">
        <v>2086</v>
      </c>
      <c r="C691" s="13" t="s">
        <v>2087</v>
      </c>
      <c r="D691" s="14">
        <v>1000</v>
      </c>
      <c r="E691" s="15">
        <v>98</v>
      </c>
      <c r="F691" s="15" t="s">
        <v>13</v>
      </c>
      <c r="G691" s="6">
        <v>43228</v>
      </c>
      <c r="H691" s="17">
        <f t="shared" ca="1" si="9"/>
        <v>2802</v>
      </c>
      <c r="I691" s="6"/>
      <c r="J691" s="19" t="str">
        <f t="shared" ref="J691:J698" si="10">IF(ISBLANK(I:I),"no","si")</f>
        <v>no</v>
      </c>
      <c r="K691" s="24" t="s">
        <v>32</v>
      </c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  <c r="DG691" s="21"/>
      <c r="DH691" s="21"/>
      <c r="DI691" s="21"/>
      <c r="DJ691" s="21"/>
      <c r="DK691" s="21"/>
      <c r="DL691" s="21"/>
      <c r="DM691" s="21"/>
      <c r="DN691" s="21"/>
      <c r="DO691" s="21"/>
      <c r="DP691" s="21"/>
    </row>
    <row r="692" spans="1:120" ht="45" customHeight="1">
      <c r="A692" s="11" t="s">
        <v>2088</v>
      </c>
      <c r="B692" s="22" t="s">
        <v>2089</v>
      </c>
      <c r="C692" s="13" t="s">
        <v>2090</v>
      </c>
      <c r="D692" s="14">
        <v>1000</v>
      </c>
      <c r="E692" s="15">
        <v>98</v>
      </c>
      <c r="F692" s="15" t="s">
        <v>131</v>
      </c>
      <c r="G692" s="6">
        <v>43479</v>
      </c>
      <c r="H692" s="17">
        <f t="shared" ca="1" si="9"/>
        <v>2551</v>
      </c>
      <c r="I692" s="6">
        <v>43894</v>
      </c>
      <c r="J692" s="23" t="str">
        <f t="shared" si="10"/>
        <v>si</v>
      </c>
      <c r="K692" s="24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  <c r="DG692" s="21"/>
      <c r="DH692" s="21"/>
      <c r="DI692" s="21"/>
      <c r="DJ692" s="21"/>
      <c r="DK692" s="21"/>
      <c r="DL692" s="21"/>
      <c r="DM692" s="21"/>
      <c r="DN692" s="21"/>
      <c r="DO692" s="21"/>
      <c r="DP692" s="21"/>
    </row>
    <row r="693" spans="1:120" ht="45" customHeight="1">
      <c r="A693" s="11" t="s">
        <v>2091</v>
      </c>
      <c r="B693" s="22" t="s">
        <v>2092</v>
      </c>
      <c r="C693" s="13" t="s">
        <v>2093</v>
      </c>
      <c r="D693" s="14">
        <v>1000</v>
      </c>
      <c r="E693" s="15">
        <v>98</v>
      </c>
      <c r="F693" s="15" t="s">
        <v>13</v>
      </c>
      <c r="G693" s="6">
        <v>43313</v>
      </c>
      <c r="H693" s="17">
        <f t="shared" ca="1" si="9"/>
        <v>2717</v>
      </c>
      <c r="I693" s="6">
        <v>43336</v>
      </c>
      <c r="J693" s="23" t="str">
        <f t="shared" si="10"/>
        <v>si</v>
      </c>
      <c r="K693" s="20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  <c r="DG693" s="21"/>
      <c r="DH693" s="21"/>
      <c r="DI693" s="21"/>
      <c r="DJ693" s="21"/>
      <c r="DK693" s="21"/>
      <c r="DL693" s="21"/>
      <c r="DM693" s="21"/>
      <c r="DN693" s="21"/>
      <c r="DO693" s="21"/>
      <c r="DP693" s="21"/>
    </row>
    <row r="694" spans="1:120" ht="45" customHeight="1">
      <c r="A694" s="11" t="s">
        <v>2094</v>
      </c>
      <c r="B694" s="22" t="s">
        <v>2095</v>
      </c>
      <c r="C694" s="13" t="s">
        <v>2096</v>
      </c>
      <c r="D694" s="14">
        <v>1000</v>
      </c>
      <c r="E694" s="15">
        <v>98</v>
      </c>
      <c r="F694" s="15" t="s">
        <v>13</v>
      </c>
      <c r="G694" s="6">
        <v>43313</v>
      </c>
      <c r="H694" s="17">
        <f t="shared" ca="1" si="9"/>
        <v>2717</v>
      </c>
      <c r="I694" s="6">
        <v>43336</v>
      </c>
      <c r="J694" s="19" t="str">
        <f t="shared" si="10"/>
        <v>si</v>
      </c>
      <c r="K694" s="20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  <c r="DG694" s="21"/>
      <c r="DH694" s="21"/>
      <c r="DI694" s="21"/>
      <c r="DJ694" s="21"/>
      <c r="DK694" s="21"/>
      <c r="DL694" s="21"/>
      <c r="DM694" s="21"/>
      <c r="DN694" s="21"/>
      <c r="DO694" s="21"/>
      <c r="DP694" s="21"/>
    </row>
    <row r="695" spans="1:120" ht="45" customHeight="1">
      <c r="A695" s="11" t="s">
        <v>2097</v>
      </c>
      <c r="B695" s="22" t="s">
        <v>2098</v>
      </c>
      <c r="C695" s="13" t="s">
        <v>2099</v>
      </c>
      <c r="D695" s="14">
        <v>1000</v>
      </c>
      <c r="E695" s="15">
        <v>98</v>
      </c>
      <c r="F695" s="15" t="s">
        <v>131</v>
      </c>
      <c r="G695" s="6">
        <v>43412</v>
      </c>
      <c r="H695" s="17">
        <f t="shared" ca="1" si="9"/>
        <v>2618</v>
      </c>
      <c r="I695" s="6">
        <v>43727</v>
      </c>
      <c r="J695" s="19" t="str">
        <f t="shared" si="10"/>
        <v>si</v>
      </c>
      <c r="K695" s="24" t="s">
        <v>32</v>
      </c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6"/>
      <c r="BR695" s="56"/>
      <c r="BS695" s="56"/>
      <c r="BT695" s="56"/>
      <c r="BU695" s="56"/>
      <c r="BV695" s="56"/>
      <c r="BW695" s="56"/>
      <c r="BX695" s="56"/>
      <c r="BY695" s="56"/>
      <c r="BZ695" s="56"/>
      <c r="CA695" s="56"/>
      <c r="CB695" s="56"/>
      <c r="CC695" s="56"/>
      <c r="CD695" s="56"/>
      <c r="CE695" s="56"/>
      <c r="CF695" s="56"/>
      <c r="CG695" s="56"/>
      <c r="CH695" s="56"/>
      <c r="CI695" s="56"/>
      <c r="CJ695" s="56"/>
      <c r="CK695" s="56"/>
      <c r="CL695" s="56"/>
      <c r="CM695" s="56"/>
      <c r="CN695" s="56"/>
      <c r="CO695" s="56"/>
      <c r="CP695" s="56"/>
      <c r="CQ695" s="56"/>
      <c r="CR695" s="56"/>
      <c r="CS695" s="56"/>
      <c r="CT695" s="56"/>
      <c r="CU695" s="56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  <c r="DG695" s="21"/>
      <c r="DH695" s="21"/>
      <c r="DI695" s="21"/>
      <c r="DJ695" s="21"/>
      <c r="DK695" s="21"/>
      <c r="DL695" s="21"/>
      <c r="DM695" s="21"/>
      <c r="DN695" s="21"/>
      <c r="DO695" s="21"/>
      <c r="DP695" s="21"/>
    </row>
    <row r="696" spans="1:120" ht="45" customHeight="1">
      <c r="A696" s="11" t="s">
        <v>2100</v>
      </c>
      <c r="B696" s="22" t="s">
        <v>2101</v>
      </c>
      <c r="C696" s="13" t="s">
        <v>2102</v>
      </c>
      <c r="D696" s="14">
        <v>3257.08</v>
      </c>
      <c r="E696" s="15">
        <v>573</v>
      </c>
      <c r="F696" s="15" t="s">
        <v>13</v>
      </c>
      <c r="G696" s="6">
        <v>43412</v>
      </c>
      <c r="H696" s="17">
        <f t="shared" ca="1" si="9"/>
        <v>2618</v>
      </c>
      <c r="I696" s="6">
        <v>43425</v>
      </c>
      <c r="J696" s="19" t="str">
        <f t="shared" si="10"/>
        <v>si</v>
      </c>
      <c r="K696" s="24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  <c r="DG696" s="21"/>
      <c r="DH696" s="21"/>
      <c r="DI696" s="21"/>
      <c r="DJ696" s="21"/>
      <c r="DK696" s="21"/>
      <c r="DL696" s="21"/>
      <c r="DM696" s="21"/>
      <c r="DN696" s="21"/>
      <c r="DO696" s="21"/>
      <c r="DP696" s="21"/>
    </row>
    <row r="697" spans="1:120" ht="45" customHeight="1">
      <c r="A697" s="11" t="s">
        <v>2103</v>
      </c>
      <c r="B697" s="22" t="s">
        <v>2104</v>
      </c>
      <c r="C697" s="13" t="s">
        <v>2105</v>
      </c>
      <c r="D697" s="14">
        <v>1000</v>
      </c>
      <c r="E697" s="15">
        <v>818</v>
      </c>
      <c r="F697" s="15" t="s">
        <v>13</v>
      </c>
      <c r="G697" s="6">
        <v>43446</v>
      </c>
      <c r="H697" s="17">
        <f t="shared" ca="1" si="9"/>
        <v>2584</v>
      </c>
      <c r="I697" s="6"/>
      <c r="J697" s="19" t="str">
        <f t="shared" si="10"/>
        <v>no</v>
      </c>
      <c r="K697" s="24" t="s">
        <v>32</v>
      </c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6"/>
      <c r="BR697" s="56"/>
      <c r="BS697" s="56"/>
      <c r="BT697" s="56"/>
      <c r="BU697" s="56"/>
      <c r="BV697" s="56"/>
      <c r="BW697" s="56"/>
      <c r="BX697" s="56"/>
      <c r="BY697" s="56"/>
      <c r="BZ697" s="56"/>
      <c r="CA697" s="56"/>
      <c r="CB697" s="56"/>
      <c r="CC697" s="56"/>
      <c r="CD697" s="56"/>
      <c r="CE697" s="56"/>
      <c r="CF697" s="56"/>
      <c r="CG697" s="56"/>
      <c r="CH697" s="56"/>
      <c r="CI697" s="56"/>
      <c r="CJ697" s="56"/>
      <c r="CK697" s="56"/>
      <c r="CL697" s="56"/>
      <c r="CM697" s="56"/>
      <c r="CN697" s="56"/>
      <c r="CO697" s="56"/>
      <c r="CP697" s="56"/>
      <c r="CQ697" s="56"/>
      <c r="CR697" s="56"/>
      <c r="CS697" s="56"/>
      <c r="CT697" s="56"/>
      <c r="CU697" s="56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  <c r="DG697" s="21"/>
      <c r="DH697" s="21"/>
      <c r="DI697" s="21"/>
      <c r="DJ697" s="21"/>
      <c r="DK697" s="21"/>
      <c r="DL697" s="21"/>
      <c r="DM697" s="21"/>
      <c r="DN697" s="21"/>
      <c r="DO697" s="21"/>
      <c r="DP697" s="21"/>
    </row>
    <row r="698" spans="1:120" ht="45" customHeight="1">
      <c r="A698" s="11" t="s">
        <v>2106</v>
      </c>
      <c r="B698" s="22" t="s">
        <v>2107</v>
      </c>
      <c r="C698" s="13" t="s">
        <v>2108</v>
      </c>
      <c r="D698" s="14">
        <v>1000</v>
      </c>
      <c r="E698" s="15">
        <v>98</v>
      </c>
      <c r="F698" s="15" t="s">
        <v>131</v>
      </c>
      <c r="G698" s="6">
        <v>43411</v>
      </c>
      <c r="H698" s="17">
        <f t="shared" ca="1" si="9"/>
        <v>2619</v>
      </c>
      <c r="I698" s="6" t="s">
        <v>36</v>
      </c>
      <c r="J698" s="19" t="str">
        <f t="shared" si="10"/>
        <v>si</v>
      </c>
      <c r="K698" s="24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  <c r="DG698" s="21"/>
      <c r="DH698" s="21"/>
      <c r="DI698" s="21"/>
      <c r="DJ698" s="21"/>
      <c r="DK698" s="21"/>
      <c r="DL698" s="21"/>
      <c r="DM698" s="21"/>
      <c r="DN698" s="21"/>
      <c r="DO698" s="21"/>
      <c r="DP698" s="21"/>
    </row>
    <row r="699" spans="1:120" ht="45" customHeight="1">
      <c r="A699" s="11" t="s">
        <v>2109</v>
      </c>
      <c r="B699" s="22" t="s">
        <v>2110</v>
      </c>
      <c r="C699" s="13" t="s">
        <v>2111</v>
      </c>
      <c r="D699" s="14">
        <v>1000</v>
      </c>
      <c r="E699" s="15">
        <v>98</v>
      </c>
      <c r="F699" s="15" t="s">
        <v>13</v>
      </c>
      <c r="G699" s="6">
        <v>43371</v>
      </c>
      <c r="H699" s="17">
        <f t="shared" ca="1" si="9"/>
        <v>2659</v>
      </c>
      <c r="I699" s="6">
        <v>43510</v>
      </c>
      <c r="J699" s="19" t="s">
        <v>13</v>
      </c>
      <c r="K699" s="58" t="s">
        <v>32</v>
      </c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  <c r="BV699" s="59"/>
      <c r="BW699" s="59"/>
      <c r="BX699" s="59"/>
      <c r="BY699" s="59"/>
      <c r="BZ699" s="59"/>
      <c r="CA699" s="59"/>
      <c r="CB699" s="59"/>
      <c r="CC699" s="59"/>
      <c r="CD699" s="59"/>
      <c r="CE699" s="59"/>
      <c r="CF699" s="59"/>
      <c r="CG699" s="59"/>
      <c r="CH699" s="59"/>
      <c r="CI699" s="59"/>
      <c r="CJ699" s="59"/>
      <c r="CK699" s="59"/>
      <c r="CL699" s="59"/>
      <c r="CM699" s="59"/>
      <c r="CN699" s="59"/>
      <c r="CO699" s="59"/>
      <c r="CP699" s="59"/>
      <c r="CQ699" s="59"/>
      <c r="CR699" s="59"/>
      <c r="CS699" s="59"/>
      <c r="CT699" s="59"/>
      <c r="CU699" s="59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  <c r="DG699" s="21"/>
      <c r="DH699" s="21"/>
      <c r="DI699" s="21"/>
      <c r="DJ699" s="21"/>
      <c r="DK699" s="21"/>
      <c r="DL699" s="21"/>
      <c r="DM699" s="21"/>
      <c r="DN699" s="21"/>
      <c r="DO699" s="21"/>
      <c r="DP699" s="21"/>
    </row>
    <row r="700" spans="1:120" ht="45" customHeight="1">
      <c r="A700" s="11" t="s">
        <v>2112</v>
      </c>
      <c r="B700" s="22" t="s">
        <v>2113</v>
      </c>
      <c r="C700" s="13" t="s">
        <v>2114</v>
      </c>
      <c r="D700" s="14" t="s">
        <v>2115</v>
      </c>
      <c r="E700" s="15">
        <v>746</v>
      </c>
      <c r="F700" s="15" t="s">
        <v>13</v>
      </c>
      <c r="G700" s="6">
        <v>43433</v>
      </c>
      <c r="H700" s="17">
        <f t="shared" ca="1" si="9"/>
        <v>2597</v>
      </c>
      <c r="I700" s="6"/>
      <c r="J700" s="19" t="str">
        <f t="shared" ref="J700:J711" si="11">IF(ISBLANK(I:I),"no","si")</f>
        <v>no</v>
      </c>
      <c r="K700" s="24" t="s">
        <v>32</v>
      </c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  <c r="DG700" s="21"/>
      <c r="DH700" s="21"/>
      <c r="DI700" s="21"/>
      <c r="DJ700" s="21"/>
      <c r="DK700" s="21"/>
      <c r="DL700" s="21"/>
      <c r="DM700" s="21"/>
      <c r="DN700" s="21"/>
      <c r="DO700" s="21"/>
      <c r="DP700" s="21"/>
    </row>
    <row r="701" spans="1:120" ht="45" customHeight="1">
      <c r="A701" s="11" t="s">
        <v>2116</v>
      </c>
      <c r="B701" s="22" t="s">
        <v>2117</v>
      </c>
      <c r="C701" s="13" t="s">
        <v>2118</v>
      </c>
      <c r="D701" s="14">
        <v>1000</v>
      </c>
      <c r="E701" s="15">
        <v>832</v>
      </c>
      <c r="F701" s="15" t="s">
        <v>13</v>
      </c>
      <c r="G701" s="6">
        <v>43468</v>
      </c>
      <c r="H701" s="17">
        <f t="shared" ca="1" si="9"/>
        <v>2562</v>
      </c>
      <c r="I701" s="6"/>
      <c r="J701" s="19" t="str">
        <f t="shared" si="11"/>
        <v>no</v>
      </c>
      <c r="K701" s="24" t="s">
        <v>32</v>
      </c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  <c r="DG701" s="21"/>
      <c r="DH701" s="21"/>
      <c r="DI701" s="21"/>
      <c r="DJ701" s="21"/>
      <c r="DK701" s="21"/>
      <c r="DL701" s="21"/>
      <c r="DM701" s="21"/>
      <c r="DN701" s="21"/>
      <c r="DO701" s="21"/>
      <c r="DP701" s="21"/>
    </row>
    <row r="702" spans="1:120" ht="45" customHeight="1">
      <c r="A702" s="11" t="s">
        <v>2119</v>
      </c>
      <c r="B702" s="22" t="s">
        <v>2120</v>
      </c>
      <c r="C702" s="13" t="s">
        <v>2121</v>
      </c>
      <c r="D702" s="14">
        <v>1000</v>
      </c>
      <c r="E702" s="15">
        <v>98</v>
      </c>
      <c r="F702" s="15" t="s">
        <v>13</v>
      </c>
      <c r="G702" s="6">
        <v>43399</v>
      </c>
      <c r="H702" s="17">
        <f t="shared" ca="1" si="9"/>
        <v>2631</v>
      </c>
      <c r="I702" s="6"/>
      <c r="J702" s="19" t="str">
        <f t="shared" si="11"/>
        <v>no</v>
      </c>
      <c r="K702" s="24" t="s">
        <v>32</v>
      </c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  <c r="DG702" s="21"/>
      <c r="DH702" s="21"/>
      <c r="DI702" s="21"/>
      <c r="DJ702" s="21"/>
      <c r="DK702" s="21"/>
      <c r="DL702" s="21"/>
      <c r="DM702" s="21"/>
      <c r="DN702" s="21"/>
      <c r="DO702" s="21"/>
      <c r="DP702" s="21"/>
    </row>
    <row r="703" spans="1:120" ht="45" customHeight="1">
      <c r="A703" s="11" t="s">
        <v>2122</v>
      </c>
      <c r="B703" s="22" t="s">
        <v>2120</v>
      </c>
      <c r="C703" s="13" t="s">
        <v>2123</v>
      </c>
      <c r="D703" s="14">
        <v>1000</v>
      </c>
      <c r="E703" s="15">
        <v>98</v>
      </c>
      <c r="F703" s="15" t="s">
        <v>13</v>
      </c>
      <c r="G703" s="6">
        <v>43399</v>
      </c>
      <c r="H703" s="17">
        <f t="shared" ca="1" si="9"/>
        <v>2631</v>
      </c>
      <c r="I703" s="6"/>
      <c r="J703" s="19" t="str">
        <f t="shared" si="11"/>
        <v>no</v>
      </c>
      <c r="K703" s="24" t="s">
        <v>32</v>
      </c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  <c r="DG703" s="21"/>
      <c r="DH703" s="21"/>
      <c r="DI703" s="21"/>
      <c r="DJ703" s="21"/>
      <c r="DK703" s="21"/>
      <c r="DL703" s="21"/>
      <c r="DM703" s="21"/>
      <c r="DN703" s="21"/>
      <c r="DO703" s="21"/>
      <c r="DP703" s="21"/>
    </row>
    <row r="704" spans="1:120" ht="45" customHeight="1">
      <c r="A704" s="11" t="s">
        <v>2124</v>
      </c>
      <c r="B704" s="22" t="s">
        <v>2125</v>
      </c>
      <c r="C704" s="13" t="s">
        <v>2126</v>
      </c>
      <c r="D704" s="14">
        <v>1000</v>
      </c>
      <c r="E704" s="15">
        <v>98</v>
      </c>
      <c r="F704" s="15" t="s">
        <v>13</v>
      </c>
      <c r="G704" s="6">
        <v>43367</v>
      </c>
      <c r="H704" s="17">
        <f t="shared" ca="1" si="9"/>
        <v>2663</v>
      </c>
      <c r="I704" s="6">
        <v>43402</v>
      </c>
      <c r="J704" s="19" t="str">
        <f t="shared" si="11"/>
        <v>si</v>
      </c>
      <c r="K704" s="24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  <c r="DG704" s="21"/>
      <c r="DH704" s="21"/>
      <c r="DI704" s="21"/>
      <c r="DJ704" s="21"/>
      <c r="DK704" s="21"/>
      <c r="DL704" s="21"/>
      <c r="DM704" s="21"/>
      <c r="DN704" s="21"/>
      <c r="DO704" s="21"/>
      <c r="DP704" s="21"/>
    </row>
    <row r="705" spans="1:120" ht="45" customHeight="1">
      <c r="A705" s="11" t="s">
        <v>2127</v>
      </c>
      <c r="B705" s="22" t="s">
        <v>2128</v>
      </c>
      <c r="C705" s="13" t="s">
        <v>2129</v>
      </c>
      <c r="D705" s="14">
        <v>1000</v>
      </c>
      <c r="E705" s="15" t="s">
        <v>2130</v>
      </c>
      <c r="F705" s="15" t="s">
        <v>13</v>
      </c>
      <c r="G705" s="6">
        <v>43371</v>
      </c>
      <c r="H705" s="17">
        <f t="shared" ca="1" si="9"/>
        <v>2659</v>
      </c>
      <c r="I705" s="6">
        <v>43398</v>
      </c>
      <c r="J705" s="19" t="str">
        <f t="shared" si="11"/>
        <v>si</v>
      </c>
      <c r="K705" s="24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  <c r="DG705" s="21"/>
      <c r="DH705" s="21"/>
      <c r="DI705" s="21"/>
      <c r="DJ705" s="21"/>
      <c r="DK705" s="21"/>
      <c r="DL705" s="21"/>
      <c r="DM705" s="21"/>
      <c r="DN705" s="21"/>
      <c r="DO705" s="21"/>
      <c r="DP705" s="21"/>
    </row>
    <row r="706" spans="1:120" ht="45" customHeight="1">
      <c r="A706" s="11" t="s">
        <v>2131</v>
      </c>
      <c r="B706" s="22" t="s">
        <v>2132</v>
      </c>
      <c r="C706" s="13" t="s">
        <v>2133</v>
      </c>
      <c r="D706" s="14">
        <v>4892.04</v>
      </c>
      <c r="E706" s="15" t="s">
        <v>2134</v>
      </c>
      <c r="F706" s="15" t="s">
        <v>13</v>
      </c>
      <c r="G706" s="6">
        <v>43229</v>
      </c>
      <c r="H706" s="17">
        <f t="shared" ca="1" si="9"/>
        <v>2801</v>
      </c>
      <c r="I706" s="6">
        <v>43242</v>
      </c>
      <c r="J706" s="19" t="str">
        <f t="shared" si="11"/>
        <v>si</v>
      </c>
      <c r="K706" s="20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  <c r="DG706" s="21"/>
      <c r="DH706" s="21"/>
      <c r="DI706" s="21"/>
      <c r="DJ706" s="21"/>
      <c r="DK706" s="21"/>
      <c r="DL706" s="21"/>
      <c r="DM706" s="21"/>
      <c r="DN706" s="21"/>
      <c r="DO706" s="21"/>
      <c r="DP706" s="21"/>
    </row>
    <row r="707" spans="1:120" ht="33.75" customHeight="1">
      <c r="A707" s="11" t="s">
        <v>2135</v>
      </c>
      <c r="B707" s="22" t="s">
        <v>2136</v>
      </c>
      <c r="C707" s="13" t="s">
        <v>2137</v>
      </c>
      <c r="D707" s="14">
        <v>1226.68</v>
      </c>
      <c r="E707" s="15" t="s">
        <v>2138</v>
      </c>
      <c r="F707" s="15" t="s">
        <v>13</v>
      </c>
      <c r="G707" s="6">
        <v>43433</v>
      </c>
      <c r="H707" s="17">
        <f t="shared" ca="1" si="9"/>
        <v>2597</v>
      </c>
      <c r="I707" s="6">
        <v>43455</v>
      </c>
      <c r="J707" s="19" t="str">
        <f t="shared" si="11"/>
        <v>si</v>
      </c>
      <c r="K707" s="24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  <c r="DG707" s="21"/>
      <c r="DH707" s="21"/>
      <c r="DI707" s="21"/>
      <c r="DJ707" s="21"/>
      <c r="DK707" s="21"/>
      <c r="DL707" s="21"/>
      <c r="DM707" s="21"/>
      <c r="DN707" s="21"/>
      <c r="DO707" s="21"/>
      <c r="DP707" s="21"/>
    </row>
    <row r="708" spans="1:120" ht="45" customHeight="1">
      <c r="A708" s="11" t="s">
        <v>2139</v>
      </c>
      <c r="B708" s="22" t="s">
        <v>2140</v>
      </c>
      <c r="C708" s="13" t="s">
        <v>2141</v>
      </c>
      <c r="D708" s="14">
        <v>2666.68</v>
      </c>
      <c r="E708" s="15" t="s">
        <v>2142</v>
      </c>
      <c r="F708" s="15" t="s">
        <v>13</v>
      </c>
      <c r="G708" s="6">
        <v>43231</v>
      </c>
      <c r="H708" s="17">
        <f t="shared" ca="1" si="9"/>
        <v>2799</v>
      </c>
      <c r="I708" s="6">
        <v>43241</v>
      </c>
      <c r="J708" s="19" t="str">
        <f t="shared" si="11"/>
        <v>si</v>
      </c>
      <c r="K708" s="20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  <c r="DG708" s="21"/>
      <c r="DH708" s="21"/>
      <c r="DI708" s="21"/>
      <c r="DJ708" s="21"/>
      <c r="DK708" s="21"/>
      <c r="DL708" s="21"/>
      <c r="DM708" s="21"/>
      <c r="DN708" s="21"/>
      <c r="DO708" s="21"/>
      <c r="DP708" s="21"/>
    </row>
    <row r="709" spans="1:120" ht="45" customHeight="1">
      <c r="A709" s="11" t="s">
        <v>2143</v>
      </c>
      <c r="B709" s="22" t="s">
        <v>2144</v>
      </c>
      <c r="C709" s="13" t="s">
        <v>2145</v>
      </c>
      <c r="D709" s="14">
        <v>1607.16</v>
      </c>
      <c r="E709" s="15" t="s">
        <v>2146</v>
      </c>
      <c r="F709" s="15" t="s">
        <v>800</v>
      </c>
      <c r="G709" s="6">
        <v>43335</v>
      </c>
      <c r="H709" s="17">
        <f t="shared" ca="1" si="9"/>
        <v>2695</v>
      </c>
      <c r="I709" s="6">
        <v>43364</v>
      </c>
      <c r="J709" s="19" t="str">
        <f t="shared" si="11"/>
        <v>si</v>
      </c>
      <c r="K709" s="20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1"/>
      <c r="DI709" s="21"/>
      <c r="DJ709" s="21"/>
      <c r="DK709" s="21"/>
      <c r="DL709" s="21"/>
      <c r="DM709" s="21"/>
      <c r="DN709" s="21"/>
      <c r="DO709" s="21"/>
      <c r="DP709" s="21"/>
    </row>
    <row r="710" spans="1:120" ht="45" customHeight="1">
      <c r="A710" s="11" t="s">
        <v>2147</v>
      </c>
      <c r="B710" s="22" t="s">
        <v>2148</v>
      </c>
      <c r="C710" s="13" t="s">
        <v>2149</v>
      </c>
      <c r="D710" s="14">
        <v>1000</v>
      </c>
      <c r="E710" s="15" t="s">
        <v>2150</v>
      </c>
      <c r="F710" s="15" t="s">
        <v>13</v>
      </c>
      <c r="G710" s="6">
        <v>43241</v>
      </c>
      <c r="H710" s="17">
        <f t="shared" ca="1" si="9"/>
        <v>2789</v>
      </c>
      <c r="I710" s="6">
        <v>43249</v>
      </c>
      <c r="J710" s="19" t="str">
        <f t="shared" si="11"/>
        <v>si</v>
      </c>
      <c r="K710" s="20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  <c r="DG710" s="21"/>
      <c r="DH710" s="21"/>
      <c r="DI710" s="21"/>
      <c r="DJ710" s="21"/>
      <c r="DK710" s="21"/>
      <c r="DL710" s="21"/>
      <c r="DM710" s="21"/>
      <c r="DN710" s="21"/>
      <c r="DO710" s="21"/>
      <c r="DP710" s="21"/>
    </row>
    <row r="711" spans="1:120" ht="45" customHeight="1">
      <c r="A711" s="11" t="s">
        <v>2151</v>
      </c>
      <c r="B711" s="22" t="s">
        <v>2152</v>
      </c>
      <c r="C711" s="13" t="s">
        <v>2153</v>
      </c>
      <c r="D711" s="14">
        <v>1000</v>
      </c>
      <c r="E711" s="15" t="s">
        <v>2154</v>
      </c>
      <c r="F711" s="15" t="s">
        <v>13</v>
      </c>
      <c r="G711" s="6">
        <v>43286</v>
      </c>
      <c r="H711" s="17">
        <f t="shared" ca="1" si="9"/>
        <v>2744</v>
      </c>
      <c r="I711" s="6">
        <v>43299</v>
      </c>
      <c r="J711" s="19" t="str">
        <f t="shared" si="11"/>
        <v>si</v>
      </c>
      <c r="K711" s="20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  <c r="DG711" s="21"/>
      <c r="DH711" s="21"/>
      <c r="DI711" s="21"/>
      <c r="DJ711" s="21"/>
      <c r="DK711" s="21"/>
      <c r="DL711" s="21"/>
      <c r="DM711" s="21"/>
      <c r="DN711" s="21"/>
      <c r="DO711" s="21"/>
      <c r="DP711" s="21"/>
    </row>
    <row r="712" spans="1:120" ht="45" customHeight="1">
      <c r="A712" s="11" t="s">
        <v>2155</v>
      </c>
      <c r="B712" s="22" t="s">
        <v>2156</v>
      </c>
      <c r="C712" s="13" t="s">
        <v>2157</v>
      </c>
      <c r="D712" s="14">
        <v>1000</v>
      </c>
      <c r="E712" s="15" t="s">
        <v>2158</v>
      </c>
      <c r="F712" s="15" t="s">
        <v>13</v>
      </c>
      <c r="G712" s="6">
        <v>43227</v>
      </c>
      <c r="H712" s="17">
        <f t="shared" ca="1" si="9"/>
        <v>2803</v>
      </c>
      <c r="I712" s="6">
        <v>43326</v>
      </c>
      <c r="J712" s="19" t="s">
        <v>13</v>
      </c>
      <c r="K712" s="32" t="s">
        <v>32</v>
      </c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  <c r="DG712" s="21"/>
      <c r="DH712" s="21"/>
      <c r="DI712" s="21"/>
      <c r="DJ712" s="21"/>
      <c r="DK712" s="21"/>
      <c r="DL712" s="21"/>
      <c r="DM712" s="21"/>
      <c r="DN712" s="21"/>
      <c r="DO712" s="21"/>
      <c r="DP712" s="21"/>
    </row>
    <row r="713" spans="1:120" ht="45" customHeight="1">
      <c r="A713" s="11" t="s">
        <v>2159</v>
      </c>
      <c r="B713" s="22" t="s">
        <v>2160</v>
      </c>
      <c r="C713" s="13" t="s">
        <v>2161</v>
      </c>
      <c r="D713" s="14">
        <v>1000</v>
      </c>
      <c r="E713" s="15" t="s">
        <v>2162</v>
      </c>
      <c r="F713" s="15" t="s">
        <v>800</v>
      </c>
      <c r="G713" s="6">
        <v>43241</v>
      </c>
      <c r="H713" s="17">
        <f t="shared" ca="1" si="9"/>
        <v>2789</v>
      </c>
      <c r="I713" s="6">
        <v>43270</v>
      </c>
      <c r="J713" s="19" t="str">
        <f t="shared" ref="J713:J743" si="12">IF(ISBLANK(I:I),"no","si")</f>
        <v>si</v>
      </c>
      <c r="K713" s="20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  <c r="DG713" s="21"/>
      <c r="DH713" s="21"/>
      <c r="DI713" s="21"/>
      <c r="DJ713" s="21"/>
      <c r="DK713" s="21"/>
      <c r="DL713" s="21"/>
      <c r="DM713" s="21"/>
      <c r="DN713" s="21"/>
      <c r="DO713" s="21"/>
      <c r="DP713" s="21"/>
    </row>
    <row r="714" spans="1:120" ht="45" customHeight="1">
      <c r="A714" s="11" t="s">
        <v>2163</v>
      </c>
      <c r="B714" s="22" t="s">
        <v>2164</v>
      </c>
      <c r="C714" s="13" t="s">
        <v>2165</v>
      </c>
      <c r="D714" s="14">
        <v>1000</v>
      </c>
      <c r="E714" s="15" t="s">
        <v>2166</v>
      </c>
      <c r="F714" s="15" t="s">
        <v>13</v>
      </c>
      <c r="G714" s="6">
        <v>43313</v>
      </c>
      <c r="H714" s="17">
        <f t="shared" ca="1" si="9"/>
        <v>2717</v>
      </c>
      <c r="I714" s="6">
        <v>43336</v>
      </c>
      <c r="J714" s="23" t="str">
        <f t="shared" si="12"/>
        <v>si</v>
      </c>
      <c r="K714" s="20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  <c r="DG714" s="21"/>
      <c r="DH714" s="21"/>
      <c r="DI714" s="21"/>
      <c r="DJ714" s="21"/>
      <c r="DK714" s="21"/>
      <c r="DL714" s="21"/>
      <c r="DM714" s="21"/>
      <c r="DN714" s="21"/>
      <c r="DO714" s="21"/>
      <c r="DP714" s="21"/>
    </row>
    <row r="715" spans="1:120" ht="45" customHeight="1">
      <c r="A715" s="11" t="s">
        <v>2167</v>
      </c>
      <c r="B715" s="22" t="s">
        <v>2168</v>
      </c>
      <c r="C715" s="13" t="s">
        <v>2169</v>
      </c>
      <c r="D715" s="14">
        <v>2022.36</v>
      </c>
      <c r="E715" s="15" t="s">
        <v>2170</v>
      </c>
      <c r="F715" s="15" t="s">
        <v>13</v>
      </c>
      <c r="G715" s="6">
        <v>43248</v>
      </c>
      <c r="H715" s="17">
        <f t="shared" ca="1" si="9"/>
        <v>2782</v>
      </c>
      <c r="I715" s="6">
        <v>43258</v>
      </c>
      <c r="J715" s="19" t="str">
        <f t="shared" si="12"/>
        <v>si</v>
      </c>
      <c r="K715" s="20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  <c r="DG715" s="21"/>
      <c r="DH715" s="21"/>
      <c r="DI715" s="21"/>
      <c r="DJ715" s="21"/>
      <c r="DK715" s="21"/>
      <c r="DL715" s="21"/>
      <c r="DM715" s="21"/>
      <c r="DN715" s="21"/>
      <c r="DO715" s="21"/>
      <c r="DP715" s="21"/>
    </row>
    <row r="716" spans="1:120" ht="45" customHeight="1">
      <c r="A716" s="11" t="s">
        <v>2171</v>
      </c>
      <c r="B716" s="22" t="s">
        <v>2172</v>
      </c>
      <c r="C716" s="13" t="s">
        <v>54</v>
      </c>
      <c r="D716" s="14">
        <v>1610.36</v>
      </c>
      <c r="E716" s="15" t="s">
        <v>2173</v>
      </c>
      <c r="F716" s="15" t="s">
        <v>13</v>
      </c>
      <c r="G716" s="6">
        <v>43224</v>
      </c>
      <c r="H716" s="17">
        <f t="shared" ca="1" si="9"/>
        <v>2806</v>
      </c>
      <c r="I716" s="6">
        <v>43242</v>
      </c>
      <c r="J716" s="19" t="str">
        <f t="shared" si="12"/>
        <v>si</v>
      </c>
      <c r="K716" s="20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  <c r="DG716" s="21"/>
      <c r="DH716" s="21"/>
      <c r="DI716" s="21"/>
      <c r="DJ716" s="21"/>
      <c r="DK716" s="21"/>
      <c r="DL716" s="21"/>
      <c r="DM716" s="21"/>
      <c r="DN716" s="21"/>
      <c r="DO716" s="21"/>
      <c r="DP716" s="21"/>
    </row>
    <row r="717" spans="1:120" ht="45" customHeight="1">
      <c r="A717" s="11" t="s">
        <v>2174</v>
      </c>
      <c r="B717" s="22" t="s">
        <v>2175</v>
      </c>
      <c r="C717" s="13" t="s">
        <v>2176</v>
      </c>
      <c r="D717" s="14">
        <v>0</v>
      </c>
      <c r="E717" s="15">
        <v>627</v>
      </c>
      <c r="F717" s="15" t="s">
        <v>13</v>
      </c>
      <c r="G717" s="6">
        <v>43399</v>
      </c>
      <c r="H717" s="17">
        <f t="shared" ca="1" si="9"/>
        <v>2631</v>
      </c>
      <c r="I717" s="6">
        <v>43399</v>
      </c>
      <c r="J717" s="19" t="str">
        <f t="shared" si="12"/>
        <v>si</v>
      </c>
      <c r="K717" s="24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6"/>
      <c r="BR717" s="56"/>
      <c r="BS717" s="56"/>
      <c r="BT717" s="56"/>
      <c r="BU717" s="56"/>
      <c r="BV717" s="56"/>
      <c r="BW717" s="56"/>
      <c r="BX717" s="56"/>
      <c r="BY717" s="56"/>
      <c r="BZ717" s="56"/>
      <c r="CA717" s="56"/>
      <c r="CB717" s="56"/>
      <c r="CC717" s="56"/>
      <c r="CD717" s="56"/>
      <c r="CE717" s="56"/>
      <c r="CF717" s="56"/>
      <c r="CG717" s="56"/>
      <c r="CH717" s="56"/>
      <c r="CI717" s="56"/>
      <c r="CJ717" s="56"/>
      <c r="CK717" s="56"/>
      <c r="CL717" s="56"/>
      <c r="CM717" s="56"/>
      <c r="CN717" s="56"/>
      <c r="CO717" s="56"/>
      <c r="CP717" s="56"/>
      <c r="CQ717" s="56"/>
      <c r="CR717" s="56"/>
      <c r="CS717" s="56"/>
      <c r="CT717" s="56"/>
      <c r="CU717" s="56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  <c r="DG717" s="21"/>
      <c r="DH717" s="21"/>
      <c r="DI717" s="21"/>
      <c r="DJ717" s="21"/>
      <c r="DK717" s="21"/>
      <c r="DL717" s="21"/>
      <c r="DM717" s="21"/>
      <c r="DN717" s="21"/>
      <c r="DO717" s="21"/>
      <c r="DP717" s="21"/>
    </row>
    <row r="718" spans="1:120" ht="45" customHeight="1">
      <c r="A718" s="11" t="s">
        <v>2177</v>
      </c>
      <c r="B718" s="22" t="s">
        <v>2178</v>
      </c>
      <c r="C718" s="13" t="s">
        <v>2179</v>
      </c>
      <c r="D718" s="14">
        <v>1000</v>
      </c>
      <c r="E718" s="15" t="s">
        <v>2180</v>
      </c>
      <c r="F718" s="15" t="s">
        <v>13</v>
      </c>
      <c r="G718" s="6">
        <v>43237</v>
      </c>
      <c r="H718" s="17">
        <f t="shared" ca="1" si="9"/>
        <v>2793</v>
      </c>
      <c r="I718" s="6"/>
      <c r="J718" s="19" t="str">
        <f t="shared" si="12"/>
        <v>no</v>
      </c>
      <c r="K718" s="24" t="s">
        <v>32</v>
      </c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  <c r="DG718" s="21"/>
      <c r="DH718" s="21"/>
      <c r="DI718" s="21"/>
      <c r="DJ718" s="21"/>
      <c r="DK718" s="21"/>
      <c r="DL718" s="21"/>
      <c r="DM718" s="21"/>
      <c r="DN718" s="21"/>
      <c r="DO718" s="21"/>
      <c r="DP718" s="21"/>
    </row>
    <row r="719" spans="1:120" ht="49.5" customHeight="1">
      <c r="A719" s="11" t="s">
        <v>2181</v>
      </c>
      <c r="B719" s="22" t="s">
        <v>2182</v>
      </c>
      <c r="C719" s="13" t="s">
        <v>2183</v>
      </c>
      <c r="D719" s="14">
        <v>1000</v>
      </c>
      <c r="E719" s="15" t="s">
        <v>2184</v>
      </c>
      <c r="F719" s="15" t="s">
        <v>13</v>
      </c>
      <c r="G719" s="6">
        <v>43244</v>
      </c>
      <c r="H719" s="17">
        <f t="shared" ca="1" si="9"/>
        <v>2786</v>
      </c>
      <c r="I719" s="6">
        <v>43257</v>
      </c>
      <c r="J719" s="19" t="str">
        <f t="shared" si="12"/>
        <v>si</v>
      </c>
      <c r="K719" s="20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  <c r="DG719" s="21"/>
      <c r="DH719" s="21"/>
      <c r="DI719" s="21"/>
      <c r="DJ719" s="21"/>
      <c r="DK719" s="21"/>
      <c r="DL719" s="21"/>
      <c r="DM719" s="21"/>
      <c r="DN719" s="21"/>
      <c r="DO719" s="21"/>
      <c r="DP719" s="21"/>
    </row>
    <row r="720" spans="1:120" ht="45" customHeight="1">
      <c r="A720" s="11" t="s">
        <v>2185</v>
      </c>
      <c r="B720" s="22" t="s">
        <v>2186</v>
      </c>
      <c r="C720" s="13" t="s">
        <v>2187</v>
      </c>
      <c r="D720" s="14">
        <v>1000</v>
      </c>
      <c r="E720" s="15" t="s">
        <v>2188</v>
      </c>
      <c r="F720" s="15" t="s">
        <v>13</v>
      </c>
      <c r="G720" s="6">
        <v>43229</v>
      </c>
      <c r="H720" s="17">
        <f t="shared" ca="1" si="9"/>
        <v>2801</v>
      </c>
      <c r="I720" s="6">
        <v>43242</v>
      </c>
      <c r="J720" s="23" t="str">
        <f t="shared" si="12"/>
        <v>si</v>
      </c>
      <c r="K720" s="20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</row>
    <row r="721" spans="1:120" ht="45" customHeight="1">
      <c r="A721" s="11" t="s">
        <v>2189</v>
      </c>
      <c r="B721" s="22" t="s">
        <v>2190</v>
      </c>
      <c r="C721" s="13" t="s">
        <v>1992</v>
      </c>
      <c r="D721" s="14">
        <v>3256.44</v>
      </c>
      <c r="E721" s="15" t="s">
        <v>2191</v>
      </c>
      <c r="F721" s="15" t="s">
        <v>13</v>
      </c>
      <c r="G721" s="6">
        <v>43231</v>
      </c>
      <c r="H721" s="17">
        <f t="shared" ca="1" si="9"/>
        <v>2799</v>
      </c>
      <c r="I721" s="6">
        <v>43242</v>
      </c>
      <c r="J721" s="19" t="str">
        <f t="shared" si="12"/>
        <v>si</v>
      </c>
      <c r="K721" s="20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  <c r="DG721" s="21"/>
      <c r="DH721" s="21"/>
      <c r="DI721" s="21"/>
      <c r="DJ721" s="21"/>
      <c r="DK721" s="21"/>
      <c r="DL721" s="21"/>
      <c r="DM721" s="21"/>
      <c r="DN721" s="21"/>
      <c r="DO721" s="21"/>
      <c r="DP721" s="21"/>
    </row>
    <row r="722" spans="1:120" ht="45" customHeight="1">
      <c r="A722" s="11" t="s">
        <v>2192</v>
      </c>
      <c r="B722" s="22" t="s">
        <v>2193</v>
      </c>
      <c r="C722" s="13" t="s">
        <v>2194</v>
      </c>
      <c r="D722" s="14">
        <v>1947.84</v>
      </c>
      <c r="E722" s="15" t="s">
        <v>2195</v>
      </c>
      <c r="F722" s="15" t="s">
        <v>13</v>
      </c>
      <c r="G722" s="6">
        <v>43279</v>
      </c>
      <c r="H722" s="17">
        <f t="shared" ca="1" si="9"/>
        <v>2751</v>
      </c>
      <c r="I722" s="6"/>
      <c r="J722" s="19" t="str">
        <f t="shared" si="12"/>
        <v>no</v>
      </c>
      <c r="K722" s="24" t="s">
        <v>32</v>
      </c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  <c r="DG722" s="21"/>
      <c r="DH722" s="21"/>
      <c r="DI722" s="21"/>
      <c r="DJ722" s="21"/>
      <c r="DK722" s="21"/>
      <c r="DL722" s="21"/>
      <c r="DM722" s="21"/>
      <c r="DN722" s="21"/>
      <c r="DO722" s="21"/>
      <c r="DP722" s="21"/>
    </row>
    <row r="723" spans="1:120" ht="45" customHeight="1">
      <c r="A723" s="11" t="s">
        <v>2196</v>
      </c>
      <c r="B723" s="22" t="s">
        <v>2197</v>
      </c>
      <c r="C723" s="13" t="s">
        <v>2198</v>
      </c>
      <c r="D723" s="14">
        <v>1888.04</v>
      </c>
      <c r="E723" s="15" t="s">
        <v>2199</v>
      </c>
      <c r="F723" s="15" t="s">
        <v>13</v>
      </c>
      <c r="G723" s="6">
        <v>43242</v>
      </c>
      <c r="H723" s="17">
        <f t="shared" ca="1" si="9"/>
        <v>2788</v>
      </c>
      <c r="I723" s="6">
        <v>43313</v>
      </c>
      <c r="J723" s="19" t="str">
        <f t="shared" si="12"/>
        <v>si</v>
      </c>
      <c r="K723" s="20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  <c r="DG723" s="21"/>
      <c r="DH723" s="21"/>
      <c r="DI723" s="21"/>
      <c r="DJ723" s="21"/>
      <c r="DK723" s="21"/>
      <c r="DL723" s="21"/>
      <c r="DM723" s="21"/>
      <c r="DN723" s="21"/>
      <c r="DO723" s="21"/>
      <c r="DP723" s="21"/>
    </row>
    <row r="724" spans="1:120" ht="36" customHeight="1">
      <c r="A724" s="11" t="s">
        <v>2200</v>
      </c>
      <c r="B724" s="22" t="s">
        <v>2201</v>
      </c>
      <c r="C724" s="13" t="s">
        <v>2202</v>
      </c>
      <c r="D724" s="14">
        <v>1000</v>
      </c>
      <c r="E724" s="15" t="s">
        <v>2203</v>
      </c>
      <c r="F724" s="15" t="s">
        <v>13</v>
      </c>
      <c r="G724" s="6">
        <v>43241</v>
      </c>
      <c r="H724" s="17">
        <f t="shared" ca="1" si="9"/>
        <v>2789</v>
      </c>
      <c r="I724" s="6">
        <v>43311</v>
      </c>
      <c r="J724" s="19" t="str">
        <f t="shared" si="12"/>
        <v>si</v>
      </c>
      <c r="K724" s="20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6"/>
      <c r="BR724" s="56"/>
      <c r="BS724" s="56"/>
      <c r="BT724" s="56"/>
      <c r="BU724" s="56"/>
      <c r="BV724" s="56"/>
      <c r="BW724" s="56"/>
      <c r="BX724" s="56"/>
      <c r="BY724" s="56"/>
      <c r="BZ724" s="56"/>
      <c r="CA724" s="56"/>
      <c r="CB724" s="56"/>
      <c r="CC724" s="56"/>
      <c r="CD724" s="56"/>
      <c r="CE724" s="56"/>
      <c r="CF724" s="56"/>
      <c r="CG724" s="56"/>
      <c r="CH724" s="56"/>
      <c r="CI724" s="56"/>
      <c r="CJ724" s="56"/>
      <c r="CK724" s="56"/>
      <c r="CL724" s="56"/>
      <c r="CM724" s="56"/>
      <c r="CN724" s="56"/>
      <c r="CO724" s="56"/>
      <c r="CP724" s="56"/>
      <c r="CQ724" s="56"/>
      <c r="CR724" s="56"/>
      <c r="CS724" s="56"/>
      <c r="CT724" s="56"/>
      <c r="CU724" s="56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  <c r="DG724" s="21"/>
      <c r="DH724" s="21"/>
      <c r="DI724" s="21"/>
      <c r="DJ724" s="21"/>
      <c r="DK724" s="21"/>
      <c r="DL724" s="21"/>
      <c r="DM724" s="21"/>
      <c r="DN724" s="21"/>
      <c r="DO724" s="21"/>
      <c r="DP724" s="21"/>
    </row>
    <row r="725" spans="1:120" ht="45" customHeight="1">
      <c r="A725" s="11" t="s">
        <v>2204</v>
      </c>
      <c r="B725" s="22" t="s">
        <v>2205</v>
      </c>
      <c r="C725" s="13" t="s">
        <v>2206</v>
      </c>
      <c r="D725" s="14">
        <v>1000</v>
      </c>
      <c r="E725" s="15" t="s">
        <v>2207</v>
      </c>
      <c r="F725" s="15" t="s">
        <v>13</v>
      </c>
      <c r="G725" s="6">
        <v>43223</v>
      </c>
      <c r="H725" s="17">
        <f t="shared" ca="1" si="9"/>
        <v>2807</v>
      </c>
      <c r="I725" s="6">
        <v>43224</v>
      </c>
      <c r="J725" s="19" t="str">
        <f t="shared" si="12"/>
        <v>si</v>
      </c>
      <c r="K725" s="20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  <c r="DG725" s="21"/>
      <c r="DH725" s="21"/>
      <c r="DI725" s="21"/>
      <c r="DJ725" s="21"/>
      <c r="DK725" s="21"/>
      <c r="DL725" s="21"/>
      <c r="DM725" s="21"/>
      <c r="DN725" s="21"/>
      <c r="DO725" s="21"/>
      <c r="DP725" s="21"/>
    </row>
    <row r="726" spans="1:120" ht="45" customHeight="1">
      <c r="A726" s="11" t="s">
        <v>2208</v>
      </c>
      <c r="B726" s="22" t="s">
        <v>2209</v>
      </c>
      <c r="C726" s="13" t="s">
        <v>2210</v>
      </c>
      <c r="D726" s="14">
        <v>1000</v>
      </c>
      <c r="E726" s="15" t="s">
        <v>2211</v>
      </c>
      <c r="F726" s="15" t="s">
        <v>13</v>
      </c>
      <c r="G726" s="6">
        <v>43276</v>
      </c>
      <c r="H726" s="17">
        <f t="shared" ca="1" si="9"/>
        <v>2754</v>
      </c>
      <c r="I726" s="6">
        <v>43280</v>
      </c>
      <c r="J726" s="19" t="str">
        <f t="shared" si="12"/>
        <v>si</v>
      </c>
      <c r="K726" s="20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  <c r="DG726" s="21"/>
      <c r="DH726" s="21"/>
      <c r="DI726" s="21"/>
      <c r="DJ726" s="21"/>
      <c r="DK726" s="21"/>
      <c r="DL726" s="21"/>
      <c r="DM726" s="21"/>
      <c r="DN726" s="21"/>
      <c r="DO726" s="21"/>
      <c r="DP726" s="21"/>
    </row>
    <row r="727" spans="1:120" ht="45" customHeight="1">
      <c r="A727" s="11" t="s">
        <v>2212</v>
      </c>
      <c r="B727" s="22" t="s">
        <v>2213</v>
      </c>
      <c r="C727" s="13" t="s">
        <v>2214</v>
      </c>
      <c r="D727" s="14">
        <v>1000</v>
      </c>
      <c r="E727" s="15" t="s">
        <v>2215</v>
      </c>
      <c r="F727" s="15" t="s">
        <v>13</v>
      </c>
      <c r="G727" s="6">
        <v>43304</v>
      </c>
      <c r="H727" s="17">
        <f t="shared" ca="1" si="9"/>
        <v>2726</v>
      </c>
      <c r="I727" s="6">
        <v>43370</v>
      </c>
      <c r="J727" s="19" t="str">
        <f t="shared" si="12"/>
        <v>si</v>
      </c>
      <c r="K727" s="20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  <c r="DG727" s="21"/>
      <c r="DH727" s="21"/>
      <c r="DI727" s="21"/>
      <c r="DJ727" s="21"/>
      <c r="DK727" s="21"/>
      <c r="DL727" s="21"/>
      <c r="DM727" s="21"/>
      <c r="DN727" s="21"/>
      <c r="DO727" s="21"/>
      <c r="DP727" s="21"/>
    </row>
    <row r="728" spans="1:120" ht="45" customHeight="1">
      <c r="A728" s="11" t="s">
        <v>2216</v>
      </c>
      <c r="B728" s="22" t="s">
        <v>2217</v>
      </c>
      <c r="C728" s="13" t="s">
        <v>2218</v>
      </c>
      <c r="D728" s="14">
        <v>1000</v>
      </c>
      <c r="E728" s="15" t="s">
        <v>2219</v>
      </c>
      <c r="F728" s="15" t="s">
        <v>13</v>
      </c>
      <c r="G728" s="6">
        <v>43222</v>
      </c>
      <c r="H728" s="17">
        <f t="shared" ca="1" si="9"/>
        <v>2808</v>
      </c>
      <c r="I728" s="6">
        <v>43237</v>
      </c>
      <c r="J728" s="19" t="str">
        <f t="shared" si="12"/>
        <v>si</v>
      </c>
      <c r="K728" s="20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  <c r="DG728" s="21"/>
      <c r="DH728" s="21"/>
      <c r="DI728" s="21"/>
      <c r="DJ728" s="21"/>
      <c r="DK728" s="21"/>
      <c r="DL728" s="21"/>
      <c r="DM728" s="21"/>
      <c r="DN728" s="21"/>
      <c r="DO728" s="21"/>
      <c r="DP728" s="21"/>
    </row>
    <row r="729" spans="1:120" ht="45" customHeight="1">
      <c r="A729" s="11" t="s">
        <v>2220</v>
      </c>
      <c r="B729" s="22" t="s">
        <v>2221</v>
      </c>
      <c r="C729" s="13" t="s">
        <v>2222</v>
      </c>
      <c r="D729" s="14">
        <v>9956.1</v>
      </c>
      <c r="E729" s="15" t="s">
        <v>2223</v>
      </c>
      <c r="F729" s="15" t="s">
        <v>2224</v>
      </c>
      <c r="G729" s="6">
        <v>43370</v>
      </c>
      <c r="H729" s="17">
        <f t="shared" ca="1" si="9"/>
        <v>2660</v>
      </c>
      <c r="I729" s="6">
        <v>43403</v>
      </c>
      <c r="J729" s="19" t="str">
        <f t="shared" si="12"/>
        <v>si</v>
      </c>
      <c r="K729" s="24" t="s">
        <v>2225</v>
      </c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  <c r="DG729" s="21"/>
      <c r="DH729" s="21"/>
      <c r="DI729" s="21"/>
      <c r="DJ729" s="21"/>
      <c r="DK729" s="21"/>
      <c r="DL729" s="21"/>
      <c r="DM729" s="21"/>
      <c r="DN729" s="21"/>
      <c r="DO729" s="21"/>
      <c r="DP729" s="21"/>
    </row>
    <row r="730" spans="1:120" ht="45" customHeight="1">
      <c r="A730" s="11" t="s">
        <v>2226</v>
      </c>
      <c r="B730" s="22" t="s">
        <v>2227</v>
      </c>
      <c r="C730" s="13" t="s">
        <v>2228</v>
      </c>
      <c r="D730" s="14">
        <v>16522.52</v>
      </c>
      <c r="E730" s="15" t="s">
        <v>2229</v>
      </c>
      <c r="F730" s="15" t="s">
        <v>13</v>
      </c>
      <c r="G730" s="6">
        <v>43229</v>
      </c>
      <c r="H730" s="17">
        <f t="shared" ca="1" si="9"/>
        <v>2801</v>
      </c>
      <c r="I730" s="6"/>
      <c r="J730" s="19" t="str">
        <f t="shared" si="12"/>
        <v>no</v>
      </c>
      <c r="K730" s="24" t="s">
        <v>32</v>
      </c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1"/>
      <c r="DI730" s="21"/>
      <c r="DJ730" s="21"/>
      <c r="DK730" s="21"/>
      <c r="DL730" s="21"/>
      <c r="DM730" s="21"/>
      <c r="DN730" s="21"/>
      <c r="DO730" s="21"/>
      <c r="DP730" s="21"/>
    </row>
    <row r="731" spans="1:120" ht="45" customHeight="1">
      <c r="A731" s="11" t="s">
        <v>2230</v>
      </c>
      <c r="B731" s="22" t="s">
        <v>2231</v>
      </c>
      <c r="C731" s="13" t="s">
        <v>2232</v>
      </c>
      <c r="D731" s="14">
        <v>1000</v>
      </c>
      <c r="E731" s="15" t="s">
        <v>2233</v>
      </c>
      <c r="F731" s="15" t="s">
        <v>13</v>
      </c>
      <c r="G731" s="6">
        <v>43327</v>
      </c>
      <c r="H731" s="17">
        <f t="shared" ca="1" si="9"/>
        <v>2703</v>
      </c>
      <c r="I731" s="6">
        <v>43333</v>
      </c>
      <c r="J731" s="23" t="str">
        <f t="shared" si="12"/>
        <v>si</v>
      </c>
      <c r="K731" s="20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  <c r="DG731" s="21"/>
      <c r="DH731" s="21"/>
      <c r="DI731" s="21"/>
      <c r="DJ731" s="21"/>
      <c r="DK731" s="21"/>
      <c r="DL731" s="21"/>
      <c r="DM731" s="21"/>
      <c r="DN731" s="21"/>
      <c r="DO731" s="21"/>
      <c r="DP731" s="21"/>
    </row>
    <row r="732" spans="1:120" ht="45" customHeight="1">
      <c r="A732" s="11" t="s">
        <v>2234</v>
      </c>
      <c r="B732" s="22" t="s">
        <v>2235</v>
      </c>
      <c r="C732" s="13" t="s">
        <v>2236</v>
      </c>
      <c r="D732" s="14">
        <v>2596.44</v>
      </c>
      <c r="E732" s="15" t="s">
        <v>2237</v>
      </c>
      <c r="F732" s="15" t="s">
        <v>13</v>
      </c>
      <c r="G732" s="6">
        <v>43248</v>
      </c>
      <c r="H732" s="17">
        <f t="shared" ca="1" si="9"/>
        <v>2782</v>
      </c>
      <c r="I732" s="6">
        <v>43266</v>
      </c>
      <c r="J732" s="23" t="str">
        <f t="shared" si="12"/>
        <v>si</v>
      </c>
      <c r="K732" s="20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  <c r="DG732" s="21"/>
      <c r="DH732" s="21"/>
      <c r="DI732" s="21"/>
      <c r="DJ732" s="21"/>
      <c r="DK732" s="21"/>
      <c r="DL732" s="21"/>
      <c r="DM732" s="21"/>
      <c r="DN732" s="21"/>
      <c r="DO732" s="21"/>
      <c r="DP732" s="21"/>
    </row>
    <row r="733" spans="1:120" ht="45" customHeight="1">
      <c r="A733" s="11" t="s">
        <v>2238</v>
      </c>
      <c r="B733" s="22" t="s">
        <v>2239</v>
      </c>
      <c r="C733" s="13" t="s">
        <v>2240</v>
      </c>
      <c r="D733" s="14">
        <v>1739.44</v>
      </c>
      <c r="E733" s="15" t="s">
        <v>2241</v>
      </c>
      <c r="F733" s="15" t="s">
        <v>13</v>
      </c>
      <c r="G733" s="6">
        <v>43273</v>
      </c>
      <c r="H733" s="17">
        <f t="shared" ca="1" si="9"/>
        <v>2757</v>
      </c>
      <c r="I733" s="6">
        <v>43298</v>
      </c>
      <c r="J733" s="19" t="str">
        <f t="shared" si="12"/>
        <v>si</v>
      </c>
      <c r="K733" s="20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  <c r="DG733" s="21"/>
      <c r="DH733" s="21"/>
      <c r="DI733" s="21"/>
      <c r="DJ733" s="21"/>
      <c r="DK733" s="21"/>
      <c r="DL733" s="21"/>
      <c r="DM733" s="21"/>
      <c r="DN733" s="21"/>
      <c r="DO733" s="21"/>
      <c r="DP733" s="21"/>
    </row>
    <row r="734" spans="1:120" ht="45" customHeight="1">
      <c r="A734" s="11" t="s">
        <v>2242</v>
      </c>
      <c r="B734" s="22" t="s">
        <v>2243</v>
      </c>
      <c r="C734" s="13" t="s">
        <v>2244</v>
      </c>
      <c r="D734" s="14">
        <v>1000</v>
      </c>
      <c r="E734" s="15" t="s">
        <v>2245</v>
      </c>
      <c r="F734" s="15" t="s">
        <v>13</v>
      </c>
      <c r="G734" s="6">
        <v>43248</v>
      </c>
      <c r="H734" s="17">
        <f t="shared" ca="1" si="9"/>
        <v>2782</v>
      </c>
      <c r="I734" s="6">
        <v>43339</v>
      </c>
      <c r="J734" s="19" t="str">
        <f t="shared" si="12"/>
        <v>si</v>
      </c>
      <c r="K734" s="20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  <c r="DG734" s="21"/>
      <c r="DH734" s="21"/>
      <c r="DI734" s="21"/>
      <c r="DJ734" s="21"/>
      <c r="DK734" s="21"/>
      <c r="DL734" s="21"/>
      <c r="DM734" s="21"/>
      <c r="DN734" s="21"/>
      <c r="DO734" s="21"/>
      <c r="DP734" s="21"/>
    </row>
    <row r="735" spans="1:120" ht="45" customHeight="1">
      <c r="A735" s="11" t="s">
        <v>2246</v>
      </c>
      <c r="B735" s="22" t="s">
        <v>2247</v>
      </c>
      <c r="C735" s="13" t="s">
        <v>2248</v>
      </c>
      <c r="D735" s="14">
        <v>1000</v>
      </c>
      <c r="E735" s="15" t="s">
        <v>2249</v>
      </c>
      <c r="F735" s="15" t="s">
        <v>13</v>
      </c>
      <c r="G735" s="6">
        <v>43227</v>
      </c>
      <c r="H735" s="17">
        <f t="shared" ca="1" si="9"/>
        <v>2803</v>
      </c>
      <c r="I735" s="6"/>
      <c r="J735" s="19" t="str">
        <f t="shared" si="12"/>
        <v>no</v>
      </c>
      <c r="K735" s="24" t="s">
        <v>32</v>
      </c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  <c r="DG735" s="21"/>
      <c r="DH735" s="21"/>
      <c r="DI735" s="21"/>
      <c r="DJ735" s="21"/>
      <c r="DK735" s="21"/>
      <c r="DL735" s="21"/>
      <c r="DM735" s="21"/>
      <c r="DN735" s="21"/>
      <c r="DO735" s="21"/>
      <c r="DP735" s="21"/>
    </row>
    <row r="736" spans="1:120" ht="45" customHeight="1">
      <c r="A736" s="11" t="s">
        <v>2250</v>
      </c>
      <c r="B736" s="22" t="s">
        <v>2251</v>
      </c>
      <c r="C736" s="13" t="s">
        <v>2252</v>
      </c>
      <c r="D736" s="14">
        <v>1000</v>
      </c>
      <c r="E736" s="15" t="s">
        <v>2253</v>
      </c>
      <c r="F736" s="15" t="s">
        <v>13</v>
      </c>
      <c r="G736" s="6">
        <v>43215</v>
      </c>
      <c r="H736" s="17">
        <f t="shared" ca="1" si="9"/>
        <v>2815</v>
      </c>
      <c r="I736" s="6">
        <v>43227</v>
      </c>
      <c r="J736" s="19" t="str">
        <f t="shared" si="12"/>
        <v>si</v>
      </c>
      <c r="K736" s="20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  <c r="DG736" s="21"/>
      <c r="DH736" s="21"/>
      <c r="DI736" s="21"/>
      <c r="DJ736" s="21"/>
      <c r="DK736" s="21"/>
      <c r="DL736" s="21"/>
      <c r="DM736" s="21"/>
      <c r="DN736" s="21"/>
      <c r="DO736" s="21"/>
      <c r="DP736" s="21"/>
    </row>
    <row r="737" spans="1:120" ht="45" customHeight="1">
      <c r="A737" s="11" t="s">
        <v>2254</v>
      </c>
      <c r="B737" s="22" t="s">
        <v>2255</v>
      </c>
      <c r="C737" s="13" t="s">
        <v>2256</v>
      </c>
      <c r="D737" s="14">
        <v>1423.92</v>
      </c>
      <c r="E737" s="15" t="s">
        <v>2257</v>
      </c>
      <c r="F737" s="15" t="s">
        <v>13</v>
      </c>
      <c r="G737" s="6">
        <v>43210</v>
      </c>
      <c r="H737" s="17">
        <f t="shared" ca="1" si="9"/>
        <v>2820</v>
      </c>
      <c r="I737" s="6">
        <v>43231</v>
      </c>
      <c r="J737" s="23" t="str">
        <f t="shared" si="12"/>
        <v>si</v>
      </c>
      <c r="K737" s="20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  <c r="DG737" s="21"/>
      <c r="DH737" s="21"/>
      <c r="DI737" s="21"/>
      <c r="DJ737" s="21"/>
      <c r="DK737" s="21"/>
      <c r="DL737" s="21"/>
      <c r="DM737" s="21"/>
      <c r="DN737" s="21"/>
      <c r="DO737" s="21"/>
      <c r="DP737" s="21"/>
    </row>
    <row r="738" spans="1:120" ht="45" customHeight="1">
      <c r="A738" s="11" t="s">
        <v>2258</v>
      </c>
      <c r="B738" s="22" t="s">
        <v>2259</v>
      </c>
      <c r="C738" s="13" t="s">
        <v>2260</v>
      </c>
      <c r="D738" s="14">
        <v>1000</v>
      </c>
      <c r="E738" s="15" t="s">
        <v>2261</v>
      </c>
      <c r="F738" s="15" t="s">
        <v>13</v>
      </c>
      <c r="G738" s="6">
        <v>43229</v>
      </c>
      <c r="H738" s="17">
        <f t="shared" ca="1" si="9"/>
        <v>2801</v>
      </c>
      <c r="I738" s="6">
        <v>43264</v>
      </c>
      <c r="J738" s="19" t="str">
        <f t="shared" si="12"/>
        <v>si</v>
      </c>
      <c r="K738" s="20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  <c r="DG738" s="21"/>
      <c r="DH738" s="21"/>
      <c r="DI738" s="21"/>
      <c r="DJ738" s="21"/>
      <c r="DK738" s="21"/>
      <c r="DL738" s="21"/>
      <c r="DM738" s="21"/>
      <c r="DN738" s="21"/>
      <c r="DO738" s="21"/>
      <c r="DP738" s="21"/>
    </row>
    <row r="739" spans="1:120" ht="45" customHeight="1">
      <c r="A739" s="11" t="s">
        <v>2262</v>
      </c>
      <c r="B739" s="22" t="s">
        <v>2263</v>
      </c>
      <c r="C739" s="13" t="s">
        <v>2264</v>
      </c>
      <c r="D739" s="14">
        <v>1000</v>
      </c>
      <c r="E739" s="15" t="s">
        <v>2265</v>
      </c>
      <c r="F739" s="15" t="s">
        <v>13</v>
      </c>
      <c r="G739" s="6">
        <v>43229</v>
      </c>
      <c r="H739" s="17">
        <f t="shared" ca="1" si="9"/>
        <v>2801</v>
      </c>
      <c r="I739" s="6">
        <v>43238</v>
      </c>
      <c r="J739" s="19" t="str">
        <f t="shared" si="12"/>
        <v>si</v>
      </c>
      <c r="K739" s="20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  <c r="DG739" s="21"/>
      <c r="DH739" s="21"/>
      <c r="DI739" s="21"/>
      <c r="DJ739" s="21"/>
      <c r="DK739" s="21"/>
      <c r="DL739" s="21"/>
      <c r="DM739" s="21"/>
      <c r="DN739" s="21"/>
      <c r="DO739" s="21"/>
      <c r="DP739" s="21"/>
    </row>
    <row r="740" spans="1:120" ht="45" customHeight="1">
      <c r="A740" s="11" t="s">
        <v>2266</v>
      </c>
      <c r="B740" s="22" t="s">
        <v>2267</v>
      </c>
      <c r="C740" s="13" t="s">
        <v>2268</v>
      </c>
      <c r="D740" s="14">
        <v>2170.64</v>
      </c>
      <c r="E740" s="15" t="s">
        <v>2269</v>
      </c>
      <c r="F740" s="15" t="s">
        <v>13</v>
      </c>
      <c r="G740" s="6">
        <v>43223</v>
      </c>
      <c r="H740" s="17">
        <f t="shared" ca="1" si="9"/>
        <v>2807</v>
      </c>
      <c r="I740" s="6">
        <v>43234</v>
      </c>
      <c r="J740" s="19" t="str">
        <f t="shared" si="12"/>
        <v>si</v>
      </c>
      <c r="K740" s="20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  <c r="DG740" s="21"/>
      <c r="DH740" s="21"/>
      <c r="DI740" s="21"/>
      <c r="DJ740" s="21"/>
      <c r="DK740" s="21"/>
      <c r="DL740" s="21"/>
      <c r="DM740" s="21"/>
      <c r="DN740" s="21"/>
      <c r="DO740" s="21"/>
      <c r="DP740" s="21"/>
    </row>
    <row r="741" spans="1:120" ht="45" customHeight="1">
      <c r="A741" s="11" t="s">
        <v>2270</v>
      </c>
      <c r="B741" s="22" t="s">
        <v>2271</v>
      </c>
      <c r="C741" s="13" t="s">
        <v>2272</v>
      </c>
      <c r="D741" s="14">
        <v>1000</v>
      </c>
      <c r="E741" s="15" t="s">
        <v>2273</v>
      </c>
      <c r="F741" s="15" t="s">
        <v>13</v>
      </c>
      <c r="G741" s="6">
        <v>43223</v>
      </c>
      <c r="H741" s="17">
        <f t="shared" ca="1" si="9"/>
        <v>2807</v>
      </c>
      <c r="I741" s="6">
        <v>43234</v>
      </c>
      <c r="J741" s="19" t="str">
        <f t="shared" si="12"/>
        <v>si</v>
      </c>
      <c r="K741" s="20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  <c r="DG741" s="21"/>
      <c r="DH741" s="21"/>
      <c r="DI741" s="21"/>
      <c r="DJ741" s="21"/>
      <c r="DK741" s="21"/>
      <c r="DL741" s="21"/>
      <c r="DM741" s="21"/>
      <c r="DN741" s="21"/>
      <c r="DO741" s="21"/>
      <c r="DP741" s="21"/>
    </row>
    <row r="742" spans="1:120" ht="45" customHeight="1">
      <c r="A742" s="11" t="s">
        <v>2274</v>
      </c>
      <c r="B742" s="22" t="s">
        <v>2275</v>
      </c>
      <c r="C742" s="13" t="s">
        <v>2276</v>
      </c>
      <c r="D742" s="14">
        <v>1000</v>
      </c>
      <c r="E742" s="15" t="s">
        <v>2277</v>
      </c>
      <c r="F742" s="15" t="s">
        <v>13</v>
      </c>
      <c r="G742" s="6">
        <v>43227</v>
      </c>
      <c r="H742" s="17">
        <f t="shared" ca="1" si="9"/>
        <v>2803</v>
      </c>
      <c r="I742" s="6"/>
      <c r="J742" s="19" t="str">
        <f t="shared" si="12"/>
        <v>no</v>
      </c>
      <c r="K742" s="24" t="s">
        <v>32</v>
      </c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  <c r="DG742" s="21"/>
      <c r="DH742" s="21"/>
      <c r="DI742" s="21"/>
      <c r="DJ742" s="21"/>
      <c r="DK742" s="21"/>
      <c r="DL742" s="21"/>
      <c r="DM742" s="21"/>
      <c r="DN742" s="21"/>
      <c r="DO742" s="21"/>
      <c r="DP742" s="21"/>
    </row>
    <row r="743" spans="1:120" ht="45" customHeight="1">
      <c r="A743" s="11" t="s">
        <v>2278</v>
      </c>
      <c r="B743" s="22" t="s">
        <v>2279</v>
      </c>
      <c r="C743" s="13" t="s">
        <v>1130</v>
      </c>
      <c r="D743" s="14">
        <v>1000</v>
      </c>
      <c r="E743" s="15" t="s">
        <v>2280</v>
      </c>
      <c r="F743" s="15" t="s">
        <v>13</v>
      </c>
      <c r="G743" s="6">
        <v>43264</v>
      </c>
      <c r="H743" s="17">
        <f t="shared" ca="1" si="9"/>
        <v>2766</v>
      </c>
      <c r="I743" s="6">
        <v>43301</v>
      </c>
      <c r="J743" s="19" t="str">
        <f t="shared" si="12"/>
        <v>si</v>
      </c>
      <c r="K743" s="20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  <c r="DG743" s="21"/>
      <c r="DH743" s="21"/>
      <c r="DI743" s="21"/>
      <c r="DJ743" s="21"/>
      <c r="DK743" s="21"/>
      <c r="DL743" s="21"/>
      <c r="DM743" s="21"/>
      <c r="DN743" s="21"/>
      <c r="DO743" s="21"/>
      <c r="DP743" s="21"/>
    </row>
    <row r="744" spans="1:120" ht="54" customHeight="1">
      <c r="A744" s="11" t="s">
        <v>2281</v>
      </c>
      <c r="B744" s="22" t="s">
        <v>2282</v>
      </c>
      <c r="C744" s="13" t="s">
        <v>2283</v>
      </c>
      <c r="D744" s="14">
        <v>1000</v>
      </c>
      <c r="E744" s="15" t="s">
        <v>2284</v>
      </c>
      <c r="F744" s="15" t="s">
        <v>13</v>
      </c>
      <c r="G744" s="6">
        <v>43320</v>
      </c>
      <c r="H744" s="17">
        <f t="shared" ca="1" si="9"/>
        <v>2710</v>
      </c>
      <c r="I744" s="6">
        <v>43377</v>
      </c>
      <c r="J744" s="23" t="s">
        <v>13</v>
      </c>
      <c r="K744" s="24" t="s">
        <v>32</v>
      </c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  <c r="DG744" s="21"/>
      <c r="DH744" s="21"/>
      <c r="DI744" s="21"/>
      <c r="DJ744" s="21"/>
      <c r="DK744" s="21"/>
      <c r="DL744" s="21"/>
      <c r="DM744" s="21"/>
      <c r="DN744" s="21"/>
      <c r="DO744" s="21"/>
      <c r="DP744" s="21"/>
    </row>
    <row r="745" spans="1:120" ht="45" customHeight="1">
      <c r="A745" s="11" t="s">
        <v>2285</v>
      </c>
      <c r="B745" s="22" t="s">
        <v>2286</v>
      </c>
      <c r="C745" s="13" t="s">
        <v>2287</v>
      </c>
      <c r="D745" s="14">
        <v>1000</v>
      </c>
      <c r="E745" s="15" t="s">
        <v>2288</v>
      </c>
      <c r="F745" s="15" t="s">
        <v>13</v>
      </c>
      <c r="G745" s="6">
        <v>43256</v>
      </c>
      <c r="H745" s="17">
        <f t="shared" ca="1" si="9"/>
        <v>2774</v>
      </c>
      <c r="I745" s="6">
        <v>43288</v>
      </c>
      <c r="J745" s="19" t="str">
        <f t="shared" ref="J745:J757" si="13">IF(ISBLANK(I:I),"no","si")</f>
        <v>si</v>
      </c>
      <c r="K745" s="20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  <c r="DG745" s="21"/>
      <c r="DH745" s="21"/>
      <c r="DI745" s="21"/>
      <c r="DJ745" s="21"/>
      <c r="DK745" s="21"/>
      <c r="DL745" s="21"/>
      <c r="DM745" s="21"/>
      <c r="DN745" s="21"/>
      <c r="DO745" s="21"/>
      <c r="DP745" s="21"/>
    </row>
    <row r="746" spans="1:120" ht="45" customHeight="1">
      <c r="A746" s="11" t="s">
        <v>2289</v>
      </c>
      <c r="B746" s="22" t="s">
        <v>2290</v>
      </c>
      <c r="C746" s="13" t="s">
        <v>2291</v>
      </c>
      <c r="D746" s="14">
        <v>1000</v>
      </c>
      <c r="E746" s="15" t="s">
        <v>2292</v>
      </c>
      <c r="F746" s="15" t="s">
        <v>13</v>
      </c>
      <c r="G746" s="6">
        <v>43227</v>
      </c>
      <c r="H746" s="17">
        <f t="shared" ca="1" si="9"/>
        <v>2803</v>
      </c>
      <c r="I746" s="6"/>
      <c r="J746" s="19" t="str">
        <f t="shared" si="13"/>
        <v>no</v>
      </c>
      <c r="K746" s="24" t="s">
        <v>32</v>
      </c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  <c r="DG746" s="21"/>
      <c r="DH746" s="21"/>
      <c r="DI746" s="21"/>
      <c r="DJ746" s="21"/>
      <c r="DK746" s="21"/>
      <c r="DL746" s="21"/>
      <c r="DM746" s="21"/>
      <c r="DN746" s="21"/>
      <c r="DO746" s="21"/>
      <c r="DP746" s="21"/>
    </row>
    <row r="747" spans="1:120" ht="45" customHeight="1">
      <c r="A747" s="11" t="s">
        <v>2293</v>
      </c>
      <c r="B747" s="22" t="s">
        <v>2294</v>
      </c>
      <c r="C747" s="13" t="s">
        <v>2295</v>
      </c>
      <c r="D747" s="14">
        <v>1000</v>
      </c>
      <c r="E747" s="15">
        <v>149</v>
      </c>
      <c r="F747" s="15" t="s">
        <v>13</v>
      </c>
      <c r="G747" s="6">
        <v>43242</v>
      </c>
      <c r="H747" s="17">
        <f t="shared" ca="1" si="9"/>
        <v>2788</v>
      </c>
      <c r="I747" s="6">
        <v>43252</v>
      </c>
      <c r="J747" s="19" t="str">
        <f t="shared" si="13"/>
        <v>si</v>
      </c>
      <c r="K747" s="20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  <c r="DG747" s="21"/>
      <c r="DH747" s="21"/>
      <c r="DI747" s="21"/>
      <c r="DJ747" s="21"/>
      <c r="DK747" s="21"/>
      <c r="DL747" s="21"/>
      <c r="DM747" s="21"/>
      <c r="DN747" s="21"/>
      <c r="DO747" s="21"/>
      <c r="DP747" s="21"/>
    </row>
    <row r="748" spans="1:120" ht="45" customHeight="1">
      <c r="A748" s="11" t="s">
        <v>2296</v>
      </c>
      <c r="B748" s="22" t="s">
        <v>2297</v>
      </c>
      <c r="C748" s="13" t="s">
        <v>2298</v>
      </c>
      <c r="D748" s="14">
        <v>1000</v>
      </c>
      <c r="E748" s="15" t="s">
        <v>2299</v>
      </c>
      <c r="F748" s="15" t="s">
        <v>13</v>
      </c>
      <c r="G748" s="6">
        <v>43304</v>
      </c>
      <c r="H748" s="17">
        <f t="shared" ca="1" si="9"/>
        <v>2726</v>
      </c>
      <c r="I748" s="6">
        <v>43325</v>
      </c>
      <c r="J748" s="23" t="str">
        <f t="shared" si="13"/>
        <v>si</v>
      </c>
      <c r="K748" s="24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  <c r="DG748" s="21"/>
      <c r="DH748" s="21"/>
      <c r="DI748" s="21"/>
      <c r="DJ748" s="21"/>
      <c r="DK748" s="21"/>
      <c r="DL748" s="21"/>
      <c r="DM748" s="21"/>
      <c r="DN748" s="21"/>
      <c r="DO748" s="21"/>
      <c r="DP748" s="21"/>
    </row>
    <row r="749" spans="1:120" ht="28.5" customHeight="1">
      <c r="A749" s="11" t="s">
        <v>2300</v>
      </c>
      <c r="B749" s="22" t="s">
        <v>2301</v>
      </c>
      <c r="C749" s="13" t="s">
        <v>2302</v>
      </c>
      <c r="D749" s="14">
        <v>1000</v>
      </c>
      <c r="E749" s="15" t="s">
        <v>2303</v>
      </c>
      <c r="F749" s="15" t="s">
        <v>13</v>
      </c>
      <c r="G749" s="6">
        <v>43270</v>
      </c>
      <c r="H749" s="17">
        <f t="shared" ca="1" si="9"/>
        <v>2760</v>
      </c>
      <c r="I749" s="6">
        <v>43300</v>
      </c>
      <c r="J749" s="19" t="str">
        <f t="shared" si="13"/>
        <v>si</v>
      </c>
      <c r="K749" s="20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  <c r="DG749" s="21"/>
      <c r="DH749" s="21"/>
      <c r="DI749" s="21"/>
      <c r="DJ749" s="21"/>
      <c r="DK749" s="21"/>
      <c r="DL749" s="21"/>
      <c r="DM749" s="21"/>
      <c r="DN749" s="21"/>
      <c r="DO749" s="21"/>
      <c r="DP749" s="21"/>
    </row>
    <row r="750" spans="1:120" ht="45" customHeight="1">
      <c r="A750" s="11" t="s">
        <v>2304</v>
      </c>
      <c r="B750" s="22" t="s">
        <v>2305</v>
      </c>
      <c r="C750" s="13" t="s">
        <v>2306</v>
      </c>
      <c r="D750" s="14">
        <v>1000</v>
      </c>
      <c r="E750" s="15" t="s">
        <v>2307</v>
      </c>
      <c r="F750" s="15" t="s">
        <v>13</v>
      </c>
      <c r="G750" s="6">
        <v>43222</v>
      </c>
      <c r="H750" s="17">
        <f t="shared" ca="1" si="9"/>
        <v>2808</v>
      </c>
      <c r="I750" s="6">
        <v>43249</v>
      </c>
      <c r="J750" s="19" t="str">
        <f t="shared" si="13"/>
        <v>si</v>
      </c>
      <c r="K750" s="20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  <c r="DG750" s="21"/>
      <c r="DH750" s="21"/>
      <c r="DI750" s="21"/>
      <c r="DJ750" s="21"/>
      <c r="DK750" s="21"/>
      <c r="DL750" s="21"/>
      <c r="DM750" s="21"/>
      <c r="DN750" s="21"/>
      <c r="DO750" s="21"/>
      <c r="DP750" s="21"/>
    </row>
    <row r="751" spans="1:120" ht="45" customHeight="1">
      <c r="A751" s="11" t="s">
        <v>2308</v>
      </c>
      <c r="B751" s="22" t="s">
        <v>2309</v>
      </c>
      <c r="C751" s="13" t="s">
        <v>2310</v>
      </c>
      <c r="D751" s="14">
        <v>1011.89</v>
      </c>
      <c r="E751" s="15" t="s">
        <v>2311</v>
      </c>
      <c r="F751" s="15" t="s">
        <v>13</v>
      </c>
      <c r="G751" s="6">
        <v>43222</v>
      </c>
      <c r="H751" s="17">
        <f t="shared" ca="1" si="9"/>
        <v>2808</v>
      </c>
      <c r="I751" s="6">
        <v>43249</v>
      </c>
      <c r="J751" s="19" t="str">
        <f t="shared" si="13"/>
        <v>si</v>
      </c>
      <c r="K751" s="20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  <c r="DG751" s="21"/>
      <c r="DH751" s="21"/>
      <c r="DI751" s="21"/>
      <c r="DJ751" s="21"/>
      <c r="DK751" s="21"/>
      <c r="DL751" s="21"/>
      <c r="DM751" s="21"/>
      <c r="DN751" s="21"/>
      <c r="DO751" s="21"/>
      <c r="DP751" s="21"/>
    </row>
    <row r="752" spans="1:120" ht="45" customHeight="1">
      <c r="A752" s="11" t="s">
        <v>2312</v>
      </c>
      <c r="B752" s="22" t="s">
        <v>2313</v>
      </c>
      <c r="C752" s="13" t="s">
        <v>2314</v>
      </c>
      <c r="D752" s="14">
        <v>1333.49</v>
      </c>
      <c r="E752" s="15" t="s">
        <v>2315</v>
      </c>
      <c r="F752" s="15" t="s">
        <v>13</v>
      </c>
      <c r="G752" s="6">
        <v>43215</v>
      </c>
      <c r="H752" s="17">
        <f t="shared" ca="1" si="9"/>
        <v>2815</v>
      </c>
      <c r="I752" s="6">
        <v>43224</v>
      </c>
      <c r="J752" s="19" t="str">
        <f t="shared" si="13"/>
        <v>si</v>
      </c>
      <c r="K752" s="20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  <c r="DG752" s="21"/>
      <c r="DH752" s="21"/>
      <c r="DI752" s="21"/>
      <c r="DJ752" s="21"/>
      <c r="DK752" s="21"/>
      <c r="DL752" s="21"/>
      <c r="DM752" s="21"/>
      <c r="DN752" s="21"/>
      <c r="DO752" s="21"/>
      <c r="DP752" s="21"/>
    </row>
    <row r="753" spans="1:120" ht="45" customHeight="1">
      <c r="A753" s="11" t="s">
        <v>2316</v>
      </c>
      <c r="B753" s="22" t="s">
        <v>2317</v>
      </c>
      <c r="C753" s="13" t="s">
        <v>2318</v>
      </c>
      <c r="D753" s="14">
        <v>1180.23</v>
      </c>
      <c r="E753" s="15" t="s">
        <v>2319</v>
      </c>
      <c r="F753" s="15" t="s">
        <v>13</v>
      </c>
      <c r="G753" s="6">
        <v>43222</v>
      </c>
      <c r="H753" s="17">
        <f t="shared" ca="1" si="9"/>
        <v>2808</v>
      </c>
      <c r="I753" s="6">
        <v>43258</v>
      </c>
      <c r="J753" s="19" t="str">
        <f t="shared" si="13"/>
        <v>si</v>
      </c>
      <c r="K753" s="20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21"/>
      <c r="DG753" s="21"/>
      <c r="DH753" s="21"/>
      <c r="DI753" s="21"/>
      <c r="DJ753" s="21"/>
      <c r="DK753" s="21"/>
      <c r="DL753" s="21"/>
      <c r="DM753" s="21"/>
      <c r="DN753" s="21"/>
      <c r="DO753" s="21"/>
      <c r="DP753" s="21"/>
    </row>
    <row r="754" spans="1:120" ht="45" customHeight="1">
      <c r="A754" s="11" t="s">
        <v>2320</v>
      </c>
      <c r="B754" s="22" t="s">
        <v>2321</v>
      </c>
      <c r="C754" s="13" t="s">
        <v>2322</v>
      </c>
      <c r="D754" s="14">
        <v>1000</v>
      </c>
      <c r="E754" s="15" t="s">
        <v>2323</v>
      </c>
      <c r="F754" s="15" t="s">
        <v>13</v>
      </c>
      <c r="G754" s="6">
        <v>43222</v>
      </c>
      <c r="H754" s="17">
        <f t="shared" ca="1" si="9"/>
        <v>2808</v>
      </c>
      <c r="I754" s="6">
        <v>43250</v>
      </c>
      <c r="J754" s="19" t="str">
        <f t="shared" si="13"/>
        <v>si</v>
      </c>
      <c r="K754" s="20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</row>
    <row r="755" spans="1:120" ht="45" customHeight="1">
      <c r="A755" s="11" t="s">
        <v>2324</v>
      </c>
      <c r="B755" s="22" t="s">
        <v>2325</v>
      </c>
      <c r="C755" s="13" t="s">
        <v>2326</v>
      </c>
      <c r="D755" s="14">
        <v>1499.15</v>
      </c>
      <c r="E755" s="15">
        <v>148</v>
      </c>
      <c r="F755" s="15" t="s">
        <v>13</v>
      </c>
      <c r="G755" s="6">
        <v>43270</v>
      </c>
      <c r="H755" s="17">
        <f t="shared" ca="1" si="9"/>
        <v>2760</v>
      </c>
      <c r="I755" s="6"/>
      <c r="J755" s="19" t="str">
        <f t="shared" si="13"/>
        <v>no</v>
      </c>
      <c r="K755" s="24" t="s">
        <v>32</v>
      </c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21"/>
      <c r="DG755" s="21"/>
      <c r="DH755" s="21"/>
      <c r="DI755" s="21"/>
      <c r="DJ755" s="21"/>
      <c r="DK755" s="21"/>
      <c r="DL755" s="21"/>
      <c r="DM755" s="21"/>
      <c r="DN755" s="21"/>
      <c r="DO755" s="21"/>
      <c r="DP755" s="21"/>
    </row>
    <row r="756" spans="1:120" ht="45" customHeight="1">
      <c r="A756" s="11" t="s">
        <v>2327</v>
      </c>
      <c r="B756" s="22" t="s">
        <v>2328</v>
      </c>
      <c r="C756" s="13" t="s">
        <v>2329</v>
      </c>
      <c r="D756" s="14">
        <v>1000</v>
      </c>
      <c r="E756" s="15" t="s">
        <v>2330</v>
      </c>
      <c r="F756" s="15" t="s">
        <v>13</v>
      </c>
      <c r="G756" s="6">
        <v>43227</v>
      </c>
      <c r="H756" s="17">
        <f t="shared" ca="1" si="9"/>
        <v>2803</v>
      </c>
      <c r="I756" s="6">
        <v>43228</v>
      </c>
      <c r="J756" s="19" t="str">
        <f t="shared" si="13"/>
        <v>si</v>
      </c>
      <c r="K756" s="20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21"/>
      <c r="DG756" s="21"/>
      <c r="DH756" s="21"/>
      <c r="DI756" s="21"/>
      <c r="DJ756" s="21"/>
      <c r="DK756" s="21"/>
      <c r="DL756" s="21"/>
      <c r="DM756" s="21"/>
      <c r="DN756" s="21"/>
      <c r="DO756" s="21"/>
      <c r="DP756" s="21"/>
    </row>
    <row r="757" spans="1:120" ht="45" customHeight="1">
      <c r="A757" s="11" t="s">
        <v>2331</v>
      </c>
      <c r="B757" s="22" t="s">
        <v>2332</v>
      </c>
      <c r="C757" s="13" t="s">
        <v>2333</v>
      </c>
      <c r="D757" s="14">
        <v>4787.21</v>
      </c>
      <c r="E757" s="15" t="s">
        <v>2334</v>
      </c>
      <c r="F757" s="15" t="s">
        <v>13</v>
      </c>
      <c r="G757" s="6">
        <v>43455</v>
      </c>
      <c r="H757" s="17">
        <f t="shared" ca="1" si="9"/>
        <v>2575</v>
      </c>
      <c r="I757" s="6">
        <v>43511</v>
      </c>
      <c r="J757" s="19" t="str">
        <f t="shared" si="13"/>
        <v>si</v>
      </c>
      <c r="K757" s="24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21"/>
      <c r="DG757" s="21"/>
      <c r="DH757" s="21"/>
      <c r="DI757" s="21"/>
      <c r="DJ757" s="21"/>
      <c r="DK757" s="21"/>
      <c r="DL757" s="21"/>
      <c r="DM757" s="21"/>
      <c r="DN757" s="21"/>
      <c r="DO757" s="21"/>
      <c r="DP757" s="21"/>
    </row>
    <row r="758" spans="1:120" ht="45" customHeight="1">
      <c r="A758" s="11" t="s">
        <v>2335</v>
      </c>
      <c r="B758" s="22" t="s">
        <v>2336</v>
      </c>
      <c r="C758" s="13" t="s">
        <v>2337</v>
      </c>
      <c r="D758" s="14">
        <v>1325.37</v>
      </c>
      <c r="E758" s="15">
        <v>143</v>
      </c>
      <c r="F758" s="15" t="s">
        <v>13</v>
      </c>
      <c r="G758" s="6">
        <v>43237</v>
      </c>
      <c r="H758" s="17">
        <f t="shared" ca="1" si="9"/>
        <v>2793</v>
      </c>
      <c r="I758" s="6">
        <v>43392</v>
      </c>
      <c r="J758" s="19" t="s">
        <v>13</v>
      </c>
      <c r="K758" s="24" t="s">
        <v>32</v>
      </c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21"/>
      <c r="DG758" s="21"/>
      <c r="DH758" s="21"/>
      <c r="DI758" s="21"/>
      <c r="DJ758" s="21"/>
      <c r="DK758" s="21"/>
      <c r="DL758" s="21"/>
      <c r="DM758" s="21"/>
      <c r="DN758" s="21"/>
      <c r="DO758" s="21"/>
      <c r="DP758" s="21"/>
    </row>
    <row r="759" spans="1:120" ht="45" customHeight="1">
      <c r="A759" s="11" t="s">
        <v>2338</v>
      </c>
      <c r="B759" s="22" t="s">
        <v>2339</v>
      </c>
      <c r="C759" s="13" t="s">
        <v>2340</v>
      </c>
      <c r="D759" s="14">
        <v>2151.5500000000002</v>
      </c>
      <c r="E759" s="15" t="s">
        <v>2341</v>
      </c>
      <c r="F759" s="15" t="s">
        <v>13</v>
      </c>
      <c r="G759" s="6">
        <v>43339</v>
      </c>
      <c r="H759" s="17">
        <f t="shared" ca="1" si="9"/>
        <v>2691</v>
      </c>
      <c r="I759" s="6">
        <v>43350</v>
      </c>
      <c r="J759" s="19" t="str">
        <f t="shared" ref="J759:J760" si="14">IF(ISBLANK(I:I),"no","si")</f>
        <v>si</v>
      </c>
      <c r="K759" s="20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21"/>
      <c r="DG759" s="21"/>
      <c r="DH759" s="21"/>
      <c r="DI759" s="21"/>
      <c r="DJ759" s="21"/>
      <c r="DK759" s="21"/>
      <c r="DL759" s="21"/>
      <c r="DM759" s="21"/>
      <c r="DN759" s="21"/>
      <c r="DO759" s="21"/>
      <c r="DP759" s="21"/>
    </row>
    <row r="760" spans="1:120" ht="45" customHeight="1">
      <c r="A760" s="11" t="s">
        <v>2342</v>
      </c>
      <c r="B760" s="22" t="s">
        <v>2343</v>
      </c>
      <c r="C760" s="13" t="s">
        <v>2344</v>
      </c>
      <c r="D760" s="14">
        <v>7925.45</v>
      </c>
      <c r="E760" s="15" t="s">
        <v>2345</v>
      </c>
      <c r="F760" s="15" t="s">
        <v>13</v>
      </c>
      <c r="G760" s="6">
        <v>43356</v>
      </c>
      <c r="H760" s="17">
        <f t="shared" ca="1" si="9"/>
        <v>2674</v>
      </c>
      <c r="I760" s="6">
        <v>43410</v>
      </c>
      <c r="J760" s="60" t="str">
        <f t="shared" si="14"/>
        <v>si</v>
      </c>
      <c r="K760" s="24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21"/>
      <c r="DG760" s="21"/>
      <c r="DH760" s="21"/>
      <c r="DI760" s="21"/>
      <c r="DJ760" s="21"/>
      <c r="DK760" s="21"/>
      <c r="DL760" s="21"/>
      <c r="DM760" s="21"/>
      <c r="DN760" s="21"/>
      <c r="DO760" s="21"/>
      <c r="DP760" s="21"/>
    </row>
    <row r="761" spans="1:120" ht="45" customHeight="1">
      <c r="A761" s="11" t="s">
        <v>2346</v>
      </c>
      <c r="B761" s="22" t="s">
        <v>2347</v>
      </c>
      <c r="C761" s="13" t="s">
        <v>2348</v>
      </c>
      <c r="D761" s="61">
        <v>1000</v>
      </c>
      <c r="E761" s="62" t="s">
        <v>2349</v>
      </c>
      <c r="F761" s="62" t="s">
        <v>13</v>
      </c>
      <c r="G761" s="63">
        <v>43350</v>
      </c>
      <c r="H761" s="17">
        <f t="shared" ca="1" si="9"/>
        <v>2680</v>
      </c>
      <c r="I761" s="63"/>
      <c r="J761" s="64"/>
      <c r="K761" s="24" t="s">
        <v>32</v>
      </c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21"/>
      <c r="DG761" s="21"/>
      <c r="DH761" s="21"/>
      <c r="DI761" s="21"/>
      <c r="DJ761" s="21"/>
      <c r="DK761" s="21"/>
      <c r="DL761" s="21"/>
      <c r="DM761" s="21"/>
      <c r="DN761" s="21"/>
      <c r="DO761" s="21"/>
      <c r="DP761" s="21"/>
    </row>
    <row r="762" spans="1:120" ht="45" customHeight="1">
      <c r="A762" s="11" t="s">
        <v>2350</v>
      </c>
      <c r="B762" s="22" t="s">
        <v>2351</v>
      </c>
      <c r="C762" s="13" t="s">
        <v>2352</v>
      </c>
      <c r="D762" s="14">
        <v>1000</v>
      </c>
      <c r="E762" s="15" t="s">
        <v>2353</v>
      </c>
      <c r="F762" s="15" t="s">
        <v>13</v>
      </c>
      <c r="G762" s="6">
        <v>43364</v>
      </c>
      <c r="H762" s="17">
        <f t="shared" ca="1" si="9"/>
        <v>2666</v>
      </c>
      <c r="I762" s="6">
        <v>43507</v>
      </c>
      <c r="J762" s="60" t="s">
        <v>13</v>
      </c>
      <c r="K762" s="24" t="s">
        <v>32</v>
      </c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21"/>
      <c r="DG762" s="21"/>
      <c r="DH762" s="21"/>
      <c r="DI762" s="21"/>
      <c r="DJ762" s="21"/>
      <c r="DK762" s="21"/>
      <c r="DL762" s="21"/>
      <c r="DM762" s="21"/>
      <c r="DN762" s="21"/>
      <c r="DO762" s="21"/>
      <c r="DP762" s="21"/>
    </row>
    <row r="763" spans="1:120" ht="45" customHeight="1">
      <c r="A763" s="11" t="s">
        <v>2354</v>
      </c>
      <c r="B763" s="22" t="s">
        <v>2355</v>
      </c>
      <c r="C763" s="13" t="s">
        <v>2356</v>
      </c>
      <c r="D763" s="14">
        <v>1000</v>
      </c>
      <c r="E763" s="15" t="s">
        <v>2357</v>
      </c>
      <c r="F763" s="15" t="s">
        <v>13</v>
      </c>
      <c r="G763" s="6">
        <v>43320</v>
      </c>
      <c r="H763" s="17">
        <f t="shared" ca="1" si="9"/>
        <v>2710</v>
      </c>
      <c r="I763" s="6"/>
      <c r="J763" s="60"/>
      <c r="K763" s="24" t="s">
        <v>32</v>
      </c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  <c r="DG763" s="21"/>
      <c r="DH763" s="21"/>
      <c r="DI763" s="21"/>
      <c r="DJ763" s="21"/>
      <c r="DK763" s="21"/>
      <c r="DL763" s="21"/>
      <c r="DM763" s="21"/>
      <c r="DN763" s="21"/>
      <c r="DO763" s="21"/>
      <c r="DP763" s="21"/>
    </row>
    <row r="764" spans="1:120" ht="45" customHeight="1">
      <c r="A764" s="11" t="s">
        <v>2358</v>
      </c>
      <c r="B764" s="22" t="s">
        <v>2359</v>
      </c>
      <c r="C764" s="13" t="s">
        <v>2360</v>
      </c>
      <c r="D764" s="14">
        <v>1000</v>
      </c>
      <c r="E764" s="15" t="s">
        <v>2361</v>
      </c>
      <c r="F764" s="15" t="s">
        <v>13</v>
      </c>
      <c r="G764" s="6">
        <v>43320</v>
      </c>
      <c r="H764" s="17">
        <f t="shared" ca="1" si="9"/>
        <v>2710</v>
      </c>
      <c r="I764" s="6"/>
      <c r="J764" s="60"/>
      <c r="K764" s="24" t="s">
        <v>32</v>
      </c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21"/>
      <c r="DG764" s="21"/>
      <c r="DH764" s="21"/>
      <c r="DI764" s="21"/>
      <c r="DJ764" s="21"/>
      <c r="DK764" s="21"/>
      <c r="DL764" s="21"/>
      <c r="DM764" s="21"/>
      <c r="DN764" s="21"/>
      <c r="DO764" s="21"/>
      <c r="DP764" s="21"/>
    </row>
    <row r="765" spans="1:120" ht="45" customHeight="1">
      <c r="A765" s="11" t="s">
        <v>2362</v>
      </c>
      <c r="B765" s="22" t="s">
        <v>2363</v>
      </c>
      <c r="C765" s="13" t="s">
        <v>2364</v>
      </c>
      <c r="D765" s="14">
        <v>1000</v>
      </c>
      <c r="E765" s="15" t="s">
        <v>2365</v>
      </c>
      <c r="F765" s="15" t="s">
        <v>13</v>
      </c>
      <c r="G765" s="6">
        <v>43425</v>
      </c>
      <c r="H765" s="17">
        <f t="shared" ca="1" si="9"/>
        <v>2605</v>
      </c>
      <c r="I765" s="6"/>
      <c r="J765" s="60"/>
      <c r="K765" s="24" t="s">
        <v>32</v>
      </c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21"/>
      <c r="DG765" s="21"/>
      <c r="DH765" s="21"/>
      <c r="DI765" s="21"/>
      <c r="DJ765" s="21"/>
      <c r="DK765" s="21"/>
      <c r="DL765" s="21"/>
      <c r="DM765" s="21"/>
      <c r="DN765" s="21"/>
      <c r="DO765" s="21"/>
      <c r="DP765" s="21"/>
    </row>
    <row r="766" spans="1:120" ht="45" customHeight="1">
      <c r="A766" s="11" t="s">
        <v>2366</v>
      </c>
      <c r="B766" s="22" t="s">
        <v>2367</v>
      </c>
      <c r="C766" s="13" t="s">
        <v>2368</v>
      </c>
      <c r="D766" s="14">
        <v>2005.2</v>
      </c>
      <c r="E766" s="15" t="s">
        <v>2369</v>
      </c>
      <c r="F766" s="15" t="s">
        <v>13</v>
      </c>
      <c r="G766" s="6">
        <v>43368</v>
      </c>
      <c r="H766" s="17">
        <f t="shared" ca="1" si="9"/>
        <v>2662</v>
      </c>
      <c r="I766" s="6"/>
      <c r="J766" s="60"/>
      <c r="K766" s="24" t="s">
        <v>32</v>
      </c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  <c r="DG766" s="21"/>
      <c r="DH766" s="21"/>
      <c r="DI766" s="21"/>
      <c r="DJ766" s="21"/>
      <c r="DK766" s="21"/>
      <c r="DL766" s="21"/>
      <c r="DM766" s="21"/>
      <c r="DN766" s="21"/>
      <c r="DO766" s="21"/>
      <c r="DP766" s="21"/>
    </row>
    <row r="767" spans="1:120" ht="45" customHeight="1">
      <c r="A767" s="11" t="s">
        <v>2370</v>
      </c>
      <c r="B767" s="22" t="s">
        <v>2371</v>
      </c>
      <c r="C767" s="13" t="s">
        <v>2372</v>
      </c>
      <c r="D767" s="14">
        <v>1000</v>
      </c>
      <c r="E767" s="15" t="s">
        <v>2373</v>
      </c>
      <c r="F767" s="15" t="s">
        <v>13</v>
      </c>
      <c r="G767" s="6">
        <v>43412</v>
      </c>
      <c r="H767" s="17">
        <f t="shared" ca="1" si="9"/>
        <v>2618</v>
      </c>
      <c r="I767" s="6"/>
      <c r="J767" s="60"/>
      <c r="K767" s="24" t="s">
        <v>32</v>
      </c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21"/>
      <c r="DG767" s="21"/>
      <c r="DH767" s="21"/>
      <c r="DI767" s="21"/>
      <c r="DJ767" s="21"/>
      <c r="DK767" s="21"/>
      <c r="DL767" s="21"/>
      <c r="DM767" s="21"/>
      <c r="DN767" s="21"/>
      <c r="DO767" s="21"/>
      <c r="DP767" s="21"/>
    </row>
    <row r="768" spans="1:120" ht="45" customHeight="1">
      <c r="A768" s="11" t="s">
        <v>2374</v>
      </c>
      <c r="B768" s="22" t="s">
        <v>2375</v>
      </c>
      <c r="C768" s="13" t="s">
        <v>2376</v>
      </c>
      <c r="D768" s="14">
        <v>2173.73</v>
      </c>
      <c r="E768" s="15" t="s">
        <v>2377</v>
      </c>
      <c r="F768" s="15" t="s">
        <v>13</v>
      </c>
      <c r="G768" s="6">
        <v>43346</v>
      </c>
      <c r="H768" s="17">
        <f t="shared" ca="1" si="9"/>
        <v>2684</v>
      </c>
      <c r="I768" s="6">
        <v>43355</v>
      </c>
      <c r="J768" s="60"/>
      <c r="K768" s="32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21"/>
      <c r="DG768" s="21"/>
      <c r="DH768" s="21"/>
      <c r="DI768" s="21"/>
      <c r="DJ768" s="21"/>
      <c r="DK768" s="21"/>
      <c r="DL768" s="21"/>
      <c r="DM768" s="21"/>
      <c r="DN768" s="21"/>
      <c r="DO768" s="21"/>
      <c r="DP768" s="21"/>
    </row>
    <row r="769" spans="1:120" ht="45" customHeight="1">
      <c r="A769" s="11" t="s">
        <v>2378</v>
      </c>
      <c r="B769" s="22" t="s">
        <v>2379</v>
      </c>
      <c r="C769" s="13" t="s">
        <v>2380</v>
      </c>
      <c r="D769" s="14">
        <v>1397.67</v>
      </c>
      <c r="E769" s="15" t="s">
        <v>2381</v>
      </c>
      <c r="F769" s="15" t="s">
        <v>13</v>
      </c>
      <c r="G769" s="6">
        <v>43397</v>
      </c>
      <c r="H769" s="17">
        <f t="shared" ca="1" si="9"/>
        <v>2633</v>
      </c>
      <c r="I769" s="6">
        <v>43403</v>
      </c>
      <c r="J769" s="60" t="s">
        <v>13</v>
      </c>
      <c r="K769" s="24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21"/>
      <c r="DG769" s="21"/>
      <c r="DH769" s="21"/>
      <c r="DI769" s="21"/>
      <c r="DJ769" s="21"/>
      <c r="DK769" s="21"/>
      <c r="DL769" s="21"/>
      <c r="DM769" s="21"/>
      <c r="DN769" s="21"/>
      <c r="DO769" s="21"/>
      <c r="DP769" s="21"/>
    </row>
    <row r="770" spans="1:120" ht="45" customHeight="1">
      <c r="A770" s="11" t="s">
        <v>2382</v>
      </c>
      <c r="B770" s="22" t="s">
        <v>2383</v>
      </c>
      <c r="C770" s="13" t="s">
        <v>2384</v>
      </c>
      <c r="D770" s="14">
        <v>1210.25</v>
      </c>
      <c r="E770" s="15" t="s">
        <v>2385</v>
      </c>
      <c r="F770" s="15" t="s">
        <v>13</v>
      </c>
      <c r="G770" s="6">
        <v>43353</v>
      </c>
      <c r="H770" s="17">
        <f t="shared" ca="1" si="9"/>
        <v>2677</v>
      </c>
      <c r="I770" s="6">
        <v>43353</v>
      </c>
      <c r="J770" s="60" t="s">
        <v>13</v>
      </c>
      <c r="K770" s="24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21"/>
      <c r="DG770" s="21"/>
      <c r="DH770" s="21"/>
      <c r="DI770" s="21"/>
      <c r="DJ770" s="21"/>
      <c r="DK770" s="21"/>
      <c r="DL770" s="21"/>
      <c r="DM770" s="21"/>
      <c r="DN770" s="21"/>
      <c r="DO770" s="21"/>
      <c r="DP770" s="21"/>
    </row>
    <row r="771" spans="1:120" ht="45" customHeight="1">
      <c r="A771" s="11" t="s">
        <v>2386</v>
      </c>
      <c r="B771" s="22" t="s">
        <v>2387</v>
      </c>
      <c r="C771" s="13" t="s">
        <v>2388</v>
      </c>
      <c r="D771" s="14">
        <v>1000</v>
      </c>
      <c r="E771" s="15" t="s">
        <v>2389</v>
      </c>
      <c r="F771" s="15" t="s">
        <v>13</v>
      </c>
      <c r="G771" s="6">
        <v>43367</v>
      </c>
      <c r="H771" s="17">
        <f t="shared" ca="1" si="9"/>
        <v>2663</v>
      </c>
      <c r="I771" s="6">
        <v>43406</v>
      </c>
      <c r="J771" s="60" t="s">
        <v>13</v>
      </c>
      <c r="K771" s="24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21"/>
      <c r="DG771" s="21"/>
      <c r="DH771" s="21"/>
      <c r="DI771" s="21"/>
      <c r="DJ771" s="21"/>
      <c r="DK771" s="21"/>
      <c r="DL771" s="21"/>
      <c r="DM771" s="21"/>
      <c r="DN771" s="21"/>
      <c r="DO771" s="21"/>
      <c r="DP771" s="21"/>
    </row>
    <row r="772" spans="1:120" ht="45" customHeight="1">
      <c r="A772" s="11" t="s">
        <v>2390</v>
      </c>
      <c r="B772" s="22" t="s">
        <v>2391</v>
      </c>
      <c r="C772" s="13" t="s">
        <v>2392</v>
      </c>
      <c r="D772" s="14">
        <v>1000</v>
      </c>
      <c r="E772" s="15" t="s">
        <v>2393</v>
      </c>
      <c r="F772" s="15" t="s">
        <v>13</v>
      </c>
      <c r="G772" s="6">
        <v>43369</v>
      </c>
      <c r="H772" s="17">
        <f t="shared" ca="1" si="9"/>
        <v>2661</v>
      </c>
      <c r="I772" s="6">
        <v>43369</v>
      </c>
      <c r="J772" s="60" t="s">
        <v>13</v>
      </c>
      <c r="K772" s="24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21"/>
      <c r="DG772" s="21"/>
      <c r="DH772" s="21"/>
      <c r="DI772" s="21"/>
      <c r="DJ772" s="21"/>
      <c r="DK772" s="21"/>
      <c r="DL772" s="21"/>
      <c r="DM772" s="21"/>
      <c r="DN772" s="21"/>
      <c r="DO772" s="21"/>
      <c r="DP772" s="21"/>
    </row>
    <row r="773" spans="1:120" ht="45" customHeight="1">
      <c r="A773" s="11" t="s">
        <v>2394</v>
      </c>
      <c r="B773" s="22" t="s">
        <v>2395</v>
      </c>
      <c r="C773" s="13" t="s">
        <v>2396</v>
      </c>
      <c r="D773" s="14">
        <v>1000</v>
      </c>
      <c r="E773" s="15" t="s">
        <v>2397</v>
      </c>
      <c r="F773" s="57" t="s">
        <v>13</v>
      </c>
      <c r="G773" s="6">
        <v>43346</v>
      </c>
      <c r="H773" s="17">
        <f t="shared" ca="1" si="9"/>
        <v>2684</v>
      </c>
      <c r="I773" s="6">
        <v>43347</v>
      </c>
      <c r="J773" s="60" t="s">
        <v>13</v>
      </c>
      <c r="K773" s="32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1"/>
      <c r="CY773" s="21"/>
      <c r="CZ773" s="21"/>
      <c r="DA773" s="21"/>
      <c r="DB773" s="21"/>
      <c r="DC773" s="21"/>
      <c r="DD773" s="21"/>
      <c r="DE773" s="21"/>
      <c r="DF773" s="21"/>
      <c r="DG773" s="21"/>
      <c r="DH773" s="21"/>
      <c r="DI773" s="21"/>
      <c r="DJ773" s="21"/>
      <c r="DK773" s="21"/>
      <c r="DL773" s="21"/>
      <c r="DM773" s="21"/>
      <c r="DN773" s="21"/>
      <c r="DO773" s="21"/>
      <c r="DP773" s="21"/>
    </row>
    <row r="774" spans="1:120" ht="45" customHeight="1">
      <c r="A774" s="11" t="s">
        <v>2398</v>
      </c>
      <c r="B774" s="22" t="s">
        <v>2399</v>
      </c>
      <c r="C774" s="13" t="s">
        <v>2400</v>
      </c>
      <c r="D774" s="14">
        <v>1000</v>
      </c>
      <c r="E774" s="15" t="s">
        <v>2401</v>
      </c>
      <c r="F774" s="15" t="s">
        <v>13</v>
      </c>
      <c r="G774" s="6">
        <v>43353</v>
      </c>
      <c r="H774" s="17">
        <f t="shared" ca="1" si="9"/>
        <v>2677</v>
      </c>
      <c r="I774" s="6"/>
      <c r="J774" s="60"/>
      <c r="K774" s="24" t="s">
        <v>32</v>
      </c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21"/>
      <c r="DG774" s="21"/>
      <c r="DH774" s="21"/>
      <c r="DI774" s="21"/>
      <c r="DJ774" s="21"/>
      <c r="DK774" s="21"/>
      <c r="DL774" s="21"/>
      <c r="DM774" s="21"/>
      <c r="DN774" s="21"/>
      <c r="DO774" s="21"/>
      <c r="DP774" s="21"/>
    </row>
    <row r="775" spans="1:120" ht="45" customHeight="1">
      <c r="A775" s="11" t="s">
        <v>2402</v>
      </c>
      <c r="B775" s="22" t="s">
        <v>2403</v>
      </c>
      <c r="C775" s="13" t="s">
        <v>2404</v>
      </c>
      <c r="D775" s="14">
        <v>20169.07</v>
      </c>
      <c r="E775" s="15" t="s">
        <v>2405</v>
      </c>
      <c r="F775" s="15" t="s">
        <v>13</v>
      </c>
      <c r="G775" s="6">
        <v>43370</v>
      </c>
      <c r="H775" s="17">
        <f t="shared" ca="1" si="9"/>
        <v>2660</v>
      </c>
      <c r="I775" s="6">
        <v>43384</v>
      </c>
      <c r="J775" s="60" t="s">
        <v>13</v>
      </c>
      <c r="K775" s="24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21"/>
      <c r="DG775" s="21"/>
      <c r="DH775" s="21"/>
      <c r="DI775" s="21"/>
      <c r="DJ775" s="21"/>
      <c r="DK775" s="21"/>
      <c r="DL775" s="21"/>
      <c r="DM775" s="21"/>
      <c r="DN775" s="21"/>
      <c r="DO775" s="21"/>
      <c r="DP775" s="21"/>
    </row>
    <row r="776" spans="1:120" ht="45" customHeight="1">
      <c r="A776" s="11" t="s">
        <v>2406</v>
      </c>
      <c r="B776" s="22" t="s">
        <v>2407</v>
      </c>
      <c r="C776" s="13" t="s">
        <v>2408</v>
      </c>
      <c r="D776" s="14">
        <v>3718.98</v>
      </c>
      <c r="E776" s="15" t="s">
        <v>2409</v>
      </c>
      <c r="F776" s="15" t="s">
        <v>13</v>
      </c>
      <c r="G776" s="6">
        <v>43367</v>
      </c>
      <c r="H776" s="17">
        <f t="shared" ca="1" si="9"/>
        <v>2663</v>
      </c>
      <c r="I776" s="6">
        <v>43369</v>
      </c>
      <c r="J776" s="60" t="s">
        <v>13</v>
      </c>
      <c r="K776" s="32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21"/>
      <c r="DG776" s="21"/>
      <c r="DH776" s="21"/>
      <c r="DI776" s="21"/>
      <c r="DJ776" s="21"/>
      <c r="DK776" s="21"/>
      <c r="DL776" s="21"/>
      <c r="DM776" s="21"/>
      <c r="DN776" s="21"/>
      <c r="DO776" s="21"/>
      <c r="DP776" s="21"/>
    </row>
    <row r="777" spans="1:120" ht="45" customHeight="1">
      <c r="A777" s="11" t="s">
        <v>2410</v>
      </c>
      <c r="B777" s="22" t="s">
        <v>2411</v>
      </c>
      <c r="C777" s="13" t="s">
        <v>2412</v>
      </c>
      <c r="D777" s="14">
        <v>1683.02</v>
      </c>
      <c r="E777" s="15" t="s">
        <v>2413</v>
      </c>
      <c r="F777" s="15" t="s">
        <v>13</v>
      </c>
      <c r="G777" s="6">
        <v>43453</v>
      </c>
      <c r="H777" s="17">
        <f t="shared" ca="1" si="9"/>
        <v>2577</v>
      </c>
      <c r="I777" s="6">
        <v>43640</v>
      </c>
      <c r="J777" s="60" t="s">
        <v>13</v>
      </c>
      <c r="K777" s="24" t="s">
        <v>32</v>
      </c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21"/>
      <c r="DG777" s="21"/>
      <c r="DH777" s="21"/>
      <c r="DI777" s="21"/>
      <c r="DJ777" s="21"/>
      <c r="DK777" s="21"/>
      <c r="DL777" s="21"/>
      <c r="DM777" s="21"/>
      <c r="DN777" s="21"/>
      <c r="DO777" s="21"/>
      <c r="DP777" s="21"/>
    </row>
    <row r="778" spans="1:120" ht="45" customHeight="1">
      <c r="A778" s="11" t="s">
        <v>2414</v>
      </c>
      <c r="B778" s="22" t="s">
        <v>2415</v>
      </c>
      <c r="C778" s="13" t="s">
        <v>2416</v>
      </c>
      <c r="D778" s="14">
        <v>1000</v>
      </c>
      <c r="E778" s="15" t="s">
        <v>2417</v>
      </c>
      <c r="F778" s="15" t="s">
        <v>13</v>
      </c>
      <c r="G778" s="6">
        <v>43334</v>
      </c>
      <c r="H778" s="17">
        <f t="shared" ca="1" si="9"/>
        <v>2696</v>
      </c>
      <c r="I778" s="6">
        <v>43347</v>
      </c>
      <c r="J778" s="60" t="s">
        <v>13</v>
      </c>
      <c r="K778" s="32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21"/>
      <c r="DG778" s="21"/>
      <c r="DH778" s="21"/>
      <c r="DI778" s="21"/>
      <c r="DJ778" s="21"/>
      <c r="DK778" s="21"/>
      <c r="DL778" s="21"/>
      <c r="DM778" s="21"/>
      <c r="DN778" s="21"/>
      <c r="DO778" s="21"/>
      <c r="DP778" s="21"/>
    </row>
    <row r="779" spans="1:120" ht="45" customHeight="1">
      <c r="A779" s="11" t="s">
        <v>2418</v>
      </c>
      <c r="B779" s="22" t="s">
        <v>2419</v>
      </c>
      <c r="C779" s="13" t="s">
        <v>2420</v>
      </c>
      <c r="D779" s="14">
        <v>1000</v>
      </c>
      <c r="E779" s="15" t="s">
        <v>2421</v>
      </c>
      <c r="F779" s="15" t="s">
        <v>13</v>
      </c>
      <c r="G779" s="6">
        <v>43473</v>
      </c>
      <c r="H779" s="17">
        <f t="shared" ca="1" si="9"/>
        <v>2557</v>
      </c>
      <c r="I779" s="6">
        <v>43473</v>
      </c>
      <c r="J779" s="60" t="s">
        <v>13</v>
      </c>
      <c r="K779" s="24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1"/>
      <c r="CY779" s="21"/>
      <c r="CZ779" s="21"/>
      <c r="DA779" s="21"/>
      <c r="DB779" s="21"/>
      <c r="DC779" s="21"/>
      <c r="DD779" s="21"/>
      <c r="DE779" s="21"/>
      <c r="DF779" s="21"/>
      <c r="DG779" s="21"/>
      <c r="DH779" s="21"/>
      <c r="DI779" s="21"/>
      <c r="DJ779" s="21"/>
      <c r="DK779" s="21"/>
      <c r="DL779" s="21"/>
      <c r="DM779" s="21"/>
      <c r="DN779" s="21"/>
      <c r="DO779" s="21"/>
      <c r="DP779" s="21"/>
    </row>
    <row r="780" spans="1:120" ht="45" customHeight="1">
      <c r="A780" s="11" t="s">
        <v>2422</v>
      </c>
      <c r="B780" s="22" t="s">
        <v>2423</v>
      </c>
      <c r="C780" s="13" t="s">
        <v>2424</v>
      </c>
      <c r="D780" s="14">
        <v>1000</v>
      </c>
      <c r="E780" s="15" t="s">
        <v>2425</v>
      </c>
      <c r="F780" s="15" t="s">
        <v>13</v>
      </c>
      <c r="G780" s="6">
        <v>43336</v>
      </c>
      <c r="H780" s="17">
        <f t="shared" ca="1" si="9"/>
        <v>2694</v>
      </c>
      <c r="I780" s="6">
        <v>43369</v>
      </c>
      <c r="J780" s="60" t="s">
        <v>13</v>
      </c>
      <c r="K780" s="32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21"/>
      <c r="DG780" s="21"/>
      <c r="DH780" s="21"/>
      <c r="DI780" s="21"/>
      <c r="DJ780" s="21"/>
      <c r="DK780" s="21"/>
      <c r="DL780" s="21"/>
      <c r="DM780" s="21"/>
      <c r="DN780" s="21"/>
      <c r="DO780" s="21"/>
      <c r="DP780" s="21"/>
    </row>
    <row r="781" spans="1:120" ht="45" customHeight="1">
      <c r="A781" s="11" t="s">
        <v>2426</v>
      </c>
      <c r="B781" s="22" t="s">
        <v>2427</v>
      </c>
      <c r="C781" s="13" t="s">
        <v>2428</v>
      </c>
      <c r="D781" s="14">
        <v>1000</v>
      </c>
      <c r="E781" s="15" t="s">
        <v>2429</v>
      </c>
      <c r="F781" s="15" t="s">
        <v>13</v>
      </c>
      <c r="G781" s="6">
        <v>43346</v>
      </c>
      <c r="H781" s="17">
        <f t="shared" ca="1" si="9"/>
        <v>2684</v>
      </c>
      <c r="I781" s="6">
        <v>43347</v>
      </c>
      <c r="J781" s="60" t="s">
        <v>13</v>
      </c>
      <c r="K781" s="32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21"/>
      <c r="DG781" s="21"/>
      <c r="DH781" s="21"/>
      <c r="DI781" s="21"/>
      <c r="DJ781" s="21"/>
      <c r="DK781" s="21"/>
      <c r="DL781" s="21"/>
      <c r="DM781" s="21"/>
      <c r="DN781" s="21"/>
      <c r="DO781" s="21"/>
      <c r="DP781" s="21"/>
    </row>
    <row r="782" spans="1:120" ht="45" customHeight="1">
      <c r="A782" s="11" t="s">
        <v>2430</v>
      </c>
      <c r="B782" s="22" t="s">
        <v>2431</v>
      </c>
      <c r="C782" s="13" t="s">
        <v>2432</v>
      </c>
      <c r="D782" s="14">
        <v>1000</v>
      </c>
      <c r="E782" s="15" t="s">
        <v>2433</v>
      </c>
      <c r="F782" s="15" t="s">
        <v>13</v>
      </c>
      <c r="G782" s="6">
        <v>43339</v>
      </c>
      <c r="H782" s="17">
        <f t="shared" ca="1" si="9"/>
        <v>2691</v>
      </c>
      <c r="I782" s="6">
        <v>43390</v>
      </c>
      <c r="J782" s="60" t="s">
        <v>13</v>
      </c>
      <c r="K782" s="24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1"/>
      <c r="DI782" s="21"/>
      <c r="DJ782" s="21"/>
      <c r="DK782" s="21"/>
      <c r="DL782" s="21"/>
      <c r="DM782" s="21"/>
      <c r="DN782" s="21"/>
      <c r="DO782" s="21"/>
      <c r="DP782" s="21"/>
    </row>
    <row r="783" spans="1:120" ht="45" customHeight="1">
      <c r="A783" s="11" t="s">
        <v>2434</v>
      </c>
      <c r="B783" s="22" t="s">
        <v>2435</v>
      </c>
      <c r="C783" s="13" t="s">
        <v>2436</v>
      </c>
      <c r="D783" s="14">
        <v>1000</v>
      </c>
      <c r="E783" s="15" t="s">
        <v>2437</v>
      </c>
      <c r="F783" s="15" t="s">
        <v>13</v>
      </c>
      <c r="G783" s="6">
        <v>43430</v>
      </c>
      <c r="H783" s="17">
        <f t="shared" ca="1" si="9"/>
        <v>2600</v>
      </c>
      <c r="I783" s="6">
        <v>43438</v>
      </c>
      <c r="J783" s="60" t="s">
        <v>13</v>
      </c>
      <c r="K783" s="24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21"/>
      <c r="DG783" s="21"/>
      <c r="DH783" s="21"/>
      <c r="DI783" s="21"/>
      <c r="DJ783" s="21"/>
      <c r="DK783" s="21"/>
      <c r="DL783" s="21"/>
      <c r="DM783" s="21"/>
      <c r="DN783" s="21"/>
      <c r="DO783" s="21"/>
      <c r="DP783" s="21"/>
    </row>
    <row r="784" spans="1:120" ht="45" customHeight="1">
      <c r="A784" s="11" t="s">
        <v>2438</v>
      </c>
      <c r="B784" s="22" t="s">
        <v>2439</v>
      </c>
      <c r="C784" s="13" t="s">
        <v>2440</v>
      </c>
      <c r="D784" s="14">
        <v>2150.54</v>
      </c>
      <c r="E784" s="15" t="s">
        <v>2441</v>
      </c>
      <c r="F784" s="15" t="s">
        <v>13</v>
      </c>
      <c r="G784" s="6">
        <v>43430</v>
      </c>
      <c r="H784" s="17">
        <f t="shared" ca="1" si="9"/>
        <v>2600</v>
      </c>
      <c r="I784" s="6">
        <v>43432</v>
      </c>
      <c r="J784" s="60" t="s">
        <v>13</v>
      </c>
      <c r="K784" s="24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21"/>
      <c r="DG784" s="21"/>
      <c r="DH784" s="21"/>
      <c r="DI784" s="21"/>
      <c r="DJ784" s="21"/>
      <c r="DK784" s="21"/>
      <c r="DL784" s="21"/>
      <c r="DM784" s="21"/>
      <c r="DN784" s="21"/>
      <c r="DO784" s="21"/>
      <c r="DP784" s="21"/>
    </row>
    <row r="785" spans="1:120" ht="45" customHeight="1">
      <c r="A785" s="11" t="s">
        <v>2442</v>
      </c>
      <c r="B785" s="22" t="s">
        <v>2443</v>
      </c>
      <c r="C785" s="13" t="s">
        <v>2444</v>
      </c>
      <c r="D785" s="14">
        <v>4831.0600000000004</v>
      </c>
      <c r="E785" s="15" t="s">
        <v>2445</v>
      </c>
      <c r="F785" s="15" t="s">
        <v>13</v>
      </c>
      <c r="G785" s="6">
        <v>43438</v>
      </c>
      <c r="H785" s="17">
        <f t="shared" ca="1" si="9"/>
        <v>2592</v>
      </c>
      <c r="I785" s="6">
        <v>43447</v>
      </c>
      <c r="J785" s="60" t="s">
        <v>13</v>
      </c>
      <c r="K785" s="24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21"/>
      <c r="DG785" s="21"/>
      <c r="DH785" s="21"/>
      <c r="DI785" s="21"/>
      <c r="DJ785" s="21"/>
      <c r="DK785" s="21"/>
      <c r="DL785" s="21"/>
      <c r="DM785" s="21"/>
      <c r="DN785" s="21"/>
      <c r="DO785" s="21"/>
      <c r="DP785" s="21"/>
    </row>
    <row r="786" spans="1:120" ht="45" customHeight="1">
      <c r="A786" s="11" t="s">
        <v>2446</v>
      </c>
      <c r="B786" s="22" t="s">
        <v>2447</v>
      </c>
      <c r="C786" s="13" t="s">
        <v>2448</v>
      </c>
      <c r="D786" s="14">
        <v>1611.66</v>
      </c>
      <c r="E786" s="15" t="s">
        <v>2449</v>
      </c>
      <c r="F786" s="15" t="s">
        <v>13</v>
      </c>
      <c r="G786" s="6">
        <v>43432</v>
      </c>
      <c r="H786" s="17">
        <f t="shared" ca="1" si="9"/>
        <v>2598</v>
      </c>
      <c r="I786" s="6">
        <v>43432</v>
      </c>
      <c r="J786" s="60" t="s">
        <v>13</v>
      </c>
      <c r="K786" s="24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21"/>
      <c r="DG786" s="21"/>
      <c r="DH786" s="21"/>
      <c r="DI786" s="21"/>
      <c r="DJ786" s="21"/>
      <c r="DK786" s="21"/>
      <c r="DL786" s="21"/>
      <c r="DM786" s="21"/>
      <c r="DN786" s="21"/>
      <c r="DO786" s="21"/>
      <c r="DP786" s="21"/>
    </row>
    <row r="787" spans="1:120" ht="45" customHeight="1">
      <c r="A787" s="11" t="s">
        <v>2450</v>
      </c>
      <c r="B787" s="22" t="s">
        <v>2451</v>
      </c>
      <c r="C787" s="13" t="s">
        <v>889</v>
      </c>
      <c r="D787" s="14">
        <v>1000</v>
      </c>
      <c r="E787" s="15" t="s">
        <v>2452</v>
      </c>
      <c r="F787" s="15" t="s">
        <v>13</v>
      </c>
      <c r="G787" s="6"/>
      <c r="H787" s="17" t="str">
        <f t="shared" ca="1" si="9"/>
        <v>0</v>
      </c>
      <c r="I787" s="6">
        <v>43649</v>
      </c>
      <c r="J787" s="60"/>
      <c r="K787" s="24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21"/>
      <c r="DG787" s="21"/>
      <c r="DH787" s="21"/>
      <c r="DI787" s="21"/>
      <c r="DJ787" s="21"/>
      <c r="DK787" s="21"/>
      <c r="DL787" s="21"/>
      <c r="DM787" s="21"/>
      <c r="DN787" s="21"/>
      <c r="DO787" s="21"/>
      <c r="DP787" s="21"/>
    </row>
    <row r="788" spans="1:120" ht="45" customHeight="1">
      <c r="A788" s="11" t="s">
        <v>2453</v>
      </c>
      <c r="B788" s="22" t="s">
        <v>2454</v>
      </c>
      <c r="C788" s="13" t="s">
        <v>2455</v>
      </c>
      <c r="D788" s="14">
        <v>1000</v>
      </c>
      <c r="E788" s="15" t="s">
        <v>2456</v>
      </c>
      <c r="F788" s="15" t="s">
        <v>13</v>
      </c>
      <c r="G788" s="6">
        <v>43446</v>
      </c>
      <c r="H788" s="17">
        <f t="shared" ca="1" si="9"/>
        <v>2584</v>
      </c>
      <c r="I788" s="6">
        <v>43504</v>
      </c>
      <c r="J788" s="60" t="s">
        <v>13</v>
      </c>
      <c r="K788" s="24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21"/>
      <c r="DG788" s="21"/>
      <c r="DH788" s="21"/>
      <c r="DI788" s="21"/>
      <c r="DJ788" s="21"/>
      <c r="DK788" s="21"/>
      <c r="DL788" s="21"/>
      <c r="DM788" s="21"/>
      <c r="DN788" s="21"/>
      <c r="DO788" s="21"/>
      <c r="DP788" s="21"/>
    </row>
    <row r="789" spans="1:120" ht="45" customHeight="1">
      <c r="A789" s="11" t="s">
        <v>2457</v>
      </c>
      <c r="B789" s="22" t="s">
        <v>2458</v>
      </c>
      <c r="C789" s="13" t="s">
        <v>2459</v>
      </c>
      <c r="D789" s="14">
        <v>1000</v>
      </c>
      <c r="E789" s="15" t="s">
        <v>2460</v>
      </c>
      <c r="F789" s="15" t="s">
        <v>13</v>
      </c>
      <c r="G789" s="6">
        <v>43438</v>
      </c>
      <c r="H789" s="17">
        <f t="shared" ca="1" si="9"/>
        <v>2592</v>
      </c>
      <c r="I789" s="6">
        <v>43438</v>
      </c>
      <c r="J789" s="60" t="s">
        <v>13</v>
      </c>
      <c r="K789" s="24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21"/>
      <c r="DG789" s="21"/>
      <c r="DH789" s="21"/>
      <c r="DI789" s="21"/>
      <c r="DJ789" s="21"/>
      <c r="DK789" s="21"/>
      <c r="DL789" s="21"/>
      <c r="DM789" s="21"/>
      <c r="DN789" s="21"/>
      <c r="DO789" s="21"/>
      <c r="DP789" s="21"/>
    </row>
    <row r="790" spans="1:120" ht="45" customHeight="1">
      <c r="A790" s="11" t="s">
        <v>2461</v>
      </c>
      <c r="B790" s="22" t="s">
        <v>2462</v>
      </c>
      <c r="C790" s="13" t="s">
        <v>2463</v>
      </c>
      <c r="D790" s="14">
        <v>14703.15</v>
      </c>
      <c r="E790" s="15" t="s">
        <v>2464</v>
      </c>
      <c r="F790" s="15" t="s">
        <v>13</v>
      </c>
      <c r="G790" s="6">
        <v>43445</v>
      </c>
      <c r="H790" s="17">
        <f t="shared" ca="1" si="9"/>
        <v>2585</v>
      </c>
      <c r="I790" s="6">
        <v>43473</v>
      </c>
      <c r="J790" s="60" t="s">
        <v>13</v>
      </c>
      <c r="K790" s="24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21"/>
      <c r="DG790" s="21"/>
      <c r="DH790" s="21"/>
      <c r="DI790" s="21"/>
      <c r="DJ790" s="21"/>
      <c r="DK790" s="21"/>
      <c r="DL790" s="21"/>
      <c r="DM790" s="21"/>
      <c r="DN790" s="21"/>
      <c r="DO790" s="21"/>
      <c r="DP790" s="21"/>
    </row>
    <row r="791" spans="1:120" ht="45" customHeight="1">
      <c r="A791" s="11" t="s">
        <v>2465</v>
      </c>
      <c r="B791" s="22" t="s">
        <v>2466</v>
      </c>
      <c r="C791" s="13" t="s">
        <v>2467</v>
      </c>
      <c r="D791" s="14">
        <v>1000</v>
      </c>
      <c r="E791" s="15" t="s">
        <v>2468</v>
      </c>
      <c r="F791" s="15" t="s">
        <v>13</v>
      </c>
      <c r="G791" s="6">
        <v>43358</v>
      </c>
      <c r="H791" s="17">
        <f t="shared" ca="1" si="9"/>
        <v>2672</v>
      </c>
      <c r="I791" s="6">
        <v>43440</v>
      </c>
      <c r="J791" s="60" t="s">
        <v>13</v>
      </c>
      <c r="K791" s="24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21"/>
      <c r="DG791" s="21"/>
      <c r="DH791" s="21"/>
      <c r="DI791" s="21"/>
      <c r="DJ791" s="21"/>
      <c r="DK791" s="21"/>
      <c r="DL791" s="21"/>
      <c r="DM791" s="21"/>
      <c r="DN791" s="21"/>
      <c r="DO791" s="21"/>
      <c r="DP791" s="21"/>
    </row>
    <row r="792" spans="1:120" ht="45" customHeight="1">
      <c r="A792" s="11" t="s">
        <v>2469</v>
      </c>
      <c r="B792" s="22" t="s">
        <v>2470</v>
      </c>
      <c r="C792" s="13" t="s">
        <v>2471</v>
      </c>
      <c r="D792" s="14">
        <v>1451.68</v>
      </c>
      <c r="E792" s="15" t="s">
        <v>2472</v>
      </c>
      <c r="F792" s="15" t="s">
        <v>13</v>
      </c>
      <c r="G792" s="6">
        <v>43473</v>
      </c>
      <c r="H792" s="17">
        <f t="shared" ca="1" si="9"/>
        <v>2557</v>
      </c>
      <c r="I792" s="6">
        <v>43486</v>
      </c>
      <c r="J792" s="60" t="s">
        <v>13</v>
      </c>
      <c r="K792" s="24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21"/>
      <c r="DG792" s="21"/>
      <c r="DH792" s="21"/>
      <c r="DI792" s="21"/>
      <c r="DJ792" s="21"/>
      <c r="DK792" s="21"/>
      <c r="DL792" s="21"/>
      <c r="DM792" s="21"/>
      <c r="DN792" s="21"/>
      <c r="DO792" s="21"/>
      <c r="DP792" s="21"/>
    </row>
    <row r="793" spans="1:120" ht="45" customHeight="1">
      <c r="A793" s="11" t="s">
        <v>2473</v>
      </c>
      <c r="B793" s="22" t="s">
        <v>2474</v>
      </c>
      <c r="C793" s="13" t="s">
        <v>2475</v>
      </c>
      <c r="D793" s="14">
        <v>1000</v>
      </c>
      <c r="E793" s="15" t="s">
        <v>2476</v>
      </c>
      <c r="F793" s="15" t="s">
        <v>13</v>
      </c>
      <c r="G793" s="6">
        <v>43469</v>
      </c>
      <c r="H793" s="17">
        <f t="shared" ca="1" si="9"/>
        <v>2561</v>
      </c>
      <c r="I793" s="6"/>
      <c r="J793" s="60"/>
      <c r="K793" s="24" t="s">
        <v>32</v>
      </c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21"/>
      <c r="DG793" s="21"/>
      <c r="DH793" s="21"/>
      <c r="DI793" s="21"/>
      <c r="DJ793" s="21"/>
      <c r="DK793" s="21"/>
      <c r="DL793" s="21"/>
      <c r="DM793" s="21"/>
      <c r="DN793" s="21"/>
      <c r="DO793" s="21"/>
      <c r="DP793" s="21"/>
    </row>
    <row r="794" spans="1:120" ht="45" customHeight="1">
      <c r="A794" s="11" t="s">
        <v>2477</v>
      </c>
      <c r="B794" s="22" t="s">
        <v>2478</v>
      </c>
      <c r="C794" s="13" t="s">
        <v>2479</v>
      </c>
      <c r="D794" s="14">
        <v>13153.24</v>
      </c>
      <c r="E794" s="15" t="s">
        <v>2480</v>
      </c>
      <c r="F794" s="15" t="s">
        <v>13</v>
      </c>
      <c r="G794" s="6">
        <v>43475</v>
      </c>
      <c r="H794" s="17">
        <f t="shared" ca="1" si="9"/>
        <v>2555</v>
      </c>
      <c r="I794" s="6">
        <v>43488</v>
      </c>
      <c r="J794" s="60" t="s">
        <v>13</v>
      </c>
      <c r="K794" s="24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21"/>
      <c r="DG794" s="21"/>
      <c r="DH794" s="21"/>
      <c r="DI794" s="21"/>
      <c r="DJ794" s="21"/>
      <c r="DK794" s="21"/>
      <c r="DL794" s="21"/>
      <c r="DM794" s="21"/>
      <c r="DN794" s="21"/>
      <c r="DO794" s="21"/>
      <c r="DP794" s="21"/>
    </row>
    <row r="795" spans="1:120" ht="45" customHeight="1">
      <c r="A795" s="11" t="s">
        <v>2481</v>
      </c>
      <c r="B795" s="22" t="s">
        <v>2482</v>
      </c>
      <c r="C795" s="13" t="s">
        <v>2483</v>
      </c>
      <c r="D795" s="14">
        <v>2376.52</v>
      </c>
      <c r="E795" s="15" t="s">
        <v>2484</v>
      </c>
      <c r="F795" s="15" t="s">
        <v>13</v>
      </c>
      <c r="G795" s="6">
        <v>43479</v>
      </c>
      <c r="H795" s="17">
        <f t="shared" ca="1" si="9"/>
        <v>2551</v>
      </c>
      <c r="I795" s="6">
        <v>43494</v>
      </c>
      <c r="J795" s="60" t="s">
        <v>13</v>
      </c>
      <c r="K795" s="24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  <c r="DG795" s="21"/>
      <c r="DH795" s="21"/>
      <c r="DI795" s="21"/>
      <c r="DJ795" s="21"/>
      <c r="DK795" s="21"/>
      <c r="DL795" s="21"/>
      <c r="DM795" s="21"/>
      <c r="DN795" s="21"/>
      <c r="DO795" s="21"/>
      <c r="DP795" s="21"/>
    </row>
    <row r="796" spans="1:120" ht="45" customHeight="1">
      <c r="A796" s="11" t="s">
        <v>2485</v>
      </c>
      <c r="B796" s="22" t="s">
        <v>2486</v>
      </c>
      <c r="C796" s="13" t="s">
        <v>2487</v>
      </c>
      <c r="D796" s="14">
        <v>1000</v>
      </c>
      <c r="E796" s="15" t="s">
        <v>2480</v>
      </c>
      <c r="F796" s="15" t="s">
        <v>13</v>
      </c>
      <c r="G796" s="6">
        <v>43475</v>
      </c>
      <c r="H796" s="17">
        <f t="shared" ca="1" si="9"/>
        <v>2555</v>
      </c>
      <c r="I796" s="6">
        <v>43486</v>
      </c>
      <c r="J796" s="60" t="s">
        <v>13</v>
      </c>
      <c r="K796" s="24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21"/>
      <c r="DG796" s="21"/>
      <c r="DH796" s="21"/>
      <c r="DI796" s="21"/>
      <c r="DJ796" s="21"/>
      <c r="DK796" s="21"/>
      <c r="DL796" s="21"/>
      <c r="DM796" s="21"/>
      <c r="DN796" s="21"/>
      <c r="DO796" s="21"/>
      <c r="DP796" s="21"/>
    </row>
    <row r="797" spans="1:120" ht="45" customHeight="1">
      <c r="A797" s="11" t="s">
        <v>2488</v>
      </c>
      <c r="B797" s="22" t="s">
        <v>2489</v>
      </c>
      <c r="C797" s="13" t="s">
        <v>2490</v>
      </c>
      <c r="D797" s="14">
        <v>1000</v>
      </c>
      <c r="E797" s="15" t="s">
        <v>2491</v>
      </c>
      <c r="F797" s="15" t="s">
        <v>13</v>
      </c>
      <c r="G797" s="6">
        <v>43475</v>
      </c>
      <c r="H797" s="17">
        <f t="shared" ca="1" si="9"/>
        <v>2555</v>
      </c>
      <c r="I797" s="6"/>
      <c r="J797" s="60"/>
      <c r="K797" s="24" t="s">
        <v>32</v>
      </c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21"/>
      <c r="DG797" s="21"/>
      <c r="DH797" s="21"/>
      <c r="DI797" s="21"/>
      <c r="DJ797" s="21"/>
      <c r="DK797" s="21"/>
      <c r="DL797" s="21"/>
      <c r="DM797" s="21"/>
      <c r="DN797" s="21"/>
      <c r="DO797" s="21"/>
      <c r="DP797" s="21"/>
    </row>
    <row r="798" spans="1:120" ht="45" customHeight="1">
      <c r="A798" s="11" t="s">
        <v>2492</v>
      </c>
      <c r="B798" s="22" t="s">
        <v>2493</v>
      </c>
      <c r="C798" s="13" t="s">
        <v>2494</v>
      </c>
      <c r="D798" s="14">
        <v>1000</v>
      </c>
      <c r="E798" s="15" t="s">
        <v>2495</v>
      </c>
      <c r="F798" s="15" t="s">
        <v>13</v>
      </c>
      <c r="G798" s="6">
        <v>43473</v>
      </c>
      <c r="H798" s="17">
        <f t="shared" ca="1" si="9"/>
        <v>2557</v>
      </c>
      <c r="I798" s="6">
        <v>43482</v>
      </c>
      <c r="J798" s="60" t="s">
        <v>13</v>
      </c>
      <c r="K798" s="24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  <c r="DG798" s="21"/>
      <c r="DH798" s="21"/>
      <c r="DI798" s="21"/>
      <c r="DJ798" s="21"/>
      <c r="DK798" s="21"/>
      <c r="DL798" s="21"/>
      <c r="DM798" s="21"/>
      <c r="DN798" s="21"/>
      <c r="DO798" s="21"/>
      <c r="DP798" s="21"/>
    </row>
    <row r="799" spans="1:120" ht="45" customHeight="1">
      <c r="A799" s="11" t="s">
        <v>2496</v>
      </c>
      <c r="B799" s="22" t="s">
        <v>2497</v>
      </c>
      <c r="C799" s="13" t="s">
        <v>2498</v>
      </c>
      <c r="D799" s="14">
        <v>1000</v>
      </c>
      <c r="E799" s="15" t="s">
        <v>2499</v>
      </c>
      <c r="F799" s="15" t="s">
        <v>13</v>
      </c>
      <c r="G799" s="6">
        <v>43454</v>
      </c>
      <c r="H799" s="17">
        <f t="shared" ca="1" si="9"/>
        <v>2576</v>
      </c>
      <c r="I799" s="6">
        <v>43472</v>
      </c>
      <c r="J799" s="60" t="s">
        <v>13</v>
      </c>
      <c r="K799" s="24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21"/>
      <c r="DG799" s="21"/>
      <c r="DH799" s="21"/>
      <c r="DI799" s="21"/>
      <c r="DJ799" s="21"/>
      <c r="DK799" s="21"/>
      <c r="DL799" s="21"/>
      <c r="DM799" s="21"/>
      <c r="DN799" s="21"/>
      <c r="DO799" s="21"/>
      <c r="DP799" s="21"/>
    </row>
    <row r="800" spans="1:120" ht="45" customHeight="1">
      <c r="A800" s="11" t="s">
        <v>2500</v>
      </c>
      <c r="B800" s="22" t="s">
        <v>2501</v>
      </c>
      <c r="C800" s="13" t="s">
        <v>2502</v>
      </c>
      <c r="D800" s="14">
        <v>8674.4</v>
      </c>
      <c r="E800" s="15" t="s">
        <v>2503</v>
      </c>
      <c r="F800" s="15" t="s">
        <v>13</v>
      </c>
      <c r="G800" s="6">
        <v>43454</v>
      </c>
      <c r="H800" s="17">
        <f t="shared" ca="1" si="9"/>
        <v>2576</v>
      </c>
      <c r="I800" s="6">
        <v>43469</v>
      </c>
      <c r="J800" s="60" t="s">
        <v>13</v>
      </c>
      <c r="K800" s="24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21"/>
      <c r="DG800" s="21"/>
      <c r="DH800" s="21"/>
      <c r="DI800" s="21"/>
      <c r="DJ800" s="21"/>
      <c r="DK800" s="21"/>
      <c r="DL800" s="21"/>
      <c r="DM800" s="21"/>
      <c r="DN800" s="21"/>
      <c r="DO800" s="21"/>
      <c r="DP800" s="21"/>
    </row>
    <row r="801" spans="1:120" ht="45" customHeight="1">
      <c r="A801" s="11" t="s">
        <v>2504</v>
      </c>
      <c r="B801" s="22" t="s">
        <v>2505</v>
      </c>
      <c r="C801" s="13" t="s">
        <v>2506</v>
      </c>
      <c r="D801" s="14">
        <v>1000</v>
      </c>
      <c r="E801" s="15" t="s">
        <v>2507</v>
      </c>
      <c r="F801" s="15" t="s">
        <v>13</v>
      </c>
      <c r="G801" s="6">
        <v>43446</v>
      </c>
      <c r="H801" s="17">
        <f t="shared" ca="1" si="9"/>
        <v>2584</v>
      </c>
      <c r="I801" s="6">
        <v>43454</v>
      </c>
      <c r="J801" s="60" t="s">
        <v>13</v>
      </c>
      <c r="K801" s="24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21"/>
      <c r="DG801" s="21"/>
      <c r="DH801" s="21"/>
      <c r="DI801" s="21"/>
      <c r="DJ801" s="21"/>
      <c r="DK801" s="21"/>
      <c r="DL801" s="21"/>
      <c r="DM801" s="21"/>
      <c r="DN801" s="21"/>
      <c r="DO801" s="21"/>
      <c r="DP801" s="21"/>
    </row>
    <row r="802" spans="1:120" ht="45" customHeight="1">
      <c r="A802" s="11" t="s">
        <v>2508</v>
      </c>
      <c r="B802" s="22" t="s">
        <v>2509</v>
      </c>
      <c r="C802" s="13" t="s">
        <v>2510</v>
      </c>
      <c r="D802" s="14">
        <v>1000</v>
      </c>
      <c r="E802" s="15" t="s">
        <v>2511</v>
      </c>
      <c r="F802" s="15" t="s">
        <v>13</v>
      </c>
      <c r="G802" s="6">
        <v>43460</v>
      </c>
      <c r="H802" s="17">
        <f t="shared" ca="1" si="9"/>
        <v>2570</v>
      </c>
      <c r="I802" s="6">
        <v>43468</v>
      </c>
      <c r="J802" s="60" t="s">
        <v>13</v>
      </c>
      <c r="K802" s="24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  <c r="DG802" s="21"/>
      <c r="DH802" s="21"/>
      <c r="DI802" s="21"/>
      <c r="DJ802" s="21"/>
      <c r="DK802" s="21"/>
      <c r="DL802" s="21"/>
      <c r="DM802" s="21"/>
      <c r="DN802" s="21"/>
      <c r="DO802" s="21"/>
      <c r="DP802" s="21"/>
    </row>
    <row r="803" spans="1:120" ht="45" customHeight="1">
      <c r="A803" s="11" t="s">
        <v>2512</v>
      </c>
      <c r="B803" s="22" t="s">
        <v>2513</v>
      </c>
      <c r="C803" s="13" t="s">
        <v>2514</v>
      </c>
      <c r="D803" s="14">
        <v>1000</v>
      </c>
      <c r="E803" s="15" t="s">
        <v>2515</v>
      </c>
      <c r="F803" s="15" t="s">
        <v>13</v>
      </c>
      <c r="G803" s="6">
        <v>43473</v>
      </c>
      <c r="H803" s="17">
        <f t="shared" ca="1" si="9"/>
        <v>2557</v>
      </c>
      <c r="I803" s="6">
        <v>43483</v>
      </c>
      <c r="J803" s="60" t="s">
        <v>13</v>
      </c>
      <c r="K803" s="24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21"/>
      <c r="DG803" s="21"/>
      <c r="DH803" s="21"/>
      <c r="DI803" s="21"/>
      <c r="DJ803" s="21"/>
      <c r="DK803" s="21"/>
      <c r="DL803" s="21"/>
      <c r="DM803" s="21"/>
      <c r="DN803" s="21"/>
      <c r="DO803" s="21"/>
      <c r="DP803" s="21"/>
    </row>
    <row r="804" spans="1:120" ht="45" customHeight="1">
      <c r="A804" s="11" t="s">
        <v>2516</v>
      </c>
      <c r="B804" s="22" t="s">
        <v>2517</v>
      </c>
      <c r="C804" s="13" t="s">
        <v>2518</v>
      </c>
      <c r="D804" s="14">
        <v>1000</v>
      </c>
      <c r="E804" s="15" t="s">
        <v>2519</v>
      </c>
      <c r="F804" s="15" t="s">
        <v>13</v>
      </c>
      <c r="G804" s="6">
        <v>43446</v>
      </c>
      <c r="H804" s="17">
        <f t="shared" ca="1" si="9"/>
        <v>2584</v>
      </c>
      <c r="I804" s="6">
        <v>43461</v>
      </c>
      <c r="J804" s="60" t="s">
        <v>13</v>
      </c>
      <c r="K804" s="24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  <c r="CX804" s="21"/>
      <c r="CY804" s="21"/>
      <c r="CZ804" s="21"/>
      <c r="DA804" s="21"/>
      <c r="DB804" s="21"/>
      <c r="DC804" s="21"/>
      <c r="DD804" s="21"/>
      <c r="DE804" s="21"/>
      <c r="DF804" s="21"/>
      <c r="DG804" s="21"/>
      <c r="DH804" s="21"/>
      <c r="DI804" s="21"/>
      <c r="DJ804" s="21"/>
      <c r="DK804" s="21"/>
      <c r="DL804" s="21"/>
      <c r="DM804" s="21"/>
      <c r="DN804" s="21"/>
      <c r="DO804" s="21"/>
      <c r="DP804" s="21"/>
    </row>
    <row r="805" spans="1:120" ht="45" customHeight="1">
      <c r="A805" s="11" t="s">
        <v>2520</v>
      </c>
      <c r="B805" s="22" t="s">
        <v>2521</v>
      </c>
      <c r="C805" s="13" t="s">
        <v>2522</v>
      </c>
      <c r="D805" s="14">
        <v>1000</v>
      </c>
      <c r="E805" s="15" t="s">
        <v>2523</v>
      </c>
      <c r="F805" s="15" t="s">
        <v>13</v>
      </c>
      <c r="G805" s="6">
        <v>43447</v>
      </c>
      <c r="H805" s="17">
        <f t="shared" ca="1" si="9"/>
        <v>2583</v>
      </c>
      <c r="I805" s="6">
        <v>43455</v>
      </c>
      <c r="J805" s="60" t="s">
        <v>13</v>
      </c>
      <c r="K805" s="24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1"/>
      <c r="CY805" s="21"/>
      <c r="CZ805" s="21"/>
      <c r="DA805" s="21"/>
      <c r="DB805" s="21"/>
      <c r="DC805" s="21"/>
      <c r="DD805" s="21"/>
      <c r="DE805" s="21"/>
      <c r="DF805" s="21"/>
      <c r="DG805" s="21"/>
      <c r="DH805" s="21"/>
      <c r="DI805" s="21"/>
      <c r="DJ805" s="21"/>
      <c r="DK805" s="21"/>
      <c r="DL805" s="21"/>
      <c r="DM805" s="21"/>
      <c r="DN805" s="21"/>
      <c r="DO805" s="21"/>
      <c r="DP805" s="21"/>
    </row>
    <row r="806" spans="1:120" ht="45" customHeight="1">
      <c r="A806" s="11" t="s">
        <v>2524</v>
      </c>
      <c r="B806" s="22" t="s">
        <v>2525</v>
      </c>
      <c r="C806" s="13" t="s">
        <v>2526</v>
      </c>
      <c r="D806" s="14">
        <v>1000</v>
      </c>
      <c r="E806" s="15" t="s">
        <v>2527</v>
      </c>
      <c r="F806" s="15" t="s">
        <v>13</v>
      </c>
      <c r="G806" s="6">
        <v>43473</v>
      </c>
      <c r="H806" s="17">
        <f t="shared" ca="1" si="9"/>
        <v>2557</v>
      </c>
      <c r="I806" s="6">
        <v>43480</v>
      </c>
      <c r="J806" s="60" t="s">
        <v>13</v>
      </c>
      <c r="K806" s="24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21"/>
      <c r="DG806" s="21"/>
      <c r="DH806" s="21"/>
      <c r="DI806" s="21"/>
      <c r="DJ806" s="21"/>
      <c r="DK806" s="21"/>
      <c r="DL806" s="21"/>
      <c r="DM806" s="21"/>
      <c r="DN806" s="21"/>
      <c r="DO806" s="21"/>
      <c r="DP806" s="21"/>
    </row>
    <row r="807" spans="1:120" ht="45" customHeight="1">
      <c r="A807" s="11" t="s">
        <v>2528</v>
      </c>
      <c r="B807" s="22" t="s">
        <v>2529</v>
      </c>
      <c r="C807" s="13" t="s">
        <v>2530</v>
      </c>
      <c r="D807" s="14">
        <v>1000</v>
      </c>
      <c r="E807" s="15" t="s">
        <v>2531</v>
      </c>
      <c r="F807" s="15" t="s">
        <v>13</v>
      </c>
      <c r="G807" s="6">
        <v>43454</v>
      </c>
      <c r="H807" s="17">
        <f t="shared" ca="1" si="9"/>
        <v>2576</v>
      </c>
      <c r="I807" s="6">
        <v>43461</v>
      </c>
      <c r="J807" s="60" t="s">
        <v>13</v>
      </c>
      <c r="K807" s="24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21"/>
      <c r="DG807" s="21"/>
      <c r="DH807" s="21"/>
      <c r="DI807" s="21"/>
      <c r="DJ807" s="21"/>
      <c r="DK807" s="21"/>
      <c r="DL807" s="21"/>
      <c r="DM807" s="21"/>
      <c r="DN807" s="21"/>
      <c r="DO807" s="21"/>
      <c r="DP807" s="21"/>
    </row>
    <row r="808" spans="1:120" ht="45" customHeight="1">
      <c r="A808" s="11" t="s">
        <v>2532</v>
      </c>
      <c r="B808" s="22" t="s">
        <v>2533</v>
      </c>
      <c r="C808" s="13" t="s">
        <v>2534</v>
      </c>
      <c r="D808" s="14">
        <v>2671.26</v>
      </c>
      <c r="E808" s="15" t="s">
        <v>2535</v>
      </c>
      <c r="F808" s="15" t="s">
        <v>13</v>
      </c>
      <c r="G808" s="6">
        <v>43473</v>
      </c>
      <c r="H808" s="17">
        <f t="shared" ca="1" si="9"/>
        <v>2557</v>
      </c>
      <c r="I808" s="6">
        <v>43542</v>
      </c>
      <c r="J808" s="60" t="s">
        <v>13</v>
      </c>
      <c r="K808" s="24" t="s">
        <v>32</v>
      </c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21"/>
      <c r="DG808" s="21"/>
      <c r="DH808" s="21"/>
      <c r="DI808" s="21"/>
      <c r="DJ808" s="21"/>
      <c r="DK808" s="21"/>
      <c r="DL808" s="21"/>
      <c r="DM808" s="21"/>
      <c r="DN808" s="21"/>
      <c r="DO808" s="21"/>
      <c r="DP808" s="21"/>
    </row>
    <row r="809" spans="1:120" ht="45" customHeight="1">
      <c r="A809" s="11" t="s">
        <v>2536</v>
      </c>
      <c r="B809" s="22" t="s">
        <v>2537</v>
      </c>
      <c r="C809" s="13" t="s">
        <v>2538</v>
      </c>
      <c r="D809" s="14">
        <v>1000</v>
      </c>
      <c r="E809" s="15" t="s">
        <v>2539</v>
      </c>
      <c r="F809" s="15" t="s">
        <v>13</v>
      </c>
      <c r="G809" s="6">
        <v>43479</v>
      </c>
      <c r="H809" s="17">
        <f t="shared" ca="1" si="9"/>
        <v>2551</v>
      </c>
      <c r="I809" s="6">
        <v>43488</v>
      </c>
      <c r="J809" s="60" t="s">
        <v>13</v>
      </c>
      <c r="K809" s="24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1"/>
      <c r="CY809" s="21"/>
      <c r="CZ809" s="21"/>
      <c r="DA809" s="21"/>
      <c r="DB809" s="21"/>
      <c r="DC809" s="21"/>
      <c r="DD809" s="21"/>
      <c r="DE809" s="21"/>
      <c r="DF809" s="21"/>
      <c r="DG809" s="21"/>
      <c r="DH809" s="21"/>
      <c r="DI809" s="21"/>
      <c r="DJ809" s="21"/>
      <c r="DK809" s="21"/>
      <c r="DL809" s="21"/>
      <c r="DM809" s="21"/>
      <c r="DN809" s="21"/>
      <c r="DO809" s="21"/>
      <c r="DP809" s="21"/>
    </row>
    <row r="810" spans="1:120" ht="45" customHeight="1">
      <c r="A810" s="11" t="s">
        <v>2540</v>
      </c>
      <c r="B810" s="22" t="s">
        <v>2541</v>
      </c>
      <c r="C810" s="13" t="s">
        <v>2542</v>
      </c>
      <c r="D810" s="14">
        <v>1000</v>
      </c>
      <c r="E810" s="15" t="s">
        <v>2543</v>
      </c>
      <c r="F810" s="15" t="s">
        <v>13</v>
      </c>
      <c r="G810" s="6">
        <v>43454</v>
      </c>
      <c r="H810" s="17">
        <f t="shared" ca="1" si="9"/>
        <v>2576</v>
      </c>
      <c r="I810" s="6">
        <v>43490</v>
      </c>
      <c r="J810" s="60" t="s">
        <v>13</v>
      </c>
      <c r="K810" s="24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  <c r="DG810" s="21"/>
      <c r="DH810" s="21"/>
      <c r="DI810" s="21"/>
      <c r="DJ810" s="21"/>
      <c r="DK810" s="21"/>
      <c r="DL810" s="21"/>
      <c r="DM810" s="21"/>
      <c r="DN810" s="21"/>
      <c r="DO810" s="21"/>
      <c r="DP810" s="21"/>
    </row>
    <row r="811" spans="1:120" ht="45" customHeight="1">
      <c r="A811" s="11" t="s">
        <v>2544</v>
      </c>
      <c r="B811" s="22" t="s">
        <v>2545</v>
      </c>
      <c r="C811" s="13" t="s">
        <v>2546</v>
      </c>
      <c r="D811" s="14">
        <v>7292.32</v>
      </c>
      <c r="E811" s="15" t="s">
        <v>2547</v>
      </c>
      <c r="F811" s="15" t="s">
        <v>13</v>
      </c>
      <c r="G811" s="6">
        <v>43454</v>
      </c>
      <c r="H811" s="17">
        <f t="shared" ca="1" si="9"/>
        <v>2576</v>
      </c>
      <c r="I811" s="6">
        <v>43558</v>
      </c>
      <c r="J811" s="60" t="s">
        <v>13</v>
      </c>
      <c r="K811" s="24" t="s">
        <v>32</v>
      </c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21"/>
      <c r="DG811" s="21"/>
      <c r="DH811" s="21"/>
      <c r="DI811" s="21"/>
      <c r="DJ811" s="21"/>
      <c r="DK811" s="21"/>
      <c r="DL811" s="21"/>
      <c r="DM811" s="21"/>
      <c r="DN811" s="21"/>
      <c r="DO811" s="21"/>
      <c r="DP811" s="21"/>
    </row>
    <row r="812" spans="1:120" ht="45" customHeight="1">
      <c r="A812" s="11" t="s">
        <v>2548</v>
      </c>
      <c r="B812" s="22" t="s">
        <v>2549</v>
      </c>
      <c r="C812" s="13" t="s">
        <v>2550</v>
      </c>
      <c r="D812" s="14">
        <v>1000</v>
      </c>
      <c r="E812" s="15" t="s">
        <v>2551</v>
      </c>
      <c r="F812" s="15" t="s">
        <v>13</v>
      </c>
      <c r="G812" s="6">
        <v>43473</v>
      </c>
      <c r="H812" s="17">
        <f t="shared" ca="1" si="9"/>
        <v>2557</v>
      </c>
      <c r="I812" s="6">
        <v>43480</v>
      </c>
      <c r="J812" s="60" t="s">
        <v>13</v>
      </c>
      <c r="K812" s="24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  <c r="CX812" s="21"/>
      <c r="CY812" s="21"/>
      <c r="CZ812" s="21"/>
      <c r="DA812" s="21"/>
      <c r="DB812" s="21"/>
      <c r="DC812" s="21"/>
      <c r="DD812" s="21"/>
      <c r="DE812" s="21"/>
      <c r="DF812" s="21"/>
      <c r="DG812" s="21"/>
      <c r="DH812" s="21"/>
      <c r="DI812" s="21"/>
      <c r="DJ812" s="21"/>
      <c r="DK812" s="21"/>
      <c r="DL812" s="21"/>
      <c r="DM812" s="21"/>
      <c r="DN812" s="21"/>
      <c r="DO812" s="21"/>
      <c r="DP812" s="21"/>
    </row>
    <row r="813" spans="1:120" ht="45" customHeight="1">
      <c r="A813" s="11" t="s">
        <v>2552</v>
      </c>
      <c r="B813" s="22" t="s">
        <v>2553</v>
      </c>
      <c r="C813" s="13" t="s">
        <v>2554</v>
      </c>
      <c r="D813" s="14">
        <v>20638.88</v>
      </c>
      <c r="E813" s="15" t="s">
        <v>2555</v>
      </c>
      <c r="F813" s="15" t="s">
        <v>13</v>
      </c>
      <c r="G813" s="6">
        <v>43453</v>
      </c>
      <c r="H813" s="17">
        <f t="shared" ca="1" si="9"/>
        <v>2577</v>
      </c>
      <c r="I813" s="6">
        <v>43497</v>
      </c>
      <c r="J813" s="60" t="s">
        <v>13</v>
      </c>
      <c r="K813" s="24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21"/>
      <c r="DG813" s="21"/>
      <c r="DH813" s="21"/>
      <c r="DI813" s="21"/>
      <c r="DJ813" s="21"/>
      <c r="DK813" s="21"/>
      <c r="DL813" s="21"/>
      <c r="DM813" s="21"/>
      <c r="DN813" s="21"/>
      <c r="DO813" s="21"/>
      <c r="DP813" s="21"/>
    </row>
    <row r="814" spans="1:120" ht="45" customHeight="1">
      <c r="A814" s="11" t="s">
        <v>2556</v>
      </c>
      <c r="B814" s="22" t="s">
        <v>2557</v>
      </c>
      <c r="C814" s="13" t="s">
        <v>2558</v>
      </c>
      <c r="D814" s="14">
        <v>1000</v>
      </c>
      <c r="E814" s="15" t="s">
        <v>2559</v>
      </c>
      <c r="F814" s="15" t="s">
        <v>13</v>
      </c>
      <c r="G814" s="6">
        <v>43451</v>
      </c>
      <c r="H814" s="17"/>
      <c r="I814" s="6">
        <v>43453</v>
      </c>
      <c r="J814" s="60" t="s">
        <v>13</v>
      </c>
      <c r="K814" s="24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  <c r="CX814" s="21"/>
      <c r="CY814" s="21"/>
      <c r="CZ814" s="21"/>
      <c r="DA814" s="21"/>
      <c r="DB814" s="21"/>
      <c r="DC814" s="21"/>
      <c r="DD814" s="21"/>
      <c r="DE814" s="21"/>
      <c r="DF814" s="21"/>
      <c r="DG814" s="21"/>
      <c r="DH814" s="21"/>
      <c r="DI814" s="21"/>
      <c r="DJ814" s="21"/>
      <c r="DK814" s="21"/>
      <c r="DL814" s="21"/>
      <c r="DM814" s="21"/>
      <c r="DN814" s="21"/>
      <c r="DO814" s="21"/>
      <c r="DP814" s="21"/>
    </row>
    <row r="815" spans="1:120" ht="45" customHeight="1">
      <c r="A815" s="11" t="s">
        <v>2560</v>
      </c>
      <c r="B815" s="22" t="s">
        <v>2561</v>
      </c>
      <c r="C815" s="13" t="s">
        <v>2562</v>
      </c>
      <c r="D815" s="14">
        <v>1906.49</v>
      </c>
      <c r="E815" s="15" t="s">
        <v>2563</v>
      </c>
      <c r="F815" s="15" t="s">
        <v>13</v>
      </c>
      <c r="G815" s="6">
        <v>43446</v>
      </c>
      <c r="H815" s="17">
        <f t="shared" ref="H815:H851" ca="1" si="15">IF(ISBLANK(G:G),"0",DATEDIF(G:G,TODAY(),"D"))</f>
        <v>2584</v>
      </c>
      <c r="I815" s="6">
        <v>43770</v>
      </c>
      <c r="J815" s="60" t="s">
        <v>13</v>
      </c>
      <c r="K815" s="24" t="s">
        <v>32</v>
      </c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  <c r="CX815" s="21"/>
      <c r="CY815" s="21"/>
      <c r="CZ815" s="21"/>
      <c r="DA815" s="21"/>
      <c r="DB815" s="21"/>
      <c r="DC815" s="21"/>
      <c r="DD815" s="21"/>
      <c r="DE815" s="21"/>
      <c r="DF815" s="21"/>
      <c r="DG815" s="21"/>
      <c r="DH815" s="21"/>
      <c r="DI815" s="21"/>
      <c r="DJ815" s="21"/>
      <c r="DK815" s="21"/>
      <c r="DL815" s="21"/>
      <c r="DM815" s="21"/>
      <c r="DN815" s="21"/>
      <c r="DO815" s="21"/>
      <c r="DP815" s="21"/>
    </row>
    <row r="816" spans="1:120" ht="45" customHeight="1">
      <c r="A816" s="11" t="s">
        <v>2564</v>
      </c>
      <c r="B816" s="22" t="s">
        <v>2565</v>
      </c>
      <c r="C816" s="13" t="s">
        <v>2566</v>
      </c>
      <c r="D816" s="14">
        <v>4197.8999999999996</v>
      </c>
      <c r="E816" s="15" t="s">
        <v>2567</v>
      </c>
      <c r="F816" s="15" t="s">
        <v>13</v>
      </c>
      <c r="G816" s="6">
        <v>43453</v>
      </c>
      <c r="H816" s="17">
        <f t="shared" ca="1" si="15"/>
        <v>2577</v>
      </c>
      <c r="I816" s="6">
        <v>43460</v>
      </c>
      <c r="J816" s="60" t="s">
        <v>13</v>
      </c>
      <c r="K816" s="24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21"/>
      <c r="DG816" s="21"/>
      <c r="DH816" s="21"/>
      <c r="DI816" s="21"/>
      <c r="DJ816" s="21"/>
      <c r="DK816" s="21"/>
      <c r="DL816" s="21"/>
      <c r="DM816" s="21"/>
      <c r="DN816" s="21"/>
      <c r="DO816" s="21"/>
      <c r="DP816" s="21"/>
    </row>
    <row r="817" spans="1:120" ht="45" customHeight="1">
      <c r="A817" s="11" t="s">
        <v>2568</v>
      </c>
      <c r="B817" s="22" t="s">
        <v>2569</v>
      </c>
      <c r="C817" s="13" t="s">
        <v>2570</v>
      </c>
      <c r="D817" s="14">
        <v>1000</v>
      </c>
      <c r="E817" s="15" t="s">
        <v>2571</v>
      </c>
      <c r="F817" s="15" t="s">
        <v>13</v>
      </c>
      <c r="G817" s="6">
        <v>43473</v>
      </c>
      <c r="H817" s="17">
        <f t="shared" ca="1" si="15"/>
        <v>2557</v>
      </c>
      <c r="I817" s="6">
        <v>43480</v>
      </c>
      <c r="J817" s="60" t="s">
        <v>13</v>
      </c>
      <c r="K817" s="24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21"/>
      <c r="DG817" s="21"/>
      <c r="DH817" s="21"/>
      <c r="DI817" s="21"/>
      <c r="DJ817" s="21"/>
      <c r="DK817" s="21"/>
      <c r="DL817" s="21"/>
      <c r="DM817" s="21"/>
      <c r="DN817" s="21"/>
      <c r="DO817" s="21"/>
      <c r="DP817" s="21"/>
    </row>
    <row r="818" spans="1:120" ht="45" customHeight="1">
      <c r="A818" s="11" t="s">
        <v>2572</v>
      </c>
      <c r="B818" s="22" t="s">
        <v>2573</v>
      </c>
      <c r="C818" s="13" t="s">
        <v>2574</v>
      </c>
      <c r="D818" s="14">
        <v>1000</v>
      </c>
      <c r="E818" s="15" t="s">
        <v>2575</v>
      </c>
      <c r="F818" s="15" t="s">
        <v>13</v>
      </c>
      <c r="G818" s="6">
        <v>43473</v>
      </c>
      <c r="H818" s="17">
        <f t="shared" ca="1" si="15"/>
        <v>2557</v>
      </c>
      <c r="I818" s="6">
        <v>43480</v>
      </c>
      <c r="J818" s="60" t="s">
        <v>13</v>
      </c>
      <c r="K818" s="24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21"/>
      <c r="DG818" s="21"/>
      <c r="DH818" s="21"/>
      <c r="DI818" s="21"/>
      <c r="DJ818" s="21"/>
      <c r="DK818" s="21"/>
      <c r="DL818" s="21"/>
      <c r="DM818" s="21"/>
      <c r="DN818" s="21"/>
      <c r="DO818" s="21"/>
      <c r="DP818" s="21"/>
    </row>
    <row r="819" spans="1:120" ht="45" customHeight="1">
      <c r="A819" s="11" t="s">
        <v>2576</v>
      </c>
      <c r="B819" s="22" t="s">
        <v>2577</v>
      </c>
      <c r="C819" s="13" t="s">
        <v>2578</v>
      </c>
      <c r="D819" s="14">
        <v>1564.34</v>
      </c>
      <c r="E819" s="15" t="s">
        <v>2579</v>
      </c>
      <c r="F819" s="15" t="s">
        <v>13</v>
      </c>
      <c r="G819" s="6">
        <v>43467</v>
      </c>
      <c r="H819" s="17">
        <f t="shared" ca="1" si="15"/>
        <v>2563</v>
      </c>
      <c r="I819" s="6">
        <v>43483</v>
      </c>
      <c r="J819" s="60" t="s">
        <v>13</v>
      </c>
      <c r="K819" s="24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21"/>
      <c r="DG819" s="21"/>
      <c r="DH819" s="21"/>
      <c r="DI819" s="21"/>
      <c r="DJ819" s="21"/>
      <c r="DK819" s="21"/>
      <c r="DL819" s="21"/>
      <c r="DM819" s="21"/>
      <c r="DN819" s="21"/>
      <c r="DO819" s="21"/>
      <c r="DP819" s="21"/>
    </row>
    <row r="820" spans="1:120" ht="45" customHeight="1">
      <c r="A820" s="11" t="s">
        <v>2580</v>
      </c>
      <c r="B820" s="22" t="s">
        <v>2581</v>
      </c>
      <c r="C820" s="13" t="s">
        <v>2582</v>
      </c>
      <c r="D820" s="14">
        <v>1000</v>
      </c>
      <c r="E820" s="15" t="s">
        <v>2583</v>
      </c>
      <c r="F820" s="15" t="s">
        <v>13</v>
      </c>
      <c r="G820" s="6">
        <v>43479</v>
      </c>
      <c r="H820" s="17">
        <f t="shared" ca="1" si="15"/>
        <v>2551</v>
      </c>
      <c r="I820" s="6">
        <v>43488</v>
      </c>
      <c r="J820" s="60" t="s">
        <v>13</v>
      </c>
      <c r="K820" s="24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1"/>
      <c r="CY820" s="21"/>
      <c r="CZ820" s="21"/>
      <c r="DA820" s="21"/>
      <c r="DB820" s="21"/>
      <c r="DC820" s="21"/>
      <c r="DD820" s="21"/>
      <c r="DE820" s="21"/>
      <c r="DF820" s="21"/>
      <c r="DG820" s="21"/>
      <c r="DH820" s="21"/>
      <c r="DI820" s="21"/>
      <c r="DJ820" s="21"/>
      <c r="DK820" s="21"/>
      <c r="DL820" s="21"/>
      <c r="DM820" s="21"/>
      <c r="DN820" s="21"/>
      <c r="DO820" s="21"/>
      <c r="DP820" s="21"/>
    </row>
    <row r="821" spans="1:120" ht="45" customHeight="1">
      <c r="A821" s="11" t="s">
        <v>2584</v>
      </c>
      <c r="B821" s="22" t="s">
        <v>2585</v>
      </c>
      <c r="C821" s="13" t="s">
        <v>2586</v>
      </c>
      <c r="D821" s="14">
        <v>1000</v>
      </c>
      <c r="E821" s="15" t="s">
        <v>2587</v>
      </c>
      <c r="F821" s="15" t="s">
        <v>2588</v>
      </c>
      <c r="G821" s="6">
        <v>43439</v>
      </c>
      <c r="H821" s="17">
        <f t="shared" ca="1" si="15"/>
        <v>2591</v>
      </c>
      <c r="I821" s="6">
        <v>43461</v>
      </c>
      <c r="J821" s="60" t="s">
        <v>13</v>
      </c>
      <c r="K821" s="24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  <c r="CX821" s="21"/>
      <c r="CY821" s="21"/>
      <c r="CZ821" s="21"/>
      <c r="DA821" s="21"/>
      <c r="DB821" s="21"/>
      <c r="DC821" s="21"/>
      <c r="DD821" s="21"/>
      <c r="DE821" s="21"/>
      <c r="DF821" s="21"/>
      <c r="DG821" s="21"/>
      <c r="DH821" s="21"/>
      <c r="DI821" s="21"/>
      <c r="DJ821" s="21"/>
      <c r="DK821" s="21"/>
      <c r="DL821" s="21"/>
      <c r="DM821" s="21"/>
      <c r="DN821" s="21"/>
      <c r="DO821" s="21"/>
      <c r="DP821" s="21"/>
    </row>
    <row r="822" spans="1:120" ht="45" customHeight="1">
      <c r="A822" s="11" t="s">
        <v>2589</v>
      </c>
      <c r="B822" s="22" t="s">
        <v>2590</v>
      </c>
      <c r="C822" s="13" t="s">
        <v>2591</v>
      </c>
      <c r="D822" s="14">
        <v>2935.15</v>
      </c>
      <c r="E822" s="15" t="s">
        <v>2592</v>
      </c>
      <c r="F822" s="15" t="s">
        <v>13</v>
      </c>
      <c r="G822" s="6">
        <v>43468</v>
      </c>
      <c r="H822" s="17">
        <f t="shared" ca="1" si="15"/>
        <v>2562</v>
      </c>
      <c r="I822" s="6">
        <v>43475</v>
      </c>
      <c r="J822" s="60" t="s">
        <v>13</v>
      </c>
      <c r="K822" s="24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  <c r="DG822" s="21"/>
      <c r="DH822" s="21"/>
      <c r="DI822" s="21"/>
      <c r="DJ822" s="21"/>
      <c r="DK822" s="21"/>
      <c r="DL822" s="21"/>
      <c r="DM822" s="21"/>
      <c r="DN822" s="21"/>
      <c r="DO822" s="21"/>
      <c r="DP822" s="21"/>
    </row>
    <row r="823" spans="1:120" ht="45" customHeight="1">
      <c r="A823" s="11" t="s">
        <v>2593</v>
      </c>
      <c r="B823" s="22" t="s">
        <v>2594</v>
      </c>
      <c r="C823" s="13" t="s">
        <v>2595</v>
      </c>
      <c r="D823" s="14">
        <v>1307.1600000000001</v>
      </c>
      <c r="E823" s="15" t="s">
        <v>2596</v>
      </c>
      <c r="F823" s="15" t="s">
        <v>13</v>
      </c>
      <c r="G823" s="6">
        <v>43438</v>
      </c>
      <c r="H823" s="17">
        <f t="shared" ca="1" si="15"/>
        <v>2592</v>
      </c>
      <c r="I823" s="6">
        <v>43438</v>
      </c>
      <c r="J823" s="60" t="s">
        <v>13</v>
      </c>
      <c r="K823" s="24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21"/>
      <c r="DG823" s="21"/>
      <c r="DH823" s="21"/>
      <c r="DI823" s="21"/>
      <c r="DJ823" s="21"/>
      <c r="DK823" s="21"/>
      <c r="DL823" s="21"/>
      <c r="DM823" s="21"/>
      <c r="DN823" s="21"/>
      <c r="DO823" s="21"/>
      <c r="DP823" s="21"/>
    </row>
    <row r="824" spans="1:120" ht="45" customHeight="1">
      <c r="A824" s="11" t="s">
        <v>2597</v>
      </c>
      <c r="B824" s="22" t="s">
        <v>2598</v>
      </c>
      <c r="C824" s="13" t="s">
        <v>2599</v>
      </c>
      <c r="D824" s="14">
        <v>2221.4</v>
      </c>
      <c r="E824" s="15" t="s">
        <v>2600</v>
      </c>
      <c r="F824" s="15" t="s">
        <v>13</v>
      </c>
      <c r="G824" s="6">
        <v>43451</v>
      </c>
      <c r="H824" s="17">
        <f t="shared" ca="1" si="15"/>
        <v>2579</v>
      </c>
      <c r="I824" s="6">
        <v>43489</v>
      </c>
      <c r="J824" s="60" t="s">
        <v>13</v>
      </c>
      <c r="K824" s="24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  <c r="DG824" s="21"/>
      <c r="DH824" s="21"/>
      <c r="DI824" s="21"/>
      <c r="DJ824" s="21"/>
      <c r="DK824" s="21"/>
      <c r="DL824" s="21"/>
      <c r="DM824" s="21"/>
      <c r="DN824" s="21"/>
      <c r="DO824" s="21"/>
      <c r="DP824" s="21"/>
    </row>
    <row r="825" spans="1:120" ht="45" customHeight="1">
      <c r="A825" s="11" t="s">
        <v>2601</v>
      </c>
      <c r="B825" s="22" t="s">
        <v>2602</v>
      </c>
      <c r="C825" s="13" t="s">
        <v>2603</v>
      </c>
      <c r="D825" s="14">
        <v>8290.44</v>
      </c>
      <c r="E825" s="15" t="s">
        <v>2604</v>
      </c>
      <c r="F825" s="15" t="s">
        <v>13</v>
      </c>
      <c r="G825" s="6">
        <v>43460</v>
      </c>
      <c r="H825" s="17">
        <f t="shared" ca="1" si="15"/>
        <v>2570</v>
      </c>
      <c r="I825" s="6">
        <v>43483</v>
      </c>
      <c r="J825" s="60" t="s">
        <v>13</v>
      </c>
      <c r="K825" s="24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  <c r="DG825" s="21"/>
      <c r="DH825" s="21"/>
      <c r="DI825" s="21"/>
      <c r="DJ825" s="21"/>
      <c r="DK825" s="21"/>
      <c r="DL825" s="21"/>
      <c r="DM825" s="21"/>
      <c r="DN825" s="21"/>
      <c r="DO825" s="21"/>
      <c r="DP825" s="21"/>
    </row>
    <row r="826" spans="1:120" ht="45" customHeight="1">
      <c r="A826" s="11" t="s">
        <v>2605</v>
      </c>
      <c r="B826" s="22" t="s">
        <v>2606</v>
      </c>
      <c r="C826" s="13" t="s">
        <v>2607</v>
      </c>
      <c r="D826" s="14">
        <v>1000</v>
      </c>
      <c r="E826" s="15" t="s">
        <v>2608</v>
      </c>
      <c r="F826" s="15" t="s">
        <v>13</v>
      </c>
      <c r="G826" s="6">
        <v>43447</v>
      </c>
      <c r="H826" s="17">
        <f t="shared" ca="1" si="15"/>
        <v>2583</v>
      </c>
      <c r="I826" s="6">
        <v>43455</v>
      </c>
      <c r="J826" s="60" t="s">
        <v>13</v>
      </c>
      <c r="K826" s="24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  <c r="DG826" s="21"/>
      <c r="DH826" s="21"/>
      <c r="DI826" s="21"/>
      <c r="DJ826" s="21"/>
      <c r="DK826" s="21"/>
      <c r="DL826" s="21"/>
      <c r="DM826" s="21"/>
      <c r="DN826" s="21"/>
      <c r="DO826" s="21"/>
      <c r="DP826" s="21"/>
    </row>
    <row r="827" spans="1:120" ht="45" customHeight="1">
      <c r="A827" s="11" t="s">
        <v>2609</v>
      </c>
      <c r="B827" s="22" t="s">
        <v>2610</v>
      </c>
      <c r="C827" s="13" t="s">
        <v>2611</v>
      </c>
      <c r="D827" s="14">
        <v>1000</v>
      </c>
      <c r="E827" s="15" t="s">
        <v>2612</v>
      </c>
      <c r="F827" s="15" t="s">
        <v>13</v>
      </c>
      <c r="G827" s="6">
        <v>43469</v>
      </c>
      <c r="H827" s="17">
        <f t="shared" ca="1" si="15"/>
        <v>2561</v>
      </c>
      <c r="I827" s="6">
        <v>43486</v>
      </c>
      <c r="J827" s="60" t="s">
        <v>13</v>
      </c>
      <c r="K827" s="24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1"/>
      <c r="DI827" s="21"/>
      <c r="DJ827" s="21"/>
      <c r="DK827" s="21"/>
      <c r="DL827" s="21"/>
      <c r="DM827" s="21"/>
      <c r="DN827" s="21"/>
      <c r="DO827" s="21"/>
      <c r="DP827" s="21"/>
    </row>
    <row r="828" spans="1:120" ht="45" customHeight="1">
      <c r="A828" s="11" t="s">
        <v>2613</v>
      </c>
      <c r="B828" s="22" t="s">
        <v>2614</v>
      </c>
      <c r="C828" s="13" t="s">
        <v>2615</v>
      </c>
      <c r="D828" s="14">
        <v>1000</v>
      </c>
      <c r="E828" s="15" t="s">
        <v>2616</v>
      </c>
      <c r="F828" s="15" t="s">
        <v>13</v>
      </c>
      <c r="G828" s="6">
        <v>43445</v>
      </c>
      <c r="H828" s="17">
        <f t="shared" ca="1" si="15"/>
        <v>2585</v>
      </c>
      <c r="I828" s="6">
        <v>43447</v>
      </c>
      <c r="J828" s="60" t="s">
        <v>13</v>
      </c>
      <c r="K828" s="24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  <c r="DG828" s="21"/>
      <c r="DH828" s="21"/>
      <c r="DI828" s="21"/>
      <c r="DJ828" s="21"/>
      <c r="DK828" s="21"/>
      <c r="DL828" s="21"/>
      <c r="DM828" s="21"/>
      <c r="DN828" s="21"/>
      <c r="DO828" s="21"/>
      <c r="DP828" s="21"/>
    </row>
    <row r="829" spans="1:120" ht="45" customHeight="1">
      <c r="A829" s="11" t="s">
        <v>2617</v>
      </c>
      <c r="B829" s="22" t="s">
        <v>2618</v>
      </c>
      <c r="C829" s="13" t="s">
        <v>2619</v>
      </c>
      <c r="D829" s="14">
        <v>3482.24</v>
      </c>
      <c r="E829" s="15" t="s">
        <v>2620</v>
      </c>
      <c r="F829" s="15" t="s">
        <v>13</v>
      </c>
      <c r="G829" s="6">
        <v>43461</v>
      </c>
      <c r="H829" s="17">
        <f t="shared" ca="1" si="15"/>
        <v>2569</v>
      </c>
      <c r="I829" s="6"/>
      <c r="J829" s="60"/>
      <c r="K829" s="24" t="s">
        <v>32</v>
      </c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  <c r="DG829" s="21"/>
      <c r="DH829" s="21"/>
      <c r="DI829" s="21"/>
      <c r="DJ829" s="21"/>
      <c r="DK829" s="21"/>
      <c r="DL829" s="21"/>
      <c r="DM829" s="21"/>
      <c r="DN829" s="21"/>
      <c r="DO829" s="21"/>
      <c r="DP829" s="21"/>
    </row>
    <row r="830" spans="1:120" ht="45" customHeight="1">
      <c r="A830" s="11" t="s">
        <v>2621</v>
      </c>
      <c r="B830" s="22" t="s">
        <v>2622</v>
      </c>
      <c r="C830" s="13" t="s">
        <v>2623</v>
      </c>
      <c r="D830" s="14">
        <v>1000</v>
      </c>
      <c r="E830" s="15" t="s">
        <v>2624</v>
      </c>
      <c r="F830" s="15" t="s">
        <v>13</v>
      </c>
      <c r="G830" s="6">
        <v>43440</v>
      </c>
      <c r="H830" s="17">
        <f t="shared" ca="1" si="15"/>
        <v>2590</v>
      </c>
      <c r="I830" s="6">
        <v>43453</v>
      </c>
      <c r="J830" s="60" t="s">
        <v>13</v>
      </c>
      <c r="K830" s="24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  <c r="DG830" s="21"/>
      <c r="DH830" s="21"/>
      <c r="DI830" s="21"/>
      <c r="DJ830" s="21"/>
      <c r="DK830" s="21"/>
      <c r="DL830" s="21"/>
      <c r="DM830" s="21"/>
      <c r="DN830" s="21"/>
      <c r="DO830" s="21"/>
      <c r="DP830" s="21"/>
    </row>
    <row r="831" spans="1:120" ht="45" customHeight="1">
      <c r="A831" s="11" t="s">
        <v>2625</v>
      </c>
      <c r="B831" s="22" t="s">
        <v>2626</v>
      </c>
      <c r="C831" s="13" t="s">
        <v>2627</v>
      </c>
      <c r="D831" s="14">
        <v>1000</v>
      </c>
      <c r="E831" s="15" t="s">
        <v>2628</v>
      </c>
      <c r="F831" s="15" t="s">
        <v>13</v>
      </c>
      <c r="G831" s="6">
        <v>43473</v>
      </c>
      <c r="H831" s="17">
        <f t="shared" ca="1" si="15"/>
        <v>2557</v>
      </c>
      <c r="I831" s="6">
        <v>43480</v>
      </c>
      <c r="J831" s="60" t="s">
        <v>13</v>
      </c>
      <c r="K831" s="24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  <c r="DG831" s="21"/>
      <c r="DH831" s="21"/>
      <c r="DI831" s="21"/>
      <c r="DJ831" s="21"/>
      <c r="DK831" s="21"/>
      <c r="DL831" s="21"/>
      <c r="DM831" s="21"/>
      <c r="DN831" s="21"/>
      <c r="DO831" s="21"/>
      <c r="DP831" s="21"/>
    </row>
    <row r="832" spans="1:120" ht="45" customHeight="1">
      <c r="A832" s="11" t="s">
        <v>2629</v>
      </c>
      <c r="B832" s="22" t="s">
        <v>2630</v>
      </c>
      <c r="C832" s="13" t="s">
        <v>2631</v>
      </c>
      <c r="D832" s="14">
        <v>12285.52</v>
      </c>
      <c r="E832" s="15" t="s">
        <v>2632</v>
      </c>
      <c r="F832" s="15" t="s">
        <v>13</v>
      </c>
      <c r="G832" s="6">
        <v>43461</v>
      </c>
      <c r="H832" s="17">
        <f t="shared" ca="1" si="15"/>
        <v>2569</v>
      </c>
      <c r="I832" s="6">
        <v>43467</v>
      </c>
      <c r="J832" s="60" t="s">
        <v>13</v>
      </c>
      <c r="K832" s="24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1"/>
      <c r="DI832" s="21"/>
      <c r="DJ832" s="21"/>
      <c r="DK832" s="21"/>
      <c r="DL832" s="21"/>
      <c r="DM832" s="21"/>
      <c r="DN832" s="21"/>
      <c r="DO832" s="21"/>
      <c r="DP832" s="21"/>
    </row>
    <row r="833" spans="1:120" ht="45" customHeight="1">
      <c r="A833" s="11" t="s">
        <v>2633</v>
      </c>
      <c r="B833" s="22" t="s">
        <v>2634</v>
      </c>
      <c r="C833" s="13" t="s">
        <v>2635</v>
      </c>
      <c r="D833" s="14">
        <v>2094.87</v>
      </c>
      <c r="E833" s="15" t="s">
        <v>2636</v>
      </c>
      <c r="F833" s="15" t="s">
        <v>13</v>
      </c>
      <c r="G833" s="6">
        <v>43468</v>
      </c>
      <c r="H833" s="17">
        <f t="shared" ca="1" si="15"/>
        <v>2562</v>
      </c>
      <c r="I833" s="6">
        <v>43480</v>
      </c>
      <c r="J833" s="60" t="s">
        <v>13</v>
      </c>
      <c r="K833" s="24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  <c r="DG833" s="21"/>
      <c r="DH833" s="21"/>
      <c r="DI833" s="21"/>
      <c r="DJ833" s="21"/>
      <c r="DK833" s="21"/>
      <c r="DL833" s="21"/>
      <c r="DM833" s="21"/>
      <c r="DN833" s="21"/>
      <c r="DO833" s="21"/>
      <c r="DP833" s="21"/>
    </row>
    <row r="834" spans="1:120" ht="45" customHeight="1">
      <c r="A834" s="11" t="s">
        <v>2637</v>
      </c>
      <c r="B834" s="22" t="s">
        <v>2638</v>
      </c>
      <c r="C834" s="13" t="s">
        <v>2639</v>
      </c>
      <c r="D834" s="14">
        <v>1000</v>
      </c>
      <c r="E834" s="15" t="s">
        <v>2640</v>
      </c>
      <c r="F834" s="15" t="s">
        <v>13</v>
      </c>
      <c r="G834" s="6">
        <v>43455</v>
      </c>
      <c r="H834" s="17">
        <f t="shared" ca="1" si="15"/>
        <v>2575</v>
      </c>
      <c r="I834" s="6">
        <v>43461</v>
      </c>
      <c r="J834" s="60" t="s">
        <v>13</v>
      </c>
      <c r="K834" s="24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  <c r="DG834" s="21"/>
      <c r="DH834" s="21"/>
      <c r="DI834" s="21"/>
      <c r="DJ834" s="21"/>
      <c r="DK834" s="21"/>
      <c r="DL834" s="21"/>
      <c r="DM834" s="21"/>
      <c r="DN834" s="21"/>
      <c r="DO834" s="21"/>
      <c r="DP834" s="21"/>
    </row>
    <row r="835" spans="1:120" ht="45" customHeight="1">
      <c r="A835" s="11" t="s">
        <v>2641</v>
      </c>
      <c r="B835" s="22" t="s">
        <v>2642</v>
      </c>
      <c r="C835" s="13" t="s">
        <v>2643</v>
      </c>
      <c r="D835" s="14">
        <v>4638.1000000000004</v>
      </c>
      <c r="E835" s="15" t="s">
        <v>2644</v>
      </c>
      <c r="F835" s="15" t="s">
        <v>13</v>
      </c>
      <c r="G835" s="6">
        <v>43460</v>
      </c>
      <c r="H835" s="17">
        <f t="shared" ca="1" si="15"/>
        <v>2570</v>
      </c>
      <c r="I835" s="6">
        <v>43473</v>
      </c>
      <c r="J835" s="60" t="s">
        <v>13</v>
      </c>
      <c r="K835" s="24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</row>
    <row r="836" spans="1:120" ht="45" customHeight="1">
      <c r="A836" s="11" t="s">
        <v>2645</v>
      </c>
      <c r="B836" s="22" t="s">
        <v>2646</v>
      </c>
      <c r="C836" s="13" t="s">
        <v>2647</v>
      </c>
      <c r="D836" s="14">
        <v>3043.92</v>
      </c>
      <c r="E836" s="15">
        <v>165</v>
      </c>
      <c r="F836" s="15" t="s">
        <v>13</v>
      </c>
      <c r="G836" s="6">
        <v>43307</v>
      </c>
      <c r="H836" s="17">
        <f t="shared" ca="1" si="15"/>
        <v>2723</v>
      </c>
      <c r="I836" s="6">
        <v>43320</v>
      </c>
      <c r="J836" s="60" t="s">
        <v>13</v>
      </c>
      <c r="K836" s="20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  <c r="DG836" s="21"/>
      <c r="DH836" s="21"/>
      <c r="DI836" s="21"/>
      <c r="DJ836" s="21"/>
      <c r="DK836" s="21"/>
      <c r="DL836" s="21"/>
      <c r="DM836" s="21"/>
      <c r="DN836" s="21"/>
      <c r="DO836" s="21"/>
      <c r="DP836" s="21"/>
    </row>
    <row r="837" spans="1:120" ht="45" customHeight="1">
      <c r="A837" s="11" t="s">
        <v>2648</v>
      </c>
      <c r="B837" s="22" t="s">
        <v>2649</v>
      </c>
      <c r="C837" s="13" t="s">
        <v>2650</v>
      </c>
      <c r="D837" s="14">
        <v>1703.49</v>
      </c>
      <c r="E837" s="15">
        <v>192</v>
      </c>
      <c r="F837" s="15" t="s">
        <v>13</v>
      </c>
      <c r="G837" s="6">
        <v>43284</v>
      </c>
      <c r="H837" s="17">
        <f t="shared" ca="1" si="15"/>
        <v>2746</v>
      </c>
      <c r="I837" s="6">
        <v>43291</v>
      </c>
      <c r="J837" s="60" t="s">
        <v>13</v>
      </c>
      <c r="K837" s="20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  <c r="DG837" s="21"/>
      <c r="DH837" s="21"/>
      <c r="DI837" s="21"/>
      <c r="DJ837" s="21"/>
      <c r="DK837" s="21"/>
      <c r="DL837" s="21"/>
      <c r="DM837" s="21"/>
      <c r="DN837" s="21"/>
      <c r="DO837" s="21"/>
      <c r="DP837" s="21"/>
    </row>
    <row r="838" spans="1:120" ht="45" customHeight="1">
      <c r="A838" s="11"/>
      <c r="B838" s="22"/>
      <c r="C838" s="13"/>
      <c r="D838" s="14"/>
      <c r="E838" s="15"/>
      <c r="F838" s="15"/>
      <c r="G838" s="6"/>
      <c r="H838" s="17" t="str">
        <f t="shared" ca="1" si="15"/>
        <v>0</v>
      </c>
      <c r="I838" s="6"/>
      <c r="J838" s="60"/>
      <c r="K838" s="24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  <c r="DG838" s="21"/>
      <c r="DH838" s="21"/>
      <c r="DI838" s="21"/>
      <c r="DJ838" s="21"/>
      <c r="DK838" s="21"/>
      <c r="DL838" s="21"/>
      <c r="DM838" s="21"/>
      <c r="DN838" s="21"/>
      <c r="DO838" s="21"/>
      <c r="DP838" s="21"/>
    </row>
    <row r="839" spans="1:120" ht="45" customHeight="1">
      <c r="A839" s="11"/>
      <c r="B839" s="22"/>
      <c r="C839" s="13"/>
      <c r="D839" s="14"/>
      <c r="E839" s="15"/>
      <c r="F839" s="15"/>
      <c r="G839" s="6"/>
      <c r="H839" s="17" t="str">
        <f t="shared" ca="1" si="15"/>
        <v>0</v>
      </c>
      <c r="I839" s="6"/>
      <c r="J839" s="60"/>
      <c r="K839" s="24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  <c r="DG839" s="21"/>
      <c r="DH839" s="21"/>
      <c r="DI839" s="21"/>
      <c r="DJ839" s="21"/>
      <c r="DK839" s="21"/>
      <c r="DL839" s="21"/>
      <c r="DM839" s="21"/>
      <c r="DN839" s="21"/>
      <c r="DO839" s="21"/>
      <c r="DP839" s="21"/>
    </row>
    <row r="840" spans="1:120" ht="45" customHeight="1">
      <c r="A840" s="11"/>
      <c r="B840" s="22"/>
      <c r="C840" s="13"/>
      <c r="D840" s="14"/>
      <c r="E840" s="15"/>
      <c r="F840" s="15"/>
      <c r="G840" s="6"/>
      <c r="H840" s="17" t="str">
        <f t="shared" ca="1" si="15"/>
        <v>0</v>
      </c>
      <c r="I840" s="6"/>
      <c r="J840" s="60"/>
      <c r="K840" s="24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  <c r="CZ840" s="21"/>
      <c r="DA840" s="21"/>
      <c r="DB840" s="21"/>
      <c r="DC840" s="21"/>
      <c r="DD840" s="21"/>
      <c r="DE840" s="21"/>
      <c r="DF840" s="21"/>
      <c r="DG840" s="21"/>
      <c r="DH840" s="21"/>
      <c r="DI840" s="21"/>
      <c r="DJ840" s="21"/>
      <c r="DK840" s="21"/>
      <c r="DL840" s="21"/>
      <c r="DM840" s="21"/>
      <c r="DN840" s="21"/>
      <c r="DO840" s="21"/>
      <c r="DP840" s="21"/>
    </row>
    <row r="841" spans="1:120" ht="45" customHeight="1">
      <c r="A841" s="11"/>
      <c r="B841" s="22"/>
      <c r="C841" s="13"/>
      <c r="D841" s="14"/>
      <c r="E841" s="15"/>
      <c r="F841" s="15"/>
      <c r="G841" s="6"/>
      <c r="H841" s="17" t="str">
        <f t="shared" ca="1" si="15"/>
        <v>0</v>
      </c>
      <c r="I841" s="6"/>
      <c r="J841" s="60"/>
      <c r="K841" s="24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  <c r="DG841" s="21"/>
      <c r="DH841" s="21"/>
      <c r="DI841" s="21"/>
      <c r="DJ841" s="21"/>
      <c r="DK841" s="21"/>
      <c r="DL841" s="21"/>
      <c r="DM841" s="21"/>
      <c r="DN841" s="21"/>
      <c r="DO841" s="21"/>
      <c r="DP841" s="21"/>
    </row>
    <row r="842" spans="1:120" ht="45" customHeight="1">
      <c r="A842" s="11"/>
      <c r="B842" s="22"/>
      <c r="C842" s="13"/>
      <c r="D842" s="14"/>
      <c r="E842" s="15"/>
      <c r="F842" s="15"/>
      <c r="G842" s="6"/>
      <c r="H842" s="17" t="str">
        <f t="shared" ca="1" si="15"/>
        <v>0</v>
      </c>
      <c r="I842" s="6"/>
      <c r="J842" s="60"/>
      <c r="K842" s="24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  <c r="DG842" s="21"/>
      <c r="DH842" s="21"/>
      <c r="DI842" s="21"/>
      <c r="DJ842" s="21"/>
      <c r="DK842" s="21"/>
      <c r="DL842" s="21"/>
      <c r="DM842" s="21"/>
      <c r="DN842" s="21"/>
      <c r="DO842" s="21"/>
      <c r="DP842" s="21"/>
    </row>
    <row r="843" spans="1:120" ht="45" customHeight="1">
      <c r="A843" s="11"/>
      <c r="B843" s="22"/>
      <c r="C843" s="13"/>
      <c r="D843" s="14"/>
      <c r="E843" s="15"/>
      <c r="F843" s="15"/>
      <c r="G843" s="6"/>
      <c r="H843" s="17" t="str">
        <f t="shared" ca="1" si="15"/>
        <v>0</v>
      </c>
      <c r="I843" s="6"/>
      <c r="J843" s="8"/>
      <c r="K843" s="24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  <c r="DG843" s="21"/>
      <c r="DH843" s="21"/>
      <c r="DI843" s="21"/>
      <c r="DJ843" s="21"/>
      <c r="DK843" s="21"/>
      <c r="DL843" s="21"/>
      <c r="DM843" s="21"/>
      <c r="DN843" s="21"/>
      <c r="DO843" s="21"/>
      <c r="DP843" s="21"/>
    </row>
    <row r="844" spans="1:120" ht="45" customHeight="1">
      <c r="A844" s="11"/>
      <c r="B844" s="22"/>
      <c r="C844" s="13"/>
      <c r="D844" s="14"/>
      <c r="E844" s="15"/>
      <c r="F844" s="15"/>
      <c r="G844" s="6"/>
      <c r="H844" s="17" t="str">
        <f t="shared" ca="1" si="15"/>
        <v>0</v>
      </c>
      <c r="I844" s="6"/>
      <c r="J844" s="8"/>
      <c r="K844" s="24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  <c r="CZ844" s="21"/>
      <c r="DA844" s="21"/>
      <c r="DB844" s="21"/>
      <c r="DC844" s="21"/>
      <c r="DD844" s="21"/>
      <c r="DE844" s="21"/>
      <c r="DF844" s="21"/>
      <c r="DG844" s="21"/>
      <c r="DH844" s="21"/>
      <c r="DI844" s="21"/>
      <c r="DJ844" s="21"/>
      <c r="DK844" s="21"/>
      <c r="DL844" s="21"/>
      <c r="DM844" s="21"/>
      <c r="DN844" s="21"/>
      <c r="DO844" s="21"/>
      <c r="DP844" s="21"/>
    </row>
    <row r="845" spans="1:120" ht="45" customHeight="1">
      <c r="A845" s="11"/>
      <c r="B845" s="22"/>
      <c r="C845" s="13"/>
      <c r="D845" s="14"/>
      <c r="E845" s="15"/>
      <c r="F845" s="15"/>
      <c r="G845" s="6"/>
      <c r="H845" s="17" t="str">
        <f t="shared" ca="1" si="15"/>
        <v>0</v>
      </c>
      <c r="I845" s="6"/>
      <c r="J845" s="8"/>
      <c r="K845" s="24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  <c r="DG845" s="21"/>
      <c r="DH845" s="21"/>
      <c r="DI845" s="21"/>
      <c r="DJ845" s="21"/>
      <c r="DK845" s="21"/>
      <c r="DL845" s="21"/>
      <c r="DM845" s="21"/>
      <c r="DN845" s="21"/>
      <c r="DO845" s="21"/>
      <c r="DP845" s="21"/>
    </row>
    <row r="846" spans="1:120" ht="45" customHeight="1">
      <c r="A846" s="11"/>
      <c r="B846" s="22"/>
      <c r="C846" s="13"/>
      <c r="D846" s="14"/>
      <c r="E846" s="15"/>
      <c r="F846" s="15"/>
      <c r="G846" s="6"/>
      <c r="H846" s="17" t="str">
        <f t="shared" ca="1" si="15"/>
        <v>0</v>
      </c>
      <c r="I846" s="6"/>
      <c r="J846" s="8"/>
      <c r="K846" s="24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1"/>
      <c r="DI846" s="21"/>
      <c r="DJ846" s="21"/>
      <c r="DK846" s="21"/>
      <c r="DL846" s="21"/>
      <c r="DM846" s="21"/>
      <c r="DN846" s="21"/>
      <c r="DO846" s="21"/>
      <c r="DP846" s="21"/>
    </row>
    <row r="847" spans="1:120" ht="45" customHeight="1">
      <c r="A847" s="11"/>
      <c r="B847" s="22"/>
      <c r="C847" s="13"/>
      <c r="D847" s="14"/>
      <c r="E847" s="15"/>
      <c r="F847" s="15"/>
      <c r="G847" s="6"/>
      <c r="H847" s="17" t="str">
        <f t="shared" ca="1" si="15"/>
        <v>0</v>
      </c>
      <c r="I847" s="6"/>
      <c r="J847" s="8"/>
      <c r="K847" s="24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  <c r="DG847" s="21"/>
      <c r="DH847" s="21"/>
      <c r="DI847" s="21"/>
      <c r="DJ847" s="21"/>
      <c r="DK847" s="21"/>
      <c r="DL847" s="21"/>
      <c r="DM847" s="21"/>
      <c r="DN847" s="21"/>
      <c r="DO847" s="21"/>
      <c r="DP847" s="21"/>
    </row>
    <row r="848" spans="1:120" ht="45" customHeight="1">
      <c r="A848" s="11"/>
      <c r="B848" s="22"/>
      <c r="C848" s="13"/>
      <c r="D848" s="14"/>
      <c r="E848" s="15"/>
      <c r="F848" s="15"/>
      <c r="G848" s="6"/>
      <c r="H848" s="17" t="str">
        <f t="shared" ca="1" si="15"/>
        <v>0</v>
      </c>
      <c r="I848" s="6"/>
      <c r="J848" s="8"/>
      <c r="K848" s="24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  <c r="DG848" s="21"/>
      <c r="DH848" s="21"/>
      <c r="DI848" s="21"/>
      <c r="DJ848" s="21"/>
      <c r="DK848" s="21"/>
      <c r="DL848" s="21"/>
      <c r="DM848" s="21"/>
      <c r="DN848" s="21"/>
      <c r="DO848" s="21"/>
      <c r="DP848" s="21"/>
    </row>
    <row r="849" spans="1:120" ht="45" customHeight="1">
      <c r="A849" s="11"/>
      <c r="B849" s="22"/>
      <c r="C849" s="13"/>
      <c r="D849" s="14"/>
      <c r="E849" s="15"/>
      <c r="F849" s="15"/>
      <c r="G849" s="6"/>
      <c r="H849" s="17" t="str">
        <f t="shared" ca="1" si="15"/>
        <v>0</v>
      </c>
      <c r="I849" s="6"/>
      <c r="J849" s="8"/>
      <c r="K849" s="24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  <c r="DG849" s="21"/>
      <c r="DH849" s="21"/>
      <c r="DI849" s="21"/>
      <c r="DJ849" s="21"/>
      <c r="DK849" s="21"/>
      <c r="DL849" s="21"/>
      <c r="DM849" s="21"/>
      <c r="DN849" s="21"/>
      <c r="DO849" s="21"/>
      <c r="DP849" s="21"/>
    </row>
    <row r="850" spans="1:120" ht="45" customHeight="1">
      <c r="A850" s="11"/>
      <c r="B850" s="22"/>
      <c r="C850" s="13"/>
      <c r="D850" s="14"/>
      <c r="E850" s="15"/>
      <c r="F850" s="15"/>
      <c r="G850" s="6"/>
      <c r="H850" s="17" t="str">
        <f t="shared" ca="1" si="15"/>
        <v>0</v>
      </c>
      <c r="I850" s="6"/>
      <c r="J850" s="8"/>
      <c r="K850" s="24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  <c r="CZ850" s="21"/>
      <c r="DA850" s="21"/>
      <c r="DB850" s="21"/>
      <c r="DC850" s="21"/>
      <c r="DD850" s="21"/>
      <c r="DE850" s="21"/>
      <c r="DF850" s="21"/>
      <c r="DG850" s="21"/>
      <c r="DH850" s="21"/>
      <c r="DI850" s="21"/>
      <c r="DJ850" s="21"/>
      <c r="DK850" s="21"/>
      <c r="DL850" s="21"/>
      <c r="DM850" s="21"/>
      <c r="DN850" s="21"/>
      <c r="DO850" s="21"/>
      <c r="DP850" s="21"/>
    </row>
    <row r="851" spans="1:120" ht="45" customHeight="1">
      <c r="A851" s="11"/>
      <c r="B851" s="22"/>
      <c r="C851" s="13"/>
      <c r="D851" s="14"/>
      <c r="E851" s="15"/>
      <c r="F851" s="15"/>
      <c r="G851" s="6"/>
      <c r="H851" s="17" t="str">
        <f t="shared" ca="1" si="15"/>
        <v>0</v>
      </c>
      <c r="I851" s="6"/>
      <c r="J851" s="8"/>
      <c r="K851" s="24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  <c r="CZ851" s="21"/>
      <c r="DA851" s="21"/>
      <c r="DB851" s="21"/>
      <c r="DC851" s="21"/>
      <c r="DD851" s="21"/>
      <c r="DE851" s="21"/>
      <c r="DF851" s="21"/>
      <c r="DG851" s="21"/>
      <c r="DH851" s="21"/>
      <c r="DI851" s="21"/>
      <c r="DJ851" s="21"/>
      <c r="DK851" s="21"/>
      <c r="DL851" s="21"/>
      <c r="DM851" s="21"/>
      <c r="DN851" s="21"/>
      <c r="DO851" s="21"/>
      <c r="DP851" s="21"/>
    </row>
    <row r="852" spans="1:120" ht="45" customHeight="1">
      <c r="A852" s="11"/>
      <c r="B852" s="22"/>
      <c r="C852" s="13"/>
      <c r="D852" s="14"/>
      <c r="E852" s="15"/>
      <c r="F852" s="15"/>
      <c r="G852" s="6"/>
      <c r="H852" s="7"/>
      <c r="I852" s="6"/>
      <c r="J852" s="8"/>
      <c r="K852" s="24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  <c r="DG852" s="21"/>
      <c r="DH852" s="21"/>
      <c r="DI852" s="21"/>
      <c r="DJ852" s="21"/>
      <c r="DK852" s="21"/>
      <c r="DL852" s="21"/>
      <c r="DM852" s="21"/>
      <c r="DN852" s="21"/>
      <c r="DO852" s="21"/>
      <c r="DP852" s="21"/>
    </row>
    <row r="853" spans="1:120" ht="45" customHeight="1">
      <c r="A853" s="11"/>
      <c r="B853" s="22"/>
      <c r="C853" s="13"/>
      <c r="D853" s="14"/>
      <c r="E853" s="15"/>
      <c r="F853" s="15"/>
      <c r="G853" s="6"/>
      <c r="H853" s="7"/>
      <c r="I853" s="6"/>
      <c r="J853" s="8"/>
      <c r="K853" s="24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  <c r="DG853" s="21"/>
      <c r="DH853" s="21"/>
      <c r="DI853" s="21"/>
      <c r="DJ853" s="21"/>
      <c r="DK853" s="21"/>
      <c r="DL853" s="21"/>
      <c r="DM853" s="21"/>
      <c r="DN853" s="21"/>
      <c r="DO853" s="21"/>
      <c r="DP853" s="21"/>
    </row>
    <row r="854" spans="1:120" ht="45" customHeight="1">
      <c r="A854" s="11"/>
      <c r="B854" s="22"/>
      <c r="C854" s="13"/>
      <c r="D854" s="14"/>
      <c r="E854" s="15"/>
      <c r="F854" s="15"/>
      <c r="G854" s="6"/>
      <c r="H854" s="7"/>
      <c r="I854" s="6"/>
      <c r="J854" s="8"/>
      <c r="K854" s="24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  <c r="DG854" s="21"/>
      <c r="DH854" s="21"/>
      <c r="DI854" s="21"/>
      <c r="DJ854" s="21"/>
      <c r="DK854" s="21"/>
      <c r="DL854" s="21"/>
      <c r="DM854" s="21"/>
      <c r="DN854" s="21"/>
      <c r="DO854" s="21"/>
      <c r="DP854" s="21"/>
    </row>
    <row r="855" spans="1:120" ht="45" customHeight="1">
      <c r="A855" s="11"/>
      <c r="B855" s="22"/>
      <c r="C855" s="13"/>
      <c r="D855" s="14"/>
      <c r="E855" s="15"/>
      <c r="F855" s="15"/>
      <c r="G855" s="6"/>
      <c r="H855" s="7"/>
      <c r="I855" s="6"/>
      <c r="J855" s="8"/>
      <c r="K855" s="24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  <c r="DG855" s="21"/>
      <c r="DH855" s="21"/>
      <c r="DI855" s="21"/>
      <c r="DJ855" s="21"/>
      <c r="DK855" s="21"/>
      <c r="DL855" s="21"/>
      <c r="DM855" s="21"/>
      <c r="DN855" s="21"/>
      <c r="DO855" s="21"/>
      <c r="DP855" s="21"/>
    </row>
    <row r="856" spans="1:120" ht="45" customHeight="1">
      <c r="A856" s="11"/>
      <c r="B856" s="22"/>
      <c r="C856" s="13"/>
      <c r="D856" s="14"/>
      <c r="E856" s="15"/>
      <c r="F856" s="15"/>
      <c r="G856" s="6"/>
      <c r="H856" s="7"/>
      <c r="I856" s="6"/>
      <c r="J856" s="8"/>
      <c r="K856" s="24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  <c r="DG856" s="21"/>
      <c r="DH856" s="21"/>
      <c r="DI856" s="21"/>
      <c r="DJ856" s="21"/>
      <c r="DK856" s="21"/>
      <c r="DL856" s="21"/>
      <c r="DM856" s="21"/>
      <c r="DN856" s="21"/>
      <c r="DO856" s="21"/>
      <c r="DP856" s="21"/>
    </row>
    <row r="857" spans="1:120" ht="45" customHeight="1">
      <c r="A857" s="11"/>
      <c r="B857" s="22"/>
      <c r="C857" s="13"/>
      <c r="D857" s="14"/>
      <c r="E857" s="15"/>
      <c r="F857" s="15"/>
      <c r="G857" s="6"/>
      <c r="H857" s="7"/>
      <c r="I857" s="6"/>
      <c r="J857" s="8"/>
      <c r="K857" s="24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  <c r="CZ857" s="21"/>
      <c r="DA857" s="21"/>
      <c r="DB857" s="21"/>
      <c r="DC857" s="21"/>
      <c r="DD857" s="21"/>
      <c r="DE857" s="21"/>
      <c r="DF857" s="21"/>
      <c r="DG857" s="21"/>
      <c r="DH857" s="21"/>
      <c r="DI857" s="21"/>
      <c r="DJ857" s="21"/>
      <c r="DK857" s="21"/>
      <c r="DL857" s="21"/>
      <c r="DM857" s="21"/>
      <c r="DN857" s="21"/>
      <c r="DO857" s="21"/>
      <c r="DP857" s="21"/>
    </row>
    <row r="858" spans="1:120" ht="45" customHeight="1">
      <c r="A858" s="11"/>
      <c r="B858" s="22"/>
      <c r="C858" s="13"/>
      <c r="D858" s="14"/>
      <c r="E858" s="15"/>
      <c r="F858" s="15"/>
      <c r="G858" s="6"/>
      <c r="H858" s="7"/>
      <c r="I858" s="6"/>
      <c r="J858" s="8"/>
      <c r="K858" s="24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  <c r="DG858" s="21"/>
      <c r="DH858" s="21"/>
      <c r="DI858" s="21"/>
      <c r="DJ858" s="21"/>
      <c r="DK858" s="21"/>
      <c r="DL858" s="21"/>
      <c r="DM858" s="21"/>
      <c r="DN858" s="21"/>
      <c r="DO858" s="21"/>
      <c r="DP858" s="21"/>
    </row>
    <row r="859" spans="1:120" ht="45" customHeight="1">
      <c r="A859" s="11"/>
      <c r="B859" s="22"/>
      <c r="C859" s="13"/>
      <c r="D859" s="14"/>
      <c r="E859" s="15"/>
      <c r="F859" s="15"/>
      <c r="G859" s="6"/>
      <c r="H859" s="7"/>
      <c r="I859" s="6"/>
      <c r="J859" s="8"/>
      <c r="K859" s="24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  <c r="DG859" s="21"/>
      <c r="DH859" s="21"/>
      <c r="DI859" s="21"/>
      <c r="DJ859" s="21"/>
      <c r="DK859" s="21"/>
      <c r="DL859" s="21"/>
      <c r="DM859" s="21"/>
      <c r="DN859" s="21"/>
      <c r="DO859" s="21"/>
      <c r="DP859" s="21"/>
    </row>
    <row r="860" spans="1:120" ht="45" customHeight="1">
      <c r="A860" s="11"/>
      <c r="B860" s="22"/>
      <c r="C860" s="13"/>
      <c r="D860" s="14"/>
      <c r="E860" s="15"/>
      <c r="F860" s="15"/>
      <c r="G860" s="6"/>
      <c r="H860" s="7"/>
      <c r="I860" s="6"/>
      <c r="J860" s="8"/>
      <c r="K860" s="24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  <c r="DG860" s="21"/>
      <c r="DH860" s="21"/>
      <c r="DI860" s="21"/>
      <c r="DJ860" s="21"/>
      <c r="DK860" s="21"/>
      <c r="DL860" s="21"/>
      <c r="DM860" s="21"/>
      <c r="DN860" s="21"/>
      <c r="DO860" s="21"/>
      <c r="DP860" s="21"/>
    </row>
    <row r="861" spans="1:120" ht="45" customHeight="1">
      <c r="A861" s="11"/>
      <c r="B861" s="22"/>
      <c r="C861" s="13"/>
      <c r="D861" s="14"/>
      <c r="E861" s="15"/>
      <c r="F861" s="15"/>
      <c r="G861" s="6"/>
      <c r="H861" s="7"/>
      <c r="I861" s="6"/>
      <c r="J861" s="8"/>
      <c r="K861" s="24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  <c r="DG861" s="21"/>
      <c r="DH861" s="21"/>
      <c r="DI861" s="21"/>
      <c r="DJ861" s="21"/>
      <c r="DK861" s="21"/>
      <c r="DL861" s="21"/>
      <c r="DM861" s="21"/>
      <c r="DN861" s="21"/>
      <c r="DO861" s="21"/>
      <c r="DP861" s="21"/>
    </row>
    <row r="862" spans="1:120" ht="45" customHeight="1">
      <c r="A862" s="11"/>
      <c r="B862" s="22"/>
      <c r="C862" s="13"/>
      <c r="D862" s="14"/>
      <c r="E862" s="15"/>
      <c r="F862" s="15"/>
      <c r="G862" s="6"/>
      <c r="H862" s="7"/>
      <c r="I862" s="6"/>
      <c r="J862" s="8"/>
      <c r="K862" s="24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  <c r="DG862" s="21"/>
      <c r="DH862" s="21"/>
      <c r="DI862" s="21"/>
      <c r="DJ862" s="21"/>
      <c r="DK862" s="21"/>
      <c r="DL862" s="21"/>
      <c r="DM862" s="21"/>
      <c r="DN862" s="21"/>
      <c r="DO862" s="21"/>
      <c r="DP862" s="21"/>
    </row>
    <row r="863" spans="1:120" ht="45" customHeight="1">
      <c r="A863" s="11"/>
      <c r="B863" s="22"/>
      <c r="C863" s="13"/>
      <c r="D863" s="14"/>
      <c r="E863" s="15"/>
      <c r="F863" s="15"/>
      <c r="G863" s="6"/>
      <c r="H863" s="7"/>
      <c r="I863" s="6"/>
      <c r="J863" s="8"/>
      <c r="K863" s="24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  <c r="DG863" s="21"/>
      <c r="DH863" s="21"/>
      <c r="DI863" s="21"/>
      <c r="DJ863" s="21"/>
      <c r="DK863" s="21"/>
      <c r="DL863" s="21"/>
      <c r="DM863" s="21"/>
      <c r="DN863" s="21"/>
      <c r="DO863" s="21"/>
      <c r="DP863" s="21"/>
    </row>
    <row r="864" spans="1:120" ht="45" customHeight="1">
      <c r="A864" s="11"/>
      <c r="B864" s="22"/>
      <c r="C864" s="13"/>
      <c r="D864" s="14"/>
      <c r="E864" s="15"/>
      <c r="F864" s="15"/>
      <c r="G864" s="6"/>
      <c r="H864" s="7"/>
      <c r="I864" s="6"/>
      <c r="J864" s="8"/>
      <c r="K864" s="24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  <c r="DG864" s="21"/>
      <c r="DH864" s="21"/>
      <c r="DI864" s="21"/>
      <c r="DJ864" s="21"/>
      <c r="DK864" s="21"/>
      <c r="DL864" s="21"/>
      <c r="DM864" s="21"/>
      <c r="DN864" s="21"/>
      <c r="DO864" s="21"/>
      <c r="DP864" s="21"/>
    </row>
    <row r="865" spans="1:120" ht="45" customHeight="1">
      <c r="A865" s="11"/>
      <c r="B865" s="22"/>
      <c r="C865" s="13"/>
      <c r="D865" s="14"/>
      <c r="E865" s="15"/>
      <c r="F865" s="15"/>
      <c r="G865" s="6"/>
      <c r="H865" s="7"/>
      <c r="I865" s="6"/>
      <c r="J865" s="8"/>
      <c r="K865" s="24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  <c r="DG865" s="21"/>
      <c r="DH865" s="21"/>
      <c r="DI865" s="21"/>
      <c r="DJ865" s="21"/>
      <c r="DK865" s="21"/>
      <c r="DL865" s="21"/>
      <c r="DM865" s="21"/>
      <c r="DN865" s="21"/>
      <c r="DO865" s="21"/>
      <c r="DP865" s="21"/>
    </row>
    <row r="866" spans="1:120" ht="45" customHeight="1">
      <c r="A866" s="11"/>
      <c r="B866" s="22"/>
      <c r="C866" s="13"/>
      <c r="D866" s="14"/>
      <c r="E866" s="15"/>
      <c r="F866" s="15"/>
      <c r="G866" s="6"/>
      <c r="H866" s="7"/>
      <c r="I866" s="6"/>
      <c r="J866" s="8"/>
      <c r="K866" s="24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  <c r="DG866" s="21"/>
      <c r="DH866" s="21"/>
      <c r="DI866" s="21"/>
      <c r="DJ866" s="21"/>
      <c r="DK866" s="21"/>
      <c r="DL866" s="21"/>
      <c r="DM866" s="21"/>
      <c r="DN866" s="21"/>
      <c r="DO866" s="21"/>
      <c r="DP866" s="21"/>
    </row>
    <row r="867" spans="1:120" ht="45" customHeight="1">
      <c r="A867" s="11"/>
      <c r="B867" s="22"/>
      <c r="C867" s="13"/>
      <c r="D867" s="14"/>
      <c r="E867" s="15"/>
      <c r="F867" s="15"/>
      <c r="G867" s="6"/>
      <c r="H867" s="7"/>
      <c r="I867" s="6"/>
      <c r="J867" s="8"/>
      <c r="K867" s="24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  <c r="DG867" s="21"/>
      <c r="DH867" s="21"/>
      <c r="DI867" s="21"/>
      <c r="DJ867" s="21"/>
      <c r="DK867" s="21"/>
      <c r="DL867" s="21"/>
      <c r="DM867" s="21"/>
      <c r="DN867" s="21"/>
      <c r="DO867" s="21"/>
      <c r="DP867" s="21"/>
    </row>
    <row r="868" spans="1:120" ht="45" customHeight="1">
      <c r="A868" s="11"/>
      <c r="B868" s="22"/>
      <c r="C868" s="13"/>
      <c r="D868" s="14"/>
      <c r="E868" s="15"/>
      <c r="F868" s="15"/>
      <c r="G868" s="6"/>
      <c r="H868" s="7"/>
      <c r="I868" s="6"/>
      <c r="J868" s="8"/>
      <c r="K868" s="24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  <c r="DG868" s="21"/>
      <c r="DH868" s="21"/>
      <c r="DI868" s="21"/>
      <c r="DJ868" s="21"/>
      <c r="DK868" s="21"/>
      <c r="DL868" s="21"/>
      <c r="DM868" s="21"/>
      <c r="DN868" s="21"/>
      <c r="DO868" s="21"/>
      <c r="DP868" s="21"/>
    </row>
    <row r="869" spans="1:120" ht="45" customHeight="1">
      <c r="A869" s="11"/>
      <c r="B869" s="22"/>
      <c r="C869" s="13"/>
      <c r="D869" s="14"/>
      <c r="E869" s="15"/>
      <c r="F869" s="15"/>
      <c r="G869" s="6"/>
      <c r="H869" s="7"/>
      <c r="I869" s="6"/>
      <c r="J869" s="8"/>
      <c r="K869" s="24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  <c r="DG869" s="21"/>
      <c r="DH869" s="21"/>
      <c r="DI869" s="21"/>
      <c r="DJ869" s="21"/>
      <c r="DK869" s="21"/>
      <c r="DL869" s="21"/>
      <c r="DM869" s="21"/>
      <c r="DN869" s="21"/>
      <c r="DO869" s="21"/>
      <c r="DP869" s="21"/>
    </row>
    <row r="870" spans="1:120" ht="45" customHeight="1">
      <c r="A870" s="11"/>
      <c r="B870" s="22"/>
      <c r="C870" s="13"/>
      <c r="D870" s="14"/>
      <c r="E870" s="15"/>
      <c r="F870" s="15"/>
      <c r="G870" s="6"/>
      <c r="H870" s="7"/>
      <c r="I870" s="6"/>
      <c r="J870" s="8"/>
      <c r="K870" s="24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  <c r="DG870" s="21"/>
      <c r="DH870" s="21"/>
      <c r="DI870" s="21"/>
      <c r="DJ870" s="21"/>
      <c r="DK870" s="21"/>
      <c r="DL870" s="21"/>
      <c r="DM870" s="21"/>
      <c r="DN870" s="21"/>
      <c r="DO870" s="21"/>
      <c r="DP870" s="21"/>
    </row>
    <row r="871" spans="1:120" ht="45" customHeight="1">
      <c r="A871" s="11"/>
      <c r="B871" s="22"/>
      <c r="C871" s="13"/>
      <c r="D871" s="14"/>
      <c r="E871" s="15"/>
      <c r="F871" s="15"/>
      <c r="G871" s="6"/>
      <c r="H871" s="7"/>
      <c r="I871" s="6"/>
      <c r="J871" s="8"/>
      <c r="K871" s="24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  <c r="DG871" s="21"/>
      <c r="DH871" s="21"/>
      <c r="DI871" s="21"/>
      <c r="DJ871" s="21"/>
      <c r="DK871" s="21"/>
      <c r="DL871" s="21"/>
      <c r="DM871" s="21"/>
      <c r="DN871" s="21"/>
      <c r="DO871" s="21"/>
      <c r="DP871" s="21"/>
    </row>
    <row r="872" spans="1:120" ht="45" customHeight="1">
      <c r="A872" s="11"/>
      <c r="B872" s="22"/>
      <c r="C872" s="13"/>
      <c r="D872" s="14"/>
      <c r="E872" s="15"/>
      <c r="F872" s="15"/>
      <c r="G872" s="6"/>
      <c r="H872" s="7"/>
      <c r="I872" s="6"/>
      <c r="J872" s="8"/>
      <c r="K872" s="24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  <c r="DG872" s="21"/>
      <c r="DH872" s="21"/>
      <c r="DI872" s="21"/>
      <c r="DJ872" s="21"/>
      <c r="DK872" s="21"/>
      <c r="DL872" s="21"/>
      <c r="DM872" s="21"/>
      <c r="DN872" s="21"/>
      <c r="DO872" s="21"/>
      <c r="DP872" s="21"/>
    </row>
    <row r="873" spans="1:120" ht="45" customHeight="1">
      <c r="A873" s="11"/>
      <c r="B873" s="22"/>
      <c r="C873" s="13"/>
      <c r="D873" s="14"/>
      <c r="E873" s="15"/>
      <c r="F873" s="15"/>
      <c r="G873" s="6"/>
      <c r="H873" s="7"/>
      <c r="I873" s="6"/>
      <c r="J873" s="8"/>
      <c r="K873" s="24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  <c r="DG873" s="21"/>
      <c r="DH873" s="21"/>
      <c r="DI873" s="21"/>
      <c r="DJ873" s="21"/>
      <c r="DK873" s="21"/>
      <c r="DL873" s="21"/>
      <c r="DM873" s="21"/>
      <c r="DN873" s="21"/>
      <c r="DO873" s="21"/>
      <c r="DP873" s="21"/>
    </row>
    <row r="874" spans="1:120" ht="45" customHeight="1">
      <c r="A874" s="11"/>
      <c r="B874" s="22"/>
      <c r="C874" s="13"/>
      <c r="D874" s="14"/>
      <c r="E874" s="15"/>
      <c r="F874" s="15"/>
      <c r="G874" s="6"/>
      <c r="H874" s="7"/>
      <c r="I874" s="6"/>
      <c r="J874" s="8"/>
      <c r="K874" s="24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  <c r="DG874" s="21"/>
      <c r="DH874" s="21"/>
      <c r="DI874" s="21"/>
      <c r="DJ874" s="21"/>
      <c r="DK874" s="21"/>
      <c r="DL874" s="21"/>
      <c r="DM874" s="21"/>
      <c r="DN874" s="21"/>
      <c r="DO874" s="21"/>
      <c r="DP874" s="21"/>
    </row>
    <row r="875" spans="1:120" ht="45" customHeight="1">
      <c r="A875" s="11"/>
      <c r="B875" s="22"/>
      <c r="C875" s="13"/>
      <c r="D875" s="14"/>
      <c r="E875" s="15"/>
      <c r="F875" s="15"/>
      <c r="G875" s="6"/>
      <c r="H875" s="7"/>
      <c r="I875" s="6"/>
      <c r="J875" s="8"/>
      <c r="K875" s="24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  <c r="DG875" s="21"/>
      <c r="DH875" s="21"/>
      <c r="DI875" s="21"/>
      <c r="DJ875" s="21"/>
      <c r="DK875" s="21"/>
      <c r="DL875" s="21"/>
      <c r="DM875" s="21"/>
      <c r="DN875" s="21"/>
      <c r="DO875" s="21"/>
      <c r="DP875" s="21"/>
    </row>
    <row r="876" spans="1:120" ht="45" customHeight="1">
      <c r="A876" s="11"/>
      <c r="B876" s="22"/>
      <c r="C876" s="13"/>
      <c r="D876" s="14"/>
      <c r="E876" s="15"/>
      <c r="F876" s="15"/>
      <c r="G876" s="6"/>
      <c r="H876" s="7"/>
      <c r="I876" s="6"/>
      <c r="J876" s="8"/>
      <c r="K876" s="24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1"/>
      <c r="DI876" s="21"/>
      <c r="DJ876" s="21"/>
      <c r="DK876" s="21"/>
      <c r="DL876" s="21"/>
      <c r="DM876" s="21"/>
      <c r="DN876" s="21"/>
      <c r="DO876" s="21"/>
      <c r="DP876" s="21"/>
    </row>
    <row r="877" spans="1:120" ht="45" customHeight="1">
      <c r="A877" s="11"/>
      <c r="B877" s="22"/>
      <c r="C877" s="13"/>
      <c r="D877" s="14"/>
      <c r="E877" s="15"/>
      <c r="F877" s="15"/>
      <c r="G877" s="6"/>
      <c r="H877" s="7"/>
      <c r="I877" s="6"/>
      <c r="J877" s="8"/>
      <c r="K877" s="24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1"/>
      <c r="DI877" s="21"/>
      <c r="DJ877" s="21"/>
      <c r="DK877" s="21"/>
      <c r="DL877" s="21"/>
      <c r="DM877" s="21"/>
      <c r="DN877" s="21"/>
      <c r="DO877" s="21"/>
      <c r="DP877" s="21"/>
    </row>
    <row r="878" spans="1:120" ht="45" customHeight="1">
      <c r="A878" s="11"/>
      <c r="B878" s="22"/>
      <c r="C878" s="13"/>
      <c r="D878" s="14"/>
      <c r="E878" s="15"/>
      <c r="F878" s="15"/>
      <c r="G878" s="6"/>
      <c r="H878" s="7"/>
      <c r="I878" s="6"/>
      <c r="J878" s="8"/>
      <c r="K878" s="24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  <c r="DG878" s="21"/>
      <c r="DH878" s="21"/>
      <c r="DI878" s="21"/>
      <c r="DJ878" s="21"/>
      <c r="DK878" s="21"/>
      <c r="DL878" s="21"/>
      <c r="DM878" s="21"/>
      <c r="DN878" s="21"/>
      <c r="DO878" s="21"/>
      <c r="DP878" s="21"/>
    </row>
    <row r="879" spans="1:120" ht="45" customHeight="1">
      <c r="A879" s="11"/>
      <c r="B879" s="22"/>
      <c r="C879" s="13"/>
      <c r="D879" s="14"/>
      <c r="E879" s="15"/>
      <c r="F879" s="15"/>
      <c r="G879" s="6"/>
      <c r="H879" s="7"/>
      <c r="I879" s="6"/>
      <c r="J879" s="8"/>
      <c r="K879" s="24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1"/>
      <c r="DI879" s="21"/>
      <c r="DJ879" s="21"/>
      <c r="DK879" s="21"/>
      <c r="DL879" s="21"/>
      <c r="DM879" s="21"/>
      <c r="DN879" s="21"/>
      <c r="DO879" s="21"/>
      <c r="DP879" s="21"/>
    </row>
    <row r="880" spans="1:120" ht="45" customHeight="1">
      <c r="A880" s="11"/>
      <c r="B880" s="22"/>
      <c r="C880" s="13"/>
      <c r="D880" s="14"/>
      <c r="E880" s="15"/>
      <c r="F880" s="15"/>
      <c r="G880" s="6"/>
      <c r="H880" s="7"/>
      <c r="I880" s="6"/>
      <c r="J880" s="8"/>
      <c r="K880" s="24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  <c r="DG880" s="21"/>
      <c r="DH880" s="21"/>
      <c r="DI880" s="21"/>
      <c r="DJ880" s="21"/>
      <c r="DK880" s="21"/>
      <c r="DL880" s="21"/>
      <c r="DM880" s="21"/>
      <c r="DN880" s="21"/>
      <c r="DO880" s="21"/>
      <c r="DP880" s="21"/>
    </row>
    <row r="881" spans="1:120" ht="45" customHeight="1">
      <c r="A881" s="11"/>
      <c r="B881" s="22"/>
      <c r="C881" s="13"/>
      <c r="D881" s="14"/>
      <c r="E881" s="15"/>
      <c r="F881" s="15"/>
      <c r="G881" s="6"/>
      <c r="H881" s="7"/>
      <c r="I881" s="6"/>
      <c r="J881" s="8"/>
      <c r="K881" s="24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  <c r="DG881" s="21"/>
      <c r="DH881" s="21"/>
      <c r="DI881" s="21"/>
      <c r="DJ881" s="21"/>
      <c r="DK881" s="21"/>
      <c r="DL881" s="21"/>
      <c r="DM881" s="21"/>
      <c r="DN881" s="21"/>
      <c r="DO881" s="21"/>
      <c r="DP881" s="21"/>
    </row>
    <row r="882" spans="1:120" ht="45" customHeight="1">
      <c r="A882" s="11"/>
      <c r="B882" s="22"/>
      <c r="C882" s="13"/>
      <c r="D882" s="14"/>
      <c r="E882" s="15"/>
      <c r="F882" s="15"/>
      <c r="G882" s="6"/>
      <c r="H882" s="7"/>
      <c r="I882" s="6"/>
      <c r="J882" s="8"/>
      <c r="K882" s="24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  <c r="DG882" s="21"/>
      <c r="DH882" s="21"/>
      <c r="DI882" s="21"/>
      <c r="DJ882" s="21"/>
      <c r="DK882" s="21"/>
      <c r="DL882" s="21"/>
      <c r="DM882" s="21"/>
      <c r="DN882" s="21"/>
      <c r="DO882" s="21"/>
      <c r="DP882" s="21"/>
    </row>
    <row r="883" spans="1:120" ht="45" customHeight="1">
      <c r="A883" s="11"/>
      <c r="B883" s="22"/>
      <c r="C883" s="13"/>
      <c r="D883" s="14"/>
      <c r="E883" s="15"/>
      <c r="F883" s="15"/>
      <c r="G883" s="6"/>
      <c r="H883" s="7"/>
      <c r="I883" s="6"/>
      <c r="J883" s="8"/>
      <c r="K883" s="24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  <c r="DG883" s="21"/>
      <c r="DH883" s="21"/>
      <c r="DI883" s="21"/>
      <c r="DJ883" s="21"/>
      <c r="DK883" s="21"/>
      <c r="DL883" s="21"/>
      <c r="DM883" s="21"/>
      <c r="DN883" s="21"/>
      <c r="DO883" s="21"/>
      <c r="DP883" s="21"/>
    </row>
    <row r="884" spans="1:120" ht="45" customHeight="1">
      <c r="A884" s="11"/>
      <c r="B884" s="22"/>
      <c r="C884" s="13"/>
      <c r="D884" s="14"/>
      <c r="E884" s="15"/>
      <c r="F884" s="15"/>
      <c r="G884" s="6"/>
      <c r="H884" s="7"/>
      <c r="I884" s="6"/>
      <c r="J884" s="8"/>
      <c r="K884" s="24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  <c r="DG884" s="21"/>
      <c r="DH884" s="21"/>
      <c r="DI884" s="21"/>
      <c r="DJ884" s="21"/>
      <c r="DK884" s="21"/>
      <c r="DL884" s="21"/>
      <c r="DM884" s="21"/>
      <c r="DN884" s="21"/>
      <c r="DO884" s="21"/>
      <c r="DP884" s="21"/>
    </row>
    <row r="885" spans="1:120" ht="45" customHeight="1">
      <c r="A885" s="11"/>
      <c r="B885" s="22"/>
      <c r="C885" s="13"/>
      <c r="D885" s="14"/>
      <c r="E885" s="15"/>
      <c r="F885" s="15"/>
      <c r="G885" s="6"/>
      <c r="H885" s="7"/>
      <c r="I885" s="6"/>
      <c r="J885" s="8"/>
      <c r="K885" s="24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  <c r="DG885" s="21"/>
      <c r="DH885" s="21"/>
      <c r="DI885" s="21"/>
      <c r="DJ885" s="21"/>
      <c r="DK885" s="21"/>
      <c r="DL885" s="21"/>
      <c r="DM885" s="21"/>
      <c r="DN885" s="21"/>
      <c r="DO885" s="21"/>
      <c r="DP885" s="21"/>
    </row>
    <row r="886" spans="1:120" ht="45" customHeight="1">
      <c r="A886" s="11"/>
      <c r="B886" s="22"/>
      <c r="C886" s="13"/>
      <c r="D886" s="14"/>
      <c r="E886" s="15"/>
      <c r="F886" s="15"/>
      <c r="G886" s="6"/>
      <c r="H886" s="7"/>
      <c r="I886" s="6"/>
      <c r="J886" s="8"/>
      <c r="K886" s="24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  <c r="DG886" s="21"/>
      <c r="DH886" s="21"/>
      <c r="DI886" s="21"/>
      <c r="DJ886" s="21"/>
      <c r="DK886" s="21"/>
      <c r="DL886" s="21"/>
      <c r="DM886" s="21"/>
      <c r="DN886" s="21"/>
      <c r="DO886" s="21"/>
      <c r="DP886" s="21"/>
    </row>
    <row r="887" spans="1:120" ht="45" customHeight="1">
      <c r="A887" s="11"/>
      <c r="B887" s="22"/>
      <c r="C887" s="13"/>
      <c r="D887" s="14"/>
      <c r="E887" s="15"/>
      <c r="F887" s="15"/>
      <c r="G887" s="6"/>
      <c r="H887" s="7"/>
      <c r="I887" s="6"/>
      <c r="J887" s="8"/>
      <c r="K887" s="24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  <c r="DG887" s="21"/>
      <c r="DH887" s="21"/>
      <c r="DI887" s="21"/>
      <c r="DJ887" s="21"/>
      <c r="DK887" s="21"/>
      <c r="DL887" s="21"/>
      <c r="DM887" s="21"/>
      <c r="DN887" s="21"/>
      <c r="DO887" s="21"/>
      <c r="DP887" s="21"/>
    </row>
    <row r="888" spans="1:120" ht="45" customHeight="1">
      <c r="A888" s="11"/>
      <c r="B888" s="22"/>
      <c r="C888" s="13"/>
      <c r="D888" s="14"/>
      <c r="E888" s="15"/>
      <c r="F888" s="15"/>
      <c r="G888" s="6"/>
      <c r="H888" s="7"/>
      <c r="I888" s="6"/>
      <c r="J888" s="8"/>
      <c r="K888" s="24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  <c r="DG888" s="21"/>
      <c r="DH888" s="21"/>
      <c r="DI888" s="21"/>
      <c r="DJ888" s="21"/>
      <c r="DK888" s="21"/>
      <c r="DL888" s="21"/>
      <c r="DM888" s="21"/>
      <c r="DN888" s="21"/>
      <c r="DO888" s="21"/>
      <c r="DP888" s="21"/>
    </row>
    <row r="889" spans="1:120" ht="45" customHeight="1">
      <c r="A889" s="11"/>
      <c r="B889" s="22"/>
      <c r="C889" s="13"/>
      <c r="D889" s="14"/>
      <c r="E889" s="15"/>
      <c r="F889" s="15"/>
      <c r="G889" s="6"/>
      <c r="H889" s="7"/>
      <c r="I889" s="6"/>
      <c r="J889" s="8"/>
      <c r="K889" s="24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  <c r="DG889" s="21"/>
      <c r="DH889" s="21"/>
      <c r="DI889" s="21"/>
      <c r="DJ889" s="21"/>
      <c r="DK889" s="21"/>
      <c r="DL889" s="21"/>
      <c r="DM889" s="21"/>
      <c r="DN889" s="21"/>
      <c r="DO889" s="21"/>
      <c r="DP889" s="21"/>
    </row>
    <row r="890" spans="1:120" ht="45" customHeight="1">
      <c r="A890" s="11"/>
      <c r="B890" s="22"/>
      <c r="C890" s="13"/>
      <c r="D890" s="14"/>
      <c r="E890" s="15"/>
      <c r="F890" s="15"/>
      <c r="G890" s="6"/>
      <c r="H890" s="7"/>
      <c r="I890" s="6"/>
      <c r="J890" s="8"/>
      <c r="K890" s="24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  <c r="DG890" s="21"/>
      <c r="DH890" s="21"/>
      <c r="DI890" s="21"/>
      <c r="DJ890" s="21"/>
      <c r="DK890" s="21"/>
      <c r="DL890" s="21"/>
      <c r="DM890" s="21"/>
      <c r="DN890" s="21"/>
      <c r="DO890" s="21"/>
      <c r="DP890" s="21"/>
    </row>
    <row r="891" spans="1:120" ht="45" customHeight="1">
      <c r="A891" s="11"/>
      <c r="B891" s="22"/>
      <c r="C891" s="13"/>
      <c r="D891" s="14"/>
      <c r="E891" s="15"/>
      <c r="F891" s="15"/>
      <c r="G891" s="6"/>
      <c r="H891" s="7"/>
      <c r="I891" s="6"/>
      <c r="J891" s="8"/>
      <c r="K891" s="24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  <c r="DG891" s="21"/>
      <c r="DH891" s="21"/>
      <c r="DI891" s="21"/>
      <c r="DJ891" s="21"/>
      <c r="DK891" s="21"/>
      <c r="DL891" s="21"/>
      <c r="DM891" s="21"/>
      <c r="DN891" s="21"/>
      <c r="DO891" s="21"/>
      <c r="DP891" s="21"/>
    </row>
    <row r="892" spans="1:120" ht="45" customHeight="1">
      <c r="A892" s="11"/>
      <c r="B892" s="22"/>
      <c r="C892" s="13"/>
      <c r="D892" s="14"/>
      <c r="E892" s="15"/>
      <c r="F892" s="15"/>
      <c r="G892" s="6"/>
      <c r="H892" s="7"/>
      <c r="I892" s="6"/>
      <c r="J892" s="8"/>
      <c r="K892" s="24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  <c r="CZ892" s="21"/>
      <c r="DA892" s="21"/>
      <c r="DB892" s="21"/>
      <c r="DC892" s="21"/>
      <c r="DD892" s="21"/>
      <c r="DE892" s="21"/>
      <c r="DF892" s="21"/>
      <c r="DG892" s="21"/>
      <c r="DH892" s="21"/>
      <c r="DI892" s="21"/>
      <c r="DJ892" s="21"/>
      <c r="DK892" s="21"/>
      <c r="DL892" s="21"/>
      <c r="DM892" s="21"/>
      <c r="DN892" s="21"/>
      <c r="DO892" s="21"/>
      <c r="DP892" s="21"/>
    </row>
    <row r="893" spans="1:120" ht="45" customHeight="1">
      <c r="A893" s="11"/>
      <c r="B893" s="22"/>
      <c r="C893" s="13"/>
      <c r="D893" s="14"/>
      <c r="E893" s="15"/>
      <c r="F893" s="15"/>
      <c r="G893" s="6"/>
      <c r="H893" s="7"/>
      <c r="I893" s="6"/>
      <c r="J893" s="8"/>
      <c r="K893" s="24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</row>
    <row r="894" spans="1:120" ht="45" customHeight="1">
      <c r="A894" s="11"/>
      <c r="B894" s="22"/>
      <c r="C894" s="13"/>
      <c r="D894" s="14"/>
      <c r="E894" s="15"/>
      <c r="F894" s="15"/>
      <c r="G894" s="6"/>
      <c r="H894" s="7"/>
      <c r="I894" s="6"/>
      <c r="J894" s="8"/>
      <c r="K894" s="24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  <c r="DG894" s="21"/>
      <c r="DH894" s="21"/>
      <c r="DI894" s="21"/>
      <c r="DJ894" s="21"/>
      <c r="DK894" s="21"/>
      <c r="DL894" s="21"/>
      <c r="DM894" s="21"/>
      <c r="DN894" s="21"/>
      <c r="DO894" s="21"/>
      <c r="DP894" s="21"/>
    </row>
    <row r="895" spans="1:120" ht="45" customHeight="1">
      <c r="A895" s="11"/>
      <c r="B895" s="22"/>
      <c r="C895" s="13"/>
      <c r="D895" s="14"/>
      <c r="E895" s="15"/>
      <c r="F895" s="15"/>
      <c r="G895" s="6"/>
      <c r="H895" s="7"/>
      <c r="I895" s="6"/>
      <c r="J895" s="8"/>
      <c r="K895" s="24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  <c r="DG895" s="21"/>
      <c r="DH895" s="21"/>
      <c r="DI895" s="21"/>
      <c r="DJ895" s="21"/>
      <c r="DK895" s="21"/>
      <c r="DL895" s="21"/>
      <c r="DM895" s="21"/>
      <c r="DN895" s="21"/>
      <c r="DO895" s="21"/>
      <c r="DP895" s="21"/>
    </row>
    <row r="896" spans="1:120" ht="45" customHeight="1">
      <c r="A896" s="11"/>
      <c r="B896" s="22"/>
      <c r="C896" s="13"/>
      <c r="D896" s="14"/>
      <c r="E896" s="15"/>
      <c r="F896" s="15"/>
      <c r="G896" s="6"/>
      <c r="H896" s="7"/>
      <c r="I896" s="6"/>
      <c r="J896" s="8"/>
      <c r="K896" s="24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  <c r="DG896" s="21"/>
      <c r="DH896" s="21"/>
      <c r="DI896" s="21"/>
      <c r="DJ896" s="21"/>
      <c r="DK896" s="21"/>
      <c r="DL896" s="21"/>
      <c r="DM896" s="21"/>
      <c r="DN896" s="21"/>
      <c r="DO896" s="21"/>
      <c r="DP896" s="21"/>
    </row>
    <row r="897" spans="1:120" ht="45" customHeight="1">
      <c r="A897" s="11"/>
      <c r="B897" s="22"/>
      <c r="C897" s="13"/>
      <c r="D897" s="14"/>
      <c r="E897" s="15"/>
      <c r="F897" s="15"/>
      <c r="G897" s="6"/>
      <c r="H897" s="7"/>
      <c r="I897" s="6"/>
      <c r="J897" s="8"/>
      <c r="K897" s="24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  <c r="DG897" s="21"/>
      <c r="DH897" s="21"/>
      <c r="DI897" s="21"/>
      <c r="DJ897" s="21"/>
      <c r="DK897" s="21"/>
      <c r="DL897" s="21"/>
      <c r="DM897" s="21"/>
      <c r="DN897" s="21"/>
      <c r="DO897" s="21"/>
      <c r="DP897" s="21"/>
    </row>
    <row r="898" spans="1:120" ht="45" customHeight="1">
      <c r="A898" s="11"/>
      <c r="B898" s="22"/>
      <c r="C898" s="13"/>
      <c r="D898" s="14"/>
      <c r="E898" s="15"/>
      <c r="F898" s="15"/>
      <c r="G898" s="6"/>
      <c r="H898" s="7"/>
      <c r="I898" s="6"/>
      <c r="J898" s="8"/>
      <c r="K898" s="24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  <c r="DG898" s="21"/>
      <c r="DH898" s="21"/>
      <c r="DI898" s="21"/>
      <c r="DJ898" s="21"/>
      <c r="DK898" s="21"/>
      <c r="DL898" s="21"/>
      <c r="DM898" s="21"/>
      <c r="DN898" s="21"/>
      <c r="DO898" s="21"/>
      <c r="DP898" s="21"/>
    </row>
    <row r="899" spans="1:120" ht="45" customHeight="1">
      <c r="A899" s="11"/>
      <c r="B899" s="22"/>
      <c r="C899" s="13"/>
      <c r="D899" s="14"/>
      <c r="E899" s="15"/>
      <c r="F899" s="15"/>
      <c r="G899" s="6"/>
      <c r="H899" s="7"/>
      <c r="I899" s="6"/>
      <c r="J899" s="8"/>
      <c r="K899" s="24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  <c r="DG899" s="21"/>
      <c r="DH899" s="21"/>
      <c r="DI899" s="21"/>
      <c r="DJ899" s="21"/>
      <c r="DK899" s="21"/>
      <c r="DL899" s="21"/>
      <c r="DM899" s="21"/>
      <c r="DN899" s="21"/>
      <c r="DO899" s="21"/>
      <c r="DP899" s="21"/>
    </row>
    <row r="900" spans="1:120" ht="45" customHeight="1">
      <c r="A900" s="11"/>
      <c r="B900" s="22"/>
      <c r="C900" s="13"/>
      <c r="D900" s="14"/>
      <c r="E900" s="15"/>
      <c r="F900" s="15"/>
      <c r="G900" s="6"/>
      <c r="H900" s="7"/>
      <c r="I900" s="6"/>
      <c r="J900" s="8"/>
      <c r="K900" s="24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1"/>
      <c r="DI900" s="21"/>
      <c r="DJ900" s="21"/>
      <c r="DK900" s="21"/>
      <c r="DL900" s="21"/>
      <c r="DM900" s="21"/>
      <c r="DN900" s="21"/>
      <c r="DO900" s="21"/>
      <c r="DP900" s="21"/>
    </row>
    <row r="901" spans="1:120" ht="45" customHeight="1">
      <c r="A901" s="11"/>
      <c r="B901" s="22"/>
      <c r="C901" s="13"/>
      <c r="D901" s="14"/>
      <c r="E901" s="15"/>
      <c r="F901" s="15"/>
      <c r="G901" s="6"/>
      <c r="H901" s="7"/>
      <c r="I901" s="6"/>
      <c r="J901" s="8"/>
      <c r="K901" s="24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1"/>
      <c r="DI901" s="21"/>
      <c r="DJ901" s="21"/>
      <c r="DK901" s="21"/>
      <c r="DL901" s="21"/>
      <c r="DM901" s="21"/>
      <c r="DN901" s="21"/>
      <c r="DO901" s="21"/>
      <c r="DP901" s="21"/>
    </row>
    <row r="902" spans="1:120" ht="45" customHeight="1">
      <c r="A902" s="11"/>
      <c r="B902" s="22"/>
      <c r="C902" s="13"/>
      <c r="D902" s="14"/>
      <c r="E902" s="15"/>
      <c r="F902" s="15"/>
      <c r="G902" s="6"/>
      <c r="H902" s="7"/>
      <c r="I902" s="6"/>
      <c r="J902" s="8"/>
      <c r="K902" s="24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  <c r="DG902" s="21"/>
      <c r="DH902" s="21"/>
      <c r="DI902" s="21"/>
      <c r="DJ902" s="21"/>
      <c r="DK902" s="21"/>
      <c r="DL902" s="21"/>
      <c r="DM902" s="21"/>
      <c r="DN902" s="21"/>
      <c r="DO902" s="21"/>
      <c r="DP902" s="21"/>
    </row>
    <row r="903" spans="1:120" ht="45" customHeight="1">
      <c r="A903" s="11"/>
      <c r="B903" s="22"/>
      <c r="C903" s="13"/>
      <c r="D903" s="14"/>
      <c r="E903" s="15"/>
      <c r="F903" s="15"/>
      <c r="G903" s="6"/>
      <c r="H903" s="7"/>
      <c r="I903" s="6"/>
      <c r="J903" s="8"/>
      <c r="K903" s="24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1"/>
      <c r="DI903" s="21"/>
      <c r="DJ903" s="21"/>
      <c r="DK903" s="21"/>
      <c r="DL903" s="21"/>
      <c r="DM903" s="21"/>
      <c r="DN903" s="21"/>
      <c r="DO903" s="21"/>
      <c r="DP903" s="21"/>
    </row>
    <row r="904" spans="1:120" ht="45" customHeight="1">
      <c r="A904" s="11"/>
      <c r="B904" s="22"/>
      <c r="C904" s="13"/>
      <c r="D904" s="14"/>
      <c r="E904" s="15"/>
      <c r="F904" s="15"/>
      <c r="G904" s="6"/>
      <c r="H904" s="7"/>
      <c r="I904" s="6"/>
      <c r="J904" s="8"/>
      <c r="K904" s="24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1"/>
      <c r="DI904" s="21"/>
      <c r="DJ904" s="21"/>
      <c r="DK904" s="21"/>
      <c r="DL904" s="21"/>
      <c r="DM904" s="21"/>
      <c r="DN904" s="21"/>
      <c r="DO904" s="21"/>
      <c r="DP904" s="21"/>
    </row>
    <row r="905" spans="1:120" ht="45" customHeight="1">
      <c r="A905" s="11"/>
      <c r="B905" s="22"/>
      <c r="C905" s="13"/>
      <c r="D905" s="14"/>
      <c r="E905" s="15"/>
      <c r="F905" s="15"/>
      <c r="G905" s="6"/>
      <c r="H905" s="7"/>
      <c r="I905" s="6"/>
      <c r="J905" s="8"/>
      <c r="K905" s="24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1"/>
      <c r="DI905" s="21"/>
      <c r="DJ905" s="21"/>
      <c r="DK905" s="21"/>
      <c r="DL905" s="21"/>
      <c r="DM905" s="21"/>
      <c r="DN905" s="21"/>
      <c r="DO905" s="21"/>
      <c r="DP905" s="21"/>
    </row>
    <row r="906" spans="1:120" ht="45" customHeight="1">
      <c r="A906" s="11"/>
      <c r="B906" s="22"/>
      <c r="C906" s="13"/>
      <c r="D906" s="14"/>
      <c r="E906" s="15"/>
      <c r="F906" s="15"/>
      <c r="G906" s="6"/>
      <c r="H906" s="7"/>
      <c r="I906" s="6"/>
      <c r="J906" s="8"/>
      <c r="K906" s="24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1"/>
      <c r="DI906" s="21"/>
      <c r="DJ906" s="21"/>
      <c r="DK906" s="21"/>
      <c r="DL906" s="21"/>
      <c r="DM906" s="21"/>
      <c r="DN906" s="21"/>
      <c r="DO906" s="21"/>
      <c r="DP906" s="21"/>
    </row>
    <row r="907" spans="1:120" ht="45" customHeight="1">
      <c r="A907" s="11"/>
      <c r="B907" s="22"/>
      <c r="C907" s="13"/>
      <c r="D907" s="14"/>
      <c r="E907" s="15"/>
      <c r="F907" s="15"/>
      <c r="G907" s="6"/>
      <c r="H907" s="7"/>
      <c r="I907" s="6"/>
      <c r="J907" s="8"/>
      <c r="K907" s="24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1"/>
      <c r="DI907" s="21"/>
      <c r="DJ907" s="21"/>
      <c r="DK907" s="21"/>
      <c r="DL907" s="21"/>
      <c r="DM907" s="21"/>
      <c r="DN907" s="21"/>
      <c r="DO907" s="21"/>
      <c r="DP907" s="21"/>
    </row>
    <row r="908" spans="1:120" ht="45" customHeight="1">
      <c r="A908" s="11"/>
      <c r="B908" s="22"/>
      <c r="C908" s="13"/>
      <c r="D908" s="14"/>
      <c r="E908" s="15"/>
      <c r="F908" s="15"/>
      <c r="G908" s="6"/>
      <c r="H908" s="7"/>
      <c r="I908" s="6"/>
      <c r="J908" s="8"/>
      <c r="K908" s="24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  <c r="DG908" s="21"/>
      <c r="DH908" s="21"/>
      <c r="DI908" s="21"/>
      <c r="DJ908" s="21"/>
      <c r="DK908" s="21"/>
      <c r="DL908" s="21"/>
      <c r="DM908" s="21"/>
      <c r="DN908" s="21"/>
      <c r="DO908" s="21"/>
      <c r="DP908" s="21"/>
    </row>
    <row r="909" spans="1:120" ht="45" customHeight="1">
      <c r="A909" s="11"/>
      <c r="B909" s="22"/>
      <c r="C909" s="13"/>
      <c r="D909" s="14"/>
      <c r="E909" s="15"/>
      <c r="F909" s="15"/>
      <c r="G909" s="6"/>
      <c r="H909" s="7"/>
      <c r="I909" s="6"/>
      <c r="J909" s="8"/>
      <c r="K909" s="24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1"/>
      <c r="DI909" s="21"/>
      <c r="DJ909" s="21"/>
      <c r="DK909" s="21"/>
      <c r="DL909" s="21"/>
      <c r="DM909" s="21"/>
      <c r="DN909" s="21"/>
      <c r="DO909" s="21"/>
      <c r="DP909" s="21"/>
    </row>
    <row r="910" spans="1:120" ht="45" customHeight="1">
      <c r="A910" s="11"/>
      <c r="B910" s="22"/>
      <c r="C910" s="13"/>
      <c r="D910" s="14"/>
      <c r="E910" s="15"/>
      <c r="F910" s="15"/>
      <c r="G910" s="6"/>
      <c r="H910" s="7"/>
      <c r="I910" s="6"/>
      <c r="J910" s="8"/>
      <c r="K910" s="24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1"/>
      <c r="DI910" s="21"/>
      <c r="DJ910" s="21"/>
      <c r="DK910" s="21"/>
      <c r="DL910" s="21"/>
      <c r="DM910" s="21"/>
      <c r="DN910" s="21"/>
      <c r="DO910" s="21"/>
      <c r="DP910" s="21"/>
    </row>
    <row r="911" spans="1:120" ht="45" customHeight="1">
      <c r="A911" s="11"/>
      <c r="B911" s="22"/>
      <c r="C911" s="13"/>
      <c r="D911" s="14"/>
      <c r="E911" s="15"/>
      <c r="F911" s="15"/>
      <c r="G911" s="6"/>
      <c r="H911" s="7"/>
      <c r="I911" s="6"/>
      <c r="J911" s="8"/>
      <c r="K911" s="24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  <c r="DG911" s="21"/>
      <c r="DH911" s="21"/>
      <c r="DI911" s="21"/>
      <c r="DJ911" s="21"/>
      <c r="DK911" s="21"/>
      <c r="DL911" s="21"/>
      <c r="DM911" s="21"/>
      <c r="DN911" s="21"/>
      <c r="DO911" s="21"/>
      <c r="DP911" s="21"/>
    </row>
    <row r="912" spans="1:120" ht="45" customHeight="1">
      <c r="A912" s="11"/>
      <c r="B912" s="22"/>
      <c r="C912" s="13"/>
      <c r="D912" s="14"/>
      <c r="E912" s="15"/>
      <c r="F912" s="15"/>
      <c r="G912" s="6"/>
      <c r="H912" s="7"/>
      <c r="I912" s="6"/>
      <c r="J912" s="8"/>
      <c r="K912" s="24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1"/>
      <c r="DI912" s="21"/>
      <c r="DJ912" s="21"/>
      <c r="DK912" s="21"/>
      <c r="DL912" s="21"/>
      <c r="DM912" s="21"/>
      <c r="DN912" s="21"/>
      <c r="DO912" s="21"/>
      <c r="DP912" s="21"/>
    </row>
    <row r="913" spans="1:120" ht="45" customHeight="1">
      <c r="A913" s="11"/>
      <c r="B913" s="22"/>
      <c r="C913" s="13"/>
      <c r="D913" s="14"/>
      <c r="E913" s="15"/>
      <c r="F913" s="15"/>
      <c r="G913" s="6"/>
      <c r="H913" s="7"/>
      <c r="I913" s="6"/>
      <c r="J913" s="8"/>
      <c r="K913" s="24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/>
      <c r="DI913" s="21"/>
      <c r="DJ913" s="21"/>
      <c r="DK913" s="21"/>
      <c r="DL913" s="21"/>
      <c r="DM913" s="21"/>
      <c r="DN913" s="21"/>
      <c r="DO913" s="21"/>
      <c r="DP913" s="21"/>
    </row>
    <row r="914" spans="1:120" ht="45" customHeight="1">
      <c r="A914" s="11"/>
      <c r="B914" s="22"/>
      <c r="C914" s="13"/>
      <c r="D914" s="14"/>
      <c r="E914" s="15"/>
      <c r="F914" s="15"/>
      <c r="G914" s="6"/>
      <c r="H914" s="7"/>
      <c r="I914" s="6"/>
      <c r="J914" s="8"/>
      <c r="K914" s="24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/>
      <c r="DI914" s="21"/>
      <c r="DJ914" s="21"/>
      <c r="DK914" s="21"/>
      <c r="DL914" s="21"/>
      <c r="DM914" s="21"/>
      <c r="DN914" s="21"/>
      <c r="DO914" s="21"/>
      <c r="DP914" s="21"/>
    </row>
    <row r="915" spans="1:120" ht="45" customHeight="1">
      <c r="A915" s="11"/>
      <c r="B915" s="22"/>
      <c r="C915" s="13"/>
      <c r="D915" s="14"/>
      <c r="E915" s="15"/>
      <c r="F915" s="15"/>
      <c r="G915" s="6"/>
      <c r="H915" s="7"/>
      <c r="I915" s="6"/>
      <c r="J915" s="8"/>
      <c r="K915" s="24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  <c r="CZ915" s="21"/>
      <c r="DA915" s="21"/>
      <c r="DB915" s="21"/>
      <c r="DC915" s="21"/>
      <c r="DD915" s="21"/>
      <c r="DE915" s="21"/>
      <c r="DF915" s="21"/>
      <c r="DG915" s="21"/>
      <c r="DH915" s="21"/>
      <c r="DI915" s="21"/>
      <c r="DJ915" s="21"/>
      <c r="DK915" s="21"/>
      <c r="DL915" s="21"/>
      <c r="DM915" s="21"/>
      <c r="DN915" s="21"/>
      <c r="DO915" s="21"/>
      <c r="DP915" s="21"/>
    </row>
    <row r="916" spans="1:120" ht="45" customHeight="1">
      <c r="A916" s="11"/>
      <c r="B916" s="22"/>
      <c r="C916" s="13"/>
      <c r="D916" s="14"/>
      <c r="E916" s="15"/>
      <c r="F916" s="15"/>
      <c r="G916" s="6"/>
      <c r="H916" s="7"/>
      <c r="I916" s="6"/>
      <c r="J916" s="8"/>
      <c r="K916" s="24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  <c r="DG916" s="21"/>
      <c r="DH916" s="21"/>
      <c r="DI916" s="21"/>
      <c r="DJ916" s="21"/>
      <c r="DK916" s="21"/>
      <c r="DL916" s="21"/>
      <c r="DM916" s="21"/>
      <c r="DN916" s="21"/>
      <c r="DO916" s="21"/>
      <c r="DP916" s="21"/>
    </row>
    <row r="917" spans="1:120" ht="45" customHeight="1">
      <c r="A917" s="11"/>
      <c r="B917" s="22"/>
      <c r="C917" s="13"/>
      <c r="D917" s="14"/>
      <c r="E917" s="15"/>
      <c r="F917" s="15"/>
      <c r="G917" s="6"/>
      <c r="H917" s="7"/>
      <c r="I917" s="6"/>
      <c r="J917" s="8"/>
      <c r="K917" s="24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  <c r="DG917" s="21"/>
      <c r="DH917" s="21"/>
      <c r="DI917" s="21"/>
      <c r="DJ917" s="21"/>
      <c r="DK917" s="21"/>
      <c r="DL917" s="21"/>
      <c r="DM917" s="21"/>
      <c r="DN917" s="21"/>
      <c r="DO917" s="21"/>
      <c r="DP917" s="21"/>
    </row>
    <row r="918" spans="1:120" ht="45" customHeight="1">
      <c r="A918" s="11"/>
      <c r="B918" s="22"/>
      <c r="C918" s="13"/>
      <c r="D918" s="14"/>
      <c r="E918" s="15"/>
      <c r="F918" s="15"/>
      <c r="G918" s="6"/>
      <c r="H918" s="7"/>
      <c r="I918" s="6"/>
      <c r="J918" s="8"/>
      <c r="K918" s="24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  <c r="CZ918" s="21"/>
      <c r="DA918" s="21"/>
      <c r="DB918" s="21"/>
      <c r="DC918" s="21"/>
      <c r="DD918" s="21"/>
      <c r="DE918" s="21"/>
      <c r="DF918" s="21"/>
      <c r="DG918" s="21"/>
      <c r="DH918" s="21"/>
      <c r="DI918" s="21"/>
      <c r="DJ918" s="21"/>
      <c r="DK918" s="21"/>
      <c r="DL918" s="21"/>
      <c r="DM918" s="21"/>
      <c r="DN918" s="21"/>
      <c r="DO918" s="21"/>
      <c r="DP918" s="21"/>
    </row>
    <row r="919" spans="1:120" ht="45" customHeight="1">
      <c r="A919" s="11"/>
      <c r="B919" s="22"/>
      <c r="C919" s="13"/>
      <c r="D919" s="14"/>
      <c r="E919" s="15"/>
      <c r="F919" s="15"/>
      <c r="G919" s="6"/>
      <c r="H919" s="7"/>
      <c r="I919" s="6"/>
      <c r="J919" s="8"/>
      <c r="K919" s="24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  <c r="DG919" s="21"/>
      <c r="DH919" s="21"/>
      <c r="DI919" s="21"/>
      <c r="DJ919" s="21"/>
      <c r="DK919" s="21"/>
      <c r="DL919" s="21"/>
      <c r="DM919" s="21"/>
      <c r="DN919" s="21"/>
      <c r="DO919" s="21"/>
      <c r="DP919" s="21"/>
    </row>
    <row r="920" spans="1:120" ht="45" customHeight="1">
      <c r="A920" s="11"/>
      <c r="B920" s="22"/>
      <c r="C920" s="13"/>
      <c r="D920" s="14"/>
      <c r="E920" s="15"/>
      <c r="F920" s="15"/>
      <c r="G920" s="6"/>
      <c r="H920" s="7"/>
      <c r="I920" s="6"/>
      <c r="J920" s="8"/>
      <c r="K920" s="24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  <c r="DG920" s="21"/>
      <c r="DH920" s="21"/>
      <c r="DI920" s="21"/>
      <c r="DJ920" s="21"/>
      <c r="DK920" s="21"/>
      <c r="DL920" s="21"/>
      <c r="DM920" s="21"/>
      <c r="DN920" s="21"/>
      <c r="DO920" s="21"/>
      <c r="DP920" s="21"/>
    </row>
    <row r="921" spans="1:120" ht="45" customHeight="1">
      <c r="A921" s="11"/>
      <c r="B921" s="22"/>
      <c r="C921" s="13"/>
      <c r="D921" s="14"/>
      <c r="E921" s="15"/>
      <c r="F921" s="15"/>
      <c r="G921" s="6"/>
      <c r="H921" s="7"/>
      <c r="I921" s="6"/>
      <c r="J921" s="8"/>
      <c r="K921" s="24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  <c r="CZ921" s="21"/>
      <c r="DA921" s="21"/>
      <c r="DB921" s="21"/>
      <c r="DC921" s="21"/>
      <c r="DD921" s="21"/>
      <c r="DE921" s="21"/>
      <c r="DF921" s="21"/>
      <c r="DG921" s="21"/>
      <c r="DH921" s="21"/>
      <c r="DI921" s="21"/>
      <c r="DJ921" s="21"/>
      <c r="DK921" s="21"/>
      <c r="DL921" s="21"/>
      <c r="DM921" s="21"/>
      <c r="DN921" s="21"/>
      <c r="DO921" s="21"/>
      <c r="DP921" s="21"/>
    </row>
    <row r="922" spans="1:120" ht="45" customHeight="1">
      <c r="A922" s="11"/>
      <c r="B922" s="22"/>
      <c r="C922" s="13"/>
      <c r="D922" s="14"/>
      <c r="E922" s="15"/>
      <c r="F922" s="15"/>
      <c r="G922" s="6"/>
      <c r="H922" s="7"/>
      <c r="I922" s="6"/>
      <c r="J922" s="8"/>
      <c r="K922" s="24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  <c r="DG922" s="21"/>
      <c r="DH922" s="21"/>
      <c r="DI922" s="21"/>
      <c r="DJ922" s="21"/>
      <c r="DK922" s="21"/>
      <c r="DL922" s="21"/>
      <c r="DM922" s="21"/>
      <c r="DN922" s="21"/>
      <c r="DO922" s="21"/>
      <c r="DP922" s="21"/>
    </row>
    <row r="923" spans="1:120" ht="45" customHeight="1">
      <c r="A923" s="11"/>
      <c r="B923" s="22"/>
      <c r="C923" s="13"/>
      <c r="D923" s="14"/>
      <c r="E923" s="15"/>
      <c r="F923" s="15"/>
      <c r="G923" s="6"/>
      <c r="H923" s="7"/>
      <c r="I923" s="6"/>
      <c r="J923" s="8"/>
      <c r="K923" s="24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  <c r="DG923" s="21"/>
      <c r="DH923" s="21"/>
      <c r="DI923" s="21"/>
      <c r="DJ923" s="21"/>
      <c r="DK923" s="21"/>
      <c r="DL923" s="21"/>
      <c r="DM923" s="21"/>
      <c r="DN923" s="21"/>
      <c r="DO923" s="21"/>
      <c r="DP923" s="21"/>
    </row>
    <row r="924" spans="1:120" ht="45" customHeight="1">
      <c r="A924" s="11"/>
      <c r="B924" s="22"/>
      <c r="C924" s="13"/>
      <c r="D924" s="14"/>
      <c r="E924" s="15"/>
      <c r="F924" s="15"/>
      <c r="G924" s="6"/>
      <c r="H924" s="7"/>
      <c r="I924" s="6"/>
      <c r="J924" s="8"/>
      <c r="K924" s="24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  <c r="CZ924" s="21"/>
      <c r="DA924" s="21"/>
      <c r="DB924" s="21"/>
      <c r="DC924" s="21"/>
      <c r="DD924" s="21"/>
      <c r="DE924" s="21"/>
      <c r="DF924" s="21"/>
      <c r="DG924" s="21"/>
      <c r="DH924" s="21"/>
      <c r="DI924" s="21"/>
      <c r="DJ924" s="21"/>
      <c r="DK924" s="21"/>
      <c r="DL924" s="21"/>
      <c r="DM924" s="21"/>
      <c r="DN924" s="21"/>
      <c r="DO924" s="21"/>
      <c r="DP924" s="21"/>
    </row>
    <row r="925" spans="1:120" ht="45" customHeight="1">
      <c r="A925" s="11"/>
      <c r="B925" s="22"/>
      <c r="C925" s="13"/>
      <c r="D925" s="14"/>
      <c r="E925" s="15"/>
      <c r="F925" s="15"/>
      <c r="G925" s="6"/>
      <c r="H925" s="7"/>
      <c r="I925" s="6"/>
      <c r="J925" s="8"/>
      <c r="K925" s="24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  <c r="DG925" s="21"/>
      <c r="DH925" s="21"/>
      <c r="DI925" s="21"/>
      <c r="DJ925" s="21"/>
      <c r="DK925" s="21"/>
      <c r="DL925" s="21"/>
      <c r="DM925" s="21"/>
      <c r="DN925" s="21"/>
      <c r="DO925" s="21"/>
      <c r="DP925" s="21"/>
    </row>
    <row r="926" spans="1:120" ht="45" customHeight="1">
      <c r="A926" s="11"/>
      <c r="B926" s="22"/>
      <c r="C926" s="13"/>
      <c r="D926" s="14"/>
      <c r="E926" s="15"/>
      <c r="F926" s="15"/>
      <c r="G926" s="6"/>
      <c r="H926" s="7"/>
      <c r="I926" s="6"/>
      <c r="J926" s="8"/>
      <c r="K926" s="24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  <c r="DG926" s="21"/>
      <c r="DH926" s="21"/>
      <c r="DI926" s="21"/>
      <c r="DJ926" s="21"/>
      <c r="DK926" s="21"/>
      <c r="DL926" s="21"/>
      <c r="DM926" s="21"/>
      <c r="DN926" s="21"/>
      <c r="DO926" s="21"/>
      <c r="DP926" s="21"/>
    </row>
    <row r="927" spans="1:120" ht="45" customHeight="1">
      <c r="A927" s="11"/>
      <c r="B927" s="22"/>
      <c r="C927" s="13"/>
      <c r="D927" s="14"/>
      <c r="E927" s="15"/>
      <c r="F927" s="15"/>
      <c r="G927" s="6"/>
      <c r="H927" s="7"/>
      <c r="I927" s="6"/>
      <c r="J927" s="8"/>
      <c r="K927" s="24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  <c r="DG927" s="21"/>
      <c r="DH927" s="21"/>
      <c r="DI927" s="21"/>
      <c r="DJ927" s="21"/>
      <c r="DK927" s="21"/>
      <c r="DL927" s="21"/>
      <c r="DM927" s="21"/>
      <c r="DN927" s="21"/>
      <c r="DO927" s="21"/>
      <c r="DP927" s="21"/>
    </row>
    <row r="928" spans="1:120" ht="45" customHeight="1">
      <c r="A928" s="11"/>
      <c r="B928" s="22"/>
      <c r="C928" s="13"/>
      <c r="D928" s="14"/>
      <c r="E928" s="15"/>
      <c r="F928" s="15"/>
      <c r="G928" s="6"/>
      <c r="H928" s="7"/>
      <c r="I928" s="6"/>
      <c r="J928" s="8"/>
      <c r="K928" s="24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  <c r="DG928" s="21"/>
      <c r="DH928" s="21"/>
      <c r="DI928" s="21"/>
      <c r="DJ928" s="21"/>
      <c r="DK928" s="21"/>
      <c r="DL928" s="21"/>
      <c r="DM928" s="21"/>
      <c r="DN928" s="21"/>
      <c r="DO928" s="21"/>
      <c r="DP928" s="21"/>
    </row>
    <row r="929" spans="1:120" ht="45" customHeight="1">
      <c r="A929" s="11"/>
      <c r="B929" s="22"/>
      <c r="C929" s="13"/>
      <c r="D929" s="14"/>
      <c r="E929" s="15"/>
      <c r="F929" s="15"/>
      <c r="G929" s="6"/>
      <c r="H929" s="7"/>
      <c r="I929" s="6"/>
      <c r="J929" s="8"/>
      <c r="K929" s="24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  <c r="DG929" s="21"/>
      <c r="DH929" s="21"/>
      <c r="DI929" s="21"/>
      <c r="DJ929" s="21"/>
      <c r="DK929" s="21"/>
      <c r="DL929" s="21"/>
      <c r="DM929" s="21"/>
      <c r="DN929" s="21"/>
      <c r="DO929" s="21"/>
      <c r="DP929" s="21"/>
    </row>
    <row r="930" spans="1:120" ht="45" customHeight="1">
      <c r="A930" s="11"/>
      <c r="B930" s="22"/>
      <c r="C930" s="13"/>
      <c r="D930" s="14"/>
      <c r="E930" s="15"/>
      <c r="F930" s="15"/>
      <c r="G930" s="6"/>
      <c r="H930" s="7"/>
      <c r="I930" s="6"/>
      <c r="J930" s="8"/>
      <c r="K930" s="24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  <c r="DG930" s="21"/>
      <c r="DH930" s="21"/>
      <c r="DI930" s="21"/>
      <c r="DJ930" s="21"/>
      <c r="DK930" s="21"/>
      <c r="DL930" s="21"/>
      <c r="DM930" s="21"/>
      <c r="DN930" s="21"/>
      <c r="DO930" s="21"/>
      <c r="DP930" s="21"/>
    </row>
    <row r="931" spans="1:120" ht="45" customHeight="1">
      <c r="A931" s="11"/>
      <c r="B931" s="22"/>
      <c r="C931" s="13"/>
      <c r="D931" s="14"/>
      <c r="E931" s="15"/>
      <c r="F931" s="15"/>
      <c r="G931" s="6"/>
      <c r="H931" s="7"/>
      <c r="I931" s="6"/>
      <c r="J931" s="8"/>
      <c r="K931" s="24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  <c r="DG931" s="21"/>
      <c r="DH931" s="21"/>
      <c r="DI931" s="21"/>
      <c r="DJ931" s="21"/>
      <c r="DK931" s="21"/>
      <c r="DL931" s="21"/>
      <c r="DM931" s="21"/>
      <c r="DN931" s="21"/>
      <c r="DO931" s="21"/>
      <c r="DP931" s="21"/>
    </row>
  </sheetData>
  <autoFilter ref="A1:DP851"/>
  <conditionalFormatting sqref="H4">
    <cfRule type="cellIs" dxfId="12" priority="1" operator="greaterThan">
      <formula>29</formula>
    </cfRule>
  </conditionalFormatting>
  <conditionalFormatting sqref="H2:H758">
    <cfRule type="cellIs" dxfId="11" priority="2" operator="between">
      <formula>30</formula>
      <formula>1000</formula>
    </cfRule>
  </conditionalFormatting>
  <conditionalFormatting sqref="H759:H851">
    <cfRule type="cellIs" dxfId="10" priority="3" operator="greaterThan">
      <formula>30</formula>
    </cfRule>
  </conditionalFormatting>
  <conditionalFormatting sqref="H762:H851">
    <cfRule type="cellIs" dxfId="9" priority="4" operator="equal">
      <formula>0</formula>
    </cfRule>
  </conditionalFormatting>
  <pageMargins left="0.7" right="0.7" top="0.75" bottom="0.75" header="0" footer="0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16.85546875" customWidth="1"/>
    <col min="2" max="2" width="36.7109375" customWidth="1"/>
    <col min="3" max="3" width="48" customWidth="1"/>
    <col min="4" max="4" width="28.7109375" hidden="1" customWidth="1"/>
    <col min="5" max="5" width="17.85546875" customWidth="1"/>
    <col min="6" max="6" width="15.28515625" customWidth="1"/>
    <col min="7" max="7" width="17.7109375" customWidth="1"/>
    <col min="8" max="8" width="12" customWidth="1"/>
    <col min="9" max="9" width="15.42578125" customWidth="1"/>
    <col min="10" max="10" width="14.5703125" customWidth="1"/>
    <col min="11" max="11" width="13.85546875" customWidth="1"/>
    <col min="12" max="12" width="20.85546875" customWidth="1"/>
    <col min="13" max="13" width="16.140625" customWidth="1"/>
    <col min="14" max="14" width="23.85546875" customWidth="1"/>
    <col min="15" max="15" width="24.5703125" customWidth="1"/>
    <col min="16" max="16" width="11.42578125" customWidth="1"/>
    <col min="17" max="29" width="10.7109375" customWidth="1"/>
  </cols>
  <sheetData>
    <row r="1" spans="1:29" ht="61.5" customHeight="1">
      <c r="A1" s="65" t="s">
        <v>0</v>
      </c>
      <c r="B1" s="66" t="s">
        <v>1</v>
      </c>
      <c r="C1" s="66" t="s">
        <v>2651</v>
      </c>
      <c r="D1" s="67" t="s">
        <v>2652</v>
      </c>
      <c r="E1" s="68" t="s">
        <v>2653</v>
      </c>
      <c r="F1" s="69" t="s">
        <v>2654</v>
      </c>
      <c r="G1" s="69" t="s">
        <v>4</v>
      </c>
      <c r="H1" s="70" t="s">
        <v>5</v>
      </c>
      <c r="I1" s="69" t="s">
        <v>6</v>
      </c>
      <c r="J1" s="70" t="s">
        <v>7</v>
      </c>
      <c r="K1" s="70" t="s">
        <v>8</v>
      </c>
      <c r="L1" s="66" t="s">
        <v>9</v>
      </c>
      <c r="M1" s="71" t="s">
        <v>2655</v>
      </c>
      <c r="N1" s="72" t="s">
        <v>2656</v>
      </c>
      <c r="O1" s="73" t="s">
        <v>2657</v>
      </c>
      <c r="P1" s="71"/>
      <c r="Q1" s="74"/>
      <c r="R1" s="75"/>
      <c r="S1" s="76"/>
      <c r="T1" s="77"/>
      <c r="U1" s="78"/>
      <c r="V1" s="77"/>
      <c r="W1" s="79"/>
      <c r="X1" s="1440"/>
      <c r="Y1" s="1441"/>
      <c r="Z1" s="80"/>
      <c r="AA1" s="79"/>
      <c r="AB1" s="71"/>
      <c r="AC1" s="71"/>
    </row>
    <row r="2" spans="1:29" ht="45" customHeight="1">
      <c r="A2" s="81" t="s">
        <v>10</v>
      </c>
      <c r="B2" s="82" t="s">
        <v>11</v>
      </c>
      <c r="C2" s="83" t="s">
        <v>12</v>
      </c>
      <c r="D2" s="84" t="s">
        <v>2658</v>
      </c>
      <c r="E2" s="85">
        <v>1230</v>
      </c>
      <c r="F2" s="86">
        <v>126</v>
      </c>
      <c r="G2" s="86" t="s">
        <v>13</v>
      </c>
      <c r="H2" s="87">
        <v>43592</v>
      </c>
      <c r="I2" s="17">
        <f t="shared" ref="I2:I632" ca="1" si="0">IF(ISBLANK(H:H),"0",DATEDIF(H:H,TODAY(),"D"))</f>
        <v>2438</v>
      </c>
      <c r="J2" s="87">
        <v>43608</v>
      </c>
      <c r="K2" s="88"/>
      <c r="L2" s="89"/>
      <c r="M2" s="90"/>
      <c r="N2" s="91"/>
      <c r="O2" s="92"/>
      <c r="P2" s="93"/>
      <c r="Q2" s="94"/>
      <c r="R2" s="95"/>
      <c r="S2" s="96"/>
      <c r="T2" s="97"/>
      <c r="U2" s="98"/>
      <c r="V2" s="97"/>
      <c r="W2" s="99"/>
      <c r="X2" s="1430"/>
      <c r="Y2" s="1431"/>
      <c r="Z2" s="101"/>
      <c r="AA2" s="102"/>
      <c r="AB2" s="103"/>
      <c r="AC2" s="104"/>
    </row>
    <row r="3" spans="1:29" ht="45" customHeight="1">
      <c r="A3" s="81" t="s">
        <v>14</v>
      </c>
      <c r="B3" s="82" t="s">
        <v>15</v>
      </c>
      <c r="C3" s="83" t="s">
        <v>16</v>
      </c>
      <c r="D3" s="84" t="s">
        <v>2658</v>
      </c>
      <c r="E3" s="85">
        <v>1230</v>
      </c>
      <c r="F3" s="86">
        <v>126</v>
      </c>
      <c r="G3" s="86" t="s">
        <v>13</v>
      </c>
      <c r="H3" s="87">
        <v>43592</v>
      </c>
      <c r="I3" s="17">
        <f t="shared" ca="1" si="0"/>
        <v>2438</v>
      </c>
      <c r="J3" s="87">
        <v>43608</v>
      </c>
      <c r="K3" s="88"/>
      <c r="L3" s="89"/>
      <c r="M3" s="90"/>
      <c r="N3" s="91"/>
      <c r="O3" s="92"/>
      <c r="P3" s="93"/>
      <c r="Q3" s="94"/>
      <c r="R3" s="95"/>
      <c r="S3" s="96"/>
      <c r="T3" s="97"/>
      <c r="U3" s="98"/>
      <c r="V3" s="97"/>
      <c r="W3" s="99"/>
      <c r="X3" s="1430"/>
      <c r="Y3" s="1431"/>
      <c r="Z3" s="101"/>
      <c r="AA3" s="102"/>
      <c r="AB3" s="103"/>
      <c r="AC3" s="104"/>
    </row>
    <row r="4" spans="1:29" ht="45" customHeight="1">
      <c r="A4" s="81" t="s">
        <v>17</v>
      </c>
      <c r="B4" s="83" t="s">
        <v>18</v>
      </c>
      <c r="C4" s="83" t="s">
        <v>19</v>
      </c>
      <c r="D4" s="84" t="s">
        <v>2659</v>
      </c>
      <c r="E4" s="85">
        <v>312390.48</v>
      </c>
      <c r="F4" s="86">
        <v>127</v>
      </c>
      <c r="G4" s="86" t="s">
        <v>13</v>
      </c>
      <c r="H4" s="87">
        <v>43560</v>
      </c>
      <c r="I4" s="17">
        <f t="shared" ca="1" si="0"/>
        <v>2470</v>
      </c>
      <c r="J4" s="87">
        <v>43658</v>
      </c>
      <c r="K4" s="88"/>
      <c r="L4" s="89"/>
      <c r="M4" s="90"/>
      <c r="N4" s="91"/>
      <c r="O4" s="92"/>
      <c r="P4" s="93"/>
      <c r="Q4" s="94"/>
      <c r="R4" s="95"/>
      <c r="S4" s="96"/>
      <c r="T4" s="97"/>
      <c r="U4" s="98"/>
      <c r="V4" s="97"/>
      <c r="W4" s="99"/>
      <c r="X4" s="1430"/>
      <c r="Y4" s="1431"/>
      <c r="Z4" s="101"/>
      <c r="AA4" s="102"/>
      <c r="AB4" s="103"/>
      <c r="AC4" s="104"/>
    </row>
    <row r="5" spans="1:29" ht="45" customHeight="1">
      <c r="A5" s="81" t="s">
        <v>23</v>
      </c>
      <c r="B5" s="83" t="s">
        <v>24</v>
      </c>
      <c r="C5" s="83" t="s">
        <v>25</v>
      </c>
      <c r="D5" s="84" t="s">
        <v>2660</v>
      </c>
      <c r="E5" s="85">
        <v>10971.6</v>
      </c>
      <c r="F5" s="86">
        <v>128</v>
      </c>
      <c r="G5" s="86" t="s">
        <v>13</v>
      </c>
      <c r="H5" s="87">
        <v>43578</v>
      </c>
      <c r="I5" s="17">
        <f t="shared" ca="1" si="0"/>
        <v>2452</v>
      </c>
      <c r="J5" s="87">
        <v>43587</v>
      </c>
      <c r="K5" s="88"/>
      <c r="L5" s="89"/>
      <c r="M5" s="90"/>
      <c r="N5" s="91"/>
      <c r="O5" s="92"/>
      <c r="P5" s="93"/>
      <c r="Q5" s="94"/>
      <c r="R5" s="95"/>
      <c r="S5" s="96"/>
      <c r="T5" s="97"/>
      <c r="U5" s="98"/>
      <c r="V5" s="97"/>
      <c r="W5" s="105"/>
      <c r="X5" s="1430"/>
      <c r="Y5" s="1431"/>
      <c r="Z5" s="106"/>
      <c r="AA5" s="102"/>
      <c r="AB5" s="103"/>
      <c r="AC5" s="107"/>
    </row>
    <row r="6" spans="1:29" ht="45" customHeight="1">
      <c r="A6" s="81" t="s">
        <v>26</v>
      </c>
      <c r="B6" s="83" t="s">
        <v>27</v>
      </c>
      <c r="C6" s="83" t="s">
        <v>28</v>
      </c>
      <c r="D6" s="84" t="s">
        <v>2661</v>
      </c>
      <c r="E6" s="85">
        <v>22873.08</v>
      </c>
      <c r="F6" s="86">
        <v>124</v>
      </c>
      <c r="G6" s="86" t="s">
        <v>13</v>
      </c>
      <c r="H6" s="87">
        <v>43578</v>
      </c>
      <c r="I6" s="17">
        <f t="shared" ca="1" si="0"/>
        <v>2452</v>
      </c>
      <c r="J6" s="87">
        <v>43587</v>
      </c>
      <c r="K6" s="88"/>
      <c r="L6" s="89"/>
      <c r="M6" s="90"/>
      <c r="N6" s="91"/>
      <c r="O6" s="92"/>
      <c r="P6" s="93"/>
      <c r="Q6" s="94"/>
      <c r="R6" s="95"/>
      <c r="S6" s="96"/>
      <c r="T6" s="97"/>
      <c r="U6" s="98"/>
      <c r="V6" s="97"/>
      <c r="W6" s="99"/>
      <c r="X6" s="1430"/>
      <c r="Y6" s="1431"/>
      <c r="Z6" s="101"/>
      <c r="AA6" s="102"/>
      <c r="AB6" s="103"/>
      <c r="AC6" s="104"/>
    </row>
    <row r="7" spans="1:29" ht="45" customHeight="1">
      <c r="A7" s="81" t="s">
        <v>29</v>
      </c>
      <c r="B7" s="82" t="s">
        <v>30</v>
      </c>
      <c r="C7" s="83" t="s">
        <v>31</v>
      </c>
      <c r="D7" s="84" t="s">
        <v>2662</v>
      </c>
      <c r="E7" s="85">
        <v>1230</v>
      </c>
      <c r="F7" s="86">
        <v>126</v>
      </c>
      <c r="G7" s="86" t="s">
        <v>13</v>
      </c>
      <c r="H7" s="87">
        <v>43600</v>
      </c>
      <c r="I7" s="17">
        <f t="shared" ca="1" si="0"/>
        <v>2430</v>
      </c>
      <c r="J7" s="87">
        <v>43614</v>
      </c>
      <c r="K7" s="88"/>
      <c r="L7" s="89"/>
      <c r="M7" s="90"/>
      <c r="N7" s="91"/>
      <c r="O7" s="92"/>
      <c r="P7" s="93"/>
      <c r="Q7" s="94"/>
      <c r="R7" s="95"/>
      <c r="S7" s="96"/>
      <c r="T7" s="97"/>
      <c r="U7" s="98"/>
      <c r="V7" s="97"/>
      <c r="W7" s="99"/>
      <c r="X7" s="1430"/>
      <c r="Y7" s="1431"/>
      <c r="Z7" s="101"/>
      <c r="AA7" s="102"/>
      <c r="AB7" s="103"/>
      <c r="AC7" s="108"/>
    </row>
    <row r="8" spans="1:29" ht="45" customHeight="1">
      <c r="A8" s="81" t="s">
        <v>39</v>
      </c>
      <c r="B8" s="82" t="s">
        <v>40</v>
      </c>
      <c r="C8" s="83" t="s">
        <v>41</v>
      </c>
      <c r="D8" s="84" t="s">
        <v>2663</v>
      </c>
      <c r="E8" s="85">
        <v>154876.68</v>
      </c>
      <c r="F8" s="86">
        <v>127</v>
      </c>
      <c r="G8" s="86" t="s">
        <v>13</v>
      </c>
      <c r="H8" s="109">
        <v>43563</v>
      </c>
      <c r="I8" s="17">
        <f t="shared" ca="1" si="0"/>
        <v>2467</v>
      </c>
      <c r="J8" s="87">
        <v>43577</v>
      </c>
      <c r="K8" s="88"/>
      <c r="L8" s="110"/>
      <c r="M8" s="90"/>
      <c r="N8" s="91"/>
      <c r="O8" s="92"/>
      <c r="P8" s="93"/>
      <c r="Q8" s="94"/>
      <c r="R8" s="95"/>
      <c r="S8" s="96"/>
      <c r="T8" s="97"/>
      <c r="U8" s="98"/>
      <c r="V8" s="97"/>
      <c r="W8" s="99"/>
      <c r="X8" s="1430"/>
      <c r="Y8" s="1431"/>
      <c r="Z8" s="101"/>
      <c r="AA8" s="102"/>
      <c r="AB8" s="103"/>
      <c r="AC8" s="104"/>
    </row>
    <row r="9" spans="1:29" ht="45" customHeight="1">
      <c r="A9" s="81" t="s">
        <v>46</v>
      </c>
      <c r="B9" s="82" t="s">
        <v>47</v>
      </c>
      <c r="C9" s="83" t="s">
        <v>48</v>
      </c>
      <c r="D9" s="84" t="s">
        <v>2664</v>
      </c>
      <c r="E9" s="85">
        <v>73504.800000000003</v>
      </c>
      <c r="F9" s="86">
        <v>119</v>
      </c>
      <c r="G9" s="86" t="s">
        <v>13</v>
      </c>
      <c r="H9" s="87">
        <v>43581</v>
      </c>
      <c r="I9" s="17">
        <f t="shared" ca="1" si="0"/>
        <v>2449</v>
      </c>
      <c r="J9" s="87">
        <v>43593</v>
      </c>
      <c r="K9" s="88"/>
      <c r="L9" s="89"/>
      <c r="M9" s="90"/>
      <c r="N9" s="91"/>
      <c r="O9" s="92"/>
      <c r="P9" s="93"/>
      <c r="Q9" s="94"/>
      <c r="R9" s="95"/>
      <c r="S9" s="96"/>
      <c r="T9" s="97"/>
      <c r="U9" s="98"/>
      <c r="V9" s="97"/>
      <c r="W9" s="105"/>
      <c r="X9" s="1430"/>
      <c r="Y9" s="1431"/>
      <c r="Z9" s="106"/>
      <c r="AA9" s="102"/>
      <c r="AB9" s="103"/>
      <c r="AC9" s="107"/>
    </row>
    <row r="10" spans="1:29" ht="45" customHeight="1">
      <c r="A10" s="81" t="s">
        <v>49</v>
      </c>
      <c r="B10" s="83" t="s">
        <v>50</v>
      </c>
      <c r="C10" s="83" t="s">
        <v>51</v>
      </c>
      <c r="D10" s="84" t="s">
        <v>2665</v>
      </c>
      <c r="E10" s="85">
        <v>705227.88</v>
      </c>
      <c r="F10" s="111">
        <v>127</v>
      </c>
      <c r="G10" s="111" t="s">
        <v>13</v>
      </c>
      <c r="H10" s="109">
        <v>43560</v>
      </c>
      <c r="I10" s="17">
        <f t="shared" ca="1" si="0"/>
        <v>2470</v>
      </c>
      <c r="J10" s="87">
        <v>43578</v>
      </c>
      <c r="K10" s="88" t="s">
        <v>2666</v>
      </c>
      <c r="L10" s="110"/>
      <c r="M10" s="90"/>
      <c r="N10" s="91"/>
      <c r="O10" s="92"/>
      <c r="P10" s="93"/>
      <c r="Q10" s="94"/>
      <c r="R10" s="95"/>
      <c r="S10" s="96"/>
      <c r="T10" s="97"/>
      <c r="U10" s="98"/>
      <c r="V10" s="97"/>
      <c r="W10" s="99"/>
      <c r="X10" s="1430"/>
      <c r="Y10" s="1431"/>
      <c r="Z10" s="101"/>
      <c r="AA10" s="102"/>
      <c r="AB10" s="103"/>
      <c r="AC10" s="104"/>
    </row>
    <row r="11" spans="1:29" ht="45" customHeight="1">
      <c r="A11" s="81" t="s">
        <v>52</v>
      </c>
      <c r="B11" s="82" t="s">
        <v>2667</v>
      </c>
      <c r="C11" s="83" t="s">
        <v>54</v>
      </c>
      <c r="D11" s="84" t="s">
        <v>2668</v>
      </c>
      <c r="E11" s="85">
        <v>1230</v>
      </c>
      <c r="F11" s="86">
        <v>126</v>
      </c>
      <c r="G11" s="86" t="s">
        <v>13</v>
      </c>
      <c r="H11" s="87">
        <v>43606</v>
      </c>
      <c r="I11" s="17">
        <f t="shared" ca="1" si="0"/>
        <v>2424</v>
      </c>
      <c r="J11" s="86"/>
      <c r="K11" s="88"/>
      <c r="L11" s="89" t="s">
        <v>32</v>
      </c>
      <c r="M11" s="90"/>
      <c r="N11" s="91"/>
      <c r="O11" s="92"/>
      <c r="P11" s="93"/>
      <c r="Q11" s="94"/>
      <c r="R11" s="95"/>
      <c r="S11" s="96"/>
      <c r="T11" s="97"/>
      <c r="U11" s="98"/>
      <c r="V11" s="97"/>
      <c r="W11" s="99"/>
      <c r="X11" s="1430"/>
      <c r="Y11" s="1431"/>
      <c r="Z11" s="101"/>
      <c r="AA11" s="102"/>
      <c r="AB11" s="103"/>
      <c r="AC11" s="104"/>
    </row>
    <row r="12" spans="1:29" ht="45" customHeight="1">
      <c r="A12" s="81" t="s">
        <v>56</v>
      </c>
      <c r="B12" s="82" t="s">
        <v>2669</v>
      </c>
      <c r="C12" s="83" t="s">
        <v>58</v>
      </c>
      <c r="D12" s="84" t="s">
        <v>2670</v>
      </c>
      <c r="E12" s="85">
        <v>3279.18</v>
      </c>
      <c r="F12" s="86">
        <v>127</v>
      </c>
      <c r="G12" s="86" t="s">
        <v>13</v>
      </c>
      <c r="H12" s="87">
        <v>43564</v>
      </c>
      <c r="I12" s="17">
        <f t="shared" ca="1" si="0"/>
        <v>2466</v>
      </c>
      <c r="J12" s="87">
        <v>43598</v>
      </c>
      <c r="K12" s="88"/>
      <c r="L12" s="89"/>
      <c r="M12" s="90"/>
      <c r="N12" s="91"/>
      <c r="O12" s="92"/>
      <c r="P12" s="93"/>
      <c r="Q12" s="94"/>
      <c r="R12" s="95"/>
      <c r="S12" s="96"/>
      <c r="T12" s="97"/>
      <c r="U12" s="98"/>
      <c r="V12" s="97"/>
      <c r="W12" s="105"/>
      <c r="X12" s="1430"/>
      <c r="Y12" s="1431"/>
      <c r="Z12" s="106"/>
      <c r="AA12" s="102"/>
      <c r="AB12" s="103"/>
      <c r="AC12" s="107"/>
    </row>
    <row r="13" spans="1:29" ht="45" customHeight="1">
      <c r="A13" s="81" t="s">
        <v>59</v>
      </c>
      <c r="B13" s="82" t="s">
        <v>2671</v>
      </c>
      <c r="C13" s="83" t="s">
        <v>61</v>
      </c>
      <c r="D13" s="84" t="s">
        <v>2672</v>
      </c>
      <c r="E13" s="85">
        <v>1230</v>
      </c>
      <c r="F13" s="86">
        <v>126</v>
      </c>
      <c r="G13" s="86" t="s">
        <v>13</v>
      </c>
      <c r="H13" s="87">
        <v>43600</v>
      </c>
      <c r="I13" s="17">
        <f t="shared" ca="1" si="0"/>
        <v>2430</v>
      </c>
      <c r="J13" s="86"/>
      <c r="K13" s="88"/>
      <c r="L13" s="89" t="s">
        <v>32</v>
      </c>
      <c r="M13" s="90"/>
      <c r="N13" s="91"/>
      <c r="O13" s="92"/>
      <c r="P13" s="93"/>
      <c r="Q13" s="94"/>
      <c r="R13" s="95"/>
      <c r="S13" s="96"/>
      <c r="T13" s="97"/>
      <c r="U13" s="98"/>
      <c r="V13" s="97"/>
      <c r="W13" s="99"/>
      <c r="X13" s="1430"/>
      <c r="Y13" s="1431"/>
      <c r="Z13" s="101"/>
      <c r="AA13" s="102"/>
      <c r="AB13" s="103"/>
      <c r="AC13" s="104"/>
    </row>
    <row r="14" spans="1:29" ht="45" customHeight="1">
      <c r="A14" s="81" t="s">
        <v>62</v>
      </c>
      <c r="B14" s="112" t="s">
        <v>2673</v>
      </c>
      <c r="C14" s="83" t="s">
        <v>2674</v>
      </c>
      <c r="D14" s="84" t="s">
        <v>2675</v>
      </c>
      <c r="E14" s="85">
        <v>2031.96</v>
      </c>
      <c r="F14" s="86">
        <v>132</v>
      </c>
      <c r="G14" s="86" t="s">
        <v>13</v>
      </c>
      <c r="H14" s="87">
        <v>43570</v>
      </c>
      <c r="I14" s="17">
        <f t="shared" ca="1" si="0"/>
        <v>2460</v>
      </c>
      <c r="J14" s="87">
        <v>43594</v>
      </c>
      <c r="K14" s="88"/>
      <c r="L14" s="89"/>
      <c r="M14" s="90"/>
      <c r="N14" s="91"/>
      <c r="O14" s="92"/>
      <c r="P14" s="93"/>
      <c r="Q14" s="94"/>
      <c r="R14" s="95"/>
      <c r="S14" s="113"/>
      <c r="T14" s="114"/>
      <c r="U14" s="115"/>
      <c r="V14" s="114"/>
      <c r="W14" s="105"/>
      <c r="X14" s="1430"/>
      <c r="Y14" s="1431"/>
      <c r="Z14" s="106"/>
      <c r="AA14" s="102"/>
      <c r="AB14" s="103"/>
      <c r="AC14" s="107"/>
    </row>
    <row r="15" spans="1:29" ht="45" customHeight="1">
      <c r="A15" s="81" t="s">
        <v>65</v>
      </c>
      <c r="B15" s="82" t="s">
        <v>66</v>
      </c>
      <c r="C15" s="83" t="s">
        <v>67</v>
      </c>
      <c r="D15" s="84" t="s">
        <v>2676</v>
      </c>
      <c r="E15" s="85">
        <v>5131.5600000000004</v>
      </c>
      <c r="F15" s="86">
        <v>129</v>
      </c>
      <c r="G15" s="86" t="s">
        <v>13</v>
      </c>
      <c r="H15" s="87">
        <v>43594</v>
      </c>
      <c r="I15" s="17">
        <f t="shared" ca="1" si="0"/>
        <v>2436</v>
      </c>
      <c r="J15" s="87">
        <v>43612</v>
      </c>
      <c r="K15" s="88"/>
      <c r="L15" s="89"/>
      <c r="M15" s="90"/>
      <c r="N15" s="91"/>
      <c r="O15" s="92"/>
      <c r="P15" s="93"/>
      <c r="Q15" s="94"/>
      <c r="R15" s="95"/>
      <c r="S15" s="96"/>
      <c r="T15" s="97"/>
      <c r="U15" s="98"/>
      <c r="V15" s="97"/>
      <c r="W15" s="99"/>
      <c r="X15" s="1430"/>
      <c r="Y15" s="1431"/>
      <c r="Z15" s="101"/>
      <c r="AA15" s="102"/>
      <c r="AB15" s="103"/>
      <c r="AC15" s="104"/>
    </row>
    <row r="16" spans="1:29" ht="45" customHeight="1">
      <c r="A16" s="81" t="s">
        <v>68</v>
      </c>
      <c r="B16" s="82" t="s">
        <v>69</v>
      </c>
      <c r="C16" s="83" t="s">
        <v>70</v>
      </c>
      <c r="D16" s="84" t="s">
        <v>2677</v>
      </c>
      <c r="E16" s="85">
        <v>51502.559999999998</v>
      </c>
      <c r="F16" s="86">
        <v>127</v>
      </c>
      <c r="G16" s="86" t="s">
        <v>13</v>
      </c>
      <c r="H16" s="87">
        <v>43563</v>
      </c>
      <c r="I16" s="17">
        <f t="shared" ca="1" si="0"/>
        <v>2467</v>
      </c>
      <c r="J16" s="87">
        <v>43572</v>
      </c>
      <c r="K16" s="88"/>
      <c r="L16" s="89"/>
      <c r="M16" s="90"/>
      <c r="N16" s="91"/>
      <c r="O16" s="92"/>
      <c r="P16" s="93"/>
      <c r="Q16" s="94"/>
      <c r="R16" s="95"/>
      <c r="S16" s="116"/>
      <c r="T16" s="117"/>
      <c r="U16" s="118"/>
      <c r="V16" s="119"/>
      <c r="W16" s="99"/>
      <c r="X16" s="1430"/>
      <c r="Y16" s="1431"/>
      <c r="Z16" s="120"/>
      <c r="AA16" s="121"/>
      <c r="AB16" s="103"/>
      <c r="AC16" s="104"/>
    </row>
    <row r="17" spans="1:29" ht="45" customHeight="1">
      <c r="A17" s="81" t="s">
        <v>71</v>
      </c>
      <c r="B17" s="83" t="s">
        <v>72</v>
      </c>
      <c r="C17" s="83" t="s">
        <v>73</v>
      </c>
      <c r="D17" s="84" t="s">
        <v>2678</v>
      </c>
      <c r="E17" s="85">
        <v>4009.8</v>
      </c>
      <c r="F17" s="86">
        <v>130</v>
      </c>
      <c r="G17" s="86" t="s">
        <v>13</v>
      </c>
      <c r="H17" s="87">
        <v>43578</v>
      </c>
      <c r="I17" s="17">
        <f t="shared" ca="1" si="0"/>
        <v>2452</v>
      </c>
      <c r="J17" s="87">
        <v>43600</v>
      </c>
      <c r="K17" s="88"/>
      <c r="L17" s="89"/>
      <c r="M17" s="90"/>
      <c r="N17" s="91"/>
      <c r="O17" s="92"/>
      <c r="P17" s="93"/>
      <c r="Q17" s="94"/>
      <c r="R17" s="95"/>
      <c r="S17" s="96"/>
      <c r="T17" s="97"/>
      <c r="U17" s="98"/>
      <c r="V17" s="97"/>
      <c r="W17" s="105"/>
      <c r="X17" s="1430"/>
      <c r="Y17" s="1431"/>
      <c r="Z17" s="106"/>
      <c r="AA17" s="102"/>
      <c r="AB17" s="103"/>
      <c r="AC17" s="107"/>
    </row>
    <row r="18" spans="1:29" ht="45" customHeight="1">
      <c r="A18" s="81" t="s">
        <v>74</v>
      </c>
      <c r="B18" s="82" t="s">
        <v>75</v>
      </c>
      <c r="C18" s="83" t="s">
        <v>76</v>
      </c>
      <c r="D18" s="84" t="s">
        <v>2679</v>
      </c>
      <c r="E18" s="85">
        <v>1230</v>
      </c>
      <c r="F18" s="86">
        <v>126</v>
      </c>
      <c r="G18" s="86" t="s">
        <v>13</v>
      </c>
      <c r="H18" s="87">
        <v>43601</v>
      </c>
      <c r="I18" s="17">
        <f t="shared" ca="1" si="0"/>
        <v>2429</v>
      </c>
      <c r="J18" s="87">
        <v>43634</v>
      </c>
      <c r="K18" s="88"/>
      <c r="L18" s="89"/>
      <c r="M18" s="90"/>
      <c r="N18" s="91"/>
      <c r="O18" s="92"/>
      <c r="P18" s="122"/>
      <c r="Q18" s="123"/>
      <c r="R18" s="124"/>
      <c r="S18" s="125"/>
      <c r="T18" s="126"/>
      <c r="U18" s="127"/>
      <c r="V18" s="126"/>
      <c r="W18" s="128"/>
      <c r="X18" s="1432"/>
      <c r="Y18" s="1433"/>
      <c r="Z18" s="129"/>
      <c r="AA18" s="130"/>
      <c r="AB18" s="131"/>
      <c r="AC18" s="131"/>
    </row>
    <row r="19" spans="1:29" ht="45" customHeight="1">
      <c r="A19" s="81" t="s">
        <v>77</v>
      </c>
      <c r="B19" s="82" t="s">
        <v>78</v>
      </c>
      <c r="C19" s="83" t="s">
        <v>79</v>
      </c>
      <c r="D19" s="84" t="s">
        <v>2680</v>
      </c>
      <c r="E19" s="85">
        <v>111713.52</v>
      </c>
      <c r="F19" s="86">
        <v>127</v>
      </c>
      <c r="G19" s="86" t="s">
        <v>2681</v>
      </c>
      <c r="H19" s="87">
        <v>43560</v>
      </c>
      <c r="I19" s="17">
        <f t="shared" ca="1" si="0"/>
        <v>2470</v>
      </c>
      <c r="J19" s="87">
        <v>43600</v>
      </c>
      <c r="K19" s="88"/>
      <c r="L19" s="89"/>
      <c r="M19" s="90"/>
      <c r="N19" s="91"/>
      <c r="O19" s="92"/>
      <c r="P19" s="93"/>
      <c r="Q19" s="132"/>
      <c r="R19" s="95"/>
      <c r="S19" s="96"/>
      <c r="T19" s="97"/>
      <c r="U19" s="98"/>
      <c r="V19" s="97"/>
      <c r="W19" s="99"/>
      <c r="X19" s="1442"/>
      <c r="Y19" s="1431"/>
      <c r="Z19" s="101"/>
      <c r="AA19" s="102"/>
      <c r="AB19" s="103"/>
      <c r="AC19" s="104"/>
    </row>
    <row r="20" spans="1:29" ht="45" customHeight="1">
      <c r="A20" s="81" t="s">
        <v>80</v>
      </c>
      <c r="B20" s="82" t="s">
        <v>81</v>
      </c>
      <c r="C20" s="83" t="s">
        <v>2682</v>
      </c>
      <c r="D20" s="84" t="s">
        <v>2683</v>
      </c>
      <c r="E20" s="85">
        <v>2469.84</v>
      </c>
      <c r="F20" s="86">
        <v>131</v>
      </c>
      <c r="G20" s="86" t="s">
        <v>13</v>
      </c>
      <c r="H20" s="87">
        <v>43570</v>
      </c>
      <c r="I20" s="17">
        <f t="shared" ca="1" si="0"/>
        <v>2460</v>
      </c>
      <c r="J20" s="87">
        <v>43584</v>
      </c>
      <c r="K20" s="88"/>
      <c r="L20" s="89"/>
      <c r="M20" s="90"/>
      <c r="N20" s="91"/>
      <c r="O20" s="92"/>
      <c r="P20" s="93"/>
      <c r="Q20" s="94"/>
      <c r="R20" s="95"/>
      <c r="S20" s="96"/>
      <c r="T20" s="97"/>
      <c r="U20" s="98"/>
      <c r="V20" s="97"/>
      <c r="W20" s="99"/>
      <c r="X20" s="1430"/>
      <c r="Y20" s="1431"/>
      <c r="Z20" s="101"/>
      <c r="AA20" s="102"/>
      <c r="AB20" s="103"/>
      <c r="AC20" s="104"/>
    </row>
    <row r="21" spans="1:29" ht="45" customHeight="1">
      <c r="A21" s="133" t="s">
        <v>83</v>
      </c>
      <c r="B21" s="134" t="s">
        <v>2684</v>
      </c>
      <c r="C21" s="135" t="s">
        <v>85</v>
      </c>
      <c r="D21" s="84"/>
      <c r="E21" s="136">
        <v>1230</v>
      </c>
      <c r="F21" s="137">
        <v>126</v>
      </c>
      <c r="G21" s="137" t="s">
        <v>13</v>
      </c>
      <c r="H21" s="138">
        <v>43601</v>
      </c>
      <c r="I21" s="40">
        <f t="shared" ca="1" si="0"/>
        <v>2429</v>
      </c>
      <c r="J21" s="137" t="s">
        <v>36</v>
      </c>
      <c r="K21" s="139"/>
      <c r="L21" s="140" t="s">
        <v>32</v>
      </c>
      <c r="M21" s="141" t="s">
        <v>2685</v>
      </c>
      <c r="N21" s="91"/>
      <c r="O21" s="92"/>
      <c r="P21" s="142"/>
      <c r="Q21" s="143"/>
      <c r="R21" s="144"/>
      <c r="S21" s="145"/>
      <c r="T21" s="146"/>
      <c r="U21" s="147"/>
      <c r="V21" s="146"/>
      <c r="W21" s="148"/>
      <c r="X21" s="1435"/>
      <c r="Y21" s="1433"/>
      <c r="Z21" s="149"/>
      <c r="AA21" s="150"/>
      <c r="AB21" s="151"/>
      <c r="AC21" s="152"/>
    </row>
    <row r="22" spans="1:29" ht="45" customHeight="1">
      <c r="A22" s="81" t="s">
        <v>86</v>
      </c>
      <c r="B22" s="82" t="s">
        <v>87</v>
      </c>
      <c r="C22" s="83" t="s">
        <v>88</v>
      </c>
      <c r="D22" s="84" t="s">
        <v>2686</v>
      </c>
      <c r="E22" s="85">
        <v>1230</v>
      </c>
      <c r="F22" s="86">
        <v>126</v>
      </c>
      <c r="G22" s="86" t="s">
        <v>13</v>
      </c>
      <c r="H22" s="109">
        <v>43599</v>
      </c>
      <c r="I22" s="17">
        <f t="shared" ca="1" si="0"/>
        <v>2431</v>
      </c>
      <c r="J22" s="86"/>
      <c r="K22" s="88"/>
      <c r="L22" s="89" t="s">
        <v>32</v>
      </c>
      <c r="M22" s="90"/>
      <c r="N22" s="91"/>
      <c r="O22" s="92"/>
      <c r="P22" s="93"/>
      <c r="Q22" s="94"/>
      <c r="R22" s="95"/>
      <c r="S22" s="153"/>
      <c r="T22" s="154"/>
      <c r="U22" s="155"/>
      <c r="V22" s="154"/>
      <c r="W22" s="99"/>
      <c r="X22" s="1430"/>
      <c r="Y22" s="1431"/>
      <c r="Z22" s="101"/>
      <c r="AA22" s="102"/>
      <c r="AB22" s="103"/>
      <c r="AC22" s="104"/>
    </row>
    <row r="23" spans="1:29" ht="45" customHeight="1">
      <c r="A23" s="81" t="s">
        <v>89</v>
      </c>
      <c r="B23" s="82" t="s">
        <v>90</v>
      </c>
      <c r="C23" s="83" t="s">
        <v>91</v>
      </c>
      <c r="D23" s="84" t="s">
        <v>2687</v>
      </c>
      <c r="E23" s="85">
        <v>1230</v>
      </c>
      <c r="F23" s="86">
        <v>126</v>
      </c>
      <c r="G23" s="86" t="s">
        <v>13</v>
      </c>
      <c r="H23" s="87">
        <v>43598</v>
      </c>
      <c r="I23" s="17">
        <f t="shared" ca="1" si="0"/>
        <v>2432</v>
      </c>
      <c r="J23" s="87">
        <v>43607</v>
      </c>
      <c r="K23" s="88"/>
      <c r="L23" s="89"/>
      <c r="M23" s="90"/>
      <c r="N23" s="91"/>
      <c r="O23" s="92"/>
      <c r="P23" s="93"/>
      <c r="Q23" s="94"/>
      <c r="R23" s="95"/>
      <c r="S23" s="96"/>
      <c r="T23" s="97"/>
      <c r="U23" s="98"/>
      <c r="V23" s="97"/>
      <c r="W23" s="105"/>
      <c r="X23" s="1430"/>
      <c r="Y23" s="1431"/>
      <c r="Z23" s="106"/>
      <c r="AA23" s="102"/>
      <c r="AB23" s="103"/>
      <c r="AC23" s="107"/>
    </row>
    <row r="24" spans="1:29" ht="45" customHeight="1">
      <c r="A24" s="81" t="s">
        <v>92</v>
      </c>
      <c r="B24" s="82" t="s">
        <v>93</v>
      </c>
      <c r="C24" s="83" t="s">
        <v>94</v>
      </c>
      <c r="D24" s="84" t="s">
        <v>2688</v>
      </c>
      <c r="E24" s="85">
        <v>1230</v>
      </c>
      <c r="F24" s="86">
        <v>126</v>
      </c>
      <c r="G24" s="86" t="s">
        <v>13</v>
      </c>
      <c r="H24" s="87">
        <v>43600</v>
      </c>
      <c r="I24" s="17">
        <f t="shared" ca="1" si="0"/>
        <v>2430</v>
      </c>
      <c r="J24" s="87">
        <v>43609</v>
      </c>
      <c r="K24" s="88"/>
      <c r="L24" s="89"/>
      <c r="M24" s="90"/>
      <c r="N24" s="91"/>
      <c r="O24" s="92"/>
      <c r="P24" s="122"/>
      <c r="Q24" s="123"/>
      <c r="R24" s="124"/>
      <c r="S24" s="125"/>
      <c r="T24" s="126"/>
      <c r="U24" s="127"/>
      <c r="V24" s="126"/>
      <c r="W24" s="128"/>
      <c r="X24" s="1432"/>
      <c r="Y24" s="1433"/>
      <c r="Z24" s="129"/>
      <c r="AA24" s="130"/>
      <c r="AB24" s="131"/>
      <c r="AC24" s="131"/>
    </row>
    <row r="25" spans="1:29" ht="45" customHeight="1">
      <c r="A25" s="81" t="s">
        <v>95</v>
      </c>
      <c r="B25" s="82" t="s">
        <v>96</v>
      </c>
      <c r="C25" s="83" t="s">
        <v>2689</v>
      </c>
      <c r="D25" s="84" t="s">
        <v>2690</v>
      </c>
      <c r="E25" s="85">
        <v>3050.4</v>
      </c>
      <c r="F25" s="86">
        <v>131</v>
      </c>
      <c r="G25" s="86" t="s">
        <v>13</v>
      </c>
      <c r="H25" s="87">
        <v>43584</v>
      </c>
      <c r="I25" s="17">
        <f t="shared" ca="1" si="0"/>
        <v>2446</v>
      </c>
      <c r="J25" s="87">
        <v>43713</v>
      </c>
      <c r="K25" s="88"/>
      <c r="L25" s="89"/>
      <c r="M25" s="90"/>
      <c r="N25" s="91"/>
      <c r="O25" s="92"/>
      <c r="P25" s="93"/>
      <c r="Q25" s="94"/>
      <c r="R25" s="95"/>
      <c r="S25" s="96"/>
      <c r="T25" s="97"/>
      <c r="U25" s="98"/>
      <c r="V25" s="97"/>
      <c r="W25" s="99"/>
      <c r="X25" s="1430"/>
      <c r="Y25" s="1431"/>
      <c r="Z25" s="101"/>
      <c r="AA25" s="102"/>
      <c r="AB25" s="103"/>
      <c r="AC25" s="104"/>
    </row>
    <row r="26" spans="1:29" ht="45" customHeight="1">
      <c r="A26" s="81" t="s">
        <v>98</v>
      </c>
      <c r="B26" s="82" t="s">
        <v>99</v>
      </c>
      <c r="C26" s="83" t="s">
        <v>100</v>
      </c>
      <c r="D26" s="84" t="s">
        <v>2691</v>
      </c>
      <c r="E26" s="85">
        <v>32122.68</v>
      </c>
      <c r="F26" s="86">
        <v>122</v>
      </c>
      <c r="G26" s="86" t="s">
        <v>13</v>
      </c>
      <c r="H26" s="87">
        <v>43578</v>
      </c>
      <c r="I26" s="17">
        <f t="shared" ca="1" si="0"/>
        <v>2452</v>
      </c>
      <c r="J26" s="87">
        <v>43592</v>
      </c>
      <c r="K26" s="88"/>
      <c r="L26" s="89"/>
      <c r="M26" s="90"/>
      <c r="N26" s="91"/>
      <c r="O26" s="92"/>
      <c r="P26" s="93"/>
      <c r="Q26" s="94"/>
      <c r="R26" s="95"/>
      <c r="S26" s="96"/>
      <c r="T26" s="97"/>
      <c r="U26" s="98"/>
      <c r="V26" s="97"/>
      <c r="W26" s="99"/>
      <c r="X26" s="1430"/>
      <c r="Y26" s="1431"/>
      <c r="Z26" s="101"/>
      <c r="AA26" s="102"/>
      <c r="AB26" s="103"/>
      <c r="AC26" s="104"/>
    </row>
    <row r="27" spans="1:29" ht="45" customHeight="1">
      <c r="A27" s="81" t="s">
        <v>101</v>
      </c>
      <c r="B27" s="82" t="s">
        <v>102</v>
      </c>
      <c r="C27" s="83" t="s">
        <v>103</v>
      </c>
      <c r="D27" s="84" t="s">
        <v>2692</v>
      </c>
      <c r="E27" s="85">
        <v>8309.8799999999992</v>
      </c>
      <c r="F27" s="86">
        <v>129</v>
      </c>
      <c r="G27" s="86" t="s">
        <v>13</v>
      </c>
      <c r="H27" s="87">
        <v>43578</v>
      </c>
      <c r="I27" s="17">
        <f t="shared" ca="1" si="0"/>
        <v>2452</v>
      </c>
      <c r="J27" s="87">
        <v>43588</v>
      </c>
      <c r="K27" s="88"/>
      <c r="L27" s="89"/>
      <c r="M27" s="90"/>
      <c r="N27" s="91"/>
      <c r="O27" s="92"/>
      <c r="P27" s="122"/>
      <c r="Q27" s="123"/>
      <c r="R27" s="124"/>
      <c r="S27" s="125"/>
      <c r="T27" s="126"/>
      <c r="U27" s="127"/>
      <c r="V27" s="126"/>
      <c r="W27" s="128"/>
      <c r="X27" s="1432"/>
      <c r="Y27" s="1433"/>
      <c r="Z27" s="129"/>
      <c r="AA27" s="130"/>
      <c r="AB27" s="131"/>
      <c r="AC27" s="131"/>
    </row>
    <row r="28" spans="1:29" ht="45" customHeight="1">
      <c r="A28" s="81" t="s">
        <v>104</v>
      </c>
      <c r="B28" s="82" t="s">
        <v>105</v>
      </c>
      <c r="C28" s="83" t="s">
        <v>106</v>
      </c>
      <c r="D28" s="84" t="s">
        <v>2693</v>
      </c>
      <c r="E28" s="85">
        <v>1230</v>
      </c>
      <c r="F28" s="86">
        <v>126</v>
      </c>
      <c r="G28" s="86" t="s">
        <v>2681</v>
      </c>
      <c r="H28" s="87">
        <v>43640</v>
      </c>
      <c r="I28" s="156">
        <f t="shared" ca="1" si="0"/>
        <v>2390</v>
      </c>
      <c r="J28" s="86"/>
      <c r="K28" s="88"/>
      <c r="L28" s="89"/>
      <c r="M28" s="90"/>
      <c r="N28" s="91"/>
      <c r="O28" s="92"/>
      <c r="P28" s="122"/>
      <c r="Q28" s="123"/>
      <c r="R28" s="124"/>
      <c r="S28" s="157"/>
      <c r="T28" s="158"/>
      <c r="U28" s="159"/>
      <c r="V28" s="158"/>
      <c r="W28" s="160"/>
      <c r="X28" s="1443"/>
      <c r="Y28" s="1433"/>
      <c r="Z28" s="161"/>
      <c r="AA28" s="158"/>
      <c r="AB28" s="131"/>
      <c r="AC28" s="131"/>
    </row>
    <row r="29" spans="1:29" ht="66" customHeight="1">
      <c r="A29" s="81" t="s">
        <v>107</v>
      </c>
      <c r="B29" s="82" t="s">
        <v>108</v>
      </c>
      <c r="C29" s="83" t="s">
        <v>109</v>
      </c>
      <c r="D29" s="84" t="s">
        <v>2694</v>
      </c>
      <c r="E29" s="85">
        <v>1230</v>
      </c>
      <c r="F29" s="86">
        <v>126</v>
      </c>
      <c r="G29" s="86" t="s">
        <v>13</v>
      </c>
      <c r="H29" s="87">
        <v>43600</v>
      </c>
      <c r="I29" s="17">
        <f t="shared" ca="1" si="0"/>
        <v>2430</v>
      </c>
      <c r="J29" s="87">
        <v>43704</v>
      </c>
      <c r="K29" s="88"/>
      <c r="L29" s="89"/>
      <c r="M29" s="90"/>
      <c r="N29" s="91"/>
      <c r="O29" s="92"/>
      <c r="P29" s="93"/>
      <c r="Q29" s="94"/>
      <c r="R29" s="95"/>
      <c r="S29" s="96"/>
      <c r="T29" s="97"/>
      <c r="U29" s="98"/>
      <c r="V29" s="97"/>
      <c r="W29" s="99"/>
      <c r="X29" s="1430"/>
      <c r="Y29" s="1431"/>
      <c r="Z29" s="101"/>
      <c r="AA29" s="102"/>
      <c r="AB29" s="103"/>
      <c r="AC29" s="104"/>
    </row>
    <row r="30" spans="1:29" ht="45" customHeight="1">
      <c r="A30" s="81" t="s">
        <v>110</v>
      </c>
      <c r="B30" s="82" t="s">
        <v>111</v>
      </c>
      <c r="C30" s="83" t="s">
        <v>2695</v>
      </c>
      <c r="D30" s="84" t="s">
        <v>2696</v>
      </c>
      <c r="E30" s="85">
        <v>1230</v>
      </c>
      <c r="F30" s="86">
        <v>126</v>
      </c>
      <c r="G30" s="86" t="s">
        <v>2681</v>
      </c>
      <c r="H30" s="87">
        <v>43606</v>
      </c>
      <c r="I30" s="17">
        <f t="shared" ca="1" si="0"/>
        <v>2424</v>
      </c>
      <c r="J30" s="87">
        <v>43615</v>
      </c>
      <c r="K30" s="162"/>
      <c r="L30" s="110"/>
      <c r="M30" s="163"/>
      <c r="N30" s="164"/>
      <c r="O30" s="92"/>
      <c r="P30" s="93"/>
      <c r="Q30" s="94"/>
      <c r="R30" s="95"/>
      <c r="S30" s="165"/>
      <c r="T30" s="166"/>
      <c r="U30" s="167"/>
      <c r="V30" s="166"/>
      <c r="W30" s="99"/>
      <c r="X30" s="1430"/>
      <c r="Y30" s="1431"/>
      <c r="Z30" s="101"/>
      <c r="AA30" s="102"/>
      <c r="AB30" s="103"/>
      <c r="AC30" s="104"/>
    </row>
    <row r="31" spans="1:29" ht="57.75" customHeight="1">
      <c r="A31" s="81" t="s">
        <v>113</v>
      </c>
      <c r="B31" s="83" t="s">
        <v>114</v>
      </c>
      <c r="C31" s="83" t="s">
        <v>2697</v>
      </c>
      <c r="D31" s="84" t="s">
        <v>2698</v>
      </c>
      <c r="E31" s="85">
        <v>1230</v>
      </c>
      <c r="F31" s="86">
        <v>126</v>
      </c>
      <c r="G31" s="86" t="s">
        <v>13</v>
      </c>
      <c r="H31" s="87">
        <v>43585</v>
      </c>
      <c r="I31" s="17">
        <f t="shared" ca="1" si="0"/>
        <v>2445</v>
      </c>
      <c r="J31" s="87">
        <v>43637</v>
      </c>
      <c r="K31" s="88"/>
      <c r="L31" s="89"/>
      <c r="M31" s="90"/>
      <c r="N31" s="91"/>
      <c r="O31" s="92"/>
      <c r="P31" s="93"/>
      <c r="Q31" s="94"/>
      <c r="R31" s="95"/>
      <c r="S31" s="96"/>
      <c r="T31" s="97"/>
      <c r="U31" s="98"/>
      <c r="V31" s="97"/>
      <c r="W31" s="105"/>
      <c r="X31" s="1430"/>
      <c r="Y31" s="1431"/>
      <c r="Z31" s="106"/>
      <c r="AA31" s="102"/>
      <c r="AB31" s="103"/>
      <c r="AC31" s="107"/>
    </row>
    <row r="32" spans="1:29" ht="45" customHeight="1">
      <c r="A32" s="81" t="s">
        <v>116</v>
      </c>
      <c r="B32" s="82" t="s">
        <v>117</v>
      </c>
      <c r="C32" s="83" t="s">
        <v>118</v>
      </c>
      <c r="D32" s="84" t="s">
        <v>2699</v>
      </c>
      <c r="E32" s="85">
        <v>1230</v>
      </c>
      <c r="F32" s="86">
        <v>126</v>
      </c>
      <c r="G32" s="86" t="s">
        <v>13</v>
      </c>
      <c r="H32" s="87">
        <v>43592</v>
      </c>
      <c r="I32" s="17">
        <f t="shared" ca="1" si="0"/>
        <v>2438</v>
      </c>
      <c r="J32" s="87">
        <v>43606</v>
      </c>
      <c r="K32" s="88"/>
      <c r="L32" s="89"/>
      <c r="M32" s="90"/>
      <c r="N32" s="91"/>
      <c r="O32" s="92"/>
      <c r="P32" s="122"/>
      <c r="Q32" s="123"/>
      <c r="R32" s="124"/>
      <c r="S32" s="125"/>
      <c r="T32" s="126"/>
      <c r="U32" s="127"/>
      <c r="V32" s="126"/>
      <c r="W32" s="128"/>
      <c r="X32" s="1432"/>
      <c r="Y32" s="1433"/>
      <c r="Z32" s="129"/>
      <c r="AA32" s="130"/>
      <c r="AB32" s="131"/>
      <c r="AC32" s="131"/>
    </row>
    <row r="33" spans="1:29" ht="45" customHeight="1">
      <c r="A33" s="81" t="s">
        <v>119</v>
      </c>
      <c r="B33" s="82" t="s">
        <v>120</v>
      </c>
      <c r="C33" s="83" t="s">
        <v>121</v>
      </c>
      <c r="D33" s="84" t="s">
        <v>2700</v>
      </c>
      <c r="E33" s="85">
        <v>1230</v>
      </c>
      <c r="F33" s="86">
        <v>126</v>
      </c>
      <c r="G33" s="86" t="s">
        <v>13</v>
      </c>
      <c r="H33" s="87">
        <v>43607</v>
      </c>
      <c r="I33" s="17">
        <f t="shared" ca="1" si="0"/>
        <v>2423</v>
      </c>
      <c r="J33" s="87">
        <v>43727</v>
      </c>
      <c r="K33" s="88"/>
      <c r="L33" s="89"/>
      <c r="M33" s="90"/>
      <c r="N33" s="91"/>
      <c r="O33" s="92"/>
      <c r="P33" s="93"/>
      <c r="Q33" s="94"/>
      <c r="R33" s="95"/>
      <c r="S33" s="96"/>
      <c r="T33" s="97"/>
      <c r="U33" s="98"/>
      <c r="V33" s="97"/>
      <c r="W33" s="105"/>
      <c r="X33" s="1430"/>
      <c r="Y33" s="1431"/>
      <c r="Z33" s="106"/>
      <c r="AA33" s="102"/>
      <c r="AB33" s="103"/>
      <c r="AC33" s="107"/>
    </row>
    <row r="34" spans="1:29" ht="45" customHeight="1">
      <c r="A34" s="81" t="s">
        <v>122</v>
      </c>
      <c r="B34" s="82" t="s">
        <v>123</v>
      </c>
      <c r="C34" s="83" t="s">
        <v>124</v>
      </c>
      <c r="D34" s="84" t="s">
        <v>2701</v>
      </c>
      <c r="E34" s="85">
        <v>8398.44</v>
      </c>
      <c r="F34" s="86">
        <v>129</v>
      </c>
      <c r="G34" s="86" t="s">
        <v>13</v>
      </c>
      <c r="H34" s="87">
        <v>43587</v>
      </c>
      <c r="I34" s="17">
        <f t="shared" ca="1" si="0"/>
        <v>2443</v>
      </c>
      <c r="J34" s="87">
        <v>43600</v>
      </c>
      <c r="K34" s="88"/>
      <c r="L34" s="89"/>
      <c r="M34" s="90"/>
      <c r="N34" s="91"/>
      <c r="O34" s="92"/>
      <c r="P34" s="93"/>
      <c r="Q34" s="94"/>
      <c r="R34" s="95"/>
      <c r="S34" s="96"/>
      <c r="T34" s="97"/>
      <c r="U34" s="98"/>
      <c r="V34" s="97"/>
      <c r="W34" s="105"/>
      <c r="X34" s="1430"/>
      <c r="Y34" s="1431"/>
      <c r="Z34" s="106"/>
      <c r="AA34" s="102"/>
      <c r="AB34" s="103"/>
      <c r="AC34" s="107"/>
    </row>
    <row r="35" spans="1:29" ht="45" customHeight="1">
      <c r="A35" s="81" t="s">
        <v>125</v>
      </c>
      <c r="B35" s="82" t="s">
        <v>126</v>
      </c>
      <c r="C35" s="83" t="s">
        <v>127</v>
      </c>
      <c r="D35" s="84" t="s">
        <v>2702</v>
      </c>
      <c r="E35" s="85">
        <v>3734.28</v>
      </c>
      <c r="F35" s="86">
        <v>130</v>
      </c>
      <c r="G35" s="86" t="s">
        <v>13</v>
      </c>
      <c r="H35" s="87">
        <v>43588</v>
      </c>
      <c r="I35" s="17">
        <f t="shared" ca="1" si="0"/>
        <v>2442</v>
      </c>
      <c r="J35" s="87">
        <v>43609</v>
      </c>
      <c r="K35" s="88"/>
      <c r="L35" s="89"/>
      <c r="M35" s="90"/>
      <c r="N35" s="91"/>
      <c r="O35" s="92"/>
      <c r="P35" s="93"/>
      <c r="Q35" s="94"/>
      <c r="R35" s="95"/>
      <c r="S35" s="168"/>
      <c r="T35" s="154"/>
      <c r="U35" s="169"/>
      <c r="V35" s="154"/>
      <c r="W35" s="105"/>
      <c r="X35" s="1430"/>
      <c r="Y35" s="1431"/>
      <c r="Z35" s="106"/>
      <c r="AA35" s="102"/>
      <c r="AB35" s="103"/>
      <c r="AC35" s="107"/>
    </row>
    <row r="36" spans="1:29" ht="45" customHeight="1">
      <c r="A36" s="81" t="s">
        <v>128</v>
      </c>
      <c r="B36" s="82" t="s">
        <v>129</v>
      </c>
      <c r="C36" s="83" t="s">
        <v>130</v>
      </c>
      <c r="D36" s="84" t="s">
        <v>2703</v>
      </c>
      <c r="E36" s="85">
        <v>1230</v>
      </c>
      <c r="F36" s="86">
        <v>126</v>
      </c>
      <c r="G36" s="86" t="s">
        <v>13</v>
      </c>
      <c r="H36" s="87">
        <v>43600</v>
      </c>
      <c r="I36" s="17">
        <f t="shared" ca="1" si="0"/>
        <v>2430</v>
      </c>
      <c r="J36" s="86"/>
      <c r="K36" s="88"/>
      <c r="L36" s="89" t="s">
        <v>32</v>
      </c>
      <c r="M36" s="90"/>
      <c r="N36" s="91"/>
      <c r="O36" s="92"/>
      <c r="P36" s="93"/>
      <c r="Q36" s="94"/>
      <c r="R36" s="95"/>
      <c r="S36" s="96"/>
      <c r="T36" s="97"/>
      <c r="U36" s="98"/>
      <c r="V36" s="97"/>
      <c r="W36" s="99"/>
      <c r="X36" s="1430"/>
      <c r="Y36" s="1431"/>
      <c r="Z36" s="101"/>
      <c r="AA36" s="102"/>
      <c r="AB36" s="103"/>
      <c r="AC36" s="104"/>
    </row>
    <row r="37" spans="1:29" ht="45" customHeight="1">
      <c r="A37" s="81" t="s">
        <v>132</v>
      </c>
      <c r="B37" s="82" t="s">
        <v>133</v>
      </c>
      <c r="C37" s="83" t="s">
        <v>134</v>
      </c>
      <c r="D37" s="84" t="s">
        <v>2704</v>
      </c>
      <c r="E37" s="85">
        <v>1230</v>
      </c>
      <c r="F37" s="86">
        <v>126</v>
      </c>
      <c r="G37" s="86" t="s">
        <v>2681</v>
      </c>
      <c r="H37" s="87">
        <v>43602</v>
      </c>
      <c r="I37" s="17">
        <f t="shared" ca="1" si="0"/>
        <v>2428</v>
      </c>
      <c r="J37" s="87">
        <v>43602</v>
      </c>
      <c r="K37" s="162"/>
      <c r="L37" s="110"/>
      <c r="M37" s="90"/>
      <c r="N37" s="91"/>
      <c r="O37" s="92"/>
      <c r="P37" s="93"/>
      <c r="Q37" s="94"/>
      <c r="R37" s="95"/>
      <c r="S37" s="153"/>
      <c r="T37" s="154"/>
      <c r="U37" s="155"/>
      <c r="V37" s="154"/>
      <c r="W37" s="99"/>
      <c r="X37" s="1430"/>
      <c r="Y37" s="1431"/>
      <c r="Z37" s="101"/>
      <c r="AA37" s="102"/>
      <c r="AB37" s="103"/>
      <c r="AC37" s="104"/>
    </row>
    <row r="38" spans="1:29" ht="45" customHeight="1">
      <c r="A38" s="81" t="s">
        <v>135</v>
      </c>
      <c r="B38" s="82" t="s">
        <v>136</v>
      </c>
      <c r="C38" s="83" t="s">
        <v>137</v>
      </c>
      <c r="D38" s="84" t="s">
        <v>2705</v>
      </c>
      <c r="E38" s="85">
        <v>1230</v>
      </c>
      <c r="F38" s="86">
        <v>126</v>
      </c>
      <c r="G38" s="86" t="s">
        <v>13</v>
      </c>
      <c r="H38" s="87">
        <v>43598</v>
      </c>
      <c r="I38" s="17">
        <f t="shared" ca="1" si="0"/>
        <v>2432</v>
      </c>
      <c r="J38" s="87">
        <v>43630</v>
      </c>
      <c r="K38" s="88"/>
      <c r="L38" s="110"/>
      <c r="M38" s="90"/>
      <c r="N38" s="91"/>
      <c r="O38" s="92"/>
      <c r="P38" s="93"/>
      <c r="Q38" s="94"/>
      <c r="R38" s="95"/>
      <c r="S38" s="170"/>
      <c r="T38" s="154"/>
      <c r="U38" s="171"/>
      <c r="V38" s="154"/>
      <c r="W38" s="99"/>
      <c r="X38" s="1430"/>
      <c r="Y38" s="1431"/>
      <c r="Z38" s="101"/>
      <c r="AA38" s="102"/>
      <c r="AB38" s="103"/>
      <c r="AC38" s="104"/>
    </row>
    <row r="39" spans="1:29" ht="45" customHeight="1">
      <c r="A39" s="81" t="s">
        <v>138</v>
      </c>
      <c r="B39" s="82" t="s">
        <v>139</v>
      </c>
      <c r="C39" s="83" t="s">
        <v>140</v>
      </c>
      <c r="D39" s="84" t="s">
        <v>2706</v>
      </c>
      <c r="E39" s="85">
        <v>3630.96</v>
      </c>
      <c r="F39" s="86">
        <v>130</v>
      </c>
      <c r="G39" s="86" t="s">
        <v>13</v>
      </c>
      <c r="H39" s="87">
        <v>43572</v>
      </c>
      <c r="I39" s="17">
        <f t="shared" ca="1" si="0"/>
        <v>2458</v>
      </c>
      <c r="J39" s="87">
        <v>43691</v>
      </c>
      <c r="K39" s="88" t="s">
        <v>619</v>
      </c>
      <c r="L39" s="110"/>
      <c r="M39" s="90"/>
      <c r="N39" s="91"/>
      <c r="O39" s="92"/>
      <c r="P39" s="93"/>
      <c r="Q39" s="94"/>
      <c r="R39" s="95"/>
      <c r="S39" s="170"/>
      <c r="T39" s="154"/>
      <c r="U39" s="171"/>
      <c r="V39" s="154"/>
      <c r="W39" s="99"/>
      <c r="X39" s="1430"/>
      <c r="Y39" s="1431"/>
      <c r="Z39" s="101"/>
      <c r="AA39" s="102"/>
      <c r="AB39" s="103"/>
      <c r="AC39" s="104"/>
    </row>
    <row r="40" spans="1:29" ht="45" customHeight="1">
      <c r="A40" s="81" t="s">
        <v>141</v>
      </c>
      <c r="B40" s="82" t="s">
        <v>142</v>
      </c>
      <c r="C40" s="83" t="s">
        <v>143</v>
      </c>
      <c r="D40" s="84" t="s">
        <v>2707</v>
      </c>
      <c r="E40" s="85">
        <v>1230</v>
      </c>
      <c r="F40" s="86">
        <v>126</v>
      </c>
      <c r="G40" s="86" t="s">
        <v>13</v>
      </c>
      <c r="H40" s="87">
        <v>43605</v>
      </c>
      <c r="I40" s="17">
        <f t="shared" ca="1" si="0"/>
        <v>2425</v>
      </c>
      <c r="J40" s="87">
        <v>43627</v>
      </c>
      <c r="K40" s="88"/>
      <c r="L40" s="110"/>
      <c r="M40" s="90"/>
      <c r="N40" s="91"/>
      <c r="O40" s="92"/>
      <c r="P40" s="93"/>
      <c r="Q40" s="94"/>
      <c r="R40" s="95"/>
      <c r="S40" s="170"/>
      <c r="T40" s="154"/>
      <c r="U40" s="171"/>
      <c r="V40" s="154"/>
      <c r="W40" s="99"/>
      <c r="X40" s="1430"/>
      <c r="Y40" s="1431"/>
      <c r="Z40" s="101"/>
      <c r="AA40" s="102"/>
      <c r="AB40" s="103"/>
      <c r="AC40" s="104"/>
    </row>
    <row r="41" spans="1:29" ht="45" customHeight="1">
      <c r="A41" s="81" t="s">
        <v>144</v>
      </c>
      <c r="B41" s="82" t="s">
        <v>145</v>
      </c>
      <c r="C41" s="83" t="s">
        <v>2708</v>
      </c>
      <c r="D41" s="84" t="s">
        <v>2709</v>
      </c>
      <c r="E41" s="85">
        <v>41810.160000000003</v>
      </c>
      <c r="F41" s="172">
        <v>121</v>
      </c>
      <c r="G41" s="86" t="s">
        <v>13</v>
      </c>
      <c r="H41" s="87">
        <v>43571</v>
      </c>
      <c r="I41" s="17">
        <f t="shared" ca="1" si="0"/>
        <v>2459</v>
      </c>
      <c r="J41" s="87">
        <v>43594</v>
      </c>
      <c r="K41" s="88"/>
      <c r="L41" s="89"/>
      <c r="M41" s="90"/>
      <c r="N41" s="91"/>
      <c r="O41" s="92"/>
      <c r="P41" s="93"/>
      <c r="Q41" s="94"/>
      <c r="R41" s="95"/>
      <c r="S41" s="96"/>
      <c r="T41" s="97"/>
      <c r="U41" s="98"/>
      <c r="V41" s="97"/>
      <c r="W41" s="99"/>
      <c r="X41" s="1430"/>
      <c r="Y41" s="1431"/>
      <c r="Z41" s="101"/>
      <c r="AA41" s="102"/>
      <c r="AB41" s="103"/>
      <c r="AC41" s="104"/>
    </row>
    <row r="42" spans="1:29" ht="45" customHeight="1">
      <c r="A42" s="81" t="s">
        <v>147</v>
      </c>
      <c r="B42" s="82" t="s">
        <v>148</v>
      </c>
      <c r="C42" s="83" t="s">
        <v>149</v>
      </c>
      <c r="D42" s="84" t="s">
        <v>2710</v>
      </c>
      <c r="E42" s="85">
        <v>2597.7600000000002</v>
      </c>
      <c r="F42" s="86">
        <v>131</v>
      </c>
      <c r="G42" s="86" t="s">
        <v>2681</v>
      </c>
      <c r="H42" s="87">
        <v>43570</v>
      </c>
      <c r="I42" s="17">
        <f t="shared" ca="1" si="0"/>
        <v>2460</v>
      </c>
      <c r="J42" s="87">
        <v>43644</v>
      </c>
      <c r="K42" s="88"/>
      <c r="L42" s="89"/>
      <c r="M42" s="90"/>
      <c r="N42" s="91"/>
      <c r="O42" s="92"/>
      <c r="P42" s="93"/>
      <c r="Q42" s="94"/>
      <c r="R42" s="95"/>
      <c r="S42" s="96"/>
      <c r="T42" s="97"/>
      <c r="U42" s="98"/>
      <c r="V42" s="97"/>
      <c r="W42" s="99"/>
      <c r="X42" s="1430"/>
      <c r="Y42" s="1431"/>
      <c r="Z42" s="101"/>
      <c r="AA42" s="102"/>
      <c r="AB42" s="103"/>
      <c r="AC42" s="104"/>
    </row>
    <row r="43" spans="1:29" ht="45" customHeight="1">
      <c r="A43" s="81" t="s">
        <v>150</v>
      </c>
      <c r="B43" s="82" t="s">
        <v>151</v>
      </c>
      <c r="C43" s="83" t="s">
        <v>152</v>
      </c>
      <c r="D43" s="84" t="s">
        <v>2710</v>
      </c>
      <c r="E43" s="85">
        <v>1230</v>
      </c>
      <c r="F43" s="86">
        <v>126</v>
      </c>
      <c r="G43" s="86" t="s">
        <v>13</v>
      </c>
      <c r="H43" s="87">
        <v>43599</v>
      </c>
      <c r="I43" s="17">
        <f t="shared" ca="1" si="0"/>
        <v>2431</v>
      </c>
      <c r="J43" s="87">
        <v>43644</v>
      </c>
      <c r="K43" s="88"/>
      <c r="L43" s="89"/>
      <c r="M43" s="90"/>
      <c r="N43" s="91"/>
      <c r="O43" s="92"/>
      <c r="P43" s="93"/>
      <c r="Q43" s="94"/>
      <c r="R43" s="95"/>
      <c r="S43" s="96"/>
      <c r="T43" s="97"/>
      <c r="U43" s="98"/>
      <c r="V43" s="97"/>
      <c r="W43" s="99"/>
      <c r="X43" s="1430"/>
      <c r="Y43" s="1431"/>
      <c r="Z43" s="101"/>
      <c r="AA43" s="102"/>
      <c r="AB43" s="103"/>
      <c r="AC43" s="104"/>
    </row>
    <row r="44" spans="1:29" ht="45" customHeight="1">
      <c r="A44" s="81" t="s">
        <v>153</v>
      </c>
      <c r="B44" s="82" t="s">
        <v>154</v>
      </c>
      <c r="C44" s="83" t="s">
        <v>155</v>
      </c>
      <c r="D44" s="84" t="s">
        <v>2710</v>
      </c>
      <c r="E44" s="85">
        <v>1230</v>
      </c>
      <c r="F44" s="86">
        <v>126</v>
      </c>
      <c r="G44" s="86" t="s">
        <v>13</v>
      </c>
      <c r="H44" s="87">
        <v>43599</v>
      </c>
      <c r="I44" s="17">
        <f t="shared" ca="1" si="0"/>
        <v>2431</v>
      </c>
      <c r="J44" s="87">
        <v>43644</v>
      </c>
      <c r="K44" s="88"/>
      <c r="L44" s="110"/>
      <c r="M44" s="90"/>
      <c r="N44" s="173"/>
      <c r="O44" s="92"/>
      <c r="P44" s="93"/>
      <c r="Q44" s="94"/>
      <c r="R44" s="95"/>
      <c r="S44" s="96"/>
      <c r="T44" s="97"/>
      <c r="U44" s="98"/>
      <c r="V44" s="97"/>
      <c r="W44" s="99"/>
      <c r="X44" s="1430"/>
      <c r="Y44" s="1431"/>
      <c r="Z44" s="101"/>
      <c r="AA44" s="102"/>
      <c r="AB44" s="103"/>
      <c r="AC44" s="104"/>
    </row>
    <row r="45" spans="1:29" ht="45" customHeight="1">
      <c r="A45" s="81" t="s">
        <v>156</v>
      </c>
      <c r="B45" s="82" t="s">
        <v>157</v>
      </c>
      <c r="C45" s="83" t="s">
        <v>158</v>
      </c>
      <c r="D45" s="84" t="s">
        <v>2710</v>
      </c>
      <c r="E45" s="85">
        <v>1230</v>
      </c>
      <c r="F45" s="86">
        <v>126</v>
      </c>
      <c r="G45" s="86" t="s">
        <v>13</v>
      </c>
      <c r="H45" s="87">
        <v>43599</v>
      </c>
      <c r="I45" s="17">
        <f t="shared" ca="1" si="0"/>
        <v>2431</v>
      </c>
      <c r="J45" s="87">
        <v>43644</v>
      </c>
      <c r="K45" s="88"/>
      <c r="L45" s="89"/>
      <c r="M45" s="90"/>
      <c r="N45" s="91"/>
      <c r="O45" s="92"/>
      <c r="P45" s="93"/>
      <c r="Q45" s="94"/>
      <c r="R45" s="95"/>
      <c r="S45" s="96"/>
      <c r="T45" s="97"/>
      <c r="U45" s="98"/>
      <c r="V45" s="97"/>
      <c r="W45" s="105"/>
      <c r="X45" s="1430"/>
      <c r="Y45" s="1431"/>
      <c r="Z45" s="106"/>
      <c r="AA45" s="102"/>
      <c r="AB45" s="103"/>
      <c r="AC45" s="107"/>
    </row>
    <row r="46" spans="1:29" ht="45" customHeight="1">
      <c r="A46" s="81" t="s">
        <v>159</v>
      </c>
      <c r="B46" s="82" t="s">
        <v>160</v>
      </c>
      <c r="C46" s="83" t="s">
        <v>161</v>
      </c>
      <c r="D46" s="84" t="s">
        <v>2710</v>
      </c>
      <c r="E46" s="85">
        <v>2533.8000000000002</v>
      </c>
      <c r="F46" s="86">
        <v>131</v>
      </c>
      <c r="G46" s="86" t="s">
        <v>2681</v>
      </c>
      <c r="H46" s="87">
        <v>43570</v>
      </c>
      <c r="I46" s="17">
        <f t="shared" ca="1" si="0"/>
        <v>2460</v>
      </c>
      <c r="J46" s="87">
        <v>43644</v>
      </c>
      <c r="K46" s="88"/>
      <c r="L46" s="89"/>
      <c r="M46" s="90"/>
      <c r="N46" s="91"/>
      <c r="O46" s="92"/>
      <c r="P46" s="93"/>
      <c r="Q46" s="94"/>
      <c r="R46" s="95"/>
      <c r="S46" s="96"/>
      <c r="T46" s="97"/>
      <c r="U46" s="98"/>
      <c r="V46" s="97"/>
      <c r="W46" s="99"/>
      <c r="X46" s="1430"/>
      <c r="Y46" s="1431"/>
      <c r="Z46" s="101"/>
      <c r="AA46" s="102"/>
      <c r="AB46" s="103"/>
      <c r="AC46" s="104"/>
    </row>
    <row r="47" spans="1:29" ht="45" customHeight="1">
      <c r="A47" s="81" t="s">
        <v>162</v>
      </c>
      <c r="B47" s="82" t="s">
        <v>163</v>
      </c>
      <c r="C47" s="83" t="s">
        <v>164</v>
      </c>
      <c r="D47" s="84" t="s">
        <v>2711</v>
      </c>
      <c r="E47" s="85">
        <v>1230</v>
      </c>
      <c r="F47" s="86">
        <v>126</v>
      </c>
      <c r="G47" s="86" t="s">
        <v>13</v>
      </c>
      <c r="H47" s="87">
        <v>43605</v>
      </c>
      <c r="I47" s="17">
        <f t="shared" ca="1" si="0"/>
        <v>2425</v>
      </c>
      <c r="J47" s="87">
        <v>43698</v>
      </c>
      <c r="K47" s="88"/>
      <c r="L47" s="89"/>
      <c r="M47" s="90"/>
      <c r="N47" s="91"/>
      <c r="O47" s="92"/>
      <c r="P47" s="93"/>
      <c r="Q47" s="94"/>
      <c r="R47" s="95"/>
      <c r="S47" s="96"/>
      <c r="T47" s="97"/>
      <c r="U47" s="98"/>
      <c r="V47" s="97"/>
      <c r="W47" s="99"/>
      <c r="X47" s="1430"/>
      <c r="Y47" s="1431"/>
      <c r="Z47" s="101"/>
      <c r="AA47" s="102"/>
      <c r="AB47" s="103"/>
      <c r="AC47" s="104"/>
    </row>
    <row r="48" spans="1:29" ht="45" customHeight="1">
      <c r="A48" s="81" t="s">
        <v>165</v>
      </c>
      <c r="B48" s="82" t="s">
        <v>166</v>
      </c>
      <c r="C48" s="83" t="s">
        <v>167</v>
      </c>
      <c r="D48" s="84" t="s">
        <v>2712</v>
      </c>
      <c r="E48" s="85">
        <v>1230</v>
      </c>
      <c r="F48" s="86">
        <v>126</v>
      </c>
      <c r="G48" s="86" t="s">
        <v>13</v>
      </c>
      <c r="H48" s="87" t="s">
        <v>2713</v>
      </c>
      <c r="I48" s="17" t="e">
        <f t="shared" ca="1" si="0"/>
        <v>#VALUE!</v>
      </c>
      <c r="J48" s="86"/>
      <c r="K48" s="88"/>
      <c r="L48" s="89" t="s">
        <v>32</v>
      </c>
      <c r="M48" s="90"/>
      <c r="N48" s="91"/>
      <c r="O48" s="92"/>
      <c r="P48" s="93"/>
      <c r="Q48" s="94"/>
      <c r="R48" s="95"/>
      <c r="S48" s="96"/>
      <c r="T48" s="97"/>
      <c r="U48" s="98"/>
      <c r="V48" s="97"/>
      <c r="W48" s="105"/>
      <c r="X48" s="1430"/>
      <c r="Y48" s="1431"/>
      <c r="Z48" s="101"/>
      <c r="AA48" s="102"/>
      <c r="AB48" s="103"/>
      <c r="AC48" s="107"/>
    </row>
    <row r="49" spans="1:29" ht="45" customHeight="1">
      <c r="A49" s="81" t="s">
        <v>168</v>
      </c>
      <c r="B49" s="82" t="s">
        <v>169</v>
      </c>
      <c r="C49" s="83" t="s">
        <v>170</v>
      </c>
      <c r="D49" s="84" t="s">
        <v>2714</v>
      </c>
      <c r="E49" s="85">
        <v>1230</v>
      </c>
      <c r="F49" s="86">
        <v>126</v>
      </c>
      <c r="G49" s="86" t="s">
        <v>13</v>
      </c>
      <c r="H49" s="87">
        <v>43601</v>
      </c>
      <c r="I49" s="17">
        <f t="shared" ca="1" si="0"/>
        <v>2429</v>
      </c>
      <c r="J49" s="86"/>
      <c r="K49" s="88"/>
      <c r="L49" s="89" t="s">
        <v>32</v>
      </c>
      <c r="M49" s="90"/>
      <c r="N49" s="91"/>
      <c r="O49" s="92"/>
      <c r="P49" s="93"/>
      <c r="Q49" s="94"/>
      <c r="R49" s="95"/>
      <c r="S49" s="96"/>
      <c r="T49" s="97"/>
      <c r="U49" s="98"/>
      <c r="V49" s="97"/>
      <c r="W49" s="99"/>
      <c r="X49" s="1430"/>
      <c r="Y49" s="1431"/>
      <c r="Z49" s="101"/>
      <c r="AA49" s="102"/>
      <c r="AB49" s="103"/>
      <c r="AC49" s="104"/>
    </row>
    <row r="50" spans="1:29" ht="45" customHeight="1">
      <c r="A50" s="81" t="s">
        <v>171</v>
      </c>
      <c r="B50" s="82" t="s">
        <v>172</v>
      </c>
      <c r="C50" s="83" t="s">
        <v>173</v>
      </c>
      <c r="D50" s="84" t="s">
        <v>2715</v>
      </c>
      <c r="E50" s="85">
        <v>1230</v>
      </c>
      <c r="F50" s="86">
        <v>126</v>
      </c>
      <c r="G50" s="86" t="s">
        <v>13</v>
      </c>
      <c r="H50" s="87">
        <v>43598</v>
      </c>
      <c r="I50" s="17">
        <f t="shared" ca="1" si="0"/>
        <v>2432</v>
      </c>
      <c r="J50" s="87">
        <v>43889</v>
      </c>
      <c r="K50" s="88"/>
      <c r="L50" s="89" t="s">
        <v>32</v>
      </c>
      <c r="M50" s="90"/>
      <c r="N50" s="91"/>
      <c r="O50" s="92"/>
      <c r="P50" s="142"/>
      <c r="Q50" s="143"/>
      <c r="R50" s="144"/>
      <c r="S50" s="145"/>
      <c r="T50" s="146"/>
      <c r="U50" s="147"/>
      <c r="V50" s="146"/>
      <c r="W50" s="148"/>
      <c r="X50" s="1435"/>
      <c r="Y50" s="1433"/>
      <c r="Z50" s="149"/>
      <c r="AA50" s="150"/>
      <c r="AB50" s="151"/>
      <c r="AC50" s="152"/>
    </row>
    <row r="51" spans="1:29" ht="45" customHeight="1">
      <c r="A51" s="81" t="s">
        <v>174</v>
      </c>
      <c r="B51" s="82" t="s">
        <v>175</v>
      </c>
      <c r="C51" s="83" t="s">
        <v>176</v>
      </c>
      <c r="D51" s="84" t="s">
        <v>2716</v>
      </c>
      <c r="E51" s="85">
        <v>2418.1799999999998</v>
      </c>
      <c r="F51" s="86">
        <v>127</v>
      </c>
      <c r="G51" s="86" t="s">
        <v>13</v>
      </c>
      <c r="H51" s="87">
        <v>43564</v>
      </c>
      <c r="I51" s="17">
        <f t="shared" ca="1" si="0"/>
        <v>2466</v>
      </c>
      <c r="J51" s="86"/>
      <c r="K51" s="88"/>
      <c r="L51" s="89" t="s">
        <v>32</v>
      </c>
      <c r="M51" s="90"/>
      <c r="N51" s="91"/>
      <c r="O51" s="92"/>
      <c r="P51" s="93"/>
      <c r="Q51" s="94"/>
      <c r="R51" s="95"/>
      <c r="S51" s="96"/>
      <c r="T51" s="97"/>
      <c r="U51" s="98"/>
      <c r="V51" s="97"/>
      <c r="W51" s="99"/>
      <c r="X51" s="1430"/>
      <c r="Y51" s="1431"/>
      <c r="Z51" s="101"/>
      <c r="AA51" s="102"/>
      <c r="AB51" s="103"/>
      <c r="AC51" s="104"/>
    </row>
    <row r="52" spans="1:29" ht="45" customHeight="1">
      <c r="A52" s="81" t="s">
        <v>177</v>
      </c>
      <c r="B52" s="82" t="s">
        <v>178</v>
      </c>
      <c r="C52" s="83" t="s">
        <v>179</v>
      </c>
      <c r="D52" s="84" t="s">
        <v>2717</v>
      </c>
      <c r="E52" s="85">
        <v>10794.48</v>
      </c>
      <c r="F52" s="86">
        <v>128</v>
      </c>
      <c r="G52" s="86" t="s">
        <v>13</v>
      </c>
      <c r="H52" s="87">
        <v>43579</v>
      </c>
      <c r="I52" s="17">
        <f t="shared" ca="1" si="0"/>
        <v>2451</v>
      </c>
      <c r="J52" s="86"/>
      <c r="K52" s="88"/>
      <c r="L52" s="89" t="s">
        <v>32</v>
      </c>
      <c r="M52" s="174" t="s">
        <v>2718</v>
      </c>
      <c r="N52" s="91"/>
      <c r="O52" s="92"/>
      <c r="P52" s="93"/>
      <c r="Q52" s="94"/>
      <c r="R52" s="95"/>
      <c r="S52" s="96"/>
      <c r="T52" s="97"/>
      <c r="U52" s="98"/>
      <c r="V52" s="97"/>
      <c r="W52" s="99"/>
      <c r="X52" s="1430"/>
      <c r="Y52" s="1431"/>
      <c r="Z52" s="101"/>
      <c r="AA52" s="102"/>
      <c r="AB52" s="103"/>
      <c r="AC52" s="104"/>
    </row>
    <row r="53" spans="1:29" ht="45" customHeight="1">
      <c r="A53" s="81" t="s">
        <v>180</v>
      </c>
      <c r="B53" s="82" t="s">
        <v>181</v>
      </c>
      <c r="C53" s="83" t="s">
        <v>182</v>
      </c>
      <c r="D53" s="84" t="s">
        <v>2719</v>
      </c>
      <c r="E53" s="85">
        <v>1230</v>
      </c>
      <c r="F53" s="86">
        <v>126</v>
      </c>
      <c r="G53" s="86" t="s">
        <v>2681</v>
      </c>
      <c r="H53" s="87">
        <v>43602</v>
      </c>
      <c r="I53" s="17">
        <f t="shared" ca="1" si="0"/>
        <v>2428</v>
      </c>
      <c r="J53" s="87">
        <v>43602</v>
      </c>
      <c r="K53" s="88"/>
      <c r="L53" s="89"/>
      <c r="M53" s="90"/>
      <c r="N53" s="91"/>
      <c r="O53" s="92"/>
      <c r="P53" s="93"/>
      <c r="Q53" s="94"/>
      <c r="R53" s="95"/>
      <c r="S53" s="96"/>
      <c r="T53" s="97"/>
      <c r="U53" s="98"/>
      <c r="V53" s="97"/>
      <c r="W53" s="105"/>
      <c r="X53" s="1430"/>
      <c r="Y53" s="1431"/>
      <c r="Z53" s="106"/>
      <c r="AA53" s="102"/>
      <c r="AB53" s="103"/>
      <c r="AC53" s="107"/>
    </row>
    <row r="54" spans="1:29" ht="45" customHeight="1">
      <c r="A54" s="81" t="s">
        <v>183</v>
      </c>
      <c r="B54" s="82" t="s">
        <v>184</v>
      </c>
      <c r="C54" s="83" t="s">
        <v>185</v>
      </c>
      <c r="D54" s="84" t="s">
        <v>2720</v>
      </c>
      <c r="E54" s="85">
        <v>1230</v>
      </c>
      <c r="F54" s="86">
        <v>126</v>
      </c>
      <c r="G54" s="86" t="s">
        <v>13</v>
      </c>
      <c r="H54" s="87">
        <v>43599</v>
      </c>
      <c r="I54" s="17">
        <f t="shared" ca="1" si="0"/>
        <v>2431</v>
      </c>
      <c r="J54" s="87">
        <v>43686</v>
      </c>
      <c r="K54" s="88"/>
      <c r="L54" s="89"/>
      <c r="M54" s="90"/>
      <c r="N54" s="91"/>
      <c r="O54" s="92"/>
      <c r="P54" s="93"/>
      <c r="Q54" s="94"/>
      <c r="R54" s="95"/>
      <c r="S54" s="96"/>
      <c r="T54" s="97"/>
      <c r="U54" s="98"/>
      <c r="V54" s="97"/>
      <c r="W54" s="105"/>
      <c r="X54" s="1430"/>
      <c r="Y54" s="1431"/>
      <c r="Z54" s="106"/>
      <c r="AA54" s="102"/>
      <c r="AB54" s="103"/>
      <c r="AC54" s="107"/>
    </row>
    <row r="55" spans="1:29" ht="45" customHeight="1">
      <c r="A55" s="81" t="s">
        <v>186</v>
      </c>
      <c r="B55" s="82" t="s">
        <v>187</v>
      </c>
      <c r="C55" s="83" t="s">
        <v>188</v>
      </c>
      <c r="D55" s="84" t="s">
        <v>2721</v>
      </c>
      <c r="E55" s="85">
        <v>17520.12</v>
      </c>
      <c r="F55" s="86">
        <v>128</v>
      </c>
      <c r="G55" s="86" t="s">
        <v>13</v>
      </c>
      <c r="H55" s="87">
        <v>43579</v>
      </c>
      <c r="I55" s="17">
        <f t="shared" ca="1" si="0"/>
        <v>2451</v>
      </c>
      <c r="J55" s="87">
        <v>43614</v>
      </c>
      <c r="K55" s="88"/>
      <c r="L55" s="89"/>
      <c r="M55" s="90"/>
      <c r="N55" s="91"/>
      <c r="O55" s="92"/>
      <c r="P55" s="93"/>
      <c r="Q55" s="94"/>
      <c r="R55" s="95"/>
      <c r="S55" s="96"/>
      <c r="T55" s="97"/>
      <c r="U55" s="98"/>
      <c r="V55" s="97"/>
      <c r="W55" s="99"/>
      <c r="X55" s="1430"/>
      <c r="Y55" s="1431"/>
      <c r="Z55" s="101"/>
      <c r="AA55" s="102"/>
      <c r="AB55" s="103"/>
      <c r="AC55" s="104"/>
    </row>
    <row r="56" spans="1:29" ht="45" customHeight="1">
      <c r="A56" s="81" t="s">
        <v>189</v>
      </c>
      <c r="B56" s="82" t="s">
        <v>190</v>
      </c>
      <c r="C56" s="83" t="s">
        <v>191</v>
      </c>
      <c r="D56" s="84" t="s">
        <v>2665</v>
      </c>
      <c r="E56" s="85">
        <v>128121.72</v>
      </c>
      <c r="F56" s="86">
        <v>127</v>
      </c>
      <c r="G56" s="86" t="s">
        <v>2681</v>
      </c>
      <c r="H56" s="87">
        <v>43565</v>
      </c>
      <c r="I56" s="17">
        <f t="shared" ca="1" si="0"/>
        <v>2465</v>
      </c>
      <c r="J56" s="87">
        <v>43585</v>
      </c>
      <c r="K56" s="88" t="s">
        <v>2666</v>
      </c>
      <c r="L56" s="89"/>
      <c r="M56" s="90"/>
      <c r="N56" s="91"/>
      <c r="O56" s="92"/>
      <c r="P56" s="93"/>
      <c r="Q56" s="94"/>
      <c r="R56" s="95"/>
      <c r="S56" s="96"/>
      <c r="T56" s="97"/>
      <c r="U56" s="98"/>
      <c r="V56" s="97"/>
      <c r="W56" s="105"/>
      <c r="X56" s="1430"/>
      <c r="Y56" s="1431"/>
      <c r="Z56" s="106"/>
      <c r="AA56" s="102"/>
      <c r="AB56" s="103"/>
      <c r="AC56" s="107"/>
    </row>
    <row r="57" spans="1:29" ht="45" customHeight="1">
      <c r="A57" s="81" t="s">
        <v>192</v>
      </c>
      <c r="B57" s="82" t="s">
        <v>193</v>
      </c>
      <c r="C57" s="83" t="s">
        <v>194</v>
      </c>
      <c r="D57" s="84" t="s">
        <v>2722</v>
      </c>
      <c r="E57" s="85">
        <v>2292.7199999999998</v>
      </c>
      <c r="F57" s="86">
        <v>132</v>
      </c>
      <c r="G57" s="111" t="s">
        <v>13</v>
      </c>
      <c r="H57" s="87">
        <v>43588</v>
      </c>
      <c r="I57" s="17">
        <f t="shared" ca="1" si="0"/>
        <v>2442</v>
      </c>
      <c r="J57" s="87">
        <v>43600</v>
      </c>
      <c r="K57" s="88"/>
      <c r="L57" s="89"/>
      <c r="M57" s="90"/>
      <c r="N57" s="91"/>
      <c r="O57" s="92"/>
      <c r="P57" s="93"/>
      <c r="Q57" s="94"/>
      <c r="R57" s="95"/>
      <c r="S57" s="96"/>
      <c r="T57" s="97"/>
      <c r="U57" s="98"/>
      <c r="V57" s="97"/>
      <c r="W57" s="105"/>
      <c r="X57" s="1430"/>
      <c r="Y57" s="1431"/>
      <c r="Z57" s="106"/>
      <c r="AA57" s="102"/>
      <c r="AB57" s="103"/>
      <c r="AC57" s="107"/>
    </row>
    <row r="58" spans="1:29" ht="51" customHeight="1">
      <c r="A58" s="81" t="s">
        <v>195</v>
      </c>
      <c r="B58" s="82" t="s">
        <v>196</v>
      </c>
      <c r="C58" s="83" t="s">
        <v>197</v>
      </c>
      <c r="D58" s="84" t="s">
        <v>2723</v>
      </c>
      <c r="E58" s="85">
        <v>1230</v>
      </c>
      <c r="F58" s="86">
        <v>126</v>
      </c>
      <c r="G58" s="111" t="s">
        <v>13</v>
      </c>
      <c r="H58" s="87">
        <v>43595</v>
      </c>
      <c r="I58" s="17">
        <f t="shared" ca="1" si="0"/>
        <v>2435</v>
      </c>
      <c r="J58" s="87">
        <v>43613</v>
      </c>
      <c r="K58" s="88"/>
      <c r="L58" s="89"/>
      <c r="M58" s="90"/>
      <c r="N58" s="91"/>
      <c r="O58" s="92"/>
      <c r="P58" s="93"/>
      <c r="Q58" s="94"/>
      <c r="R58" s="95"/>
      <c r="S58" s="96"/>
      <c r="T58" s="97"/>
      <c r="U58" s="98"/>
      <c r="V58" s="97"/>
      <c r="W58" s="105"/>
      <c r="X58" s="1430"/>
      <c r="Y58" s="1431"/>
      <c r="Z58" s="106"/>
      <c r="AA58" s="102"/>
      <c r="AB58" s="103"/>
      <c r="AC58" s="107"/>
    </row>
    <row r="59" spans="1:29" ht="51" customHeight="1">
      <c r="A59" s="81" t="s">
        <v>198</v>
      </c>
      <c r="B59" s="82" t="s">
        <v>199</v>
      </c>
      <c r="C59" s="83" t="s">
        <v>200</v>
      </c>
      <c r="D59" s="84" t="s">
        <v>2723</v>
      </c>
      <c r="E59" s="85">
        <v>1230</v>
      </c>
      <c r="F59" s="86">
        <v>126</v>
      </c>
      <c r="G59" s="111" t="s">
        <v>13</v>
      </c>
      <c r="H59" s="87">
        <v>43595</v>
      </c>
      <c r="I59" s="17">
        <f t="shared" ca="1" si="0"/>
        <v>2435</v>
      </c>
      <c r="J59" s="87">
        <v>43613</v>
      </c>
      <c r="K59" s="88"/>
      <c r="L59" s="89"/>
      <c r="M59" s="90"/>
      <c r="N59" s="91"/>
      <c r="O59" s="92"/>
      <c r="P59" s="93"/>
      <c r="Q59" s="94"/>
      <c r="R59" s="95"/>
      <c r="S59" s="96"/>
      <c r="T59" s="97"/>
      <c r="U59" s="169"/>
      <c r="V59" s="154"/>
      <c r="W59" s="105"/>
      <c r="X59" s="1430"/>
      <c r="Y59" s="1431"/>
      <c r="Z59" s="106"/>
      <c r="AA59" s="102"/>
      <c r="AB59" s="103"/>
      <c r="AC59" s="107"/>
    </row>
    <row r="60" spans="1:29" ht="50.25" customHeight="1">
      <c r="A60" s="81" t="s">
        <v>201</v>
      </c>
      <c r="B60" s="82" t="s">
        <v>202</v>
      </c>
      <c r="C60" s="83" t="s">
        <v>203</v>
      </c>
      <c r="D60" s="84" t="s">
        <v>2723</v>
      </c>
      <c r="E60" s="85">
        <v>1230</v>
      </c>
      <c r="F60" s="86">
        <v>126</v>
      </c>
      <c r="G60" s="111" t="s">
        <v>13</v>
      </c>
      <c r="H60" s="87">
        <v>43595</v>
      </c>
      <c r="I60" s="17">
        <f t="shared" ca="1" si="0"/>
        <v>2435</v>
      </c>
      <c r="J60" s="87">
        <v>43613</v>
      </c>
      <c r="K60" s="88"/>
      <c r="L60" s="89"/>
      <c r="M60" s="90"/>
      <c r="N60" s="91"/>
      <c r="O60" s="92"/>
      <c r="P60" s="93"/>
      <c r="Q60" s="94"/>
      <c r="R60" s="95"/>
      <c r="S60" s="96"/>
      <c r="T60" s="97"/>
      <c r="U60" s="98"/>
      <c r="V60" s="97"/>
      <c r="W60" s="99"/>
      <c r="X60" s="1430"/>
      <c r="Y60" s="1431"/>
      <c r="Z60" s="101"/>
      <c r="AA60" s="102"/>
      <c r="AB60" s="103"/>
      <c r="AC60" s="104"/>
    </row>
    <row r="61" spans="1:29" ht="45" customHeight="1">
      <c r="A61" s="81" t="s">
        <v>204</v>
      </c>
      <c r="B61" s="82" t="s">
        <v>205</v>
      </c>
      <c r="C61" s="83" t="s">
        <v>206</v>
      </c>
      <c r="D61" s="84" t="s">
        <v>2724</v>
      </c>
      <c r="E61" s="85">
        <v>2169.7199999999998</v>
      </c>
      <c r="F61" s="86">
        <v>132</v>
      </c>
      <c r="G61" s="86" t="s">
        <v>13</v>
      </c>
      <c r="H61" s="87">
        <v>43593</v>
      </c>
      <c r="I61" s="17">
        <f t="shared" ca="1" si="0"/>
        <v>2437</v>
      </c>
      <c r="J61" s="87">
        <v>43651</v>
      </c>
      <c r="K61" s="88"/>
      <c r="L61" s="89"/>
      <c r="M61" s="90"/>
      <c r="N61" s="91"/>
      <c r="O61" s="92"/>
      <c r="P61" s="122"/>
      <c r="Q61" s="123"/>
      <c r="R61" s="124"/>
      <c r="S61" s="125"/>
      <c r="T61" s="126"/>
      <c r="U61" s="127"/>
      <c r="V61" s="126"/>
      <c r="W61" s="128"/>
      <c r="X61" s="1432"/>
      <c r="Y61" s="1433"/>
      <c r="Z61" s="129"/>
      <c r="AA61" s="130"/>
      <c r="AB61" s="131"/>
      <c r="AC61" s="131"/>
    </row>
    <row r="62" spans="1:29" ht="45" customHeight="1">
      <c r="A62" s="81" t="s">
        <v>207</v>
      </c>
      <c r="B62" s="82" t="s">
        <v>208</v>
      </c>
      <c r="C62" s="83" t="s">
        <v>209</v>
      </c>
      <c r="D62" s="84" t="s">
        <v>2725</v>
      </c>
      <c r="E62" s="85">
        <v>91856.4</v>
      </c>
      <c r="F62" s="111">
        <v>118</v>
      </c>
      <c r="G62" s="111" t="s">
        <v>13</v>
      </c>
      <c r="H62" s="109">
        <v>43570</v>
      </c>
      <c r="I62" s="17">
        <f t="shared" ca="1" si="0"/>
        <v>2460</v>
      </c>
      <c r="J62" s="87">
        <v>43628</v>
      </c>
      <c r="K62" s="162"/>
      <c r="L62" s="110"/>
      <c r="M62" s="90"/>
      <c r="N62" s="91"/>
      <c r="O62" s="92"/>
      <c r="P62" s="93"/>
      <c r="Q62" s="94"/>
      <c r="R62" s="95"/>
      <c r="S62" s="175"/>
      <c r="T62" s="176"/>
      <c r="U62" s="177"/>
      <c r="V62" s="176"/>
      <c r="W62" s="99"/>
      <c r="X62" s="1430"/>
      <c r="Y62" s="1431"/>
      <c r="Z62" s="101"/>
      <c r="AA62" s="102"/>
      <c r="AB62" s="103"/>
      <c r="AC62" s="104"/>
    </row>
    <row r="63" spans="1:29" ht="45" customHeight="1">
      <c r="A63" s="81" t="s">
        <v>210</v>
      </c>
      <c r="B63" s="82" t="s">
        <v>211</v>
      </c>
      <c r="C63" s="83" t="s">
        <v>212</v>
      </c>
      <c r="D63" s="84" t="s">
        <v>2726</v>
      </c>
      <c r="E63" s="85">
        <v>75005.399999999994</v>
      </c>
      <c r="F63" s="86">
        <v>118</v>
      </c>
      <c r="G63" s="86" t="s">
        <v>13</v>
      </c>
      <c r="H63" s="87">
        <v>43581</v>
      </c>
      <c r="I63" s="17">
        <f t="shared" ca="1" si="0"/>
        <v>2449</v>
      </c>
      <c r="J63" s="87">
        <v>43600</v>
      </c>
      <c r="K63" s="88"/>
      <c r="L63" s="89"/>
      <c r="M63" s="90"/>
      <c r="N63" s="91"/>
      <c r="O63" s="92"/>
      <c r="P63" s="93"/>
      <c r="Q63" s="94"/>
      <c r="R63" s="95"/>
      <c r="S63" s="96"/>
      <c r="T63" s="97"/>
      <c r="U63" s="98"/>
      <c r="V63" s="97"/>
      <c r="W63" s="99"/>
      <c r="X63" s="1430"/>
      <c r="Y63" s="1431"/>
      <c r="Z63" s="101"/>
      <c r="AA63" s="102"/>
      <c r="AB63" s="103"/>
      <c r="AC63" s="104"/>
    </row>
    <row r="64" spans="1:29" ht="45" customHeight="1">
      <c r="A64" s="81" t="s">
        <v>213</v>
      </c>
      <c r="B64" s="82" t="s">
        <v>214</v>
      </c>
      <c r="C64" s="83" t="s">
        <v>215</v>
      </c>
      <c r="D64" s="84" t="s">
        <v>2727</v>
      </c>
      <c r="E64" s="85">
        <v>21928.44</v>
      </c>
      <c r="F64" s="86">
        <v>124</v>
      </c>
      <c r="G64" s="86" t="s">
        <v>13</v>
      </c>
      <c r="H64" s="87">
        <v>43570</v>
      </c>
      <c r="I64" s="17">
        <f t="shared" ca="1" si="0"/>
        <v>2460</v>
      </c>
      <c r="J64" s="87">
        <v>43587</v>
      </c>
      <c r="K64" s="88"/>
      <c r="L64" s="89"/>
      <c r="M64" s="90"/>
      <c r="N64" s="91"/>
      <c r="O64" s="92"/>
      <c r="P64" s="93"/>
      <c r="Q64" s="94"/>
      <c r="R64" s="95"/>
      <c r="S64" s="96"/>
      <c r="T64" s="97"/>
      <c r="U64" s="98"/>
      <c r="V64" s="97"/>
      <c r="W64" s="99"/>
      <c r="X64" s="1430"/>
      <c r="Y64" s="1431"/>
      <c r="Z64" s="101"/>
      <c r="AA64" s="102"/>
      <c r="AB64" s="103"/>
      <c r="AC64" s="104"/>
    </row>
    <row r="65" spans="1:29" ht="45" customHeight="1">
      <c r="A65" s="81" t="s">
        <v>216</v>
      </c>
      <c r="B65" s="83" t="s">
        <v>217</v>
      </c>
      <c r="C65" s="83" t="s">
        <v>218</v>
      </c>
      <c r="D65" s="84" t="s">
        <v>2728</v>
      </c>
      <c r="E65" s="85">
        <v>72036.179999999993</v>
      </c>
      <c r="F65" s="86">
        <v>127</v>
      </c>
      <c r="G65" s="111" t="s">
        <v>13</v>
      </c>
      <c r="H65" s="87">
        <v>43564</v>
      </c>
      <c r="I65" s="17">
        <f t="shared" ca="1" si="0"/>
        <v>2466</v>
      </c>
      <c r="J65" s="87">
        <v>43584</v>
      </c>
      <c r="K65" s="88"/>
      <c r="L65" s="110"/>
      <c r="M65" s="90"/>
      <c r="N65" s="173"/>
      <c r="O65" s="92"/>
      <c r="P65" s="93"/>
      <c r="Q65" s="94"/>
      <c r="R65" s="95"/>
      <c r="S65" s="96"/>
      <c r="T65" s="97"/>
      <c r="U65" s="98"/>
      <c r="V65" s="97"/>
      <c r="W65" s="99"/>
      <c r="X65" s="1430"/>
      <c r="Y65" s="1431"/>
      <c r="Z65" s="101"/>
      <c r="AA65" s="102"/>
      <c r="AB65" s="103"/>
      <c r="AC65" s="104"/>
    </row>
    <row r="66" spans="1:29" ht="45" customHeight="1">
      <c r="A66" s="81" t="s">
        <v>219</v>
      </c>
      <c r="B66" s="82" t="s">
        <v>220</v>
      </c>
      <c r="C66" s="83" t="s">
        <v>221</v>
      </c>
      <c r="D66" s="84" t="s">
        <v>2729</v>
      </c>
      <c r="E66" s="85">
        <v>1230</v>
      </c>
      <c r="F66" s="86">
        <v>126</v>
      </c>
      <c r="G66" s="111" t="s">
        <v>13</v>
      </c>
      <c r="H66" s="87" t="s">
        <v>2713</v>
      </c>
      <c r="I66" s="17" t="e">
        <f t="shared" ca="1" si="0"/>
        <v>#VALUE!</v>
      </c>
      <c r="J66" s="86"/>
      <c r="K66" s="88"/>
      <c r="L66" s="89" t="s">
        <v>32</v>
      </c>
      <c r="M66" s="90"/>
      <c r="N66" s="91"/>
      <c r="O66" s="92"/>
      <c r="P66" s="93"/>
      <c r="Q66" s="94"/>
      <c r="R66" s="95"/>
      <c r="S66" s="178"/>
      <c r="T66" s="179"/>
      <c r="U66" s="103"/>
      <c r="V66" s="179"/>
      <c r="W66" s="99"/>
      <c r="X66" s="1430"/>
      <c r="Y66" s="1431"/>
      <c r="Z66" s="103"/>
      <c r="AA66" s="179"/>
      <c r="AB66" s="103"/>
      <c r="AC66" s="104"/>
    </row>
    <row r="67" spans="1:29" ht="45" customHeight="1">
      <c r="A67" s="81" t="s">
        <v>222</v>
      </c>
      <c r="B67" s="82" t="s">
        <v>223</v>
      </c>
      <c r="C67" s="83" t="s">
        <v>224</v>
      </c>
      <c r="D67" s="84" t="s">
        <v>2730</v>
      </c>
      <c r="E67" s="85">
        <v>1230</v>
      </c>
      <c r="F67" s="86">
        <v>126</v>
      </c>
      <c r="G67" s="111" t="s">
        <v>13</v>
      </c>
      <c r="H67" s="87">
        <v>43599</v>
      </c>
      <c r="I67" s="17">
        <f t="shared" ca="1" si="0"/>
        <v>2431</v>
      </c>
      <c r="J67" s="87">
        <v>43607</v>
      </c>
      <c r="K67" s="88"/>
      <c r="L67" s="89"/>
      <c r="M67" s="90"/>
      <c r="N67" s="91"/>
      <c r="O67" s="92"/>
      <c r="P67" s="93"/>
      <c r="Q67" s="94"/>
      <c r="R67" s="95"/>
      <c r="S67" s="96"/>
      <c r="T67" s="97"/>
      <c r="U67" s="98"/>
      <c r="V67" s="97"/>
      <c r="W67" s="105"/>
      <c r="X67" s="1430"/>
      <c r="Y67" s="1431"/>
      <c r="Z67" s="106"/>
      <c r="AA67" s="102"/>
      <c r="AB67" s="103"/>
      <c r="AC67" s="107"/>
    </row>
    <row r="68" spans="1:29" ht="45" customHeight="1">
      <c r="A68" s="81" t="s">
        <v>225</v>
      </c>
      <c r="B68" s="82" t="s">
        <v>226</v>
      </c>
      <c r="C68" s="83" t="s">
        <v>227</v>
      </c>
      <c r="D68" s="84" t="s">
        <v>2731</v>
      </c>
      <c r="E68" s="85">
        <v>15734.16</v>
      </c>
      <c r="F68" s="86">
        <v>128</v>
      </c>
      <c r="G68" s="86" t="s">
        <v>13</v>
      </c>
      <c r="H68" s="87">
        <v>43587</v>
      </c>
      <c r="I68" s="17">
        <f t="shared" ca="1" si="0"/>
        <v>2443</v>
      </c>
      <c r="J68" s="87">
        <v>43593</v>
      </c>
      <c r="K68" s="88"/>
      <c r="L68" s="89"/>
      <c r="M68" s="90"/>
      <c r="N68" s="91"/>
      <c r="O68" s="92"/>
      <c r="P68" s="93"/>
      <c r="Q68" s="94"/>
      <c r="R68" s="95"/>
      <c r="S68" s="96"/>
      <c r="T68" s="97"/>
      <c r="U68" s="98"/>
      <c r="V68" s="97"/>
      <c r="W68" s="105"/>
      <c r="X68" s="1430"/>
      <c r="Y68" s="1431"/>
      <c r="Z68" s="106"/>
      <c r="AA68" s="102"/>
      <c r="AB68" s="103"/>
      <c r="AC68" s="107"/>
    </row>
    <row r="69" spans="1:29" ht="45" customHeight="1">
      <c r="A69" s="81" t="s">
        <v>228</v>
      </c>
      <c r="B69" s="82" t="s">
        <v>229</v>
      </c>
      <c r="C69" s="83" t="s">
        <v>230</v>
      </c>
      <c r="D69" s="84" t="s">
        <v>2732</v>
      </c>
      <c r="E69" s="85">
        <v>1753.98</v>
      </c>
      <c r="F69" s="86">
        <v>127</v>
      </c>
      <c r="G69" s="86" t="s">
        <v>2681</v>
      </c>
      <c r="H69" s="87">
        <v>43565</v>
      </c>
      <c r="I69" s="17">
        <f t="shared" ca="1" si="0"/>
        <v>2465</v>
      </c>
      <c r="J69" s="87">
        <v>43565</v>
      </c>
      <c r="K69" s="88"/>
      <c r="L69" s="89"/>
      <c r="M69" s="90"/>
      <c r="N69" s="91"/>
      <c r="O69" s="92"/>
      <c r="P69" s="93"/>
      <c r="Q69" s="94"/>
      <c r="R69" s="95"/>
      <c r="S69" s="96"/>
      <c r="T69" s="97"/>
      <c r="U69" s="98"/>
      <c r="V69" s="97"/>
      <c r="W69" s="105"/>
      <c r="X69" s="1430"/>
      <c r="Y69" s="1431"/>
      <c r="Z69" s="106"/>
      <c r="AA69" s="102"/>
      <c r="AB69" s="103"/>
      <c r="AC69" s="107"/>
    </row>
    <row r="70" spans="1:29" ht="45" customHeight="1">
      <c r="A70" s="81" t="s">
        <v>231</v>
      </c>
      <c r="B70" s="180" t="s">
        <v>232</v>
      </c>
      <c r="C70" s="83" t="s">
        <v>2733</v>
      </c>
      <c r="D70" s="84" t="s">
        <v>2734</v>
      </c>
      <c r="E70" s="85">
        <v>17160.96</v>
      </c>
      <c r="F70" s="86">
        <v>128</v>
      </c>
      <c r="G70" s="86" t="s">
        <v>13</v>
      </c>
      <c r="H70" s="87">
        <v>43584</v>
      </c>
      <c r="I70" s="17">
        <f t="shared" ca="1" si="0"/>
        <v>2446</v>
      </c>
      <c r="J70" s="86"/>
      <c r="K70" s="162"/>
      <c r="L70" s="110" t="s">
        <v>32</v>
      </c>
      <c r="M70" s="90"/>
      <c r="N70" s="91"/>
      <c r="O70" s="92"/>
      <c r="P70" s="93"/>
      <c r="Q70" s="94"/>
      <c r="R70" s="95"/>
      <c r="S70" s="96"/>
      <c r="T70" s="97"/>
      <c r="U70" s="98"/>
      <c r="V70" s="97"/>
      <c r="W70" s="105"/>
      <c r="X70" s="1430"/>
      <c r="Y70" s="1431"/>
      <c r="Z70" s="106"/>
      <c r="AA70" s="102"/>
      <c r="AB70" s="103"/>
      <c r="AC70" s="107"/>
    </row>
    <row r="71" spans="1:29" ht="45" customHeight="1">
      <c r="A71" s="81" t="s">
        <v>234</v>
      </c>
      <c r="B71" s="82" t="s">
        <v>235</v>
      </c>
      <c r="C71" s="83" t="s">
        <v>236</v>
      </c>
      <c r="D71" s="84" t="s">
        <v>2735</v>
      </c>
      <c r="E71" s="85">
        <v>1230</v>
      </c>
      <c r="F71" s="86">
        <v>126</v>
      </c>
      <c r="G71" s="111" t="s">
        <v>13</v>
      </c>
      <c r="H71" s="87">
        <v>43600</v>
      </c>
      <c r="I71" s="17">
        <f t="shared" ca="1" si="0"/>
        <v>2430</v>
      </c>
      <c r="J71" s="87">
        <v>43612</v>
      </c>
      <c r="K71" s="88"/>
      <c r="L71" s="89"/>
      <c r="M71" s="90"/>
      <c r="N71" s="91"/>
      <c r="O71" s="92"/>
      <c r="P71" s="93"/>
      <c r="Q71" s="94"/>
      <c r="R71" s="95"/>
      <c r="S71" s="96"/>
      <c r="T71" s="97"/>
      <c r="U71" s="98"/>
      <c r="V71" s="97"/>
      <c r="W71" s="105"/>
      <c r="X71" s="1430"/>
      <c r="Y71" s="1431"/>
      <c r="Z71" s="106"/>
      <c r="AA71" s="102"/>
      <c r="AB71" s="103"/>
      <c r="AC71" s="107"/>
    </row>
    <row r="72" spans="1:29" ht="45" customHeight="1">
      <c r="A72" s="81" t="s">
        <v>237</v>
      </c>
      <c r="B72" s="82" t="s">
        <v>238</v>
      </c>
      <c r="C72" s="83" t="s">
        <v>239</v>
      </c>
      <c r="D72" s="84" t="s">
        <v>2736</v>
      </c>
      <c r="E72" s="85"/>
      <c r="F72" s="86">
        <v>133</v>
      </c>
      <c r="G72" s="86" t="s">
        <v>13</v>
      </c>
      <c r="H72" s="87">
        <v>43559</v>
      </c>
      <c r="I72" s="17">
        <f t="shared" ca="1" si="0"/>
        <v>2471</v>
      </c>
      <c r="J72" s="87">
        <v>43565</v>
      </c>
      <c r="K72" s="88"/>
      <c r="L72" s="89"/>
      <c r="M72" s="90"/>
      <c r="N72" s="91"/>
      <c r="O72" s="92"/>
      <c r="P72" s="93"/>
      <c r="Q72" s="94"/>
      <c r="R72" s="95"/>
      <c r="S72" s="96"/>
      <c r="T72" s="97"/>
      <c r="U72" s="98"/>
      <c r="V72" s="97"/>
      <c r="W72" s="105"/>
      <c r="X72" s="1430"/>
      <c r="Y72" s="1431"/>
      <c r="Z72" s="106"/>
      <c r="AA72" s="102"/>
      <c r="AB72" s="103"/>
      <c r="AC72" s="107"/>
    </row>
    <row r="73" spans="1:29" ht="45" customHeight="1">
      <c r="A73" s="81" t="s">
        <v>240</v>
      </c>
      <c r="B73" s="82" t="s">
        <v>241</v>
      </c>
      <c r="C73" s="83" t="s">
        <v>242</v>
      </c>
      <c r="D73" s="84" t="s">
        <v>2737</v>
      </c>
      <c r="E73" s="85">
        <v>12823.98</v>
      </c>
      <c r="F73" s="86">
        <v>127</v>
      </c>
      <c r="G73" s="86" t="s">
        <v>13</v>
      </c>
      <c r="H73" s="87">
        <v>43564</v>
      </c>
      <c r="I73" s="17">
        <f t="shared" ca="1" si="0"/>
        <v>2466</v>
      </c>
      <c r="J73" s="87">
        <v>43588</v>
      </c>
      <c r="K73" s="88" t="s">
        <v>2666</v>
      </c>
      <c r="L73" s="89"/>
      <c r="M73" s="90"/>
      <c r="N73" s="91"/>
      <c r="O73" s="92"/>
      <c r="P73" s="93"/>
      <c r="Q73" s="94"/>
      <c r="R73" s="95"/>
      <c r="S73" s="96"/>
      <c r="T73" s="97"/>
      <c r="U73" s="98"/>
      <c r="V73" s="97"/>
      <c r="W73" s="105"/>
      <c r="X73" s="1430"/>
      <c r="Y73" s="1431"/>
      <c r="Z73" s="106"/>
      <c r="AA73" s="102"/>
      <c r="AB73" s="103"/>
      <c r="AC73" s="107"/>
    </row>
    <row r="74" spans="1:29" ht="45" customHeight="1">
      <c r="A74" s="81" t="s">
        <v>243</v>
      </c>
      <c r="B74" s="82" t="s">
        <v>244</v>
      </c>
      <c r="C74" s="83" t="s">
        <v>245</v>
      </c>
      <c r="D74" s="84" t="s">
        <v>2738</v>
      </c>
      <c r="E74" s="85">
        <v>1230</v>
      </c>
      <c r="F74" s="86">
        <v>126</v>
      </c>
      <c r="G74" s="86" t="s">
        <v>13</v>
      </c>
      <c r="H74" s="87" t="s">
        <v>2739</v>
      </c>
      <c r="I74" s="17" t="e">
        <f t="shared" ca="1" si="0"/>
        <v>#VALUE!</v>
      </c>
      <c r="J74" s="87">
        <v>43805</v>
      </c>
      <c r="K74" s="88"/>
      <c r="L74" s="89" t="s">
        <v>32</v>
      </c>
      <c r="M74" s="90"/>
      <c r="N74" s="91"/>
      <c r="O74" s="92"/>
      <c r="P74" s="93"/>
      <c r="Q74" s="94"/>
      <c r="R74" s="95"/>
      <c r="S74" s="96"/>
      <c r="T74" s="97"/>
      <c r="U74" s="98"/>
      <c r="V74" s="166"/>
      <c r="W74" s="105"/>
      <c r="X74" s="1430"/>
      <c r="Y74" s="1431"/>
      <c r="Z74" s="106"/>
      <c r="AA74" s="102"/>
      <c r="AB74" s="103"/>
      <c r="AC74" s="107"/>
    </row>
    <row r="75" spans="1:29" ht="45" customHeight="1">
      <c r="A75" s="81" t="s">
        <v>246</v>
      </c>
      <c r="B75" s="83" t="s">
        <v>247</v>
      </c>
      <c r="C75" s="83" t="s">
        <v>248</v>
      </c>
      <c r="D75" s="84" t="s">
        <v>2740</v>
      </c>
      <c r="E75" s="85">
        <v>17785.8</v>
      </c>
      <c r="F75" s="111">
        <v>127</v>
      </c>
      <c r="G75" s="111" t="s">
        <v>13</v>
      </c>
      <c r="H75" s="109">
        <v>43560</v>
      </c>
      <c r="I75" s="17">
        <f t="shared" ca="1" si="0"/>
        <v>2470</v>
      </c>
      <c r="J75" s="87">
        <v>43612</v>
      </c>
      <c r="K75" s="162"/>
      <c r="L75" s="110"/>
      <c r="M75" s="90"/>
      <c r="N75" s="91"/>
      <c r="O75" s="92"/>
      <c r="P75" s="93"/>
      <c r="Q75" s="94"/>
      <c r="R75" s="95"/>
      <c r="S75" s="96"/>
      <c r="T75" s="97"/>
      <c r="U75" s="181"/>
      <c r="V75" s="166"/>
      <c r="W75" s="99"/>
      <c r="X75" s="1430"/>
      <c r="Y75" s="1431"/>
      <c r="Z75" s="106"/>
      <c r="AA75" s="102"/>
      <c r="AB75" s="103"/>
      <c r="AC75" s="104"/>
    </row>
    <row r="76" spans="1:29" ht="45" customHeight="1">
      <c r="A76" s="81" t="s">
        <v>250</v>
      </c>
      <c r="B76" s="82" t="s">
        <v>251</v>
      </c>
      <c r="C76" s="83" t="s">
        <v>252</v>
      </c>
      <c r="D76" s="84" t="s">
        <v>2741</v>
      </c>
      <c r="E76" s="85">
        <v>1230</v>
      </c>
      <c r="F76" s="86">
        <v>126</v>
      </c>
      <c r="G76" s="86" t="s">
        <v>13</v>
      </c>
      <c r="H76" s="87">
        <v>43601</v>
      </c>
      <c r="I76" s="17">
        <f t="shared" ca="1" si="0"/>
        <v>2429</v>
      </c>
      <c r="J76" s="87">
        <v>43616</v>
      </c>
      <c r="K76" s="88"/>
      <c r="L76" s="89"/>
      <c r="M76" s="90"/>
      <c r="N76" s="91"/>
      <c r="O76" s="92"/>
      <c r="P76" s="93"/>
      <c r="Q76" s="94"/>
      <c r="R76" s="95"/>
      <c r="S76" s="96"/>
      <c r="T76" s="97"/>
      <c r="U76" s="98"/>
      <c r="V76" s="97"/>
      <c r="W76" s="99"/>
      <c r="X76" s="1430"/>
      <c r="Y76" s="1431"/>
      <c r="Z76" s="101"/>
      <c r="AA76" s="102"/>
      <c r="AB76" s="103"/>
      <c r="AC76" s="104"/>
    </row>
    <row r="77" spans="1:29" ht="45" customHeight="1">
      <c r="A77" s="81" t="s">
        <v>253</v>
      </c>
      <c r="B77" s="82" t="s">
        <v>254</v>
      </c>
      <c r="C77" s="83" t="s">
        <v>255</v>
      </c>
      <c r="D77" s="84" t="s">
        <v>2742</v>
      </c>
      <c r="E77" s="85">
        <v>3931.08</v>
      </c>
      <c r="F77" s="86">
        <v>127</v>
      </c>
      <c r="G77" s="86" t="s">
        <v>2681</v>
      </c>
      <c r="H77" s="87">
        <v>43564</v>
      </c>
      <c r="I77" s="17">
        <f t="shared" ca="1" si="0"/>
        <v>2466</v>
      </c>
      <c r="J77" s="87">
        <v>43594</v>
      </c>
      <c r="K77" s="88"/>
      <c r="L77" s="89"/>
      <c r="M77" s="90"/>
      <c r="N77" s="91"/>
      <c r="O77" s="92"/>
      <c r="P77" s="93"/>
      <c r="Q77" s="94"/>
      <c r="R77" s="95"/>
      <c r="S77" s="96"/>
      <c r="T77" s="97"/>
      <c r="U77" s="98"/>
      <c r="V77" s="97"/>
      <c r="W77" s="105"/>
      <c r="X77" s="1430"/>
      <c r="Y77" s="1431"/>
      <c r="Z77" s="106"/>
      <c r="AA77" s="102"/>
      <c r="AB77" s="103"/>
      <c r="AC77" s="107"/>
    </row>
    <row r="78" spans="1:29" ht="45" customHeight="1">
      <c r="A78" s="81" t="s">
        <v>256</v>
      </c>
      <c r="B78" s="82" t="s">
        <v>257</v>
      </c>
      <c r="C78" s="83" t="s">
        <v>258</v>
      </c>
      <c r="D78" s="84" t="s">
        <v>2743</v>
      </c>
      <c r="E78" s="85">
        <v>2656.8</v>
      </c>
      <c r="F78" s="86">
        <v>131</v>
      </c>
      <c r="G78" s="111" t="s">
        <v>13</v>
      </c>
      <c r="H78" s="87">
        <v>43578</v>
      </c>
      <c r="I78" s="17">
        <f t="shared" ca="1" si="0"/>
        <v>2452</v>
      </c>
      <c r="J78" s="87">
        <v>43584</v>
      </c>
      <c r="K78" s="88"/>
      <c r="L78" s="89"/>
      <c r="M78" s="90"/>
      <c r="N78" s="91"/>
      <c r="O78" s="92"/>
      <c r="P78" s="93"/>
      <c r="Q78" s="94"/>
      <c r="R78" s="95"/>
      <c r="S78" s="96"/>
      <c r="T78" s="97"/>
      <c r="U78" s="98"/>
      <c r="V78" s="97"/>
      <c r="W78" s="105"/>
      <c r="X78" s="1430"/>
      <c r="Y78" s="1431"/>
      <c r="Z78" s="106"/>
      <c r="AA78" s="102"/>
      <c r="AB78" s="103"/>
      <c r="AC78" s="107"/>
    </row>
    <row r="79" spans="1:29" ht="45" customHeight="1">
      <c r="A79" s="81" t="s">
        <v>259</v>
      </c>
      <c r="B79" s="182" t="s">
        <v>260</v>
      </c>
      <c r="C79" s="83" t="s">
        <v>261</v>
      </c>
      <c r="D79" s="84" t="s">
        <v>2744</v>
      </c>
      <c r="E79" s="85">
        <v>1230</v>
      </c>
      <c r="F79" s="86">
        <v>126</v>
      </c>
      <c r="G79" s="86" t="s">
        <v>13</v>
      </c>
      <c r="H79" s="87">
        <v>43599</v>
      </c>
      <c r="I79" s="17">
        <f t="shared" ca="1" si="0"/>
        <v>2431</v>
      </c>
      <c r="J79" s="87">
        <v>43620</v>
      </c>
      <c r="K79" s="88"/>
      <c r="L79" s="89"/>
      <c r="M79" s="90"/>
      <c r="N79" s="91"/>
      <c r="O79" s="92"/>
      <c r="P79" s="122"/>
      <c r="Q79" s="123"/>
      <c r="R79" s="124"/>
      <c r="S79" s="125"/>
      <c r="T79" s="126"/>
      <c r="U79" s="127"/>
      <c r="V79" s="126"/>
      <c r="W79" s="128"/>
      <c r="X79" s="1432"/>
      <c r="Y79" s="1433"/>
      <c r="Z79" s="129"/>
      <c r="AA79" s="130"/>
      <c r="AB79" s="131"/>
      <c r="AC79" s="131"/>
    </row>
    <row r="80" spans="1:29" ht="45" customHeight="1">
      <c r="A80" s="81" t="s">
        <v>262</v>
      </c>
      <c r="B80" s="82" t="s">
        <v>263</v>
      </c>
      <c r="C80" s="83" t="s">
        <v>264</v>
      </c>
      <c r="D80" s="84" t="s">
        <v>2745</v>
      </c>
      <c r="E80" s="85">
        <v>1230</v>
      </c>
      <c r="F80" s="86">
        <v>126</v>
      </c>
      <c r="G80" s="111" t="s">
        <v>13</v>
      </c>
      <c r="H80" s="87">
        <v>43600</v>
      </c>
      <c r="I80" s="17">
        <f t="shared" ca="1" si="0"/>
        <v>2430</v>
      </c>
      <c r="J80" s="87">
        <v>43619</v>
      </c>
      <c r="K80" s="88"/>
      <c r="L80" s="89"/>
      <c r="M80" s="90"/>
      <c r="N80" s="91"/>
      <c r="O80" s="92"/>
      <c r="P80" s="93"/>
      <c r="Q80" s="94"/>
      <c r="R80" s="95"/>
      <c r="S80" s="96"/>
      <c r="T80" s="97"/>
      <c r="U80" s="98"/>
      <c r="V80" s="97"/>
      <c r="W80" s="99"/>
      <c r="X80" s="1430"/>
      <c r="Y80" s="1431"/>
      <c r="Z80" s="101"/>
      <c r="AA80" s="102"/>
      <c r="AB80" s="103"/>
      <c r="AC80" s="104"/>
    </row>
    <row r="81" spans="1:29" ht="45" customHeight="1">
      <c r="A81" s="81" t="s">
        <v>265</v>
      </c>
      <c r="B81" s="82" t="s">
        <v>266</v>
      </c>
      <c r="C81" s="83" t="s">
        <v>267</v>
      </c>
      <c r="D81" s="84" t="s">
        <v>2746</v>
      </c>
      <c r="E81" s="85">
        <v>1230</v>
      </c>
      <c r="F81" s="86">
        <v>126</v>
      </c>
      <c r="G81" s="111" t="s">
        <v>13</v>
      </c>
      <c r="H81" s="87">
        <v>43601</v>
      </c>
      <c r="I81" s="17">
        <f t="shared" ca="1" si="0"/>
        <v>2429</v>
      </c>
      <c r="J81" s="87">
        <v>43591</v>
      </c>
      <c r="K81" s="88"/>
      <c r="L81" s="89"/>
      <c r="M81" s="90"/>
      <c r="N81" s="91"/>
      <c r="O81" s="92"/>
      <c r="P81" s="93"/>
      <c r="Q81" s="94"/>
      <c r="R81" s="95"/>
      <c r="S81" s="96"/>
      <c r="T81" s="97"/>
      <c r="U81" s="98"/>
      <c r="V81" s="97"/>
      <c r="W81" s="99"/>
      <c r="X81" s="1430"/>
      <c r="Y81" s="1431"/>
      <c r="Z81" s="101"/>
      <c r="AA81" s="102"/>
      <c r="AB81" s="103"/>
      <c r="AC81" s="104"/>
    </row>
    <row r="82" spans="1:29" ht="45" customHeight="1">
      <c r="A82" s="81" t="s">
        <v>268</v>
      </c>
      <c r="B82" s="82" t="s">
        <v>269</v>
      </c>
      <c r="C82" s="83" t="s">
        <v>270</v>
      </c>
      <c r="D82" s="84" t="s">
        <v>2747</v>
      </c>
      <c r="E82" s="85">
        <v>1230</v>
      </c>
      <c r="F82" s="86">
        <v>126</v>
      </c>
      <c r="G82" s="111" t="s">
        <v>13</v>
      </c>
      <c r="H82" s="87">
        <v>43605</v>
      </c>
      <c r="I82" s="17">
        <f t="shared" ca="1" si="0"/>
        <v>2425</v>
      </c>
      <c r="J82" s="87">
        <v>43670</v>
      </c>
      <c r="K82" s="88"/>
      <c r="L82" s="89"/>
      <c r="M82" s="90"/>
      <c r="N82" s="91"/>
      <c r="O82" s="92"/>
      <c r="P82" s="93"/>
      <c r="Q82" s="94"/>
      <c r="R82" s="95"/>
      <c r="S82" s="96"/>
      <c r="T82" s="97"/>
      <c r="U82" s="167"/>
      <c r="V82" s="166"/>
      <c r="W82" s="99"/>
      <c r="X82" s="1430"/>
      <c r="Y82" s="1431"/>
      <c r="Z82" s="101"/>
      <c r="AA82" s="102"/>
      <c r="AB82" s="103"/>
      <c r="AC82" s="104"/>
    </row>
    <row r="83" spans="1:29" ht="45" customHeight="1">
      <c r="A83" s="81" t="s">
        <v>271</v>
      </c>
      <c r="B83" s="82" t="s">
        <v>272</v>
      </c>
      <c r="C83" s="83" t="s">
        <v>273</v>
      </c>
      <c r="D83" s="84" t="s">
        <v>2747</v>
      </c>
      <c r="E83" s="85">
        <v>1230</v>
      </c>
      <c r="F83" s="86">
        <v>126</v>
      </c>
      <c r="G83" s="111" t="s">
        <v>13</v>
      </c>
      <c r="H83" s="87">
        <v>43606</v>
      </c>
      <c r="I83" s="17">
        <f t="shared" ca="1" si="0"/>
        <v>2424</v>
      </c>
      <c r="J83" s="87">
        <v>43670</v>
      </c>
      <c r="K83" s="88"/>
      <c r="L83" s="89"/>
      <c r="M83" s="90"/>
      <c r="N83" s="91"/>
      <c r="O83" s="92"/>
      <c r="P83" s="93"/>
      <c r="Q83" s="94"/>
      <c r="R83" s="95"/>
      <c r="S83" s="96"/>
      <c r="T83" s="97"/>
      <c r="U83" s="98"/>
      <c r="V83" s="97"/>
      <c r="W83" s="99"/>
      <c r="X83" s="1430"/>
      <c r="Y83" s="1431"/>
      <c r="Z83" s="101"/>
      <c r="AA83" s="102"/>
      <c r="AB83" s="103"/>
      <c r="AC83" s="104"/>
    </row>
    <row r="84" spans="1:29" ht="45" customHeight="1">
      <c r="A84" s="81" t="s">
        <v>274</v>
      </c>
      <c r="B84" s="83" t="s">
        <v>275</v>
      </c>
      <c r="C84" s="83" t="s">
        <v>276</v>
      </c>
      <c r="D84" s="84" t="s">
        <v>2748</v>
      </c>
      <c r="E84" s="85">
        <v>11621.04</v>
      </c>
      <c r="F84" s="86">
        <v>127</v>
      </c>
      <c r="G84" s="86" t="s">
        <v>13</v>
      </c>
      <c r="H84" s="87">
        <v>43560</v>
      </c>
      <c r="I84" s="17">
        <f t="shared" ca="1" si="0"/>
        <v>2470</v>
      </c>
      <c r="J84" s="87">
        <v>43578</v>
      </c>
      <c r="K84" s="88"/>
      <c r="L84" s="89"/>
      <c r="M84" s="90"/>
      <c r="N84" s="91"/>
      <c r="O84" s="92"/>
      <c r="P84" s="93"/>
      <c r="Q84" s="94"/>
      <c r="R84" s="95"/>
      <c r="S84" s="96"/>
      <c r="T84" s="97"/>
      <c r="U84" s="98"/>
      <c r="V84" s="97"/>
      <c r="W84" s="105"/>
      <c r="X84" s="1430"/>
      <c r="Y84" s="1431"/>
      <c r="Z84" s="106"/>
      <c r="AA84" s="102"/>
      <c r="AB84" s="103"/>
      <c r="AC84" s="107"/>
    </row>
    <row r="85" spans="1:29" ht="45" customHeight="1">
      <c r="A85" s="81" t="s">
        <v>277</v>
      </c>
      <c r="B85" s="82" t="s">
        <v>278</v>
      </c>
      <c r="C85" s="83" t="s">
        <v>279</v>
      </c>
      <c r="D85" s="84" t="s">
        <v>2749</v>
      </c>
      <c r="E85" s="85">
        <v>1230</v>
      </c>
      <c r="F85" s="86">
        <v>126</v>
      </c>
      <c r="G85" s="111" t="s">
        <v>13</v>
      </c>
      <c r="H85" s="109" t="s">
        <v>2739</v>
      </c>
      <c r="I85" s="17" t="e">
        <f t="shared" ca="1" si="0"/>
        <v>#VALUE!</v>
      </c>
      <c r="J85" s="86"/>
      <c r="K85" s="88"/>
      <c r="L85" s="110" t="s">
        <v>32</v>
      </c>
      <c r="M85" s="90"/>
      <c r="N85" s="91"/>
      <c r="O85" s="92"/>
      <c r="P85" s="93"/>
      <c r="Q85" s="94"/>
      <c r="R85" s="95"/>
      <c r="S85" s="96"/>
      <c r="T85" s="97"/>
      <c r="U85" s="183"/>
      <c r="V85" s="176"/>
      <c r="W85" s="99"/>
      <c r="X85" s="1430"/>
      <c r="Y85" s="1431"/>
      <c r="Z85" s="101"/>
      <c r="AA85" s="102"/>
      <c r="AB85" s="103"/>
      <c r="AC85" s="104"/>
    </row>
    <row r="86" spans="1:29" ht="45" customHeight="1">
      <c r="A86" s="81" t="s">
        <v>281</v>
      </c>
      <c r="B86" s="82" t="s">
        <v>282</v>
      </c>
      <c r="C86" s="83" t="s">
        <v>283</v>
      </c>
      <c r="D86" s="84" t="s">
        <v>2750</v>
      </c>
      <c r="E86" s="85">
        <v>4526.3999999999996</v>
      </c>
      <c r="F86" s="86">
        <v>130</v>
      </c>
      <c r="G86" s="86" t="s">
        <v>13</v>
      </c>
      <c r="H86" s="87">
        <v>43594</v>
      </c>
      <c r="I86" s="17">
        <f t="shared" ca="1" si="0"/>
        <v>2436</v>
      </c>
      <c r="J86" s="87">
        <v>43615</v>
      </c>
      <c r="K86" s="88"/>
      <c r="L86" s="89"/>
      <c r="M86" s="90"/>
      <c r="N86" s="91"/>
      <c r="O86" s="92"/>
      <c r="P86" s="93"/>
      <c r="Q86" s="94"/>
      <c r="R86" s="95"/>
      <c r="S86" s="96"/>
      <c r="T86" s="97"/>
      <c r="U86" s="98"/>
      <c r="V86" s="97"/>
      <c r="W86" s="99"/>
      <c r="X86" s="1430"/>
      <c r="Y86" s="1431"/>
      <c r="Z86" s="101"/>
      <c r="AA86" s="102"/>
      <c r="AB86" s="103"/>
      <c r="AC86" s="104"/>
    </row>
    <row r="87" spans="1:29" ht="45" customHeight="1">
      <c r="A87" s="81" t="s">
        <v>284</v>
      </c>
      <c r="B87" s="82" t="s">
        <v>285</v>
      </c>
      <c r="C87" s="83" t="s">
        <v>286</v>
      </c>
      <c r="D87" s="84" t="s">
        <v>2751</v>
      </c>
      <c r="E87" s="85">
        <v>4295.16</v>
      </c>
      <c r="F87" s="111">
        <v>130</v>
      </c>
      <c r="G87" s="86" t="s">
        <v>13</v>
      </c>
      <c r="H87" s="109">
        <v>43581</v>
      </c>
      <c r="I87" s="17">
        <f t="shared" ca="1" si="0"/>
        <v>2449</v>
      </c>
      <c r="J87" s="87">
        <v>43693</v>
      </c>
      <c r="K87" s="88"/>
      <c r="L87" s="89"/>
      <c r="M87" s="90"/>
      <c r="N87" s="91"/>
      <c r="O87" s="92"/>
      <c r="P87" s="93"/>
      <c r="Q87" s="94"/>
      <c r="R87" s="95"/>
      <c r="S87" s="96"/>
      <c r="T87" s="97"/>
      <c r="U87" s="98"/>
      <c r="V87" s="97"/>
      <c r="W87" s="99"/>
      <c r="X87" s="1430"/>
      <c r="Y87" s="1431"/>
      <c r="Z87" s="101"/>
      <c r="AA87" s="102"/>
      <c r="AB87" s="103"/>
      <c r="AC87" s="104"/>
    </row>
    <row r="88" spans="1:29" ht="45" customHeight="1">
      <c r="A88" s="81" t="s">
        <v>287</v>
      </c>
      <c r="B88" s="82" t="s">
        <v>288</v>
      </c>
      <c r="C88" s="83" t="s">
        <v>289</v>
      </c>
      <c r="D88" s="84" t="s">
        <v>2752</v>
      </c>
      <c r="E88" s="85"/>
      <c r="F88" s="86">
        <v>133</v>
      </c>
      <c r="G88" s="86" t="s">
        <v>13</v>
      </c>
      <c r="H88" s="87">
        <v>43559</v>
      </c>
      <c r="I88" s="17">
        <f t="shared" ca="1" si="0"/>
        <v>2471</v>
      </c>
      <c r="J88" s="86"/>
      <c r="K88" s="88"/>
      <c r="L88" s="89"/>
      <c r="M88" s="90"/>
      <c r="N88" s="91"/>
      <c r="O88" s="92"/>
      <c r="P88" s="122"/>
      <c r="Q88" s="123"/>
      <c r="R88" s="124"/>
      <c r="S88" s="125"/>
      <c r="T88" s="126"/>
      <c r="U88" s="127"/>
      <c r="V88" s="126"/>
      <c r="W88" s="128"/>
      <c r="X88" s="1432"/>
      <c r="Y88" s="1433"/>
      <c r="Z88" s="129"/>
      <c r="AA88" s="130"/>
      <c r="AB88" s="131"/>
      <c r="AC88" s="131"/>
    </row>
    <row r="89" spans="1:29" ht="45" customHeight="1">
      <c r="A89" s="81" t="s">
        <v>290</v>
      </c>
      <c r="B89" s="82" t="s">
        <v>291</v>
      </c>
      <c r="C89" s="83" t="s">
        <v>292</v>
      </c>
      <c r="D89" s="84" t="s">
        <v>2753</v>
      </c>
      <c r="E89" s="85">
        <v>1230</v>
      </c>
      <c r="F89" s="86">
        <v>126</v>
      </c>
      <c r="G89" s="86" t="s">
        <v>13</v>
      </c>
      <c r="H89" s="87">
        <v>43598</v>
      </c>
      <c r="I89" s="17">
        <f t="shared" ca="1" si="0"/>
        <v>2432</v>
      </c>
      <c r="J89" s="86"/>
      <c r="K89" s="88"/>
      <c r="L89" s="89" t="s">
        <v>32</v>
      </c>
      <c r="M89" s="90"/>
      <c r="N89" s="91"/>
      <c r="O89" s="92"/>
      <c r="P89" s="93"/>
      <c r="Q89" s="94"/>
      <c r="R89" s="95"/>
      <c r="S89" s="96"/>
      <c r="T89" s="97"/>
      <c r="U89" s="98"/>
      <c r="V89" s="97"/>
      <c r="W89" s="105"/>
      <c r="X89" s="1430"/>
      <c r="Y89" s="1431"/>
      <c r="Z89" s="106"/>
      <c r="AA89" s="102"/>
      <c r="AB89" s="103"/>
      <c r="AC89" s="107"/>
    </row>
    <row r="90" spans="1:29" ht="45" customHeight="1">
      <c r="A90" s="81" t="s">
        <v>293</v>
      </c>
      <c r="B90" s="82" t="s">
        <v>294</v>
      </c>
      <c r="C90" s="83" t="s">
        <v>295</v>
      </c>
      <c r="D90" s="84" t="s">
        <v>2754</v>
      </c>
      <c r="E90" s="85">
        <v>1230</v>
      </c>
      <c r="F90" s="86">
        <v>126</v>
      </c>
      <c r="G90" s="86" t="s">
        <v>13</v>
      </c>
      <c r="H90" s="87">
        <v>43605</v>
      </c>
      <c r="I90" s="17">
        <f t="shared" ca="1" si="0"/>
        <v>2425</v>
      </c>
      <c r="J90" s="87">
        <v>43609</v>
      </c>
      <c r="K90" s="88"/>
      <c r="L90" s="89"/>
      <c r="M90" s="90"/>
      <c r="N90" s="91"/>
      <c r="O90" s="92"/>
      <c r="P90" s="122"/>
      <c r="Q90" s="123"/>
      <c r="R90" s="124"/>
      <c r="S90" s="125"/>
      <c r="T90" s="126"/>
      <c r="U90" s="127"/>
      <c r="V90" s="126"/>
      <c r="W90" s="128"/>
      <c r="X90" s="1432"/>
      <c r="Y90" s="1433"/>
      <c r="Z90" s="129"/>
      <c r="AA90" s="130"/>
      <c r="AB90" s="131"/>
      <c r="AC90" s="131"/>
    </row>
    <row r="91" spans="1:29" ht="45" customHeight="1">
      <c r="A91" s="81" t="s">
        <v>296</v>
      </c>
      <c r="B91" s="82" t="s">
        <v>297</v>
      </c>
      <c r="C91" s="83" t="s">
        <v>298</v>
      </c>
      <c r="D91" s="84" t="s">
        <v>2755</v>
      </c>
      <c r="E91" s="85">
        <v>1230</v>
      </c>
      <c r="F91" s="86">
        <v>126</v>
      </c>
      <c r="G91" s="86" t="s">
        <v>13</v>
      </c>
      <c r="H91" s="87">
        <v>43601</v>
      </c>
      <c r="I91" s="17">
        <f t="shared" ca="1" si="0"/>
        <v>2429</v>
      </c>
      <c r="J91" s="87">
        <v>43619</v>
      </c>
      <c r="K91" s="88"/>
      <c r="L91" s="89"/>
      <c r="M91" s="90"/>
      <c r="N91" s="91"/>
      <c r="O91" s="92"/>
      <c r="P91" s="93"/>
      <c r="Q91" s="94"/>
      <c r="R91" s="95"/>
      <c r="S91" s="96"/>
      <c r="T91" s="97"/>
      <c r="U91" s="98"/>
      <c r="V91" s="97"/>
      <c r="W91" s="99"/>
      <c r="X91" s="1430"/>
      <c r="Y91" s="1431"/>
      <c r="Z91" s="101"/>
      <c r="AA91" s="102"/>
      <c r="AB91" s="103"/>
      <c r="AC91" s="104"/>
    </row>
    <row r="92" spans="1:29" ht="45" customHeight="1">
      <c r="A92" s="81" t="s">
        <v>299</v>
      </c>
      <c r="B92" s="82" t="s">
        <v>300</v>
      </c>
      <c r="C92" s="83" t="s">
        <v>301</v>
      </c>
      <c r="D92" s="84" t="s">
        <v>2756</v>
      </c>
      <c r="E92" s="85">
        <v>3281.64</v>
      </c>
      <c r="F92" s="86">
        <v>130</v>
      </c>
      <c r="G92" s="86" t="s">
        <v>13</v>
      </c>
      <c r="H92" s="87">
        <v>43587</v>
      </c>
      <c r="I92" s="17">
        <f t="shared" ca="1" si="0"/>
        <v>2443</v>
      </c>
      <c r="J92" s="87">
        <v>43717</v>
      </c>
      <c r="K92" s="88"/>
      <c r="L92" s="89"/>
      <c r="M92" s="90"/>
      <c r="N92" s="91"/>
      <c r="O92" s="92"/>
      <c r="P92" s="93"/>
      <c r="Q92" s="94"/>
      <c r="R92" s="95"/>
      <c r="S92" s="96"/>
      <c r="T92" s="97"/>
      <c r="U92" s="98"/>
      <c r="V92" s="97"/>
      <c r="W92" s="105"/>
      <c r="X92" s="1430"/>
      <c r="Y92" s="1431"/>
      <c r="Z92" s="106"/>
      <c r="AA92" s="102"/>
      <c r="AB92" s="103"/>
      <c r="AC92" s="107"/>
    </row>
    <row r="93" spans="1:29" ht="45" customHeight="1">
      <c r="A93" s="81" t="s">
        <v>302</v>
      </c>
      <c r="B93" s="82" t="s">
        <v>303</v>
      </c>
      <c r="C93" s="83" t="s">
        <v>304</v>
      </c>
      <c r="D93" s="84" t="s">
        <v>2757</v>
      </c>
      <c r="E93" s="85">
        <v>2012.28</v>
      </c>
      <c r="F93" s="86">
        <v>132</v>
      </c>
      <c r="G93" s="86" t="s">
        <v>13</v>
      </c>
      <c r="H93" s="87">
        <v>43567</v>
      </c>
      <c r="I93" s="17">
        <f t="shared" ca="1" si="0"/>
        <v>2463</v>
      </c>
      <c r="J93" s="87">
        <v>43579</v>
      </c>
      <c r="K93" s="88"/>
      <c r="L93" s="89"/>
      <c r="M93" s="90"/>
      <c r="N93" s="91"/>
      <c r="O93" s="92"/>
      <c r="P93" s="93"/>
      <c r="Q93" s="94"/>
      <c r="R93" s="95"/>
      <c r="S93" s="96"/>
      <c r="T93" s="97"/>
      <c r="U93" s="98"/>
      <c r="V93" s="97"/>
      <c r="W93" s="105"/>
      <c r="X93" s="1430"/>
      <c r="Y93" s="1431"/>
      <c r="Z93" s="106"/>
      <c r="AA93" s="102"/>
      <c r="AB93" s="103"/>
      <c r="AC93" s="107"/>
    </row>
    <row r="94" spans="1:29" ht="45" customHeight="1">
      <c r="A94" s="81" t="s">
        <v>305</v>
      </c>
      <c r="B94" s="83" t="s">
        <v>306</v>
      </c>
      <c r="C94" s="83" t="s">
        <v>307</v>
      </c>
      <c r="D94" s="84" t="s">
        <v>2758</v>
      </c>
      <c r="E94" s="85">
        <v>7266.84</v>
      </c>
      <c r="F94" s="86">
        <v>129</v>
      </c>
      <c r="G94" s="86" t="s">
        <v>13</v>
      </c>
      <c r="H94" s="87">
        <v>43587</v>
      </c>
      <c r="I94" s="17">
        <f t="shared" ca="1" si="0"/>
        <v>2443</v>
      </c>
      <c r="J94" s="87">
        <v>43593</v>
      </c>
      <c r="K94" s="88"/>
      <c r="L94" s="89"/>
      <c r="M94" s="90"/>
      <c r="N94" s="91"/>
      <c r="O94" s="92"/>
      <c r="P94" s="93"/>
      <c r="Q94" s="94"/>
      <c r="R94" s="95"/>
      <c r="S94" s="96"/>
      <c r="T94" s="97"/>
      <c r="U94" s="98"/>
      <c r="V94" s="97"/>
      <c r="W94" s="105"/>
      <c r="X94" s="1430"/>
      <c r="Y94" s="1431"/>
      <c r="Z94" s="106"/>
      <c r="AA94" s="102"/>
      <c r="AB94" s="103"/>
      <c r="AC94" s="107"/>
    </row>
    <row r="95" spans="1:29" ht="45" customHeight="1">
      <c r="A95" s="81" t="s">
        <v>308</v>
      </c>
      <c r="B95" s="82" t="s">
        <v>309</v>
      </c>
      <c r="C95" s="83" t="s">
        <v>310</v>
      </c>
      <c r="D95" s="84" t="s">
        <v>2759</v>
      </c>
      <c r="E95" s="85">
        <v>1230</v>
      </c>
      <c r="F95" s="86">
        <v>126</v>
      </c>
      <c r="G95" s="86" t="s">
        <v>13</v>
      </c>
      <c r="H95" s="87">
        <v>43599</v>
      </c>
      <c r="I95" s="17">
        <f t="shared" ca="1" si="0"/>
        <v>2431</v>
      </c>
      <c r="J95" s="87">
        <v>43609</v>
      </c>
      <c r="K95" s="88"/>
      <c r="L95" s="89"/>
      <c r="M95" s="90"/>
      <c r="N95" s="91"/>
      <c r="O95" s="92"/>
      <c r="P95" s="93"/>
      <c r="Q95" s="94"/>
      <c r="R95" s="95"/>
      <c r="S95" s="96"/>
      <c r="T95" s="97"/>
      <c r="U95" s="98"/>
      <c r="V95" s="97"/>
      <c r="W95" s="105"/>
      <c r="X95" s="1430"/>
      <c r="Y95" s="1431"/>
      <c r="Z95" s="106"/>
      <c r="AA95" s="102"/>
      <c r="AB95" s="103"/>
      <c r="AC95" s="107"/>
    </row>
    <row r="96" spans="1:29" ht="45" customHeight="1">
      <c r="A96" s="81" t="s">
        <v>311</v>
      </c>
      <c r="B96" s="82" t="s">
        <v>312</v>
      </c>
      <c r="C96" s="83" t="s">
        <v>313</v>
      </c>
      <c r="D96" s="84" t="s">
        <v>2760</v>
      </c>
      <c r="E96" s="85">
        <v>1230</v>
      </c>
      <c r="F96" s="86">
        <v>126</v>
      </c>
      <c r="G96" s="86" t="s">
        <v>13</v>
      </c>
      <c r="H96" s="109" t="s">
        <v>2739</v>
      </c>
      <c r="I96" s="17" t="e">
        <f t="shared" ca="1" si="0"/>
        <v>#VALUE!</v>
      </c>
      <c r="J96" s="86"/>
      <c r="K96" s="88"/>
      <c r="L96" s="110" t="s">
        <v>32</v>
      </c>
      <c r="M96" s="90"/>
      <c r="N96" s="91"/>
      <c r="O96" s="92"/>
      <c r="P96" s="93"/>
      <c r="Q96" s="94"/>
      <c r="R96" s="95"/>
      <c r="S96" s="96"/>
      <c r="T96" s="97"/>
      <c r="U96" s="98"/>
      <c r="V96" s="97"/>
      <c r="W96" s="99"/>
      <c r="X96" s="1430"/>
      <c r="Y96" s="1431"/>
      <c r="Z96" s="101"/>
      <c r="AA96" s="102"/>
      <c r="AB96" s="103"/>
      <c r="AC96" s="104"/>
    </row>
    <row r="97" spans="1:29" ht="45" customHeight="1">
      <c r="A97" s="81" t="s">
        <v>314</v>
      </c>
      <c r="B97" s="82" t="s">
        <v>315</v>
      </c>
      <c r="C97" s="83" t="s">
        <v>316</v>
      </c>
      <c r="D97" s="84" t="s">
        <v>2761</v>
      </c>
      <c r="E97" s="85">
        <v>2991.36</v>
      </c>
      <c r="F97" s="86">
        <v>131</v>
      </c>
      <c r="G97" s="86" t="s">
        <v>13</v>
      </c>
      <c r="H97" s="87">
        <v>43570</v>
      </c>
      <c r="I97" s="17">
        <f t="shared" ca="1" si="0"/>
        <v>2460</v>
      </c>
      <c r="J97" s="87">
        <v>43587</v>
      </c>
      <c r="K97" s="88"/>
      <c r="L97" s="89"/>
      <c r="M97" s="90"/>
      <c r="N97" s="91"/>
      <c r="O97" s="92"/>
      <c r="P97" s="93"/>
      <c r="Q97" s="94"/>
      <c r="R97" s="95"/>
      <c r="S97" s="165"/>
      <c r="T97" s="166"/>
      <c r="U97" s="167"/>
      <c r="V97" s="166"/>
      <c r="W97" s="99"/>
      <c r="X97" s="1430"/>
      <c r="Y97" s="1431"/>
      <c r="Z97" s="101"/>
      <c r="AA97" s="102"/>
      <c r="AB97" s="103"/>
      <c r="AC97" s="104"/>
    </row>
    <row r="98" spans="1:29" ht="45" customHeight="1">
      <c r="A98" s="81" t="s">
        <v>317</v>
      </c>
      <c r="B98" s="82" t="s">
        <v>2762</v>
      </c>
      <c r="C98" s="83" t="s">
        <v>2763</v>
      </c>
      <c r="D98" s="84" t="s">
        <v>2764</v>
      </c>
      <c r="E98" s="85">
        <v>58306.92</v>
      </c>
      <c r="F98" s="86">
        <v>120</v>
      </c>
      <c r="G98" s="86" t="s">
        <v>13</v>
      </c>
      <c r="H98" s="87">
        <v>43577</v>
      </c>
      <c r="I98" s="17">
        <f t="shared" ca="1" si="0"/>
        <v>2453</v>
      </c>
      <c r="J98" s="86"/>
      <c r="K98" s="88"/>
      <c r="L98" s="110" t="s">
        <v>32</v>
      </c>
      <c r="M98" s="90"/>
      <c r="N98" s="91"/>
      <c r="O98" s="92"/>
      <c r="P98" s="93"/>
      <c r="Q98" s="94"/>
      <c r="R98" s="95"/>
      <c r="S98" s="96"/>
      <c r="T98" s="97"/>
      <c r="U98" s="98"/>
      <c r="V98" s="97"/>
      <c r="W98" s="105"/>
      <c r="X98" s="1430"/>
      <c r="Y98" s="1431"/>
      <c r="Z98" s="106"/>
      <c r="AA98" s="102"/>
      <c r="AB98" s="103"/>
      <c r="AC98" s="107"/>
    </row>
    <row r="99" spans="1:29" ht="45" customHeight="1">
      <c r="A99" s="81" t="s">
        <v>321</v>
      </c>
      <c r="B99" s="82" t="s">
        <v>322</v>
      </c>
      <c r="C99" s="83" t="s">
        <v>2765</v>
      </c>
      <c r="D99" s="84" t="s">
        <v>2766</v>
      </c>
      <c r="E99" s="85">
        <v>10026.959999999999</v>
      </c>
      <c r="F99" s="86">
        <v>128</v>
      </c>
      <c r="G99" s="86" t="s">
        <v>13</v>
      </c>
      <c r="H99" s="87">
        <v>43581</v>
      </c>
      <c r="I99" s="17">
        <f t="shared" ca="1" si="0"/>
        <v>2449</v>
      </c>
      <c r="J99" s="87">
        <v>43749</v>
      </c>
      <c r="K99" s="88"/>
      <c r="L99" s="89"/>
      <c r="M99" s="90"/>
      <c r="N99" s="91"/>
      <c r="O99" s="92"/>
      <c r="P99" s="93"/>
      <c r="Q99" s="94"/>
      <c r="R99" s="95"/>
      <c r="S99" s="96"/>
      <c r="T99" s="97"/>
      <c r="U99" s="98"/>
      <c r="V99" s="97"/>
      <c r="W99" s="105"/>
      <c r="X99" s="1430"/>
      <c r="Y99" s="1431"/>
      <c r="Z99" s="106"/>
      <c r="AA99" s="102"/>
      <c r="AB99" s="103"/>
      <c r="AC99" s="107"/>
    </row>
    <row r="100" spans="1:29" ht="45" customHeight="1">
      <c r="A100" s="81" t="s">
        <v>324</v>
      </c>
      <c r="B100" s="82" t="s">
        <v>325</v>
      </c>
      <c r="C100" s="83" t="s">
        <v>326</v>
      </c>
      <c r="D100" s="84" t="s">
        <v>2720</v>
      </c>
      <c r="E100" s="85">
        <v>7591.56</v>
      </c>
      <c r="F100" s="86">
        <v>129</v>
      </c>
      <c r="G100" s="86" t="s">
        <v>13</v>
      </c>
      <c r="H100" s="87">
        <v>43578</v>
      </c>
      <c r="I100" s="17">
        <f t="shared" ca="1" si="0"/>
        <v>2452</v>
      </c>
      <c r="J100" s="87">
        <v>43686</v>
      </c>
      <c r="K100" s="88"/>
      <c r="L100" s="89"/>
      <c r="M100" s="90"/>
      <c r="N100" s="91"/>
      <c r="O100" s="92"/>
      <c r="P100" s="93"/>
      <c r="Q100" s="94"/>
      <c r="R100" s="95"/>
      <c r="S100" s="96"/>
      <c r="T100" s="97"/>
      <c r="U100" s="98"/>
      <c r="V100" s="97"/>
      <c r="W100" s="105"/>
      <c r="X100" s="1430"/>
      <c r="Y100" s="1431"/>
      <c r="Z100" s="106"/>
      <c r="AA100" s="102"/>
      <c r="AB100" s="103"/>
      <c r="AC100" s="107"/>
    </row>
    <row r="101" spans="1:29" ht="45" customHeight="1">
      <c r="A101" s="81" t="s">
        <v>327</v>
      </c>
      <c r="B101" s="82" t="s">
        <v>328</v>
      </c>
      <c r="C101" s="83" t="s">
        <v>329</v>
      </c>
      <c r="D101" s="84" t="s">
        <v>2767</v>
      </c>
      <c r="E101" s="85">
        <v>13326.36</v>
      </c>
      <c r="F101" s="86">
        <v>128</v>
      </c>
      <c r="G101" s="86" t="s">
        <v>13</v>
      </c>
      <c r="H101" s="87">
        <v>43594</v>
      </c>
      <c r="I101" s="17">
        <f t="shared" ca="1" si="0"/>
        <v>2436</v>
      </c>
      <c r="J101" s="87">
        <v>43753</v>
      </c>
      <c r="K101" s="88"/>
      <c r="L101" s="89"/>
      <c r="M101" s="90"/>
      <c r="N101" s="91"/>
      <c r="O101" s="92"/>
      <c r="P101" s="93"/>
      <c r="Q101" s="94"/>
      <c r="R101" s="95"/>
      <c r="S101" s="96"/>
      <c r="T101" s="97"/>
      <c r="U101" s="98"/>
      <c r="V101" s="97"/>
      <c r="W101" s="105"/>
      <c r="X101" s="1430"/>
      <c r="Y101" s="1431"/>
      <c r="Z101" s="106"/>
      <c r="AA101" s="102"/>
      <c r="AB101" s="103"/>
      <c r="AC101" s="107"/>
    </row>
    <row r="102" spans="1:29" ht="45" customHeight="1">
      <c r="A102" s="81" t="s">
        <v>330</v>
      </c>
      <c r="B102" s="82" t="s">
        <v>331</v>
      </c>
      <c r="C102" s="83" t="s">
        <v>332</v>
      </c>
      <c r="D102" s="84" t="s">
        <v>2710</v>
      </c>
      <c r="E102" s="85">
        <v>1230</v>
      </c>
      <c r="F102" s="86">
        <v>126</v>
      </c>
      <c r="G102" s="86" t="s">
        <v>13</v>
      </c>
      <c r="H102" s="87">
        <v>43605</v>
      </c>
      <c r="I102" s="17">
        <f t="shared" ca="1" si="0"/>
        <v>2425</v>
      </c>
      <c r="J102" s="87">
        <v>43644</v>
      </c>
      <c r="K102" s="88"/>
      <c r="L102" s="89"/>
      <c r="M102" s="90"/>
      <c r="N102" s="91"/>
      <c r="O102" s="92"/>
      <c r="P102" s="93"/>
      <c r="Q102" s="94"/>
      <c r="R102" s="95"/>
      <c r="S102" s="96"/>
      <c r="T102" s="97"/>
      <c r="U102" s="98"/>
      <c r="V102" s="97"/>
      <c r="W102" s="99"/>
      <c r="X102" s="1430"/>
      <c r="Y102" s="1431"/>
      <c r="Z102" s="101"/>
      <c r="AA102" s="102"/>
      <c r="AB102" s="103"/>
      <c r="AC102" s="104"/>
    </row>
    <row r="103" spans="1:29" ht="45" customHeight="1">
      <c r="A103" s="81" t="s">
        <v>333</v>
      </c>
      <c r="B103" s="82" t="s">
        <v>334</v>
      </c>
      <c r="C103" s="83" t="s">
        <v>335</v>
      </c>
      <c r="D103" s="84" t="s">
        <v>2768</v>
      </c>
      <c r="E103" s="85">
        <v>3419.4</v>
      </c>
      <c r="F103" s="86">
        <v>130</v>
      </c>
      <c r="G103" s="86" t="s">
        <v>13</v>
      </c>
      <c r="H103" s="87">
        <v>43593</v>
      </c>
      <c r="I103" s="17">
        <f t="shared" ca="1" si="0"/>
        <v>2437</v>
      </c>
      <c r="J103" s="87">
        <v>43608</v>
      </c>
      <c r="K103" s="88"/>
      <c r="L103" s="89"/>
      <c r="M103" s="90"/>
      <c r="N103" s="91"/>
      <c r="O103" s="92"/>
      <c r="P103" s="122"/>
      <c r="Q103" s="123"/>
      <c r="R103" s="124"/>
      <c r="S103" s="125"/>
      <c r="T103" s="126"/>
      <c r="U103" s="127"/>
      <c r="V103" s="126"/>
      <c r="W103" s="128"/>
      <c r="X103" s="1432"/>
      <c r="Y103" s="1433"/>
      <c r="Z103" s="129"/>
      <c r="AA103" s="130"/>
      <c r="AB103" s="131"/>
      <c r="AC103" s="131"/>
    </row>
    <row r="104" spans="1:29" ht="45" customHeight="1">
      <c r="A104" s="81" t="s">
        <v>336</v>
      </c>
      <c r="B104" s="82" t="s">
        <v>337</v>
      </c>
      <c r="C104" s="83" t="s">
        <v>338</v>
      </c>
      <c r="D104" s="84" t="s">
        <v>2769</v>
      </c>
      <c r="E104" s="85">
        <v>2265.66</v>
      </c>
      <c r="F104" s="86">
        <v>127</v>
      </c>
      <c r="G104" s="86" t="s">
        <v>2681</v>
      </c>
      <c r="H104" s="87">
        <v>43560</v>
      </c>
      <c r="I104" s="17">
        <f t="shared" ca="1" si="0"/>
        <v>2470</v>
      </c>
      <c r="J104" s="87">
        <v>43850</v>
      </c>
      <c r="K104" s="88"/>
      <c r="L104" s="89" t="s">
        <v>32</v>
      </c>
      <c r="M104" s="90"/>
      <c r="N104" s="91"/>
      <c r="O104" s="92"/>
      <c r="P104" s="93"/>
      <c r="Q104" s="94"/>
      <c r="R104" s="95"/>
      <c r="S104" s="96"/>
      <c r="T104" s="97"/>
      <c r="U104" s="98"/>
      <c r="V104" s="97"/>
      <c r="W104" s="105"/>
      <c r="X104" s="1430"/>
      <c r="Y104" s="1431"/>
      <c r="Z104" s="106"/>
      <c r="AA104" s="102"/>
      <c r="AB104" s="103"/>
      <c r="AC104" s="107"/>
    </row>
    <row r="105" spans="1:29" ht="45" customHeight="1">
      <c r="A105" s="81" t="s">
        <v>339</v>
      </c>
      <c r="B105" s="82" t="s">
        <v>340</v>
      </c>
      <c r="C105" s="83" t="s">
        <v>341</v>
      </c>
      <c r="D105" s="84" t="s">
        <v>2769</v>
      </c>
      <c r="E105" s="85">
        <v>3751.5</v>
      </c>
      <c r="F105" s="86">
        <v>127</v>
      </c>
      <c r="G105" s="86" t="s">
        <v>2681</v>
      </c>
      <c r="H105" s="87">
        <v>43560</v>
      </c>
      <c r="I105" s="17">
        <f t="shared" ca="1" si="0"/>
        <v>2470</v>
      </c>
      <c r="J105" s="87">
        <v>43850</v>
      </c>
      <c r="K105" s="88"/>
      <c r="L105" s="89" t="s">
        <v>32</v>
      </c>
      <c r="M105" s="90"/>
      <c r="N105" s="91"/>
      <c r="O105" s="92"/>
      <c r="P105" s="122"/>
      <c r="Q105" s="123"/>
      <c r="R105" s="124"/>
      <c r="S105" s="125"/>
      <c r="T105" s="126"/>
      <c r="U105" s="127"/>
      <c r="V105" s="126"/>
      <c r="W105" s="128"/>
      <c r="X105" s="1432"/>
      <c r="Y105" s="1433"/>
      <c r="Z105" s="129"/>
      <c r="AA105" s="130"/>
      <c r="AB105" s="131"/>
      <c r="AC105" s="131"/>
    </row>
    <row r="106" spans="1:29" ht="45" customHeight="1">
      <c r="A106" s="81" t="s">
        <v>342</v>
      </c>
      <c r="B106" s="82" t="s">
        <v>343</v>
      </c>
      <c r="C106" s="83" t="s">
        <v>344</v>
      </c>
      <c r="D106" s="84" t="s">
        <v>2770</v>
      </c>
      <c r="E106" s="85">
        <v>4413.24</v>
      </c>
      <c r="F106" s="86">
        <v>130</v>
      </c>
      <c r="G106" s="86" t="s">
        <v>13</v>
      </c>
      <c r="H106" s="87">
        <v>43584</v>
      </c>
      <c r="I106" s="17">
        <f t="shared" ca="1" si="0"/>
        <v>2446</v>
      </c>
      <c r="J106" s="86" t="s">
        <v>345</v>
      </c>
      <c r="K106" s="88"/>
      <c r="L106" s="89" t="s">
        <v>32</v>
      </c>
      <c r="M106" s="90"/>
      <c r="N106" s="173"/>
      <c r="O106" s="184"/>
      <c r="P106" s="93"/>
      <c r="Q106" s="94"/>
      <c r="R106" s="95"/>
      <c r="S106" s="96"/>
      <c r="T106" s="97"/>
      <c r="U106" s="98"/>
      <c r="V106" s="97"/>
      <c r="W106" s="99"/>
      <c r="X106" s="1430"/>
      <c r="Y106" s="1431"/>
      <c r="Z106" s="101"/>
      <c r="AA106" s="102"/>
      <c r="AB106" s="103"/>
      <c r="AC106" s="104"/>
    </row>
    <row r="107" spans="1:29" ht="45" customHeight="1">
      <c r="A107" s="81" t="s">
        <v>346</v>
      </c>
      <c r="B107" s="82" t="s">
        <v>347</v>
      </c>
      <c r="C107" s="83" t="s">
        <v>348</v>
      </c>
      <c r="D107" s="84" t="s">
        <v>2771</v>
      </c>
      <c r="E107" s="85">
        <v>2184.48</v>
      </c>
      <c r="F107" s="86">
        <v>132</v>
      </c>
      <c r="G107" s="86" t="s">
        <v>13</v>
      </c>
      <c r="H107" s="87">
        <v>43581</v>
      </c>
      <c r="I107" s="17">
        <f t="shared" ca="1" si="0"/>
        <v>2449</v>
      </c>
      <c r="J107" s="87">
        <v>43592</v>
      </c>
      <c r="K107" s="88"/>
      <c r="L107" s="89"/>
      <c r="M107" s="90"/>
      <c r="N107" s="91"/>
      <c r="O107" s="92"/>
      <c r="P107" s="93"/>
      <c r="Q107" s="94"/>
      <c r="R107" s="95"/>
      <c r="S107" s="96"/>
      <c r="T107" s="97"/>
      <c r="U107" s="98"/>
      <c r="V107" s="97"/>
      <c r="W107" s="99"/>
      <c r="X107" s="1430"/>
      <c r="Y107" s="1431"/>
      <c r="Z107" s="101"/>
      <c r="AA107" s="102"/>
      <c r="AB107" s="103"/>
      <c r="AC107" s="104"/>
    </row>
    <row r="108" spans="1:29" ht="45" customHeight="1">
      <c r="A108" s="81" t="s">
        <v>349</v>
      </c>
      <c r="B108" s="82" t="s">
        <v>350</v>
      </c>
      <c r="C108" s="83" t="s">
        <v>351</v>
      </c>
      <c r="D108" s="84" t="s">
        <v>2772</v>
      </c>
      <c r="E108" s="85">
        <v>10824</v>
      </c>
      <c r="F108" s="86">
        <v>127</v>
      </c>
      <c r="G108" s="86" t="s">
        <v>2681</v>
      </c>
      <c r="H108" s="87">
        <v>43560</v>
      </c>
      <c r="I108" s="17">
        <f t="shared" ca="1" si="0"/>
        <v>2470</v>
      </c>
      <c r="J108" s="87">
        <v>43567</v>
      </c>
      <c r="K108" s="88"/>
      <c r="L108" s="89"/>
      <c r="M108" s="90"/>
      <c r="N108" s="91"/>
      <c r="O108" s="92"/>
      <c r="P108" s="122"/>
      <c r="Q108" s="123"/>
      <c r="R108" s="124"/>
      <c r="S108" s="125"/>
      <c r="T108" s="126"/>
      <c r="U108" s="127"/>
      <c r="V108" s="126"/>
      <c r="W108" s="128"/>
      <c r="X108" s="1432"/>
      <c r="Y108" s="1433"/>
      <c r="Z108" s="129"/>
      <c r="AA108" s="130"/>
      <c r="AB108" s="131"/>
      <c r="AC108" s="131"/>
    </row>
    <row r="109" spans="1:29" ht="45" customHeight="1">
      <c r="A109" s="81" t="s">
        <v>352</v>
      </c>
      <c r="B109" s="82" t="s">
        <v>353</v>
      </c>
      <c r="C109" s="83" t="s">
        <v>354</v>
      </c>
      <c r="D109" s="84" t="s">
        <v>2773</v>
      </c>
      <c r="E109" s="85">
        <v>2784.72</v>
      </c>
      <c r="F109" s="86">
        <v>131</v>
      </c>
      <c r="G109" s="86" t="s">
        <v>13</v>
      </c>
      <c r="H109" s="109">
        <v>43581</v>
      </c>
      <c r="I109" s="17">
        <f t="shared" ca="1" si="0"/>
        <v>2449</v>
      </c>
      <c r="J109" s="87">
        <v>43693</v>
      </c>
      <c r="K109" s="88"/>
      <c r="L109" s="89"/>
      <c r="M109" s="90"/>
      <c r="N109" s="91"/>
      <c r="O109" s="92"/>
      <c r="P109" s="93"/>
      <c r="Q109" s="94"/>
      <c r="R109" s="95"/>
      <c r="S109" s="96"/>
      <c r="T109" s="97"/>
      <c r="U109" s="98"/>
      <c r="V109" s="97"/>
      <c r="W109" s="99"/>
      <c r="X109" s="1430"/>
      <c r="Y109" s="1431"/>
      <c r="Z109" s="101"/>
      <c r="AA109" s="102"/>
      <c r="AB109" s="103"/>
      <c r="AC109" s="104"/>
    </row>
    <row r="110" spans="1:29" ht="45" customHeight="1">
      <c r="A110" s="81" t="s">
        <v>355</v>
      </c>
      <c r="B110" s="82" t="s">
        <v>356</v>
      </c>
      <c r="C110" s="83" t="s">
        <v>357</v>
      </c>
      <c r="D110" s="84" t="s">
        <v>2774</v>
      </c>
      <c r="E110" s="85">
        <v>1230</v>
      </c>
      <c r="F110" s="86">
        <v>126</v>
      </c>
      <c r="G110" s="86" t="s">
        <v>13</v>
      </c>
      <c r="H110" s="87">
        <v>43601</v>
      </c>
      <c r="I110" s="17">
        <f t="shared" ca="1" si="0"/>
        <v>2429</v>
      </c>
      <c r="J110" s="87">
        <v>43620</v>
      </c>
      <c r="K110" s="88"/>
      <c r="L110" s="89"/>
      <c r="M110" s="90"/>
      <c r="N110" s="91"/>
      <c r="O110" s="92"/>
      <c r="P110" s="122"/>
      <c r="Q110" s="123"/>
      <c r="R110" s="124"/>
      <c r="S110" s="125"/>
      <c r="T110" s="126"/>
      <c r="U110" s="127"/>
      <c r="V110" s="126"/>
      <c r="W110" s="128"/>
      <c r="X110" s="1432"/>
      <c r="Y110" s="1433"/>
      <c r="Z110" s="129"/>
      <c r="AA110" s="130"/>
      <c r="AB110" s="131"/>
      <c r="AC110" s="131"/>
    </row>
    <row r="111" spans="1:29" ht="45" customHeight="1">
      <c r="A111" s="81" t="s">
        <v>358</v>
      </c>
      <c r="B111" s="82" t="s">
        <v>359</v>
      </c>
      <c r="C111" s="83" t="s">
        <v>360</v>
      </c>
      <c r="D111" s="185" t="s">
        <v>2775</v>
      </c>
      <c r="E111" s="85">
        <v>7881.84</v>
      </c>
      <c r="F111" s="86">
        <v>129</v>
      </c>
      <c r="G111" s="86" t="s">
        <v>13</v>
      </c>
      <c r="H111" s="87">
        <v>43581</v>
      </c>
      <c r="I111" s="17">
        <f t="shared" ca="1" si="0"/>
        <v>2449</v>
      </c>
      <c r="J111" s="87">
        <v>43615</v>
      </c>
      <c r="K111" s="88"/>
      <c r="L111" s="89"/>
      <c r="M111" s="90"/>
      <c r="N111" s="91"/>
      <c r="O111" s="92"/>
      <c r="P111" s="93"/>
      <c r="Q111" s="94"/>
      <c r="R111" s="95"/>
      <c r="S111" s="96"/>
      <c r="T111" s="97"/>
      <c r="U111" s="98"/>
      <c r="V111" s="97"/>
      <c r="W111" s="105"/>
      <c r="X111" s="1430"/>
      <c r="Y111" s="1431"/>
      <c r="Z111" s="106"/>
      <c r="AA111" s="102"/>
      <c r="AB111" s="103"/>
      <c r="AC111" s="107"/>
    </row>
    <row r="112" spans="1:29" ht="45" customHeight="1">
      <c r="A112" s="81" t="s">
        <v>361</v>
      </c>
      <c r="B112" s="82" t="s">
        <v>362</v>
      </c>
      <c r="C112" s="83" t="s">
        <v>363</v>
      </c>
      <c r="D112" s="185" t="s">
        <v>2776</v>
      </c>
      <c r="E112" s="85">
        <v>5805.6</v>
      </c>
      <c r="F112" s="86">
        <v>129</v>
      </c>
      <c r="G112" s="111" t="s">
        <v>13</v>
      </c>
      <c r="H112" s="87">
        <v>43594</v>
      </c>
      <c r="I112" s="17">
        <f t="shared" ca="1" si="0"/>
        <v>2436</v>
      </c>
      <c r="J112" s="87">
        <v>43601</v>
      </c>
      <c r="K112" s="88"/>
      <c r="L112" s="89"/>
      <c r="M112" s="90"/>
      <c r="N112" s="91"/>
      <c r="O112" s="92"/>
      <c r="P112" s="93"/>
      <c r="Q112" s="94"/>
      <c r="R112" s="95"/>
      <c r="S112" s="96"/>
      <c r="T112" s="97"/>
      <c r="U112" s="98"/>
      <c r="V112" s="97"/>
      <c r="W112" s="99"/>
      <c r="X112" s="1430"/>
      <c r="Y112" s="1431"/>
      <c r="Z112" s="101"/>
      <c r="AA112" s="102"/>
      <c r="AB112" s="103"/>
      <c r="AC112" s="104"/>
    </row>
    <row r="113" spans="1:29" ht="45" customHeight="1">
      <c r="A113" s="81" t="s">
        <v>365</v>
      </c>
      <c r="B113" s="82" t="s">
        <v>366</v>
      </c>
      <c r="C113" s="83" t="s">
        <v>367</v>
      </c>
      <c r="D113" s="185" t="s">
        <v>2777</v>
      </c>
      <c r="E113" s="85">
        <v>1230</v>
      </c>
      <c r="F113" s="86">
        <v>126</v>
      </c>
      <c r="G113" s="111" t="s">
        <v>13</v>
      </c>
      <c r="H113" s="109">
        <v>43595</v>
      </c>
      <c r="I113" s="17">
        <f t="shared" ca="1" si="0"/>
        <v>2435</v>
      </c>
      <c r="J113" s="86"/>
      <c r="K113" s="88"/>
      <c r="L113" s="110" t="s">
        <v>32</v>
      </c>
      <c r="M113" s="90"/>
      <c r="N113" s="91"/>
      <c r="O113" s="92"/>
      <c r="P113" s="93"/>
      <c r="Q113" s="94"/>
      <c r="R113" s="95"/>
      <c r="S113" s="153"/>
      <c r="T113" s="154"/>
      <c r="U113" s="155"/>
      <c r="V113" s="154"/>
      <c r="W113" s="99"/>
      <c r="X113" s="1430"/>
      <c r="Y113" s="1431"/>
      <c r="Z113" s="101"/>
      <c r="AA113" s="102"/>
      <c r="AB113" s="103"/>
      <c r="AC113" s="104"/>
    </row>
    <row r="114" spans="1:29" ht="45" customHeight="1">
      <c r="A114" s="81" t="s">
        <v>368</v>
      </c>
      <c r="B114" s="82" t="s">
        <v>369</v>
      </c>
      <c r="C114" s="83" t="s">
        <v>370</v>
      </c>
      <c r="D114" s="185" t="s">
        <v>2778</v>
      </c>
      <c r="E114" s="85">
        <v>32260.44</v>
      </c>
      <c r="F114" s="86">
        <v>122</v>
      </c>
      <c r="G114" s="86" t="s">
        <v>13</v>
      </c>
      <c r="H114" s="87">
        <v>43588</v>
      </c>
      <c r="I114" s="17">
        <f t="shared" ca="1" si="0"/>
        <v>2442</v>
      </c>
      <c r="J114" s="87">
        <v>43658</v>
      </c>
      <c r="K114" s="88"/>
      <c r="L114" s="89"/>
      <c r="M114" s="90"/>
      <c r="N114" s="91"/>
      <c r="O114" s="92"/>
      <c r="P114" s="93"/>
      <c r="Q114" s="94"/>
      <c r="R114" s="95"/>
      <c r="S114" s="96"/>
      <c r="T114" s="97"/>
      <c r="U114" s="98"/>
      <c r="V114" s="97"/>
      <c r="W114" s="99"/>
      <c r="X114" s="1430"/>
      <c r="Y114" s="1431"/>
      <c r="Z114" s="101"/>
      <c r="AA114" s="102"/>
      <c r="AB114" s="103"/>
      <c r="AC114" s="104"/>
    </row>
    <row r="115" spans="1:29" ht="45" customHeight="1">
      <c r="A115" s="81" t="s">
        <v>371</v>
      </c>
      <c r="B115" s="82" t="s">
        <v>372</v>
      </c>
      <c r="C115" s="83" t="s">
        <v>373</v>
      </c>
      <c r="D115" s="185" t="s">
        <v>2779</v>
      </c>
      <c r="E115" s="85">
        <v>1230</v>
      </c>
      <c r="F115" s="86">
        <v>126</v>
      </c>
      <c r="G115" s="86" t="s">
        <v>13</v>
      </c>
      <c r="H115" s="87">
        <v>43605</v>
      </c>
      <c r="I115" s="17">
        <f t="shared" ca="1" si="0"/>
        <v>2425</v>
      </c>
      <c r="J115" s="87">
        <v>43635</v>
      </c>
      <c r="K115" s="88"/>
      <c r="L115" s="89"/>
      <c r="M115" s="90"/>
      <c r="N115" s="91"/>
      <c r="O115" s="92"/>
      <c r="P115" s="93"/>
      <c r="Q115" s="94"/>
      <c r="R115" s="95"/>
      <c r="S115" s="96"/>
      <c r="T115" s="97"/>
      <c r="U115" s="98"/>
      <c r="V115" s="97"/>
      <c r="W115" s="99"/>
      <c r="X115" s="1430"/>
      <c r="Y115" s="1431"/>
      <c r="Z115" s="101"/>
      <c r="AA115" s="102"/>
      <c r="AB115" s="103"/>
      <c r="AC115" s="104"/>
    </row>
    <row r="116" spans="1:29" ht="45" customHeight="1">
      <c r="A116" s="81" t="s">
        <v>374</v>
      </c>
      <c r="B116" s="82" t="s">
        <v>375</v>
      </c>
      <c r="C116" s="83" t="s">
        <v>376</v>
      </c>
      <c r="D116" s="185" t="s">
        <v>2780</v>
      </c>
      <c r="E116" s="85">
        <v>2956.92</v>
      </c>
      <c r="F116" s="86">
        <v>131</v>
      </c>
      <c r="G116" s="86" t="s">
        <v>13</v>
      </c>
      <c r="H116" s="87">
        <v>43578</v>
      </c>
      <c r="I116" s="17">
        <f t="shared" ca="1" si="0"/>
        <v>2452</v>
      </c>
      <c r="J116" s="87">
        <v>43668</v>
      </c>
      <c r="K116" s="88"/>
      <c r="L116" s="110"/>
      <c r="M116" s="90"/>
      <c r="N116" s="91"/>
      <c r="O116" s="92"/>
      <c r="P116" s="142"/>
      <c r="Q116" s="143"/>
      <c r="R116" s="144"/>
      <c r="S116" s="145"/>
      <c r="T116" s="146"/>
      <c r="U116" s="186"/>
      <c r="V116" s="187"/>
      <c r="W116" s="188"/>
      <c r="X116" s="1435"/>
      <c r="Y116" s="1433"/>
      <c r="Z116" s="189"/>
      <c r="AA116" s="150"/>
      <c r="AB116" s="151"/>
      <c r="AC116" s="151"/>
    </row>
    <row r="117" spans="1:29" ht="45" customHeight="1">
      <c r="A117" s="81" t="s">
        <v>377</v>
      </c>
      <c r="B117" s="82" t="s">
        <v>378</v>
      </c>
      <c r="C117" s="83" t="s">
        <v>379</v>
      </c>
      <c r="D117" s="185" t="s">
        <v>2781</v>
      </c>
      <c r="E117" s="85">
        <v>1230</v>
      </c>
      <c r="F117" s="86">
        <v>126</v>
      </c>
      <c r="G117" s="86" t="s">
        <v>13</v>
      </c>
      <c r="H117" s="87">
        <v>43585</v>
      </c>
      <c r="I117" s="17">
        <f t="shared" ca="1" si="0"/>
        <v>2445</v>
      </c>
      <c r="J117" s="87">
        <v>43608</v>
      </c>
      <c r="K117" s="88"/>
      <c r="L117" s="89"/>
      <c r="M117" s="90"/>
      <c r="N117" s="91"/>
      <c r="O117" s="92"/>
      <c r="P117" s="93"/>
      <c r="Q117" s="94"/>
      <c r="R117" s="95"/>
      <c r="S117" s="96"/>
      <c r="T117" s="97"/>
      <c r="U117" s="98"/>
      <c r="V117" s="97"/>
      <c r="W117" s="99"/>
      <c r="X117" s="1430"/>
      <c r="Y117" s="1431"/>
      <c r="Z117" s="101"/>
      <c r="AA117" s="102"/>
      <c r="AB117" s="103"/>
      <c r="AC117" s="104"/>
    </row>
    <row r="118" spans="1:29" ht="45" customHeight="1">
      <c r="A118" s="133" t="s">
        <v>380</v>
      </c>
      <c r="B118" s="134" t="s">
        <v>381</v>
      </c>
      <c r="C118" s="135" t="s">
        <v>382</v>
      </c>
      <c r="D118" s="185" t="s">
        <v>2782</v>
      </c>
      <c r="E118" s="136">
        <v>1230</v>
      </c>
      <c r="F118" s="137">
        <v>126</v>
      </c>
      <c r="G118" s="137" t="s">
        <v>13</v>
      </c>
      <c r="H118" s="138">
        <v>43606</v>
      </c>
      <c r="I118" s="40">
        <f t="shared" ca="1" si="0"/>
        <v>2424</v>
      </c>
      <c r="J118" s="137" t="s">
        <v>36</v>
      </c>
      <c r="K118" s="139"/>
      <c r="L118" s="140"/>
      <c r="M118" s="90"/>
      <c r="N118" s="91"/>
      <c r="O118" s="92"/>
      <c r="P118" s="93"/>
      <c r="Q118" s="94"/>
      <c r="R118" s="95"/>
      <c r="S118" s="96"/>
      <c r="T118" s="97"/>
      <c r="U118" s="98"/>
      <c r="V118" s="97"/>
      <c r="W118" s="99"/>
      <c r="X118" s="1430"/>
      <c r="Y118" s="1431"/>
      <c r="Z118" s="101"/>
      <c r="AA118" s="102"/>
      <c r="AB118" s="103"/>
      <c r="AC118" s="104"/>
    </row>
    <row r="119" spans="1:29" ht="45" customHeight="1">
      <c r="A119" s="81" t="s">
        <v>383</v>
      </c>
      <c r="B119" s="82" t="s">
        <v>384</v>
      </c>
      <c r="C119" s="83" t="s">
        <v>385</v>
      </c>
      <c r="D119" s="185" t="s">
        <v>2710</v>
      </c>
      <c r="E119" s="85">
        <v>1230</v>
      </c>
      <c r="F119" s="86">
        <v>126</v>
      </c>
      <c r="G119" s="86" t="s">
        <v>13</v>
      </c>
      <c r="H119" s="109">
        <v>43599</v>
      </c>
      <c r="I119" s="17">
        <f t="shared" ca="1" si="0"/>
        <v>2431</v>
      </c>
      <c r="J119" s="87">
        <v>43644</v>
      </c>
      <c r="K119" s="162"/>
      <c r="L119" s="110"/>
      <c r="M119" s="90"/>
      <c r="N119" s="91"/>
      <c r="O119" s="92"/>
      <c r="P119" s="93"/>
      <c r="Q119" s="94"/>
      <c r="R119" s="95"/>
      <c r="S119" s="96"/>
      <c r="T119" s="97"/>
      <c r="U119" s="98"/>
      <c r="V119" s="97"/>
      <c r="W119" s="99"/>
      <c r="X119" s="1430"/>
      <c r="Y119" s="1431"/>
      <c r="Z119" s="101"/>
      <c r="AA119" s="102"/>
      <c r="AB119" s="103"/>
      <c r="AC119" s="104"/>
    </row>
    <row r="120" spans="1:29" ht="45" customHeight="1">
      <c r="A120" s="81" t="s">
        <v>386</v>
      </c>
      <c r="B120" s="82" t="s">
        <v>387</v>
      </c>
      <c r="C120" s="83" t="s">
        <v>388</v>
      </c>
      <c r="D120" s="185" t="s">
        <v>2783</v>
      </c>
      <c r="E120" s="85">
        <v>2307.48</v>
      </c>
      <c r="F120" s="86">
        <v>132</v>
      </c>
      <c r="G120" s="86" t="s">
        <v>13</v>
      </c>
      <c r="H120" s="87">
        <v>43578</v>
      </c>
      <c r="I120" s="17">
        <f t="shared" ca="1" si="0"/>
        <v>2452</v>
      </c>
      <c r="J120" s="87">
        <v>43591</v>
      </c>
      <c r="K120" s="88"/>
      <c r="L120" s="89"/>
      <c r="M120" s="90"/>
      <c r="N120" s="91"/>
      <c r="O120" s="92"/>
      <c r="P120" s="93"/>
      <c r="Q120" s="94"/>
      <c r="R120" s="95"/>
      <c r="S120" s="190"/>
      <c r="T120" s="154"/>
      <c r="U120" s="191"/>
      <c r="V120" s="154"/>
      <c r="W120" s="99"/>
      <c r="X120" s="1430"/>
      <c r="Y120" s="1431"/>
      <c r="Z120" s="101"/>
      <c r="AA120" s="102"/>
      <c r="AB120" s="103"/>
      <c r="AC120" s="104"/>
    </row>
    <row r="121" spans="1:29" ht="45" customHeight="1">
      <c r="A121" s="81" t="s">
        <v>389</v>
      </c>
      <c r="B121" s="82" t="s">
        <v>390</v>
      </c>
      <c r="C121" s="83" t="s">
        <v>391</v>
      </c>
      <c r="D121" s="185" t="s">
        <v>2784</v>
      </c>
      <c r="E121" s="85">
        <v>10179.48</v>
      </c>
      <c r="F121" s="86">
        <v>128</v>
      </c>
      <c r="G121" s="86" t="s">
        <v>13</v>
      </c>
      <c r="H121" s="87">
        <v>43578</v>
      </c>
      <c r="I121" s="17">
        <f t="shared" ca="1" si="0"/>
        <v>2452</v>
      </c>
      <c r="J121" s="87">
        <v>43616</v>
      </c>
      <c r="K121" s="88"/>
      <c r="L121" s="89"/>
      <c r="M121" s="90"/>
      <c r="N121" s="91"/>
      <c r="O121" s="92"/>
      <c r="P121" s="93"/>
      <c r="Q121" s="94"/>
      <c r="R121" s="95"/>
      <c r="S121" s="96"/>
      <c r="T121" s="97"/>
      <c r="U121" s="98"/>
      <c r="V121" s="97"/>
      <c r="W121" s="99"/>
      <c r="X121" s="1430"/>
      <c r="Y121" s="1431"/>
      <c r="Z121" s="101"/>
      <c r="AA121" s="102"/>
      <c r="AB121" s="103"/>
      <c r="AC121" s="104"/>
    </row>
    <row r="122" spans="1:29" ht="45" customHeight="1">
      <c r="A122" s="81" t="s">
        <v>392</v>
      </c>
      <c r="B122" s="82" t="s">
        <v>393</v>
      </c>
      <c r="C122" s="83" t="s">
        <v>394</v>
      </c>
      <c r="D122" s="185" t="s">
        <v>2785</v>
      </c>
      <c r="E122" s="85">
        <v>1230</v>
      </c>
      <c r="F122" s="86">
        <v>126</v>
      </c>
      <c r="G122" s="86" t="s">
        <v>13</v>
      </c>
      <c r="H122" s="87">
        <v>43600</v>
      </c>
      <c r="I122" s="17">
        <f t="shared" ca="1" si="0"/>
        <v>2430</v>
      </c>
      <c r="J122" s="87">
        <v>43656</v>
      </c>
      <c r="K122" s="88"/>
      <c r="L122" s="89"/>
      <c r="M122" s="90"/>
      <c r="N122" s="91"/>
      <c r="O122" s="92"/>
      <c r="P122" s="122"/>
      <c r="Q122" s="123"/>
      <c r="R122" s="124"/>
      <c r="S122" s="125"/>
      <c r="T122" s="126"/>
      <c r="U122" s="127"/>
      <c r="V122" s="126"/>
      <c r="W122" s="128"/>
      <c r="X122" s="1432"/>
      <c r="Y122" s="1433"/>
      <c r="Z122" s="129"/>
      <c r="AA122" s="130"/>
      <c r="AB122" s="131"/>
      <c r="AC122" s="131"/>
    </row>
    <row r="123" spans="1:29" ht="45" customHeight="1">
      <c r="A123" s="81" t="s">
        <v>395</v>
      </c>
      <c r="B123" s="82" t="s">
        <v>396</v>
      </c>
      <c r="C123" s="83" t="s">
        <v>397</v>
      </c>
      <c r="D123" s="185" t="s">
        <v>2786</v>
      </c>
      <c r="E123" s="85">
        <v>2391.12</v>
      </c>
      <c r="F123" s="86">
        <v>132</v>
      </c>
      <c r="G123" s="86" t="s">
        <v>13</v>
      </c>
      <c r="H123" s="87">
        <v>43567</v>
      </c>
      <c r="I123" s="17">
        <f t="shared" ca="1" si="0"/>
        <v>2463</v>
      </c>
      <c r="J123" s="87">
        <v>43581</v>
      </c>
      <c r="K123" s="88"/>
      <c r="L123" s="89"/>
      <c r="M123" s="90"/>
      <c r="N123" s="91"/>
      <c r="O123" s="92"/>
      <c r="P123" s="93"/>
      <c r="Q123" s="94"/>
      <c r="R123" s="95"/>
      <c r="S123" s="96"/>
      <c r="T123" s="97"/>
      <c r="U123" s="98"/>
      <c r="V123" s="97"/>
      <c r="W123" s="99"/>
      <c r="X123" s="1430"/>
      <c r="Y123" s="1431"/>
      <c r="Z123" s="101"/>
      <c r="AA123" s="102"/>
      <c r="AB123" s="103"/>
      <c r="AC123" s="104"/>
    </row>
    <row r="124" spans="1:29" ht="45" customHeight="1">
      <c r="A124" s="81" t="s">
        <v>398</v>
      </c>
      <c r="B124" s="82" t="s">
        <v>399</v>
      </c>
      <c r="C124" s="83" t="s">
        <v>400</v>
      </c>
      <c r="D124" s="185" t="s">
        <v>2787</v>
      </c>
      <c r="E124" s="85">
        <v>8314.7999999999993</v>
      </c>
      <c r="F124" s="86">
        <v>129</v>
      </c>
      <c r="G124" s="86" t="s">
        <v>13</v>
      </c>
      <c r="H124" s="87">
        <v>43578</v>
      </c>
      <c r="I124" s="17">
        <f t="shared" ca="1" si="0"/>
        <v>2452</v>
      </c>
      <c r="J124" s="87">
        <v>43602</v>
      </c>
      <c r="K124" s="88"/>
      <c r="L124" s="89"/>
      <c r="M124" s="90"/>
      <c r="N124" s="91"/>
      <c r="O124" s="92"/>
      <c r="P124" s="93"/>
      <c r="Q124" s="94"/>
      <c r="R124" s="95"/>
      <c r="S124" s="96"/>
      <c r="T124" s="97"/>
      <c r="U124" s="98"/>
      <c r="V124" s="97"/>
      <c r="W124" s="105"/>
      <c r="X124" s="1430"/>
      <c r="Y124" s="1431"/>
      <c r="Z124" s="106"/>
      <c r="AA124" s="102"/>
      <c r="AB124" s="103"/>
      <c r="AC124" s="107"/>
    </row>
    <row r="125" spans="1:29" ht="45" customHeight="1">
      <c r="A125" s="81" t="s">
        <v>401</v>
      </c>
      <c r="B125" s="82" t="s">
        <v>402</v>
      </c>
      <c r="C125" s="83" t="s">
        <v>403</v>
      </c>
      <c r="D125" s="185" t="s">
        <v>2788</v>
      </c>
      <c r="E125" s="85">
        <v>1230</v>
      </c>
      <c r="F125" s="86">
        <v>126</v>
      </c>
      <c r="G125" s="111" t="s">
        <v>13</v>
      </c>
      <c r="H125" s="109">
        <v>43595</v>
      </c>
      <c r="I125" s="17">
        <f t="shared" ca="1" si="0"/>
        <v>2435</v>
      </c>
      <c r="J125" s="87">
        <v>43641</v>
      </c>
      <c r="K125" s="162"/>
      <c r="L125" s="110"/>
      <c r="M125" s="90"/>
      <c r="N125" s="91"/>
      <c r="O125" s="92"/>
      <c r="P125" s="93"/>
      <c r="Q125" s="94"/>
      <c r="R125" s="95"/>
      <c r="S125" s="96"/>
      <c r="T125" s="97"/>
      <c r="U125" s="98"/>
      <c r="V125" s="97"/>
      <c r="W125" s="99"/>
      <c r="X125" s="1430"/>
      <c r="Y125" s="1431"/>
      <c r="Z125" s="101"/>
      <c r="AA125" s="102"/>
      <c r="AB125" s="103"/>
      <c r="AC125" s="104"/>
    </row>
    <row r="126" spans="1:29" ht="45" customHeight="1">
      <c r="A126" s="81" t="s">
        <v>404</v>
      </c>
      <c r="B126" s="82" t="s">
        <v>405</v>
      </c>
      <c r="C126" s="83" t="s">
        <v>406</v>
      </c>
      <c r="D126" s="185" t="s">
        <v>2789</v>
      </c>
      <c r="E126" s="85">
        <v>2612.52</v>
      </c>
      <c r="F126" s="86">
        <v>127</v>
      </c>
      <c r="G126" s="86" t="s">
        <v>13</v>
      </c>
      <c r="H126" s="87">
        <v>43564</v>
      </c>
      <c r="I126" s="17">
        <f t="shared" ca="1" si="0"/>
        <v>2466</v>
      </c>
      <c r="J126" s="87">
        <v>43581</v>
      </c>
      <c r="K126" s="88"/>
      <c r="L126" s="89"/>
      <c r="M126" s="90"/>
      <c r="N126" s="91"/>
      <c r="O126" s="92"/>
      <c r="P126" s="93"/>
      <c r="Q126" s="94"/>
      <c r="R126" s="95"/>
      <c r="S126" s="96"/>
      <c r="T126" s="97"/>
      <c r="U126" s="98"/>
      <c r="V126" s="97"/>
      <c r="W126" s="105"/>
      <c r="X126" s="1430"/>
      <c r="Y126" s="1431"/>
      <c r="Z126" s="106"/>
      <c r="AA126" s="102"/>
      <c r="AB126" s="103"/>
      <c r="AC126" s="107"/>
    </row>
    <row r="127" spans="1:29" ht="45" customHeight="1">
      <c r="A127" s="81" t="s">
        <v>407</v>
      </c>
      <c r="B127" s="82" t="s">
        <v>408</v>
      </c>
      <c r="C127" s="83" t="s">
        <v>409</v>
      </c>
      <c r="D127" s="185" t="s">
        <v>2790</v>
      </c>
      <c r="E127" s="85">
        <v>4019.64</v>
      </c>
      <c r="F127" s="86">
        <v>130</v>
      </c>
      <c r="G127" s="86" t="s">
        <v>13</v>
      </c>
      <c r="H127" s="87">
        <v>43581</v>
      </c>
      <c r="I127" s="17">
        <f t="shared" ca="1" si="0"/>
        <v>2449</v>
      </c>
      <c r="J127" s="87">
        <v>43606</v>
      </c>
      <c r="K127" s="88"/>
      <c r="L127" s="89"/>
      <c r="M127" s="90"/>
      <c r="N127" s="91"/>
      <c r="O127" s="92"/>
      <c r="P127" s="93"/>
      <c r="Q127" s="94"/>
      <c r="R127" s="95"/>
      <c r="S127" s="96"/>
      <c r="T127" s="97"/>
      <c r="U127" s="98"/>
      <c r="V127" s="97"/>
      <c r="W127" s="99"/>
      <c r="X127" s="1430"/>
      <c r="Y127" s="1431"/>
      <c r="Z127" s="101"/>
      <c r="AA127" s="102"/>
      <c r="AB127" s="103"/>
      <c r="AC127" s="104"/>
    </row>
    <row r="128" spans="1:29" ht="45" customHeight="1">
      <c r="A128" s="81" t="s">
        <v>410</v>
      </c>
      <c r="B128" s="82" t="s">
        <v>411</v>
      </c>
      <c r="C128" s="83" t="s">
        <v>412</v>
      </c>
      <c r="D128" s="185" t="s">
        <v>2791</v>
      </c>
      <c r="E128" s="85">
        <v>2420.64</v>
      </c>
      <c r="F128" s="86">
        <v>132</v>
      </c>
      <c r="G128" s="86" t="s">
        <v>13</v>
      </c>
      <c r="H128" s="87">
        <v>43567</v>
      </c>
      <c r="I128" s="17">
        <f t="shared" ca="1" si="0"/>
        <v>2463</v>
      </c>
      <c r="J128" s="87">
        <v>43571</v>
      </c>
      <c r="K128" s="88"/>
      <c r="L128" s="89"/>
      <c r="M128" s="90"/>
      <c r="N128" s="91"/>
      <c r="O128" s="92"/>
      <c r="P128" s="93"/>
      <c r="Q128" s="94"/>
      <c r="R128" s="95"/>
      <c r="S128" s="96"/>
      <c r="T128" s="97"/>
      <c r="U128" s="98"/>
      <c r="V128" s="97"/>
      <c r="W128" s="105"/>
      <c r="X128" s="1430"/>
      <c r="Y128" s="1431"/>
      <c r="Z128" s="106"/>
      <c r="AA128" s="102"/>
      <c r="AB128" s="103"/>
      <c r="AC128" s="107"/>
    </row>
    <row r="129" spans="1:29" ht="45" customHeight="1">
      <c r="A129" s="81" t="s">
        <v>413</v>
      </c>
      <c r="B129" s="82" t="s">
        <v>414</v>
      </c>
      <c r="C129" s="83" t="s">
        <v>415</v>
      </c>
      <c r="D129" s="185" t="s">
        <v>2792</v>
      </c>
      <c r="E129" s="85">
        <v>1230</v>
      </c>
      <c r="F129" s="86">
        <v>126</v>
      </c>
      <c r="G129" s="86" t="s">
        <v>13</v>
      </c>
      <c r="H129" s="87">
        <v>43606</v>
      </c>
      <c r="I129" s="17">
        <f t="shared" ca="1" si="0"/>
        <v>2424</v>
      </c>
      <c r="J129" s="87">
        <v>43641</v>
      </c>
      <c r="K129" s="88"/>
      <c r="L129" s="89"/>
      <c r="M129" s="90"/>
      <c r="N129" s="91"/>
      <c r="O129" s="92"/>
      <c r="P129" s="93"/>
      <c r="Q129" s="94"/>
      <c r="R129" s="95"/>
      <c r="S129" s="96"/>
      <c r="T129" s="97"/>
      <c r="U129" s="169"/>
      <c r="V129" s="154"/>
      <c r="W129" s="105"/>
      <c r="X129" s="1430"/>
      <c r="Y129" s="1431"/>
      <c r="Z129" s="106"/>
      <c r="AA129" s="102"/>
      <c r="AB129" s="103"/>
      <c r="AC129" s="107"/>
    </row>
    <row r="130" spans="1:29" ht="45" customHeight="1">
      <c r="A130" s="81" t="s">
        <v>416</v>
      </c>
      <c r="B130" s="82" t="s">
        <v>417</v>
      </c>
      <c r="C130" s="83" t="s">
        <v>418</v>
      </c>
      <c r="D130" s="185" t="s">
        <v>2784</v>
      </c>
      <c r="E130" s="85">
        <v>1230</v>
      </c>
      <c r="F130" s="86">
        <v>126</v>
      </c>
      <c r="G130" s="86" t="s">
        <v>13</v>
      </c>
      <c r="H130" s="87">
        <v>43599</v>
      </c>
      <c r="I130" s="17">
        <f t="shared" ca="1" si="0"/>
        <v>2431</v>
      </c>
      <c r="J130" s="87">
        <v>43616</v>
      </c>
      <c r="K130" s="88"/>
      <c r="L130" s="89"/>
      <c r="M130" s="90"/>
      <c r="N130" s="91"/>
      <c r="O130" s="92"/>
      <c r="P130" s="93"/>
      <c r="Q130" s="94"/>
      <c r="R130" s="95"/>
      <c r="S130" s="96"/>
      <c r="T130" s="97"/>
      <c r="U130" s="98"/>
      <c r="V130" s="97"/>
      <c r="W130" s="105"/>
      <c r="X130" s="1430"/>
      <c r="Y130" s="1431"/>
      <c r="Z130" s="106"/>
      <c r="AA130" s="102"/>
      <c r="AB130" s="103"/>
      <c r="AC130" s="107"/>
    </row>
    <row r="131" spans="1:29" ht="45" customHeight="1">
      <c r="A131" s="81" t="s">
        <v>419</v>
      </c>
      <c r="B131" s="82" t="s">
        <v>420</v>
      </c>
      <c r="C131" s="83" t="s">
        <v>421</v>
      </c>
      <c r="D131" s="185" t="s">
        <v>2784</v>
      </c>
      <c r="E131" s="85">
        <v>38823.72</v>
      </c>
      <c r="F131" s="86">
        <v>122</v>
      </c>
      <c r="G131" s="86" t="s">
        <v>13</v>
      </c>
      <c r="H131" s="87">
        <v>43606</v>
      </c>
      <c r="I131" s="17">
        <f t="shared" ca="1" si="0"/>
        <v>2424</v>
      </c>
      <c r="J131" s="87">
        <v>43627</v>
      </c>
      <c r="K131" s="88"/>
      <c r="L131" s="89"/>
      <c r="M131" s="90"/>
      <c r="N131" s="91"/>
      <c r="O131" s="92"/>
      <c r="P131" s="93"/>
      <c r="Q131" s="94"/>
      <c r="R131" s="95"/>
      <c r="S131" s="96"/>
      <c r="T131" s="97"/>
      <c r="U131" s="98"/>
      <c r="V131" s="97"/>
      <c r="W131" s="105"/>
      <c r="X131" s="1430"/>
      <c r="Y131" s="1431"/>
      <c r="Z131" s="106"/>
      <c r="AA131" s="102"/>
      <c r="AB131" s="103"/>
      <c r="AC131" s="107"/>
    </row>
    <row r="132" spans="1:29" ht="45" customHeight="1">
      <c r="A132" s="81" t="s">
        <v>422</v>
      </c>
      <c r="B132" s="82" t="s">
        <v>423</v>
      </c>
      <c r="C132" s="83" t="s">
        <v>424</v>
      </c>
      <c r="D132" s="185" t="s">
        <v>2784</v>
      </c>
      <c r="E132" s="85">
        <v>5859.72</v>
      </c>
      <c r="F132" s="111">
        <v>129</v>
      </c>
      <c r="G132" s="111" t="s">
        <v>13</v>
      </c>
      <c r="H132" s="109">
        <v>43578</v>
      </c>
      <c r="I132" s="17">
        <f t="shared" ca="1" si="0"/>
        <v>2452</v>
      </c>
      <c r="J132" s="87">
        <v>43616</v>
      </c>
      <c r="K132" s="162"/>
      <c r="L132" s="110"/>
      <c r="M132" s="90"/>
      <c r="N132" s="91"/>
      <c r="O132" s="92"/>
      <c r="P132" s="93"/>
      <c r="Q132" s="94"/>
      <c r="R132" s="95"/>
      <c r="S132" s="96"/>
      <c r="T132" s="97"/>
      <c r="U132" s="98"/>
      <c r="V132" s="97"/>
      <c r="W132" s="99"/>
      <c r="X132" s="1430"/>
      <c r="Y132" s="1431"/>
      <c r="Z132" s="101"/>
      <c r="AA132" s="102"/>
      <c r="AB132" s="103"/>
      <c r="AC132" s="104"/>
    </row>
    <row r="133" spans="1:29" ht="45" customHeight="1">
      <c r="A133" s="81" t="s">
        <v>425</v>
      </c>
      <c r="B133" s="82" t="s">
        <v>426</v>
      </c>
      <c r="C133" s="83" t="s">
        <v>427</v>
      </c>
      <c r="D133" s="185" t="s">
        <v>2793</v>
      </c>
      <c r="E133" s="85">
        <v>53775.6</v>
      </c>
      <c r="F133" s="86">
        <v>120</v>
      </c>
      <c r="G133" s="86" t="s">
        <v>13</v>
      </c>
      <c r="H133" s="87">
        <v>43593</v>
      </c>
      <c r="I133" s="17">
        <f t="shared" ca="1" si="0"/>
        <v>2437</v>
      </c>
      <c r="J133" s="87">
        <v>43606</v>
      </c>
      <c r="K133" s="88"/>
      <c r="L133" s="89"/>
      <c r="M133" s="90"/>
      <c r="N133" s="91"/>
      <c r="O133" s="92"/>
      <c r="P133" s="93"/>
      <c r="Q133" s="94"/>
      <c r="R133" s="95"/>
      <c r="S133" s="96"/>
      <c r="T133" s="97"/>
      <c r="U133" s="98"/>
      <c r="V133" s="97"/>
      <c r="W133" s="105"/>
      <c r="X133" s="1430"/>
      <c r="Y133" s="1431"/>
      <c r="Z133" s="106"/>
      <c r="AA133" s="102"/>
      <c r="AB133" s="103"/>
      <c r="AC133" s="107"/>
    </row>
    <row r="134" spans="1:29" ht="45" customHeight="1">
      <c r="A134" s="81" t="s">
        <v>428</v>
      </c>
      <c r="B134" s="83" t="s">
        <v>429</v>
      </c>
      <c r="C134" s="83" t="s">
        <v>430</v>
      </c>
      <c r="D134" s="185" t="s">
        <v>2665</v>
      </c>
      <c r="E134" s="85">
        <v>1307590.8600000001</v>
      </c>
      <c r="F134" s="86">
        <v>134</v>
      </c>
      <c r="G134" s="86" t="s">
        <v>13</v>
      </c>
      <c r="H134" s="87">
        <v>43558</v>
      </c>
      <c r="I134" s="17">
        <f t="shared" ca="1" si="0"/>
        <v>2472</v>
      </c>
      <c r="J134" s="87">
        <v>43699</v>
      </c>
      <c r="K134" s="192"/>
      <c r="L134" s="193"/>
      <c r="M134" s="90"/>
      <c r="N134" s="91"/>
      <c r="O134" s="92"/>
      <c r="P134" s="93"/>
      <c r="Q134" s="94"/>
      <c r="R134" s="95"/>
      <c r="S134" s="96"/>
      <c r="T134" s="97"/>
      <c r="U134" s="98"/>
      <c r="V134" s="97"/>
      <c r="W134" s="99"/>
      <c r="X134" s="1430"/>
      <c r="Y134" s="1431"/>
      <c r="Z134" s="101"/>
      <c r="AA134" s="102"/>
      <c r="AB134" s="103"/>
      <c r="AC134" s="104"/>
    </row>
    <row r="135" spans="1:29" ht="45" customHeight="1">
      <c r="A135" s="81" t="s">
        <v>431</v>
      </c>
      <c r="B135" s="82" t="s">
        <v>432</v>
      </c>
      <c r="C135" s="83" t="s">
        <v>433</v>
      </c>
      <c r="D135" s="185" t="s">
        <v>2794</v>
      </c>
      <c r="E135" s="85">
        <v>15753.84</v>
      </c>
      <c r="F135" s="86">
        <v>128</v>
      </c>
      <c r="G135" s="86" t="s">
        <v>13</v>
      </c>
      <c r="H135" s="87">
        <v>43581</v>
      </c>
      <c r="I135" s="17">
        <f t="shared" ca="1" si="0"/>
        <v>2449</v>
      </c>
      <c r="J135" s="87">
        <v>43627</v>
      </c>
      <c r="K135" s="88"/>
      <c r="L135" s="89"/>
      <c r="M135" s="90"/>
      <c r="N135" s="91"/>
      <c r="O135" s="92"/>
      <c r="P135" s="122"/>
      <c r="Q135" s="123"/>
      <c r="R135" s="124"/>
      <c r="S135" s="125"/>
      <c r="T135" s="126"/>
      <c r="U135" s="127"/>
      <c r="V135" s="126"/>
      <c r="W135" s="128"/>
      <c r="X135" s="1432"/>
      <c r="Y135" s="1433"/>
      <c r="Z135" s="129"/>
      <c r="AA135" s="130"/>
      <c r="AB135" s="131"/>
      <c r="AC135" s="131"/>
    </row>
    <row r="136" spans="1:29" ht="45" customHeight="1">
      <c r="A136" s="81" t="s">
        <v>434</v>
      </c>
      <c r="B136" s="82" t="s">
        <v>435</v>
      </c>
      <c r="C136" s="83" t="s">
        <v>436</v>
      </c>
      <c r="D136" s="185" t="s">
        <v>2795</v>
      </c>
      <c r="E136" s="85">
        <v>9308.64</v>
      </c>
      <c r="F136" s="86">
        <v>129</v>
      </c>
      <c r="G136" s="86" t="s">
        <v>13</v>
      </c>
      <c r="H136" s="87">
        <v>43593</v>
      </c>
      <c r="I136" s="17">
        <f t="shared" ca="1" si="0"/>
        <v>2437</v>
      </c>
      <c r="J136" s="87">
        <v>43605</v>
      </c>
      <c r="K136" s="88"/>
      <c r="L136" s="89"/>
      <c r="M136" s="90"/>
      <c r="N136" s="91"/>
      <c r="O136" s="92"/>
      <c r="P136" s="93"/>
      <c r="Q136" s="94"/>
      <c r="R136" s="95"/>
      <c r="S136" s="96"/>
      <c r="T136" s="97"/>
      <c r="U136" s="98"/>
      <c r="V136" s="97"/>
      <c r="W136" s="105"/>
      <c r="X136" s="1430"/>
      <c r="Y136" s="1431"/>
      <c r="Z136" s="106"/>
      <c r="AA136" s="102"/>
      <c r="AB136" s="103"/>
      <c r="AC136" s="107"/>
    </row>
    <row r="137" spans="1:29" ht="45" customHeight="1">
      <c r="A137" s="81" t="s">
        <v>437</v>
      </c>
      <c r="B137" s="83" t="s">
        <v>438</v>
      </c>
      <c r="C137" s="83" t="s">
        <v>439</v>
      </c>
      <c r="D137" s="185" t="s">
        <v>2796</v>
      </c>
      <c r="E137" s="85">
        <v>8880.6</v>
      </c>
      <c r="F137" s="111">
        <v>129</v>
      </c>
      <c r="G137" s="111" t="s">
        <v>13</v>
      </c>
      <c r="H137" s="109">
        <v>43579</v>
      </c>
      <c r="I137" s="17">
        <f t="shared" ca="1" si="0"/>
        <v>2451</v>
      </c>
      <c r="J137" s="87">
        <v>43595</v>
      </c>
      <c r="K137" s="88"/>
      <c r="L137" s="89"/>
      <c r="M137" s="90"/>
      <c r="N137" s="91"/>
      <c r="O137" s="92"/>
      <c r="P137" s="93"/>
      <c r="Q137" s="94"/>
      <c r="R137" s="95"/>
      <c r="S137" s="96"/>
      <c r="T137" s="97"/>
      <c r="U137" s="98"/>
      <c r="V137" s="97"/>
      <c r="W137" s="99"/>
      <c r="X137" s="1430"/>
      <c r="Y137" s="1431"/>
      <c r="Z137" s="101"/>
      <c r="AA137" s="102"/>
      <c r="AB137" s="103"/>
      <c r="AC137" s="104"/>
    </row>
    <row r="138" spans="1:29" ht="45" customHeight="1">
      <c r="A138" s="81" t="s">
        <v>440</v>
      </c>
      <c r="B138" s="82" t="s">
        <v>441</v>
      </c>
      <c r="C138" s="83" t="s">
        <v>442</v>
      </c>
      <c r="D138" s="185" t="s">
        <v>2797</v>
      </c>
      <c r="E138" s="85">
        <v>1230</v>
      </c>
      <c r="F138" s="86">
        <v>126</v>
      </c>
      <c r="G138" s="86" t="s">
        <v>13</v>
      </c>
      <c r="H138" s="87">
        <v>43601</v>
      </c>
      <c r="I138" s="17">
        <f t="shared" ca="1" si="0"/>
        <v>2429</v>
      </c>
      <c r="J138" s="87">
        <v>43691</v>
      </c>
      <c r="K138" s="88"/>
      <c r="L138" s="89"/>
      <c r="M138" s="90"/>
      <c r="N138" s="91"/>
      <c r="O138" s="92"/>
      <c r="P138" s="122"/>
      <c r="Q138" s="123"/>
      <c r="R138" s="124"/>
      <c r="S138" s="125"/>
      <c r="T138" s="126"/>
      <c r="U138" s="127"/>
      <c r="V138" s="126"/>
      <c r="W138" s="128"/>
      <c r="X138" s="1432"/>
      <c r="Y138" s="1433"/>
      <c r="Z138" s="129"/>
      <c r="AA138" s="130"/>
      <c r="AB138" s="131"/>
      <c r="AC138" s="131"/>
    </row>
    <row r="139" spans="1:29" ht="45" customHeight="1">
      <c r="A139" s="81" t="s">
        <v>443</v>
      </c>
      <c r="B139" s="82" t="s">
        <v>444</v>
      </c>
      <c r="C139" s="83" t="s">
        <v>445</v>
      </c>
      <c r="D139" s="185" t="s">
        <v>2798</v>
      </c>
      <c r="E139" s="85">
        <v>1230</v>
      </c>
      <c r="F139" s="86">
        <v>126</v>
      </c>
      <c r="G139" s="111" t="s">
        <v>13</v>
      </c>
      <c r="H139" s="87">
        <v>43607</v>
      </c>
      <c r="I139" s="17">
        <f t="shared" ca="1" si="0"/>
        <v>2423</v>
      </c>
      <c r="J139" s="87">
        <v>43662</v>
      </c>
      <c r="K139" s="88"/>
      <c r="L139" s="89"/>
      <c r="M139" s="90"/>
      <c r="N139" s="91"/>
      <c r="O139" s="92"/>
      <c r="P139" s="93"/>
      <c r="Q139" s="94"/>
      <c r="R139" s="95"/>
      <c r="S139" s="96"/>
      <c r="T139" s="97"/>
      <c r="U139" s="98"/>
      <c r="V139" s="97"/>
      <c r="W139" s="99"/>
      <c r="X139" s="1430"/>
      <c r="Y139" s="1431"/>
      <c r="Z139" s="101"/>
      <c r="AA139" s="102"/>
      <c r="AB139" s="103"/>
      <c r="AC139" s="104"/>
    </row>
    <row r="140" spans="1:29" ht="45" customHeight="1">
      <c r="A140" s="81" t="s">
        <v>446</v>
      </c>
      <c r="B140" s="82" t="s">
        <v>447</v>
      </c>
      <c r="C140" s="83" t="s">
        <v>448</v>
      </c>
      <c r="D140" s="185" t="s">
        <v>2799</v>
      </c>
      <c r="E140" s="85">
        <v>2204.16</v>
      </c>
      <c r="F140" s="86">
        <v>132</v>
      </c>
      <c r="G140" s="111" t="s">
        <v>13</v>
      </c>
      <c r="H140" s="87">
        <v>43588</v>
      </c>
      <c r="I140" s="17">
        <f t="shared" ca="1" si="0"/>
        <v>2442</v>
      </c>
      <c r="J140" s="87">
        <v>43662</v>
      </c>
      <c r="K140" s="88"/>
      <c r="L140" s="89"/>
      <c r="M140" s="90"/>
      <c r="N140" s="91"/>
      <c r="O140" s="92"/>
      <c r="P140" s="93"/>
      <c r="Q140" s="94"/>
      <c r="R140" s="95"/>
      <c r="S140" s="96"/>
      <c r="T140" s="97"/>
      <c r="U140" s="98"/>
      <c r="V140" s="97"/>
      <c r="W140" s="99"/>
      <c r="X140" s="1430"/>
      <c r="Y140" s="1431"/>
      <c r="Z140" s="101"/>
      <c r="AA140" s="102"/>
      <c r="AB140" s="103"/>
      <c r="AC140" s="104"/>
    </row>
    <row r="141" spans="1:29" ht="45" customHeight="1">
      <c r="A141" s="81" t="s">
        <v>449</v>
      </c>
      <c r="B141" s="82" t="s">
        <v>450</v>
      </c>
      <c r="C141" s="83" t="s">
        <v>451</v>
      </c>
      <c r="D141" s="185" t="s">
        <v>2800</v>
      </c>
      <c r="E141" s="85">
        <v>1230</v>
      </c>
      <c r="F141" s="86">
        <v>126</v>
      </c>
      <c r="G141" s="111" t="s">
        <v>13</v>
      </c>
      <c r="H141" s="109">
        <v>43599</v>
      </c>
      <c r="I141" s="17">
        <f t="shared" ca="1" si="0"/>
        <v>2431</v>
      </c>
      <c r="J141" s="87">
        <v>43614</v>
      </c>
      <c r="K141" s="88"/>
      <c r="L141" s="89"/>
      <c r="M141" s="90"/>
      <c r="N141" s="91"/>
      <c r="O141" s="92"/>
      <c r="P141" s="93"/>
      <c r="Q141" s="94"/>
      <c r="R141" s="95"/>
      <c r="S141" s="96"/>
      <c r="T141" s="97"/>
      <c r="U141" s="98"/>
      <c r="V141" s="97"/>
      <c r="W141" s="99"/>
      <c r="X141" s="1430"/>
      <c r="Y141" s="1431"/>
      <c r="Z141" s="101"/>
      <c r="AA141" s="102"/>
      <c r="AB141" s="103"/>
      <c r="AC141" s="104"/>
    </row>
    <row r="142" spans="1:29" ht="45" customHeight="1">
      <c r="A142" s="81" t="s">
        <v>452</v>
      </c>
      <c r="B142" s="82" t="s">
        <v>453</v>
      </c>
      <c r="C142" s="83" t="s">
        <v>454</v>
      </c>
      <c r="D142" s="185" t="s">
        <v>2801</v>
      </c>
      <c r="E142" s="85">
        <v>4693.68</v>
      </c>
      <c r="F142" s="86">
        <v>130</v>
      </c>
      <c r="G142" s="111" t="s">
        <v>13</v>
      </c>
      <c r="H142" s="87">
        <v>43571</v>
      </c>
      <c r="I142" s="17">
        <f t="shared" ca="1" si="0"/>
        <v>2459</v>
      </c>
      <c r="J142" s="87">
        <v>43617</v>
      </c>
      <c r="K142" s="88"/>
      <c r="L142" s="89"/>
      <c r="M142" s="90"/>
      <c r="N142" s="91"/>
      <c r="O142" s="92"/>
      <c r="P142" s="93"/>
      <c r="Q142" s="94"/>
      <c r="R142" s="95"/>
      <c r="S142" s="96"/>
      <c r="T142" s="97"/>
      <c r="U142" s="98"/>
      <c r="V142" s="97"/>
      <c r="W142" s="99"/>
      <c r="X142" s="1430"/>
      <c r="Y142" s="1431"/>
      <c r="Z142" s="101"/>
      <c r="AA142" s="102"/>
      <c r="AB142" s="103"/>
      <c r="AC142" s="104"/>
    </row>
    <row r="143" spans="1:29" ht="45" customHeight="1">
      <c r="A143" s="81" t="s">
        <v>455</v>
      </c>
      <c r="B143" s="82" t="s">
        <v>456</v>
      </c>
      <c r="C143" s="83" t="s">
        <v>457</v>
      </c>
      <c r="D143" s="185" t="s">
        <v>2802</v>
      </c>
      <c r="E143" s="85">
        <v>1230</v>
      </c>
      <c r="F143" s="86">
        <v>126</v>
      </c>
      <c r="G143" s="111" t="s">
        <v>13</v>
      </c>
      <c r="H143" s="87">
        <v>43595</v>
      </c>
      <c r="I143" s="17">
        <f t="shared" ca="1" si="0"/>
        <v>2435</v>
      </c>
      <c r="J143" s="87">
        <v>43609</v>
      </c>
      <c r="K143" s="88"/>
      <c r="L143" s="89"/>
      <c r="M143" s="90"/>
      <c r="N143" s="91"/>
      <c r="O143" s="92"/>
      <c r="P143" s="122"/>
      <c r="Q143" s="123"/>
      <c r="R143" s="124"/>
      <c r="S143" s="125"/>
      <c r="T143" s="126"/>
      <c r="U143" s="127"/>
      <c r="V143" s="126"/>
      <c r="W143" s="128"/>
      <c r="X143" s="1432"/>
      <c r="Y143" s="1433"/>
      <c r="Z143" s="129"/>
      <c r="AA143" s="130"/>
      <c r="AB143" s="131"/>
      <c r="AC143" s="131"/>
    </row>
    <row r="144" spans="1:29" ht="45" customHeight="1">
      <c r="A144" s="81" t="s">
        <v>458</v>
      </c>
      <c r="B144" s="82" t="s">
        <v>459</v>
      </c>
      <c r="C144" s="83" t="s">
        <v>460</v>
      </c>
      <c r="D144" s="185" t="s">
        <v>2803</v>
      </c>
      <c r="E144" s="85">
        <v>4437.84</v>
      </c>
      <c r="F144" s="86">
        <v>130</v>
      </c>
      <c r="G144" s="111" t="s">
        <v>13</v>
      </c>
      <c r="H144" s="87">
        <v>43581</v>
      </c>
      <c r="I144" s="17">
        <f t="shared" ca="1" si="0"/>
        <v>2449</v>
      </c>
      <c r="J144" s="87">
        <v>43594</v>
      </c>
      <c r="K144" s="88"/>
      <c r="L144" s="110"/>
      <c r="M144" s="90"/>
      <c r="N144" s="91"/>
      <c r="O144" s="92"/>
      <c r="P144" s="93"/>
      <c r="Q144" s="94"/>
      <c r="R144" s="95"/>
      <c r="S144" s="96"/>
      <c r="T144" s="176"/>
      <c r="U144" s="98"/>
      <c r="V144" s="176"/>
      <c r="W144" s="105"/>
      <c r="X144" s="1430"/>
      <c r="Y144" s="1431"/>
      <c r="Z144" s="106"/>
      <c r="AA144" s="102"/>
      <c r="AB144" s="103"/>
      <c r="AC144" s="107"/>
    </row>
    <row r="145" spans="1:29" ht="45" customHeight="1">
      <c r="A145" s="81" t="s">
        <v>461</v>
      </c>
      <c r="B145" s="82" t="s">
        <v>462</v>
      </c>
      <c r="C145" s="83" t="s">
        <v>463</v>
      </c>
      <c r="D145" s="185" t="s">
        <v>2804</v>
      </c>
      <c r="E145" s="85">
        <v>1230</v>
      </c>
      <c r="F145" s="86">
        <v>126</v>
      </c>
      <c r="G145" s="111" t="s">
        <v>13</v>
      </c>
      <c r="H145" s="87">
        <v>43599</v>
      </c>
      <c r="I145" s="17">
        <f t="shared" ca="1" si="0"/>
        <v>2431</v>
      </c>
      <c r="J145" s="87">
        <v>43614</v>
      </c>
      <c r="K145" s="88"/>
      <c r="L145" s="110"/>
      <c r="M145" s="90"/>
      <c r="N145" s="173"/>
      <c r="O145" s="92"/>
      <c r="P145" s="93"/>
      <c r="Q145" s="94"/>
      <c r="R145" s="95"/>
      <c r="S145" s="96"/>
      <c r="T145" s="97"/>
      <c r="U145" s="98"/>
      <c r="V145" s="97"/>
      <c r="W145" s="99"/>
      <c r="X145" s="1430"/>
      <c r="Y145" s="1431"/>
      <c r="Z145" s="101"/>
      <c r="AA145" s="102"/>
      <c r="AB145" s="103"/>
      <c r="AC145" s="104"/>
    </row>
    <row r="146" spans="1:29" ht="45" customHeight="1">
      <c r="A146" s="81" t="s">
        <v>464</v>
      </c>
      <c r="B146" s="82" t="s">
        <v>465</v>
      </c>
      <c r="C146" s="83" t="s">
        <v>466</v>
      </c>
      <c r="D146" s="185" t="s">
        <v>2805</v>
      </c>
      <c r="E146" s="85">
        <v>1230</v>
      </c>
      <c r="F146" s="86">
        <v>126</v>
      </c>
      <c r="G146" s="111" t="s">
        <v>13</v>
      </c>
      <c r="H146" s="87">
        <v>43599</v>
      </c>
      <c r="I146" s="17">
        <f t="shared" ca="1" si="0"/>
        <v>2431</v>
      </c>
      <c r="J146" s="86"/>
      <c r="K146" s="88"/>
      <c r="L146" s="89" t="s">
        <v>32</v>
      </c>
      <c r="M146" s="90"/>
      <c r="N146" s="91"/>
      <c r="O146" s="92"/>
      <c r="P146" s="93"/>
      <c r="Q146" s="94"/>
      <c r="R146" s="95"/>
      <c r="S146" s="96"/>
      <c r="T146" s="97"/>
      <c r="U146" s="98"/>
      <c r="V146" s="97"/>
      <c r="W146" s="99"/>
      <c r="X146" s="1430"/>
      <c r="Y146" s="1431"/>
      <c r="Z146" s="101"/>
      <c r="AA146" s="102"/>
      <c r="AB146" s="103"/>
      <c r="AC146" s="104"/>
    </row>
    <row r="147" spans="1:29" ht="45" customHeight="1">
      <c r="A147" s="81" t="s">
        <v>467</v>
      </c>
      <c r="B147" s="82" t="s">
        <v>468</v>
      </c>
      <c r="C147" s="83" t="s">
        <v>469</v>
      </c>
      <c r="D147" s="185" t="s">
        <v>2806</v>
      </c>
      <c r="E147" s="85">
        <v>1230</v>
      </c>
      <c r="F147" s="86">
        <v>126</v>
      </c>
      <c r="G147" s="111" t="s">
        <v>13</v>
      </c>
      <c r="H147" s="87">
        <v>43612</v>
      </c>
      <c r="I147" s="17">
        <f t="shared" ca="1" si="0"/>
        <v>2418</v>
      </c>
      <c r="J147" s="86"/>
      <c r="K147" s="88"/>
      <c r="L147" s="89" t="s">
        <v>32</v>
      </c>
      <c r="M147" s="90"/>
      <c r="N147" s="91"/>
      <c r="O147" s="92"/>
      <c r="P147" s="93"/>
      <c r="Q147" s="94"/>
      <c r="R147" s="95"/>
      <c r="S147" s="96"/>
      <c r="T147" s="97"/>
      <c r="U147" s="98"/>
      <c r="V147" s="179"/>
      <c r="W147" s="99"/>
      <c r="X147" s="1430"/>
      <c r="Y147" s="1431"/>
      <c r="Z147" s="101"/>
      <c r="AA147" s="102"/>
      <c r="AB147" s="103"/>
      <c r="AC147" s="104"/>
    </row>
    <row r="148" spans="1:29" ht="45" customHeight="1">
      <c r="A148" s="81" t="s">
        <v>470</v>
      </c>
      <c r="B148" s="82" t="s">
        <v>471</v>
      </c>
      <c r="C148" s="83" t="s">
        <v>472</v>
      </c>
      <c r="D148" s="185" t="s">
        <v>2807</v>
      </c>
      <c r="E148" s="85">
        <v>70597.08</v>
      </c>
      <c r="F148" s="86">
        <v>119</v>
      </c>
      <c r="G148" s="86" t="s">
        <v>13</v>
      </c>
      <c r="H148" s="87">
        <v>43570</v>
      </c>
      <c r="I148" s="17">
        <f t="shared" ca="1" si="0"/>
        <v>2460</v>
      </c>
      <c r="J148" s="87">
        <v>43602</v>
      </c>
      <c r="K148" s="88"/>
      <c r="L148" s="89"/>
      <c r="M148" s="90"/>
      <c r="N148" s="91"/>
      <c r="O148" s="92"/>
      <c r="P148" s="93"/>
      <c r="Q148" s="94"/>
      <c r="R148" s="95"/>
      <c r="S148" s="96"/>
      <c r="T148" s="97"/>
      <c r="U148" s="98"/>
      <c r="V148" s="97"/>
      <c r="W148" s="99"/>
      <c r="X148" s="1430"/>
      <c r="Y148" s="1431"/>
      <c r="Z148" s="101"/>
      <c r="AA148" s="102"/>
      <c r="AB148" s="103"/>
      <c r="AC148" s="104"/>
    </row>
    <row r="149" spans="1:29" ht="45" customHeight="1">
      <c r="A149" s="81" t="s">
        <v>473</v>
      </c>
      <c r="B149" s="82" t="s">
        <v>474</v>
      </c>
      <c r="C149" s="83" t="s">
        <v>475</v>
      </c>
      <c r="D149" s="185" t="s">
        <v>2808</v>
      </c>
      <c r="E149" s="85">
        <v>1230</v>
      </c>
      <c r="F149" s="86">
        <v>126</v>
      </c>
      <c r="G149" s="86" t="s">
        <v>13</v>
      </c>
      <c r="H149" s="87">
        <v>43605</v>
      </c>
      <c r="I149" s="17">
        <f t="shared" ca="1" si="0"/>
        <v>2425</v>
      </c>
      <c r="J149" s="87">
        <v>43732</v>
      </c>
      <c r="K149" s="88"/>
      <c r="L149" s="89"/>
      <c r="M149" s="90"/>
      <c r="N149" s="91"/>
      <c r="O149" s="92"/>
      <c r="P149" s="93"/>
      <c r="Q149" s="94"/>
      <c r="R149" s="95"/>
      <c r="S149" s="96"/>
      <c r="T149" s="97"/>
      <c r="U149" s="98"/>
      <c r="V149" s="97"/>
      <c r="W149" s="105"/>
      <c r="X149" s="1430"/>
      <c r="Y149" s="1431"/>
      <c r="Z149" s="106"/>
      <c r="AA149" s="102"/>
      <c r="AB149" s="103"/>
      <c r="AC149" s="107"/>
    </row>
    <row r="150" spans="1:29" ht="45" customHeight="1">
      <c r="A150" s="81" t="s">
        <v>476</v>
      </c>
      <c r="B150" s="82" t="s">
        <v>477</v>
      </c>
      <c r="C150" s="83" t="s">
        <v>478</v>
      </c>
      <c r="D150" s="185" t="s">
        <v>2809</v>
      </c>
      <c r="E150" s="85">
        <v>2113.14</v>
      </c>
      <c r="F150" s="86">
        <v>127</v>
      </c>
      <c r="G150" s="86" t="s">
        <v>13</v>
      </c>
      <c r="H150" s="87">
        <v>43564</v>
      </c>
      <c r="I150" s="17">
        <f t="shared" ca="1" si="0"/>
        <v>2466</v>
      </c>
      <c r="J150" s="87">
        <v>43581</v>
      </c>
      <c r="K150" s="88"/>
      <c r="L150" s="89"/>
      <c r="M150" s="90"/>
      <c r="N150" s="91"/>
      <c r="O150" s="92"/>
      <c r="P150" s="93"/>
      <c r="Q150" s="94"/>
      <c r="R150" s="95"/>
      <c r="S150" s="178"/>
      <c r="T150" s="179"/>
      <c r="U150" s="103"/>
      <c r="V150" s="179"/>
      <c r="W150" s="99"/>
      <c r="X150" s="1430"/>
      <c r="Y150" s="1431"/>
      <c r="Z150" s="103"/>
      <c r="AA150" s="179"/>
      <c r="AB150" s="103"/>
      <c r="AC150" s="104"/>
    </row>
    <row r="151" spans="1:29" ht="45" customHeight="1">
      <c r="A151" s="81" t="s">
        <v>479</v>
      </c>
      <c r="B151" s="82" t="s">
        <v>480</v>
      </c>
      <c r="C151" s="83" t="s">
        <v>481</v>
      </c>
      <c r="D151" s="185" t="s">
        <v>2810</v>
      </c>
      <c r="E151" s="85">
        <v>1230</v>
      </c>
      <c r="F151" s="86">
        <v>126</v>
      </c>
      <c r="G151" s="86" t="s">
        <v>13</v>
      </c>
      <c r="H151" s="87">
        <v>43601</v>
      </c>
      <c r="I151" s="17">
        <f t="shared" ca="1" si="0"/>
        <v>2429</v>
      </c>
      <c r="J151" s="87">
        <v>43615</v>
      </c>
      <c r="K151" s="88"/>
      <c r="L151" s="89"/>
      <c r="M151" s="90"/>
      <c r="N151" s="91"/>
      <c r="O151" s="92"/>
      <c r="P151" s="93"/>
      <c r="Q151" s="94"/>
      <c r="R151" s="95"/>
      <c r="S151" s="96"/>
      <c r="T151" s="97"/>
      <c r="U151" s="98"/>
      <c r="V151" s="97"/>
      <c r="W151" s="99"/>
      <c r="X151" s="1430"/>
      <c r="Y151" s="1431"/>
      <c r="Z151" s="101"/>
      <c r="AA151" s="102"/>
      <c r="AB151" s="103"/>
      <c r="AC151" s="104"/>
    </row>
    <row r="152" spans="1:29" ht="45" customHeight="1">
      <c r="A152" s="81" t="s">
        <v>482</v>
      </c>
      <c r="B152" s="82" t="s">
        <v>483</v>
      </c>
      <c r="C152" s="83" t="s">
        <v>484</v>
      </c>
      <c r="D152" s="185" t="s">
        <v>2811</v>
      </c>
      <c r="E152" s="85">
        <v>65037.48</v>
      </c>
      <c r="F152" s="86">
        <v>119</v>
      </c>
      <c r="G152" s="86" t="s">
        <v>13</v>
      </c>
      <c r="H152" s="87">
        <v>43578</v>
      </c>
      <c r="I152" s="17">
        <f t="shared" ca="1" si="0"/>
        <v>2452</v>
      </c>
      <c r="J152" s="87">
        <v>43598</v>
      </c>
      <c r="K152" s="88"/>
      <c r="L152" s="89"/>
      <c r="M152" s="90"/>
      <c r="N152" s="91"/>
      <c r="O152" s="92"/>
      <c r="P152" s="93"/>
      <c r="Q152" s="94"/>
      <c r="R152" s="95"/>
      <c r="S152" s="96"/>
      <c r="T152" s="97"/>
      <c r="U152" s="98"/>
      <c r="V152" s="97"/>
      <c r="W152" s="99"/>
      <c r="X152" s="1430"/>
      <c r="Y152" s="1431"/>
      <c r="Z152" s="101"/>
      <c r="AA152" s="102"/>
      <c r="AB152" s="103"/>
      <c r="AC152" s="104"/>
    </row>
    <row r="153" spans="1:29" ht="45" customHeight="1">
      <c r="A153" s="81" t="s">
        <v>485</v>
      </c>
      <c r="B153" s="82" t="s">
        <v>486</v>
      </c>
      <c r="C153" s="83" t="s">
        <v>487</v>
      </c>
      <c r="D153" s="185" t="s">
        <v>2812</v>
      </c>
      <c r="E153" s="85">
        <v>1948.32</v>
      </c>
      <c r="F153" s="86">
        <v>132</v>
      </c>
      <c r="G153" s="86" t="s">
        <v>13</v>
      </c>
      <c r="H153" s="87">
        <v>43584</v>
      </c>
      <c r="I153" s="17">
        <f t="shared" ca="1" si="0"/>
        <v>2446</v>
      </c>
      <c r="J153" s="87">
        <v>43598</v>
      </c>
      <c r="K153" s="88"/>
      <c r="L153" s="89"/>
      <c r="M153" s="90"/>
      <c r="N153" s="91"/>
      <c r="O153" s="92"/>
      <c r="P153" s="93"/>
      <c r="Q153" s="94"/>
      <c r="R153" s="95"/>
      <c r="S153" s="96"/>
      <c r="T153" s="97"/>
      <c r="U153" s="98"/>
      <c r="V153" s="97"/>
      <c r="W153" s="99"/>
      <c r="X153" s="1430"/>
      <c r="Y153" s="1431"/>
      <c r="Z153" s="101"/>
      <c r="AA153" s="102"/>
      <c r="AB153" s="103"/>
      <c r="AC153" s="104"/>
    </row>
    <row r="154" spans="1:29" ht="45" customHeight="1">
      <c r="A154" s="81" t="s">
        <v>488</v>
      </c>
      <c r="B154" s="82" t="s">
        <v>489</v>
      </c>
      <c r="C154" s="83" t="s">
        <v>490</v>
      </c>
      <c r="D154" s="185" t="s">
        <v>2812</v>
      </c>
      <c r="E154" s="85">
        <v>6459.96</v>
      </c>
      <c r="F154" s="111">
        <v>129</v>
      </c>
      <c r="G154" s="86" t="s">
        <v>13</v>
      </c>
      <c r="H154" s="109">
        <v>43584</v>
      </c>
      <c r="I154" s="17">
        <f t="shared" ca="1" si="0"/>
        <v>2446</v>
      </c>
      <c r="J154" s="87">
        <v>43598</v>
      </c>
      <c r="K154" s="88"/>
      <c r="L154" s="110"/>
      <c r="M154" s="90"/>
      <c r="N154" s="91"/>
      <c r="O154" s="92"/>
      <c r="P154" s="93"/>
      <c r="Q154" s="94"/>
      <c r="R154" s="95"/>
      <c r="S154" s="96"/>
      <c r="T154" s="97"/>
      <c r="U154" s="101"/>
      <c r="V154" s="102"/>
      <c r="W154" s="99"/>
      <c r="X154" s="1430"/>
      <c r="Y154" s="1431"/>
      <c r="Z154" s="101"/>
      <c r="AA154" s="102"/>
      <c r="AB154" s="103"/>
      <c r="AC154" s="104"/>
    </row>
    <row r="155" spans="1:29" ht="45" customHeight="1">
      <c r="A155" s="81" t="s">
        <v>491</v>
      </c>
      <c r="B155" s="82" t="s">
        <v>492</v>
      </c>
      <c r="C155" s="83" t="s">
        <v>493</v>
      </c>
      <c r="D155" s="185" t="s">
        <v>2813</v>
      </c>
      <c r="E155" s="85">
        <v>1230</v>
      </c>
      <c r="F155" s="86">
        <v>126</v>
      </c>
      <c r="G155" s="86" t="s">
        <v>13</v>
      </c>
      <c r="H155" s="87">
        <v>43600</v>
      </c>
      <c r="I155" s="17">
        <f t="shared" ca="1" si="0"/>
        <v>2430</v>
      </c>
      <c r="J155" s="87">
        <v>43626</v>
      </c>
      <c r="K155" s="88"/>
      <c r="L155" s="89"/>
      <c r="M155" s="90"/>
      <c r="N155" s="91"/>
      <c r="O155" s="92"/>
      <c r="P155" s="93"/>
      <c r="Q155" s="94"/>
      <c r="R155" s="95"/>
      <c r="S155" s="96"/>
      <c r="T155" s="97"/>
      <c r="U155" s="98"/>
      <c r="V155" s="97"/>
      <c r="W155" s="99"/>
      <c r="X155" s="1430"/>
      <c r="Y155" s="1431"/>
      <c r="Z155" s="101"/>
      <c r="AA155" s="102"/>
      <c r="AB155" s="103"/>
      <c r="AC155" s="104"/>
    </row>
    <row r="156" spans="1:29" ht="45" customHeight="1">
      <c r="A156" s="81" t="s">
        <v>494</v>
      </c>
      <c r="B156" s="82" t="s">
        <v>495</v>
      </c>
      <c r="C156" s="83" t="s">
        <v>496</v>
      </c>
      <c r="D156" s="185" t="s">
        <v>2814</v>
      </c>
      <c r="E156" s="85">
        <v>1230</v>
      </c>
      <c r="F156" s="86">
        <v>126</v>
      </c>
      <c r="G156" s="86" t="s">
        <v>13</v>
      </c>
      <c r="H156" s="87">
        <v>43601</v>
      </c>
      <c r="I156" s="17">
        <f t="shared" ca="1" si="0"/>
        <v>2429</v>
      </c>
      <c r="J156" s="87">
        <v>43623</v>
      </c>
      <c r="K156" s="88"/>
      <c r="L156" s="89"/>
      <c r="M156" s="90"/>
      <c r="N156" s="91"/>
      <c r="O156" s="92"/>
      <c r="P156" s="93"/>
      <c r="Q156" s="94"/>
      <c r="R156" s="95"/>
      <c r="S156" s="96"/>
      <c r="T156" s="97"/>
      <c r="U156" s="98"/>
      <c r="V156" s="97"/>
      <c r="W156" s="99"/>
      <c r="X156" s="1430"/>
      <c r="Y156" s="1431"/>
      <c r="Z156" s="101"/>
      <c r="AA156" s="102"/>
      <c r="AB156" s="103"/>
      <c r="AC156" s="104"/>
    </row>
    <row r="157" spans="1:29" ht="45" customHeight="1">
      <c r="A157" s="81" t="s">
        <v>497</v>
      </c>
      <c r="B157" s="82" t="s">
        <v>498</v>
      </c>
      <c r="C157" s="83" t="s">
        <v>499</v>
      </c>
      <c r="D157" s="185" t="s">
        <v>2815</v>
      </c>
      <c r="E157" s="85">
        <v>1230</v>
      </c>
      <c r="F157" s="86">
        <v>126</v>
      </c>
      <c r="G157" s="86" t="s">
        <v>13</v>
      </c>
      <c r="H157" s="87">
        <v>43601</v>
      </c>
      <c r="I157" s="17">
        <f t="shared" ca="1" si="0"/>
        <v>2429</v>
      </c>
      <c r="J157" s="87">
        <v>43620</v>
      </c>
      <c r="K157" s="88"/>
      <c r="L157" s="89"/>
      <c r="M157" s="90"/>
      <c r="N157" s="91"/>
      <c r="O157" s="92"/>
      <c r="P157" s="93"/>
      <c r="Q157" s="94"/>
      <c r="R157" s="95"/>
      <c r="S157" s="96"/>
      <c r="T157" s="97"/>
      <c r="U157" s="98"/>
      <c r="V157" s="97"/>
      <c r="W157" s="105"/>
      <c r="X157" s="1430"/>
      <c r="Y157" s="1431"/>
      <c r="Z157" s="106"/>
      <c r="AA157" s="102"/>
      <c r="AB157" s="103"/>
      <c r="AC157" s="107"/>
    </row>
    <row r="158" spans="1:29" ht="45" customHeight="1">
      <c r="A158" s="81" t="s">
        <v>500</v>
      </c>
      <c r="B158" s="82" t="s">
        <v>501</v>
      </c>
      <c r="C158" s="83" t="s">
        <v>502</v>
      </c>
      <c r="D158" s="185" t="s">
        <v>2815</v>
      </c>
      <c r="E158" s="85">
        <v>3478.44</v>
      </c>
      <c r="F158" s="86">
        <v>130</v>
      </c>
      <c r="G158" s="86" t="s">
        <v>13</v>
      </c>
      <c r="H158" s="87">
        <v>43584</v>
      </c>
      <c r="I158" s="17">
        <f t="shared" ca="1" si="0"/>
        <v>2446</v>
      </c>
      <c r="J158" s="87">
        <v>43620</v>
      </c>
      <c r="K158" s="88"/>
      <c r="L158" s="89"/>
      <c r="M158" s="90"/>
      <c r="N158" s="91"/>
      <c r="O158" s="92"/>
      <c r="P158" s="93"/>
      <c r="Q158" s="94"/>
      <c r="R158" s="95"/>
      <c r="S158" s="96"/>
      <c r="T158" s="97"/>
      <c r="U158" s="98"/>
      <c r="V158" s="97"/>
      <c r="W158" s="99"/>
      <c r="X158" s="1430"/>
      <c r="Y158" s="1431"/>
      <c r="Z158" s="101"/>
      <c r="AA158" s="102"/>
      <c r="AB158" s="103"/>
      <c r="AC158" s="104"/>
    </row>
    <row r="159" spans="1:29" ht="45" customHeight="1">
      <c r="A159" s="81" t="s">
        <v>506</v>
      </c>
      <c r="B159" s="83" t="s">
        <v>507</v>
      </c>
      <c r="C159" s="83" t="s">
        <v>508</v>
      </c>
      <c r="D159" s="185" t="s">
        <v>2816</v>
      </c>
      <c r="E159" s="85">
        <v>9525.1200000000008</v>
      </c>
      <c r="F159" s="111">
        <v>129</v>
      </c>
      <c r="G159" s="86" t="s">
        <v>13</v>
      </c>
      <c r="H159" s="87">
        <v>43585</v>
      </c>
      <c r="I159" s="17">
        <f t="shared" ca="1" si="0"/>
        <v>2445</v>
      </c>
      <c r="J159" s="87">
        <v>43602</v>
      </c>
      <c r="K159" s="88"/>
      <c r="L159" s="89"/>
      <c r="M159" s="90"/>
      <c r="N159" s="91"/>
      <c r="O159" s="92"/>
      <c r="P159" s="93"/>
      <c r="Q159" s="94"/>
      <c r="R159" s="95"/>
      <c r="S159" s="96"/>
      <c r="T159" s="97"/>
      <c r="U159" s="98"/>
      <c r="V159" s="97"/>
      <c r="W159" s="105"/>
      <c r="X159" s="1430"/>
      <c r="Y159" s="1431"/>
      <c r="Z159" s="106"/>
      <c r="AA159" s="102"/>
      <c r="AB159" s="103"/>
      <c r="AC159" s="107"/>
    </row>
    <row r="160" spans="1:29" ht="45" customHeight="1">
      <c r="A160" s="81" t="s">
        <v>509</v>
      </c>
      <c r="B160" s="82" t="s">
        <v>510</v>
      </c>
      <c r="C160" s="83" t="s">
        <v>511</v>
      </c>
      <c r="D160" s="185" t="s">
        <v>2817</v>
      </c>
      <c r="E160" s="85">
        <v>37647.839999999997</v>
      </c>
      <c r="F160" s="86">
        <v>122</v>
      </c>
      <c r="G160" s="86" t="s">
        <v>13</v>
      </c>
      <c r="H160" s="87">
        <v>43598</v>
      </c>
      <c r="I160" s="17">
        <f t="shared" ca="1" si="0"/>
        <v>2432</v>
      </c>
      <c r="J160" s="87">
        <v>43761</v>
      </c>
      <c r="K160" s="88"/>
      <c r="L160" s="89"/>
      <c r="M160" s="90"/>
      <c r="N160" s="91"/>
      <c r="O160" s="92"/>
      <c r="P160" s="93"/>
      <c r="Q160" s="94"/>
      <c r="R160" s="95"/>
      <c r="S160" s="96"/>
      <c r="T160" s="97"/>
      <c r="U160" s="98"/>
      <c r="V160" s="97"/>
      <c r="W160" s="105"/>
      <c r="X160" s="1430"/>
      <c r="Y160" s="1431"/>
      <c r="Z160" s="106"/>
      <c r="AA160" s="102"/>
      <c r="AB160" s="103"/>
      <c r="AC160" s="107"/>
    </row>
    <row r="161" spans="1:29" ht="45" customHeight="1">
      <c r="A161" s="81" t="s">
        <v>512</v>
      </c>
      <c r="B161" s="83" t="s">
        <v>513</v>
      </c>
      <c r="C161" s="83" t="s">
        <v>514</v>
      </c>
      <c r="D161" s="185" t="s">
        <v>2818</v>
      </c>
      <c r="E161" s="85">
        <v>1230</v>
      </c>
      <c r="F161" s="86">
        <v>126</v>
      </c>
      <c r="G161" s="86" t="s">
        <v>13</v>
      </c>
      <c r="H161" s="87">
        <v>43595</v>
      </c>
      <c r="I161" s="17">
        <f t="shared" ca="1" si="0"/>
        <v>2435</v>
      </c>
      <c r="J161" s="87">
        <v>43606</v>
      </c>
      <c r="K161" s="88"/>
      <c r="L161" s="89"/>
      <c r="M161" s="90"/>
      <c r="N161" s="91"/>
      <c r="O161" s="92"/>
      <c r="P161" s="93"/>
      <c r="Q161" s="94"/>
      <c r="R161" s="95"/>
      <c r="S161" s="96"/>
      <c r="T161" s="97"/>
      <c r="U161" s="98"/>
      <c r="V161" s="97"/>
      <c r="W161" s="99"/>
      <c r="X161" s="1430"/>
      <c r="Y161" s="1431"/>
      <c r="Z161" s="101"/>
      <c r="AA161" s="102"/>
      <c r="AB161" s="103"/>
      <c r="AC161" s="104"/>
    </row>
    <row r="162" spans="1:29" ht="45" customHeight="1">
      <c r="A162" s="81" t="s">
        <v>515</v>
      </c>
      <c r="B162" s="83" t="s">
        <v>516</v>
      </c>
      <c r="C162" s="83" t="s">
        <v>517</v>
      </c>
      <c r="D162" s="185"/>
      <c r="E162" s="85">
        <v>5136.4799999999996</v>
      </c>
      <c r="F162" s="86">
        <v>129</v>
      </c>
      <c r="G162" s="86" t="s">
        <v>13</v>
      </c>
      <c r="H162" s="87">
        <v>43585</v>
      </c>
      <c r="I162" s="17">
        <f t="shared" ca="1" si="0"/>
        <v>2445</v>
      </c>
      <c r="J162" s="87">
        <v>43595</v>
      </c>
      <c r="K162" s="88"/>
      <c r="L162" s="89"/>
      <c r="M162" s="90"/>
      <c r="N162" s="91"/>
      <c r="O162" s="92"/>
      <c r="P162" s="93"/>
      <c r="Q162" s="94"/>
      <c r="R162" s="95"/>
      <c r="S162" s="96"/>
      <c r="T162" s="97"/>
      <c r="U162" s="98"/>
      <c r="V162" s="97"/>
      <c r="W162" s="105"/>
      <c r="X162" s="1430"/>
      <c r="Y162" s="1431"/>
      <c r="Z162" s="106"/>
      <c r="AA162" s="102"/>
      <c r="AB162" s="103"/>
      <c r="AC162" s="107"/>
    </row>
    <row r="163" spans="1:29" ht="45" customHeight="1">
      <c r="A163" s="81" t="s">
        <v>518</v>
      </c>
      <c r="B163" s="82" t="s">
        <v>519</v>
      </c>
      <c r="C163" s="83" t="s">
        <v>520</v>
      </c>
      <c r="D163" s="185"/>
      <c r="E163" s="85">
        <v>20449.98</v>
      </c>
      <c r="F163" s="86">
        <v>127</v>
      </c>
      <c r="G163" s="86" t="s">
        <v>13</v>
      </c>
      <c r="H163" s="87">
        <v>43564</v>
      </c>
      <c r="I163" s="17">
        <f t="shared" ca="1" si="0"/>
        <v>2466</v>
      </c>
      <c r="J163" s="87">
        <v>43578</v>
      </c>
      <c r="K163" s="88"/>
      <c r="L163" s="89"/>
      <c r="M163" s="90"/>
      <c r="N163" s="91"/>
      <c r="O163" s="92"/>
      <c r="P163" s="122"/>
      <c r="Q163" s="123"/>
      <c r="R163" s="124"/>
      <c r="S163" s="125"/>
      <c r="T163" s="126"/>
      <c r="U163" s="127"/>
      <c r="V163" s="126"/>
      <c r="W163" s="128"/>
      <c r="X163" s="1432"/>
      <c r="Y163" s="1433"/>
      <c r="Z163" s="129"/>
      <c r="AA163" s="130"/>
      <c r="AB163" s="131"/>
      <c r="AC163" s="131"/>
    </row>
    <row r="164" spans="1:29" ht="45" customHeight="1">
      <c r="A164" s="81" t="s">
        <v>521</v>
      </c>
      <c r="B164" s="82" t="s">
        <v>522</v>
      </c>
      <c r="C164" s="83" t="s">
        <v>523</v>
      </c>
      <c r="D164" s="185"/>
      <c r="E164" s="85">
        <v>17815.32</v>
      </c>
      <c r="F164" s="86">
        <v>128</v>
      </c>
      <c r="G164" s="86" t="s">
        <v>13</v>
      </c>
      <c r="H164" s="87">
        <v>43571</v>
      </c>
      <c r="I164" s="17">
        <f t="shared" ca="1" si="0"/>
        <v>2459</v>
      </c>
      <c r="J164" s="87">
        <v>43594</v>
      </c>
      <c r="K164" s="88"/>
      <c r="L164" s="89"/>
      <c r="M164" s="90"/>
      <c r="N164" s="91"/>
      <c r="O164" s="92"/>
      <c r="P164" s="93"/>
      <c r="Q164" s="94"/>
      <c r="R164" s="95"/>
      <c r="S164" s="96"/>
      <c r="T164" s="97"/>
      <c r="U164" s="98"/>
      <c r="V164" s="97"/>
      <c r="W164" s="99"/>
      <c r="X164" s="1430"/>
      <c r="Y164" s="1431"/>
      <c r="Z164" s="101"/>
      <c r="AA164" s="102"/>
      <c r="AB164" s="103"/>
      <c r="AC164" s="104"/>
    </row>
    <row r="165" spans="1:29" ht="45" customHeight="1">
      <c r="A165" s="81" t="s">
        <v>524</v>
      </c>
      <c r="B165" s="82" t="s">
        <v>525</v>
      </c>
      <c r="C165" s="83" t="s">
        <v>526</v>
      </c>
      <c r="D165" s="185"/>
      <c r="E165" s="85">
        <v>52383.24</v>
      </c>
      <c r="F165" s="86">
        <v>120</v>
      </c>
      <c r="G165" s="86" t="s">
        <v>13</v>
      </c>
      <c r="H165" s="87">
        <v>43581</v>
      </c>
      <c r="I165" s="17">
        <f t="shared" ca="1" si="0"/>
        <v>2449</v>
      </c>
      <c r="J165" s="87">
        <v>43600</v>
      </c>
      <c r="K165" s="88"/>
      <c r="L165" s="89"/>
      <c r="M165" s="90"/>
      <c r="N165" s="91"/>
      <c r="O165" s="92"/>
      <c r="P165" s="93"/>
      <c r="Q165" s="94"/>
      <c r="R165" s="95"/>
      <c r="S165" s="96"/>
      <c r="T165" s="97"/>
      <c r="U165" s="98"/>
      <c r="V165" s="97"/>
      <c r="W165" s="105"/>
      <c r="X165" s="1430"/>
      <c r="Y165" s="1431"/>
      <c r="Z165" s="106"/>
      <c r="AA165" s="102"/>
      <c r="AB165" s="103"/>
      <c r="AC165" s="107"/>
    </row>
    <row r="166" spans="1:29" ht="45" customHeight="1">
      <c r="A166" s="194" t="s">
        <v>527</v>
      </c>
      <c r="B166" s="195" t="s">
        <v>528</v>
      </c>
      <c r="C166" s="196" t="s">
        <v>529</v>
      </c>
      <c r="D166" s="197"/>
      <c r="E166" s="85">
        <v>1230</v>
      </c>
      <c r="F166" s="86">
        <v>126</v>
      </c>
      <c r="G166" s="86" t="s">
        <v>13</v>
      </c>
      <c r="H166" s="87">
        <v>43601</v>
      </c>
      <c r="I166" s="17">
        <f t="shared" ca="1" si="0"/>
        <v>2429</v>
      </c>
      <c r="J166" s="87">
        <v>43650</v>
      </c>
      <c r="K166" s="88"/>
      <c r="L166" s="89"/>
      <c r="M166" s="90"/>
      <c r="N166" s="91"/>
      <c r="O166" s="92"/>
      <c r="P166" s="93"/>
      <c r="Q166" s="94"/>
      <c r="R166" s="95"/>
      <c r="S166" s="96"/>
      <c r="T166" s="97"/>
      <c r="U166" s="98"/>
      <c r="V166" s="97"/>
      <c r="W166" s="105"/>
      <c r="X166" s="1430"/>
      <c r="Y166" s="1431"/>
      <c r="Z166" s="106"/>
      <c r="AA166" s="102"/>
      <c r="AB166" s="103"/>
      <c r="AC166" s="107"/>
    </row>
    <row r="167" spans="1:29" ht="45" customHeight="1">
      <c r="A167" s="81" t="s">
        <v>530</v>
      </c>
      <c r="B167" s="82" t="s">
        <v>531</v>
      </c>
      <c r="C167" s="83" t="s">
        <v>532</v>
      </c>
      <c r="D167" s="185"/>
      <c r="E167" s="85">
        <v>1230</v>
      </c>
      <c r="F167" s="86">
        <v>126</v>
      </c>
      <c r="G167" s="86" t="s">
        <v>13</v>
      </c>
      <c r="H167" s="87">
        <v>43601</v>
      </c>
      <c r="I167" s="17">
        <f t="shared" ca="1" si="0"/>
        <v>2429</v>
      </c>
      <c r="J167" s="87">
        <v>43649</v>
      </c>
      <c r="K167" s="162"/>
      <c r="L167" s="110"/>
      <c r="M167" s="90"/>
      <c r="N167" s="173"/>
      <c r="O167" s="92"/>
      <c r="P167" s="93"/>
      <c r="Q167" s="94"/>
      <c r="R167" s="95"/>
      <c r="S167" s="96"/>
      <c r="T167" s="97"/>
      <c r="U167" s="98"/>
      <c r="V167" s="97"/>
      <c r="W167" s="99"/>
      <c r="X167" s="1430"/>
      <c r="Y167" s="1431"/>
      <c r="Z167" s="101"/>
      <c r="AA167" s="102"/>
      <c r="AB167" s="103"/>
      <c r="AC167" s="104"/>
    </row>
    <row r="168" spans="1:29" ht="45" customHeight="1">
      <c r="A168" s="81" t="s">
        <v>533</v>
      </c>
      <c r="B168" s="82" t="s">
        <v>534</v>
      </c>
      <c r="C168" s="83" t="s">
        <v>535</v>
      </c>
      <c r="D168" s="185"/>
      <c r="E168" s="85">
        <v>1230</v>
      </c>
      <c r="F168" s="86">
        <v>126</v>
      </c>
      <c r="G168" s="86" t="s">
        <v>13</v>
      </c>
      <c r="H168" s="87">
        <v>43601</v>
      </c>
      <c r="I168" s="17">
        <f t="shared" ca="1" si="0"/>
        <v>2429</v>
      </c>
      <c r="J168" s="86"/>
      <c r="K168" s="88"/>
      <c r="L168" s="89" t="s">
        <v>32</v>
      </c>
      <c r="M168" s="90"/>
      <c r="N168" s="91"/>
      <c r="O168" s="92"/>
      <c r="P168" s="93"/>
      <c r="Q168" s="94"/>
      <c r="R168" s="95"/>
      <c r="S168" s="96"/>
      <c r="T168" s="97"/>
      <c r="U168" s="98"/>
      <c r="V168" s="97"/>
      <c r="W168" s="105"/>
      <c r="X168" s="1430"/>
      <c r="Y168" s="1431"/>
      <c r="Z168" s="106"/>
      <c r="AA168" s="102"/>
      <c r="AB168" s="103"/>
      <c r="AC168" s="107"/>
    </row>
    <row r="169" spans="1:29" ht="45" customHeight="1">
      <c r="A169" s="81" t="s">
        <v>536</v>
      </c>
      <c r="B169" s="82" t="s">
        <v>537</v>
      </c>
      <c r="C169" s="83" t="s">
        <v>538</v>
      </c>
      <c r="D169" s="185"/>
      <c r="E169" s="85">
        <v>18491.82</v>
      </c>
      <c r="F169" s="86">
        <v>127</v>
      </c>
      <c r="G169" s="86" t="s">
        <v>13</v>
      </c>
      <c r="H169" s="87">
        <v>43564</v>
      </c>
      <c r="I169" s="17">
        <f t="shared" ca="1" si="0"/>
        <v>2466</v>
      </c>
      <c r="J169" s="87">
        <v>43577</v>
      </c>
      <c r="K169" s="88"/>
      <c r="L169" s="89"/>
      <c r="M169" s="90"/>
      <c r="N169" s="91"/>
      <c r="O169" s="92"/>
      <c r="P169" s="93"/>
      <c r="Q169" s="94"/>
      <c r="R169" s="95"/>
      <c r="S169" s="96"/>
      <c r="T169" s="97"/>
      <c r="U169" s="98"/>
      <c r="V169" s="97"/>
      <c r="W169" s="105"/>
      <c r="X169" s="1430"/>
      <c r="Y169" s="1431"/>
      <c r="Z169" s="106"/>
      <c r="AA169" s="102"/>
      <c r="AB169" s="103"/>
      <c r="AC169" s="107"/>
    </row>
    <row r="170" spans="1:29" ht="45" customHeight="1">
      <c r="A170" s="81" t="s">
        <v>539</v>
      </c>
      <c r="B170" s="82" t="s">
        <v>540</v>
      </c>
      <c r="C170" s="83" t="s">
        <v>541</v>
      </c>
      <c r="D170" s="185"/>
      <c r="E170" s="85">
        <v>4506.72</v>
      </c>
      <c r="F170" s="86">
        <v>130</v>
      </c>
      <c r="G170" s="86" t="s">
        <v>13</v>
      </c>
      <c r="H170" s="87">
        <v>43587</v>
      </c>
      <c r="I170" s="17">
        <f t="shared" ca="1" si="0"/>
        <v>2443</v>
      </c>
      <c r="J170" s="87">
        <v>43599</v>
      </c>
      <c r="K170" s="88"/>
      <c r="L170" s="89"/>
      <c r="M170" s="90"/>
      <c r="N170" s="91"/>
      <c r="O170" s="92"/>
      <c r="P170" s="93"/>
      <c r="Q170" s="94"/>
      <c r="R170" s="95"/>
      <c r="S170" s="198"/>
      <c r="T170" s="102"/>
      <c r="U170" s="101"/>
      <c r="V170" s="102"/>
      <c r="W170" s="99"/>
      <c r="X170" s="1430"/>
      <c r="Y170" s="1431"/>
      <c r="Z170" s="101"/>
      <c r="AA170" s="102"/>
      <c r="AB170" s="103"/>
      <c r="AC170" s="104"/>
    </row>
    <row r="171" spans="1:29" ht="45" customHeight="1">
      <c r="A171" s="81" t="s">
        <v>542</v>
      </c>
      <c r="B171" s="82" t="s">
        <v>543</v>
      </c>
      <c r="C171" s="83" t="s">
        <v>544</v>
      </c>
      <c r="D171" s="185"/>
      <c r="E171" s="85">
        <v>3965.52</v>
      </c>
      <c r="F171" s="86">
        <v>130</v>
      </c>
      <c r="G171" s="86" t="s">
        <v>2681</v>
      </c>
      <c r="H171" s="87">
        <v>43601</v>
      </c>
      <c r="I171" s="17">
        <f t="shared" ca="1" si="0"/>
        <v>2429</v>
      </c>
      <c r="J171" s="87">
        <v>43601</v>
      </c>
      <c r="K171" s="88"/>
      <c r="L171" s="89"/>
      <c r="M171" s="90"/>
      <c r="N171" s="91"/>
      <c r="O171" s="92"/>
      <c r="P171" s="122"/>
      <c r="Q171" s="123"/>
      <c r="R171" s="124"/>
      <c r="S171" s="125"/>
      <c r="T171" s="126"/>
      <c r="U171" s="127"/>
      <c r="V171" s="126"/>
      <c r="W171" s="128"/>
      <c r="X171" s="1432"/>
      <c r="Y171" s="1433"/>
      <c r="Z171" s="129"/>
      <c r="AA171" s="130"/>
      <c r="AB171" s="131"/>
      <c r="AC171" s="131"/>
    </row>
    <row r="172" spans="1:29" ht="45" customHeight="1">
      <c r="A172" s="81" t="s">
        <v>545</v>
      </c>
      <c r="B172" s="82" t="s">
        <v>546</v>
      </c>
      <c r="C172" s="83" t="s">
        <v>547</v>
      </c>
      <c r="D172" s="185"/>
      <c r="E172" s="85">
        <v>46580.1</v>
      </c>
      <c r="F172" s="86">
        <v>127</v>
      </c>
      <c r="G172" s="86" t="s">
        <v>13</v>
      </c>
      <c r="H172" s="87">
        <v>43563</v>
      </c>
      <c r="I172" s="17">
        <f t="shared" ca="1" si="0"/>
        <v>2467</v>
      </c>
      <c r="J172" s="87">
        <v>43637</v>
      </c>
      <c r="K172" s="88"/>
      <c r="L172" s="89"/>
      <c r="M172" s="90"/>
      <c r="N172" s="91"/>
      <c r="O172" s="92"/>
      <c r="P172" s="93"/>
      <c r="Q172" s="94"/>
      <c r="R172" s="95"/>
      <c r="S172" s="96"/>
      <c r="T172" s="97"/>
      <c r="U172" s="98"/>
      <c r="V172" s="97"/>
      <c r="W172" s="99"/>
      <c r="X172" s="1430"/>
      <c r="Y172" s="1431"/>
      <c r="Z172" s="101"/>
      <c r="AA172" s="102"/>
      <c r="AB172" s="103"/>
      <c r="AC172" s="104"/>
    </row>
    <row r="173" spans="1:29" ht="45" customHeight="1">
      <c r="A173" s="81" t="s">
        <v>548</v>
      </c>
      <c r="B173" s="82" t="s">
        <v>549</v>
      </c>
      <c r="C173" s="83" t="s">
        <v>550</v>
      </c>
      <c r="D173" s="185"/>
      <c r="E173" s="85">
        <v>1921.26</v>
      </c>
      <c r="F173" s="86">
        <v>127</v>
      </c>
      <c r="G173" s="86" t="s">
        <v>13</v>
      </c>
      <c r="H173" s="87">
        <v>43564</v>
      </c>
      <c r="I173" s="17">
        <f t="shared" ca="1" si="0"/>
        <v>2466</v>
      </c>
      <c r="J173" s="87">
        <v>43581</v>
      </c>
      <c r="K173" s="88"/>
      <c r="L173" s="89"/>
      <c r="M173" s="90"/>
      <c r="N173" s="91"/>
      <c r="O173" s="92"/>
      <c r="P173" s="122"/>
      <c r="Q173" s="123"/>
      <c r="R173" s="124"/>
      <c r="S173" s="125"/>
      <c r="T173" s="126"/>
      <c r="U173" s="127"/>
      <c r="V173" s="126"/>
      <c r="W173" s="128"/>
      <c r="X173" s="1432"/>
      <c r="Y173" s="1433"/>
      <c r="Z173" s="129"/>
      <c r="AA173" s="130"/>
      <c r="AB173" s="131"/>
      <c r="AC173" s="131"/>
    </row>
    <row r="174" spans="1:29" ht="45" customHeight="1">
      <c r="A174" s="81" t="s">
        <v>551</v>
      </c>
      <c r="B174" s="82" t="s">
        <v>552</v>
      </c>
      <c r="C174" s="83" t="s">
        <v>553</v>
      </c>
      <c r="D174" s="185"/>
      <c r="E174" s="85">
        <v>1230</v>
      </c>
      <c r="F174" s="86">
        <v>126</v>
      </c>
      <c r="G174" s="86" t="s">
        <v>13</v>
      </c>
      <c r="H174" s="87">
        <v>43599</v>
      </c>
      <c r="I174" s="17">
        <f t="shared" ca="1" si="0"/>
        <v>2431</v>
      </c>
      <c r="J174" s="87">
        <v>43608</v>
      </c>
      <c r="K174" s="88"/>
      <c r="L174" s="89"/>
      <c r="M174" s="90"/>
      <c r="N174" s="91"/>
      <c r="O174" s="92"/>
      <c r="P174" s="93"/>
      <c r="Q174" s="94"/>
      <c r="R174" s="95"/>
      <c r="S174" s="96"/>
      <c r="T174" s="97"/>
      <c r="U174" s="98"/>
      <c r="V174" s="97"/>
      <c r="W174" s="99"/>
      <c r="X174" s="1430"/>
      <c r="Y174" s="1431"/>
      <c r="Z174" s="101"/>
      <c r="AA174" s="102"/>
      <c r="AB174" s="103"/>
      <c r="AC174" s="104"/>
    </row>
    <row r="175" spans="1:29" ht="45" customHeight="1">
      <c r="A175" s="81" t="s">
        <v>554</v>
      </c>
      <c r="B175" s="82" t="s">
        <v>555</v>
      </c>
      <c r="C175" s="83" t="s">
        <v>556</v>
      </c>
      <c r="D175" s="185"/>
      <c r="E175" s="85">
        <v>2829</v>
      </c>
      <c r="F175" s="86">
        <v>131</v>
      </c>
      <c r="G175" s="86" t="s">
        <v>13</v>
      </c>
      <c r="H175" s="87">
        <v>43581</v>
      </c>
      <c r="I175" s="17">
        <f t="shared" ca="1" si="0"/>
        <v>2449</v>
      </c>
      <c r="J175" s="86"/>
      <c r="K175" s="88"/>
      <c r="L175" s="89" t="s">
        <v>32</v>
      </c>
      <c r="M175" s="90"/>
      <c r="N175" s="91"/>
      <c r="O175" s="92"/>
      <c r="P175" s="93"/>
      <c r="Q175" s="94"/>
      <c r="R175" s="95"/>
      <c r="S175" s="96"/>
      <c r="T175" s="97"/>
      <c r="U175" s="98"/>
      <c r="V175" s="97"/>
      <c r="W175" s="99"/>
      <c r="X175" s="1430"/>
      <c r="Y175" s="1431"/>
      <c r="Z175" s="101"/>
      <c r="AA175" s="102"/>
      <c r="AB175" s="103"/>
      <c r="AC175" s="104"/>
    </row>
    <row r="176" spans="1:29" ht="45" customHeight="1">
      <c r="A176" s="81" t="s">
        <v>2645</v>
      </c>
      <c r="B176" s="83" t="s">
        <v>2646</v>
      </c>
      <c r="C176" s="83" t="s">
        <v>2647</v>
      </c>
      <c r="D176" s="185"/>
      <c r="E176" s="85">
        <v>3744.12</v>
      </c>
      <c r="F176" s="86">
        <v>130</v>
      </c>
      <c r="G176" s="86" t="s">
        <v>13</v>
      </c>
      <c r="H176" s="87">
        <v>43585</v>
      </c>
      <c r="I176" s="17">
        <f t="shared" ca="1" si="0"/>
        <v>2445</v>
      </c>
      <c r="J176" s="87">
        <v>43602</v>
      </c>
      <c r="K176" s="88"/>
      <c r="L176" s="89"/>
      <c r="M176" s="90"/>
      <c r="N176" s="91"/>
      <c r="O176" s="92"/>
      <c r="P176" s="93"/>
      <c r="Q176" s="94"/>
      <c r="R176" s="95"/>
      <c r="S176" s="96"/>
      <c r="T176" s="97"/>
      <c r="U176" s="98"/>
      <c r="V176" s="97"/>
      <c r="W176" s="99"/>
      <c r="X176" s="1430"/>
      <c r="Y176" s="1431"/>
      <c r="Z176" s="101"/>
      <c r="AA176" s="102"/>
      <c r="AB176" s="103"/>
      <c r="AC176" s="104"/>
    </row>
    <row r="177" spans="1:29" ht="45" customHeight="1">
      <c r="A177" s="81" t="s">
        <v>557</v>
      </c>
      <c r="B177" s="82" t="s">
        <v>558</v>
      </c>
      <c r="C177" s="83" t="s">
        <v>559</v>
      </c>
      <c r="D177" s="185"/>
      <c r="E177" s="85">
        <v>1230</v>
      </c>
      <c r="F177" s="86">
        <v>126</v>
      </c>
      <c r="G177" s="86" t="s">
        <v>13</v>
      </c>
      <c r="H177" s="87">
        <v>43599</v>
      </c>
      <c r="I177" s="17">
        <f t="shared" ca="1" si="0"/>
        <v>2431</v>
      </c>
      <c r="J177" s="86"/>
      <c r="K177" s="88"/>
      <c r="L177" s="89" t="s">
        <v>32</v>
      </c>
      <c r="M177" s="90"/>
      <c r="N177" s="91"/>
      <c r="O177" s="92"/>
      <c r="P177" s="93"/>
      <c r="Q177" s="94"/>
      <c r="R177" s="95"/>
      <c r="S177" s="96"/>
      <c r="T177" s="97"/>
      <c r="U177" s="98"/>
      <c r="V177" s="97"/>
      <c r="W177" s="99"/>
      <c r="X177" s="1430"/>
      <c r="Y177" s="1431"/>
      <c r="Z177" s="101"/>
      <c r="AA177" s="102"/>
      <c r="AB177" s="103"/>
      <c r="AC177" s="104"/>
    </row>
    <row r="178" spans="1:29" ht="45" customHeight="1">
      <c r="A178" s="81" t="s">
        <v>560</v>
      </c>
      <c r="B178" s="82" t="s">
        <v>561</v>
      </c>
      <c r="C178" s="83" t="s">
        <v>562</v>
      </c>
      <c r="D178" s="185"/>
      <c r="E178" s="85">
        <v>1230</v>
      </c>
      <c r="F178" s="86">
        <v>126</v>
      </c>
      <c r="G178" s="86" t="s">
        <v>13</v>
      </c>
      <c r="H178" s="87">
        <v>43601</v>
      </c>
      <c r="I178" s="17">
        <f t="shared" ca="1" si="0"/>
        <v>2429</v>
      </c>
      <c r="J178" s="86"/>
      <c r="K178" s="192"/>
      <c r="L178" s="89" t="s">
        <v>32</v>
      </c>
      <c r="M178" s="90"/>
      <c r="N178" s="91"/>
      <c r="O178" s="92"/>
      <c r="P178" s="93"/>
      <c r="Q178" s="94"/>
      <c r="R178" s="95"/>
      <c r="S178" s="96"/>
      <c r="T178" s="97"/>
      <c r="U178" s="98"/>
      <c r="V178" s="97"/>
      <c r="W178" s="99"/>
      <c r="X178" s="1430"/>
      <c r="Y178" s="1431"/>
      <c r="Z178" s="101"/>
      <c r="AA178" s="102"/>
      <c r="AB178" s="103"/>
      <c r="AC178" s="104"/>
    </row>
    <row r="179" spans="1:29" ht="45" customHeight="1">
      <c r="A179" s="81" t="s">
        <v>563</v>
      </c>
      <c r="B179" s="82" t="s">
        <v>564</v>
      </c>
      <c r="C179" s="83" t="s">
        <v>565</v>
      </c>
      <c r="D179" s="185"/>
      <c r="E179" s="85">
        <v>32531.040000000001</v>
      </c>
      <c r="F179" s="86">
        <v>122</v>
      </c>
      <c r="G179" s="86" t="s">
        <v>13</v>
      </c>
      <c r="H179" s="87">
        <v>43570</v>
      </c>
      <c r="I179" s="17">
        <f t="shared" ca="1" si="0"/>
        <v>2460</v>
      </c>
      <c r="J179" s="87">
        <v>43607</v>
      </c>
      <c r="K179" s="88"/>
      <c r="L179" s="89"/>
      <c r="M179" s="90"/>
      <c r="N179" s="91"/>
      <c r="O179" s="92"/>
      <c r="P179" s="93"/>
      <c r="Q179" s="94"/>
      <c r="R179" s="199"/>
      <c r="S179" s="200"/>
      <c r="T179" s="201"/>
      <c r="U179" s="202"/>
      <c r="V179" s="203"/>
      <c r="W179" s="99"/>
      <c r="X179" s="1430"/>
      <c r="Y179" s="1431"/>
      <c r="Z179" s="101"/>
      <c r="AA179" s="102"/>
      <c r="AB179" s="103"/>
      <c r="AC179" s="104"/>
    </row>
    <row r="180" spans="1:29" ht="45" customHeight="1">
      <c r="A180" s="81" t="s">
        <v>566</v>
      </c>
      <c r="B180" s="82" t="s">
        <v>567</v>
      </c>
      <c r="C180" s="83" t="s">
        <v>568</v>
      </c>
      <c r="D180" s="185"/>
      <c r="E180" s="85">
        <v>1230</v>
      </c>
      <c r="F180" s="86">
        <v>126</v>
      </c>
      <c r="G180" s="86" t="s">
        <v>13</v>
      </c>
      <c r="H180" s="87">
        <v>43595</v>
      </c>
      <c r="I180" s="17">
        <f t="shared" ca="1" si="0"/>
        <v>2435</v>
      </c>
      <c r="J180" s="87">
        <v>43608</v>
      </c>
      <c r="K180" s="88"/>
      <c r="L180" s="89"/>
      <c r="M180" s="90"/>
      <c r="N180" s="91"/>
      <c r="O180" s="92"/>
      <c r="P180" s="93"/>
      <c r="Q180" s="94"/>
      <c r="R180" s="95"/>
      <c r="S180" s="190"/>
      <c r="T180" s="154"/>
      <c r="U180" s="191"/>
      <c r="V180" s="154"/>
      <c r="W180" s="105"/>
      <c r="X180" s="1430"/>
      <c r="Y180" s="1431"/>
      <c r="Z180" s="106"/>
      <c r="AA180" s="102"/>
      <c r="AB180" s="103"/>
      <c r="AC180" s="107"/>
    </row>
    <row r="181" spans="1:29" ht="45" customHeight="1">
      <c r="A181" s="81" t="s">
        <v>569</v>
      </c>
      <c r="B181" s="83" t="s">
        <v>570</v>
      </c>
      <c r="C181" s="83" t="s">
        <v>571</v>
      </c>
      <c r="D181" s="185"/>
      <c r="E181" s="85">
        <v>4354.2</v>
      </c>
      <c r="F181" s="86">
        <v>130</v>
      </c>
      <c r="G181" s="86" t="s">
        <v>13</v>
      </c>
      <c r="H181" s="87">
        <v>43581</v>
      </c>
      <c r="I181" s="17">
        <f t="shared" ca="1" si="0"/>
        <v>2449</v>
      </c>
      <c r="J181" s="86"/>
      <c r="K181" s="88"/>
      <c r="L181" s="89" t="s">
        <v>32</v>
      </c>
      <c r="M181" s="90"/>
      <c r="N181" s="91"/>
      <c r="O181" s="92"/>
      <c r="P181" s="93"/>
      <c r="Q181" s="94"/>
      <c r="R181" s="95"/>
      <c r="S181" s="96"/>
      <c r="T181" s="97"/>
      <c r="U181" s="98"/>
      <c r="V181" s="97"/>
      <c r="W181" s="105"/>
      <c r="X181" s="1430"/>
      <c r="Y181" s="1431"/>
      <c r="Z181" s="106"/>
      <c r="AA181" s="102"/>
      <c r="AB181" s="103"/>
      <c r="AC181" s="107"/>
    </row>
    <row r="182" spans="1:29" ht="45" customHeight="1">
      <c r="A182" s="81" t="s">
        <v>572</v>
      </c>
      <c r="B182" s="83" t="s">
        <v>573</v>
      </c>
      <c r="C182" s="83" t="s">
        <v>574</v>
      </c>
      <c r="D182" s="185"/>
      <c r="E182" s="85">
        <v>1230</v>
      </c>
      <c r="F182" s="86">
        <v>126</v>
      </c>
      <c r="G182" s="86" t="s">
        <v>13</v>
      </c>
      <c r="H182" s="87">
        <v>43585</v>
      </c>
      <c r="I182" s="17">
        <f t="shared" ca="1" si="0"/>
        <v>2445</v>
      </c>
      <c r="J182" s="87">
        <v>43614</v>
      </c>
      <c r="K182" s="88"/>
      <c r="L182" s="89"/>
      <c r="M182" s="90"/>
      <c r="N182" s="91"/>
      <c r="O182" s="92"/>
      <c r="P182" s="93"/>
      <c r="Q182" s="94"/>
      <c r="R182" s="95"/>
      <c r="S182" s="96"/>
      <c r="T182" s="97"/>
      <c r="U182" s="98"/>
      <c r="V182" s="97"/>
      <c r="W182" s="105"/>
      <c r="X182" s="1430"/>
      <c r="Y182" s="1431"/>
      <c r="Z182" s="106"/>
      <c r="AA182" s="102"/>
      <c r="AB182" s="103"/>
      <c r="AC182" s="107"/>
    </row>
    <row r="183" spans="1:29" ht="45" customHeight="1">
      <c r="A183" s="81" t="s">
        <v>575</v>
      </c>
      <c r="B183" s="82" t="s">
        <v>576</v>
      </c>
      <c r="C183" s="83" t="s">
        <v>577</v>
      </c>
      <c r="D183" s="185"/>
      <c r="E183" s="85">
        <v>1230</v>
      </c>
      <c r="F183" s="86">
        <v>126</v>
      </c>
      <c r="G183" s="86" t="s">
        <v>13</v>
      </c>
      <c r="H183" s="87">
        <v>43600</v>
      </c>
      <c r="I183" s="17">
        <f t="shared" ca="1" si="0"/>
        <v>2430</v>
      </c>
      <c r="J183" s="86"/>
      <c r="K183" s="88"/>
      <c r="L183" s="89" t="s">
        <v>32</v>
      </c>
      <c r="M183" s="90"/>
      <c r="N183" s="91"/>
      <c r="O183" s="92"/>
      <c r="P183" s="93"/>
      <c r="Q183" s="94"/>
      <c r="R183" s="95"/>
      <c r="S183" s="96"/>
      <c r="T183" s="97"/>
      <c r="U183" s="98"/>
      <c r="V183" s="97"/>
      <c r="W183" s="99"/>
      <c r="X183" s="1430"/>
      <c r="Y183" s="1431"/>
      <c r="Z183" s="101"/>
      <c r="AA183" s="102"/>
      <c r="AB183" s="103"/>
      <c r="AC183" s="104"/>
    </row>
    <row r="184" spans="1:29" ht="45" customHeight="1">
      <c r="A184" s="81" t="s">
        <v>578</v>
      </c>
      <c r="B184" s="83" t="s">
        <v>579</v>
      </c>
      <c r="C184" s="83" t="s">
        <v>580</v>
      </c>
      <c r="D184" s="185"/>
      <c r="E184" s="85">
        <v>66907.08</v>
      </c>
      <c r="F184" s="86">
        <v>119</v>
      </c>
      <c r="G184" s="86" t="s">
        <v>13</v>
      </c>
      <c r="H184" s="87">
        <v>43570</v>
      </c>
      <c r="I184" s="17">
        <f t="shared" ca="1" si="0"/>
        <v>2460</v>
      </c>
      <c r="J184" s="87">
        <v>43630</v>
      </c>
      <c r="K184" s="88"/>
      <c r="L184" s="89"/>
      <c r="M184" s="90"/>
      <c r="N184" s="91"/>
      <c r="O184" s="92"/>
      <c r="P184" s="93"/>
      <c r="Q184" s="94"/>
      <c r="R184" s="95"/>
      <c r="S184" s="96"/>
      <c r="T184" s="97"/>
      <c r="U184" s="98"/>
      <c r="V184" s="97"/>
      <c r="W184" s="99"/>
      <c r="X184" s="1430"/>
      <c r="Y184" s="1431"/>
      <c r="Z184" s="101"/>
      <c r="AA184" s="102"/>
      <c r="AB184" s="103"/>
      <c r="AC184" s="104"/>
    </row>
    <row r="185" spans="1:29" ht="45" customHeight="1">
      <c r="A185" s="81" t="s">
        <v>581</v>
      </c>
      <c r="B185" s="82" t="s">
        <v>582</v>
      </c>
      <c r="C185" s="83" t="s">
        <v>583</v>
      </c>
      <c r="D185" s="185"/>
      <c r="E185" s="85">
        <v>32058.720000000001</v>
      </c>
      <c r="F185" s="111">
        <v>122</v>
      </c>
      <c r="G185" s="111" t="s">
        <v>13</v>
      </c>
      <c r="H185" s="109">
        <v>43571</v>
      </c>
      <c r="I185" s="17">
        <f t="shared" ca="1" si="0"/>
        <v>2459</v>
      </c>
      <c r="J185" s="87">
        <v>43588</v>
      </c>
      <c r="K185" s="88"/>
      <c r="L185" s="89"/>
      <c r="M185" s="90"/>
      <c r="N185" s="91"/>
      <c r="O185" s="92"/>
      <c r="P185" s="93"/>
      <c r="Q185" s="94"/>
      <c r="R185" s="95"/>
      <c r="S185" s="96"/>
      <c r="T185" s="97"/>
      <c r="U185" s="98"/>
      <c r="V185" s="97"/>
      <c r="W185" s="99"/>
      <c r="X185" s="1430"/>
      <c r="Y185" s="1431"/>
      <c r="Z185" s="101"/>
      <c r="AA185" s="102"/>
      <c r="AB185" s="103"/>
      <c r="AC185" s="104"/>
    </row>
    <row r="186" spans="1:29" ht="45" customHeight="1">
      <c r="A186" s="81" t="s">
        <v>584</v>
      </c>
      <c r="B186" s="82" t="s">
        <v>585</v>
      </c>
      <c r="C186" s="83" t="s">
        <v>586</v>
      </c>
      <c r="D186" s="185"/>
      <c r="E186" s="85">
        <v>3306.24</v>
      </c>
      <c r="F186" s="86">
        <v>130</v>
      </c>
      <c r="G186" s="86" t="s">
        <v>13</v>
      </c>
      <c r="H186" s="87">
        <v>43581</v>
      </c>
      <c r="I186" s="17">
        <f t="shared" ca="1" si="0"/>
        <v>2449</v>
      </c>
      <c r="J186" s="87">
        <v>43620</v>
      </c>
      <c r="K186" s="88"/>
      <c r="L186" s="89"/>
      <c r="M186" s="90"/>
      <c r="N186" s="91"/>
      <c r="O186" s="92"/>
      <c r="P186" s="93"/>
      <c r="Q186" s="94"/>
      <c r="R186" s="95"/>
      <c r="S186" s="96"/>
      <c r="T186" s="97"/>
      <c r="U186" s="98"/>
      <c r="V186" s="97"/>
      <c r="W186" s="99"/>
      <c r="X186" s="1430"/>
      <c r="Y186" s="1431"/>
      <c r="Z186" s="101"/>
      <c r="AA186" s="102"/>
      <c r="AB186" s="103"/>
      <c r="AC186" s="104"/>
    </row>
    <row r="187" spans="1:29" ht="45" customHeight="1">
      <c r="A187" s="81" t="s">
        <v>587</v>
      </c>
      <c r="B187" s="82" t="s">
        <v>588</v>
      </c>
      <c r="C187" s="83" t="s">
        <v>589</v>
      </c>
      <c r="D187" s="185"/>
      <c r="E187" s="85">
        <v>2587.92</v>
      </c>
      <c r="F187" s="111">
        <v>131</v>
      </c>
      <c r="G187" s="111" t="s">
        <v>13</v>
      </c>
      <c r="H187" s="204" t="s">
        <v>2819</v>
      </c>
      <c r="I187" s="17">
        <f t="shared" ca="1" si="0"/>
        <v>2437</v>
      </c>
      <c r="J187" s="109">
        <v>43612</v>
      </c>
      <c r="K187" s="162"/>
      <c r="L187" s="110"/>
      <c r="M187" s="90"/>
      <c r="N187" s="91"/>
      <c r="O187" s="92"/>
      <c r="P187" s="93"/>
      <c r="Q187" s="94"/>
      <c r="R187" s="95"/>
      <c r="S187" s="96"/>
      <c r="T187" s="97"/>
      <c r="U187" s="98"/>
      <c r="V187" s="97"/>
      <c r="W187" s="99"/>
      <c r="X187" s="1430"/>
      <c r="Y187" s="1431"/>
      <c r="Z187" s="101"/>
      <c r="AA187" s="102"/>
      <c r="AB187" s="103"/>
      <c r="AC187" s="104"/>
    </row>
    <row r="188" spans="1:29" ht="45" customHeight="1">
      <c r="A188" s="81" t="s">
        <v>590</v>
      </c>
      <c r="B188" s="82" t="s">
        <v>591</v>
      </c>
      <c r="C188" s="83" t="s">
        <v>592</v>
      </c>
      <c r="D188" s="185"/>
      <c r="E188" s="85">
        <v>1230</v>
      </c>
      <c r="F188" s="86">
        <v>126</v>
      </c>
      <c r="G188" s="86" t="s">
        <v>13</v>
      </c>
      <c r="H188" s="87">
        <v>43599</v>
      </c>
      <c r="I188" s="17">
        <f t="shared" ca="1" si="0"/>
        <v>2431</v>
      </c>
      <c r="J188" s="87">
        <v>43626</v>
      </c>
      <c r="K188" s="88"/>
      <c r="L188" s="89"/>
      <c r="M188" s="90"/>
      <c r="N188" s="91"/>
      <c r="O188" s="92"/>
      <c r="P188" s="93"/>
      <c r="Q188" s="94"/>
      <c r="R188" s="95"/>
      <c r="S188" s="96"/>
      <c r="T188" s="97"/>
      <c r="U188" s="98"/>
      <c r="V188" s="97"/>
      <c r="W188" s="105"/>
      <c r="X188" s="1430"/>
      <c r="Y188" s="1431"/>
      <c r="Z188" s="106"/>
      <c r="AA188" s="102"/>
      <c r="AB188" s="103"/>
      <c r="AC188" s="107"/>
    </row>
    <row r="189" spans="1:29" ht="45" customHeight="1">
      <c r="A189" s="81" t="s">
        <v>593</v>
      </c>
      <c r="B189" s="82" t="s">
        <v>594</v>
      </c>
      <c r="C189" s="83" t="s">
        <v>595</v>
      </c>
      <c r="D189" s="185"/>
      <c r="E189" s="85">
        <v>1230</v>
      </c>
      <c r="F189" s="86">
        <v>126</v>
      </c>
      <c r="G189" s="86" t="s">
        <v>13</v>
      </c>
      <c r="H189" s="87">
        <v>43606</v>
      </c>
      <c r="I189" s="17">
        <f t="shared" ca="1" si="0"/>
        <v>2424</v>
      </c>
      <c r="J189" s="87">
        <v>43616</v>
      </c>
      <c r="K189" s="88"/>
      <c r="L189" s="89"/>
      <c r="M189" s="90"/>
      <c r="N189" s="91"/>
      <c r="O189" s="92"/>
      <c r="P189" s="93"/>
      <c r="Q189" s="94"/>
      <c r="R189" s="95"/>
      <c r="S189" s="96"/>
      <c r="T189" s="97"/>
      <c r="U189" s="98"/>
      <c r="V189" s="97"/>
      <c r="W189" s="105"/>
      <c r="X189" s="1430"/>
      <c r="Y189" s="1431"/>
      <c r="Z189" s="106"/>
      <c r="AA189" s="102"/>
      <c r="AB189" s="103"/>
      <c r="AC189" s="107"/>
    </row>
    <row r="190" spans="1:29" ht="45" customHeight="1">
      <c r="A190" s="81" t="s">
        <v>596</v>
      </c>
      <c r="B190" s="82" t="s">
        <v>597</v>
      </c>
      <c r="C190" s="83" t="s">
        <v>598</v>
      </c>
      <c r="D190" s="185"/>
      <c r="E190" s="85">
        <v>1230</v>
      </c>
      <c r="F190" s="86">
        <v>126</v>
      </c>
      <c r="G190" s="86" t="s">
        <v>13</v>
      </c>
      <c r="H190" s="87">
        <v>43592</v>
      </c>
      <c r="I190" s="17">
        <f t="shared" ca="1" si="0"/>
        <v>2438</v>
      </c>
      <c r="J190" s="87">
        <v>43602</v>
      </c>
      <c r="K190" s="88"/>
      <c r="L190" s="89"/>
      <c r="M190" s="90"/>
      <c r="N190" s="91"/>
      <c r="O190" s="92"/>
      <c r="P190" s="93"/>
      <c r="Q190" s="94"/>
      <c r="R190" s="95"/>
      <c r="S190" s="96"/>
      <c r="T190" s="97"/>
      <c r="U190" s="98"/>
      <c r="V190" s="97"/>
      <c r="W190" s="99"/>
      <c r="X190" s="1430"/>
      <c r="Y190" s="1431"/>
      <c r="Z190" s="101"/>
      <c r="AA190" s="102"/>
      <c r="AB190" s="103"/>
      <c r="AC190" s="205"/>
    </row>
    <row r="191" spans="1:29" ht="45" customHeight="1">
      <c r="A191" s="81" t="s">
        <v>599</v>
      </c>
      <c r="B191" s="82" t="s">
        <v>600</v>
      </c>
      <c r="C191" s="83" t="s">
        <v>601</v>
      </c>
      <c r="D191" s="185"/>
      <c r="E191" s="85">
        <v>1230</v>
      </c>
      <c r="F191" s="86">
        <v>126</v>
      </c>
      <c r="G191" s="86" t="s">
        <v>13</v>
      </c>
      <c r="H191" s="87">
        <v>43592</v>
      </c>
      <c r="I191" s="17">
        <f t="shared" ca="1" si="0"/>
        <v>2438</v>
      </c>
      <c r="J191" s="87">
        <v>43602</v>
      </c>
      <c r="K191" s="88"/>
      <c r="L191" s="89"/>
      <c r="M191" s="90"/>
      <c r="N191" s="91"/>
      <c r="O191" s="92"/>
      <c r="P191" s="93"/>
      <c r="Q191" s="94"/>
      <c r="R191" s="95"/>
      <c r="S191" s="96"/>
      <c r="T191" s="97"/>
      <c r="U191" s="98"/>
      <c r="V191" s="97"/>
      <c r="W191" s="105"/>
      <c r="X191" s="1430"/>
      <c r="Y191" s="1431"/>
      <c r="Z191" s="106"/>
      <c r="AA191" s="102"/>
      <c r="AB191" s="103"/>
      <c r="AC191" s="107"/>
    </row>
    <row r="192" spans="1:29" ht="45" customHeight="1">
      <c r="A192" s="81" t="s">
        <v>602</v>
      </c>
      <c r="B192" s="82" t="s">
        <v>603</v>
      </c>
      <c r="C192" s="83" t="s">
        <v>604</v>
      </c>
      <c r="D192" s="185"/>
      <c r="E192" s="85">
        <v>1230</v>
      </c>
      <c r="F192" s="86">
        <v>126</v>
      </c>
      <c r="G192" s="86" t="s">
        <v>13</v>
      </c>
      <c r="H192" s="87">
        <v>43600</v>
      </c>
      <c r="I192" s="17">
        <f t="shared" ca="1" si="0"/>
        <v>2430</v>
      </c>
      <c r="J192" s="86" t="s">
        <v>2820</v>
      </c>
      <c r="K192" s="88" t="s">
        <v>606</v>
      </c>
      <c r="L192" s="89" t="s">
        <v>32</v>
      </c>
      <c r="M192" s="90"/>
      <c r="N192" s="91"/>
      <c r="O192" s="92"/>
      <c r="P192" s="122"/>
      <c r="Q192" s="123"/>
      <c r="R192" s="124"/>
      <c r="S192" s="125"/>
      <c r="T192" s="126"/>
      <c r="U192" s="127"/>
      <c r="V192" s="126"/>
      <c r="W192" s="128"/>
      <c r="X192" s="1432"/>
      <c r="Y192" s="1433"/>
      <c r="Z192" s="129"/>
      <c r="AA192" s="130"/>
      <c r="AB192" s="131"/>
      <c r="AC192" s="131"/>
    </row>
    <row r="193" spans="1:29" ht="45" customHeight="1">
      <c r="A193" s="81" t="s">
        <v>607</v>
      </c>
      <c r="B193" s="82" t="s">
        <v>608</v>
      </c>
      <c r="C193" s="83" t="s">
        <v>609</v>
      </c>
      <c r="D193" s="206" t="s">
        <v>2821</v>
      </c>
      <c r="E193" s="85">
        <v>22858.32</v>
      </c>
      <c r="F193" s="86">
        <v>124</v>
      </c>
      <c r="G193" s="86" t="s">
        <v>13</v>
      </c>
      <c r="H193" s="87">
        <v>43595</v>
      </c>
      <c r="I193" s="17">
        <f t="shared" ca="1" si="0"/>
        <v>2435</v>
      </c>
      <c r="J193" s="87">
        <v>43763</v>
      </c>
      <c r="K193" s="88"/>
      <c r="L193" s="89" t="s">
        <v>32</v>
      </c>
      <c r="M193" s="90"/>
      <c r="N193" s="91"/>
      <c r="O193" s="92"/>
      <c r="P193" s="93"/>
      <c r="Q193" s="94"/>
      <c r="R193" s="95"/>
      <c r="S193" s="96"/>
      <c r="T193" s="97"/>
      <c r="U193" s="98"/>
      <c r="V193" s="105"/>
      <c r="W193" s="105"/>
      <c r="X193" s="1430"/>
      <c r="Y193" s="1431"/>
      <c r="Z193" s="106"/>
      <c r="AA193" s="102"/>
      <c r="AB193" s="103"/>
      <c r="AC193" s="107"/>
    </row>
    <row r="194" spans="1:29" ht="45" customHeight="1">
      <c r="A194" s="81" t="s">
        <v>610</v>
      </c>
      <c r="B194" s="82" t="s">
        <v>611</v>
      </c>
      <c r="C194" s="83" t="s">
        <v>612</v>
      </c>
      <c r="D194" s="185"/>
      <c r="E194" s="85">
        <v>1230</v>
      </c>
      <c r="F194" s="86">
        <v>126</v>
      </c>
      <c r="G194" s="86" t="s">
        <v>13</v>
      </c>
      <c r="H194" s="87">
        <v>43595</v>
      </c>
      <c r="I194" s="17">
        <f t="shared" ca="1" si="0"/>
        <v>2435</v>
      </c>
      <c r="J194" s="87">
        <v>43605</v>
      </c>
      <c r="K194" s="88"/>
      <c r="L194" s="89"/>
      <c r="M194" s="90"/>
      <c r="N194" s="91"/>
      <c r="O194" s="92"/>
      <c r="P194" s="93"/>
      <c r="Q194" s="94"/>
      <c r="R194" s="95"/>
      <c r="S194" s="96"/>
      <c r="T194" s="97"/>
      <c r="U194" s="98"/>
      <c r="V194" s="97"/>
      <c r="W194" s="105"/>
      <c r="X194" s="1430"/>
      <c r="Y194" s="1431"/>
      <c r="Z194" s="106"/>
      <c r="AA194" s="102"/>
      <c r="AB194" s="103"/>
      <c r="AC194" s="107"/>
    </row>
    <row r="195" spans="1:29" ht="45" customHeight="1">
      <c r="A195" s="81" t="s">
        <v>613</v>
      </c>
      <c r="B195" s="82" t="s">
        <v>614</v>
      </c>
      <c r="C195" s="83" t="s">
        <v>615</v>
      </c>
      <c r="D195" s="185"/>
      <c r="E195" s="85">
        <v>1230</v>
      </c>
      <c r="F195" s="86">
        <v>126</v>
      </c>
      <c r="G195" s="86" t="s">
        <v>13</v>
      </c>
      <c r="H195" s="87">
        <v>43606</v>
      </c>
      <c r="I195" s="17">
        <f t="shared" ca="1" si="0"/>
        <v>2424</v>
      </c>
      <c r="J195" s="87">
        <v>43619</v>
      </c>
      <c r="K195" s="88"/>
      <c r="L195" s="89"/>
      <c r="M195" s="90"/>
      <c r="N195" s="91"/>
      <c r="O195" s="92"/>
      <c r="P195" s="122"/>
      <c r="Q195" s="123"/>
      <c r="R195" s="124"/>
      <c r="S195" s="125"/>
      <c r="T195" s="126"/>
      <c r="U195" s="127"/>
      <c r="V195" s="126"/>
      <c r="W195" s="128"/>
      <c r="X195" s="1432"/>
      <c r="Y195" s="1433"/>
      <c r="Z195" s="129"/>
      <c r="AA195" s="130"/>
      <c r="AB195" s="131"/>
      <c r="AC195" s="131"/>
    </row>
    <row r="196" spans="1:29" ht="45" customHeight="1">
      <c r="A196" s="81" t="s">
        <v>616</v>
      </c>
      <c r="B196" s="82" t="s">
        <v>617</v>
      </c>
      <c r="C196" s="83" t="s">
        <v>618</v>
      </c>
      <c r="D196" s="185"/>
      <c r="E196" s="85">
        <v>1230</v>
      </c>
      <c r="F196" s="86">
        <v>126</v>
      </c>
      <c r="G196" s="86" t="s">
        <v>13</v>
      </c>
      <c r="H196" s="87">
        <v>43598</v>
      </c>
      <c r="I196" s="17">
        <f t="shared" ca="1" si="0"/>
        <v>2432</v>
      </c>
      <c r="J196" s="87">
        <v>43698</v>
      </c>
      <c r="K196" s="88"/>
      <c r="L196" s="89"/>
      <c r="M196" s="90"/>
      <c r="N196" s="91"/>
      <c r="O196" s="92"/>
      <c r="P196" s="93"/>
      <c r="Q196" s="94"/>
      <c r="R196" s="95"/>
      <c r="S196" s="96"/>
      <c r="T196" s="97"/>
      <c r="U196" s="98"/>
      <c r="V196" s="97"/>
      <c r="W196" s="105"/>
      <c r="X196" s="1430"/>
      <c r="Y196" s="1431"/>
      <c r="Z196" s="106"/>
      <c r="AA196" s="102"/>
      <c r="AB196" s="103"/>
      <c r="AC196" s="107"/>
    </row>
    <row r="197" spans="1:29" ht="45" customHeight="1">
      <c r="A197" s="81" t="s">
        <v>620</v>
      </c>
      <c r="B197" s="82" t="s">
        <v>621</v>
      </c>
      <c r="C197" s="83" t="s">
        <v>622</v>
      </c>
      <c r="D197" s="185"/>
      <c r="E197" s="85">
        <v>2489.52</v>
      </c>
      <c r="F197" s="86">
        <v>131</v>
      </c>
      <c r="G197" s="86" t="s">
        <v>13</v>
      </c>
      <c r="H197" s="87">
        <v>43581</v>
      </c>
      <c r="I197" s="17">
        <f t="shared" ca="1" si="0"/>
        <v>2449</v>
      </c>
      <c r="J197" s="87">
        <v>43600</v>
      </c>
      <c r="K197" s="88"/>
      <c r="L197" s="89"/>
      <c r="M197" s="90"/>
      <c r="N197" s="91"/>
      <c r="O197" s="92"/>
      <c r="P197" s="93"/>
      <c r="Q197" s="94"/>
      <c r="R197" s="95"/>
      <c r="S197" s="96"/>
      <c r="T197" s="97"/>
      <c r="U197" s="98"/>
      <c r="V197" s="97"/>
      <c r="W197" s="105"/>
      <c r="X197" s="1430"/>
      <c r="Y197" s="1431"/>
      <c r="Z197" s="106"/>
      <c r="AA197" s="102"/>
      <c r="AB197" s="103"/>
      <c r="AC197" s="107"/>
    </row>
    <row r="198" spans="1:29" ht="45" customHeight="1">
      <c r="A198" s="81" t="s">
        <v>623</v>
      </c>
      <c r="B198" s="82" t="s">
        <v>624</v>
      </c>
      <c r="C198" s="83" t="s">
        <v>625</v>
      </c>
      <c r="D198" s="185"/>
      <c r="E198" s="85">
        <v>1230</v>
      </c>
      <c r="F198" s="86">
        <v>126</v>
      </c>
      <c r="G198" s="86" t="s">
        <v>13</v>
      </c>
      <c r="H198" s="109">
        <v>43598</v>
      </c>
      <c r="I198" s="17">
        <f t="shared" ca="1" si="0"/>
        <v>2432</v>
      </c>
      <c r="J198" s="87">
        <v>43607</v>
      </c>
      <c r="K198" s="162"/>
      <c r="L198" s="110"/>
      <c r="M198" s="90"/>
      <c r="N198" s="91"/>
      <c r="O198" s="92"/>
      <c r="P198" s="93"/>
      <c r="Q198" s="94"/>
      <c r="R198" s="95"/>
      <c r="S198" s="96"/>
      <c r="T198" s="97"/>
      <c r="U198" s="98"/>
      <c r="V198" s="97"/>
      <c r="W198" s="99"/>
      <c r="X198" s="1430"/>
      <c r="Y198" s="1431"/>
      <c r="Z198" s="106"/>
      <c r="AA198" s="102"/>
      <c r="AB198" s="103"/>
      <c r="AC198" s="104"/>
    </row>
    <row r="199" spans="1:29" ht="45" customHeight="1">
      <c r="A199" s="81" t="s">
        <v>626</v>
      </c>
      <c r="B199" s="82" t="s">
        <v>627</v>
      </c>
      <c r="C199" s="83" t="s">
        <v>628</v>
      </c>
      <c r="D199" s="185"/>
      <c r="E199" s="85">
        <v>1230</v>
      </c>
      <c r="F199" s="86">
        <v>126</v>
      </c>
      <c r="G199" s="86" t="s">
        <v>13</v>
      </c>
      <c r="H199" s="87">
        <v>43601</v>
      </c>
      <c r="I199" s="17">
        <f t="shared" ca="1" si="0"/>
        <v>2429</v>
      </c>
      <c r="J199" s="87">
        <v>43615</v>
      </c>
      <c r="K199" s="88"/>
      <c r="L199" s="89"/>
      <c r="M199" s="90"/>
      <c r="N199" s="91"/>
      <c r="O199" s="92"/>
      <c r="P199" s="93"/>
      <c r="Q199" s="94"/>
      <c r="R199" s="95"/>
      <c r="S199" s="96"/>
      <c r="T199" s="97"/>
      <c r="U199" s="98"/>
      <c r="V199" s="97"/>
      <c r="W199" s="99"/>
      <c r="X199" s="1430"/>
      <c r="Y199" s="1431"/>
      <c r="Z199" s="101"/>
      <c r="AA199" s="102"/>
      <c r="AB199" s="103"/>
      <c r="AC199" s="104"/>
    </row>
    <row r="200" spans="1:29" ht="45" customHeight="1">
      <c r="A200" s="81" t="s">
        <v>629</v>
      </c>
      <c r="B200" s="82" t="s">
        <v>630</v>
      </c>
      <c r="C200" s="83" t="s">
        <v>631</v>
      </c>
      <c r="D200" s="185"/>
      <c r="E200" s="85">
        <v>4580.5200000000004</v>
      </c>
      <c r="F200" s="86">
        <v>130</v>
      </c>
      <c r="G200" s="86" t="s">
        <v>13</v>
      </c>
      <c r="H200" s="87">
        <v>43587</v>
      </c>
      <c r="I200" s="17">
        <f t="shared" ca="1" si="0"/>
        <v>2443</v>
      </c>
      <c r="J200" s="87">
        <v>43635</v>
      </c>
      <c r="K200" s="88"/>
      <c r="L200" s="89"/>
      <c r="M200" s="90"/>
      <c r="N200" s="91"/>
      <c r="O200" s="92"/>
      <c r="P200" s="93"/>
      <c r="Q200" s="94"/>
      <c r="R200" s="95"/>
      <c r="S200" s="96"/>
      <c r="T200" s="97"/>
      <c r="U200" s="98"/>
      <c r="V200" s="97"/>
      <c r="W200" s="105"/>
      <c r="X200" s="1430"/>
      <c r="Y200" s="1431"/>
      <c r="Z200" s="106"/>
      <c r="AA200" s="102"/>
      <c r="AB200" s="103"/>
      <c r="AC200" s="107"/>
    </row>
    <row r="201" spans="1:29" ht="45" customHeight="1">
      <c r="A201" s="81" t="s">
        <v>632</v>
      </c>
      <c r="B201" s="82" t="s">
        <v>633</v>
      </c>
      <c r="C201" s="83" t="s">
        <v>634</v>
      </c>
      <c r="D201" s="185"/>
      <c r="E201" s="85">
        <v>1230</v>
      </c>
      <c r="F201" s="86">
        <v>126</v>
      </c>
      <c r="G201" s="86" t="s">
        <v>13</v>
      </c>
      <c r="H201" s="87">
        <v>43598</v>
      </c>
      <c r="I201" s="17">
        <f t="shared" ca="1" si="0"/>
        <v>2432</v>
      </c>
      <c r="J201" s="87">
        <v>43602</v>
      </c>
      <c r="K201" s="88"/>
      <c r="L201" s="89"/>
      <c r="M201" s="90"/>
      <c r="N201" s="91"/>
      <c r="O201" s="92"/>
      <c r="P201" s="93"/>
      <c r="Q201" s="94"/>
      <c r="R201" s="95"/>
      <c r="S201" s="96"/>
      <c r="T201" s="97"/>
      <c r="U201" s="98"/>
      <c r="V201" s="97"/>
      <c r="W201" s="99"/>
      <c r="X201" s="1430"/>
      <c r="Y201" s="1431"/>
      <c r="Z201" s="101"/>
      <c r="AA201" s="102"/>
      <c r="AB201" s="103"/>
      <c r="AC201" s="104"/>
    </row>
    <row r="202" spans="1:29" ht="45" customHeight="1">
      <c r="A202" s="81" t="s">
        <v>635</v>
      </c>
      <c r="B202" s="82" t="s">
        <v>636</v>
      </c>
      <c r="C202" s="83" t="s">
        <v>637</v>
      </c>
      <c r="D202" s="185"/>
      <c r="E202" s="85">
        <v>1230</v>
      </c>
      <c r="F202" s="86">
        <v>126</v>
      </c>
      <c r="G202" s="86" t="s">
        <v>13</v>
      </c>
      <c r="H202" s="207">
        <v>43600</v>
      </c>
      <c r="I202" s="17">
        <f t="shared" ca="1" si="0"/>
        <v>2430</v>
      </c>
      <c r="J202" s="86"/>
      <c r="K202" s="162"/>
      <c r="L202" s="110" t="s">
        <v>32</v>
      </c>
      <c r="M202" s="90"/>
      <c r="N202" s="91"/>
      <c r="O202" s="92"/>
      <c r="P202" s="93"/>
      <c r="Q202" s="94"/>
      <c r="R202" s="95"/>
      <c r="S202" s="165"/>
      <c r="T202" s="166"/>
      <c r="U202" s="167"/>
      <c r="V202" s="166"/>
      <c r="W202" s="99"/>
      <c r="X202" s="1430"/>
      <c r="Y202" s="1431"/>
      <c r="Z202" s="101"/>
      <c r="AA202" s="102"/>
      <c r="AB202" s="103"/>
      <c r="AC202" s="104"/>
    </row>
    <row r="203" spans="1:29" ht="45" customHeight="1">
      <c r="A203" s="81" t="s">
        <v>638</v>
      </c>
      <c r="B203" s="82" t="s">
        <v>639</v>
      </c>
      <c r="C203" s="83" t="s">
        <v>640</v>
      </c>
      <c r="D203" s="185"/>
      <c r="E203" s="85">
        <v>26400.720000000001</v>
      </c>
      <c r="F203" s="86">
        <v>123</v>
      </c>
      <c r="G203" s="86" t="s">
        <v>13</v>
      </c>
      <c r="H203" s="87">
        <v>43571</v>
      </c>
      <c r="I203" s="17">
        <f t="shared" ca="1" si="0"/>
        <v>2459</v>
      </c>
      <c r="J203" s="86"/>
      <c r="K203" s="88"/>
      <c r="L203" s="89" t="s">
        <v>32</v>
      </c>
      <c r="M203" s="90"/>
      <c r="N203" s="91"/>
      <c r="O203" s="92"/>
      <c r="P203" s="93"/>
      <c r="Q203" s="94"/>
      <c r="R203" s="95"/>
      <c r="S203" s="96"/>
      <c r="T203" s="97"/>
      <c r="U203" s="98"/>
      <c r="V203" s="97"/>
      <c r="W203" s="99"/>
      <c r="X203" s="1430"/>
      <c r="Y203" s="1431"/>
      <c r="Z203" s="101"/>
      <c r="AA203" s="102"/>
      <c r="AB203" s="103"/>
      <c r="AC203" s="104"/>
    </row>
    <row r="204" spans="1:29" ht="45" customHeight="1">
      <c r="A204" s="81" t="s">
        <v>641</v>
      </c>
      <c r="B204" s="82" t="s">
        <v>642</v>
      </c>
      <c r="C204" s="83" t="s">
        <v>643</v>
      </c>
      <c r="D204" s="185"/>
      <c r="E204" s="85">
        <v>31586.400000000001</v>
      </c>
      <c r="F204" s="86">
        <v>122</v>
      </c>
      <c r="G204" s="86" t="s">
        <v>13</v>
      </c>
      <c r="H204" s="87">
        <v>43571</v>
      </c>
      <c r="I204" s="17">
        <f t="shared" ca="1" si="0"/>
        <v>2459</v>
      </c>
      <c r="J204" s="86"/>
      <c r="K204" s="88"/>
      <c r="L204" s="89" t="s">
        <v>32</v>
      </c>
      <c r="M204" s="90"/>
      <c r="N204" s="91"/>
      <c r="O204" s="92"/>
      <c r="P204" s="93"/>
      <c r="Q204" s="94"/>
      <c r="R204" s="95"/>
      <c r="S204" s="96"/>
      <c r="T204" s="97"/>
      <c r="U204" s="98"/>
      <c r="V204" s="97"/>
      <c r="W204" s="105"/>
      <c r="X204" s="1430"/>
      <c r="Y204" s="1431"/>
      <c r="Z204" s="106"/>
      <c r="AA204" s="102"/>
      <c r="AB204" s="103"/>
      <c r="AC204" s="107"/>
    </row>
    <row r="205" spans="1:29" ht="45" customHeight="1">
      <c r="A205" s="81" t="s">
        <v>644</v>
      </c>
      <c r="B205" s="82" t="s">
        <v>645</v>
      </c>
      <c r="C205" s="83" t="s">
        <v>646</v>
      </c>
      <c r="D205" s="185"/>
      <c r="E205" s="85">
        <v>1230</v>
      </c>
      <c r="F205" s="86">
        <v>126</v>
      </c>
      <c r="G205" s="86" t="s">
        <v>13</v>
      </c>
      <c r="H205" s="87">
        <v>43599</v>
      </c>
      <c r="I205" s="17">
        <f t="shared" ca="1" si="0"/>
        <v>2431</v>
      </c>
      <c r="J205" s="86"/>
      <c r="K205" s="88"/>
      <c r="L205" s="89" t="s">
        <v>32</v>
      </c>
      <c r="M205" s="90"/>
      <c r="N205" s="91"/>
      <c r="O205" s="92"/>
      <c r="P205" s="93"/>
      <c r="Q205" s="94"/>
      <c r="R205" s="95"/>
      <c r="S205" s="96"/>
      <c r="T205" s="97"/>
      <c r="U205" s="98"/>
      <c r="V205" s="97"/>
      <c r="W205" s="99"/>
      <c r="X205" s="1430"/>
      <c r="Y205" s="1431"/>
      <c r="Z205" s="101"/>
      <c r="AA205" s="102"/>
      <c r="AB205" s="103"/>
      <c r="AC205" s="104"/>
    </row>
    <row r="206" spans="1:29" ht="45" customHeight="1">
      <c r="A206" s="81" t="s">
        <v>647</v>
      </c>
      <c r="B206" s="82" t="s">
        <v>648</v>
      </c>
      <c r="C206" s="83" t="s">
        <v>649</v>
      </c>
      <c r="D206" s="185"/>
      <c r="E206" s="85">
        <v>1230</v>
      </c>
      <c r="F206" s="86">
        <v>126</v>
      </c>
      <c r="G206" s="86" t="s">
        <v>13</v>
      </c>
      <c r="H206" s="87">
        <v>43601</v>
      </c>
      <c r="I206" s="17">
        <f t="shared" ca="1" si="0"/>
        <v>2429</v>
      </c>
      <c r="J206" s="87">
        <v>43616</v>
      </c>
      <c r="K206" s="88"/>
      <c r="L206" s="89"/>
      <c r="M206" s="90"/>
      <c r="N206" s="91"/>
      <c r="O206" s="92"/>
      <c r="P206" s="122"/>
      <c r="Q206" s="123"/>
      <c r="R206" s="124"/>
      <c r="S206" s="125"/>
      <c r="T206" s="126"/>
      <c r="U206" s="127"/>
      <c r="V206" s="126"/>
      <c r="W206" s="128"/>
      <c r="X206" s="1432"/>
      <c r="Y206" s="1433"/>
      <c r="Z206" s="129"/>
      <c r="AA206" s="130"/>
      <c r="AB206" s="131"/>
      <c r="AC206" s="131"/>
    </row>
    <row r="207" spans="1:29" ht="45" customHeight="1">
      <c r="A207" s="81" t="s">
        <v>650</v>
      </c>
      <c r="B207" s="82" t="s">
        <v>651</v>
      </c>
      <c r="C207" s="83" t="s">
        <v>652</v>
      </c>
      <c r="D207" s="185"/>
      <c r="E207" s="85">
        <v>27463.439999999999</v>
      </c>
      <c r="F207" s="86">
        <v>127</v>
      </c>
      <c r="G207" s="86" t="s">
        <v>13</v>
      </c>
      <c r="H207" s="109">
        <v>43563</v>
      </c>
      <c r="I207" s="17">
        <f t="shared" ca="1" si="0"/>
        <v>2467</v>
      </c>
      <c r="J207" s="87">
        <v>43623</v>
      </c>
      <c r="K207" s="88"/>
      <c r="L207" s="89"/>
      <c r="M207" s="90"/>
      <c r="N207" s="91"/>
      <c r="O207" s="92"/>
      <c r="P207" s="93"/>
      <c r="Q207" s="94"/>
      <c r="R207" s="95"/>
      <c r="S207" s="96"/>
      <c r="T207" s="97"/>
      <c r="U207" s="98"/>
      <c r="V207" s="97"/>
      <c r="W207" s="105"/>
      <c r="X207" s="1430"/>
      <c r="Y207" s="1431"/>
      <c r="Z207" s="106"/>
      <c r="AA207" s="102"/>
      <c r="AB207" s="103"/>
      <c r="AC207" s="107"/>
    </row>
    <row r="208" spans="1:29" ht="45" customHeight="1">
      <c r="A208" s="81" t="s">
        <v>653</v>
      </c>
      <c r="B208" s="82" t="s">
        <v>654</v>
      </c>
      <c r="C208" s="83" t="s">
        <v>655</v>
      </c>
      <c r="D208" s="185"/>
      <c r="E208" s="85">
        <v>4555.92</v>
      </c>
      <c r="F208" s="86">
        <v>130</v>
      </c>
      <c r="G208" s="86" t="s">
        <v>13</v>
      </c>
      <c r="H208" s="204" t="s">
        <v>2822</v>
      </c>
      <c r="I208" s="17">
        <f t="shared" ca="1" si="0"/>
        <v>2436</v>
      </c>
      <c r="J208" s="87">
        <v>43606</v>
      </c>
      <c r="K208" s="88"/>
      <c r="L208" s="89"/>
      <c r="M208" s="90"/>
      <c r="N208" s="91"/>
      <c r="O208" s="92"/>
      <c r="P208" s="93"/>
      <c r="Q208" s="94"/>
      <c r="R208" s="95"/>
      <c r="S208" s="96"/>
      <c r="T208" s="97"/>
      <c r="U208" s="98"/>
      <c r="V208" s="97"/>
      <c r="W208" s="99"/>
      <c r="X208" s="1430"/>
      <c r="Y208" s="1431"/>
      <c r="Z208" s="101"/>
      <c r="AA208" s="102"/>
      <c r="AB208" s="103"/>
      <c r="AC208" s="104"/>
    </row>
    <row r="209" spans="1:29" ht="45" customHeight="1">
      <c r="A209" s="81" t="s">
        <v>657</v>
      </c>
      <c r="B209" s="82" t="s">
        <v>658</v>
      </c>
      <c r="C209" s="83" t="s">
        <v>659</v>
      </c>
      <c r="D209" s="185"/>
      <c r="E209" s="85">
        <v>1230</v>
      </c>
      <c r="F209" s="86">
        <v>126</v>
      </c>
      <c r="G209" s="86" t="s">
        <v>13</v>
      </c>
      <c r="H209" s="87">
        <v>43592</v>
      </c>
      <c r="I209" s="17">
        <f t="shared" ca="1" si="0"/>
        <v>2438</v>
      </c>
      <c r="J209" s="87">
        <v>43621</v>
      </c>
      <c r="K209" s="88"/>
      <c r="L209" s="89"/>
      <c r="M209" s="90"/>
      <c r="N209" s="91"/>
      <c r="O209" s="92"/>
      <c r="P209" s="93"/>
      <c r="Q209" s="94"/>
      <c r="R209" s="95"/>
      <c r="S209" s="96"/>
      <c r="T209" s="97"/>
      <c r="U209" s="98"/>
      <c r="V209" s="97"/>
      <c r="W209" s="105"/>
      <c r="X209" s="1430"/>
      <c r="Y209" s="1431"/>
      <c r="Z209" s="106"/>
      <c r="AA209" s="102"/>
      <c r="AB209" s="103"/>
      <c r="AC209" s="107"/>
    </row>
    <row r="210" spans="1:29" ht="45" customHeight="1">
      <c r="A210" s="81" t="s">
        <v>660</v>
      </c>
      <c r="B210" s="82" t="s">
        <v>661</v>
      </c>
      <c r="C210" s="83" t="s">
        <v>662</v>
      </c>
      <c r="D210" s="185"/>
      <c r="E210" s="85">
        <v>1992.6</v>
      </c>
      <c r="F210" s="86">
        <v>132</v>
      </c>
      <c r="G210" s="86" t="s">
        <v>13</v>
      </c>
      <c r="H210" s="87">
        <v>43584</v>
      </c>
      <c r="I210" s="17">
        <f t="shared" ca="1" si="0"/>
        <v>2446</v>
      </c>
      <c r="J210" s="87">
        <v>43595</v>
      </c>
      <c r="K210" s="88"/>
      <c r="L210" s="89"/>
      <c r="M210" s="208"/>
      <c r="N210" s="173"/>
      <c r="O210" s="184"/>
      <c r="P210" s="209"/>
      <c r="Q210" s="210"/>
      <c r="R210" s="124"/>
      <c r="S210" s="211"/>
      <c r="T210" s="158"/>
      <c r="U210" s="161"/>
      <c r="V210" s="158"/>
      <c r="W210" s="128"/>
      <c r="X210" s="1432"/>
      <c r="Y210" s="1433"/>
      <c r="Z210" s="129"/>
      <c r="AA210" s="130"/>
      <c r="AB210" s="131"/>
      <c r="AC210" s="131"/>
    </row>
    <row r="211" spans="1:29" ht="45" customHeight="1">
      <c r="A211" s="81" t="s">
        <v>663</v>
      </c>
      <c r="B211" s="82" t="s">
        <v>664</v>
      </c>
      <c r="C211" s="83" t="s">
        <v>665</v>
      </c>
      <c r="D211" s="185"/>
      <c r="E211" s="85">
        <v>4122.96</v>
      </c>
      <c r="F211" s="86">
        <v>130</v>
      </c>
      <c r="G211" s="86" t="s">
        <v>13</v>
      </c>
      <c r="H211" s="87">
        <v>43579</v>
      </c>
      <c r="I211" s="17">
        <f t="shared" ca="1" si="0"/>
        <v>2451</v>
      </c>
      <c r="J211" s="86"/>
      <c r="K211" s="88"/>
      <c r="L211" s="89" t="s">
        <v>32</v>
      </c>
      <c r="M211" s="90"/>
      <c r="N211" s="91"/>
      <c r="O211" s="92"/>
      <c r="P211" s="122"/>
      <c r="Q211" s="123"/>
      <c r="R211" s="124"/>
      <c r="S211" s="125"/>
      <c r="T211" s="126"/>
      <c r="U211" s="127"/>
      <c r="V211" s="126"/>
      <c r="W211" s="128"/>
      <c r="X211" s="1432"/>
      <c r="Y211" s="1433"/>
      <c r="Z211" s="129"/>
      <c r="AA211" s="130"/>
      <c r="AB211" s="131"/>
      <c r="AC211" s="131"/>
    </row>
    <row r="212" spans="1:29" ht="45" customHeight="1">
      <c r="A212" s="81" t="s">
        <v>667</v>
      </c>
      <c r="B212" s="82" t="s">
        <v>668</v>
      </c>
      <c r="C212" s="83" t="s">
        <v>669</v>
      </c>
      <c r="D212" s="185"/>
      <c r="E212" s="85">
        <v>5166</v>
      </c>
      <c r="F212" s="86">
        <v>129</v>
      </c>
      <c r="G212" s="86" t="s">
        <v>13</v>
      </c>
      <c r="H212" s="87">
        <v>43571</v>
      </c>
      <c r="I212" s="17">
        <f t="shared" ca="1" si="0"/>
        <v>2459</v>
      </c>
      <c r="J212" s="87">
        <v>43592</v>
      </c>
      <c r="K212" s="88"/>
      <c r="L212" s="89"/>
      <c r="M212" s="90"/>
      <c r="N212" s="91"/>
      <c r="O212" s="92"/>
      <c r="P212" s="93"/>
      <c r="Q212" s="94"/>
      <c r="R212" s="95"/>
      <c r="S212" s="96"/>
      <c r="T212" s="97"/>
      <c r="U212" s="98"/>
      <c r="V212" s="97"/>
      <c r="W212" s="99"/>
      <c r="X212" s="1430"/>
      <c r="Y212" s="1431"/>
      <c r="Z212" s="101"/>
      <c r="AA212" s="102"/>
      <c r="AB212" s="103"/>
      <c r="AC212" s="104"/>
    </row>
    <row r="213" spans="1:29" ht="45" customHeight="1">
      <c r="A213" s="81" t="s">
        <v>670</v>
      </c>
      <c r="B213" s="82" t="s">
        <v>671</v>
      </c>
      <c r="C213" s="83" t="s">
        <v>672</v>
      </c>
      <c r="D213" s="185"/>
      <c r="E213" s="85">
        <v>1230</v>
      </c>
      <c r="F213" s="86">
        <v>126</v>
      </c>
      <c r="G213" s="86" t="s">
        <v>13</v>
      </c>
      <c r="H213" s="87">
        <v>43601</v>
      </c>
      <c r="I213" s="17">
        <f t="shared" ca="1" si="0"/>
        <v>2429</v>
      </c>
      <c r="J213" s="87">
        <v>43689</v>
      </c>
      <c r="K213" s="88"/>
      <c r="L213" s="89"/>
      <c r="M213" s="90"/>
      <c r="N213" s="91"/>
      <c r="O213" s="92"/>
      <c r="P213" s="93"/>
      <c r="Q213" s="94"/>
      <c r="R213" s="95"/>
      <c r="S213" s="96"/>
      <c r="T213" s="97"/>
      <c r="U213" s="98"/>
      <c r="V213" s="97"/>
      <c r="W213" s="105"/>
      <c r="X213" s="1430"/>
      <c r="Y213" s="1431"/>
      <c r="Z213" s="106"/>
      <c r="AA213" s="102"/>
      <c r="AB213" s="103"/>
      <c r="AC213" s="107"/>
    </row>
    <row r="214" spans="1:29" ht="45" customHeight="1">
      <c r="A214" s="81" t="s">
        <v>673</v>
      </c>
      <c r="B214" s="82" t="s">
        <v>674</v>
      </c>
      <c r="C214" s="83" t="s">
        <v>675</v>
      </c>
      <c r="D214" s="185"/>
      <c r="E214" s="85">
        <v>12280.32</v>
      </c>
      <c r="F214" s="86">
        <v>128</v>
      </c>
      <c r="G214" s="86" t="s">
        <v>13</v>
      </c>
      <c r="H214" s="87">
        <v>43592</v>
      </c>
      <c r="I214" s="17">
        <f t="shared" ca="1" si="0"/>
        <v>2438</v>
      </c>
      <c r="J214" s="87">
        <v>43600</v>
      </c>
      <c r="K214" s="88"/>
      <c r="L214" s="89"/>
      <c r="M214" s="90"/>
      <c r="N214" s="91"/>
      <c r="O214" s="92"/>
      <c r="P214" s="93"/>
      <c r="Q214" s="94"/>
      <c r="R214" s="95"/>
      <c r="S214" s="96"/>
      <c r="T214" s="97"/>
      <c r="U214" s="98"/>
      <c r="V214" s="97"/>
      <c r="W214" s="99"/>
      <c r="X214" s="1430"/>
      <c r="Y214" s="1431"/>
      <c r="Z214" s="101"/>
      <c r="AA214" s="102"/>
      <c r="AB214" s="103"/>
      <c r="AC214" s="104"/>
    </row>
    <row r="215" spans="1:29" ht="45" customHeight="1">
      <c r="A215" s="81" t="s">
        <v>676</v>
      </c>
      <c r="B215" s="82" t="s">
        <v>677</v>
      </c>
      <c r="C215" s="83" t="s">
        <v>678</v>
      </c>
      <c r="D215" s="185"/>
      <c r="E215" s="85">
        <v>1230</v>
      </c>
      <c r="F215" s="86">
        <v>126</v>
      </c>
      <c r="G215" s="86" t="s">
        <v>13</v>
      </c>
      <c r="H215" s="87">
        <v>43601</v>
      </c>
      <c r="I215" s="17">
        <f t="shared" ca="1" si="0"/>
        <v>2429</v>
      </c>
      <c r="J215" s="86"/>
      <c r="K215" s="88"/>
      <c r="L215" s="89" t="s">
        <v>32</v>
      </c>
      <c r="M215" s="90"/>
      <c r="N215" s="91"/>
      <c r="O215" s="92"/>
      <c r="P215" s="93"/>
      <c r="Q215" s="94"/>
      <c r="R215" s="95"/>
      <c r="S215" s="96"/>
      <c r="T215" s="97"/>
      <c r="U215" s="98"/>
      <c r="V215" s="97"/>
      <c r="W215" s="105"/>
      <c r="X215" s="1430"/>
      <c r="Y215" s="1431"/>
      <c r="Z215" s="106"/>
      <c r="AA215" s="102"/>
      <c r="AB215" s="103"/>
      <c r="AC215" s="107"/>
    </row>
    <row r="216" spans="1:29" ht="45" customHeight="1">
      <c r="A216" s="81" t="s">
        <v>679</v>
      </c>
      <c r="B216" s="82" t="s">
        <v>680</v>
      </c>
      <c r="C216" s="83" t="s">
        <v>681</v>
      </c>
      <c r="D216" s="185"/>
      <c r="E216" s="85">
        <v>2135.2800000000002</v>
      </c>
      <c r="F216" s="212">
        <v>132</v>
      </c>
      <c r="G216" s="213" t="s">
        <v>13</v>
      </c>
      <c r="H216" s="87">
        <v>43567</v>
      </c>
      <c r="I216" s="17">
        <f t="shared" ca="1" si="0"/>
        <v>2463</v>
      </c>
      <c r="J216" s="87">
        <v>43588</v>
      </c>
      <c r="K216" s="213"/>
      <c r="L216" s="214"/>
      <c r="M216" s="215"/>
      <c r="N216" s="216"/>
      <c r="O216" s="217"/>
      <c r="P216" s="218"/>
      <c r="Q216" s="219"/>
      <c r="R216" s="220"/>
      <c r="S216" s="221"/>
      <c r="T216" s="222"/>
      <c r="U216" s="221"/>
      <c r="V216" s="222"/>
      <c r="W216" s="223"/>
      <c r="X216" s="1444"/>
      <c r="Y216" s="1431"/>
      <c r="Z216" s="224"/>
      <c r="AA216" s="225"/>
      <c r="AB216" s="226"/>
      <c r="AC216" s="226"/>
    </row>
    <row r="217" spans="1:29" ht="45" customHeight="1">
      <c r="A217" s="81" t="s">
        <v>682</v>
      </c>
      <c r="B217" s="82" t="s">
        <v>683</v>
      </c>
      <c r="C217" s="83" t="s">
        <v>684</v>
      </c>
      <c r="D217" s="185"/>
      <c r="E217" s="85">
        <v>1230</v>
      </c>
      <c r="F217" s="86">
        <v>126</v>
      </c>
      <c r="G217" s="86" t="s">
        <v>13</v>
      </c>
      <c r="H217" s="87">
        <v>43598</v>
      </c>
      <c r="I217" s="17">
        <f t="shared" ca="1" si="0"/>
        <v>2432</v>
      </c>
      <c r="J217" s="86"/>
      <c r="K217" s="162"/>
      <c r="L217" s="110" t="s">
        <v>32</v>
      </c>
      <c r="M217" s="90"/>
      <c r="N217" s="91"/>
      <c r="O217" s="92"/>
      <c r="P217" s="93"/>
      <c r="Q217" s="94"/>
      <c r="R217" s="95"/>
      <c r="S217" s="96"/>
      <c r="T217" s="97"/>
      <c r="U217" s="98"/>
      <c r="V217" s="97"/>
      <c r="W217" s="99"/>
      <c r="X217" s="1430"/>
      <c r="Y217" s="1431"/>
      <c r="Z217" s="101"/>
      <c r="AA217" s="102"/>
      <c r="AB217" s="103"/>
      <c r="AC217" s="104"/>
    </row>
    <row r="218" spans="1:29" ht="45" customHeight="1">
      <c r="A218" s="81" t="s">
        <v>685</v>
      </c>
      <c r="B218" s="82" t="s">
        <v>686</v>
      </c>
      <c r="C218" s="83" t="s">
        <v>687</v>
      </c>
      <c r="D218" s="185"/>
      <c r="E218" s="85">
        <v>3060.4</v>
      </c>
      <c r="F218" s="86">
        <v>131</v>
      </c>
      <c r="G218" s="86" t="s">
        <v>13</v>
      </c>
      <c r="H218" s="87">
        <v>43593</v>
      </c>
      <c r="I218" s="17">
        <f t="shared" ca="1" si="0"/>
        <v>2437</v>
      </c>
      <c r="J218" s="87">
        <v>43602</v>
      </c>
      <c r="K218" s="88"/>
      <c r="L218" s="89"/>
      <c r="M218" s="90"/>
      <c r="N218" s="91"/>
      <c r="O218" s="92"/>
      <c r="P218" s="93"/>
      <c r="Q218" s="94"/>
      <c r="R218" s="95"/>
      <c r="S218" s="96"/>
      <c r="T218" s="97"/>
      <c r="U218" s="98"/>
      <c r="V218" s="97"/>
      <c r="W218" s="99"/>
      <c r="X218" s="1430"/>
      <c r="Y218" s="1431"/>
      <c r="Z218" s="101"/>
      <c r="AA218" s="102"/>
      <c r="AB218" s="103"/>
      <c r="AC218" s="104"/>
    </row>
    <row r="219" spans="1:29" ht="45" customHeight="1">
      <c r="A219" s="81" t="s">
        <v>688</v>
      </c>
      <c r="B219" s="82" t="s">
        <v>689</v>
      </c>
      <c r="C219" s="83" t="s">
        <v>690</v>
      </c>
      <c r="D219" s="185"/>
      <c r="E219" s="85">
        <v>1230</v>
      </c>
      <c r="F219" s="86">
        <v>126</v>
      </c>
      <c r="G219" s="86" t="s">
        <v>13</v>
      </c>
      <c r="H219" s="87">
        <v>43599</v>
      </c>
      <c r="I219" s="17">
        <f t="shared" ca="1" si="0"/>
        <v>2431</v>
      </c>
      <c r="J219" s="87">
        <v>43621</v>
      </c>
      <c r="K219" s="88"/>
      <c r="L219" s="89"/>
      <c r="M219" s="90"/>
      <c r="N219" s="91"/>
      <c r="O219" s="92"/>
      <c r="P219" s="93"/>
      <c r="Q219" s="94"/>
      <c r="R219" s="95"/>
      <c r="S219" s="96"/>
      <c r="T219" s="97"/>
      <c r="U219" s="98"/>
      <c r="V219" s="97"/>
      <c r="W219" s="105"/>
      <c r="X219" s="1430"/>
      <c r="Y219" s="1431"/>
      <c r="Z219" s="106"/>
      <c r="AA219" s="102"/>
      <c r="AB219" s="103"/>
      <c r="AC219" s="107"/>
    </row>
    <row r="220" spans="1:29" ht="45" customHeight="1">
      <c r="A220" s="81" t="s">
        <v>691</v>
      </c>
      <c r="B220" s="82" t="s">
        <v>692</v>
      </c>
      <c r="C220" s="83" t="s">
        <v>693</v>
      </c>
      <c r="D220" s="185"/>
      <c r="E220" s="85">
        <v>6450.12</v>
      </c>
      <c r="F220" s="86">
        <v>127</v>
      </c>
      <c r="G220" s="86" t="s">
        <v>13</v>
      </c>
      <c r="H220" s="87">
        <v>43563</v>
      </c>
      <c r="I220" s="17">
        <f t="shared" ca="1" si="0"/>
        <v>2467</v>
      </c>
      <c r="J220" s="87">
        <v>43623</v>
      </c>
      <c r="K220" s="88"/>
      <c r="L220" s="89"/>
      <c r="M220" s="90"/>
      <c r="N220" s="91"/>
      <c r="O220" s="92"/>
      <c r="P220" s="93"/>
      <c r="Q220" s="94"/>
      <c r="R220" s="95"/>
      <c r="S220" s="96"/>
      <c r="T220" s="97"/>
      <c r="U220" s="98"/>
      <c r="V220" s="97"/>
      <c r="W220" s="99"/>
      <c r="X220" s="1430"/>
      <c r="Y220" s="1431"/>
      <c r="Z220" s="101"/>
      <c r="AA220" s="102"/>
      <c r="AB220" s="103"/>
      <c r="AC220" s="104"/>
    </row>
    <row r="221" spans="1:29" ht="45" customHeight="1">
      <c r="A221" s="81" t="s">
        <v>694</v>
      </c>
      <c r="B221" s="82" t="s">
        <v>695</v>
      </c>
      <c r="C221" s="83" t="s">
        <v>696</v>
      </c>
      <c r="D221" s="185"/>
      <c r="E221" s="85">
        <v>1230</v>
      </c>
      <c r="F221" s="86">
        <v>126</v>
      </c>
      <c r="G221" s="86" t="s">
        <v>13</v>
      </c>
      <c r="H221" s="87">
        <v>43598</v>
      </c>
      <c r="I221" s="17">
        <f t="shared" ca="1" si="0"/>
        <v>2432</v>
      </c>
      <c r="J221" s="87">
        <v>43607</v>
      </c>
      <c r="K221" s="88"/>
      <c r="L221" s="89"/>
      <c r="M221" s="90"/>
      <c r="N221" s="91"/>
      <c r="O221" s="92"/>
      <c r="P221" s="93"/>
      <c r="Q221" s="94"/>
      <c r="R221" s="95"/>
      <c r="S221" s="96"/>
      <c r="T221" s="97"/>
      <c r="U221" s="98"/>
      <c r="V221" s="97"/>
      <c r="W221" s="105"/>
      <c r="X221" s="1430"/>
      <c r="Y221" s="1431"/>
      <c r="Z221" s="106"/>
      <c r="AA221" s="102"/>
      <c r="AB221" s="103"/>
      <c r="AC221" s="107"/>
    </row>
    <row r="222" spans="1:29" ht="45" customHeight="1">
      <c r="A222" s="81" t="s">
        <v>697</v>
      </c>
      <c r="B222" s="82" t="s">
        <v>698</v>
      </c>
      <c r="C222" s="83" t="s">
        <v>699</v>
      </c>
      <c r="D222" s="206" t="s">
        <v>2823</v>
      </c>
      <c r="E222" s="85">
        <v>1230</v>
      </c>
      <c r="F222" s="86">
        <v>126</v>
      </c>
      <c r="G222" s="86" t="s">
        <v>13</v>
      </c>
      <c r="H222" s="87">
        <v>43600</v>
      </c>
      <c r="I222" s="17">
        <f t="shared" ca="1" si="0"/>
        <v>2430</v>
      </c>
      <c r="J222" s="86"/>
      <c r="K222" s="88"/>
      <c r="L222" s="89" t="s">
        <v>32</v>
      </c>
      <c r="M222" s="90"/>
      <c r="N222" s="91"/>
      <c r="O222" s="92"/>
      <c r="P222" s="93"/>
      <c r="Q222" s="94"/>
      <c r="R222" s="95"/>
      <c r="S222" s="96"/>
      <c r="T222" s="97"/>
      <c r="U222" s="98"/>
      <c r="V222" s="97"/>
      <c r="W222" s="99"/>
      <c r="X222" s="1430"/>
      <c r="Y222" s="1431"/>
      <c r="Z222" s="101"/>
      <c r="AA222" s="102"/>
      <c r="AB222" s="103"/>
      <c r="AC222" s="104"/>
    </row>
    <row r="223" spans="1:29" ht="45" customHeight="1">
      <c r="A223" s="81" t="s">
        <v>700</v>
      </c>
      <c r="B223" s="82" t="s">
        <v>701</v>
      </c>
      <c r="C223" s="83" t="s">
        <v>702</v>
      </c>
      <c r="D223" s="185"/>
      <c r="E223" s="85">
        <v>1230</v>
      </c>
      <c r="F223" s="86">
        <v>126</v>
      </c>
      <c r="G223" s="86" t="s">
        <v>13</v>
      </c>
      <c r="H223" s="87">
        <v>43606</v>
      </c>
      <c r="I223" s="17">
        <f t="shared" ca="1" si="0"/>
        <v>2424</v>
      </c>
      <c r="J223" s="86"/>
      <c r="K223" s="88"/>
      <c r="L223" s="89" t="s">
        <v>32</v>
      </c>
      <c r="M223" s="90"/>
      <c r="N223" s="91"/>
      <c r="O223" s="92"/>
      <c r="P223" s="122"/>
      <c r="Q223" s="123"/>
      <c r="R223" s="124"/>
      <c r="S223" s="125"/>
      <c r="T223" s="126"/>
      <c r="U223" s="127"/>
      <c r="V223" s="126"/>
      <c r="W223" s="128"/>
      <c r="X223" s="1432"/>
      <c r="Y223" s="1433"/>
      <c r="Z223" s="129"/>
      <c r="AA223" s="130"/>
      <c r="AB223" s="131"/>
      <c r="AC223" s="131"/>
    </row>
    <row r="224" spans="1:29" ht="45" customHeight="1">
      <c r="A224" s="81" t="s">
        <v>703</v>
      </c>
      <c r="B224" s="82" t="s">
        <v>704</v>
      </c>
      <c r="C224" s="83" t="s">
        <v>705</v>
      </c>
      <c r="D224" s="185"/>
      <c r="E224" s="85">
        <v>1230</v>
      </c>
      <c r="F224" s="86">
        <v>126</v>
      </c>
      <c r="G224" s="86" t="s">
        <v>13</v>
      </c>
      <c r="H224" s="87">
        <v>43600</v>
      </c>
      <c r="I224" s="17">
        <f t="shared" ca="1" si="0"/>
        <v>2430</v>
      </c>
      <c r="J224" s="86"/>
      <c r="K224" s="88"/>
      <c r="L224" s="89" t="s">
        <v>32</v>
      </c>
      <c r="M224" s="90"/>
      <c r="N224" s="91"/>
      <c r="O224" s="92"/>
      <c r="P224" s="93"/>
      <c r="Q224" s="94"/>
      <c r="R224" s="95"/>
      <c r="S224" s="96"/>
      <c r="T224" s="97"/>
      <c r="U224" s="98"/>
      <c r="V224" s="97"/>
      <c r="W224" s="105"/>
      <c r="X224" s="1430"/>
      <c r="Y224" s="1431"/>
      <c r="Z224" s="106"/>
      <c r="AA224" s="102"/>
      <c r="AB224" s="103"/>
      <c r="AC224" s="107"/>
    </row>
    <row r="225" spans="1:29" ht="45" customHeight="1">
      <c r="A225" s="81" t="s">
        <v>706</v>
      </c>
      <c r="B225" s="82" t="s">
        <v>707</v>
      </c>
      <c r="C225" s="83" t="s">
        <v>708</v>
      </c>
      <c r="D225" s="185"/>
      <c r="E225" s="85">
        <v>8236.08</v>
      </c>
      <c r="F225" s="111">
        <v>129</v>
      </c>
      <c r="G225" s="111" t="s">
        <v>13</v>
      </c>
      <c r="H225" s="109">
        <v>43593</v>
      </c>
      <c r="I225" s="17">
        <f t="shared" ca="1" si="0"/>
        <v>2437</v>
      </c>
      <c r="J225" s="109">
        <v>43803</v>
      </c>
      <c r="K225" s="88"/>
      <c r="L225" s="110" t="s">
        <v>32</v>
      </c>
      <c r="M225" s="90"/>
      <c r="N225" s="91"/>
      <c r="O225" s="92"/>
      <c r="P225" s="93"/>
      <c r="Q225" s="94"/>
      <c r="R225" s="95"/>
      <c r="S225" s="227"/>
      <c r="T225" s="176"/>
      <c r="U225" s="183"/>
      <c r="V225" s="176"/>
      <c r="W225" s="99"/>
      <c r="X225" s="1430"/>
      <c r="Y225" s="1431"/>
      <c r="Z225" s="101"/>
      <c r="AA225" s="102"/>
      <c r="AB225" s="103"/>
      <c r="AC225" s="104"/>
    </row>
    <row r="226" spans="1:29" ht="45" customHeight="1">
      <c r="A226" s="81" t="s">
        <v>709</v>
      </c>
      <c r="B226" s="82" t="s">
        <v>710</v>
      </c>
      <c r="C226" s="83" t="s">
        <v>711</v>
      </c>
      <c r="D226" s="185"/>
      <c r="E226" s="85">
        <v>1230</v>
      </c>
      <c r="F226" s="86">
        <v>126</v>
      </c>
      <c r="G226" s="111" t="s">
        <v>13</v>
      </c>
      <c r="H226" s="87">
        <v>43599</v>
      </c>
      <c r="I226" s="17">
        <f t="shared" ca="1" si="0"/>
        <v>2431</v>
      </c>
      <c r="J226" s="87">
        <v>43609</v>
      </c>
      <c r="K226" s="88"/>
      <c r="L226" s="89"/>
      <c r="M226" s="90"/>
      <c r="N226" s="91"/>
      <c r="O226" s="92"/>
      <c r="P226" s="122"/>
      <c r="Q226" s="123"/>
      <c r="R226" s="124"/>
      <c r="S226" s="125"/>
      <c r="T226" s="126"/>
      <c r="U226" s="127"/>
      <c r="V226" s="126"/>
      <c r="W226" s="128"/>
      <c r="X226" s="1432"/>
      <c r="Y226" s="1433"/>
      <c r="Z226" s="129"/>
      <c r="AA226" s="130"/>
      <c r="AB226" s="131"/>
      <c r="AC226" s="131"/>
    </row>
    <row r="227" spans="1:29" ht="45" customHeight="1">
      <c r="A227" s="81" t="s">
        <v>712</v>
      </c>
      <c r="B227" s="82" t="s">
        <v>713</v>
      </c>
      <c r="C227" s="83" t="s">
        <v>714</v>
      </c>
      <c r="D227" s="185"/>
      <c r="E227" s="85">
        <v>1230</v>
      </c>
      <c r="F227" s="86">
        <v>126</v>
      </c>
      <c r="G227" s="111" t="s">
        <v>13</v>
      </c>
      <c r="H227" s="87">
        <v>43588</v>
      </c>
      <c r="I227" s="17">
        <f t="shared" ca="1" si="0"/>
        <v>2442</v>
      </c>
      <c r="J227" s="87">
        <v>43608</v>
      </c>
      <c r="K227" s="88"/>
      <c r="L227" s="89"/>
      <c r="M227" s="90"/>
      <c r="N227" s="91"/>
      <c r="O227" s="92"/>
      <c r="P227" s="122"/>
      <c r="Q227" s="123"/>
      <c r="R227" s="124"/>
      <c r="S227" s="125"/>
      <c r="T227" s="126"/>
      <c r="U227" s="127"/>
      <c r="V227" s="126"/>
      <c r="W227" s="128"/>
      <c r="X227" s="1432"/>
      <c r="Y227" s="1433"/>
      <c r="Z227" s="129"/>
      <c r="AA227" s="130"/>
      <c r="AB227" s="131"/>
      <c r="AC227" s="131"/>
    </row>
    <row r="228" spans="1:29" ht="45" customHeight="1">
      <c r="A228" s="81" t="s">
        <v>715</v>
      </c>
      <c r="B228" s="82" t="s">
        <v>716</v>
      </c>
      <c r="C228" s="83" t="s">
        <v>717</v>
      </c>
      <c r="D228" s="185"/>
      <c r="E228" s="85">
        <v>1230</v>
      </c>
      <c r="F228" s="86">
        <v>126</v>
      </c>
      <c r="G228" s="111" t="s">
        <v>13</v>
      </c>
      <c r="H228" s="228">
        <v>43585</v>
      </c>
      <c r="I228" s="17">
        <f t="shared" ca="1" si="0"/>
        <v>2445</v>
      </c>
      <c r="J228" s="87">
        <v>43614</v>
      </c>
      <c r="K228" s="162"/>
      <c r="L228" s="110"/>
      <c r="M228" s="90"/>
      <c r="N228" s="91"/>
      <c r="O228" s="92"/>
      <c r="P228" s="93"/>
      <c r="Q228" s="94"/>
      <c r="R228" s="95"/>
      <c r="S228" s="96"/>
      <c r="T228" s="97"/>
      <c r="U228" s="98"/>
      <c r="V228" s="97"/>
      <c r="W228" s="99"/>
      <c r="X228" s="1430"/>
      <c r="Y228" s="1431"/>
      <c r="Z228" s="101"/>
      <c r="AA228" s="102"/>
      <c r="AB228" s="103"/>
      <c r="AC228" s="104"/>
    </row>
    <row r="229" spans="1:29" ht="45" customHeight="1">
      <c r="A229" s="81" t="s">
        <v>718</v>
      </c>
      <c r="B229" s="82" t="s">
        <v>719</v>
      </c>
      <c r="C229" s="83" t="s">
        <v>720</v>
      </c>
      <c r="D229" s="185"/>
      <c r="E229" s="85">
        <v>1230</v>
      </c>
      <c r="F229" s="86">
        <v>126</v>
      </c>
      <c r="G229" s="111" t="s">
        <v>13</v>
      </c>
      <c r="H229" s="87">
        <v>43599</v>
      </c>
      <c r="I229" s="17">
        <f t="shared" ca="1" si="0"/>
        <v>2431</v>
      </c>
      <c r="J229" s="86"/>
      <c r="K229" s="88"/>
      <c r="L229" s="89" t="s">
        <v>32</v>
      </c>
      <c r="M229" s="90"/>
      <c r="N229" s="91"/>
      <c r="O229" s="92"/>
      <c r="P229" s="93"/>
      <c r="Q229" s="94"/>
      <c r="R229" s="95"/>
      <c r="S229" s="96"/>
      <c r="T229" s="97"/>
      <c r="U229" s="98"/>
      <c r="V229" s="97"/>
      <c r="W229" s="99"/>
      <c r="X229" s="1430"/>
      <c r="Y229" s="1431"/>
      <c r="Z229" s="101"/>
      <c r="AA229" s="102"/>
      <c r="AB229" s="103"/>
      <c r="AC229" s="104"/>
    </row>
    <row r="230" spans="1:29" ht="45" customHeight="1">
      <c r="A230" s="81" t="s">
        <v>721</v>
      </c>
      <c r="B230" s="82" t="s">
        <v>722</v>
      </c>
      <c r="C230" s="83" t="s">
        <v>723</v>
      </c>
      <c r="D230" s="185"/>
      <c r="E230" s="85">
        <v>1230</v>
      </c>
      <c r="F230" s="86">
        <v>126</v>
      </c>
      <c r="G230" s="111" t="s">
        <v>13</v>
      </c>
      <c r="H230" s="87">
        <v>43599</v>
      </c>
      <c r="I230" s="17">
        <f t="shared" ca="1" si="0"/>
        <v>2431</v>
      </c>
      <c r="J230" s="86"/>
      <c r="K230" s="88"/>
      <c r="L230" s="89" t="s">
        <v>32</v>
      </c>
      <c r="M230" s="90"/>
      <c r="N230" s="91"/>
      <c r="O230" s="92"/>
      <c r="P230" s="93"/>
      <c r="Q230" s="94"/>
      <c r="R230" s="95"/>
      <c r="S230" s="168"/>
      <c r="T230" s="154"/>
      <c r="U230" s="169"/>
      <c r="V230" s="154"/>
      <c r="W230" s="105"/>
      <c r="X230" s="1430"/>
      <c r="Y230" s="1431"/>
      <c r="Z230" s="106"/>
      <c r="AA230" s="102"/>
      <c r="AB230" s="103"/>
      <c r="AC230" s="107"/>
    </row>
    <row r="231" spans="1:29" ht="45" customHeight="1">
      <c r="A231" s="81" t="s">
        <v>724</v>
      </c>
      <c r="B231" s="83" t="s">
        <v>725</v>
      </c>
      <c r="C231" s="83" t="s">
        <v>726</v>
      </c>
      <c r="D231" s="185"/>
      <c r="E231" s="85">
        <v>1894.2</v>
      </c>
      <c r="F231" s="86">
        <v>127</v>
      </c>
      <c r="G231" s="86" t="s">
        <v>13</v>
      </c>
      <c r="H231" s="87">
        <v>43563</v>
      </c>
      <c r="I231" s="17">
        <f t="shared" ca="1" si="0"/>
        <v>2467</v>
      </c>
      <c r="J231" s="87">
        <v>43623</v>
      </c>
      <c r="K231" s="88"/>
      <c r="L231" s="89"/>
      <c r="M231" s="90"/>
      <c r="N231" s="91"/>
      <c r="O231" s="92"/>
      <c r="P231" s="93"/>
      <c r="Q231" s="94"/>
      <c r="R231" s="95"/>
      <c r="S231" s="96"/>
      <c r="T231" s="97"/>
      <c r="U231" s="98"/>
      <c r="V231" s="97"/>
      <c r="W231" s="99"/>
      <c r="X231" s="1430"/>
      <c r="Y231" s="1431"/>
      <c r="Z231" s="101"/>
      <c r="AA231" s="102"/>
      <c r="AB231" s="103"/>
      <c r="AC231" s="104"/>
    </row>
    <row r="232" spans="1:29" ht="45" customHeight="1">
      <c r="A232" s="81" t="s">
        <v>727</v>
      </c>
      <c r="B232" s="82" t="s">
        <v>728</v>
      </c>
      <c r="C232" s="83" t="s">
        <v>729</v>
      </c>
      <c r="D232" s="185"/>
      <c r="E232" s="85">
        <v>1230</v>
      </c>
      <c r="F232" s="86">
        <v>126</v>
      </c>
      <c r="G232" s="86" t="s">
        <v>13</v>
      </c>
      <c r="H232" s="87">
        <v>43599</v>
      </c>
      <c r="I232" s="17">
        <f t="shared" ca="1" si="0"/>
        <v>2431</v>
      </c>
      <c r="J232" s="86"/>
      <c r="K232" s="88"/>
      <c r="L232" s="89" t="s">
        <v>32</v>
      </c>
      <c r="M232" s="90"/>
      <c r="N232" s="91"/>
      <c r="O232" s="92"/>
      <c r="P232" s="93"/>
      <c r="Q232" s="94"/>
      <c r="R232" s="95"/>
      <c r="S232" s="96"/>
      <c r="T232" s="97"/>
      <c r="U232" s="98"/>
      <c r="V232" s="97"/>
      <c r="W232" s="99"/>
      <c r="X232" s="1430"/>
      <c r="Y232" s="1431"/>
      <c r="Z232" s="101"/>
      <c r="AA232" s="102"/>
      <c r="AB232" s="103"/>
      <c r="AC232" s="104"/>
    </row>
    <row r="233" spans="1:29" ht="45" customHeight="1">
      <c r="A233" s="81" t="s">
        <v>730</v>
      </c>
      <c r="B233" s="82" t="s">
        <v>731</v>
      </c>
      <c r="C233" s="83" t="s">
        <v>732</v>
      </c>
      <c r="D233" s="185"/>
      <c r="E233" s="85">
        <v>1230</v>
      </c>
      <c r="F233" s="86">
        <v>126</v>
      </c>
      <c r="G233" s="86" t="s">
        <v>2681</v>
      </c>
      <c r="H233" s="87">
        <v>43602</v>
      </c>
      <c r="I233" s="17">
        <f t="shared" ca="1" si="0"/>
        <v>2428</v>
      </c>
      <c r="J233" s="87">
        <v>43602</v>
      </c>
      <c r="K233" s="88"/>
      <c r="L233" s="89"/>
      <c r="M233" s="90"/>
      <c r="N233" s="91"/>
      <c r="O233" s="92"/>
      <c r="P233" s="93"/>
      <c r="Q233" s="94"/>
      <c r="R233" s="95"/>
      <c r="S233" s="96"/>
      <c r="T233" s="97"/>
      <c r="U233" s="98"/>
      <c r="V233" s="97"/>
      <c r="W233" s="99"/>
      <c r="X233" s="1430"/>
      <c r="Y233" s="1431"/>
      <c r="Z233" s="101"/>
      <c r="AA233" s="102"/>
      <c r="AB233" s="103"/>
      <c r="AC233" s="104"/>
    </row>
    <row r="234" spans="1:29" ht="45" customHeight="1">
      <c r="A234" s="81" t="s">
        <v>733</v>
      </c>
      <c r="B234" s="82" t="s">
        <v>734</v>
      </c>
      <c r="C234" s="83" t="s">
        <v>735</v>
      </c>
      <c r="D234" s="185"/>
      <c r="E234" s="85">
        <v>2922.48</v>
      </c>
      <c r="F234" s="86">
        <v>131</v>
      </c>
      <c r="G234" s="86" t="s">
        <v>13</v>
      </c>
      <c r="H234" s="87">
        <v>43570</v>
      </c>
      <c r="I234" s="17">
        <f t="shared" ca="1" si="0"/>
        <v>2460</v>
      </c>
      <c r="J234" s="87">
        <v>43558</v>
      </c>
      <c r="K234" s="88"/>
      <c r="L234" s="89"/>
      <c r="M234" s="90"/>
      <c r="N234" s="91"/>
      <c r="O234" s="92"/>
      <c r="P234" s="93"/>
      <c r="Q234" s="94"/>
      <c r="R234" s="95"/>
      <c r="S234" s="96"/>
      <c r="T234" s="97"/>
      <c r="U234" s="98"/>
      <c r="V234" s="97"/>
      <c r="W234" s="105"/>
      <c r="X234" s="1430"/>
      <c r="Y234" s="1431"/>
      <c r="Z234" s="106"/>
      <c r="AA234" s="102"/>
      <c r="AB234" s="103"/>
      <c r="AC234" s="107"/>
    </row>
    <row r="235" spans="1:29" ht="45" customHeight="1">
      <c r="A235" s="81" t="s">
        <v>736</v>
      </c>
      <c r="B235" s="82" t="s">
        <v>737</v>
      </c>
      <c r="C235" s="83" t="s">
        <v>738</v>
      </c>
      <c r="D235" s="185"/>
      <c r="E235" s="85">
        <v>1230</v>
      </c>
      <c r="F235" s="86">
        <v>126</v>
      </c>
      <c r="G235" s="86" t="s">
        <v>13</v>
      </c>
      <c r="H235" s="87">
        <v>43599</v>
      </c>
      <c r="I235" s="17">
        <f t="shared" ca="1" si="0"/>
        <v>2431</v>
      </c>
      <c r="J235" s="87">
        <v>43614</v>
      </c>
      <c r="K235" s="88"/>
      <c r="L235" s="89"/>
      <c r="M235" s="90"/>
      <c r="N235" s="91"/>
      <c r="O235" s="92"/>
      <c r="P235" s="93"/>
      <c r="Q235" s="94"/>
      <c r="R235" s="95"/>
      <c r="S235" s="96"/>
      <c r="T235" s="97"/>
      <c r="U235" s="98"/>
      <c r="V235" s="179"/>
      <c r="W235" s="99"/>
      <c r="X235" s="1430"/>
      <c r="Y235" s="1431"/>
      <c r="Z235" s="101"/>
      <c r="AA235" s="102"/>
      <c r="AB235" s="103"/>
      <c r="AC235" s="104"/>
    </row>
    <row r="236" spans="1:29" ht="45" customHeight="1">
      <c r="A236" s="81" t="s">
        <v>739</v>
      </c>
      <c r="B236" s="82" t="s">
        <v>740</v>
      </c>
      <c r="C236" s="83" t="s">
        <v>741</v>
      </c>
      <c r="D236" s="185"/>
      <c r="E236" s="85">
        <v>1230</v>
      </c>
      <c r="F236" s="86">
        <v>126</v>
      </c>
      <c r="G236" s="86" t="s">
        <v>13</v>
      </c>
      <c r="H236" s="87">
        <v>43601</v>
      </c>
      <c r="I236" s="17">
        <f t="shared" ca="1" si="0"/>
        <v>2429</v>
      </c>
      <c r="J236" s="87">
        <v>43601</v>
      </c>
      <c r="K236" s="88"/>
      <c r="L236" s="89"/>
      <c r="M236" s="90"/>
      <c r="N236" s="91"/>
      <c r="O236" s="92"/>
      <c r="P236" s="93"/>
      <c r="Q236" s="94"/>
      <c r="R236" s="95"/>
      <c r="S236" s="96"/>
      <c r="T236" s="97"/>
      <c r="U236" s="98"/>
      <c r="V236" s="97"/>
      <c r="W236" s="99"/>
      <c r="X236" s="1430"/>
      <c r="Y236" s="1431"/>
      <c r="Z236" s="101"/>
      <c r="AA236" s="102"/>
      <c r="AB236" s="103"/>
      <c r="AC236" s="104"/>
    </row>
    <row r="237" spans="1:29" ht="45" customHeight="1">
      <c r="A237" s="81" t="s">
        <v>742</v>
      </c>
      <c r="B237" s="82" t="s">
        <v>743</v>
      </c>
      <c r="C237" s="83" t="s">
        <v>744</v>
      </c>
      <c r="D237" s="185"/>
      <c r="E237" s="85">
        <v>1230</v>
      </c>
      <c r="F237" s="86">
        <v>126</v>
      </c>
      <c r="G237" s="86" t="s">
        <v>13</v>
      </c>
      <c r="H237" s="87">
        <v>43585</v>
      </c>
      <c r="I237" s="17">
        <f t="shared" ca="1" si="0"/>
        <v>2445</v>
      </c>
      <c r="J237" s="87">
        <v>43599</v>
      </c>
      <c r="K237" s="88"/>
      <c r="L237" s="89"/>
      <c r="M237" s="90"/>
      <c r="N237" s="91"/>
      <c r="O237" s="92"/>
      <c r="P237" s="93"/>
      <c r="Q237" s="94"/>
      <c r="R237" s="95"/>
      <c r="S237" s="96"/>
      <c r="T237" s="97"/>
      <c r="U237" s="98"/>
      <c r="V237" s="97"/>
      <c r="W237" s="99"/>
      <c r="X237" s="1430"/>
      <c r="Y237" s="1431"/>
      <c r="Z237" s="101"/>
      <c r="AA237" s="102"/>
      <c r="AB237" s="103"/>
      <c r="AC237" s="104"/>
    </row>
    <row r="238" spans="1:29" ht="45" customHeight="1">
      <c r="A238" s="81" t="s">
        <v>745</v>
      </c>
      <c r="B238" s="82" t="s">
        <v>746</v>
      </c>
      <c r="C238" s="83" t="s">
        <v>747</v>
      </c>
      <c r="D238" s="185"/>
      <c r="E238" s="85">
        <v>5549.76</v>
      </c>
      <c r="F238" s="111">
        <v>129</v>
      </c>
      <c r="G238" s="111" t="s">
        <v>13</v>
      </c>
      <c r="H238" s="109">
        <v>43579</v>
      </c>
      <c r="I238" s="17">
        <f t="shared" ca="1" si="0"/>
        <v>2451</v>
      </c>
      <c r="J238" s="109">
        <v>43593</v>
      </c>
      <c r="K238" s="88"/>
      <c r="L238" s="110"/>
      <c r="M238" s="90"/>
      <c r="N238" s="91"/>
      <c r="O238" s="92"/>
      <c r="P238" s="93"/>
      <c r="Q238" s="94"/>
      <c r="R238" s="95"/>
      <c r="S238" s="96"/>
      <c r="T238" s="97"/>
      <c r="U238" s="98"/>
      <c r="V238" s="97"/>
      <c r="W238" s="99"/>
      <c r="X238" s="1430"/>
      <c r="Y238" s="1431"/>
      <c r="Z238" s="101"/>
      <c r="AA238" s="102"/>
      <c r="AB238" s="103"/>
      <c r="AC238" s="104"/>
    </row>
    <row r="239" spans="1:29" ht="45" customHeight="1">
      <c r="A239" s="81" t="s">
        <v>748</v>
      </c>
      <c r="B239" s="82" t="s">
        <v>749</v>
      </c>
      <c r="C239" s="83" t="s">
        <v>750</v>
      </c>
      <c r="D239" s="185"/>
      <c r="E239" s="85">
        <v>13023.24</v>
      </c>
      <c r="F239" s="86">
        <v>128</v>
      </c>
      <c r="G239" s="86" t="s">
        <v>13</v>
      </c>
      <c r="H239" s="87">
        <v>43581</v>
      </c>
      <c r="I239" s="17">
        <f t="shared" ca="1" si="0"/>
        <v>2449</v>
      </c>
      <c r="J239" s="87">
        <v>43592</v>
      </c>
      <c r="K239" s="88"/>
      <c r="L239" s="89"/>
      <c r="M239" s="90"/>
      <c r="N239" s="91"/>
      <c r="O239" s="92"/>
      <c r="P239" s="122"/>
      <c r="Q239" s="123"/>
      <c r="R239" s="124"/>
      <c r="S239" s="125"/>
      <c r="T239" s="126"/>
      <c r="U239" s="127"/>
      <c r="V239" s="126"/>
      <c r="W239" s="128"/>
      <c r="X239" s="1432"/>
      <c r="Y239" s="1433"/>
      <c r="Z239" s="129"/>
      <c r="AA239" s="130"/>
      <c r="AB239" s="131"/>
      <c r="AC239" s="131"/>
    </row>
    <row r="240" spans="1:29" ht="45" customHeight="1">
      <c r="A240" s="81" t="s">
        <v>751</v>
      </c>
      <c r="B240" s="82" t="s">
        <v>752</v>
      </c>
      <c r="C240" s="83" t="s">
        <v>753</v>
      </c>
      <c r="D240" s="185"/>
      <c r="E240" s="85">
        <v>2273.04</v>
      </c>
      <c r="F240" s="86">
        <v>132</v>
      </c>
      <c r="G240" s="86" t="s">
        <v>13</v>
      </c>
      <c r="H240" s="87">
        <v>43570</v>
      </c>
      <c r="I240" s="17">
        <f t="shared" ca="1" si="0"/>
        <v>2460</v>
      </c>
      <c r="J240" s="87">
        <v>43585</v>
      </c>
      <c r="K240" s="88"/>
      <c r="L240" s="89"/>
      <c r="M240" s="90"/>
      <c r="N240" s="91"/>
      <c r="O240" s="92"/>
      <c r="P240" s="93"/>
      <c r="Q240" s="94"/>
      <c r="R240" s="95"/>
      <c r="S240" s="96"/>
      <c r="T240" s="97"/>
      <c r="U240" s="98"/>
      <c r="V240" s="97"/>
      <c r="W240" s="99"/>
      <c r="X240" s="1430"/>
      <c r="Y240" s="1431"/>
      <c r="Z240" s="101"/>
      <c r="AA240" s="102"/>
      <c r="AB240" s="103"/>
      <c r="AC240" s="104"/>
    </row>
    <row r="241" spans="1:29" ht="45" customHeight="1">
      <c r="A241" s="81" t="s">
        <v>754</v>
      </c>
      <c r="B241" s="82" t="s">
        <v>755</v>
      </c>
      <c r="C241" s="83" t="s">
        <v>756</v>
      </c>
      <c r="D241" s="185"/>
      <c r="E241" s="85">
        <v>1230</v>
      </c>
      <c r="F241" s="86">
        <v>126</v>
      </c>
      <c r="G241" s="86" t="s">
        <v>13</v>
      </c>
      <c r="H241" s="87">
        <v>43601</v>
      </c>
      <c r="I241" s="17">
        <f t="shared" ca="1" si="0"/>
        <v>2429</v>
      </c>
      <c r="J241" s="87">
        <v>43615</v>
      </c>
      <c r="K241" s="88"/>
      <c r="L241" s="89"/>
      <c r="M241" s="90"/>
      <c r="N241" s="91"/>
      <c r="O241" s="92"/>
      <c r="P241" s="93"/>
      <c r="Q241" s="94"/>
      <c r="R241" s="95"/>
      <c r="S241" s="96"/>
      <c r="T241" s="97"/>
      <c r="U241" s="98"/>
      <c r="V241" s="97"/>
      <c r="W241" s="99"/>
      <c r="X241" s="1430"/>
      <c r="Y241" s="1431"/>
      <c r="Z241" s="101"/>
      <c r="AA241" s="102"/>
      <c r="AB241" s="103"/>
      <c r="AC241" s="104"/>
    </row>
    <row r="242" spans="1:29" ht="45" customHeight="1">
      <c r="A242" s="81" t="s">
        <v>757</v>
      </c>
      <c r="B242" s="82" t="s">
        <v>758</v>
      </c>
      <c r="C242" s="83" t="s">
        <v>759</v>
      </c>
      <c r="D242" s="185"/>
      <c r="E242" s="85">
        <v>1230</v>
      </c>
      <c r="F242" s="86">
        <v>126</v>
      </c>
      <c r="G242" s="86" t="s">
        <v>13</v>
      </c>
      <c r="H242" s="87">
        <v>43606</v>
      </c>
      <c r="I242" s="17">
        <f t="shared" ca="1" si="0"/>
        <v>2424</v>
      </c>
      <c r="J242" s="87">
        <v>43637</v>
      </c>
      <c r="K242" s="88"/>
      <c r="L242" s="89"/>
      <c r="M242" s="90"/>
      <c r="N242" s="91"/>
      <c r="O242" s="92"/>
      <c r="P242" s="93"/>
      <c r="Q242" s="94"/>
      <c r="R242" s="95"/>
      <c r="S242" s="96"/>
      <c r="T242" s="97"/>
      <c r="U242" s="98"/>
      <c r="V242" s="97"/>
      <c r="W242" s="99"/>
      <c r="X242" s="1430"/>
      <c r="Y242" s="1431"/>
      <c r="Z242" s="101"/>
      <c r="AA242" s="102"/>
      <c r="AB242" s="103"/>
      <c r="AC242" s="104"/>
    </row>
    <row r="243" spans="1:29" ht="45" customHeight="1">
      <c r="A243" s="81" t="s">
        <v>760</v>
      </c>
      <c r="B243" s="82" t="s">
        <v>761</v>
      </c>
      <c r="C243" s="83" t="s">
        <v>762</v>
      </c>
      <c r="D243" s="185"/>
      <c r="E243" s="85">
        <v>1230</v>
      </c>
      <c r="F243" s="86">
        <v>126</v>
      </c>
      <c r="G243" s="86" t="s">
        <v>13</v>
      </c>
      <c r="H243" s="87">
        <v>43606</v>
      </c>
      <c r="I243" s="17">
        <f t="shared" ca="1" si="0"/>
        <v>2424</v>
      </c>
      <c r="J243" s="87">
        <v>43609</v>
      </c>
      <c r="K243" s="88"/>
      <c r="L243" s="89"/>
      <c r="M243" s="90"/>
      <c r="N243" s="91"/>
      <c r="O243" s="92"/>
      <c r="P243" s="93"/>
      <c r="Q243" s="94"/>
      <c r="R243" s="95"/>
      <c r="S243" s="96"/>
      <c r="T243" s="97"/>
      <c r="U243" s="98"/>
      <c r="V243" s="97"/>
      <c r="W243" s="99"/>
      <c r="X243" s="1430"/>
      <c r="Y243" s="1431"/>
      <c r="Z243" s="101"/>
      <c r="AA243" s="102"/>
      <c r="AB243" s="103"/>
      <c r="AC243" s="104"/>
    </row>
    <row r="244" spans="1:29" ht="45" customHeight="1">
      <c r="A244" s="81" t="s">
        <v>763</v>
      </c>
      <c r="B244" s="82" t="s">
        <v>764</v>
      </c>
      <c r="C244" s="83" t="s">
        <v>765</v>
      </c>
      <c r="D244" s="185"/>
      <c r="E244" s="85">
        <v>1230</v>
      </c>
      <c r="F244" s="86">
        <v>126</v>
      </c>
      <c r="G244" s="86" t="s">
        <v>13</v>
      </c>
      <c r="H244" s="109">
        <v>43592</v>
      </c>
      <c r="I244" s="17">
        <f t="shared" ca="1" si="0"/>
        <v>2438</v>
      </c>
      <c r="J244" s="109">
        <v>43606</v>
      </c>
      <c r="K244" s="192"/>
      <c r="L244" s="193"/>
      <c r="M244" s="90"/>
      <c r="N244" s="91"/>
      <c r="O244" s="92"/>
      <c r="P244" s="93"/>
      <c r="Q244" s="94"/>
      <c r="R244" s="95"/>
      <c r="S244" s="96"/>
      <c r="T244" s="97"/>
      <c r="U244" s="98"/>
      <c r="V244" s="97"/>
      <c r="W244" s="99"/>
      <c r="X244" s="1430"/>
      <c r="Y244" s="1431"/>
      <c r="Z244" s="101"/>
      <c r="AA244" s="102"/>
      <c r="AB244" s="103"/>
      <c r="AC244" s="104"/>
    </row>
    <row r="245" spans="1:29" ht="45" customHeight="1">
      <c r="A245" s="81" t="s">
        <v>766</v>
      </c>
      <c r="B245" s="82" t="s">
        <v>767</v>
      </c>
      <c r="C245" s="83" t="s">
        <v>768</v>
      </c>
      <c r="D245" s="185"/>
      <c r="E245" s="85">
        <v>2455.08</v>
      </c>
      <c r="F245" s="86">
        <v>132</v>
      </c>
      <c r="G245" s="86" t="s">
        <v>13</v>
      </c>
      <c r="H245" s="87">
        <v>43579</v>
      </c>
      <c r="I245" s="17">
        <f t="shared" ca="1" si="0"/>
        <v>2451</v>
      </c>
      <c r="J245" s="87">
        <v>43614</v>
      </c>
      <c r="K245" s="88"/>
      <c r="L245" s="89"/>
      <c r="M245" s="90"/>
      <c r="N245" s="91"/>
      <c r="O245" s="92"/>
      <c r="P245" s="93"/>
      <c r="Q245" s="94"/>
      <c r="R245" s="95"/>
      <c r="S245" s="96"/>
      <c r="T245" s="97"/>
      <c r="U245" s="98"/>
      <c r="V245" s="97"/>
      <c r="W245" s="99"/>
      <c r="X245" s="1430"/>
      <c r="Y245" s="1431"/>
      <c r="Z245" s="101"/>
      <c r="AA245" s="102"/>
      <c r="AB245" s="103"/>
      <c r="AC245" s="104"/>
    </row>
    <row r="246" spans="1:29" ht="45" customHeight="1">
      <c r="A246" s="81" t="s">
        <v>769</v>
      </c>
      <c r="B246" s="82" t="s">
        <v>770</v>
      </c>
      <c r="C246" s="83" t="s">
        <v>771</v>
      </c>
      <c r="D246" s="185"/>
      <c r="E246" s="85">
        <v>1230</v>
      </c>
      <c r="F246" s="86">
        <v>126</v>
      </c>
      <c r="G246" s="86" t="s">
        <v>13</v>
      </c>
      <c r="H246" s="87">
        <v>43584</v>
      </c>
      <c r="I246" s="17">
        <f t="shared" ca="1" si="0"/>
        <v>2446</v>
      </c>
      <c r="J246" s="87">
        <v>43588</v>
      </c>
      <c r="K246" s="88"/>
      <c r="L246" s="89"/>
      <c r="M246" s="90"/>
      <c r="N246" s="91"/>
      <c r="O246" s="92"/>
      <c r="P246" s="93"/>
      <c r="Q246" s="94"/>
      <c r="R246" s="95"/>
      <c r="S246" s="96"/>
      <c r="T246" s="97"/>
      <c r="U246" s="98"/>
      <c r="V246" s="97"/>
      <c r="W246" s="99"/>
      <c r="X246" s="1430"/>
      <c r="Y246" s="1431"/>
      <c r="Z246" s="101"/>
      <c r="AA246" s="102"/>
      <c r="AB246" s="103"/>
      <c r="AC246" s="104"/>
    </row>
    <row r="247" spans="1:29" ht="45" customHeight="1">
      <c r="A247" s="81" t="s">
        <v>772</v>
      </c>
      <c r="B247" s="82" t="s">
        <v>773</v>
      </c>
      <c r="C247" s="83" t="s">
        <v>774</v>
      </c>
      <c r="D247" s="206" t="s">
        <v>2824</v>
      </c>
      <c r="E247" s="85">
        <v>1230</v>
      </c>
      <c r="F247" s="86">
        <v>126</v>
      </c>
      <c r="G247" s="86" t="s">
        <v>13</v>
      </c>
      <c r="H247" s="87">
        <v>43614</v>
      </c>
      <c r="I247" s="17">
        <f t="shared" ca="1" si="0"/>
        <v>2416</v>
      </c>
      <c r="J247" s="87">
        <v>43767</v>
      </c>
      <c r="K247" s="88"/>
      <c r="L247" s="89" t="s">
        <v>32</v>
      </c>
      <c r="M247" s="90"/>
      <c r="N247" s="91"/>
      <c r="O247" s="92"/>
      <c r="P247" s="93"/>
      <c r="Q247" s="94"/>
      <c r="R247" s="95"/>
      <c r="S247" s="96"/>
      <c r="T247" s="97"/>
      <c r="U247" s="98"/>
      <c r="V247" s="97"/>
      <c r="W247" s="105"/>
      <c r="X247" s="1430"/>
      <c r="Y247" s="1431"/>
      <c r="Z247" s="106"/>
      <c r="AA247" s="102"/>
      <c r="AB247" s="103"/>
      <c r="AC247" s="107"/>
    </row>
    <row r="248" spans="1:29" ht="45" customHeight="1">
      <c r="A248" s="81" t="s">
        <v>775</v>
      </c>
      <c r="B248" s="82" t="s">
        <v>776</v>
      </c>
      <c r="C248" s="83" t="s">
        <v>777</v>
      </c>
      <c r="D248" s="185"/>
      <c r="E248" s="85">
        <v>1230</v>
      </c>
      <c r="F248" s="86">
        <v>126</v>
      </c>
      <c r="G248" s="86" t="s">
        <v>13</v>
      </c>
      <c r="H248" s="87">
        <v>43614</v>
      </c>
      <c r="I248" s="17">
        <f t="shared" ca="1" si="0"/>
        <v>2416</v>
      </c>
      <c r="J248" s="87">
        <v>43692</v>
      </c>
      <c r="K248" s="88"/>
      <c r="L248" s="89"/>
      <c r="M248" s="90"/>
      <c r="N248" s="91"/>
      <c r="O248" s="92"/>
      <c r="P248" s="93"/>
      <c r="Q248" s="94"/>
      <c r="R248" s="95"/>
      <c r="S248" s="96"/>
      <c r="T248" s="97"/>
      <c r="U248" s="98"/>
      <c r="V248" s="97"/>
      <c r="W248" s="105"/>
      <c r="X248" s="1430"/>
      <c r="Y248" s="1431"/>
      <c r="Z248" s="106"/>
      <c r="AA248" s="102"/>
      <c r="AB248" s="103"/>
      <c r="AC248" s="107"/>
    </row>
    <row r="249" spans="1:29" ht="45" customHeight="1">
      <c r="A249" s="81" t="s">
        <v>778</v>
      </c>
      <c r="B249" s="82" t="s">
        <v>779</v>
      </c>
      <c r="C249" s="83" t="s">
        <v>780</v>
      </c>
      <c r="D249" s="185"/>
      <c r="E249" s="85">
        <v>1230</v>
      </c>
      <c r="F249" s="86">
        <v>126</v>
      </c>
      <c r="G249" s="86" t="s">
        <v>13</v>
      </c>
      <c r="H249" s="109">
        <v>43592</v>
      </c>
      <c r="I249" s="17">
        <f t="shared" ca="1" si="0"/>
        <v>2438</v>
      </c>
      <c r="J249" s="87">
        <v>43602</v>
      </c>
      <c r="K249" s="88"/>
      <c r="L249" s="110"/>
      <c r="M249" s="90"/>
      <c r="N249" s="91"/>
      <c r="O249" s="92"/>
      <c r="P249" s="93"/>
      <c r="Q249" s="94"/>
      <c r="R249" s="95"/>
      <c r="S249" s="96"/>
      <c r="T249" s="97"/>
      <c r="U249" s="98"/>
      <c r="V249" s="97"/>
      <c r="W249" s="99"/>
      <c r="X249" s="1430"/>
      <c r="Y249" s="1431"/>
      <c r="Z249" s="101"/>
      <c r="AA249" s="102"/>
      <c r="AB249" s="103"/>
      <c r="AC249" s="104"/>
    </row>
    <row r="250" spans="1:29" ht="45" customHeight="1">
      <c r="A250" s="81" t="s">
        <v>781</v>
      </c>
      <c r="B250" s="82" t="s">
        <v>782</v>
      </c>
      <c r="C250" s="83" t="s">
        <v>783</v>
      </c>
      <c r="D250" s="185"/>
      <c r="E250" s="85">
        <v>84482.559999999998</v>
      </c>
      <c r="F250" s="86">
        <v>118</v>
      </c>
      <c r="G250" s="86" t="s">
        <v>13</v>
      </c>
      <c r="H250" s="87">
        <v>43581</v>
      </c>
      <c r="I250" s="17">
        <f t="shared" ca="1" si="0"/>
        <v>2449</v>
      </c>
      <c r="J250" s="87">
        <v>43614</v>
      </c>
      <c r="K250" s="88"/>
      <c r="L250" s="110"/>
      <c r="M250" s="90"/>
      <c r="N250" s="91"/>
      <c r="O250" s="92"/>
      <c r="P250" s="93"/>
      <c r="Q250" s="94"/>
      <c r="R250" s="95"/>
      <c r="S250" s="96"/>
      <c r="T250" s="97"/>
      <c r="U250" s="98"/>
      <c r="V250" s="97"/>
      <c r="W250" s="99"/>
      <c r="X250" s="1430"/>
      <c r="Y250" s="1431"/>
      <c r="Z250" s="101"/>
      <c r="AA250" s="102"/>
      <c r="AB250" s="103"/>
      <c r="AC250" s="104"/>
    </row>
    <row r="251" spans="1:29" ht="45" customHeight="1">
      <c r="A251" s="81" t="s">
        <v>784</v>
      </c>
      <c r="B251" s="83" t="s">
        <v>785</v>
      </c>
      <c r="C251" s="83" t="s">
        <v>786</v>
      </c>
      <c r="D251" s="185"/>
      <c r="E251" s="85">
        <v>1230</v>
      </c>
      <c r="F251" s="86">
        <v>126</v>
      </c>
      <c r="G251" s="86" t="s">
        <v>13</v>
      </c>
      <c r="H251" s="87">
        <v>43593</v>
      </c>
      <c r="I251" s="17">
        <f t="shared" ca="1" si="0"/>
        <v>2437</v>
      </c>
      <c r="J251" s="87">
        <v>43615</v>
      </c>
      <c r="K251" s="88"/>
      <c r="L251" s="89"/>
      <c r="M251" s="90"/>
      <c r="N251" s="91"/>
      <c r="O251" s="92"/>
      <c r="P251" s="93"/>
      <c r="Q251" s="94"/>
      <c r="R251" s="95"/>
      <c r="S251" s="96"/>
      <c r="T251" s="97"/>
      <c r="U251" s="98"/>
      <c r="V251" s="97"/>
      <c r="W251" s="99"/>
      <c r="X251" s="1430"/>
      <c r="Y251" s="1431"/>
      <c r="Z251" s="101"/>
      <c r="AA251" s="102"/>
      <c r="AB251" s="103"/>
      <c r="AC251" s="104"/>
    </row>
    <row r="252" spans="1:29" ht="45" customHeight="1">
      <c r="A252" s="81" t="s">
        <v>787</v>
      </c>
      <c r="B252" s="82" t="s">
        <v>788</v>
      </c>
      <c r="C252" s="83" t="s">
        <v>789</v>
      </c>
      <c r="D252" s="185"/>
      <c r="E252" s="85">
        <v>1230</v>
      </c>
      <c r="F252" s="86">
        <v>126</v>
      </c>
      <c r="G252" s="86" t="s">
        <v>13</v>
      </c>
      <c r="H252" s="87">
        <v>43609</v>
      </c>
      <c r="I252" s="17">
        <f t="shared" ca="1" si="0"/>
        <v>2421</v>
      </c>
      <c r="J252" s="87">
        <v>43616</v>
      </c>
      <c r="K252" s="88"/>
      <c r="L252" s="89"/>
      <c r="M252" s="90"/>
      <c r="N252" s="91"/>
      <c r="O252" s="92"/>
      <c r="P252" s="93"/>
      <c r="Q252" s="94"/>
      <c r="R252" s="95"/>
      <c r="S252" s="96"/>
      <c r="T252" s="97"/>
      <c r="U252" s="98"/>
      <c r="V252" s="97"/>
      <c r="W252" s="99"/>
      <c r="X252" s="1430"/>
      <c r="Y252" s="1431"/>
      <c r="Z252" s="101"/>
      <c r="AA252" s="102"/>
      <c r="AB252" s="103"/>
      <c r="AC252" s="104"/>
    </row>
    <row r="253" spans="1:29" ht="45" customHeight="1">
      <c r="A253" s="81" t="s">
        <v>790</v>
      </c>
      <c r="B253" s="82" t="s">
        <v>791</v>
      </c>
      <c r="C253" s="83" t="s">
        <v>792</v>
      </c>
      <c r="D253" s="185"/>
      <c r="E253" s="85">
        <v>1230</v>
      </c>
      <c r="F253" s="86">
        <v>126</v>
      </c>
      <c r="G253" s="86" t="s">
        <v>2681</v>
      </c>
      <c r="H253" s="87">
        <v>43592</v>
      </c>
      <c r="I253" s="17">
        <f t="shared" ca="1" si="0"/>
        <v>2438</v>
      </c>
      <c r="J253" s="87">
        <v>43620</v>
      </c>
      <c r="K253" s="88"/>
      <c r="L253" s="110"/>
      <c r="M253" s="90"/>
      <c r="N253" s="173"/>
      <c r="O253" s="92"/>
      <c r="P253" s="93"/>
      <c r="Q253" s="94"/>
      <c r="R253" s="95"/>
      <c r="S253" s="96"/>
      <c r="T253" s="97"/>
      <c r="U253" s="98"/>
      <c r="V253" s="97"/>
      <c r="W253" s="99"/>
      <c r="X253" s="1430"/>
      <c r="Y253" s="1431"/>
      <c r="Z253" s="101"/>
      <c r="AA253" s="102"/>
      <c r="AB253" s="103"/>
      <c r="AC253" s="104"/>
    </row>
    <row r="254" spans="1:29" ht="45" customHeight="1">
      <c r="A254" s="81" t="s">
        <v>794</v>
      </c>
      <c r="B254" s="82" t="s">
        <v>795</v>
      </c>
      <c r="C254" s="83" t="s">
        <v>796</v>
      </c>
      <c r="D254" s="185"/>
      <c r="E254" s="85">
        <v>1230</v>
      </c>
      <c r="F254" s="86">
        <v>126</v>
      </c>
      <c r="G254" s="86" t="s">
        <v>13</v>
      </c>
      <c r="H254" s="87">
        <v>43614</v>
      </c>
      <c r="I254" s="17">
        <f t="shared" ca="1" si="0"/>
        <v>2416</v>
      </c>
      <c r="J254" s="86"/>
      <c r="K254" s="88"/>
      <c r="L254" s="89" t="s">
        <v>32</v>
      </c>
      <c r="M254" s="90"/>
      <c r="N254" s="91"/>
      <c r="O254" s="92"/>
      <c r="P254" s="93"/>
      <c r="Q254" s="94"/>
      <c r="R254" s="95"/>
      <c r="S254" s="96"/>
      <c r="T254" s="97"/>
      <c r="U254" s="98"/>
      <c r="V254" s="97"/>
      <c r="W254" s="99"/>
      <c r="X254" s="1430"/>
      <c r="Y254" s="1431"/>
      <c r="Z254" s="101"/>
      <c r="AA254" s="102"/>
      <c r="AB254" s="103"/>
      <c r="AC254" s="104"/>
    </row>
    <row r="255" spans="1:29" ht="45" customHeight="1">
      <c r="A255" s="81" t="s">
        <v>797</v>
      </c>
      <c r="B255" s="82" t="s">
        <v>798</v>
      </c>
      <c r="C255" s="83" t="s">
        <v>799</v>
      </c>
      <c r="D255" s="206" t="s">
        <v>2825</v>
      </c>
      <c r="E255" s="85">
        <v>34270.26</v>
      </c>
      <c r="F255" s="111">
        <v>127</v>
      </c>
      <c r="G255" s="111" t="s">
        <v>13</v>
      </c>
      <c r="H255" s="109">
        <v>43563</v>
      </c>
      <c r="I255" s="17">
        <f t="shared" ca="1" si="0"/>
        <v>2467</v>
      </c>
      <c r="J255" s="87" t="s">
        <v>2826</v>
      </c>
      <c r="K255" s="88"/>
      <c r="L255" s="110" t="s">
        <v>32</v>
      </c>
      <c r="M255" s="229"/>
      <c r="N255" s="91"/>
      <c r="O255" s="92"/>
      <c r="P255" s="93"/>
      <c r="Q255" s="94"/>
      <c r="R255" s="95"/>
      <c r="S255" s="230"/>
      <c r="T255" s="166"/>
      <c r="U255" s="231"/>
      <c r="V255" s="166"/>
      <c r="W255" s="99"/>
      <c r="X255" s="1430"/>
      <c r="Y255" s="1431"/>
      <c r="Z255" s="232"/>
      <c r="AA255" s="102"/>
      <c r="AB255" s="103"/>
      <c r="AC255" s="104"/>
    </row>
    <row r="256" spans="1:29" ht="45" customHeight="1">
      <c r="A256" s="81" t="s">
        <v>803</v>
      </c>
      <c r="B256" s="82" t="s">
        <v>804</v>
      </c>
      <c r="C256" s="83" t="s">
        <v>805</v>
      </c>
      <c r="D256" s="185"/>
      <c r="E256" s="85">
        <v>66055.92</v>
      </c>
      <c r="F256" s="86">
        <v>119</v>
      </c>
      <c r="G256" s="86" t="s">
        <v>13</v>
      </c>
      <c r="H256" s="87">
        <v>43578</v>
      </c>
      <c r="I256" s="17">
        <f t="shared" ca="1" si="0"/>
        <v>2452</v>
      </c>
      <c r="J256" s="87">
        <v>43592</v>
      </c>
      <c r="K256" s="88"/>
      <c r="L256" s="89"/>
      <c r="M256" s="90"/>
      <c r="N256" s="91"/>
      <c r="O256" s="92"/>
      <c r="P256" s="93"/>
      <c r="Q256" s="94"/>
      <c r="R256" s="95"/>
      <c r="S256" s="96"/>
      <c r="T256" s="97"/>
      <c r="U256" s="98"/>
      <c r="V256" s="97"/>
      <c r="W256" s="105"/>
      <c r="X256" s="1430"/>
      <c r="Y256" s="1431"/>
      <c r="Z256" s="106"/>
      <c r="AA256" s="102"/>
      <c r="AB256" s="103"/>
      <c r="AC256" s="107"/>
    </row>
    <row r="257" spans="1:29" ht="45" customHeight="1">
      <c r="A257" s="81" t="s">
        <v>806</v>
      </c>
      <c r="B257" s="83" t="s">
        <v>807</v>
      </c>
      <c r="C257" s="83" t="s">
        <v>808</v>
      </c>
      <c r="D257" s="185"/>
      <c r="E257" s="85">
        <v>2150.4</v>
      </c>
      <c r="F257" s="86">
        <v>132</v>
      </c>
      <c r="G257" s="86" t="s">
        <v>13</v>
      </c>
      <c r="H257" s="87">
        <v>43578</v>
      </c>
      <c r="I257" s="17">
        <f t="shared" ca="1" si="0"/>
        <v>2452</v>
      </c>
      <c r="J257" s="87">
        <v>43713</v>
      </c>
      <c r="K257" s="88"/>
      <c r="L257" s="89"/>
      <c r="M257" s="90"/>
      <c r="N257" s="91"/>
      <c r="O257" s="92"/>
      <c r="P257" s="93"/>
      <c r="Q257" s="94"/>
      <c r="R257" s="95"/>
      <c r="S257" s="96"/>
      <c r="T257" s="97"/>
      <c r="U257" s="98"/>
      <c r="V257" s="97"/>
      <c r="W257" s="105"/>
      <c r="X257" s="1430"/>
      <c r="Y257" s="1431"/>
      <c r="Z257" s="106"/>
      <c r="AA257" s="102"/>
      <c r="AB257" s="103"/>
      <c r="AC257" s="107"/>
    </row>
    <row r="258" spans="1:29" ht="45" customHeight="1">
      <c r="A258" s="81" t="s">
        <v>809</v>
      </c>
      <c r="B258" s="83" t="s">
        <v>810</v>
      </c>
      <c r="C258" s="83" t="s">
        <v>811</v>
      </c>
      <c r="D258" s="185"/>
      <c r="E258" s="85">
        <v>2868.36</v>
      </c>
      <c r="F258" s="111">
        <v>131</v>
      </c>
      <c r="G258" s="111" t="s">
        <v>13</v>
      </c>
      <c r="H258" s="109">
        <v>43579</v>
      </c>
      <c r="I258" s="17">
        <f t="shared" ca="1" si="0"/>
        <v>2451</v>
      </c>
      <c r="J258" s="87">
        <v>43608</v>
      </c>
      <c r="K258" s="88"/>
      <c r="L258" s="110"/>
      <c r="M258" s="90"/>
      <c r="N258" s="91"/>
      <c r="O258" s="92"/>
      <c r="P258" s="93"/>
      <c r="Q258" s="94"/>
      <c r="R258" s="95"/>
      <c r="S258" s="198"/>
      <c r="T258" s="102"/>
      <c r="U258" s="101"/>
      <c r="V258" s="102"/>
      <c r="W258" s="99"/>
      <c r="X258" s="1430"/>
      <c r="Y258" s="1431"/>
      <c r="Z258" s="101"/>
      <c r="AA258" s="102"/>
      <c r="AB258" s="103"/>
      <c r="AC258" s="104"/>
    </row>
    <row r="259" spans="1:29" ht="45" customHeight="1">
      <c r="A259" s="81" t="s">
        <v>812</v>
      </c>
      <c r="B259" s="83" t="s">
        <v>813</v>
      </c>
      <c r="C259" s="83" t="s">
        <v>814</v>
      </c>
      <c r="D259" s="185"/>
      <c r="E259" s="85">
        <v>194807.4</v>
      </c>
      <c r="F259" s="86">
        <v>135</v>
      </c>
      <c r="G259" s="86" t="s">
        <v>13</v>
      </c>
      <c r="H259" s="87">
        <v>43558</v>
      </c>
      <c r="I259" s="17">
        <f t="shared" ca="1" si="0"/>
        <v>2472</v>
      </c>
      <c r="J259" s="87">
        <v>43577</v>
      </c>
      <c r="K259" s="88"/>
      <c r="L259" s="89"/>
      <c r="M259" s="90"/>
      <c r="N259" s="91"/>
      <c r="O259" s="92"/>
      <c r="P259" s="93"/>
      <c r="Q259" s="94"/>
      <c r="R259" s="95"/>
      <c r="S259" s="96"/>
      <c r="T259" s="97"/>
      <c r="U259" s="98"/>
      <c r="V259" s="97"/>
      <c r="W259" s="105"/>
      <c r="X259" s="1430"/>
      <c r="Y259" s="1431"/>
      <c r="Z259" s="106"/>
      <c r="AA259" s="102"/>
      <c r="AB259" s="103"/>
      <c r="AC259" s="107"/>
    </row>
    <row r="260" spans="1:29" ht="45" customHeight="1">
      <c r="A260" s="81" t="s">
        <v>815</v>
      </c>
      <c r="B260" s="83" t="s">
        <v>816</v>
      </c>
      <c r="C260" s="83" t="s">
        <v>817</v>
      </c>
      <c r="D260" s="185"/>
      <c r="E260" s="85">
        <v>12792</v>
      </c>
      <c r="F260" s="86">
        <v>128</v>
      </c>
      <c r="G260" s="86" t="s">
        <v>13</v>
      </c>
      <c r="H260" s="87">
        <v>43578</v>
      </c>
      <c r="I260" s="17">
        <f t="shared" ca="1" si="0"/>
        <v>2452</v>
      </c>
      <c r="J260" s="87">
        <v>43598</v>
      </c>
      <c r="K260" s="88"/>
      <c r="L260" s="89"/>
      <c r="M260" s="90"/>
      <c r="N260" s="91"/>
      <c r="O260" s="92"/>
      <c r="P260" s="93"/>
      <c r="Q260" s="94"/>
      <c r="R260" s="95"/>
      <c r="S260" s="96"/>
      <c r="T260" s="97"/>
      <c r="U260" s="98"/>
      <c r="V260" s="97"/>
      <c r="W260" s="99"/>
      <c r="X260" s="1430"/>
      <c r="Y260" s="1431"/>
      <c r="Z260" s="101"/>
      <c r="AA260" s="102"/>
      <c r="AB260" s="103"/>
      <c r="AC260" s="104"/>
    </row>
    <row r="261" spans="1:29" ht="45" customHeight="1">
      <c r="A261" s="81" t="s">
        <v>818</v>
      </c>
      <c r="B261" s="83" t="s">
        <v>819</v>
      </c>
      <c r="C261" s="83" t="s">
        <v>820</v>
      </c>
      <c r="D261" s="185"/>
      <c r="E261" s="85">
        <v>1230</v>
      </c>
      <c r="F261" s="86">
        <v>126</v>
      </c>
      <c r="G261" s="86" t="s">
        <v>13</v>
      </c>
      <c r="H261" s="87">
        <v>43585</v>
      </c>
      <c r="I261" s="17">
        <f t="shared" ca="1" si="0"/>
        <v>2445</v>
      </c>
      <c r="J261" s="87">
        <v>43599</v>
      </c>
      <c r="K261" s="88"/>
      <c r="L261" s="89"/>
      <c r="M261" s="90"/>
      <c r="N261" s="91"/>
      <c r="O261" s="92"/>
      <c r="P261" s="93"/>
      <c r="Q261" s="94"/>
      <c r="R261" s="95"/>
      <c r="S261" s="96"/>
      <c r="T261" s="97"/>
      <c r="U261" s="98"/>
      <c r="V261" s="97"/>
      <c r="W261" s="105"/>
      <c r="X261" s="1430"/>
      <c r="Y261" s="1431"/>
      <c r="Z261" s="106"/>
      <c r="AA261" s="102"/>
      <c r="AB261" s="103"/>
      <c r="AC261" s="107"/>
    </row>
    <row r="262" spans="1:29" ht="45" customHeight="1">
      <c r="A262" s="81" t="s">
        <v>821</v>
      </c>
      <c r="B262" s="83" t="s">
        <v>822</v>
      </c>
      <c r="C262" s="83" t="s">
        <v>823</v>
      </c>
      <c r="D262" s="185"/>
      <c r="E262" s="85">
        <v>1230</v>
      </c>
      <c r="F262" s="86">
        <v>126</v>
      </c>
      <c r="G262" s="86" t="s">
        <v>13</v>
      </c>
      <c r="H262" s="87">
        <v>43627</v>
      </c>
      <c r="I262" s="17">
        <f t="shared" ca="1" si="0"/>
        <v>2403</v>
      </c>
      <c r="J262" s="87">
        <v>43630</v>
      </c>
      <c r="K262" s="88"/>
      <c r="L262" s="89"/>
      <c r="M262" s="90"/>
      <c r="N262" s="91"/>
      <c r="O262" s="92"/>
      <c r="P262" s="93"/>
      <c r="Q262" s="94"/>
      <c r="R262" s="95"/>
      <c r="S262" s="96"/>
      <c r="T262" s="97"/>
      <c r="U262" s="98"/>
      <c r="V262" s="97"/>
      <c r="W262" s="105"/>
      <c r="X262" s="1430"/>
      <c r="Y262" s="1431"/>
      <c r="Z262" s="106"/>
      <c r="AA262" s="102"/>
      <c r="AB262" s="103"/>
      <c r="AC262" s="107"/>
    </row>
    <row r="263" spans="1:29" ht="45" customHeight="1">
      <c r="A263" s="81" t="s">
        <v>824</v>
      </c>
      <c r="B263" s="83" t="s">
        <v>825</v>
      </c>
      <c r="C263" s="83" t="s">
        <v>826</v>
      </c>
      <c r="D263" s="185"/>
      <c r="E263" s="85">
        <v>60584.88</v>
      </c>
      <c r="F263" s="111">
        <v>119</v>
      </c>
      <c r="G263" s="86" t="s">
        <v>13</v>
      </c>
      <c r="H263" s="109">
        <v>43571</v>
      </c>
      <c r="I263" s="17">
        <f t="shared" ca="1" si="0"/>
        <v>2459</v>
      </c>
      <c r="J263" s="87">
        <v>43621</v>
      </c>
      <c r="K263" s="162"/>
      <c r="L263" s="110"/>
      <c r="M263" s="90"/>
      <c r="N263" s="91"/>
      <c r="O263" s="92"/>
      <c r="P263" s="93"/>
      <c r="Q263" s="94"/>
      <c r="R263" s="95"/>
      <c r="S263" s="96"/>
      <c r="T263" s="97"/>
      <c r="U263" s="98"/>
      <c r="V263" s="97"/>
      <c r="W263" s="99"/>
      <c r="X263" s="1430"/>
      <c r="Y263" s="1431"/>
      <c r="Z263" s="101"/>
      <c r="AA263" s="102"/>
      <c r="AB263" s="103"/>
      <c r="AC263" s="104"/>
    </row>
    <row r="264" spans="1:29" ht="45" customHeight="1">
      <c r="A264" s="81" t="s">
        <v>827</v>
      </c>
      <c r="B264" s="83" t="s">
        <v>828</v>
      </c>
      <c r="C264" s="83" t="s">
        <v>829</v>
      </c>
      <c r="D264" s="185"/>
      <c r="E264" s="85">
        <v>8629.68</v>
      </c>
      <c r="F264" s="86">
        <v>129</v>
      </c>
      <c r="G264" s="86" t="s">
        <v>13</v>
      </c>
      <c r="H264" s="87">
        <v>43585</v>
      </c>
      <c r="I264" s="17">
        <f t="shared" ca="1" si="0"/>
        <v>2445</v>
      </c>
      <c r="J264" s="87">
        <v>43637</v>
      </c>
      <c r="K264" s="88"/>
      <c r="L264" s="89"/>
      <c r="M264" s="90"/>
      <c r="N264" s="91"/>
      <c r="O264" s="92"/>
      <c r="P264" s="93"/>
      <c r="Q264" s="94"/>
      <c r="R264" s="95"/>
      <c r="S264" s="96"/>
      <c r="T264" s="97"/>
      <c r="U264" s="98"/>
      <c r="V264" s="97"/>
      <c r="W264" s="99"/>
      <c r="X264" s="1430"/>
      <c r="Y264" s="1431"/>
      <c r="Z264" s="101"/>
      <c r="AA264" s="102"/>
      <c r="AB264" s="103"/>
      <c r="AC264" s="104"/>
    </row>
    <row r="265" spans="1:29" ht="45" customHeight="1">
      <c r="A265" s="81" t="s">
        <v>830</v>
      </c>
      <c r="B265" s="83" t="s">
        <v>831</v>
      </c>
      <c r="C265" s="83" t="s">
        <v>832</v>
      </c>
      <c r="D265" s="185"/>
      <c r="E265" s="85">
        <v>1230</v>
      </c>
      <c r="F265" s="86">
        <v>126</v>
      </c>
      <c r="G265" s="86" t="s">
        <v>13</v>
      </c>
      <c r="H265" s="87">
        <v>43593</v>
      </c>
      <c r="I265" s="17">
        <f t="shared" ca="1" si="0"/>
        <v>2437</v>
      </c>
      <c r="J265" s="87">
        <v>43600</v>
      </c>
      <c r="K265" s="88"/>
      <c r="L265" s="89"/>
      <c r="M265" s="90"/>
      <c r="N265" s="91"/>
      <c r="O265" s="92"/>
      <c r="P265" s="93"/>
      <c r="Q265" s="94"/>
      <c r="R265" s="95"/>
      <c r="S265" s="96"/>
      <c r="T265" s="97"/>
      <c r="U265" s="98"/>
      <c r="V265" s="97"/>
      <c r="W265" s="105"/>
      <c r="X265" s="1430"/>
      <c r="Y265" s="1431"/>
      <c r="Z265" s="106"/>
      <c r="AA265" s="102"/>
      <c r="AB265" s="103"/>
      <c r="AC265" s="107"/>
    </row>
    <row r="266" spans="1:29" ht="45" customHeight="1">
      <c r="A266" s="81" t="s">
        <v>833</v>
      </c>
      <c r="B266" s="83" t="s">
        <v>834</v>
      </c>
      <c r="C266" s="83" t="s">
        <v>835</v>
      </c>
      <c r="D266" s="185"/>
      <c r="E266" s="85">
        <v>1230</v>
      </c>
      <c r="F266" s="86">
        <v>126</v>
      </c>
      <c r="G266" s="86" t="s">
        <v>13</v>
      </c>
      <c r="H266" s="87">
        <v>43628</v>
      </c>
      <c r="I266" s="17">
        <f t="shared" ca="1" si="0"/>
        <v>2402</v>
      </c>
      <c r="J266" s="87">
        <v>43650</v>
      </c>
      <c r="K266" s="88"/>
      <c r="L266" s="89"/>
      <c r="M266" s="90"/>
      <c r="N266" s="91"/>
      <c r="O266" s="92"/>
      <c r="P266" s="93"/>
      <c r="Q266" s="94"/>
      <c r="R266" s="95"/>
      <c r="S266" s="96"/>
      <c r="T266" s="97"/>
      <c r="U266" s="98"/>
      <c r="V266" s="97"/>
      <c r="W266" s="105"/>
      <c r="X266" s="1430"/>
      <c r="Y266" s="1431"/>
      <c r="Z266" s="106"/>
      <c r="AA266" s="102"/>
      <c r="AB266" s="103"/>
      <c r="AC266" s="107"/>
    </row>
    <row r="267" spans="1:29" ht="45" customHeight="1">
      <c r="A267" s="81" t="s">
        <v>836</v>
      </c>
      <c r="B267" s="83" t="s">
        <v>837</v>
      </c>
      <c r="C267" s="83" t="s">
        <v>838</v>
      </c>
      <c r="D267" s="185"/>
      <c r="E267" s="85">
        <v>4610.04</v>
      </c>
      <c r="F267" s="86">
        <v>130</v>
      </c>
      <c r="G267" s="86" t="s">
        <v>13</v>
      </c>
      <c r="H267" s="109">
        <v>43571</v>
      </c>
      <c r="I267" s="17">
        <f t="shared" ca="1" si="0"/>
        <v>2459</v>
      </c>
      <c r="J267" s="87">
        <v>43585</v>
      </c>
      <c r="K267" s="88"/>
      <c r="L267" s="110"/>
      <c r="M267" s="90"/>
      <c r="N267" s="91"/>
      <c r="O267" s="92"/>
      <c r="P267" s="93"/>
      <c r="Q267" s="94"/>
      <c r="R267" s="95"/>
      <c r="S267" s="96"/>
      <c r="T267" s="97"/>
      <c r="U267" s="98"/>
      <c r="V267" s="97"/>
      <c r="W267" s="99"/>
      <c r="X267" s="1430"/>
      <c r="Y267" s="1431"/>
      <c r="Z267" s="101"/>
      <c r="AA267" s="102"/>
      <c r="AB267" s="103"/>
      <c r="AC267" s="104"/>
    </row>
    <row r="268" spans="1:29" ht="45" customHeight="1">
      <c r="A268" s="81" t="s">
        <v>839</v>
      </c>
      <c r="B268" s="83" t="s">
        <v>840</v>
      </c>
      <c r="C268" s="83" t="s">
        <v>841</v>
      </c>
      <c r="D268" s="185"/>
      <c r="E268" s="85">
        <v>1230</v>
      </c>
      <c r="F268" s="86">
        <v>126</v>
      </c>
      <c r="G268" s="111" t="s">
        <v>13</v>
      </c>
      <c r="H268" s="109">
        <v>43593</v>
      </c>
      <c r="I268" s="17">
        <f t="shared" ca="1" si="0"/>
        <v>2437</v>
      </c>
      <c r="J268" s="87">
        <v>43598</v>
      </c>
      <c r="K268" s="88"/>
      <c r="L268" s="110"/>
      <c r="M268" s="90"/>
      <c r="N268" s="91"/>
      <c r="O268" s="92"/>
      <c r="P268" s="93"/>
      <c r="Q268" s="94"/>
      <c r="R268" s="95"/>
      <c r="S268" s="96"/>
      <c r="T268" s="97"/>
      <c r="U268" s="171"/>
      <c r="V268" s="154"/>
      <c r="W268" s="99"/>
      <c r="X268" s="1430"/>
      <c r="Y268" s="1431"/>
      <c r="Z268" s="101"/>
      <c r="AA268" s="102"/>
      <c r="AB268" s="103"/>
      <c r="AC268" s="104"/>
    </row>
    <row r="269" spans="1:29" ht="45" customHeight="1">
      <c r="A269" s="81" t="s">
        <v>842</v>
      </c>
      <c r="B269" s="83" t="s">
        <v>843</v>
      </c>
      <c r="C269" s="83" t="s">
        <v>844</v>
      </c>
      <c r="D269" s="185"/>
      <c r="E269" s="85">
        <v>2642.04</v>
      </c>
      <c r="F269" s="86">
        <v>131</v>
      </c>
      <c r="G269" s="86" t="s">
        <v>13</v>
      </c>
      <c r="H269" s="87">
        <v>43570</v>
      </c>
      <c r="I269" s="17">
        <f t="shared" ca="1" si="0"/>
        <v>2460</v>
      </c>
      <c r="J269" s="87">
        <v>43579</v>
      </c>
      <c r="K269" s="88"/>
      <c r="L269" s="89"/>
      <c r="M269" s="90"/>
      <c r="N269" s="91"/>
      <c r="O269" s="92"/>
      <c r="P269" s="93"/>
      <c r="Q269" s="94"/>
      <c r="R269" s="95"/>
      <c r="S269" s="96"/>
      <c r="T269" s="97"/>
      <c r="U269" s="98"/>
      <c r="V269" s="97"/>
      <c r="W269" s="99"/>
      <c r="X269" s="1430"/>
      <c r="Y269" s="1431"/>
      <c r="Z269" s="101"/>
      <c r="AA269" s="102"/>
      <c r="AB269" s="103"/>
      <c r="AC269" s="104"/>
    </row>
    <row r="270" spans="1:29" ht="45" customHeight="1">
      <c r="A270" s="81" t="s">
        <v>845</v>
      </c>
      <c r="B270" s="83" t="s">
        <v>846</v>
      </c>
      <c r="C270" s="83" t="s">
        <v>847</v>
      </c>
      <c r="D270" s="185"/>
      <c r="E270" s="85">
        <v>2095.92</v>
      </c>
      <c r="F270" s="111">
        <v>132</v>
      </c>
      <c r="G270" s="111" t="s">
        <v>13</v>
      </c>
      <c r="H270" s="109">
        <v>43567</v>
      </c>
      <c r="I270" s="17">
        <f t="shared" ca="1" si="0"/>
        <v>2463</v>
      </c>
      <c r="J270" s="87">
        <v>43579</v>
      </c>
      <c r="K270" s="88"/>
      <c r="L270" s="110"/>
      <c r="M270" s="90"/>
      <c r="N270" s="91"/>
      <c r="O270" s="92"/>
      <c r="P270" s="93"/>
      <c r="Q270" s="94"/>
      <c r="R270" s="95"/>
      <c r="S270" s="198"/>
      <c r="T270" s="102"/>
      <c r="U270" s="183"/>
      <c r="V270" s="176"/>
      <c r="W270" s="99"/>
      <c r="X270" s="1430"/>
      <c r="Y270" s="1431"/>
      <c r="Z270" s="101"/>
      <c r="AA270" s="102"/>
      <c r="AB270" s="103"/>
      <c r="AC270" s="104"/>
    </row>
    <row r="271" spans="1:29" ht="45" customHeight="1">
      <c r="A271" s="81" t="s">
        <v>848</v>
      </c>
      <c r="B271" s="83" t="s">
        <v>849</v>
      </c>
      <c r="C271" s="83" t="s">
        <v>850</v>
      </c>
      <c r="D271" s="185"/>
      <c r="E271" s="85">
        <v>1899.12</v>
      </c>
      <c r="F271" s="86">
        <v>132</v>
      </c>
      <c r="G271" s="86" t="s">
        <v>13</v>
      </c>
      <c r="H271" s="87">
        <v>43567</v>
      </c>
      <c r="I271" s="17">
        <f t="shared" ca="1" si="0"/>
        <v>2463</v>
      </c>
      <c r="J271" s="87">
        <v>43579</v>
      </c>
      <c r="K271" s="88"/>
      <c r="L271" s="89"/>
      <c r="M271" s="90"/>
      <c r="N271" s="91"/>
      <c r="O271" s="92"/>
      <c r="P271" s="93"/>
      <c r="Q271" s="94"/>
      <c r="R271" s="95"/>
      <c r="S271" s="96"/>
      <c r="T271" s="97"/>
      <c r="U271" s="98"/>
      <c r="V271" s="97"/>
      <c r="W271" s="105"/>
      <c r="X271" s="1430"/>
      <c r="Y271" s="1431"/>
      <c r="Z271" s="106"/>
      <c r="AA271" s="102"/>
      <c r="AB271" s="103"/>
      <c r="AC271" s="107"/>
    </row>
    <row r="272" spans="1:29" ht="45" customHeight="1">
      <c r="A272" s="81" t="s">
        <v>851</v>
      </c>
      <c r="B272" s="83" t="s">
        <v>852</v>
      </c>
      <c r="C272" s="83" t="s">
        <v>853</v>
      </c>
      <c r="D272" s="185"/>
      <c r="E272" s="85">
        <v>1908.96</v>
      </c>
      <c r="F272" s="111">
        <v>132</v>
      </c>
      <c r="G272" s="111" t="s">
        <v>13</v>
      </c>
      <c r="H272" s="109">
        <v>43567</v>
      </c>
      <c r="I272" s="17">
        <f t="shared" ca="1" si="0"/>
        <v>2463</v>
      </c>
      <c r="J272" s="87">
        <v>43579</v>
      </c>
      <c r="K272" s="162"/>
      <c r="L272" s="110"/>
      <c r="M272" s="90"/>
      <c r="N272" s="91"/>
      <c r="O272" s="92"/>
      <c r="P272" s="93"/>
      <c r="Q272" s="94"/>
      <c r="R272" s="95"/>
      <c r="S272" s="96"/>
      <c r="T272" s="97"/>
      <c r="U272" s="98"/>
      <c r="V272" s="97"/>
      <c r="W272" s="99"/>
      <c r="X272" s="1430"/>
      <c r="Y272" s="1431"/>
      <c r="Z272" s="101"/>
      <c r="AA272" s="102"/>
      <c r="AB272" s="103"/>
      <c r="AC272" s="104"/>
    </row>
    <row r="273" spans="1:29" ht="45" customHeight="1">
      <c r="A273" s="81" t="s">
        <v>854</v>
      </c>
      <c r="B273" s="83" t="s">
        <v>855</v>
      </c>
      <c r="C273" s="83" t="s">
        <v>856</v>
      </c>
      <c r="D273" s="185"/>
      <c r="E273" s="85">
        <v>2523.96</v>
      </c>
      <c r="F273" s="86">
        <v>131</v>
      </c>
      <c r="G273" s="86" t="s">
        <v>13</v>
      </c>
      <c r="H273" s="87">
        <v>43570</v>
      </c>
      <c r="I273" s="17">
        <f t="shared" ca="1" si="0"/>
        <v>2460</v>
      </c>
      <c r="J273" s="87">
        <v>43579</v>
      </c>
      <c r="K273" s="88"/>
      <c r="L273" s="89"/>
      <c r="M273" s="90"/>
      <c r="N273" s="91"/>
      <c r="O273" s="92"/>
      <c r="P273" s="122"/>
      <c r="Q273" s="123"/>
      <c r="R273" s="124"/>
      <c r="S273" s="125"/>
      <c r="T273" s="126"/>
      <c r="U273" s="127"/>
      <c r="V273" s="126"/>
      <c r="W273" s="128"/>
      <c r="X273" s="1432"/>
      <c r="Y273" s="1433"/>
      <c r="Z273" s="129"/>
      <c r="AA273" s="130"/>
      <c r="AB273" s="131"/>
      <c r="AC273" s="131"/>
    </row>
    <row r="274" spans="1:29" ht="45" customHeight="1">
      <c r="A274" s="81" t="s">
        <v>857</v>
      </c>
      <c r="B274" s="83" t="s">
        <v>858</v>
      </c>
      <c r="C274" s="83" t="s">
        <v>859</v>
      </c>
      <c r="D274" s="185"/>
      <c r="E274" s="85">
        <v>2538.7199999999998</v>
      </c>
      <c r="F274" s="86">
        <v>131</v>
      </c>
      <c r="G274" s="86" t="s">
        <v>13</v>
      </c>
      <c r="H274" s="87">
        <v>43570</v>
      </c>
      <c r="I274" s="17">
        <f t="shared" ca="1" si="0"/>
        <v>2460</v>
      </c>
      <c r="J274" s="87">
        <v>43579</v>
      </c>
      <c r="K274" s="88"/>
      <c r="L274" s="89"/>
      <c r="M274" s="90"/>
      <c r="N274" s="91"/>
      <c r="O274" s="92"/>
      <c r="P274" s="93"/>
      <c r="Q274" s="94"/>
      <c r="R274" s="95"/>
      <c r="S274" s="96"/>
      <c r="T274" s="97"/>
      <c r="U274" s="98"/>
      <c r="V274" s="97"/>
      <c r="W274" s="99"/>
      <c r="X274" s="1430"/>
      <c r="Y274" s="1431"/>
      <c r="Z274" s="101"/>
      <c r="AA274" s="102"/>
      <c r="AB274" s="103"/>
      <c r="AC274" s="104"/>
    </row>
    <row r="275" spans="1:29" ht="45" customHeight="1">
      <c r="A275" s="81" t="s">
        <v>860</v>
      </c>
      <c r="B275" s="83" t="s">
        <v>861</v>
      </c>
      <c r="C275" s="83" t="s">
        <v>862</v>
      </c>
      <c r="D275" s="185"/>
      <c r="E275" s="85">
        <v>1864.68</v>
      </c>
      <c r="F275" s="86">
        <v>132</v>
      </c>
      <c r="G275" s="86" t="s">
        <v>13</v>
      </c>
      <c r="H275" s="87">
        <v>43567</v>
      </c>
      <c r="I275" s="17">
        <f t="shared" ca="1" si="0"/>
        <v>2463</v>
      </c>
      <c r="J275" s="87">
        <v>43579</v>
      </c>
      <c r="K275" s="88"/>
      <c r="L275" s="89"/>
      <c r="M275" s="90"/>
      <c r="N275" s="91"/>
      <c r="O275" s="92"/>
      <c r="P275" s="93"/>
      <c r="Q275" s="94"/>
      <c r="R275" s="95"/>
      <c r="S275" s="96"/>
      <c r="T275" s="97"/>
      <c r="U275" s="98"/>
      <c r="V275" s="97"/>
      <c r="W275" s="105"/>
      <c r="X275" s="1430"/>
      <c r="Y275" s="1431"/>
      <c r="Z275" s="106"/>
      <c r="AA275" s="102"/>
      <c r="AB275" s="103"/>
      <c r="AC275" s="107"/>
    </row>
    <row r="276" spans="1:29" ht="45" customHeight="1">
      <c r="A276" s="81" t="s">
        <v>863</v>
      </c>
      <c r="B276" s="83" t="s">
        <v>864</v>
      </c>
      <c r="C276" s="83" t="s">
        <v>865</v>
      </c>
      <c r="D276" s="185"/>
      <c r="E276" s="85">
        <v>1230</v>
      </c>
      <c r="F276" s="86">
        <v>126</v>
      </c>
      <c r="G276" s="86" t="s">
        <v>13</v>
      </c>
      <c r="H276" s="87">
        <v>43622</v>
      </c>
      <c r="I276" s="17">
        <f t="shared" ca="1" si="0"/>
        <v>2408</v>
      </c>
      <c r="J276" s="87">
        <v>43637</v>
      </c>
      <c r="K276" s="88"/>
      <c r="L276" s="110"/>
      <c r="M276" s="90"/>
      <c r="N276" s="91"/>
      <c r="O276" s="92"/>
      <c r="P276" s="93"/>
      <c r="Q276" s="94"/>
      <c r="R276" s="95"/>
      <c r="S276" s="96"/>
      <c r="T276" s="97"/>
      <c r="U276" s="155"/>
      <c r="V276" s="154"/>
      <c r="W276" s="99"/>
      <c r="X276" s="1430"/>
      <c r="Y276" s="1431"/>
      <c r="Z276" s="101"/>
      <c r="AA276" s="102"/>
      <c r="AB276" s="103"/>
      <c r="AC276" s="104"/>
    </row>
    <row r="277" spans="1:29" ht="45" customHeight="1">
      <c r="A277" s="233" t="s">
        <v>866</v>
      </c>
      <c r="B277" s="234" t="s">
        <v>867</v>
      </c>
      <c r="C277" s="234" t="s">
        <v>868</v>
      </c>
      <c r="D277" s="235"/>
      <c r="E277" s="236">
        <v>1230</v>
      </c>
      <c r="F277" s="237">
        <v>126</v>
      </c>
      <c r="G277" s="237" t="s">
        <v>2681</v>
      </c>
      <c r="H277" s="238">
        <v>43635</v>
      </c>
      <c r="I277" s="239">
        <f t="shared" ca="1" si="0"/>
        <v>2395</v>
      </c>
      <c r="J277" s="237" t="s">
        <v>2827</v>
      </c>
      <c r="K277" s="240"/>
      <c r="L277" s="241"/>
      <c r="M277" s="242"/>
      <c r="N277" s="243"/>
      <c r="O277" s="244"/>
      <c r="P277" s="245"/>
      <c r="Q277" s="246"/>
      <c r="R277" s="247"/>
      <c r="S277" s="248"/>
      <c r="T277" s="102"/>
      <c r="U277" s="232"/>
      <c r="V277" s="102"/>
      <c r="W277" s="99"/>
      <c r="X277" s="1430"/>
      <c r="Y277" s="1431"/>
      <c r="Z277" s="101"/>
      <c r="AA277" s="102"/>
      <c r="AB277" s="249"/>
      <c r="AC277" s="250"/>
    </row>
    <row r="278" spans="1:29" ht="45" customHeight="1">
      <c r="A278" s="81" t="s">
        <v>869</v>
      </c>
      <c r="B278" s="83" t="s">
        <v>870</v>
      </c>
      <c r="C278" s="83" t="s">
        <v>871</v>
      </c>
      <c r="D278" s="185"/>
      <c r="E278" s="85">
        <v>1835.16</v>
      </c>
      <c r="F278" s="86">
        <v>132</v>
      </c>
      <c r="G278" s="86" t="s">
        <v>13</v>
      </c>
      <c r="H278" s="87">
        <v>43585</v>
      </c>
      <c r="I278" s="17">
        <f t="shared" ca="1" si="0"/>
        <v>2445</v>
      </c>
      <c r="J278" s="87">
        <v>43606</v>
      </c>
      <c r="K278" s="88"/>
      <c r="L278" s="89"/>
      <c r="M278" s="90"/>
      <c r="N278" s="91"/>
      <c r="O278" s="92"/>
      <c r="P278" s="122"/>
      <c r="Q278" s="123"/>
      <c r="R278" s="124"/>
      <c r="S278" s="125"/>
      <c r="T278" s="126"/>
      <c r="U278" s="127"/>
      <c r="V278" s="126"/>
      <c r="W278" s="128"/>
      <c r="X278" s="1432"/>
      <c r="Y278" s="1433"/>
      <c r="Z278" s="129"/>
      <c r="AA278" s="130"/>
      <c r="AB278" s="131"/>
      <c r="AC278" s="131"/>
    </row>
    <row r="279" spans="1:29" ht="45" customHeight="1">
      <c r="A279" s="81" t="s">
        <v>872</v>
      </c>
      <c r="B279" s="83" t="s">
        <v>873</v>
      </c>
      <c r="C279" s="83" t="s">
        <v>874</v>
      </c>
      <c r="D279" s="185"/>
      <c r="E279" s="85">
        <v>17431.560000000001</v>
      </c>
      <c r="F279" s="86">
        <v>128</v>
      </c>
      <c r="G279" s="111" t="s">
        <v>13</v>
      </c>
      <c r="H279" s="87">
        <v>43593</v>
      </c>
      <c r="I279" s="17">
        <f t="shared" ca="1" si="0"/>
        <v>2437</v>
      </c>
      <c r="J279" s="87">
        <v>43593</v>
      </c>
      <c r="K279" s="88"/>
      <c r="L279" s="89"/>
      <c r="M279" s="90"/>
      <c r="N279" s="91"/>
      <c r="O279" s="92"/>
      <c r="P279" s="93"/>
      <c r="Q279" s="94"/>
      <c r="R279" s="95"/>
      <c r="S279" s="96"/>
      <c r="T279" s="97"/>
      <c r="U279" s="98"/>
      <c r="V279" s="97"/>
      <c r="W279" s="99"/>
      <c r="X279" s="1430"/>
      <c r="Y279" s="1431"/>
      <c r="Z279" s="101"/>
      <c r="AA279" s="102"/>
      <c r="AB279" s="103"/>
      <c r="AC279" s="104"/>
    </row>
    <row r="280" spans="1:29" ht="45" customHeight="1">
      <c r="A280" s="81" t="s">
        <v>875</v>
      </c>
      <c r="B280" s="83" t="s">
        <v>876</v>
      </c>
      <c r="C280" s="83" t="s">
        <v>877</v>
      </c>
      <c r="D280" s="185"/>
      <c r="E280" s="85">
        <v>1230</v>
      </c>
      <c r="F280" s="86">
        <v>126</v>
      </c>
      <c r="G280" s="111" t="s">
        <v>13</v>
      </c>
      <c r="H280" s="109">
        <v>43628</v>
      </c>
      <c r="I280" s="17">
        <f t="shared" ca="1" si="0"/>
        <v>2402</v>
      </c>
      <c r="J280" s="87">
        <v>43635</v>
      </c>
      <c r="K280" s="88"/>
      <c r="L280" s="110"/>
      <c r="M280" s="90"/>
      <c r="N280" s="91"/>
      <c r="O280" s="92"/>
      <c r="P280" s="93"/>
      <c r="Q280" s="94"/>
      <c r="R280" s="95"/>
      <c r="S280" s="96"/>
      <c r="T280" s="97"/>
      <c r="U280" s="98"/>
      <c r="V280" s="97"/>
      <c r="W280" s="99"/>
      <c r="X280" s="1430"/>
      <c r="Y280" s="1431"/>
      <c r="Z280" s="101"/>
      <c r="AA280" s="102"/>
      <c r="AB280" s="103"/>
      <c r="AC280" s="104"/>
    </row>
    <row r="281" spans="1:29" ht="45" customHeight="1">
      <c r="A281" s="81" t="s">
        <v>878</v>
      </c>
      <c r="B281" s="83" t="s">
        <v>879</v>
      </c>
      <c r="C281" s="83" t="s">
        <v>880</v>
      </c>
      <c r="D281" s="185"/>
      <c r="E281" s="85">
        <v>2076.2399999999998</v>
      </c>
      <c r="F281" s="86">
        <v>132</v>
      </c>
      <c r="G281" s="86" t="s">
        <v>13</v>
      </c>
      <c r="H281" s="87">
        <v>43579</v>
      </c>
      <c r="I281" s="17">
        <f t="shared" ca="1" si="0"/>
        <v>2451</v>
      </c>
      <c r="J281" s="87">
        <v>43614</v>
      </c>
      <c r="K281" s="88"/>
      <c r="L281" s="89"/>
      <c r="M281" s="90"/>
      <c r="N281" s="91"/>
      <c r="O281" s="92"/>
      <c r="P281" s="93"/>
      <c r="Q281" s="94"/>
      <c r="R281" s="95"/>
      <c r="S281" s="96"/>
      <c r="T281" s="97"/>
      <c r="U281" s="98"/>
      <c r="V281" s="97"/>
      <c r="W281" s="99"/>
      <c r="X281" s="1430"/>
      <c r="Y281" s="1431"/>
      <c r="Z281" s="101"/>
      <c r="AA281" s="102"/>
      <c r="AB281" s="103"/>
      <c r="AC281" s="104"/>
    </row>
    <row r="282" spans="1:29" ht="45" customHeight="1">
      <c r="A282" s="81" t="s">
        <v>881</v>
      </c>
      <c r="B282" s="83" t="s">
        <v>882</v>
      </c>
      <c r="C282" s="83" t="s">
        <v>883</v>
      </c>
      <c r="D282" s="185"/>
      <c r="E282" s="85">
        <v>4063.92</v>
      </c>
      <c r="F282" s="86">
        <v>130</v>
      </c>
      <c r="G282" s="86" t="s">
        <v>13</v>
      </c>
      <c r="H282" s="87">
        <v>43579</v>
      </c>
      <c r="I282" s="17">
        <f t="shared" ca="1" si="0"/>
        <v>2451</v>
      </c>
      <c r="J282" s="87">
        <v>43593</v>
      </c>
      <c r="K282" s="88"/>
      <c r="L282" s="89"/>
      <c r="M282" s="90"/>
      <c r="N282" s="91"/>
      <c r="O282" s="92"/>
      <c r="P282" s="93"/>
      <c r="Q282" s="94"/>
      <c r="R282" s="95"/>
      <c r="S282" s="96"/>
      <c r="T282" s="97"/>
      <c r="U282" s="98"/>
      <c r="V282" s="97"/>
      <c r="W282" s="99"/>
      <c r="X282" s="1430"/>
      <c r="Y282" s="1431"/>
      <c r="Z282" s="101"/>
      <c r="AA282" s="102"/>
      <c r="AB282" s="103"/>
      <c r="AC282" s="104"/>
    </row>
    <row r="283" spans="1:29" ht="45" customHeight="1">
      <c r="A283" s="81" t="s">
        <v>884</v>
      </c>
      <c r="B283" s="83" t="s">
        <v>885</v>
      </c>
      <c r="C283" s="83" t="s">
        <v>886</v>
      </c>
      <c r="D283" s="185"/>
      <c r="E283" s="85">
        <v>1230</v>
      </c>
      <c r="F283" s="86">
        <v>126</v>
      </c>
      <c r="G283" s="86" t="s">
        <v>13</v>
      </c>
      <c r="H283" s="87">
        <v>43614</v>
      </c>
      <c r="I283" s="17">
        <f t="shared" ca="1" si="0"/>
        <v>2416</v>
      </c>
      <c r="J283" s="87">
        <v>43768</v>
      </c>
      <c r="K283" s="88"/>
      <c r="L283" s="89" t="s">
        <v>32</v>
      </c>
      <c r="M283" s="90"/>
      <c r="N283" s="91"/>
      <c r="O283" s="92"/>
      <c r="P283" s="93"/>
      <c r="Q283" s="94"/>
      <c r="R283" s="95"/>
      <c r="S283" s="96"/>
      <c r="T283" s="97"/>
      <c r="U283" s="98"/>
      <c r="V283" s="97"/>
      <c r="W283" s="105"/>
      <c r="X283" s="1430"/>
      <c r="Y283" s="1431"/>
      <c r="Z283" s="106"/>
      <c r="AA283" s="102"/>
      <c r="AB283" s="103"/>
      <c r="AC283" s="107"/>
    </row>
    <row r="284" spans="1:29" ht="45" customHeight="1">
      <c r="A284" s="81" t="s">
        <v>887</v>
      </c>
      <c r="B284" s="83" t="s">
        <v>2828</v>
      </c>
      <c r="C284" s="83" t="s">
        <v>889</v>
      </c>
      <c r="D284" s="185"/>
      <c r="E284" s="85">
        <v>1230</v>
      </c>
      <c r="F284" s="86">
        <v>126</v>
      </c>
      <c r="G284" s="86" t="s">
        <v>13</v>
      </c>
      <c r="H284" s="87">
        <v>43615</v>
      </c>
      <c r="I284" s="17">
        <f t="shared" ca="1" si="0"/>
        <v>2415</v>
      </c>
      <c r="J284" s="87">
        <v>43649</v>
      </c>
      <c r="K284" s="88"/>
      <c r="L284" s="89"/>
      <c r="M284" s="90"/>
      <c r="N284" s="91"/>
      <c r="O284" s="92"/>
      <c r="P284" s="93"/>
      <c r="Q284" s="94"/>
      <c r="R284" s="95"/>
      <c r="S284" s="96"/>
      <c r="T284" s="97"/>
      <c r="U284" s="98"/>
      <c r="V284" s="97"/>
      <c r="W284" s="105"/>
      <c r="X284" s="1430"/>
      <c r="Y284" s="1431"/>
      <c r="Z284" s="106"/>
      <c r="AA284" s="102"/>
      <c r="AB284" s="103"/>
      <c r="AC284" s="107"/>
    </row>
    <row r="285" spans="1:29" ht="45" customHeight="1">
      <c r="A285" s="81" t="s">
        <v>890</v>
      </c>
      <c r="B285" s="83" t="s">
        <v>891</v>
      </c>
      <c r="C285" s="83" t="s">
        <v>892</v>
      </c>
      <c r="D285" s="185"/>
      <c r="E285" s="85">
        <v>1230</v>
      </c>
      <c r="F285" s="86">
        <v>126</v>
      </c>
      <c r="G285" s="86" t="s">
        <v>13</v>
      </c>
      <c r="H285" s="87">
        <v>43595</v>
      </c>
      <c r="I285" s="17">
        <f t="shared" ca="1" si="0"/>
        <v>2435</v>
      </c>
      <c r="J285" s="87">
        <v>43637</v>
      </c>
      <c r="K285" s="88"/>
      <c r="L285" s="89"/>
      <c r="M285" s="90"/>
      <c r="N285" s="91"/>
      <c r="O285" s="92"/>
      <c r="P285" s="93"/>
      <c r="Q285" s="94"/>
      <c r="R285" s="95"/>
      <c r="S285" s="96"/>
      <c r="T285" s="97"/>
      <c r="U285" s="98"/>
      <c r="V285" s="97"/>
      <c r="W285" s="105"/>
      <c r="X285" s="1430"/>
      <c r="Y285" s="1431"/>
      <c r="Z285" s="106"/>
      <c r="AA285" s="102"/>
      <c r="AB285" s="103"/>
      <c r="AC285" s="107"/>
    </row>
    <row r="286" spans="1:29" ht="45" customHeight="1">
      <c r="A286" s="81" t="s">
        <v>893</v>
      </c>
      <c r="B286" s="83" t="s">
        <v>894</v>
      </c>
      <c r="C286" s="83" t="s">
        <v>895</v>
      </c>
      <c r="D286" s="185"/>
      <c r="E286" s="85">
        <v>1230</v>
      </c>
      <c r="F286" s="86">
        <v>126</v>
      </c>
      <c r="G286" s="86" t="s">
        <v>13</v>
      </c>
      <c r="H286" s="87">
        <v>43588</v>
      </c>
      <c r="I286" s="17">
        <f t="shared" ca="1" si="0"/>
        <v>2442</v>
      </c>
      <c r="J286" s="87">
        <v>43600</v>
      </c>
      <c r="K286" s="88"/>
      <c r="L286" s="89"/>
      <c r="M286" s="90"/>
      <c r="N286" s="91"/>
      <c r="O286" s="92"/>
      <c r="P286" s="122"/>
      <c r="Q286" s="123"/>
      <c r="R286" s="124"/>
      <c r="S286" s="125"/>
      <c r="T286" s="126"/>
      <c r="U286" s="127"/>
      <c r="V286" s="126"/>
      <c r="W286" s="128"/>
      <c r="X286" s="1432"/>
      <c r="Y286" s="1433"/>
      <c r="Z286" s="129"/>
      <c r="AA286" s="130"/>
      <c r="AB286" s="131"/>
      <c r="AC286" s="131"/>
    </row>
    <row r="287" spans="1:29" ht="45" customHeight="1">
      <c r="A287" s="81" t="s">
        <v>896</v>
      </c>
      <c r="B287" s="83" t="s">
        <v>897</v>
      </c>
      <c r="C287" s="83" t="s">
        <v>898</v>
      </c>
      <c r="D287" s="185"/>
      <c r="E287" s="85">
        <v>1230</v>
      </c>
      <c r="F287" s="86">
        <v>126</v>
      </c>
      <c r="G287" s="86" t="s">
        <v>2681</v>
      </c>
      <c r="H287" s="87">
        <v>43635</v>
      </c>
      <c r="I287" s="17">
        <f t="shared" ca="1" si="0"/>
        <v>2395</v>
      </c>
      <c r="J287" s="87">
        <v>43644</v>
      </c>
      <c r="K287" s="88"/>
      <c r="L287" s="89"/>
      <c r="M287" s="90"/>
      <c r="N287" s="91"/>
      <c r="O287" s="92"/>
      <c r="P287" s="93"/>
      <c r="Q287" s="94"/>
      <c r="R287" s="95"/>
      <c r="S287" s="96"/>
      <c r="T287" s="97"/>
      <c r="U287" s="98"/>
      <c r="V287" s="97"/>
      <c r="W287" s="99"/>
      <c r="X287" s="1430"/>
      <c r="Y287" s="1431"/>
      <c r="Z287" s="101"/>
      <c r="AA287" s="102"/>
      <c r="AB287" s="103"/>
      <c r="AC287" s="104"/>
    </row>
    <row r="288" spans="1:29" ht="45" customHeight="1">
      <c r="A288" s="81" t="s">
        <v>899</v>
      </c>
      <c r="B288" s="83" t="s">
        <v>900</v>
      </c>
      <c r="C288" s="83" t="s">
        <v>901</v>
      </c>
      <c r="D288" s="185"/>
      <c r="E288" s="85">
        <v>1230</v>
      </c>
      <c r="F288" s="86">
        <v>126</v>
      </c>
      <c r="G288" s="86" t="s">
        <v>13</v>
      </c>
      <c r="H288" s="87">
        <v>43613</v>
      </c>
      <c r="I288" s="17">
        <f t="shared" ca="1" si="0"/>
        <v>2417</v>
      </c>
      <c r="J288" s="87">
        <v>43623</v>
      </c>
      <c r="K288" s="88"/>
      <c r="L288" s="89"/>
      <c r="M288" s="90"/>
      <c r="N288" s="91"/>
      <c r="O288" s="92"/>
      <c r="P288" s="93"/>
      <c r="Q288" s="94"/>
      <c r="R288" s="95"/>
      <c r="S288" s="168"/>
      <c r="T288" s="154"/>
      <c r="U288" s="169"/>
      <c r="V288" s="154"/>
      <c r="W288" s="99"/>
      <c r="X288" s="1430"/>
      <c r="Y288" s="1431"/>
      <c r="Z288" s="106"/>
      <c r="AA288" s="102"/>
      <c r="AB288" s="103"/>
      <c r="AC288" s="104"/>
    </row>
    <row r="289" spans="1:29" ht="45" customHeight="1">
      <c r="A289" s="81" t="s">
        <v>902</v>
      </c>
      <c r="B289" s="83" t="s">
        <v>903</v>
      </c>
      <c r="C289" s="83" t="s">
        <v>904</v>
      </c>
      <c r="D289" s="185"/>
      <c r="E289" s="85">
        <v>1230</v>
      </c>
      <c r="F289" s="86">
        <v>126</v>
      </c>
      <c r="G289" s="86" t="s">
        <v>13</v>
      </c>
      <c r="H289" s="87">
        <v>43634</v>
      </c>
      <c r="I289" s="17">
        <f t="shared" ca="1" si="0"/>
        <v>2396</v>
      </c>
      <c r="J289" s="87">
        <v>43782</v>
      </c>
      <c r="K289" s="88"/>
      <c r="L289" s="89"/>
      <c r="M289" s="90"/>
      <c r="N289" s="91"/>
      <c r="O289" s="92"/>
      <c r="P289" s="93"/>
      <c r="Q289" s="94"/>
      <c r="R289" s="95"/>
      <c r="S289" s="96"/>
      <c r="T289" s="97"/>
      <c r="U289" s="98"/>
      <c r="V289" s="97"/>
      <c r="W289" s="105"/>
      <c r="X289" s="1430"/>
      <c r="Y289" s="1431"/>
      <c r="Z289" s="106"/>
      <c r="AA289" s="102"/>
      <c r="AB289" s="103"/>
      <c r="AC289" s="107"/>
    </row>
    <row r="290" spans="1:29" ht="45" customHeight="1">
      <c r="A290" s="81" t="s">
        <v>905</v>
      </c>
      <c r="B290" s="83" t="s">
        <v>906</v>
      </c>
      <c r="C290" s="83" t="s">
        <v>907</v>
      </c>
      <c r="D290" s="185"/>
      <c r="E290" s="85">
        <v>2715.84</v>
      </c>
      <c r="F290" s="86">
        <v>131</v>
      </c>
      <c r="G290" s="86" t="s">
        <v>13</v>
      </c>
      <c r="H290" s="87">
        <v>43584</v>
      </c>
      <c r="I290" s="17">
        <f t="shared" ca="1" si="0"/>
        <v>2446</v>
      </c>
      <c r="J290" s="87">
        <v>43601</v>
      </c>
      <c r="K290" s="88"/>
      <c r="L290" s="89"/>
      <c r="M290" s="90"/>
      <c r="N290" s="91"/>
      <c r="O290" s="92"/>
      <c r="P290" s="93"/>
      <c r="Q290" s="94"/>
      <c r="R290" s="95"/>
      <c r="S290" s="168"/>
      <c r="T290" s="154"/>
      <c r="U290" s="169"/>
      <c r="V290" s="154"/>
      <c r="W290" s="105"/>
      <c r="X290" s="1430"/>
      <c r="Y290" s="1431"/>
      <c r="Z290" s="106"/>
      <c r="AA290" s="102"/>
      <c r="AB290" s="103"/>
      <c r="AC290" s="107"/>
    </row>
    <row r="291" spans="1:29" ht="45" customHeight="1">
      <c r="A291" s="81" t="s">
        <v>909</v>
      </c>
      <c r="B291" s="83" t="s">
        <v>910</v>
      </c>
      <c r="C291" s="83" t="s">
        <v>911</v>
      </c>
      <c r="D291" s="185"/>
      <c r="E291" s="85">
        <v>1230</v>
      </c>
      <c r="F291" s="86">
        <v>126</v>
      </c>
      <c r="G291" s="86" t="s">
        <v>2681</v>
      </c>
      <c r="H291" s="87">
        <v>43634</v>
      </c>
      <c r="I291" s="17">
        <f t="shared" ca="1" si="0"/>
        <v>2396</v>
      </c>
      <c r="J291" s="86"/>
      <c r="K291" s="88"/>
      <c r="L291" s="89" t="s">
        <v>32</v>
      </c>
      <c r="M291" s="90"/>
      <c r="N291" s="91"/>
      <c r="O291" s="92"/>
      <c r="P291" s="93"/>
      <c r="Q291" s="94"/>
      <c r="R291" s="95"/>
      <c r="S291" s="96"/>
      <c r="T291" s="97"/>
      <c r="U291" s="98"/>
      <c r="V291" s="97"/>
      <c r="W291" s="99"/>
      <c r="X291" s="1430"/>
      <c r="Y291" s="1431"/>
      <c r="Z291" s="101"/>
      <c r="AA291" s="102"/>
      <c r="AB291" s="103"/>
      <c r="AC291" s="104"/>
    </row>
    <row r="292" spans="1:29" ht="45" customHeight="1">
      <c r="A292" s="81" t="s">
        <v>2648</v>
      </c>
      <c r="B292" s="83" t="s">
        <v>2649</v>
      </c>
      <c r="C292" s="83" t="s">
        <v>2650</v>
      </c>
      <c r="D292" s="185"/>
      <c r="E292" s="85">
        <v>2095.92</v>
      </c>
      <c r="F292" s="86">
        <v>132</v>
      </c>
      <c r="G292" s="86" t="s">
        <v>13</v>
      </c>
      <c r="H292" s="87">
        <v>43567</v>
      </c>
      <c r="I292" s="17">
        <f t="shared" ca="1" si="0"/>
        <v>2463</v>
      </c>
      <c r="J292" s="87">
        <v>43579</v>
      </c>
      <c r="K292" s="88"/>
      <c r="L292" s="89"/>
      <c r="M292" s="90"/>
      <c r="N292" s="91"/>
      <c r="O292" s="92"/>
      <c r="P292" s="93"/>
      <c r="Q292" s="94"/>
      <c r="R292" s="95"/>
      <c r="S292" s="96"/>
      <c r="T292" s="97"/>
      <c r="U292" s="98"/>
      <c r="V292" s="97"/>
      <c r="W292" s="99"/>
      <c r="X292" s="1430"/>
      <c r="Y292" s="1431"/>
      <c r="Z292" s="101"/>
      <c r="AA292" s="102"/>
      <c r="AB292" s="103"/>
      <c r="AC292" s="104"/>
    </row>
    <row r="293" spans="1:29" ht="45" customHeight="1">
      <c r="A293" s="81" t="s">
        <v>912</v>
      </c>
      <c r="B293" s="83" t="s">
        <v>913</v>
      </c>
      <c r="C293" s="83" t="s">
        <v>914</v>
      </c>
      <c r="D293" s="185"/>
      <c r="E293" s="85">
        <v>9657.9599999999991</v>
      </c>
      <c r="F293" s="111">
        <v>129</v>
      </c>
      <c r="G293" s="86" t="s">
        <v>13</v>
      </c>
      <c r="H293" s="109">
        <v>43588</v>
      </c>
      <c r="I293" s="17">
        <f t="shared" ca="1" si="0"/>
        <v>2442</v>
      </c>
      <c r="J293" s="86"/>
      <c r="K293" s="162"/>
      <c r="L293" s="110" t="s">
        <v>32</v>
      </c>
      <c r="M293" s="90"/>
      <c r="N293" s="91"/>
      <c r="O293" s="92"/>
      <c r="P293" s="93"/>
      <c r="Q293" s="94"/>
      <c r="R293" s="95"/>
      <c r="S293" s="96"/>
      <c r="T293" s="97"/>
      <c r="U293" s="98"/>
      <c r="V293" s="97"/>
      <c r="W293" s="99"/>
      <c r="X293" s="1430"/>
      <c r="Y293" s="1431"/>
      <c r="Z293" s="101"/>
      <c r="AA293" s="102"/>
      <c r="AB293" s="103"/>
      <c r="AC293" s="104"/>
    </row>
    <row r="294" spans="1:29" ht="45" customHeight="1">
      <c r="A294" s="81" t="s">
        <v>916</v>
      </c>
      <c r="B294" s="83" t="s">
        <v>917</v>
      </c>
      <c r="C294" s="83" t="s">
        <v>918</v>
      </c>
      <c r="D294" s="185"/>
      <c r="E294" s="85">
        <v>1230</v>
      </c>
      <c r="F294" s="86">
        <v>126</v>
      </c>
      <c r="G294" s="86" t="s">
        <v>13</v>
      </c>
      <c r="H294" s="87">
        <v>43600</v>
      </c>
      <c r="I294" s="17">
        <f t="shared" ca="1" si="0"/>
        <v>2430</v>
      </c>
      <c r="J294" s="87">
        <v>43612</v>
      </c>
      <c r="K294" s="88"/>
      <c r="L294" s="89"/>
      <c r="M294" s="90"/>
      <c r="N294" s="91"/>
      <c r="O294" s="92"/>
      <c r="P294" s="93"/>
      <c r="Q294" s="94"/>
      <c r="R294" s="95"/>
      <c r="S294" s="96"/>
      <c r="T294" s="97"/>
      <c r="U294" s="98"/>
      <c r="V294" s="97"/>
      <c r="W294" s="105"/>
      <c r="X294" s="1430"/>
      <c r="Y294" s="1431"/>
      <c r="Z294" s="106"/>
      <c r="AA294" s="102"/>
      <c r="AB294" s="103"/>
      <c r="AC294" s="107"/>
    </row>
    <row r="295" spans="1:29" ht="45" customHeight="1">
      <c r="A295" s="81" t="s">
        <v>919</v>
      </c>
      <c r="B295" s="83" t="s">
        <v>920</v>
      </c>
      <c r="C295" s="83" t="s">
        <v>921</v>
      </c>
      <c r="D295" s="185"/>
      <c r="E295" s="85">
        <v>3232.44</v>
      </c>
      <c r="F295" s="86">
        <v>130</v>
      </c>
      <c r="G295" s="86" t="s">
        <v>13</v>
      </c>
      <c r="H295" s="87">
        <v>43579</v>
      </c>
      <c r="I295" s="17">
        <f t="shared" ca="1" si="0"/>
        <v>2451</v>
      </c>
      <c r="J295" s="87">
        <v>43593</v>
      </c>
      <c r="K295" s="88"/>
      <c r="L295" s="89"/>
      <c r="M295" s="90"/>
      <c r="N295" s="91"/>
      <c r="O295" s="92"/>
      <c r="P295" s="122"/>
      <c r="Q295" s="123"/>
      <c r="R295" s="124"/>
      <c r="S295" s="125"/>
      <c r="T295" s="126"/>
      <c r="U295" s="127"/>
      <c r="V295" s="126"/>
      <c r="W295" s="128"/>
      <c r="X295" s="1432"/>
      <c r="Y295" s="1433"/>
      <c r="Z295" s="129"/>
      <c r="AA295" s="130"/>
      <c r="AB295" s="131"/>
      <c r="AC295" s="131"/>
    </row>
    <row r="296" spans="1:29" ht="45" customHeight="1">
      <c r="A296" s="81" t="s">
        <v>922</v>
      </c>
      <c r="B296" s="83" t="s">
        <v>923</v>
      </c>
      <c r="C296" s="83" t="s">
        <v>924</v>
      </c>
      <c r="D296" s="185"/>
      <c r="E296" s="85">
        <v>26199</v>
      </c>
      <c r="F296" s="111">
        <v>123</v>
      </c>
      <c r="G296" s="111" t="s">
        <v>13</v>
      </c>
      <c r="H296" s="109">
        <v>43579</v>
      </c>
      <c r="I296" s="17">
        <f t="shared" ca="1" si="0"/>
        <v>2451</v>
      </c>
      <c r="J296" s="87">
        <v>43605</v>
      </c>
      <c r="K296" s="88"/>
      <c r="L296" s="110"/>
      <c r="M296" s="90"/>
      <c r="N296" s="91"/>
      <c r="O296" s="92"/>
      <c r="P296" s="93"/>
      <c r="Q296" s="94"/>
      <c r="R296" s="95"/>
      <c r="S296" s="96"/>
      <c r="T296" s="97"/>
      <c r="U296" s="98"/>
      <c r="V296" s="97"/>
      <c r="W296" s="99"/>
      <c r="X296" s="1430"/>
      <c r="Y296" s="1431"/>
      <c r="Z296" s="106"/>
      <c r="AA296" s="102"/>
      <c r="AB296" s="103"/>
      <c r="AC296" s="104"/>
    </row>
    <row r="297" spans="1:29" ht="45" customHeight="1">
      <c r="A297" s="81" t="s">
        <v>925</v>
      </c>
      <c r="B297" s="83" t="s">
        <v>926</v>
      </c>
      <c r="C297" s="83" t="s">
        <v>927</v>
      </c>
      <c r="D297" s="185"/>
      <c r="E297" s="85">
        <v>3202.92</v>
      </c>
      <c r="F297" s="86">
        <v>130</v>
      </c>
      <c r="G297" s="86" t="s">
        <v>13</v>
      </c>
      <c r="H297" s="87">
        <v>43579</v>
      </c>
      <c r="I297" s="17">
        <f t="shared" ca="1" si="0"/>
        <v>2451</v>
      </c>
      <c r="J297" s="87">
        <v>43598</v>
      </c>
      <c r="K297" s="88"/>
      <c r="L297" s="89"/>
      <c r="M297" s="90"/>
      <c r="N297" s="91"/>
      <c r="O297" s="92"/>
      <c r="P297" s="93"/>
      <c r="Q297" s="94"/>
      <c r="R297" s="95"/>
      <c r="S297" s="96"/>
      <c r="T297" s="97"/>
      <c r="U297" s="98"/>
      <c r="V297" s="97"/>
      <c r="W297" s="99"/>
      <c r="X297" s="1430"/>
      <c r="Y297" s="1431"/>
      <c r="Z297" s="101"/>
      <c r="AA297" s="102"/>
      <c r="AB297" s="103"/>
      <c r="AC297" s="104"/>
    </row>
    <row r="298" spans="1:29" ht="45" customHeight="1">
      <c r="A298" s="81" t="s">
        <v>928</v>
      </c>
      <c r="B298" s="83" t="s">
        <v>929</v>
      </c>
      <c r="C298" s="83" t="s">
        <v>930</v>
      </c>
      <c r="D298" s="185"/>
      <c r="E298" s="85">
        <v>3960.6</v>
      </c>
      <c r="F298" s="86">
        <v>127</v>
      </c>
      <c r="G298" s="86" t="s">
        <v>13</v>
      </c>
      <c r="H298" s="87">
        <v>43564</v>
      </c>
      <c r="I298" s="17">
        <f t="shared" ca="1" si="0"/>
        <v>2466</v>
      </c>
      <c r="J298" s="87">
        <v>43598</v>
      </c>
      <c r="K298" s="88"/>
      <c r="L298" s="89"/>
      <c r="M298" s="90"/>
      <c r="N298" s="91"/>
      <c r="O298" s="92"/>
      <c r="P298" s="93"/>
      <c r="Q298" s="94"/>
      <c r="R298" s="95"/>
      <c r="S298" s="96"/>
      <c r="T298" s="97"/>
      <c r="U298" s="98"/>
      <c r="V298" s="97"/>
      <c r="W298" s="99"/>
      <c r="X298" s="1430"/>
      <c r="Y298" s="1431"/>
      <c r="Z298" s="101"/>
      <c r="AA298" s="102"/>
      <c r="AB298" s="103"/>
      <c r="AC298" s="104"/>
    </row>
    <row r="299" spans="1:29" ht="45" customHeight="1">
      <c r="A299" s="81" t="s">
        <v>935</v>
      </c>
      <c r="B299" s="83" t="s">
        <v>936</v>
      </c>
      <c r="C299" s="83" t="s">
        <v>937</v>
      </c>
      <c r="D299" s="185"/>
      <c r="E299" s="85">
        <v>3630.96</v>
      </c>
      <c r="F299" s="86">
        <v>130</v>
      </c>
      <c r="G299" s="86" t="s">
        <v>13</v>
      </c>
      <c r="H299" s="87">
        <v>43578</v>
      </c>
      <c r="I299" s="17">
        <f t="shared" ca="1" si="0"/>
        <v>2452</v>
      </c>
      <c r="J299" s="87">
        <v>43599</v>
      </c>
      <c r="K299" s="88"/>
      <c r="L299" s="89"/>
      <c r="M299" s="90"/>
      <c r="N299" s="91"/>
      <c r="O299" s="92"/>
      <c r="P299" s="122"/>
      <c r="Q299" s="123"/>
      <c r="R299" s="124"/>
      <c r="S299" s="125"/>
      <c r="T299" s="126"/>
      <c r="U299" s="127"/>
      <c r="V299" s="126"/>
      <c r="W299" s="128"/>
      <c r="X299" s="1432"/>
      <c r="Y299" s="1433"/>
      <c r="Z299" s="129"/>
      <c r="AA299" s="130"/>
      <c r="AB299" s="131"/>
      <c r="AC299" s="131"/>
    </row>
    <row r="300" spans="1:29" ht="45" customHeight="1">
      <c r="A300" s="81" t="s">
        <v>938</v>
      </c>
      <c r="B300" s="83" t="s">
        <v>939</v>
      </c>
      <c r="C300" s="83" t="s">
        <v>940</v>
      </c>
      <c r="D300" s="185"/>
      <c r="E300" s="85">
        <v>1230</v>
      </c>
      <c r="F300" s="86">
        <v>126</v>
      </c>
      <c r="G300" s="86" t="s">
        <v>13</v>
      </c>
      <c r="H300" s="87">
        <v>43588</v>
      </c>
      <c r="I300" s="17">
        <f t="shared" ca="1" si="0"/>
        <v>2442</v>
      </c>
      <c r="J300" s="87">
        <v>43600</v>
      </c>
      <c r="K300" s="88"/>
      <c r="L300" s="89"/>
      <c r="M300" s="90"/>
      <c r="N300" s="91"/>
      <c r="O300" s="92"/>
      <c r="P300" s="93"/>
      <c r="Q300" s="94"/>
      <c r="R300" s="95"/>
      <c r="S300" s="96"/>
      <c r="T300" s="97"/>
      <c r="U300" s="98"/>
      <c r="V300" s="97"/>
      <c r="W300" s="105"/>
      <c r="X300" s="1430"/>
      <c r="Y300" s="1431"/>
      <c r="Z300" s="106"/>
      <c r="AA300" s="102"/>
      <c r="AB300" s="103"/>
      <c r="AC300" s="107"/>
    </row>
    <row r="301" spans="1:29" ht="45" customHeight="1">
      <c r="A301" s="81" t="s">
        <v>941</v>
      </c>
      <c r="B301" s="83" t="s">
        <v>942</v>
      </c>
      <c r="C301" s="83" t="s">
        <v>943</v>
      </c>
      <c r="D301" s="185"/>
      <c r="E301" s="85">
        <v>136520.16</v>
      </c>
      <c r="F301" s="86">
        <v>127</v>
      </c>
      <c r="G301" s="86" t="s">
        <v>2681</v>
      </c>
      <c r="H301" s="87">
        <v>43565</v>
      </c>
      <c r="I301" s="17">
        <f t="shared" ca="1" si="0"/>
        <v>2465</v>
      </c>
      <c r="J301" s="87">
        <v>43585</v>
      </c>
      <c r="K301" s="88" t="s">
        <v>2666</v>
      </c>
      <c r="L301" s="89"/>
      <c r="M301" s="90"/>
      <c r="N301" s="91"/>
      <c r="O301" s="92"/>
      <c r="P301" s="122"/>
      <c r="Q301" s="123"/>
      <c r="R301" s="124"/>
      <c r="S301" s="125"/>
      <c r="T301" s="126"/>
      <c r="U301" s="127"/>
      <c r="V301" s="126"/>
      <c r="W301" s="128"/>
      <c r="X301" s="1432"/>
      <c r="Y301" s="1433"/>
      <c r="Z301" s="129"/>
      <c r="AA301" s="130"/>
      <c r="AB301" s="131"/>
      <c r="AC301" s="131"/>
    </row>
    <row r="302" spans="1:29" ht="45" customHeight="1">
      <c r="A302" s="81" t="s">
        <v>944</v>
      </c>
      <c r="B302" s="83" t="s">
        <v>945</v>
      </c>
      <c r="C302" s="83" t="s">
        <v>946</v>
      </c>
      <c r="D302" s="185"/>
      <c r="E302" s="85">
        <v>1230</v>
      </c>
      <c r="F302" s="86">
        <v>126</v>
      </c>
      <c r="G302" s="111" t="s">
        <v>2681</v>
      </c>
      <c r="H302" s="87">
        <v>43634</v>
      </c>
      <c r="I302" s="17">
        <f t="shared" ca="1" si="0"/>
        <v>2396</v>
      </c>
      <c r="J302" s="87">
        <v>43665</v>
      </c>
      <c r="K302" s="88"/>
      <c r="L302" s="89"/>
      <c r="M302" s="90"/>
      <c r="N302" s="91"/>
      <c r="O302" s="92"/>
      <c r="P302" s="93"/>
      <c r="Q302" s="94"/>
      <c r="R302" s="95"/>
      <c r="S302" s="96"/>
      <c r="T302" s="97"/>
      <c r="U302" s="98"/>
      <c r="V302" s="97"/>
      <c r="W302" s="99"/>
      <c r="X302" s="1430"/>
      <c r="Y302" s="1431"/>
      <c r="Z302" s="101"/>
      <c r="AA302" s="102"/>
      <c r="AB302" s="103"/>
      <c r="AC302" s="104"/>
    </row>
    <row r="303" spans="1:29" ht="45" customHeight="1">
      <c r="A303" s="81" t="s">
        <v>947</v>
      </c>
      <c r="B303" s="83" t="s">
        <v>948</v>
      </c>
      <c r="C303" s="83" t="s">
        <v>949</v>
      </c>
      <c r="D303" s="185"/>
      <c r="E303" s="85">
        <v>1230</v>
      </c>
      <c r="F303" s="86">
        <v>126</v>
      </c>
      <c r="G303" s="111" t="s">
        <v>13</v>
      </c>
      <c r="H303" s="87">
        <v>43607</v>
      </c>
      <c r="I303" s="17">
        <f t="shared" ca="1" si="0"/>
        <v>2423</v>
      </c>
      <c r="J303" s="87">
        <v>43612</v>
      </c>
      <c r="K303" s="88"/>
      <c r="L303" s="89"/>
      <c r="M303" s="90"/>
      <c r="N303" s="91"/>
      <c r="O303" s="92"/>
      <c r="P303" s="93"/>
      <c r="Q303" s="94"/>
      <c r="R303" s="95"/>
      <c r="S303" s="96"/>
      <c r="T303" s="97"/>
      <c r="U303" s="98"/>
      <c r="V303" s="97"/>
      <c r="W303" s="99"/>
      <c r="X303" s="1430"/>
      <c r="Y303" s="1431"/>
      <c r="Z303" s="101"/>
      <c r="AA303" s="102"/>
      <c r="AB303" s="103"/>
      <c r="AC303" s="104"/>
    </row>
    <row r="304" spans="1:29" ht="45" customHeight="1">
      <c r="A304" s="81" t="s">
        <v>950</v>
      </c>
      <c r="B304" s="83" t="s">
        <v>951</v>
      </c>
      <c r="C304" s="83" t="s">
        <v>952</v>
      </c>
      <c r="D304" s="185"/>
      <c r="E304" s="85">
        <v>1230</v>
      </c>
      <c r="F304" s="86">
        <v>126</v>
      </c>
      <c r="G304" s="111" t="s">
        <v>2681</v>
      </c>
      <c r="H304" s="87">
        <v>43635</v>
      </c>
      <c r="I304" s="17">
        <f t="shared" ca="1" si="0"/>
        <v>2395</v>
      </c>
      <c r="J304" s="87">
        <v>43679</v>
      </c>
      <c r="K304" s="88"/>
      <c r="L304" s="89"/>
      <c r="M304" s="90"/>
      <c r="N304" s="91"/>
      <c r="O304" s="92"/>
      <c r="P304" s="142"/>
      <c r="Q304" s="143"/>
      <c r="R304" s="144"/>
      <c r="S304" s="145"/>
      <c r="T304" s="146"/>
      <c r="U304" s="147"/>
      <c r="V304" s="146"/>
      <c r="W304" s="188"/>
      <c r="X304" s="1435"/>
      <c r="Y304" s="1433"/>
      <c r="Z304" s="189"/>
      <c r="AA304" s="150"/>
      <c r="AB304" s="151"/>
      <c r="AC304" s="151"/>
    </row>
    <row r="305" spans="1:29" ht="45" customHeight="1">
      <c r="A305" s="81" t="s">
        <v>953</v>
      </c>
      <c r="B305" s="83" t="s">
        <v>954</v>
      </c>
      <c r="C305" s="83" t="s">
        <v>955</v>
      </c>
      <c r="D305" s="185"/>
      <c r="E305" s="85">
        <v>1230</v>
      </c>
      <c r="F305" s="86">
        <v>126</v>
      </c>
      <c r="G305" s="111" t="s">
        <v>2681</v>
      </c>
      <c r="H305" s="109">
        <v>43628</v>
      </c>
      <c r="I305" s="17">
        <f t="shared" ca="1" si="0"/>
        <v>2402</v>
      </c>
      <c r="J305" s="87">
        <v>43781</v>
      </c>
      <c r="K305" s="88"/>
      <c r="L305" s="89"/>
      <c r="M305" s="90"/>
      <c r="N305" s="91"/>
      <c r="O305" s="92"/>
      <c r="P305" s="93"/>
      <c r="Q305" s="94"/>
      <c r="R305" s="95"/>
      <c r="S305" s="96"/>
      <c r="T305" s="97"/>
      <c r="U305" s="98"/>
      <c r="V305" s="97"/>
      <c r="W305" s="99"/>
      <c r="X305" s="1430"/>
      <c r="Y305" s="1431"/>
      <c r="Z305" s="101"/>
      <c r="AA305" s="102"/>
      <c r="AB305" s="103"/>
      <c r="AC305" s="104"/>
    </row>
    <row r="306" spans="1:29" ht="45" customHeight="1">
      <c r="A306" s="81" t="s">
        <v>956</v>
      </c>
      <c r="B306" s="83" t="s">
        <v>957</v>
      </c>
      <c r="C306" s="83" t="s">
        <v>958</v>
      </c>
      <c r="D306" s="185"/>
      <c r="E306" s="85">
        <v>3473.52</v>
      </c>
      <c r="F306" s="86">
        <v>130</v>
      </c>
      <c r="G306" s="86" t="s">
        <v>13</v>
      </c>
      <c r="H306" s="87">
        <v>43585</v>
      </c>
      <c r="I306" s="17">
        <f t="shared" ca="1" si="0"/>
        <v>2445</v>
      </c>
      <c r="J306" s="87">
        <v>43607</v>
      </c>
      <c r="K306" s="88"/>
      <c r="L306" s="89"/>
      <c r="M306" s="90"/>
      <c r="N306" s="91"/>
      <c r="O306" s="92"/>
      <c r="P306" s="93"/>
      <c r="Q306" s="94"/>
      <c r="R306" s="95"/>
      <c r="S306" s="96"/>
      <c r="T306" s="97"/>
      <c r="U306" s="98"/>
      <c r="V306" s="97"/>
      <c r="W306" s="99"/>
      <c r="X306" s="1430"/>
      <c r="Y306" s="1431"/>
      <c r="Z306" s="101"/>
      <c r="AA306" s="102"/>
      <c r="AB306" s="103"/>
      <c r="AC306" s="103"/>
    </row>
    <row r="307" spans="1:29" ht="45" customHeight="1">
      <c r="A307" s="81" t="s">
        <v>959</v>
      </c>
      <c r="B307" s="83" t="s">
        <v>960</v>
      </c>
      <c r="C307" s="83" t="s">
        <v>961</v>
      </c>
      <c r="D307" s="185"/>
      <c r="E307" s="85">
        <v>1230</v>
      </c>
      <c r="F307" s="86">
        <v>126</v>
      </c>
      <c r="G307" s="86" t="s">
        <v>13</v>
      </c>
      <c r="H307" s="87">
        <v>43613</v>
      </c>
      <c r="I307" s="17">
        <f t="shared" ca="1" si="0"/>
        <v>2417</v>
      </c>
      <c r="J307" s="87">
        <v>43613</v>
      </c>
      <c r="K307" s="88"/>
      <c r="L307" s="89"/>
      <c r="M307" s="90"/>
      <c r="N307" s="91"/>
      <c r="O307" s="92"/>
      <c r="P307" s="93"/>
      <c r="Q307" s="94"/>
      <c r="R307" s="95"/>
      <c r="S307" s="96"/>
      <c r="T307" s="97"/>
      <c r="U307" s="98"/>
      <c r="V307" s="97"/>
      <c r="W307" s="105"/>
      <c r="X307" s="1430"/>
      <c r="Y307" s="1431"/>
      <c r="Z307" s="106"/>
      <c r="AA307" s="102"/>
      <c r="AB307" s="103"/>
      <c r="AC307" s="107"/>
    </row>
    <row r="308" spans="1:29" ht="45" customHeight="1">
      <c r="A308" s="81" t="s">
        <v>962</v>
      </c>
      <c r="B308" s="83" t="s">
        <v>963</v>
      </c>
      <c r="C308" s="83" t="s">
        <v>964</v>
      </c>
      <c r="D308" s="185"/>
      <c r="E308" s="85">
        <v>1230</v>
      </c>
      <c r="F308" s="86">
        <v>126</v>
      </c>
      <c r="G308" s="86" t="s">
        <v>13</v>
      </c>
      <c r="H308" s="109">
        <v>43593</v>
      </c>
      <c r="I308" s="17">
        <f t="shared" ca="1" si="0"/>
        <v>2437</v>
      </c>
      <c r="J308" s="87">
        <v>43641</v>
      </c>
      <c r="K308" s="88"/>
      <c r="L308" s="110"/>
      <c r="M308" s="90"/>
      <c r="N308" s="91"/>
      <c r="O308" s="92"/>
      <c r="P308" s="93"/>
      <c r="Q308" s="94"/>
      <c r="R308" s="95"/>
      <c r="S308" s="96"/>
      <c r="T308" s="97"/>
      <c r="U308" s="98"/>
      <c r="V308" s="97"/>
      <c r="W308" s="99"/>
      <c r="X308" s="1430"/>
      <c r="Y308" s="1431"/>
      <c r="Z308" s="101"/>
      <c r="AA308" s="102"/>
      <c r="AB308" s="103"/>
      <c r="AC308" s="104"/>
    </row>
    <row r="309" spans="1:29" ht="45" customHeight="1">
      <c r="A309" s="81" t="s">
        <v>965</v>
      </c>
      <c r="B309" s="83" t="s">
        <v>966</v>
      </c>
      <c r="C309" s="83" t="s">
        <v>967</v>
      </c>
      <c r="D309" s="185"/>
      <c r="E309" s="85">
        <v>1230</v>
      </c>
      <c r="F309" s="86">
        <v>126</v>
      </c>
      <c r="G309" s="86" t="s">
        <v>2681</v>
      </c>
      <c r="H309" s="87">
        <v>43628</v>
      </c>
      <c r="I309" s="17">
        <f t="shared" ca="1" si="0"/>
        <v>2402</v>
      </c>
      <c r="J309" s="87">
        <v>43790</v>
      </c>
      <c r="K309" s="88"/>
      <c r="L309" s="89"/>
      <c r="M309" s="90"/>
      <c r="N309" s="91"/>
      <c r="O309" s="92"/>
      <c r="P309" s="93"/>
      <c r="Q309" s="94"/>
      <c r="R309" s="95"/>
      <c r="S309" s="96"/>
      <c r="T309" s="97"/>
      <c r="U309" s="98"/>
      <c r="V309" s="97"/>
      <c r="W309" s="99"/>
      <c r="X309" s="1430"/>
      <c r="Y309" s="1431"/>
      <c r="Z309" s="101"/>
      <c r="AA309" s="102"/>
      <c r="AB309" s="103"/>
      <c r="AC309" s="104"/>
    </row>
    <row r="310" spans="1:29" ht="45" customHeight="1">
      <c r="A310" s="81" t="s">
        <v>968</v>
      </c>
      <c r="B310" s="83" t="s">
        <v>969</v>
      </c>
      <c r="C310" s="83" t="s">
        <v>970</v>
      </c>
      <c r="D310" s="185"/>
      <c r="E310" s="85">
        <v>1230</v>
      </c>
      <c r="F310" s="86">
        <v>126</v>
      </c>
      <c r="G310" s="86" t="s">
        <v>13</v>
      </c>
      <c r="H310" s="87">
        <v>43607</v>
      </c>
      <c r="I310" s="17">
        <f t="shared" ca="1" si="0"/>
        <v>2423</v>
      </c>
      <c r="J310" s="87">
        <v>43648</v>
      </c>
      <c r="K310" s="88"/>
      <c r="L310" s="89"/>
      <c r="M310" s="90"/>
      <c r="N310" s="91"/>
      <c r="O310" s="92"/>
      <c r="P310" s="93"/>
      <c r="Q310" s="94"/>
      <c r="R310" s="95"/>
      <c r="S310" s="96"/>
      <c r="T310" s="97"/>
      <c r="U310" s="98"/>
      <c r="V310" s="97"/>
      <c r="W310" s="99"/>
      <c r="X310" s="1430"/>
      <c r="Y310" s="1431"/>
      <c r="Z310" s="101"/>
      <c r="AA310" s="102"/>
      <c r="AB310" s="103"/>
      <c r="AC310" s="104"/>
    </row>
    <row r="311" spans="1:29" ht="45" customHeight="1">
      <c r="A311" s="81" t="s">
        <v>971</v>
      </c>
      <c r="B311" s="83" t="s">
        <v>972</v>
      </c>
      <c r="C311" s="83" t="s">
        <v>973</v>
      </c>
      <c r="D311" s="185"/>
      <c r="E311" s="85">
        <v>2784.72</v>
      </c>
      <c r="F311" s="86">
        <v>131</v>
      </c>
      <c r="G311" s="111" t="s">
        <v>13</v>
      </c>
      <c r="H311" s="87">
        <v>43572</v>
      </c>
      <c r="I311" s="17">
        <f t="shared" ca="1" si="0"/>
        <v>2458</v>
      </c>
      <c r="J311" s="87">
        <v>43593</v>
      </c>
      <c r="K311" s="88"/>
      <c r="L311" s="89"/>
      <c r="M311" s="90"/>
      <c r="N311" s="91"/>
      <c r="O311" s="92"/>
      <c r="P311" s="93"/>
      <c r="Q311" s="94"/>
      <c r="R311" s="95"/>
      <c r="S311" s="96"/>
      <c r="T311" s="97"/>
      <c r="U311" s="98"/>
      <c r="V311" s="97"/>
      <c r="W311" s="105"/>
      <c r="X311" s="1430"/>
      <c r="Y311" s="1431"/>
      <c r="Z311" s="106"/>
      <c r="AA311" s="102"/>
      <c r="AB311" s="103"/>
      <c r="AC311" s="107"/>
    </row>
    <row r="312" spans="1:29" ht="45" customHeight="1">
      <c r="A312" s="81" t="s">
        <v>974</v>
      </c>
      <c r="B312" s="83" t="s">
        <v>975</v>
      </c>
      <c r="C312" s="83" t="s">
        <v>976</v>
      </c>
      <c r="D312" s="185"/>
      <c r="E312" s="85">
        <v>2519.04</v>
      </c>
      <c r="F312" s="86">
        <v>131</v>
      </c>
      <c r="G312" s="86" t="s">
        <v>13</v>
      </c>
      <c r="H312" s="87">
        <v>43570</v>
      </c>
      <c r="I312" s="17">
        <f t="shared" ca="1" si="0"/>
        <v>2460</v>
      </c>
      <c r="J312" s="87">
        <v>43579</v>
      </c>
      <c r="K312" s="88"/>
      <c r="L312" s="89"/>
      <c r="M312" s="90"/>
      <c r="N312" s="91"/>
      <c r="O312" s="92"/>
      <c r="P312" s="93"/>
      <c r="Q312" s="94"/>
      <c r="R312" s="95"/>
      <c r="S312" s="96"/>
      <c r="T312" s="97"/>
      <c r="U312" s="98"/>
      <c r="V312" s="97"/>
      <c r="W312" s="99"/>
      <c r="X312" s="1430"/>
      <c r="Y312" s="1431"/>
      <c r="Z312" s="101"/>
      <c r="AA312" s="102"/>
      <c r="AB312" s="103"/>
      <c r="AC312" s="104"/>
    </row>
    <row r="313" spans="1:29" ht="45" customHeight="1">
      <c r="A313" s="81" t="s">
        <v>977</v>
      </c>
      <c r="B313" s="83" t="s">
        <v>978</v>
      </c>
      <c r="C313" s="83" t="s">
        <v>979</v>
      </c>
      <c r="D313" s="185"/>
      <c r="E313" s="85">
        <v>2174.64</v>
      </c>
      <c r="F313" s="86">
        <v>132</v>
      </c>
      <c r="G313" s="86" t="s">
        <v>13</v>
      </c>
      <c r="H313" s="87">
        <v>43567</v>
      </c>
      <c r="I313" s="17">
        <f t="shared" ca="1" si="0"/>
        <v>2463</v>
      </c>
      <c r="J313" s="87">
        <v>43579</v>
      </c>
      <c r="K313" s="88"/>
      <c r="L313" s="89"/>
      <c r="M313" s="90"/>
      <c r="N313" s="91"/>
      <c r="O313" s="92"/>
      <c r="P313" s="93"/>
      <c r="Q313" s="94"/>
      <c r="R313" s="95"/>
      <c r="S313" s="96"/>
      <c r="T313" s="97"/>
      <c r="U313" s="98"/>
      <c r="V313" s="97"/>
      <c r="W313" s="99"/>
      <c r="X313" s="1430"/>
      <c r="Y313" s="1431"/>
      <c r="Z313" s="101"/>
      <c r="AA313" s="102"/>
      <c r="AB313" s="103"/>
      <c r="AC313" s="104"/>
    </row>
    <row r="314" spans="1:29" ht="45" customHeight="1">
      <c r="A314" s="81" t="s">
        <v>980</v>
      </c>
      <c r="B314" s="83" t="s">
        <v>981</v>
      </c>
      <c r="C314" s="83" t="s">
        <v>982</v>
      </c>
      <c r="D314" s="185"/>
      <c r="E314" s="85">
        <v>2292.7199999999998</v>
      </c>
      <c r="F314" s="86">
        <v>132</v>
      </c>
      <c r="G314" s="86" t="s">
        <v>13</v>
      </c>
      <c r="H314" s="87">
        <v>43567</v>
      </c>
      <c r="I314" s="17">
        <f t="shared" ca="1" si="0"/>
        <v>2463</v>
      </c>
      <c r="J314" s="87">
        <v>43579</v>
      </c>
      <c r="K314" s="88"/>
      <c r="L314" s="89"/>
      <c r="M314" s="90"/>
      <c r="N314" s="91"/>
      <c r="O314" s="92"/>
      <c r="P314" s="93"/>
      <c r="Q314" s="94"/>
      <c r="R314" s="95"/>
      <c r="S314" s="96"/>
      <c r="T314" s="97"/>
      <c r="U314" s="98"/>
      <c r="V314" s="97"/>
      <c r="W314" s="105"/>
      <c r="X314" s="1430"/>
      <c r="Y314" s="1431"/>
      <c r="Z314" s="106"/>
      <c r="AA314" s="102"/>
      <c r="AB314" s="103"/>
      <c r="AC314" s="107"/>
    </row>
    <row r="315" spans="1:29" ht="45" customHeight="1">
      <c r="A315" s="81" t="s">
        <v>983</v>
      </c>
      <c r="B315" s="83" t="s">
        <v>984</v>
      </c>
      <c r="C315" s="83" t="s">
        <v>985</v>
      </c>
      <c r="D315" s="185"/>
      <c r="E315" s="85">
        <v>1230</v>
      </c>
      <c r="F315" s="86">
        <v>126</v>
      </c>
      <c r="G315" s="86" t="s">
        <v>13</v>
      </c>
      <c r="H315" s="87">
        <v>43621</v>
      </c>
      <c r="I315" s="17">
        <f t="shared" ca="1" si="0"/>
        <v>2409</v>
      </c>
      <c r="J315" s="87">
        <v>43635</v>
      </c>
      <c r="K315" s="88"/>
      <c r="L315" s="89"/>
      <c r="M315" s="90"/>
      <c r="N315" s="91"/>
      <c r="O315" s="92"/>
      <c r="P315" s="93"/>
      <c r="Q315" s="94"/>
      <c r="R315" s="95"/>
      <c r="S315" s="96"/>
      <c r="T315" s="97"/>
      <c r="U315" s="98"/>
      <c r="V315" s="97"/>
      <c r="W315" s="99"/>
      <c r="X315" s="1430"/>
      <c r="Y315" s="1431"/>
      <c r="Z315" s="101"/>
      <c r="AA315" s="102"/>
      <c r="AB315" s="103"/>
      <c r="AC315" s="104"/>
    </row>
    <row r="316" spans="1:29" ht="45" customHeight="1">
      <c r="A316" s="81" t="s">
        <v>986</v>
      </c>
      <c r="B316" s="83" t="s">
        <v>987</v>
      </c>
      <c r="C316" s="83" t="s">
        <v>988</v>
      </c>
      <c r="D316" s="185"/>
      <c r="E316" s="85">
        <v>7045.44</v>
      </c>
      <c r="F316" s="86">
        <v>129</v>
      </c>
      <c r="G316" s="86" t="s">
        <v>13</v>
      </c>
      <c r="H316" s="87">
        <v>43580</v>
      </c>
      <c r="I316" s="17">
        <f t="shared" ca="1" si="0"/>
        <v>2450</v>
      </c>
      <c r="J316" s="87">
        <v>43629</v>
      </c>
      <c r="K316" s="88"/>
      <c r="L316" s="89"/>
      <c r="M316" s="90"/>
      <c r="N316" s="91"/>
      <c r="O316" s="92"/>
      <c r="P316" s="93"/>
      <c r="Q316" s="94"/>
      <c r="R316" s="95"/>
      <c r="S316" s="96"/>
      <c r="T316" s="97"/>
      <c r="U316" s="98"/>
      <c r="V316" s="97"/>
      <c r="W316" s="105"/>
      <c r="X316" s="1430"/>
      <c r="Y316" s="1431"/>
      <c r="Z316" s="106"/>
      <c r="AA316" s="102"/>
      <c r="AB316" s="103"/>
      <c r="AC316" s="107"/>
    </row>
    <row r="317" spans="1:29" ht="45" customHeight="1">
      <c r="A317" s="81" t="s">
        <v>989</v>
      </c>
      <c r="B317" s="83" t="s">
        <v>990</v>
      </c>
      <c r="C317" s="83" t="s">
        <v>991</v>
      </c>
      <c r="D317" s="185"/>
      <c r="E317" s="85">
        <v>1230</v>
      </c>
      <c r="F317" s="86">
        <v>126</v>
      </c>
      <c r="G317" s="111" t="s">
        <v>13</v>
      </c>
      <c r="H317" s="109">
        <v>43640</v>
      </c>
      <c r="I317" s="17">
        <f t="shared" ca="1" si="0"/>
        <v>2390</v>
      </c>
      <c r="J317" s="87">
        <v>43656</v>
      </c>
      <c r="K317" s="88"/>
      <c r="L317" s="110"/>
      <c r="M317" s="90"/>
      <c r="N317" s="91"/>
      <c r="O317" s="92"/>
      <c r="P317" s="93"/>
      <c r="Q317" s="94"/>
      <c r="R317" s="95"/>
      <c r="S317" s="227"/>
      <c r="T317" s="176"/>
      <c r="U317" s="183"/>
      <c r="V317" s="176"/>
      <c r="W317" s="99"/>
      <c r="X317" s="1430"/>
      <c r="Y317" s="1431"/>
      <c r="Z317" s="106"/>
      <c r="AA317" s="102"/>
      <c r="AB317" s="103"/>
      <c r="AC317" s="104"/>
    </row>
    <row r="318" spans="1:29" ht="45" customHeight="1">
      <c r="A318" s="81" t="s">
        <v>992</v>
      </c>
      <c r="B318" s="251" t="s">
        <v>993</v>
      </c>
      <c r="C318" s="83" t="s">
        <v>994</v>
      </c>
      <c r="D318" s="185"/>
      <c r="E318" s="85">
        <v>3217.68</v>
      </c>
      <c r="F318" s="111">
        <v>130</v>
      </c>
      <c r="G318" s="111" t="s">
        <v>13</v>
      </c>
      <c r="H318" s="109">
        <v>43578</v>
      </c>
      <c r="I318" s="17">
        <f t="shared" ca="1" si="0"/>
        <v>2452</v>
      </c>
      <c r="J318" s="87">
        <v>43595</v>
      </c>
      <c r="K318" s="88"/>
      <c r="L318" s="110"/>
      <c r="M318" s="90"/>
      <c r="N318" s="173"/>
      <c r="O318" s="92"/>
      <c r="P318" s="93"/>
      <c r="Q318" s="94"/>
      <c r="R318" s="95"/>
      <c r="S318" s="96"/>
      <c r="T318" s="97"/>
      <c r="U318" s="98"/>
      <c r="V318" s="97"/>
      <c r="W318" s="99"/>
      <c r="X318" s="1430"/>
      <c r="Y318" s="1431"/>
      <c r="Z318" s="106"/>
      <c r="AA318" s="102"/>
      <c r="AB318" s="103"/>
      <c r="AC318" s="104"/>
    </row>
    <row r="319" spans="1:29" ht="45" customHeight="1">
      <c r="A319" s="81" t="s">
        <v>995</v>
      </c>
      <c r="B319" s="83" t="s">
        <v>996</v>
      </c>
      <c r="C319" s="83" t="s">
        <v>997</v>
      </c>
      <c r="D319" s="185"/>
      <c r="E319" s="85">
        <v>1230</v>
      </c>
      <c r="F319" s="86">
        <v>126</v>
      </c>
      <c r="G319" s="86" t="s">
        <v>13</v>
      </c>
      <c r="H319" s="87">
        <v>43607</v>
      </c>
      <c r="I319" s="17">
        <f t="shared" ca="1" si="0"/>
        <v>2423</v>
      </c>
      <c r="J319" s="87">
        <v>43635</v>
      </c>
      <c r="K319" s="88"/>
      <c r="L319" s="89"/>
      <c r="M319" s="90"/>
      <c r="N319" s="91"/>
      <c r="O319" s="92"/>
      <c r="P319" s="93"/>
      <c r="Q319" s="94"/>
      <c r="R319" s="95"/>
      <c r="S319" s="96"/>
      <c r="T319" s="97"/>
      <c r="U319" s="98"/>
      <c r="V319" s="97"/>
      <c r="W319" s="105"/>
      <c r="X319" s="1430"/>
      <c r="Y319" s="1431"/>
      <c r="Z319" s="106"/>
      <c r="AA319" s="102"/>
      <c r="AB319" s="103"/>
      <c r="AC319" s="107"/>
    </row>
    <row r="320" spans="1:29" ht="45" customHeight="1">
      <c r="A320" s="81" t="s">
        <v>998</v>
      </c>
      <c r="B320" s="83" t="s">
        <v>999</v>
      </c>
      <c r="C320" s="83" t="s">
        <v>1000</v>
      </c>
      <c r="D320" s="185"/>
      <c r="E320" s="85">
        <v>1230</v>
      </c>
      <c r="F320" s="86">
        <v>126</v>
      </c>
      <c r="G320" s="86" t="s">
        <v>2681</v>
      </c>
      <c r="H320" s="87">
        <v>43606</v>
      </c>
      <c r="I320" s="17">
        <f t="shared" ca="1" si="0"/>
        <v>2424</v>
      </c>
      <c r="J320" s="86"/>
      <c r="K320" s="88"/>
      <c r="L320" s="89" t="s">
        <v>32</v>
      </c>
      <c r="M320" s="90"/>
      <c r="N320" s="91"/>
      <c r="O320" s="92"/>
      <c r="P320" s="93"/>
      <c r="Q320" s="94"/>
      <c r="R320" s="95"/>
      <c r="S320" s="96"/>
      <c r="T320" s="97"/>
      <c r="U320" s="98"/>
      <c r="V320" s="97"/>
      <c r="W320" s="99"/>
      <c r="X320" s="1430"/>
      <c r="Y320" s="1431"/>
      <c r="Z320" s="101"/>
      <c r="AA320" s="102"/>
      <c r="AB320" s="103"/>
      <c r="AC320" s="104"/>
    </row>
    <row r="321" spans="1:29" ht="45" customHeight="1">
      <c r="A321" s="81" t="s">
        <v>1001</v>
      </c>
      <c r="B321" s="82" t="s">
        <v>1002</v>
      </c>
      <c r="C321" s="83" t="s">
        <v>1003</v>
      </c>
      <c r="D321" s="185"/>
      <c r="E321" s="85">
        <v>2351.7600000000002</v>
      </c>
      <c r="F321" s="86">
        <v>132</v>
      </c>
      <c r="G321" s="86" t="s">
        <v>13</v>
      </c>
      <c r="H321" s="87">
        <v>43567</v>
      </c>
      <c r="I321" s="17">
        <f t="shared" ca="1" si="0"/>
        <v>2463</v>
      </c>
      <c r="J321" s="87">
        <v>43644</v>
      </c>
      <c r="K321" s="88"/>
      <c r="L321" s="89"/>
      <c r="M321" s="90"/>
      <c r="N321" s="91"/>
      <c r="O321" s="92"/>
      <c r="P321" s="93"/>
      <c r="Q321" s="94"/>
      <c r="R321" s="95"/>
      <c r="S321" s="96"/>
      <c r="T321" s="97"/>
      <c r="U321" s="98"/>
      <c r="V321" s="97"/>
      <c r="W321" s="105"/>
      <c r="X321" s="1430"/>
      <c r="Y321" s="1431"/>
      <c r="Z321" s="106"/>
      <c r="AA321" s="102"/>
      <c r="AB321" s="103"/>
      <c r="AC321" s="107"/>
    </row>
    <row r="322" spans="1:29" ht="45" customHeight="1">
      <c r="A322" s="81" t="s">
        <v>1004</v>
      </c>
      <c r="B322" s="83" t="s">
        <v>1005</v>
      </c>
      <c r="C322" s="83" t="s">
        <v>2829</v>
      </c>
      <c r="D322" s="185"/>
      <c r="E322" s="85">
        <v>1230</v>
      </c>
      <c r="F322" s="86">
        <v>126</v>
      </c>
      <c r="G322" s="86" t="s">
        <v>2681</v>
      </c>
      <c r="H322" s="109">
        <v>43635</v>
      </c>
      <c r="I322" s="17">
        <f t="shared" ca="1" si="0"/>
        <v>2395</v>
      </c>
      <c r="J322" s="87">
        <v>43747</v>
      </c>
      <c r="K322" s="88"/>
      <c r="L322" s="89"/>
      <c r="M322" s="90"/>
      <c r="N322" s="91"/>
      <c r="O322" s="92"/>
      <c r="P322" s="93"/>
      <c r="Q322" s="94"/>
      <c r="R322" s="95"/>
      <c r="S322" s="252"/>
      <c r="T322" s="166"/>
      <c r="U322" s="181"/>
      <c r="V322" s="166"/>
      <c r="W322" s="99"/>
      <c r="X322" s="1430"/>
      <c r="Y322" s="1431"/>
      <c r="Z322" s="106"/>
      <c r="AA322" s="102"/>
      <c r="AB322" s="103"/>
      <c r="AC322" s="104"/>
    </row>
    <row r="323" spans="1:29" ht="45" customHeight="1">
      <c r="A323" s="81" t="s">
        <v>1007</v>
      </c>
      <c r="B323" s="83" t="s">
        <v>1008</v>
      </c>
      <c r="C323" s="83" t="s">
        <v>1009</v>
      </c>
      <c r="D323" s="185"/>
      <c r="E323" s="85">
        <v>1230</v>
      </c>
      <c r="F323" s="86">
        <v>126</v>
      </c>
      <c r="G323" s="111" t="s">
        <v>13</v>
      </c>
      <c r="H323" s="87">
        <v>43607</v>
      </c>
      <c r="I323" s="17">
        <f t="shared" ca="1" si="0"/>
        <v>2423</v>
      </c>
      <c r="J323" s="86"/>
      <c r="K323" s="88"/>
      <c r="L323" s="89" t="s">
        <v>32</v>
      </c>
      <c r="M323" s="90"/>
      <c r="N323" s="91"/>
      <c r="O323" s="92"/>
      <c r="P323" s="122"/>
      <c r="Q323" s="123"/>
      <c r="R323" s="124"/>
      <c r="S323" s="125"/>
      <c r="T323" s="126"/>
      <c r="U323" s="127"/>
      <c r="V323" s="126"/>
      <c r="W323" s="128"/>
      <c r="X323" s="1432"/>
      <c r="Y323" s="1433"/>
      <c r="Z323" s="129"/>
      <c r="AA323" s="130"/>
      <c r="AB323" s="131"/>
      <c r="AC323" s="131"/>
    </row>
    <row r="324" spans="1:29" ht="45" customHeight="1">
      <c r="A324" s="81" t="s">
        <v>1010</v>
      </c>
      <c r="B324" s="83" t="s">
        <v>1011</v>
      </c>
      <c r="C324" s="83" t="s">
        <v>1012</v>
      </c>
      <c r="D324" s="185"/>
      <c r="E324" s="85">
        <v>2351.7600000000002</v>
      </c>
      <c r="F324" s="111">
        <v>132</v>
      </c>
      <c r="G324" s="111" t="s">
        <v>13</v>
      </c>
      <c r="H324" s="109">
        <v>43567</v>
      </c>
      <c r="I324" s="17">
        <f t="shared" ca="1" si="0"/>
        <v>2463</v>
      </c>
      <c r="J324" s="87">
        <v>43595</v>
      </c>
      <c r="K324" s="88"/>
      <c r="L324" s="110"/>
      <c r="M324" s="90"/>
      <c r="N324" s="91"/>
      <c r="O324" s="92"/>
      <c r="P324" s="93"/>
      <c r="Q324" s="94"/>
      <c r="R324" s="95"/>
      <c r="S324" s="175"/>
      <c r="T324" s="176"/>
      <c r="U324" s="177"/>
      <c r="V324" s="176"/>
      <c r="W324" s="99"/>
      <c r="X324" s="1430"/>
      <c r="Y324" s="1431"/>
      <c r="Z324" s="101"/>
      <c r="AA324" s="102"/>
      <c r="AB324" s="103"/>
      <c r="AC324" s="104"/>
    </row>
    <row r="325" spans="1:29" ht="45" customHeight="1">
      <c r="A325" s="81" t="s">
        <v>1013</v>
      </c>
      <c r="B325" s="83" t="s">
        <v>1014</v>
      </c>
      <c r="C325" s="83" t="s">
        <v>675</v>
      </c>
      <c r="D325" s="185"/>
      <c r="E325" s="85">
        <v>3911.4</v>
      </c>
      <c r="F325" s="111">
        <v>130</v>
      </c>
      <c r="G325" s="111" t="s">
        <v>13</v>
      </c>
      <c r="H325" s="109">
        <v>43578</v>
      </c>
      <c r="I325" s="17">
        <f t="shared" ca="1" si="0"/>
        <v>2452</v>
      </c>
      <c r="J325" s="87">
        <v>43592</v>
      </c>
      <c r="K325" s="162"/>
      <c r="L325" s="110"/>
      <c r="M325" s="90"/>
      <c r="N325" s="91"/>
      <c r="O325" s="92"/>
      <c r="P325" s="93"/>
      <c r="Q325" s="94"/>
      <c r="R325" s="95"/>
      <c r="S325" s="96"/>
      <c r="T325" s="97"/>
      <c r="U325" s="98"/>
      <c r="V325" s="97"/>
      <c r="W325" s="99"/>
      <c r="X325" s="1430"/>
      <c r="Y325" s="1431"/>
      <c r="Z325" s="101"/>
      <c r="AA325" s="102"/>
      <c r="AB325" s="103"/>
      <c r="AC325" s="104"/>
    </row>
    <row r="326" spans="1:29" ht="45" customHeight="1">
      <c r="A326" s="81" t="s">
        <v>1015</v>
      </c>
      <c r="B326" s="83" t="s">
        <v>1016</v>
      </c>
      <c r="C326" s="83" t="s">
        <v>1017</v>
      </c>
      <c r="D326" s="185"/>
      <c r="E326" s="85">
        <v>1230</v>
      </c>
      <c r="F326" s="86">
        <v>126</v>
      </c>
      <c r="G326" s="111" t="s">
        <v>13</v>
      </c>
      <c r="H326" s="87">
        <v>43607</v>
      </c>
      <c r="I326" s="17">
        <f t="shared" ca="1" si="0"/>
        <v>2423</v>
      </c>
      <c r="J326" s="87">
        <v>43634</v>
      </c>
      <c r="K326" s="88"/>
      <c r="L326" s="89"/>
      <c r="M326" s="90"/>
      <c r="N326" s="91"/>
      <c r="O326" s="92"/>
      <c r="P326" s="93"/>
      <c r="Q326" s="94"/>
      <c r="R326" s="95"/>
      <c r="S326" s="96"/>
      <c r="T326" s="97"/>
      <c r="U326" s="98"/>
      <c r="V326" s="97"/>
      <c r="W326" s="105"/>
      <c r="X326" s="1430"/>
      <c r="Y326" s="1431"/>
      <c r="Z326" s="106"/>
      <c r="AA326" s="102"/>
      <c r="AB326" s="103"/>
      <c r="AC326" s="107"/>
    </row>
    <row r="327" spans="1:29" ht="45" customHeight="1">
      <c r="A327" s="81" t="s">
        <v>1020</v>
      </c>
      <c r="B327" s="83" t="s">
        <v>1021</v>
      </c>
      <c r="C327" s="83" t="s">
        <v>1022</v>
      </c>
      <c r="D327" s="185"/>
      <c r="E327" s="85">
        <v>1230</v>
      </c>
      <c r="F327" s="86">
        <v>126</v>
      </c>
      <c r="G327" s="111" t="s">
        <v>13</v>
      </c>
      <c r="H327" s="87">
        <v>43622</v>
      </c>
      <c r="I327" s="17">
        <f t="shared" ca="1" si="0"/>
        <v>2408</v>
      </c>
      <c r="J327" s="86"/>
      <c r="K327" s="88"/>
      <c r="L327" s="89" t="s">
        <v>32</v>
      </c>
      <c r="M327" s="90"/>
      <c r="N327" s="91"/>
      <c r="O327" s="92"/>
      <c r="P327" s="93"/>
      <c r="Q327" s="94"/>
      <c r="R327" s="95"/>
      <c r="S327" s="96"/>
      <c r="T327" s="97"/>
      <c r="U327" s="98"/>
      <c r="V327" s="97"/>
      <c r="W327" s="99"/>
      <c r="X327" s="1430"/>
      <c r="Y327" s="1431"/>
      <c r="Z327" s="101"/>
      <c r="AA327" s="102"/>
      <c r="AB327" s="103"/>
      <c r="AC327" s="104"/>
    </row>
    <row r="328" spans="1:29" ht="45" customHeight="1">
      <c r="A328" s="81" t="s">
        <v>1023</v>
      </c>
      <c r="B328" s="83" t="s">
        <v>1024</v>
      </c>
      <c r="C328" s="83" t="s">
        <v>1025</v>
      </c>
      <c r="D328" s="185"/>
      <c r="E328" s="85">
        <v>1230</v>
      </c>
      <c r="F328" s="86">
        <v>126</v>
      </c>
      <c r="G328" s="111" t="s">
        <v>13</v>
      </c>
      <c r="H328" s="87">
        <v>43613</v>
      </c>
      <c r="I328" s="17">
        <f t="shared" ca="1" si="0"/>
        <v>2417</v>
      </c>
      <c r="J328" s="86"/>
      <c r="K328" s="88"/>
      <c r="L328" s="89" t="s">
        <v>32</v>
      </c>
      <c r="M328" s="90"/>
      <c r="N328" s="91"/>
      <c r="O328" s="92"/>
      <c r="P328" s="93"/>
      <c r="Q328" s="94"/>
      <c r="R328" s="95"/>
      <c r="S328" s="96"/>
      <c r="T328" s="97"/>
      <c r="U328" s="98"/>
      <c r="V328" s="97"/>
      <c r="W328" s="99"/>
      <c r="X328" s="1430"/>
      <c r="Y328" s="1431"/>
      <c r="Z328" s="101"/>
      <c r="AA328" s="102"/>
      <c r="AB328" s="103"/>
      <c r="AC328" s="104"/>
    </row>
    <row r="329" spans="1:29" ht="45" customHeight="1">
      <c r="A329" s="81" t="s">
        <v>1026</v>
      </c>
      <c r="B329" s="83" t="s">
        <v>1027</v>
      </c>
      <c r="C329" s="83" t="s">
        <v>1028</v>
      </c>
      <c r="D329" s="185"/>
      <c r="E329" s="85">
        <v>1230</v>
      </c>
      <c r="F329" s="86">
        <v>126</v>
      </c>
      <c r="G329" s="111" t="s">
        <v>2681</v>
      </c>
      <c r="H329" s="87">
        <v>43606</v>
      </c>
      <c r="I329" s="17">
        <f t="shared" ca="1" si="0"/>
        <v>2424</v>
      </c>
      <c r="J329" s="87">
        <v>43665</v>
      </c>
      <c r="K329" s="88"/>
      <c r="L329" s="89"/>
      <c r="M329" s="90"/>
      <c r="N329" s="91"/>
      <c r="O329" s="92"/>
      <c r="P329" s="93"/>
      <c r="Q329" s="94"/>
      <c r="R329" s="95"/>
      <c r="S329" s="96"/>
      <c r="T329" s="97"/>
      <c r="U329" s="98"/>
      <c r="V329" s="97"/>
      <c r="W329" s="105"/>
      <c r="X329" s="1430"/>
      <c r="Y329" s="1431"/>
      <c r="Z329" s="106"/>
      <c r="AA329" s="102"/>
      <c r="AB329" s="103"/>
      <c r="AC329" s="107"/>
    </row>
    <row r="330" spans="1:29" ht="45" customHeight="1">
      <c r="A330" s="81" t="s">
        <v>1029</v>
      </c>
      <c r="B330" s="83" t="s">
        <v>1030</v>
      </c>
      <c r="C330" s="83" t="s">
        <v>1031</v>
      </c>
      <c r="D330" s="185"/>
      <c r="E330" s="85">
        <v>1230</v>
      </c>
      <c r="F330" s="86">
        <v>126</v>
      </c>
      <c r="G330" s="86" t="s">
        <v>2681</v>
      </c>
      <c r="H330" s="87">
        <v>43605</v>
      </c>
      <c r="I330" s="17">
        <f t="shared" ca="1" si="0"/>
        <v>2425</v>
      </c>
      <c r="J330" s="87">
        <v>43718</v>
      </c>
      <c r="K330" s="88"/>
      <c r="L330" s="89"/>
      <c r="M330" s="90"/>
      <c r="N330" s="91"/>
      <c r="O330" s="92"/>
      <c r="P330" s="93"/>
      <c r="Q330" s="94"/>
      <c r="R330" s="95"/>
      <c r="S330" s="96"/>
      <c r="T330" s="97"/>
      <c r="U330" s="98"/>
      <c r="V330" s="97"/>
      <c r="W330" s="99"/>
      <c r="X330" s="1430"/>
      <c r="Y330" s="1431"/>
      <c r="Z330" s="101"/>
      <c r="AA330" s="102"/>
      <c r="AB330" s="103"/>
      <c r="AC330" s="104"/>
    </row>
    <row r="331" spans="1:29" ht="45" customHeight="1">
      <c r="A331" s="81" t="s">
        <v>1032</v>
      </c>
      <c r="B331" s="83" t="s">
        <v>1033</v>
      </c>
      <c r="C331" s="83" t="s">
        <v>1034</v>
      </c>
      <c r="D331" s="185"/>
      <c r="E331" s="85">
        <v>10956.84</v>
      </c>
      <c r="F331" s="86">
        <v>128</v>
      </c>
      <c r="G331" s="86" t="s">
        <v>13</v>
      </c>
      <c r="H331" s="87">
        <v>43584</v>
      </c>
      <c r="I331" s="17">
        <f t="shared" ca="1" si="0"/>
        <v>2446</v>
      </c>
      <c r="J331" s="87">
        <v>43598</v>
      </c>
      <c r="K331" s="88"/>
      <c r="L331" s="89"/>
      <c r="M331" s="90"/>
      <c r="N331" s="91"/>
      <c r="O331" s="92"/>
      <c r="P331" s="93"/>
      <c r="Q331" s="94"/>
      <c r="R331" s="95"/>
      <c r="S331" s="96"/>
      <c r="T331" s="97"/>
      <c r="U331" s="98"/>
      <c r="V331" s="97"/>
      <c r="W331" s="105"/>
      <c r="X331" s="1430"/>
      <c r="Y331" s="1431"/>
      <c r="Z331" s="106"/>
      <c r="AA331" s="102"/>
      <c r="AB331" s="103"/>
      <c r="AC331" s="107"/>
    </row>
    <row r="332" spans="1:29" ht="45" customHeight="1">
      <c r="A332" s="81" t="s">
        <v>1035</v>
      </c>
      <c r="B332" s="83" t="s">
        <v>1036</v>
      </c>
      <c r="C332" s="83" t="s">
        <v>1037</v>
      </c>
      <c r="D332" s="185"/>
      <c r="E332" s="85">
        <v>1230</v>
      </c>
      <c r="F332" s="86">
        <v>126</v>
      </c>
      <c r="G332" s="86" t="s">
        <v>13</v>
      </c>
      <c r="H332" s="109">
        <v>43600</v>
      </c>
      <c r="I332" s="17">
        <f t="shared" ca="1" si="0"/>
        <v>2430</v>
      </c>
      <c r="J332" s="87">
        <v>43602</v>
      </c>
      <c r="K332" s="162"/>
      <c r="L332" s="110"/>
      <c r="M332" s="90"/>
      <c r="N332" s="91"/>
      <c r="O332" s="92"/>
      <c r="P332" s="93"/>
      <c r="Q332" s="94"/>
      <c r="R332" s="95"/>
      <c r="S332" s="253"/>
      <c r="T332" s="254"/>
      <c r="U332" s="255"/>
      <c r="V332" s="254"/>
      <c r="W332" s="99"/>
      <c r="X332" s="1430"/>
      <c r="Y332" s="1431"/>
      <c r="Z332" s="101"/>
      <c r="AA332" s="102"/>
      <c r="AB332" s="103"/>
      <c r="AC332" s="104"/>
    </row>
    <row r="333" spans="1:29" ht="45" customHeight="1">
      <c r="A333" s="81" t="s">
        <v>1038</v>
      </c>
      <c r="B333" s="83" t="s">
        <v>1039</v>
      </c>
      <c r="C333" s="83" t="s">
        <v>1040</v>
      </c>
      <c r="D333" s="185"/>
      <c r="E333" s="85">
        <v>1230</v>
      </c>
      <c r="F333" s="86">
        <v>126</v>
      </c>
      <c r="G333" s="111" t="s">
        <v>2681</v>
      </c>
      <c r="H333" s="87">
        <v>43606</v>
      </c>
      <c r="I333" s="17">
        <f t="shared" ca="1" si="0"/>
        <v>2424</v>
      </c>
      <c r="J333" s="86"/>
      <c r="K333" s="88"/>
      <c r="L333" s="89" t="s">
        <v>32</v>
      </c>
      <c r="M333" s="90"/>
      <c r="N333" s="91"/>
      <c r="O333" s="92"/>
      <c r="P333" s="122"/>
      <c r="Q333" s="123"/>
      <c r="R333" s="124"/>
      <c r="S333" s="125"/>
      <c r="T333" s="126"/>
      <c r="U333" s="127"/>
      <c r="V333" s="126"/>
      <c r="W333" s="128"/>
      <c r="X333" s="1432"/>
      <c r="Y333" s="1433"/>
      <c r="Z333" s="129"/>
      <c r="AA333" s="130"/>
      <c r="AB333" s="131"/>
      <c r="AC333" s="131"/>
    </row>
    <row r="334" spans="1:29" ht="45" customHeight="1">
      <c r="A334" s="81" t="s">
        <v>1041</v>
      </c>
      <c r="B334" s="83" t="s">
        <v>1042</v>
      </c>
      <c r="C334" s="83" t="s">
        <v>1043</v>
      </c>
      <c r="D334" s="185"/>
      <c r="E334" s="85">
        <v>44029.08</v>
      </c>
      <c r="F334" s="111">
        <v>121</v>
      </c>
      <c r="G334" s="111" t="s">
        <v>13</v>
      </c>
      <c r="H334" s="109">
        <v>43578</v>
      </c>
      <c r="I334" s="17">
        <f t="shared" ca="1" si="0"/>
        <v>2452</v>
      </c>
      <c r="J334" s="87">
        <v>43593</v>
      </c>
      <c r="K334" s="88"/>
      <c r="L334" s="110"/>
      <c r="M334" s="90"/>
      <c r="N334" s="91"/>
      <c r="O334" s="92"/>
      <c r="P334" s="93"/>
      <c r="Q334" s="94"/>
      <c r="R334" s="95"/>
      <c r="S334" s="170"/>
      <c r="T334" s="154"/>
      <c r="U334" s="171"/>
      <c r="V334" s="154"/>
      <c r="W334" s="99"/>
      <c r="X334" s="1430"/>
      <c r="Y334" s="1431"/>
      <c r="Z334" s="256"/>
      <c r="AA334" s="102"/>
      <c r="AB334" s="103"/>
      <c r="AC334" s="104"/>
    </row>
    <row r="335" spans="1:29" ht="45" customHeight="1">
      <c r="A335" s="81" t="s">
        <v>1044</v>
      </c>
      <c r="B335" s="83" t="s">
        <v>1045</v>
      </c>
      <c r="C335" s="83" t="s">
        <v>1046</v>
      </c>
      <c r="D335" s="185"/>
      <c r="E335" s="85">
        <v>1230</v>
      </c>
      <c r="F335" s="86">
        <v>126</v>
      </c>
      <c r="G335" s="111" t="s">
        <v>13</v>
      </c>
      <c r="H335" s="109">
        <v>43622</v>
      </c>
      <c r="I335" s="17">
        <f t="shared" ca="1" si="0"/>
        <v>2408</v>
      </c>
      <c r="J335" s="86"/>
      <c r="K335" s="88"/>
      <c r="L335" s="89" t="s">
        <v>32</v>
      </c>
      <c r="M335" s="90"/>
      <c r="N335" s="173"/>
      <c r="O335" s="92"/>
      <c r="P335" s="93"/>
      <c r="Q335" s="94"/>
      <c r="R335" s="95"/>
      <c r="S335" s="96"/>
      <c r="T335" s="97"/>
      <c r="U335" s="98"/>
      <c r="V335" s="97"/>
      <c r="W335" s="99"/>
      <c r="X335" s="1430"/>
      <c r="Y335" s="1431"/>
      <c r="Z335" s="101"/>
      <c r="AA335" s="102"/>
      <c r="AB335" s="103"/>
      <c r="AC335" s="104"/>
    </row>
    <row r="336" spans="1:29" ht="45" customHeight="1">
      <c r="A336" s="81" t="s">
        <v>1047</v>
      </c>
      <c r="B336" s="83" t="s">
        <v>1048</v>
      </c>
      <c r="C336" s="83" t="s">
        <v>1049</v>
      </c>
      <c r="D336" s="185"/>
      <c r="E336" s="85">
        <v>1230</v>
      </c>
      <c r="F336" s="86">
        <v>126</v>
      </c>
      <c r="G336" s="111" t="s">
        <v>13</v>
      </c>
      <c r="H336" s="87">
        <v>43615</v>
      </c>
      <c r="I336" s="17">
        <f t="shared" ca="1" si="0"/>
        <v>2415</v>
      </c>
      <c r="J336" s="87">
        <v>43768</v>
      </c>
      <c r="K336" s="88"/>
      <c r="L336" s="89" t="s">
        <v>32</v>
      </c>
      <c r="M336" s="90"/>
      <c r="N336" s="173"/>
      <c r="O336" s="92"/>
      <c r="P336" s="93"/>
      <c r="Q336" s="94"/>
      <c r="R336" s="95"/>
      <c r="S336" s="96"/>
      <c r="T336" s="97"/>
      <c r="U336" s="98"/>
      <c r="V336" s="97"/>
      <c r="W336" s="99"/>
      <c r="X336" s="1430"/>
      <c r="Y336" s="1431"/>
      <c r="Z336" s="101"/>
      <c r="AA336" s="102"/>
      <c r="AB336" s="103"/>
      <c r="AC336" s="104"/>
    </row>
    <row r="337" spans="1:29" ht="45" customHeight="1">
      <c r="A337" s="81" t="s">
        <v>1051</v>
      </c>
      <c r="B337" s="83" t="s">
        <v>1052</v>
      </c>
      <c r="C337" s="83" t="s">
        <v>1053</v>
      </c>
      <c r="D337" s="185"/>
      <c r="E337" s="85">
        <v>1230</v>
      </c>
      <c r="F337" s="86">
        <v>126</v>
      </c>
      <c r="G337" s="86" t="s">
        <v>2681</v>
      </c>
      <c r="H337" s="87">
        <v>43634</v>
      </c>
      <c r="I337" s="17">
        <f t="shared" ca="1" si="0"/>
        <v>2396</v>
      </c>
      <c r="J337" s="87">
        <v>43689</v>
      </c>
      <c r="K337" s="88"/>
      <c r="L337" s="89"/>
      <c r="M337" s="90"/>
      <c r="N337" s="91"/>
      <c r="O337" s="92"/>
      <c r="P337" s="93"/>
      <c r="Q337" s="94"/>
      <c r="R337" s="95"/>
      <c r="S337" s="96"/>
      <c r="T337" s="97"/>
      <c r="U337" s="98"/>
      <c r="V337" s="97"/>
      <c r="W337" s="105"/>
      <c r="X337" s="1430"/>
      <c r="Y337" s="1431"/>
      <c r="Z337" s="106"/>
      <c r="AA337" s="102"/>
      <c r="AB337" s="103"/>
      <c r="AC337" s="107"/>
    </row>
    <row r="338" spans="1:29" ht="45" customHeight="1">
      <c r="A338" s="81" t="s">
        <v>1054</v>
      </c>
      <c r="B338" s="83" t="s">
        <v>1055</v>
      </c>
      <c r="C338" s="83" t="s">
        <v>1056</v>
      </c>
      <c r="D338" s="185"/>
      <c r="E338" s="85">
        <v>37559.279999999999</v>
      </c>
      <c r="F338" s="86">
        <v>122</v>
      </c>
      <c r="G338" s="86" t="s">
        <v>2830</v>
      </c>
      <c r="H338" s="87" t="s">
        <v>2831</v>
      </c>
      <c r="I338" s="17" t="e">
        <f t="shared" ca="1" si="0"/>
        <v>#VALUE!</v>
      </c>
      <c r="J338" s="87" t="s">
        <v>2832</v>
      </c>
      <c r="K338" s="88"/>
      <c r="L338" s="89"/>
      <c r="M338" s="90"/>
      <c r="N338" s="91"/>
      <c r="O338" s="92"/>
      <c r="P338" s="93"/>
      <c r="Q338" s="94"/>
      <c r="R338" s="95"/>
      <c r="S338" s="96"/>
      <c r="T338" s="97"/>
      <c r="U338" s="98"/>
      <c r="V338" s="97"/>
      <c r="W338" s="105"/>
      <c r="X338" s="1430"/>
      <c r="Y338" s="1431"/>
      <c r="Z338" s="106"/>
      <c r="AA338" s="102"/>
      <c r="AB338" s="103"/>
      <c r="AC338" s="107"/>
    </row>
    <row r="339" spans="1:29" ht="45" customHeight="1">
      <c r="A339" s="81" t="s">
        <v>1057</v>
      </c>
      <c r="B339" s="83" t="s">
        <v>1058</v>
      </c>
      <c r="C339" s="83" t="s">
        <v>1059</v>
      </c>
      <c r="D339" s="185"/>
      <c r="E339" s="85">
        <v>1230</v>
      </c>
      <c r="F339" s="86">
        <v>126</v>
      </c>
      <c r="G339" s="86" t="s">
        <v>13</v>
      </c>
      <c r="H339" s="87">
        <v>43607</v>
      </c>
      <c r="I339" s="17">
        <f t="shared" ca="1" si="0"/>
        <v>2423</v>
      </c>
      <c r="J339" s="87">
        <v>43612</v>
      </c>
      <c r="K339" s="88"/>
      <c r="L339" s="89"/>
      <c r="M339" s="90"/>
      <c r="N339" s="91"/>
      <c r="O339" s="92"/>
      <c r="P339" s="93"/>
      <c r="Q339" s="94"/>
      <c r="R339" s="95"/>
      <c r="S339" s="96"/>
      <c r="T339" s="97"/>
      <c r="U339" s="98"/>
      <c r="V339" s="97"/>
      <c r="W339" s="105"/>
      <c r="X339" s="1430"/>
      <c r="Y339" s="1431"/>
      <c r="Z339" s="106"/>
      <c r="AA339" s="102"/>
      <c r="AB339" s="103"/>
      <c r="AC339" s="107"/>
    </row>
    <row r="340" spans="1:29" ht="45" customHeight="1">
      <c r="A340" s="81" t="s">
        <v>1060</v>
      </c>
      <c r="B340" s="83" t="s">
        <v>1061</v>
      </c>
      <c r="C340" s="83" t="s">
        <v>1062</v>
      </c>
      <c r="D340" s="185"/>
      <c r="E340" s="85">
        <v>1230</v>
      </c>
      <c r="F340" s="86">
        <v>126</v>
      </c>
      <c r="G340" s="86" t="s">
        <v>13</v>
      </c>
      <c r="H340" s="87">
        <v>43627</v>
      </c>
      <c r="I340" s="17">
        <f t="shared" ca="1" si="0"/>
        <v>2403</v>
      </c>
      <c r="J340" s="86"/>
      <c r="K340" s="88"/>
      <c r="L340" s="89" t="s">
        <v>32</v>
      </c>
      <c r="M340" s="90"/>
      <c r="N340" s="91"/>
      <c r="O340" s="92"/>
      <c r="P340" s="93"/>
      <c r="Q340" s="94"/>
      <c r="R340" s="95"/>
      <c r="S340" s="96"/>
      <c r="T340" s="97"/>
      <c r="U340" s="98"/>
      <c r="V340" s="97"/>
      <c r="W340" s="105"/>
      <c r="X340" s="1430"/>
      <c r="Y340" s="1431"/>
      <c r="Z340" s="106"/>
      <c r="AA340" s="102"/>
      <c r="AB340" s="103"/>
      <c r="AC340" s="107"/>
    </row>
    <row r="341" spans="1:29" ht="45" customHeight="1">
      <c r="A341" s="81" t="s">
        <v>1064</v>
      </c>
      <c r="B341" s="83" t="s">
        <v>1065</v>
      </c>
      <c r="C341" s="83" t="s">
        <v>1066</v>
      </c>
      <c r="D341" s="185"/>
      <c r="E341" s="85">
        <v>7854.78</v>
      </c>
      <c r="F341" s="86">
        <v>127</v>
      </c>
      <c r="G341" s="86" t="s">
        <v>2681</v>
      </c>
      <c r="H341" s="87">
        <v>43581</v>
      </c>
      <c r="I341" s="17">
        <f t="shared" ca="1" si="0"/>
        <v>2449</v>
      </c>
      <c r="J341" s="87">
        <v>43581</v>
      </c>
      <c r="K341" s="88"/>
      <c r="L341" s="89"/>
      <c r="M341" s="90"/>
      <c r="N341" s="91"/>
      <c r="O341" s="92"/>
      <c r="P341" s="93"/>
      <c r="Q341" s="94"/>
      <c r="R341" s="95"/>
      <c r="S341" s="96"/>
      <c r="T341" s="97"/>
      <c r="U341" s="98"/>
      <c r="V341" s="97"/>
      <c r="W341" s="105"/>
      <c r="X341" s="1430"/>
      <c r="Y341" s="1431"/>
      <c r="Z341" s="106"/>
      <c r="AA341" s="102"/>
      <c r="AB341" s="103"/>
      <c r="AC341" s="107"/>
    </row>
    <row r="342" spans="1:29" ht="45" customHeight="1">
      <c r="A342" s="81" t="s">
        <v>1067</v>
      </c>
      <c r="B342" s="83" t="s">
        <v>1068</v>
      </c>
      <c r="C342" s="83" t="s">
        <v>1069</v>
      </c>
      <c r="D342" s="185"/>
      <c r="E342" s="85">
        <v>1230</v>
      </c>
      <c r="F342" s="86">
        <v>126</v>
      </c>
      <c r="G342" s="86" t="s">
        <v>2681</v>
      </c>
      <c r="H342" s="109">
        <v>43634</v>
      </c>
      <c r="I342" s="17">
        <f t="shared" ca="1" si="0"/>
        <v>2396</v>
      </c>
      <c r="J342" s="109">
        <v>43689</v>
      </c>
      <c r="K342" s="162"/>
      <c r="L342" s="110"/>
      <c r="M342" s="208"/>
      <c r="N342" s="173"/>
      <c r="O342" s="184"/>
      <c r="P342" s="93"/>
      <c r="Q342" s="257"/>
      <c r="R342" s="95"/>
      <c r="S342" s="96"/>
      <c r="T342" s="97"/>
      <c r="U342" s="98"/>
      <c r="V342" s="97"/>
      <c r="W342" s="105"/>
      <c r="X342" s="1430"/>
      <c r="Y342" s="1431"/>
      <c r="Z342" s="106"/>
      <c r="AA342" s="102"/>
      <c r="AB342" s="103"/>
      <c r="AC342" s="107"/>
    </row>
    <row r="343" spans="1:29" ht="45" customHeight="1">
      <c r="A343" s="81" t="s">
        <v>1070</v>
      </c>
      <c r="B343" s="83" t="s">
        <v>1071</v>
      </c>
      <c r="C343" s="83" t="s">
        <v>1072</v>
      </c>
      <c r="D343" s="185"/>
      <c r="E343" s="85">
        <v>1230</v>
      </c>
      <c r="F343" s="86">
        <v>126</v>
      </c>
      <c r="G343" s="86" t="s">
        <v>13</v>
      </c>
      <c r="H343" s="87">
        <v>43628</v>
      </c>
      <c r="I343" s="17">
        <f t="shared" ca="1" si="0"/>
        <v>2402</v>
      </c>
      <c r="J343" s="87">
        <v>43662</v>
      </c>
      <c r="K343" s="88"/>
      <c r="L343" s="89"/>
      <c r="M343" s="90"/>
      <c r="N343" s="91"/>
      <c r="O343" s="92"/>
      <c r="P343" s="93"/>
      <c r="Q343" s="94"/>
      <c r="R343" s="95"/>
      <c r="S343" s="96"/>
      <c r="T343" s="97"/>
      <c r="U343" s="98"/>
      <c r="V343" s="97"/>
      <c r="W343" s="105"/>
      <c r="X343" s="1430"/>
      <c r="Y343" s="1431"/>
      <c r="Z343" s="106"/>
      <c r="AA343" s="102"/>
      <c r="AB343" s="103"/>
      <c r="AC343" s="107"/>
    </row>
    <row r="344" spans="1:29" ht="45" customHeight="1">
      <c r="A344" s="81" t="s">
        <v>1073</v>
      </c>
      <c r="B344" s="83" t="s">
        <v>1074</v>
      </c>
      <c r="C344" s="83" t="s">
        <v>1075</v>
      </c>
      <c r="D344" s="185"/>
      <c r="E344" s="85">
        <v>1230</v>
      </c>
      <c r="F344" s="86">
        <v>126</v>
      </c>
      <c r="G344" s="86" t="s">
        <v>2681</v>
      </c>
      <c r="H344" s="87">
        <v>43594</v>
      </c>
      <c r="I344" s="17">
        <f t="shared" ca="1" si="0"/>
        <v>2436</v>
      </c>
      <c r="J344" s="87">
        <v>43594</v>
      </c>
      <c r="K344" s="88"/>
      <c r="L344" s="89"/>
      <c r="M344" s="90"/>
      <c r="N344" s="91"/>
      <c r="O344" s="92"/>
      <c r="P344" s="93"/>
      <c r="Q344" s="94"/>
      <c r="R344" s="95"/>
      <c r="S344" s="96"/>
      <c r="T344" s="97"/>
      <c r="U344" s="98"/>
      <c r="V344" s="97"/>
      <c r="W344" s="105"/>
      <c r="X344" s="1430"/>
      <c r="Y344" s="1431"/>
      <c r="Z344" s="106"/>
      <c r="AA344" s="102"/>
      <c r="AB344" s="103"/>
      <c r="AC344" s="107"/>
    </row>
    <row r="345" spans="1:29" ht="45" customHeight="1">
      <c r="A345" s="81" t="s">
        <v>1076</v>
      </c>
      <c r="B345" s="83" t="s">
        <v>1077</v>
      </c>
      <c r="C345" s="83" t="s">
        <v>1078</v>
      </c>
      <c r="D345" s="185"/>
      <c r="E345" s="85"/>
      <c r="F345" s="86">
        <v>133</v>
      </c>
      <c r="G345" s="86" t="s">
        <v>13</v>
      </c>
      <c r="H345" s="87">
        <v>43564</v>
      </c>
      <c r="I345" s="17">
        <f t="shared" ca="1" si="0"/>
        <v>2466</v>
      </c>
      <c r="J345" s="86"/>
      <c r="K345" s="88"/>
      <c r="L345" s="89"/>
      <c r="M345" s="90"/>
      <c r="N345" s="91"/>
      <c r="O345" s="92"/>
      <c r="P345" s="93"/>
      <c r="Q345" s="94"/>
      <c r="R345" s="95"/>
      <c r="S345" s="96"/>
      <c r="T345" s="97"/>
      <c r="U345" s="98"/>
      <c r="V345" s="97"/>
      <c r="W345" s="99"/>
      <c r="X345" s="1430"/>
      <c r="Y345" s="1431"/>
      <c r="Z345" s="101"/>
      <c r="AA345" s="102"/>
      <c r="AB345" s="103"/>
      <c r="AC345" s="104"/>
    </row>
    <row r="346" spans="1:29" ht="45" customHeight="1">
      <c r="A346" s="81" t="s">
        <v>1079</v>
      </c>
      <c r="B346" s="83" t="s">
        <v>1080</v>
      </c>
      <c r="C346" s="83" t="s">
        <v>1081</v>
      </c>
      <c r="D346" s="185"/>
      <c r="E346" s="85">
        <v>6868.32</v>
      </c>
      <c r="F346" s="86">
        <v>129</v>
      </c>
      <c r="G346" s="86" t="s">
        <v>13</v>
      </c>
      <c r="H346" s="87">
        <v>43592</v>
      </c>
      <c r="I346" s="17">
        <f t="shared" ca="1" si="0"/>
        <v>2438</v>
      </c>
      <c r="J346" s="87">
        <v>43657</v>
      </c>
      <c r="K346" s="88"/>
      <c r="L346" s="89"/>
      <c r="M346" s="90"/>
      <c r="N346" s="91"/>
      <c r="O346" s="92"/>
      <c r="P346" s="93"/>
      <c r="Q346" s="94"/>
      <c r="R346" s="95"/>
      <c r="S346" s="175"/>
      <c r="T346" s="176"/>
      <c r="U346" s="177"/>
      <c r="V346" s="176"/>
      <c r="W346" s="99"/>
      <c r="X346" s="1430"/>
      <c r="Y346" s="1431"/>
      <c r="Z346" s="101"/>
      <c r="AA346" s="102"/>
      <c r="AB346" s="103"/>
      <c r="AC346" s="104"/>
    </row>
    <row r="347" spans="1:29" ht="45" customHeight="1">
      <c r="A347" s="81" t="s">
        <v>1082</v>
      </c>
      <c r="B347" s="83" t="s">
        <v>1083</v>
      </c>
      <c r="C347" s="83" t="s">
        <v>1084</v>
      </c>
      <c r="D347" s="185"/>
      <c r="E347" s="85">
        <v>1230</v>
      </c>
      <c r="F347" s="86">
        <v>126</v>
      </c>
      <c r="G347" s="86" t="s">
        <v>13</v>
      </c>
      <c r="H347" s="87">
        <v>43622</v>
      </c>
      <c r="I347" s="17">
        <f t="shared" ca="1" si="0"/>
        <v>2408</v>
      </c>
      <c r="J347" s="87">
        <v>43658</v>
      </c>
      <c r="K347" s="88"/>
      <c r="L347" s="89"/>
      <c r="M347" s="90"/>
      <c r="N347" s="91"/>
      <c r="O347" s="92"/>
      <c r="P347" s="93"/>
      <c r="Q347" s="94"/>
      <c r="R347" s="95"/>
      <c r="S347" s="96"/>
      <c r="T347" s="97"/>
      <c r="U347" s="98"/>
      <c r="V347" s="97"/>
      <c r="W347" s="99"/>
      <c r="X347" s="1430"/>
      <c r="Y347" s="1431"/>
      <c r="Z347" s="101"/>
      <c r="AA347" s="102"/>
      <c r="AB347" s="103"/>
      <c r="AC347" s="104"/>
    </row>
    <row r="348" spans="1:29" ht="45" customHeight="1">
      <c r="A348" s="81" t="s">
        <v>1085</v>
      </c>
      <c r="B348" s="83" t="s">
        <v>1086</v>
      </c>
      <c r="C348" s="83" t="s">
        <v>1087</v>
      </c>
      <c r="D348" s="185"/>
      <c r="E348" s="85">
        <v>1230</v>
      </c>
      <c r="F348" s="86">
        <v>126</v>
      </c>
      <c r="G348" s="86" t="s">
        <v>13</v>
      </c>
      <c r="H348" s="87">
        <v>43609</v>
      </c>
      <c r="I348" s="17">
        <f t="shared" ca="1" si="0"/>
        <v>2421</v>
      </c>
      <c r="J348" s="87">
        <v>43623</v>
      </c>
      <c r="K348" s="88"/>
      <c r="L348" s="89"/>
      <c r="M348" s="90"/>
      <c r="N348" s="91"/>
      <c r="O348" s="92"/>
      <c r="P348" s="93"/>
      <c r="Q348" s="94"/>
      <c r="R348" s="95"/>
      <c r="S348" s="96"/>
      <c r="T348" s="97"/>
      <c r="U348" s="98"/>
      <c r="V348" s="97"/>
      <c r="W348" s="99"/>
      <c r="X348" s="1430"/>
      <c r="Y348" s="1431"/>
      <c r="Z348" s="101"/>
      <c r="AA348" s="102"/>
      <c r="AB348" s="103"/>
      <c r="AC348" s="104"/>
    </row>
    <row r="349" spans="1:29" ht="45" customHeight="1">
      <c r="A349" s="81" t="s">
        <v>1088</v>
      </c>
      <c r="B349" s="83" t="s">
        <v>1089</v>
      </c>
      <c r="C349" s="83" t="s">
        <v>1090</v>
      </c>
      <c r="D349" s="185"/>
      <c r="E349" s="85">
        <v>1992.6</v>
      </c>
      <c r="F349" s="86">
        <v>132</v>
      </c>
      <c r="G349" s="86" t="s">
        <v>13</v>
      </c>
      <c r="H349" s="87">
        <v>43571</v>
      </c>
      <c r="I349" s="17">
        <f t="shared" ca="1" si="0"/>
        <v>2459</v>
      </c>
      <c r="J349" s="87">
        <v>43592</v>
      </c>
      <c r="K349" s="88"/>
      <c r="L349" s="89"/>
      <c r="M349" s="90"/>
      <c r="N349" s="91"/>
      <c r="O349" s="92"/>
      <c r="P349" s="93"/>
      <c r="Q349" s="94"/>
      <c r="R349" s="95"/>
      <c r="S349" s="96"/>
      <c r="T349" s="97"/>
      <c r="U349" s="98"/>
      <c r="V349" s="97"/>
      <c r="W349" s="105"/>
      <c r="X349" s="1430"/>
      <c r="Y349" s="1431"/>
      <c r="Z349" s="106"/>
      <c r="AA349" s="102"/>
      <c r="AB349" s="103"/>
      <c r="AC349" s="107"/>
    </row>
    <row r="350" spans="1:29" ht="45" customHeight="1">
      <c r="A350" s="81" t="s">
        <v>1091</v>
      </c>
      <c r="B350" s="83" t="s">
        <v>1092</v>
      </c>
      <c r="C350" s="83" t="s">
        <v>1093</v>
      </c>
      <c r="D350" s="185"/>
      <c r="E350" s="85">
        <v>1230</v>
      </c>
      <c r="F350" s="86">
        <v>126</v>
      </c>
      <c r="G350" s="86" t="s">
        <v>13</v>
      </c>
      <c r="H350" s="87">
        <v>43592</v>
      </c>
      <c r="I350" s="17">
        <f t="shared" ca="1" si="0"/>
        <v>2438</v>
      </c>
      <c r="J350" s="87">
        <v>43600</v>
      </c>
      <c r="K350" s="88"/>
      <c r="L350" s="89"/>
      <c r="M350" s="90"/>
      <c r="N350" s="91"/>
      <c r="O350" s="92"/>
      <c r="P350" s="93"/>
      <c r="Q350" s="94"/>
      <c r="R350" s="95"/>
      <c r="S350" s="96"/>
      <c r="T350" s="97"/>
      <c r="U350" s="98"/>
      <c r="V350" s="97"/>
      <c r="W350" s="105"/>
      <c r="X350" s="1430"/>
      <c r="Y350" s="1431"/>
      <c r="Z350" s="106"/>
      <c r="AA350" s="102"/>
      <c r="AB350" s="103"/>
      <c r="AC350" s="107"/>
    </row>
    <row r="351" spans="1:29" ht="45" customHeight="1">
      <c r="A351" s="81" t="s">
        <v>1094</v>
      </c>
      <c r="B351" s="83" t="s">
        <v>1095</v>
      </c>
      <c r="C351" s="83" t="s">
        <v>1096</v>
      </c>
      <c r="D351" s="185"/>
      <c r="E351" s="85">
        <v>22572.959999999999</v>
      </c>
      <c r="F351" s="86">
        <v>124</v>
      </c>
      <c r="G351" s="86" t="s">
        <v>13</v>
      </c>
      <c r="H351" s="87">
        <v>43570</v>
      </c>
      <c r="I351" s="17">
        <f t="shared" ca="1" si="0"/>
        <v>2460</v>
      </c>
      <c r="J351" s="87">
        <v>43594</v>
      </c>
      <c r="K351" s="88"/>
      <c r="L351" s="89"/>
      <c r="M351" s="90"/>
      <c r="N351" s="91"/>
      <c r="O351" s="92"/>
      <c r="P351" s="93"/>
      <c r="Q351" s="94"/>
      <c r="R351" s="95"/>
      <c r="S351" s="96"/>
      <c r="T351" s="97"/>
      <c r="U351" s="98"/>
      <c r="V351" s="97"/>
      <c r="W351" s="105"/>
      <c r="X351" s="1430"/>
      <c r="Y351" s="1431"/>
      <c r="Z351" s="106"/>
      <c r="AA351" s="102"/>
      <c r="AB351" s="103"/>
      <c r="AC351" s="107"/>
    </row>
    <row r="352" spans="1:29" ht="45" customHeight="1">
      <c r="A352" s="81" t="s">
        <v>1097</v>
      </c>
      <c r="B352" s="83" t="s">
        <v>1098</v>
      </c>
      <c r="C352" s="83" t="s">
        <v>1099</v>
      </c>
      <c r="D352" s="185"/>
      <c r="E352" s="85">
        <v>11468.52</v>
      </c>
      <c r="F352" s="86">
        <v>128</v>
      </c>
      <c r="G352" s="86" t="s">
        <v>2681</v>
      </c>
      <c r="H352" s="87">
        <v>43647</v>
      </c>
      <c r="I352" s="17">
        <f t="shared" ca="1" si="0"/>
        <v>2383</v>
      </c>
      <c r="J352" s="87">
        <v>43707</v>
      </c>
      <c r="K352" s="88"/>
      <c r="L352" s="89"/>
      <c r="M352" s="90"/>
      <c r="N352" s="91"/>
      <c r="O352" s="92"/>
      <c r="P352" s="93"/>
      <c r="Q352" s="94"/>
      <c r="R352" s="95"/>
      <c r="S352" s="96"/>
      <c r="T352" s="97"/>
      <c r="U352" s="98"/>
      <c r="V352" s="97"/>
      <c r="W352" s="105"/>
      <c r="X352" s="1430"/>
      <c r="Y352" s="1431"/>
      <c r="Z352" s="106"/>
      <c r="AA352" s="102"/>
      <c r="AB352" s="103"/>
      <c r="AC352" s="107"/>
    </row>
    <row r="353" spans="1:29" ht="45" customHeight="1">
      <c r="A353" s="81" t="s">
        <v>1101</v>
      </c>
      <c r="B353" s="83" t="s">
        <v>1102</v>
      </c>
      <c r="C353" s="83" t="s">
        <v>1103</v>
      </c>
      <c r="D353" s="185"/>
      <c r="E353" s="85">
        <v>1230</v>
      </c>
      <c r="F353" s="86">
        <v>126</v>
      </c>
      <c r="G353" s="86" t="s">
        <v>13</v>
      </c>
      <c r="H353" s="87">
        <v>43626</v>
      </c>
      <c r="I353" s="17">
        <f t="shared" ca="1" si="0"/>
        <v>2404</v>
      </c>
      <c r="J353" s="86"/>
      <c r="K353" s="88"/>
      <c r="L353" s="89" t="s">
        <v>32</v>
      </c>
      <c r="M353" s="90"/>
      <c r="N353" s="91"/>
      <c r="O353" s="92"/>
      <c r="P353" s="93"/>
      <c r="Q353" s="94"/>
      <c r="R353" s="95"/>
      <c r="S353" s="96"/>
      <c r="T353" s="97"/>
      <c r="U353" s="98"/>
      <c r="V353" s="97"/>
      <c r="W353" s="99"/>
      <c r="X353" s="1430"/>
      <c r="Y353" s="1431"/>
      <c r="Z353" s="101"/>
      <c r="AA353" s="102"/>
      <c r="AB353" s="103"/>
      <c r="AC353" s="104"/>
    </row>
    <row r="354" spans="1:29" ht="45" customHeight="1">
      <c r="A354" s="81" t="s">
        <v>1104</v>
      </c>
      <c r="B354" s="83" t="s">
        <v>1105</v>
      </c>
      <c r="C354" s="83" t="s">
        <v>1106</v>
      </c>
      <c r="D354" s="185"/>
      <c r="E354" s="85">
        <v>1230</v>
      </c>
      <c r="F354" s="86">
        <v>126</v>
      </c>
      <c r="G354" s="86" t="s">
        <v>13</v>
      </c>
      <c r="H354" s="87">
        <v>43626</v>
      </c>
      <c r="I354" s="17">
        <f t="shared" ca="1" si="0"/>
        <v>2404</v>
      </c>
      <c r="J354" s="87">
        <v>43644</v>
      </c>
      <c r="K354" s="88"/>
      <c r="L354" s="89"/>
      <c r="M354" s="90"/>
      <c r="N354" s="91"/>
      <c r="O354" s="92"/>
      <c r="P354" s="93"/>
      <c r="Q354" s="94"/>
      <c r="R354" s="95"/>
      <c r="S354" s="96"/>
      <c r="T354" s="97"/>
      <c r="U354" s="98"/>
      <c r="V354" s="97"/>
      <c r="W354" s="105"/>
      <c r="X354" s="1430"/>
      <c r="Y354" s="1431"/>
      <c r="Z354" s="106"/>
      <c r="AA354" s="102"/>
      <c r="AB354" s="103"/>
      <c r="AC354" s="107"/>
    </row>
    <row r="355" spans="1:29" ht="45" customHeight="1">
      <c r="A355" s="81" t="s">
        <v>1107</v>
      </c>
      <c r="B355" s="83" t="s">
        <v>1108</v>
      </c>
      <c r="C355" s="83" t="s">
        <v>1109</v>
      </c>
      <c r="D355" s="185"/>
      <c r="E355" s="85">
        <v>1230</v>
      </c>
      <c r="F355" s="86">
        <v>126</v>
      </c>
      <c r="G355" s="86" t="s">
        <v>13</v>
      </c>
      <c r="H355" s="87">
        <v>43607</v>
      </c>
      <c r="I355" s="17">
        <f t="shared" ca="1" si="0"/>
        <v>2423</v>
      </c>
      <c r="J355" s="87">
        <v>43634</v>
      </c>
      <c r="K355" s="88"/>
      <c r="L355" s="89"/>
      <c r="M355" s="90"/>
      <c r="N355" s="91"/>
      <c r="O355" s="92"/>
      <c r="P355" s="93"/>
      <c r="Q355" s="94"/>
      <c r="R355" s="95"/>
      <c r="S355" s="96"/>
      <c r="T355" s="97"/>
      <c r="U355" s="98"/>
      <c r="V355" s="97"/>
      <c r="W355" s="105"/>
      <c r="X355" s="1430"/>
      <c r="Y355" s="1431"/>
      <c r="Z355" s="106"/>
      <c r="AA355" s="102"/>
      <c r="AB355" s="103"/>
      <c r="AC355" s="107"/>
    </row>
    <row r="356" spans="1:29" ht="45" customHeight="1">
      <c r="A356" s="81" t="s">
        <v>1110</v>
      </c>
      <c r="B356" s="83" t="s">
        <v>1111</v>
      </c>
      <c r="C356" s="83" t="s">
        <v>1112</v>
      </c>
      <c r="D356" s="185"/>
      <c r="E356" s="85">
        <v>4718.28</v>
      </c>
      <c r="F356" s="86">
        <v>130</v>
      </c>
      <c r="G356" s="86" t="s">
        <v>13</v>
      </c>
      <c r="H356" s="87">
        <v>43579</v>
      </c>
      <c r="I356" s="17">
        <f t="shared" ca="1" si="0"/>
        <v>2451</v>
      </c>
      <c r="J356" s="87">
        <v>43593</v>
      </c>
      <c r="K356" s="88"/>
      <c r="L356" s="89"/>
      <c r="M356" s="90"/>
      <c r="N356" s="91"/>
      <c r="O356" s="92"/>
      <c r="P356" s="93"/>
      <c r="Q356" s="94"/>
      <c r="R356" s="95"/>
      <c r="S356" s="96"/>
      <c r="T356" s="97"/>
      <c r="U356" s="98"/>
      <c r="V356" s="97"/>
      <c r="W356" s="105"/>
      <c r="X356" s="1430"/>
      <c r="Y356" s="1431"/>
      <c r="Z356" s="106"/>
      <c r="AA356" s="102"/>
      <c r="AB356" s="103"/>
      <c r="AC356" s="107"/>
    </row>
    <row r="357" spans="1:29" ht="45" customHeight="1">
      <c r="A357" s="81" t="s">
        <v>1113</v>
      </c>
      <c r="B357" s="83" t="s">
        <v>1114</v>
      </c>
      <c r="C357" s="83" t="s">
        <v>1115</v>
      </c>
      <c r="D357" s="185"/>
      <c r="E357" s="85">
        <v>1230</v>
      </c>
      <c r="F357" s="86">
        <v>126</v>
      </c>
      <c r="G357" s="86" t="s">
        <v>13</v>
      </c>
      <c r="H357" s="87">
        <v>43613</v>
      </c>
      <c r="I357" s="17">
        <f t="shared" ca="1" si="0"/>
        <v>2417</v>
      </c>
      <c r="J357" s="87">
        <v>43640</v>
      </c>
      <c r="K357" s="88"/>
      <c r="L357" s="89"/>
      <c r="M357" s="90"/>
      <c r="N357" s="91"/>
      <c r="O357" s="92"/>
      <c r="P357" s="93"/>
      <c r="Q357" s="94"/>
      <c r="R357" s="95"/>
      <c r="S357" s="96"/>
      <c r="T357" s="97"/>
      <c r="U357" s="98"/>
      <c r="V357" s="97"/>
      <c r="W357" s="105"/>
      <c r="X357" s="1430"/>
      <c r="Y357" s="1431"/>
      <c r="Z357" s="106"/>
      <c r="AA357" s="102"/>
      <c r="AB357" s="103"/>
      <c r="AC357" s="107"/>
    </row>
    <row r="358" spans="1:29" ht="45" customHeight="1">
      <c r="A358" s="81" t="s">
        <v>1116</v>
      </c>
      <c r="B358" s="83" t="s">
        <v>1117</v>
      </c>
      <c r="C358" s="83" t="s">
        <v>1118</v>
      </c>
      <c r="D358" s="185"/>
      <c r="E358" s="85">
        <v>9451.32</v>
      </c>
      <c r="F358" s="86">
        <v>129</v>
      </c>
      <c r="G358" s="86" t="s">
        <v>13</v>
      </c>
      <c r="H358" s="87">
        <v>43587</v>
      </c>
      <c r="I358" s="17">
        <f t="shared" ca="1" si="0"/>
        <v>2443</v>
      </c>
      <c r="J358" s="87">
        <v>43647</v>
      </c>
      <c r="K358" s="88"/>
      <c r="L358" s="89"/>
      <c r="M358" s="90"/>
      <c r="N358" s="91"/>
      <c r="O358" s="92"/>
      <c r="P358" s="93"/>
      <c r="Q358" s="94"/>
      <c r="R358" s="95"/>
      <c r="S358" s="96"/>
      <c r="T358" s="97"/>
      <c r="U358" s="98"/>
      <c r="V358" s="97"/>
      <c r="W358" s="105"/>
      <c r="X358" s="1430"/>
      <c r="Y358" s="1431"/>
      <c r="Z358" s="106"/>
      <c r="AA358" s="102"/>
      <c r="AB358" s="103"/>
      <c r="AC358" s="107"/>
    </row>
    <row r="359" spans="1:29" ht="45" customHeight="1">
      <c r="A359" s="81" t="s">
        <v>1119</v>
      </c>
      <c r="B359" s="83" t="s">
        <v>1120</v>
      </c>
      <c r="C359" s="83" t="s">
        <v>1121</v>
      </c>
      <c r="D359" s="185"/>
      <c r="E359" s="85">
        <v>2464.92</v>
      </c>
      <c r="F359" s="86">
        <v>131</v>
      </c>
      <c r="G359" s="86" t="s">
        <v>13</v>
      </c>
      <c r="H359" s="87">
        <v>43570</v>
      </c>
      <c r="I359" s="17">
        <f t="shared" ca="1" si="0"/>
        <v>2460</v>
      </c>
      <c r="J359" s="87">
        <v>43614</v>
      </c>
      <c r="K359" s="88"/>
      <c r="L359" s="89"/>
      <c r="M359" s="90"/>
      <c r="N359" s="91"/>
      <c r="O359" s="92"/>
      <c r="P359" s="93"/>
      <c r="Q359" s="94"/>
      <c r="R359" s="95"/>
      <c r="S359" s="96"/>
      <c r="T359" s="97"/>
      <c r="U359" s="98"/>
      <c r="V359" s="97"/>
      <c r="W359" s="99"/>
      <c r="X359" s="1430"/>
      <c r="Y359" s="1431"/>
      <c r="Z359" s="101"/>
      <c r="AA359" s="102"/>
      <c r="AB359" s="103"/>
      <c r="AC359" s="104"/>
    </row>
    <row r="360" spans="1:29" ht="45" customHeight="1">
      <c r="A360" s="81" t="s">
        <v>1122</v>
      </c>
      <c r="B360" s="83" t="s">
        <v>1123</v>
      </c>
      <c r="C360" s="83" t="s">
        <v>1124</v>
      </c>
      <c r="D360" s="185"/>
      <c r="E360" s="85">
        <v>18961.68</v>
      </c>
      <c r="F360" s="86">
        <v>128</v>
      </c>
      <c r="G360" s="86" t="s">
        <v>13</v>
      </c>
      <c r="H360" s="87">
        <v>43579</v>
      </c>
      <c r="I360" s="17">
        <f t="shared" ca="1" si="0"/>
        <v>2451</v>
      </c>
      <c r="J360" s="87">
        <v>43614</v>
      </c>
      <c r="K360" s="88"/>
      <c r="L360" s="89"/>
      <c r="M360" s="90"/>
      <c r="N360" s="91"/>
      <c r="O360" s="92"/>
      <c r="P360" s="93"/>
      <c r="Q360" s="94"/>
      <c r="R360" s="95"/>
      <c r="S360" s="96"/>
      <c r="T360" s="97"/>
      <c r="U360" s="98"/>
      <c r="V360" s="97"/>
      <c r="W360" s="99"/>
      <c r="X360" s="1430"/>
      <c r="Y360" s="1431"/>
      <c r="Z360" s="101"/>
      <c r="AA360" s="102"/>
      <c r="AB360" s="103"/>
      <c r="AC360" s="104"/>
    </row>
    <row r="361" spans="1:29" ht="45" customHeight="1">
      <c r="A361" s="81" t="s">
        <v>1125</v>
      </c>
      <c r="B361" s="83" t="s">
        <v>1126</v>
      </c>
      <c r="C361" s="83" t="s">
        <v>1127</v>
      </c>
      <c r="D361" s="185"/>
      <c r="E361" s="85">
        <v>1230</v>
      </c>
      <c r="F361" s="86">
        <v>126</v>
      </c>
      <c r="G361" s="86" t="s">
        <v>13</v>
      </c>
      <c r="H361" s="109">
        <v>43592</v>
      </c>
      <c r="I361" s="17">
        <f t="shared" ca="1" si="0"/>
        <v>2438</v>
      </c>
      <c r="J361" s="87">
        <v>43600</v>
      </c>
      <c r="K361" s="88"/>
      <c r="L361" s="110"/>
      <c r="M361" s="90"/>
      <c r="N361" s="91"/>
      <c r="O361" s="92"/>
      <c r="P361" s="93"/>
      <c r="Q361" s="94"/>
      <c r="R361" s="95"/>
      <c r="S361" s="96"/>
      <c r="T361" s="97"/>
      <c r="U361" s="171"/>
      <c r="V361" s="154"/>
      <c r="W361" s="99"/>
      <c r="X361" s="1430"/>
      <c r="Y361" s="1431"/>
      <c r="Z361" s="101"/>
      <c r="AA361" s="102"/>
      <c r="AB361" s="103"/>
      <c r="AC361" s="104"/>
    </row>
    <row r="362" spans="1:29" ht="45" customHeight="1">
      <c r="A362" s="81" t="s">
        <v>1128</v>
      </c>
      <c r="B362" s="83" t="s">
        <v>1129</v>
      </c>
      <c r="C362" s="83" t="s">
        <v>1130</v>
      </c>
      <c r="D362" s="185"/>
      <c r="E362" s="85">
        <v>1230</v>
      </c>
      <c r="F362" s="86">
        <v>126</v>
      </c>
      <c r="G362" s="86" t="s">
        <v>2681</v>
      </c>
      <c r="H362" s="87">
        <v>43606</v>
      </c>
      <c r="I362" s="17">
        <f t="shared" ca="1" si="0"/>
        <v>2424</v>
      </c>
      <c r="J362" s="86"/>
      <c r="K362" s="88"/>
      <c r="L362" s="89" t="s">
        <v>32</v>
      </c>
      <c r="M362" s="90"/>
      <c r="N362" s="91"/>
      <c r="O362" s="92"/>
      <c r="P362" s="93"/>
      <c r="Q362" s="94"/>
      <c r="R362" s="95"/>
      <c r="S362" s="96"/>
      <c r="T362" s="97"/>
      <c r="U362" s="98"/>
      <c r="V362" s="97"/>
      <c r="W362" s="105"/>
      <c r="X362" s="1430"/>
      <c r="Y362" s="1431"/>
      <c r="Z362" s="106"/>
      <c r="AA362" s="102"/>
      <c r="AB362" s="103"/>
      <c r="AC362" s="107"/>
    </row>
    <row r="363" spans="1:29" ht="45" customHeight="1">
      <c r="A363" s="81" t="s">
        <v>1131</v>
      </c>
      <c r="B363" s="83" t="s">
        <v>1132</v>
      </c>
      <c r="C363" s="83" t="s">
        <v>1133</v>
      </c>
      <c r="D363" s="185"/>
      <c r="E363" s="85">
        <v>1230</v>
      </c>
      <c r="F363" s="86">
        <v>126</v>
      </c>
      <c r="G363" s="86" t="s">
        <v>13</v>
      </c>
      <c r="H363" s="87">
        <v>43592</v>
      </c>
      <c r="I363" s="17">
        <f t="shared" ca="1" si="0"/>
        <v>2438</v>
      </c>
      <c r="J363" s="87">
        <v>43600</v>
      </c>
      <c r="K363" s="88"/>
      <c r="L363" s="89"/>
      <c r="M363" s="90"/>
      <c r="N363" s="91"/>
      <c r="O363" s="92"/>
      <c r="P363" s="122"/>
      <c r="Q363" s="123"/>
      <c r="R363" s="124"/>
      <c r="S363" s="125"/>
      <c r="T363" s="126"/>
      <c r="U363" s="127"/>
      <c r="V363" s="126"/>
      <c r="W363" s="128"/>
      <c r="X363" s="1432"/>
      <c r="Y363" s="1433"/>
      <c r="Z363" s="129"/>
      <c r="AA363" s="130"/>
      <c r="AB363" s="131"/>
      <c r="AC363" s="131"/>
    </row>
    <row r="364" spans="1:29" ht="45" customHeight="1">
      <c r="A364" s="81" t="s">
        <v>1134</v>
      </c>
      <c r="B364" s="83" t="s">
        <v>1135</v>
      </c>
      <c r="C364" s="83" t="s">
        <v>1136</v>
      </c>
      <c r="D364" s="185"/>
      <c r="E364" s="85">
        <v>1230</v>
      </c>
      <c r="F364" s="86">
        <v>126</v>
      </c>
      <c r="G364" s="86" t="s">
        <v>2681</v>
      </c>
      <c r="H364" s="87">
        <v>43635</v>
      </c>
      <c r="I364" s="17">
        <f t="shared" ca="1" si="0"/>
        <v>2395</v>
      </c>
      <c r="J364" s="87">
        <v>43648</v>
      </c>
      <c r="K364" s="88"/>
      <c r="L364" s="89"/>
      <c r="M364" s="90"/>
      <c r="N364" s="91"/>
      <c r="O364" s="92"/>
      <c r="P364" s="93"/>
      <c r="Q364" s="94"/>
      <c r="R364" s="95"/>
      <c r="S364" s="96"/>
      <c r="T364" s="97"/>
      <c r="U364" s="98"/>
      <c r="V364" s="97"/>
      <c r="W364" s="99"/>
      <c r="X364" s="1430"/>
      <c r="Y364" s="1431"/>
      <c r="Z364" s="101"/>
      <c r="AA364" s="102"/>
      <c r="AB364" s="103"/>
      <c r="AC364" s="104"/>
    </row>
    <row r="365" spans="1:29" ht="45" customHeight="1">
      <c r="A365" s="81" t="s">
        <v>1138</v>
      </c>
      <c r="B365" s="83" t="s">
        <v>1139</v>
      </c>
      <c r="C365" s="83" t="s">
        <v>1140</v>
      </c>
      <c r="D365" s="185"/>
      <c r="E365" s="85">
        <v>1230</v>
      </c>
      <c r="F365" s="86">
        <v>126</v>
      </c>
      <c r="G365" s="86" t="s">
        <v>13</v>
      </c>
      <c r="H365" s="87">
        <v>43592</v>
      </c>
      <c r="I365" s="17">
        <f t="shared" ca="1" si="0"/>
        <v>2438</v>
      </c>
      <c r="J365" s="87">
        <v>43602</v>
      </c>
      <c r="K365" s="88"/>
      <c r="L365" s="89"/>
      <c r="M365" s="90"/>
      <c r="N365" s="91"/>
      <c r="O365" s="92"/>
      <c r="P365" s="93"/>
      <c r="Q365" s="94"/>
      <c r="R365" s="95"/>
      <c r="S365" s="96"/>
      <c r="T365" s="97"/>
      <c r="U365" s="98"/>
      <c r="V365" s="97"/>
      <c r="W365" s="105"/>
      <c r="X365" s="1430"/>
      <c r="Y365" s="1431"/>
      <c r="Z365" s="106"/>
      <c r="AA365" s="102"/>
      <c r="AB365" s="103"/>
      <c r="AC365" s="107"/>
    </row>
    <row r="366" spans="1:29" ht="45" customHeight="1">
      <c r="A366" s="81" t="s">
        <v>1141</v>
      </c>
      <c r="B366" s="83" t="s">
        <v>1142</v>
      </c>
      <c r="C366" s="83" t="s">
        <v>1143</v>
      </c>
      <c r="D366" s="185"/>
      <c r="E366" s="85">
        <v>116244.84</v>
      </c>
      <c r="F366" s="111">
        <v>136</v>
      </c>
      <c r="G366" s="86" t="s">
        <v>13</v>
      </c>
      <c r="H366" s="109">
        <v>43559</v>
      </c>
      <c r="I366" s="17">
        <f t="shared" ca="1" si="0"/>
        <v>2471</v>
      </c>
      <c r="J366" s="109">
        <v>43587</v>
      </c>
      <c r="K366" s="88"/>
      <c r="L366" s="110"/>
      <c r="M366" s="90"/>
      <c r="N366" s="173"/>
      <c r="O366" s="184"/>
      <c r="P366" s="93"/>
      <c r="Q366" s="94"/>
      <c r="R366" s="95"/>
      <c r="S366" s="96"/>
      <c r="T366" s="97"/>
      <c r="U366" s="98"/>
      <c r="V366" s="97"/>
      <c r="W366" s="99"/>
      <c r="X366" s="1430"/>
      <c r="Y366" s="1431"/>
      <c r="Z366" s="101"/>
      <c r="AA366" s="102"/>
      <c r="AB366" s="103"/>
      <c r="AC366" s="104"/>
    </row>
    <row r="367" spans="1:29" ht="45" customHeight="1">
      <c r="A367" s="81" t="s">
        <v>1144</v>
      </c>
      <c r="B367" s="83" t="s">
        <v>1145</v>
      </c>
      <c r="C367" s="83" t="s">
        <v>1146</v>
      </c>
      <c r="D367" s="185"/>
      <c r="E367" s="85">
        <v>1230</v>
      </c>
      <c r="F367" s="86">
        <v>126</v>
      </c>
      <c r="G367" s="86" t="s">
        <v>13</v>
      </c>
      <c r="H367" s="109">
        <v>43622</v>
      </c>
      <c r="I367" s="17">
        <f t="shared" ca="1" si="0"/>
        <v>2408</v>
      </c>
      <c r="J367" s="86"/>
      <c r="K367" s="88"/>
      <c r="L367" s="110" t="s">
        <v>32</v>
      </c>
      <c r="M367" s="90"/>
      <c r="N367" s="91"/>
      <c r="O367" s="92"/>
      <c r="P367" s="93"/>
      <c r="Q367" s="94"/>
      <c r="R367" s="95"/>
      <c r="S367" s="153"/>
      <c r="T367" s="154"/>
      <c r="U367" s="155"/>
      <c r="V367" s="154"/>
      <c r="W367" s="99"/>
      <c r="X367" s="1430"/>
      <c r="Y367" s="1431"/>
      <c r="Z367" s="101"/>
      <c r="AA367" s="102"/>
      <c r="AB367" s="103"/>
      <c r="AC367" s="104"/>
    </row>
    <row r="368" spans="1:29" ht="45" customHeight="1">
      <c r="A368" s="81" t="s">
        <v>1147</v>
      </c>
      <c r="B368" s="83" t="s">
        <v>1148</v>
      </c>
      <c r="C368" s="83" t="s">
        <v>1149</v>
      </c>
      <c r="D368" s="185"/>
      <c r="E368" s="85">
        <v>1230</v>
      </c>
      <c r="F368" s="86">
        <v>126</v>
      </c>
      <c r="G368" s="86" t="s">
        <v>13</v>
      </c>
      <c r="H368" s="87">
        <v>43607</v>
      </c>
      <c r="I368" s="17">
        <f t="shared" ca="1" si="0"/>
        <v>2423</v>
      </c>
      <c r="J368" s="87">
        <v>43623</v>
      </c>
      <c r="K368" s="88"/>
      <c r="L368" s="89"/>
      <c r="M368" s="90"/>
      <c r="N368" s="91"/>
      <c r="O368" s="92"/>
      <c r="P368" s="93"/>
      <c r="Q368" s="94"/>
      <c r="R368" s="95"/>
      <c r="S368" s="96"/>
      <c r="T368" s="97"/>
      <c r="U368" s="98"/>
      <c r="V368" s="97"/>
      <c r="W368" s="99"/>
      <c r="X368" s="1430"/>
      <c r="Y368" s="1431"/>
      <c r="Z368" s="101"/>
      <c r="AA368" s="102"/>
      <c r="AB368" s="103"/>
      <c r="AC368" s="104"/>
    </row>
    <row r="369" spans="1:29" ht="45" customHeight="1">
      <c r="A369" s="81" t="s">
        <v>1150</v>
      </c>
      <c r="B369" s="83" t="s">
        <v>1151</v>
      </c>
      <c r="C369" s="83" t="s">
        <v>1152</v>
      </c>
      <c r="D369" s="185"/>
      <c r="E369" s="85">
        <v>1230</v>
      </c>
      <c r="F369" s="86">
        <v>126</v>
      </c>
      <c r="G369" s="86" t="s">
        <v>13</v>
      </c>
      <c r="H369" s="87">
        <v>43613</v>
      </c>
      <c r="I369" s="17">
        <f t="shared" ca="1" si="0"/>
        <v>2417</v>
      </c>
      <c r="J369" s="87">
        <v>43626</v>
      </c>
      <c r="K369" s="88"/>
      <c r="L369" s="89"/>
      <c r="M369" s="90"/>
      <c r="N369" s="91"/>
      <c r="O369" s="92"/>
      <c r="P369" s="93"/>
      <c r="Q369" s="94"/>
      <c r="R369" s="95"/>
      <c r="S369" s="96"/>
      <c r="T369" s="97"/>
      <c r="U369" s="98"/>
      <c r="V369" s="97"/>
      <c r="W369" s="105"/>
      <c r="X369" s="1430"/>
      <c r="Y369" s="1431"/>
      <c r="Z369" s="106"/>
      <c r="AA369" s="102"/>
      <c r="AB369" s="103"/>
      <c r="AC369" s="107"/>
    </row>
    <row r="370" spans="1:29" ht="45" customHeight="1">
      <c r="A370" s="81" t="s">
        <v>1153</v>
      </c>
      <c r="B370" s="83" t="s">
        <v>1154</v>
      </c>
      <c r="C370" s="83" t="s">
        <v>1155</v>
      </c>
      <c r="D370" s="185"/>
      <c r="E370" s="85">
        <v>1230</v>
      </c>
      <c r="F370" s="86">
        <v>126</v>
      </c>
      <c r="G370" s="86" t="s">
        <v>13</v>
      </c>
      <c r="H370" s="87">
        <v>43585</v>
      </c>
      <c r="I370" s="17">
        <f t="shared" ca="1" si="0"/>
        <v>2445</v>
      </c>
      <c r="J370" s="87">
        <v>43599</v>
      </c>
      <c r="K370" s="88"/>
      <c r="L370" s="89"/>
      <c r="M370" s="90"/>
      <c r="N370" s="91"/>
      <c r="O370" s="92"/>
      <c r="P370" s="93"/>
      <c r="Q370" s="94"/>
      <c r="R370" s="95"/>
      <c r="S370" s="96"/>
      <c r="T370" s="97"/>
      <c r="U370" s="98"/>
      <c r="V370" s="97"/>
      <c r="W370" s="105"/>
      <c r="X370" s="1430"/>
      <c r="Y370" s="1431"/>
      <c r="Z370" s="106"/>
      <c r="AA370" s="102"/>
      <c r="AB370" s="103"/>
      <c r="AC370" s="107"/>
    </row>
    <row r="371" spans="1:29" ht="45" customHeight="1">
      <c r="A371" s="81" t="s">
        <v>1156</v>
      </c>
      <c r="B371" s="83" t="s">
        <v>1157</v>
      </c>
      <c r="C371" s="83" t="s">
        <v>2833</v>
      </c>
      <c r="D371" s="185"/>
      <c r="E371" s="85">
        <v>7980.24</v>
      </c>
      <c r="F371" s="86">
        <v>129</v>
      </c>
      <c r="G371" s="86" t="s">
        <v>13</v>
      </c>
      <c r="H371" s="87">
        <v>43578</v>
      </c>
      <c r="I371" s="17">
        <f t="shared" ca="1" si="0"/>
        <v>2452</v>
      </c>
      <c r="J371" s="87">
        <v>43812</v>
      </c>
      <c r="K371" s="88"/>
      <c r="L371" s="89" t="s">
        <v>32</v>
      </c>
      <c r="M371" s="90"/>
      <c r="N371" s="91"/>
      <c r="O371" s="92"/>
      <c r="P371" s="93"/>
      <c r="Q371" s="94"/>
      <c r="R371" s="95"/>
      <c r="S371" s="96"/>
      <c r="T371" s="97"/>
      <c r="U371" s="98"/>
      <c r="V371" s="97"/>
      <c r="W371" s="105"/>
      <c r="X371" s="1430"/>
      <c r="Y371" s="1431"/>
      <c r="Z371" s="106"/>
      <c r="AA371" s="102"/>
      <c r="AB371" s="103"/>
      <c r="AC371" s="107"/>
    </row>
    <row r="372" spans="1:29" ht="45" customHeight="1">
      <c r="A372" s="81" t="s">
        <v>1159</v>
      </c>
      <c r="B372" s="83" t="s">
        <v>1160</v>
      </c>
      <c r="C372" s="83" t="s">
        <v>1161</v>
      </c>
      <c r="D372" s="185"/>
      <c r="E372" s="85">
        <v>1230</v>
      </c>
      <c r="F372" s="86">
        <v>126</v>
      </c>
      <c r="G372" s="86" t="s">
        <v>13</v>
      </c>
      <c r="H372" s="109">
        <v>43585</v>
      </c>
      <c r="I372" s="17">
        <f t="shared" ca="1" si="0"/>
        <v>2445</v>
      </c>
      <c r="J372" s="87">
        <v>43599</v>
      </c>
      <c r="K372" s="162"/>
      <c r="L372" s="110"/>
      <c r="M372" s="90"/>
      <c r="N372" s="91"/>
      <c r="O372" s="92"/>
      <c r="P372" s="93"/>
      <c r="Q372" s="94"/>
      <c r="R372" s="95"/>
      <c r="S372" s="153"/>
      <c r="T372" s="154"/>
      <c r="U372" s="155"/>
      <c r="V372" s="154"/>
      <c r="W372" s="99"/>
      <c r="X372" s="1430"/>
      <c r="Y372" s="1431"/>
      <c r="Z372" s="101"/>
      <c r="AA372" s="102"/>
      <c r="AB372" s="103"/>
      <c r="AC372" s="104"/>
    </row>
    <row r="373" spans="1:29" ht="45" customHeight="1">
      <c r="A373" s="81" t="s">
        <v>1162</v>
      </c>
      <c r="B373" s="83" t="s">
        <v>1163</v>
      </c>
      <c r="C373" s="83" t="s">
        <v>1164</v>
      </c>
      <c r="D373" s="185"/>
      <c r="E373" s="85">
        <v>1982.76</v>
      </c>
      <c r="F373" s="86">
        <v>132</v>
      </c>
      <c r="G373" s="86" t="s">
        <v>13</v>
      </c>
      <c r="H373" s="87">
        <v>43567</v>
      </c>
      <c r="I373" s="17">
        <f t="shared" ca="1" si="0"/>
        <v>2463</v>
      </c>
      <c r="J373" s="86"/>
      <c r="K373" s="88"/>
      <c r="L373" s="89" t="s">
        <v>32</v>
      </c>
      <c r="M373" s="90"/>
      <c r="N373" s="91"/>
      <c r="O373" s="92"/>
      <c r="P373" s="93"/>
      <c r="Q373" s="94"/>
      <c r="R373" s="95"/>
      <c r="S373" s="96"/>
      <c r="T373" s="97"/>
      <c r="U373" s="98"/>
      <c r="V373" s="97"/>
      <c r="W373" s="105"/>
      <c r="X373" s="1430"/>
      <c r="Y373" s="1431"/>
      <c r="Z373" s="106"/>
      <c r="AA373" s="102"/>
      <c r="AB373" s="103"/>
      <c r="AC373" s="107"/>
    </row>
    <row r="374" spans="1:29" ht="45" customHeight="1">
      <c r="A374" s="81" t="s">
        <v>1165</v>
      </c>
      <c r="B374" s="83" t="s">
        <v>1166</v>
      </c>
      <c r="C374" s="83" t="s">
        <v>1167</v>
      </c>
      <c r="D374" s="185"/>
      <c r="E374" s="85">
        <v>16486.919999999998</v>
      </c>
      <c r="F374" s="86">
        <v>128</v>
      </c>
      <c r="G374" s="86" t="s">
        <v>13</v>
      </c>
      <c r="H374" s="87">
        <v>43593</v>
      </c>
      <c r="I374" s="17">
        <f t="shared" ca="1" si="0"/>
        <v>2437</v>
      </c>
      <c r="J374" s="87">
        <v>43607</v>
      </c>
      <c r="K374" s="88"/>
      <c r="L374" s="89"/>
      <c r="M374" s="90"/>
      <c r="N374" s="91"/>
      <c r="O374" s="92"/>
      <c r="P374" s="122"/>
      <c r="Q374" s="123"/>
      <c r="R374" s="124"/>
      <c r="S374" s="125"/>
      <c r="T374" s="126"/>
      <c r="U374" s="127"/>
      <c r="V374" s="126"/>
      <c r="W374" s="128"/>
      <c r="X374" s="1432"/>
      <c r="Y374" s="1433"/>
      <c r="Z374" s="129"/>
      <c r="AA374" s="130"/>
      <c r="AB374" s="131"/>
      <c r="AC374" s="131"/>
    </row>
    <row r="375" spans="1:29" ht="45" customHeight="1">
      <c r="A375" s="81" t="s">
        <v>1168</v>
      </c>
      <c r="B375" s="83" t="s">
        <v>1169</v>
      </c>
      <c r="C375" s="83" t="s">
        <v>1170</v>
      </c>
      <c r="D375" s="185"/>
      <c r="E375" s="85">
        <v>1230</v>
      </c>
      <c r="F375" s="86">
        <v>126</v>
      </c>
      <c r="G375" s="86" t="s">
        <v>13</v>
      </c>
      <c r="H375" s="87">
        <v>43635</v>
      </c>
      <c r="I375" s="17">
        <f t="shared" ca="1" si="0"/>
        <v>2395</v>
      </c>
      <c r="J375" s="86"/>
      <c r="K375" s="88"/>
      <c r="L375" s="89" t="s">
        <v>32</v>
      </c>
      <c r="M375" s="90"/>
      <c r="N375" s="91"/>
      <c r="O375" s="92"/>
      <c r="P375" s="122"/>
      <c r="Q375" s="123"/>
      <c r="R375" s="124"/>
      <c r="S375" s="125"/>
      <c r="T375" s="126"/>
      <c r="U375" s="127"/>
      <c r="V375" s="126"/>
      <c r="W375" s="128"/>
      <c r="X375" s="1432"/>
      <c r="Y375" s="1433"/>
      <c r="Z375" s="129"/>
      <c r="AA375" s="130"/>
      <c r="AB375" s="131"/>
      <c r="AC375" s="131"/>
    </row>
    <row r="376" spans="1:29" ht="45" customHeight="1">
      <c r="A376" s="81" t="s">
        <v>1171</v>
      </c>
      <c r="B376" s="83" t="s">
        <v>1172</v>
      </c>
      <c r="C376" s="83" t="s">
        <v>1173</v>
      </c>
      <c r="D376" s="185"/>
      <c r="E376" s="85">
        <v>1230</v>
      </c>
      <c r="F376" s="86">
        <v>126</v>
      </c>
      <c r="G376" s="86" t="s">
        <v>2681</v>
      </c>
      <c r="H376" s="87">
        <v>43635</v>
      </c>
      <c r="I376" s="17">
        <f t="shared" ca="1" si="0"/>
        <v>2395</v>
      </c>
      <c r="J376" s="87">
        <v>43620</v>
      </c>
      <c r="K376" s="88"/>
      <c r="L376" s="89"/>
      <c r="M376" s="90"/>
      <c r="N376" s="91"/>
      <c r="O376" s="92"/>
      <c r="P376" s="93"/>
      <c r="Q376" s="94"/>
      <c r="R376" s="95"/>
      <c r="S376" s="96"/>
      <c r="T376" s="97"/>
      <c r="U376" s="98"/>
      <c r="V376" s="97"/>
      <c r="W376" s="99"/>
      <c r="X376" s="1430"/>
      <c r="Y376" s="1431"/>
      <c r="Z376" s="101"/>
      <c r="AA376" s="102"/>
      <c r="AB376" s="103"/>
      <c r="AC376" s="104"/>
    </row>
    <row r="377" spans="1:29" ht="45" customHeight="1">
      <c r="A377" s="81" t="s">
        <v>1174</v>
      </c>
      <c r="B377" s="83" t="s">
        <v>1175</v>
      </c>
      <c r="C377" s="83" t="s">
        <v>1176</v>
      </c>
      <c r="D377" s="185"/>
      <c r="E377" s="85">
        <v>1230</v>
      </c>
      <c r="F377" s="86">
        <v>126</v>
      </c>
      <c r="G377" s="86" t="s">
        <v>2681</v>
      </c>
      <c r="H377" s="87">
        <v>43634</v>
      </c>
      <c r="I377" s="17">
        <f t="shared" ca="1" si="0"/>
        <v>2396</v>
      </c>
      <c r="J377" s="87">
        <v>43641</v>
      </c>
      <c r="K377" s="88"/>
      <c r="L377" s="89"/>
      <c r="M377" s="90"/>
      <c r="N377" s="91"/>
      <c r="O377" s="92"/>
      <c r="P377" s="93"/>
      <c r="Q377" s="94"/>
      <c r="R377" s="95"/>
      <c r="S377" s="96"/>
      <c r="T377" s="97"/>
      <c r="U377" s="98"/>
      <c r="V377" s="97"/>
      <c r="W377" s="105"/>
      <c r="X377" s="1430"/>
      <c r="Y377" s="1431"/>
      <c r="Z377" s="106"/>
      <c r="AA377" s="102"/>
      <c r="AB377" s="103"/>
      <c r="AC377" s="107"/>
    </row>
    <row r="378" spans="1:29" ht="45" customHeight="1">
      <c r="A378" s="81" t="s">
        <v>1177</v>
      </c>
      <c r="B378" s="83" t="s">
        <v>1178</v>
      </c>
      <c r="C378" s="83" t="s">
        <v>1179</v>
      </c>
      <c r="D378" s="185"/>
      <c r="E378" s="85">
        <v>1230</v>
      </c>
      <c r="F378" s="86">
        <v>126</v>
      </c>
      <c r="G378" s="86" t="s">
        <v>2681</v>
      </c>
      <c r="H378" s="87">
        <v>43635</v>
      </c>
      <c r="I378" s="17">
        <f t="shared" ca="1" si="0"/>
        <v>2395</v>
      </c>
      <c r="J378" s="87">
        <v>43690</v>
      </c>
      <c r="K378" s="88"/>
      <c r="L378" s="89"/>
      <c r="M378" s="90"/>
      <c r="N378" s="91"/>
      <c r="O378" s="92"/>
      <c r="P378" s="122"/>
      <c r="Q378" s="123"/>
      <c r="R378" s="124"/>
      <c r="S378" s="125"/>
      <c r="T378" s="126"/>
      <c r="U378" s="127"/>
      <c r="V378" s="126"/>
      <c r="W378" s="128"/>
      <c r="X378" s="1432"/>
      <c r="Y378" s="1433"/>
      <c r="Z378" s="129"/>
      <c r="AA378" s="130"/>
      <c r="AB378" s="131"/>
      <c r="AC378" s="131"/>
    </row>
    <row r="379" spans="1:29" ht="45" customHeight="1">
      <c r="A379" s="81" t="s">
        <v>1180</v>
      </c>
      <c r="B379" s="83" t="s">
        <v>1181</v>
      </c>
      <c r="C379" s="83" t="s">
        <v>1182</v>
      </c>
      <c r="D379" s="185"/>
      <c r="E379" s="85">
        <v>1230</v>
      </c>
      <c r="F379" s="86">
        <v>126</v>
      </c>
      <c r="G379" s="86" t="s">
        <v>13</v>
      </c>
      <c r="H379" s="87">
        <v>43626</v>
      </c>
      <c r="I379" s="17">
        <f t="shared" ca="1" si="0"/>
        <v>2404</v>
      </c>
      <c r="J379" s="87">
        <v>43822</v>
      </c>
      <c r="K379" s="88"/>
      <c r="L379" s="89"/>
      <c r="M379" s="90"/>
      <c r="N379" s="91"/>
      <c r="O379" s="92"/>
      <c r="P379" s="93"/>
      <c r="Q379" s="94"/>
      <c r="R379" s="95"/>
      <c r="S379" s="96"/>
      <c r="T379" s="97"/>
      <c r="U379" s="98"/>
      <c r="V379" s="97"/>
      <c r="W379" s="105"/>
      <c r="X379" s="1430"/>
      <c r="Y379" s="1431"/>
      <c r="Z379" s="106"/>
      <c r="AA379" s="102"/>
      <c r="AB379" s="103"/>
      <c r="AC379" s="107"/>
    </row>
    <row r="380" spans="1:29" ht="45" customHeight="1">
      <c r="A380" s="81" t="s">
        <v>1183</v>
      </c>
      <c r="B380" s="83" t="s">
        <v>1184</v>
      </c>
      <c r="C380" s="83" t="s">
        <v>1185</v>
      </c>
      <c r="D380" s="185"/>
      <c r="E380" s="85">
        <v>1230</v>
      </c>
      <c r="F380" s="86">
        <v>126</v>
      </c>
      <c r="G380" s="86" t="s">
        <v>2681</v>
      </c>
      <c r="H380" s="87">
        <v>43606</v>
      </c>
      <c r="I380" s="17">
        <f t="shared" ca="1" si="0"/>
        <v>2424</v>
      </c>
      <c r="J380" s="87">
        <v>43665</v>
      </c>
      <c r="K380" s="88"/>
      <c r="L380" s="89"/>
      <c r="M380" s="90"/>
      <c r="N380" s="91"/>
      <c r="O380" s="92"/>
      <c r="P380" s="122"/>
      <c r="Q380" s="123"/>
      <c r="R380" s="124"/>
      <c r="S380" s="125"/>
      <c r="T380" s="126"/>
      <c r="U380" s="127"/>
      <c r="V380" s="126"/>
      <c r="W380" s="128"/>
      <c r="X380" s="1432"/>
      <c r="Y380" s="1433"/>
      <c r="Z380" s="129"/>
      <c r="AA380" s="130"/>
      <c r="AB380" s="131"/>
      <c r="AC380" s="131"/>
    </row>
    <row r="381" spans="1:29" ht="45" customHeight="1">
      <c r="A381" s="81" t="s">
        <v>1186</v>
      </c>
      <c r="B381" s="83" t="s">
        <v>1187</v>
      </c>
      <c r="C381" s="83" t="s">
        <v>1188</v>
      </c>
      <c r="D381" s="185"/>
      <c r="E381" s="85">
        <v>1230</v>
      </c>
      <c r="F381" s="86">
        <v>126</v>
      </c>
      <c r="G381" s="86" t="s">
        <v>13</v>
      </c>
      <c r="H381" s="87">
        <v>43585</v>
      </c>
      <c r="I381" s="17">
        <f t="shared" ca="1" si="0"/>
        <v>2445</v>
      </c>
      <c r="J381" s="87">
        <v>43599</v>
      </c>
      <c r="K381" s="88"/>
      <c r="L381" s="89"/>
      <c r="M381" s="90"/>
      <c r="N381" s="91"/>
      <c r="O381" s="92"/>
      <c r="P381" s="93"/>
      <c r="Q381" s="94"/>
      <c r="R381" s="95"/>
      <c r="S381" s="96"/>
      <c r="T381" s="97"/>
      <c r="U381" s="98"/>
      <c r="V381" s="97"/>
      <c r="W381" s="105"/>
      <c r="X381" s="1430"/>
      <c r="Y381" s="1431"/>
      <c r="Z381" s="106"/>
      <c r="AA381" s="102"/>
      <c r="AB381" s="103"/>
      <c r="AC381" s="107"/>
    </row>
    <row r="382" spans="1:29" ht="45" customHeight="1">
      <c r="A382" s="81" t="s">
        <v>1189</v>
      </c>
      <c r="B382" s="83" t="s">
        <v>1190</v>
      </c>
      <c r="C382" s="83" t="s">
        <v>1191</v>
      </c>
      <c r="D382" s="185"/>
      <c r="E382" s="85">
        <v>1230</v>
      </c>
      <c r="F382" s="86">
        <v>126</v>
      </c>
      <c r="G382" s="86" t="s">
        <v>13</v>
      </c>
      <c r="H382" s="87">
        <v>43614</v>
      </c>
      <c r="I382" s="17">
        <f t="shared" ca="1" si="0"/>
        <v>2416</v>
      </c>
      <c r="J382" s="87">
        <v>43622</v>
      </c>
      <c r="K382" s="88"/>
      <c r="L382" s="89"/>
      <c r="M382" s="90"/>
      <c r="N382" s="91"/>
      <c r="O382" s="92"/>
      <c r="P382" s="93"/>
      <c r="Q382" s="94"/>
      <c r="R382" s="95"/>
      <c r="S382" s="96"/>
      <c r="T382" s="97"/>
      <c r="U382" s="98"/>
      <c r="V382" s="97"/>
      <c r="W382" s="105"/>
      <c r="X382" s="1430"/>
      <c r="Y382" s="1431"/>
      <c r="Z382" s="106"/>
      <c r="AA382" s="102"/>
      <c r="AB382" s="103"/>
      <c r="AC382" s="107"/>
    </row>
    <row r="383" spans="1:29" ht="45" customHeight="1">
      <c r="A383" s="81" t="s">
        <v>1195</v>
      </c>
      <c r="B383" s="83" t="s">
        <v>1196</v>
      </c>
      <c r="C383" s="83" t="s">
        <v>1197</v>
      </c>
      <c r="D383" s="185"/>
      <c r="E383" s="85">
        <v>1230</v>
      </c>
      <c r="F383" s="86">
        <v>126</v>
      </c>
      <c r="G383" s="86" t="s">
        <v>13</v>
      </c>
      <c r="H383" s="87">
        <v>43602</v>
      </c>
      <c r="I383" s="17">
        <f t="shared" ca="1" si="0"/>
        <v>2428</v>
      </c>
      <c r="J383" s="86"/>
      <c r="K383" s="88"/>
      <c r="L383" s="89" t="s">
        <v>32</v>
      </c>
      <c r="M383" s="90"/>
      <c r="N383" s="91"/>
      <c r="O383" s="92"/>
      <c r="P383" s="93"/>
      <c r="Q383" s="94"/>
      <c r="R383" s="95"/>
      <c r="S383" s="96"/>
      <c r="T383" s="97"/>
      <c r="U383" s="98"/>
      <c r="V383" s="97"/>
      <c r="W383" s="105"/>
      <c r="X383" s="1430"/>
      <c r="Y383" s="1431"/>
      <c r="Z383" s="106"/>
      <c r="AA383" s="102"/>
      <c r="AB383" s="103"/>
      <c r="AC383" s="107"/>
    </row>
    <row r="384" spans="1:29" ht="45" customHeight="1">
      <c r="A384" s="81" t="s">
        <v>1198</v>
      </c>
      <c r="B384" s="83" t="s">
        <v>1199</v>
      </c>
      <c r="C384" s="83" t="s">
        <v>1200</v>
      </c>
      <c r="D384" s="185"/>
      <c r="E384" s="85">
        <v>9926.1</v>
      </c>
      <c r="F384" s="86">
        <v>127</v>
      </c>
      <c r="G384" s="86" t="s">
        <v>13</v>
      </c>
      <c r="H384" s="87">
        <v>43563</v>
      </c>
      <c r="I384" s="17">
        <f t="shared" ca="1" si="0"/>
        <v>2467</v>
      </c>
      <c r="J384" s="87">
        <v>43572</v>
      </c>
      <c r="K384" s="88"/>
      <c r="L384" s="89"/>
      <c r="M384" s="90"/>
      <c r="N384" s="91"/>
      <c r="O384" s="92"/>
      <c r="P384" s="93"/>
      <c r="Q384" s="94"/>
      <c r="R384" s="95"/>
      <c r="S384" s="96"/>
      <c r="T384" s="97"/>
      <c r="U384" s="98"/>
      <c r="V384" s="97"/>
      <c r="W384" s="105"/>
      <c r="X384" s="1430"/>
      <c r="Y384" s="1431"/>
      <c r="Z384" s="106"/>
      <c r="AA384" s="102"/>
      <c r="AB384" s="103"/>
      <c r="AC384" s="107"/>
    </row>
    <row r="385" spans="1:29" ht="45" customHeight="1">
      <c r="A385" s="81" t="s">
        <v>1201</v>
      </c>
      <c r="B385" s="83" t="s">
        <v>1202</v>
      </c>
      <c r="C385" s="83" t="s">
        <v>1203</v>
      </c>
      <c r="D385" s="185"/>
      <c r="E385" s="85">
        <v>1230</v>
      </c>
      <c r="F385" s="86">
        <v>126</v>
      </c>
      <c r="G385" s="86" t="s">
        <v>2681</v>
      </c>
      <c r="H385" s="109">
        <v>43635</v>
      </c>
      <c r="I385" s="17">
        <f t="shared" ca="1" si="0"/>
        <v>2395</v>
      </c>
      <c r="J385" s="87">
        <v>43644</v>
      </c>
      <c r="K385" s="88"/>
      <c r="L385" s="110"/>
      <c r="M385" s="90"/>
      <c r="N385" s="173"/>
      <c r="O385" s="92"/>
      <c r="P385" s="93"/>
      <c r="Q385" s="94"/>
      <c r="R385" s="95"/>
      <c r="S385" s="96"/>
      <c r="T385" s="97"/>
      <c r="U385" s="98"/>
      <c r="V385" s="97"/>
      <c r="W385" s="99"/>
      <c r="X385" s="1430"/>
      <c r="Y385" s="1431"/>
      <c r="Z385" s="101"/>
      <c r="AA385" s="102"/>
      <c r="AB385" s="103"/>
      <c r="AC385" s="104"/>
    </row>
    <row r="386" spans="1:29" ht="45" customHeight="1">
      <c r="A386" s="81" t="s">
        <v>1204</v>
      </c>
      <c r="B386" s="83" t="s">
        <v>1205</v>
      </c>
      <c r="C386" s="83" t="s">
        <v>1206</v>
      </c>
      <c r="D386" s="185"/>
      <c r="E386" s="85">
        <v>2519.04</v>
      </c>
      <c r="F386" s="111">
        <v>131</v>
      </c>
      <c r="G386" s="86" t="s">
        <v>13</v>
      </c>
      <c r="H386" s="109">
        <v>43572</v>
      </c>
      <c r="I386" s="17">
        <f t="shared" ca="1" si="0"/>
        <v>2458</v>
      </c>
      <c r="J386" s="87">
        <v>43593</v>
      </c>
      <c r="K386" s="88"/>
      <c r="L386" s="110"/>
      <c r="M386" s="90"/>
      <c r="N386" s="91"/>
      <c r="O386" s="92"/>
      <c r="P386" s="93"/>
      <c r="Q386" s="94"/>
      <c r="R386" s="95"/>
      <c r="S386" s="198"/>
      <c r="T386" s="102"/>
      <c r="U386" s="101"/>
      <c r="V386" s="102"/>
      <c r="W386" s="99"/>
      <c r="X386" s="1430"/>
      <c r="Y386" s="1431"/>
      <c r="Z386" s="101"/>
      <c r="AA386" s="102"/>
      <c r="AB386" s="103"/>
      <c r="AC386" s="104"/>
    </row>
    <row r="387" spans="1:29" ht="45" customHeight="1">
      <c r="A387" s="81" t="s">
        <v>1207</v>
      </c>
      <c r="B387" s="83" t="s">
        <v>1208</v>
      </c>
      <c r="C387" s="83" t="s">
        <v>1209</v>
      </c>
      <c r="D387" s="185"/>
      <c r="E387" s="85">
        <v>1230</v>
      </c>
      <c r="F387" s="86">
        <v>126</v>
      </c>
      <c r="G387" s="86" t="s">
        <v>13</v>
      </c>
      <c r="H387" s="87">
        <v>43592</v>
      </c>
      <c r="I387" s="17">
        <f t="shared" ca="1" si="0"/>
        <v>2438</v>
      </c>
      <c r="J387" s="87">
        <v>43600</v>
      </c>
      <c r="K387" s="88"/>
      <c r="L387" s="89"/>
      <c r="M387" s="90"/>
      <c r="N387" s="91"/>
      <c r="O387" s="92"/>
      <c r="P387" s="93"/>
      <c r="Q387" s="94"/>
      <c r="R387" s="95"/>
      <c r="S387" s="96"/>
      <c r="T387" s="97"/>
      <c r="U387" s="98"/>
      <c r="V387" s="97"/>
      <c r="W387" s="105"/>
      <c r="X387" s="1430"/>
      <c r="Y387" s="1431"/>
      <c r="Z387" s="106"/>
      <c r="AA387" s="102"/>
      <c r="AB387" s="103"/>
      <c r="AC387" s="107"/>
    </row>
    <row r="388" spans="1:29" ht="45" customHeight="1">
      <c r="A388" s="81" t="s">
        <v>1210</v>
      </c>
      <c r="B388" s="83" t="s">
        <v>1211</v>
      </c>
      <c r="C388" s="83" t="s">
        <v>1212</v>
      </c>
      <c r="D388" s="185"/>
      <c r="E388" s="85">
        <v>1230</v>
      </c>
      <c r="F388" s="86">
        <v>126</v>
      </c>
      <c r="G388" s="86" t="s">
        <v>13</v>
      </c>
      <c r="H388" s="87">
        <v>43592</v>
      </c>
      <c r="I388" s="17">
        <f t="shared" ca="1" si="0"/>
        <v>2438</v>
      </c>
      <c r="J388" s="87">
        <v>43600</v>
      </c>
      <c r="K388" s="88"/>
      <c r="L388" s="89"/>
      <c r="M388" s="90"/>
      <c r="N388" s="91"/>
      <c r="O388" s="92"/>
      <c r="P388" s="93"/>
      <c r="Q388" s="94"/>
      <c r="R388" s="95"/>
      <c r="S388" s="96"/>
      <c r="T388" s="97"/>
      <c r="U388" s="98"/>
      <c r="V388" s="97"/>
      <c r="W388" s="105"/>
      <c r="X388" s="1430"/>
      <c r="Y388" s="1431"/>
      <c r="Z388" s="106"/>
      <c r="AA388" s="102"/>
      <c r="AB388" s="103"/>
      <c r="AC388" s="107"/>
    </row>
    <row r="389" spans="1:29" ht="45" customHeight="1">
      <c r="A389" s="81" t="s">
        <v>1213</v>
      </c>
      <c r="B389" s="83" t="s">
        <v>1214</v>
      </c>
      <c r="C389" s="83" t="s">
        <v>1215</v>
      </c>
      <c r="D389" s="185"/>
      <c r="E389" s="85">
        <v>1230</v>
      </c>
      <c r="F389" s="86">
        <v>126</v>
      </c>
      <c r="G389" s="86" t="s">
        <v>13</v>
      </c>
      <c r="H389" s="87">
        <v>43637</v>
      </c>
      <c r="I389" s="17">
        <f t="shared" ca="1" si="0"/>
        <v>2393</v>
      </c>
      <c r="J389" s="86"/>
      <c r="K389" s="88"/>
      <c r="L389" s="89" t="s">
        <v>32</v>
      </c>
      <c r="M389" s="90"/>
      <c r="N389" s="91"/>
      <c r="O389" s="92"/>
      <c r="P389" s="93"/>
      <c r="Q389" s="94"/>
      <c r="R389" s="95"/>
      <c r="S389" s="96"/>
      <c r="T389" s="97"/>
      <c r="U389" s="98"/>
      <c r="V389" s="97"/>
      <c r="W389" s="99"/>
      <c r="X389" s="1430"/>
      <c r="Y389" s="1431"/>
      <c r="Z389" s="106"/>
      <c r="AA389" s="102"/>
      <c r="AB389" s="103"/>
      <c r="AC389" s="104"/>
    </row>
    <row r="390" spans="1:29" ht="45" customHeight="1">
      <c r="A390" s="81" t="s">
        <v>1217</v>
      </c>
      <c r="B390" s="83" t="s">
        <v>1218</v>
      </c>
      <c r="C390" s="83" t="s">
        <v>1219</v>
      </c>
      <c r="D390" s="185"/>
      <c r="E390" s="85">
        <v>1230</v>
      </c>
      <c r="F390" s="86">
        <v>126</v>
      </c>
      <c r="G390" s="86" t="s">
        <v>13</v>
      </c>
      <c r="H390" s="87">
        <v>43585</v>
      </c>
      <c r="I390" s="17">
        <f t="shared" ca="1" si="0"/>
        <v>2445</v>
      </c>
      <c r="J390" s="87">
        <v>43599</v>
      </c>
      <c r="K390" s="88"/>
      <c r="L390" s="89"/>
      <c r="M390" s="90"/>
      <c r="N390" s="91"/>
      <c r="O390" s="92"/>
      <c r="P390" s="93"/>
      <c r="Q390" s="94"/>
      <c r="R390" s="95"/>
      <c r="S390" s="96"/>
      <c r="T390" s="97"/>
      <c r="U390" s="98"/>
      <c r="V390" s="97"/>
      <c r="W390" s="99"/>
      <c r="X390" s="1430"/>
      <c r="Y390" s="1431"/>
      <c r="Z390" s="256"/>
      <c r="AA390" s="102"/>
      <c r="AB390" s="103"/>
      <c r="AC390" s="104"/>
    </row>
    <row r="391" spans="1:29" ht="45" customHeight="1">
      <c r="A391" s="81" t="s">
        <v>1220</v>
      </c>
      <c r="B391" s="83" t="s">
        <v>1221</v>
      </c>
      <c r="C391" s="83" t="s">
        <v>1222</v>
      </c>
      <c r="D391" s="185"/>
      <c r="E391" s="85">
        <v>1230</v>
      </c>
      <c r="F391" s="86">
        <v>126</v>
      </c>
      <c r="G391" s="86" t="s">
        <v>13</v>
      </c>
      <c r="H391" s="87">
        <v>43613</v>
      </c>
      <c r="I391" s="17">
        <f t="shared" ca="1" si="0"/>
        <v>2417</v>
      </c>
      <c r="J391" s="86"/>
      <c r="K391" s="88"/>
      <c r="L391" s="89" t="s">
        <v>32</v>
      </c>
      <c r="M391" s="90"/>
      <c r="N391" s="91"/>
      <c r="O391" s="92"/>
      <c r="P391" s="93"/>
      <c r="Q391" s="94"/>
      <c r="R391" s="95"/>
      <c r="S391" s="96"/>
      <c r="T391" s="97"/>
      <c r="U391" s="98"/>
      <c r="V391" s="97"/>
      <c r="W391" s="99"/>
      <c r="X391" s="1430"/>
      <c r="Y391" s="1431"/>
      <c r="Z391" s="101"/>
      <c r="AA391" s="102"/>
      <c r="AB391" s="103"/>
      <c r="AC391" s="104"/>
    </row>
    <row r="392" spans="1:29" ht="45" customHeight="1">
      <c r="A392" s="81" t="s">
        <v>1223</v>
      </c>
      <c r="B392" s="83" t="s">
        <v>1224</v>
      </c>
      <c r="C392" s="83" t="s">
        <v>1225</v>
      </c>
      <c r="D392" s="185"/>
      <c r="E392" s="85">
        <v>1230</v>
      </c>
      <c r="F392" s="86">
        <v>126</v>
      </c>
      <c r="G392" s="86" t="s">
        <v>2681</v>
      </c>
      <c r="H392" s="87">
        <v>43634</v>
      </c>
      <c r="I392" s="17">
        <f t="shared" ca="1" si="0"/>
        <v>2396</v>
      </c>
      <c r="J392" s="86" t="s">
        <v>2834</v>
      </c>
      <c r="K392" s="88"/>
      <c r="L392" s="89"/>
      <c r="M392" s="90"/>
      <c r="N392" s="91"/>
      <c r="O392" s="92"/>
      <c r="P392" s="93"/>
      <c r="Q392" s="94"/>
      <c r="R392" s="95"/>
      <c r="S392" s="96"/>
      <c r="T392" s="97"/>
      <c r="U392" s="98"/>
      <c r="V392" s="97"/>
      <c r="W392" s="105"/>
      <c r="X392" s="1430"/>
      <c r="Y392" s="1431"/>
      <c r="Z392" s="106"/>
      <c r="AA392" s="102"/>
      <c r="AB392" s="103"/>
      <c r="AC392" s="107"/>
    </row>
    <row r="393" spans="1:29" ht="45" customHeight="1">
      <c r="A393" s="81" t="s">
        <v>1227</v>
      </c>
      <c r="B393" s="83" t="s">
        <v>1228</v>
      </c>
      <c r="C393" s="83" t="s">
        <v>1229</v>
      </c>
      <c r="D393" s="185"/>
      <c r="E393" s="85">
        <v>5963.04</v>
      </c>
      <c r="F393" s="86">
        <v>129</v>
      </c>
      <c r="G393" s="86" t="s">
        <v>13</v>
      </c>
      <c r="H393" s="87">
        <v>43588</v>
      </c>
      <c r="I393" s="17">
        <f t="shared" ca="1" si="0"/>
        <v>2442</v>
      </c>
      <c r="J393" s="87">
        <v>44761</v>
      </c>
      <c r="K393" s="88" t="s">
        <v>1230</v>
      </c>
      <c r="L393" s="89" t="s">
        <v>32</v>
      </c>
      <c r="M393" s="258" t="s">
        <v>1231</v>
      </c>
      <c r="N393" s="91" t="s">
        <v>1232</v>
      </c>
      <c r="O393" s="92"/>
      <c r="P393" s="93"/>
      <c r="Q393" s="94"/>
      <c r="R393" s="95"/>
      <c r="S393" s="96"/>
      <c r="T393" s="97"/>
      <c r="U393" s="98"/>
      <c r="V393" s="97"/>
      <c r="W393" s="105"/>
      <c r="X393" s="1430"/>
      <c r="Y393" s="1431"/>
      <c r="Z393" s="106"/>
      <c r="AA393" s="102"/>
      <c r="AB393" s="103"/>
      <c r="AC393" s="107"/>
    </row>
    <row r="394" spans="1:29" ht="45" customHeight="1">
      <c r="A394" s="81" t="s">
        <v>1234</v>
      </c>
      <c r="B394" s="83" t="s">
        <v>1235</v>
      </c>
      <c r="C394" s="83" t="s">
        <v>1236</v>
      </c>
      <c r="D394" s="185"/>
      <c r="E394" s="85">
        <v>3581.76</v>
      </c>
      <c r="F394" s="111">
        <v>127</v>
      </c>
      <c r="G394" s="86" t="s">
        <v>13</v>
      </c>
      <c r="H394" s="109">
        <v>43563</v>
      </c>
      <c r="I394" s="17">
        <f t="shared" ca="1" si="0"/>
        <v>2467</v>
      </c>
      <c r="J394" s="87">
        <v>43623</v>
      </c>
      <c r="K394" s="88"/>
      <c r="L394" s="89"/>
      <c r="M394" s="90"/>
      <c r="N394" s="91"/>
      <c r="O394" s="92"/>
      <c r="P394" s="93"/>
      <c r="Q394" s="94"/>
      <c r="R394" s="95"/>
      <c r="S394" s="168"/>
      <c r="T394" s="154"/>
      <c r="U394" s="169"/>
      <c r="V394" s="154"/>
      <c r="W394" s="99"/>
      <c r="X394" s="1430"/>
      <c r="Y394" s="1431"/>
      <c r="Z394" s="106"/>
      <c r="AA394" s="102"/>
      <c r="AB394" s="103"/>
      <c r="AC394" s="104"/>
    </row>
    <row r="395" spans="1:29" ht="45" customHeight="1">
      <c r="A395" s="81" t="s">
        <v>1237</v>
      </c>
      <c r="B395" s="83" t="s">
        <v>1238</v>
      </c>
      <c r="C395" s="83" t="s">
        <v>1239</v>
      </c>
      <c r="D395" s="185"/>
      <c r="E395" s="85">
        <v>1230</v>
      </c>
      <c r="F395" s="86">
        <v>126</v>
      </c>
      <c r="G395" s="86" t="s">
        <v>13</v>
      </c>
      <c r="H395" s="87">
        <v>43607</v>
      </c>
      <c r="I395" s="17">
        <f t="shared" ca="1" si="0"/>
        <v>2423</v>
      </c>
      <c r="J395" s="87">
        <v>43640</v>
      </c>
      <c r="K395" s="88"/>
      <c r="L395" s="89"/>
      <c r="M395" s="90"/>
      <c r="N395" s="91"/>
      <c r="O395" s="92"/>
      <c r="P395" s="93"/>
      <c r="Q395" s="94"/>
      <c r="R395" s="95"/>
      <c r="S395" s="96"/>
      <c r="T395" s="97"/>
      <c r="U395" s="98"/>
      <c r="V395" s="97"/>
      <c r="W395" s="105"/>
      <c r="X395" s="1430"/>
      <c r="Y395" s="1431"/>
      <c r="Z395" s="106"/>
      <c r="AA395" s="102"/>
      <c r="AB395" s="103"/>
      <c r="AC395" s="107"/>
    </row>
    <row r="396" spans="1:29" ht="45" customHeight="1">
      <c r="A396" s="81" t="s">
        <v>1247</v>
      </c>
      <c r="B396" s="83" t="s">
        <v>1248</v>
      </c>
      <c r="C396" s="83" t="s">
        <v>1249</v>
      </c>
      <c r="D396" s="185"/>
      <c r="E396" s="85">
        <v>1230</v>
      </c>
      <c r="F396" s="86">
        <v>126</v>
      </c>
      <c r="G396" s="86" t="s">
        <v>2681</v>
      </c>
      <c r="H396" s="87">
        <v>43606</v>
      </c>
      <c r="I396" s="17">
        <f t="shared" ca="1" si="0"/>
        <v>2424</v>
      </c>
      <c r="J396" s="86"/>
      <c r="K396" s="88"/>
      <c r="L396" s="89" t="s">
        <v>32</v>
      </c>
      <c r="M396" s="90"/>
      <c r="N396" s="91"/>
      <c r="O396" s="92"/>
      <c r="P396" s="122"/>
      <c r="Q396" s="123"/>
      <c r="R396" s="124"/>
      <c r="S396" s="125"/>
      <c r="T396" s="126"/>
      <c r="U396" s="127"/>
      <c r="V396" s="126"/>
      <c r="W396" s="128"/>
      <c r="X396" s="1432"/>
      <c r="Y396" s="1433"/>
      <c r="Z396" s="129"/>
      <c r="AA396" s="130"/>
      <c r="AB396" s="131"/>
      <c r="AC396" s="131"/>
    </row>
    <row r="397" spans="1:29" ht="45" customHeight="1">
      <c r="A397" s="81" t="s">
        <v>1250</v>
      </c>
      <c r="B397" s="83" t="s">
        <v>1251</v>
      </c>
      <c r="C397" s="83" t="s">
        <v>1252</v>
      </c>
      <c r="D397" s="185"/>
      <c r="E397" s="85">
        <v>3193.08</v>
      </c>
      <c r="F397" s="86">
        <v>131</v>
      </c>
      <c r="G397" s="86" t="s">
        <v>13</v>
      </c>
      <c r="H397" s="87">
        <v>43580</v>
      </c>
      <c r="I397" s="17">
        <f t="shared" ca="1" si="0"/>
        <v>2450</v>
      </c>
      <c r="J397" s="87">
        <v>43651</v>
      </c>
      <c r="K397" s="88"/>
      <c r="L397" s="89"/>
      <c r="M397" s="90"/>
      <c r="N397" s="91"/>
      <c r="O397" s="92"/>
      <c r="P397" s="122"/>
      <c r="Q397" s="123"/>
      <c r="R397" s="124"/>
      <c r="S397" s="125"/>
      <c r="T397" s="126"/>
      <c r="U397" s="127"/>
      <c r="V397" s="126"/>
      <c r="W397" s="128"/>
      <c r="X397" s="1432"/>
      <c r="Y397" s="1433"/>
      <c r="Z397" s="129"/>
      <c r="AA397" s="130"/>
      <c r="AB397" s="131"/>
      <c r="AC397" s="131"/>
    </row>
    <row r="398" spans="1:29" ht="45" customHeight="1">
      <c r="A398" s="81" t="s">
        <v>1254</v>
      </c>
      <c r="B398" s="83" t="s">
        <v>1255</v>
      </c>
      <c r="C398" s="83" t="s">
        <v>1256</v>
      </c>
      <c r="D398" s="185"/>
      <c r="E398" s="85">
        <v>1230</v>
      </c>
      <c r="F398" s="86">
        <v>126</v>
      </c>
      <c r="G398" s="86" t="s">
        <v>13</v>
      </c>
      <c r="H398" s="87">
        <v>43635</v>
      </c>
      <c r="I398" s="17">
        <f t="shared" ca="1" si="0"/>
        <v>2395</v>
      </c>
      <c r="J398" s="86">
        <v>2023</v>
      </c>
      <c r="K398" s="88"/>
      <c r="L398" s="89" t="s">
        <v>32</v>
      </c>
      <c r="M398" s="258" t="s">
        <v>1257</v>
      </c>
      <c r="N398" s="91" t="s">
        <v>1258</v>
      </c>
      <c r="O398" s="92"/>
      <c r="P398" s="122"/>
      <c r="Q398" s="123"/>
      <c r="R398" s="124"/>
      <c r="S398" s="125"/>
      <c r="T398" s="126"/>
      <c r="U398" s="127"/>
      <c r="V398" s="126"/>
      <c r="W398" s="128"/>
      <c r="X398" s="1432"/>
      <c r="Y398" s="1433"/>
      <c r="Z398" s="129"/>
      <c r="AA398" s="130"/>
      <c r="AB398" s="131"/>
      <c r="AC398" s="131"/>
    </row>
    <row r="399" spans="1:29" ht="45" customHeight="1">
      <c r="A399" s="81" t="s">
        <v>1259</v>
      </c>
      <c r="B399" s="83" t="s">
        <v>1260</v>
      </c>
      <c r="C399" s="83" t="s">
        <v>1261</v>
      </c>
      <c r="D399" s="185"/>
      <c r="E399" s="85">
        <v>2150.04</v>
      </c>
      <c r="F399" s="111">
        <v>132</v>
      </c>
      <c r="G399" s="86" t="s">
        <v>2681</v>
      </c>
      <c r="H399" s="204" t="s">
        <v>2835</v>
      </c>
      <c r="I399" s="17">
        <f t="shared" ca="1" si="0"/>
        <v>2463</v>
      </c>
      <c r="J399" s="87">
        <v>43717</v>
      </c>
      <c r="K399" s="88"/>
      <c r="L399" s="110"/>
      <c r="M399" s="90"/>
      <c r="N399" s="91"/>
      <c r="O399" s="92"/>
      <c r="P399" s="93"/>
      <c r="Q399" s="94"/>
      <c r="R399" s="95"/>
      <c r="S399" s="96"/>
      <c r="T399" s="97"/>
      <c r="U399" s="98"/>
      <c r="V399" s="97"/>
      <c r="W399" s="99"/>
      <c r="X399" s="1430"/>
      <c r="Y399" s="1431"/>
      <c r="Z399" s="101"/>
      <c r="AA399" s="102"/>
      <c r="AB399" s="103"/>
      <c r="AC399" s="104"/>
    </row>
    <row r="400" spans="1:29" ht="45" customHeight="1">
      <c r="A400" s="81" t="s">
        <v>1262</v>
      </c>
      <c r="B400" s="83" t="s">
        <v>1263</v>
      </c>
      <c r="C400" s="83" t="s">
        <v>1264</v>
      </c>
      <c r="D400" s="185"/>
      <c r="E400" s="85">
        <v>1230</v>
      </c>
      <c r="F400" s="86">
        <v>126</v>
      </c>
      <c r="G400" s="86" t="s">
        <v>13</v>
      </c>
      <c r="H400" s="87">
        <v>43588</v>
      </c>
      <c r="I400" s="17">
        <f t="shared" ca="1" si="0"/>
        <v>2442</v>
      </c>
      <c r="J400" s="87">
        <v>43608</v>
      </c>
      <c r="K400" s="88"/>
      <c r="L400" s="89"/>
      <c r="M400" s="90"/>
      <c r="N400" s="91"/>
      <c r="O400" s="92"/>
      <c r="P400" s="93"/>
      <c r="Q400" s="94"/>
      <c r="R400" s="95"/>
      <c r="S400" s="96"/>
      <c r="T400" s="97"/>
      <c r="U400" s="98"/>
      <c r="V400" s="97"/>
      <c r="W400" s="99"/>
      <c r="X400" s="1430"/>
      <c r="Y400" s="1431"/>
      <c r="Z400" s="101"/>
      <c r="AA400" s="102"/>
      <c r="AB400" s="103"/>
      <c r="AC400" s="104"/>
    </row>
    <row r="401" spans="1:29" ht="45" customHeight="1">
      <c r="A401" s="81" t="s">
        <v>1265</v>
      </c>
      <c r="B401" s="83" t="s">
        <v>1266</v>
      </c>
      <c r="C401" s="83" t="s">
        <v>1267</v>
      </c>
      <c r="D401" s="185"/>
      <c r="E401" s="85">
        <v>10843.68</v>
      </c>
      <c r="F401" s="86">
        <v>128</v>
      </c>
      <c r="G401" s="86" t="s">
        <v>13</v>
      </c>
      <c r="H401" s="87">
        <v>43578</v>
      </c>
      <c r="I401" s="17">
        <f t="shared" ca="1" si="0"/>
        <v>2452</v>
      </c>
      <c r="J401" s="87">
        <v>43782</v>
      </c>
      <c r="K401" s="88"/>
      <c r="L401" s="89" t="s">
        <v>32</v>
      </c>
      <c r="M401" s="90"/>
      <c r="N401" s="91"/>
      <c r="O401" s="92"/>
      <c r="P401" s="93"/>
      <c r="Q401" s="94"/>
      <c r="R401" s="95"/>
      <c r="S401" s="96"/>
      <c r="T401" s="97"/>
      <c r="U401" s="98"/>
      <c r="V401" s="97"/>
      <c r="W401" s="105"/>
      <c r="X401" s="1430"/>
      <c r="Y401" s="1431"/>
      <c r="Z401" s="106"/>
      <c r="AA401" s="102"/>
      <c r="AB401" s="103"/>
      <c r="AC401" s="107"/>
    </row>
    <row r="402" spans="1:29" ht="45" customHeight="1">
      <c r="A402" s="81" t="s">
        <v>1268</v>
      </c>
      <c r="B402" s="83" t="s">
        <v>1269</v>
      </c>
      <c r="C402" s="83" t="s">
        <v>1270</v>
      </c>
      <c r="D402" s="185"/>
      <c r="E402" s="85">
        <v>1230</v>
      </c>
      <c r="F402" s="86">
        <v>126</v>
      </c>
      <c r="G402" s="86" t="s">
        <v>2681</v>
      </c>
      <c r="H402" s="87" t="s">
        <v>2836</v>
      </c>
      <c r="I402" s="17" t="e">
        <f t="shared" ca="1" si="0"/>
        <v>#VALUE!</v>
      </c>
      <c r="J402" s="86"/>
      <c r="K402" s="88"/>
      <c r="L402" s="89"/>
      <c r="M402" s="90"/>
      <c r="N402" s="91"/>
      <c r="O402" s="92"/>
      <c r="P402" s="93"/>
      <c r="Q402" s="94"/>
      <c r="R402" s="95"/>
      <c r="S402" s="96"/>
      <c r="T402" s="97"/>
      <c r="U402" s="98"/>
      <c r="V402" s="97"/>
      <c r="W402" s="99"/>
      <c r="X402" s="1430"/>
      <c r="Y402" s="1431"/>
      <c r="Z402" s="101"/>
      <c r="AA402" s="102"/>
      <c r="AB402" s="103"/>
      <c r="AC402" s="104"/>
    </row>
    <row r="403" spans="1:29" ht="45" customHeight="1">
      <c r="A403" s="81" t="s">
        <v>1271</v>
      </c>
      <c r="B403" s="83" t="s">
        <v>1272</v>
      </c>
      <c r="C403" s="83" t="s">
        <v>1273</v>
      </c>
      <c r="D403" s="185"/>
      <c r="E403" s="85">
        <v>10302.48</v>
      </c>
      <c r="F403" s="86">
        <v>128</v>
      </c>
      <c r="G403" s="86" t="s">
        <v>13</v>
      </c>
      <c r="H403" s="259" t="s">
        <v>2837</v>
      </c>
      <c r="I403" s="17">
        <f t="shared" ca="1" si="0"/>
        <v>2445</v>
      </c>
      <c r="J403" s="87">
        <v>43612</v>
      </c>
      <c r="K403" s="88"/>
      <c r="L403" s="89"/>
      <c r="M403" s="90"/>
      <c r="N403" s="91"/>
      <c r="O403" s="92"/>
      <c r="P403" s="93"/>
      <c r="Q403" s="94"/>
      <c r="R403" s="95"/>
      <c r="S403" s="96"/>
      <c r="T403" s="97"/>
      <c r="U403" s="98"/>
      <c r="V403" s="97"/>
      <c r="W403" s="105"/>
      <c r="X403" s="1430"/>
      <c r="Y403" s="1431"/>
      <c r="Z403" s="106"/>
      <c r="AA403" s="102"/>
      <c r="AB403" s="103"/>
      <c r="AC403" s="107"/>
    </row>
    <row r="404" spans="1:29" ht="45" customHeight="1">
      <c r="A404" s="81" t="s">
        <v>1274</v>
      </c>
      <c r="B404" s="83" t="s">
        <v>1275</v>
      </c>
      <c r="C404" s="83" t="s">
        <v>1276</v>
      </c>
      <c r="D404" s="185"/>
      <c r="E404" s="85">
        <v>1230</v>
      </c>
      <c r="F404" s="86">
        <v>126</v>
      </c>
      <c r="G404" s="86" t="s">
        <v>2681</v>
      </c>
      <c r="H404" s="87">
        <v>43627</v>
      </c>
      <c r="I404" s="17">
        <f t="shared" ca="1" si="0"/>
        <v>2403</v>
      </c>
      <c r="J404" s="87">
        <v>43657</v>
      </c>
      <c r="K404" s="88"/>
      <c r="L404" s="89"/>
      <c r="M404" s="90"/>
      <c r="N404" s="91"/>
      <c r="O404" s="92"/>
      <c r="P404" s="93"/>
      <c r="Q404" s="94"/>
      <c r="R404" s="95"/>
      <c r="S404" s="260"/>
      <c r="T404" s="102"/>
      <c r="U404" s="106"/>
      <c r="V404" s="102"/>
      <c r="W404" s="99"/>
      <c r="X404" s="1430"/>
      <c r="Y404" s="1431"/>
      <c r="Z404" s="106"/>
      <c r="AA404" s="102"/>
      <c r="AB404" s="103"/>
      <c r="AC404" s="104"/>
    </row>
    <row r="405" spans="1:29" ht="45" customHeight="1">
      <c r="A405" s="81" t="s">
        <v>1277</v>
      </c>
      <c r="B405" s="83" t="s">
        <v>1278</v>
      </c>
      <c r="C405" s="83" t="s">
        <v>1279</v>
      </c>
      <c r="D405" s="185"/>
      <c r="E405" s="85">
        <v>1230</v>
      </c>
      <c r="F405" s="86">
        <v>126</v>
      </c>
      <c r="G405" s="86" t="s">
        <v>13</v>
      </c>
      <c r="H405" s="87">
        <v>43627</v>
      </c>
      <c r="I405" s="17">
        <f t="shared" ca="1" si="0"/>
        <v>2403</v>
      </c>
      <c r="J405" s="228"/>
      <c r="K405" s="88"/>
      <c r="L405" s="89" t="s">
        <v>32</v>
      </c>
      <c r="M405" s="90"/>
      <c r="N405" s="91"/>
      <c r="O405" s="92"/>
      <c r="P405" s="93"/>
      <c r="Q405" s="94"/>
      <c r="R405" s="95"/>
      <c r="S405" s="96"/>
      <c r="T405" s="97"/>
      <c r="U405" s="98"/>
      <c r="V405" s="97"/>
      <c r="W405" s="105"/>
      <c r="X405" s="1430"/>
      <c r="Y405" s="1431"/>
      <c r="Z405" s="106"/>
      <c r="AA405" s="102"/>
      <c r="AB405" s="103"/>
      <c r="AC405" s="107"/>
    </row>
    <row r="406" spans="1:29" ht="45" customHeight="1">
      <c r="A406" s="81" t="s">
        <v>1280</v>
      </c>
      <c r="B406" s="83" t="s">
        <v>1281</v>
      </c>
      <c r="C406" s="83" t="s">
        <v>1282</v>
      </c>
      <c r="D406" s="206" t="s">
        <v>2838</v>
      </c>
      <c r="E406" s="85">
        <v>1230</v>
      </c>
      <c r="F406" s="86">
        <v>126</v>
      </c>
      <c r="G406" s="86" t="s">
        <v>2681</v>
      </c>
      <c r="H406" s="87">
        <v>43635</v>
      </c>
      <c r="I406" s="17">
        <f t="shared" ca="1" si="0"/>
        <v>2395</v>
      </c>
      <c r="J406" s="87">
        <v>43868</v>
      </c>
      <c r="K406" s="88" t="s">
        <v>13</v>
      </c>
      <c r="L406" s="89" t="s">
        <v>32</v>
      </c>
      <c r="M406" s="90"/>
      <c r="N406" s="91"/>
      <c r="O406" s="92"/>
      <c r="P406" s="122"/>
      <c r="Q406" s="123"/>
      <c r="R406" s="124"/>
      <c r="S406" s="125"/>
      <c r="T406" s="126"/>
      <c r="U406" s="127"/>
      <c r="V406" s="126"/>
      <c r="W406" s="128"/>
      <c r="X406" s="1432"/>
      <c r="Y406" s="1433"/>
      <c r="Z406" s="129"/>
      <c r="AA406" s="130"/>
      <c r="AB406" s="131"/>
      <c r="AC406" s="131"/>
    </row>
    <row r="407" spans="1:29" ht="45" customHeight="1">
      <c r="A407" s="81" t="s">
        <v>1283</v>
      </c>
      <c r="B407" s="83" t="s">
        <v>1284</v>
      </c>
      <c r="C407" s="83" t="s">
        <v>1285</v>
      </c>
      <c r="D407" s="185"/>
      <c r="E407" s="85">
        <v>1230</v>
      </c>
      <c r="F407" s="86">
        <v>126</v>
      </c>
      <c r="G407" s="86" t="s">
        <v>13</v>
      </c>
      <c r="H407" s="87">
        <v>43588</v>
      </c>
      <c r="I407" s="17">
        <f t="shared" ca="1" si="0"/>
        <v>2442</v>
      </c>
      <c r="J407" s="87">
        <v>43621</v>
      </c>
      <c r="K407" s="88"/>
      <c r="L407" s="89"/>
      <c r="M407" s="90"/>
      <c r="N407" s="91"/>
      <c r="O407" s="92"/>
      <c r="P407" s="93"/>
      <c r="Q407" s="94"/>
      <c r="R407" s="95"/>
      <c r="S407" s="198"/>
      <c r="T407" s="102"/>
      <c r="U407" s="101"/>
      <c r="V407" s="102"/>
      <c r="W407" s="99"/>
      <c r="X407" s="1430"/>
      <c r="Y407" s="1431"/>
      <c r="Z407" s="101"/>
      <c r="AA407" s="102"/>
      <c r="AB407" s="103"/>
      <c r="AC407" s="104"/>
    </row>
    <row r="408" spans="1:29" ht="45" customHeight="1">
      <c r="A408" s="81" t="s">
        <v>1286</v>
      </c>
      <c r="B408" s="83" t="s">
        <v>1287</v>
      </c>
      <c r="C408" s="83" t="s">
        <v>1288</v>
      </c>
      <c r="D408" s="206" t="s">
        <v>2839</v>
      </c>
      <c r="E408" s="85">
        <v>1230</v>
      </c>
      <c r="F408" s="86">
        <v>126</v>
      </c>
      <c r="G408" s="86" t="s">
        <v>13</v>
      </c>
      <c r="H408" s="87">
        <v>43615</v>
      </c>
      <c r="I408" s="17">
        <f t="shared" ca="1" si="0"/>
        <v>2415</v>
      </c>
      <c r="J408" s="87">
        <v>43756</v>
      </c>
      <c r="K408" s="162"/>
      <c r="L408" s="110"/>
      <c r="M408" s="90"/>
      <c r="N408" s="91"/>
      <c r="O408" s="92"/>
      <c r="P408" s="93"/>
      <c r="Q408" s="94"/>
      <c r="R408" s="95"/>
      <c r="S408" s="96"/>
      <c r="T408" s="97"/>
      <c r="U408" s="98"/>
      <c r="V408" s="97"/>
      <c r="W408" s="99"/>
      <c r="X408" s="1430"/>
      <c r="Y408" s="1431"/>
      <c r="Z408" s="101"/>
      <c r="AA408" s="102"/>
      <c r="AB408" s="103"/>
      <c r="AC408" s="104"/>
    </row>
    <row r="409" spans="1:29" ht="45" customHeight="1">
      <c r="A409" s="81" t="s">
        <v>1293</v>
      </c>
      <c r="B409" s="83" t="s">
        <v>1294</v>
      </c>
      <c r="C409" s="83" t="s">
        <v>1295</v>
      </c>
      <c r="D409" s="185"/>
      <c r="E409" s="85">
        <v>4649.3999999999996</v>
      </c>
      <c r="F409" s="86">
        <v>130</v>
      </c>
      <c r="G409" s="86" t="s">
        <v>13</v>
      </c>
      <c r="H409" s="87">
        <v>43593</v>
      </c>
      <c r="I409" s="17">
        <f t="shared" ca="1" si="0"/>
        <v>2437</v>
      </c>
      <c r="J409" s="87">
        <v>43606</v>
      </c>
      <c r="K409" s="88"/>
      <c r="L409" s="89"/>
      <c r="M409" s="90"/>
      <c r="N409" s="91"/>
      <c r="O409" s="92"/>
      <c r="P409" s="93"/>
      <c r="Q409" s="94"/>
      <c r="R409" s="95"/>
      <c r="S409" s="96"/>
      <c r="T409" s="97"/>
      <c r="U409" s="98"/>
      <c r="V409" s="97"/>
      <c r="W409" s="105"/>
      <c r="X409" s="1430"/>
      <c r="Y409" s="1431"/>
      <c r="Z409" s="106"/>
      <c r="AA409" s="102"/>
      <c r="AB409" s="103"/>
      <c r="AC409" s="107"/>
    </row>
    <row r="410" spans="1:29" ht="45" customHeight="1">
      <c r="A410" s="81" t="s">
        <v>1296</v>
      </c>
      <c r="B410" s="83" t="s">
        <v>1297</v>
      </c>
      <c r="C410" s="83" t="s">
        <v>1298</v>
      </c>
      <c r="D410" s="185"/>
      <c r="E410" s="85">
        <v>1230</v>
      </c>
      <c r="F410" s="86">
        <v>126</v>
      </c>
      <c r="G410" s="86" t="s">
        <v>13</v>
      </c>
      <c r="H410" s="87">
        <v>43609</v>
      </c>
      <c r="I410" s="17">
        <f t="shared" ca="1" si="0"/>
        <v>2421</v>
      </c>
      <c r="J410" s="87">
        <v>43620</v>
      </c>
      <c r="K410" s="88"/>
      <c r="L410" s="89"/>
      <c r="M410" s="90"/>
      <c r="N410" s="91"/>
      <c r="O410" s="92"/>
      <c r="P410" s="93"/>
      <c r="Q410" s="94"/>
      <c r="R410" s="95"/>
      <c r="S410" s="96"/>
      <c r="T410" s="97"/>
      <c r="U410" s="98"/>
      <c r="V410" s="97"/>
      <c r="W410" s="105"/>
      <c r="X410" s="1430"/>
      <c r="Y410" s="1431"/>
      <c r="Z410" s="106"/>
      <c r="AA410" s="102"/>
      <c r="AB410" s="103"/>
      <c r="AC410" s="107"/>
    </row>
    <row r="411" spans="1:29" ht="45" customHeight="1">
      <c r="A411" s="81" t="s">
        <v>1299</v>
      </c>
      <c r="B411" s="83" t="s">
        <v>1300</v>
      </c>
      <c r="C411" s="83" t="s">
        <v>1301</v>
      </c>
      <c r="D411" s="185"/>
      <c r="E411" s="85">
        <v>1230</v>
      </c>
      <c r="F411" s="86">
        <v>126</v>
      </c>
      <c r="G411" s="86" t="s">
        <v>13</v>
      </c>
      <c r="H411" s="109">
        <v>43602</v>
      </c>
      <c r="I411" s="17">
        <f t="shared" ca="1" si="0"/>
        <v>2428</v>
      </c>
      <c r="J411" s="87">
        <v>43881</v>
      </c>
      <c r="K411" s="162"/>
      <c r="L411" s="110" t="s">
        <v>32</v>
      </c>
      <c r="M411" s="90"/>
      <c r="N411" s="91"/>
      <c r="O411" s="92"/>
      <c r="P411" s="93"/>
      <c r="Q411" s="94"/>
      <c r="R411" s="95"/>
      <c r="S411" s="96"/>
      <c r="T411" s="97"/>
      <c r="U411" s="98"/>
      <c r="V411" s="97"/>
      <c r="W411" s="99"/>
      <c r="X411" s="1430"/>
      <c r="Y411" s="1431"/>
      <c r="Z411" s="101"/>
      <c r="AA411" s="102"/>
      <c r="AB411" s="103"/>
      <c r="AC411" s="104"/>
    </row>
    <row r="412" spans="1:29" ht="45" customHeight="1">
      <c r="A412" s="261" t="s">
        <v>1302</v>
      </c>
      <c r="B412" s="262" t="s">
        <v>1303</v>
      </c>
      <c r="C412" s="262" t="s">
        <v>1304</v>
      </c>
      <c r="D412" s="263"/>
      <c r="E412" s="264">
        <v>18804.240000000002</v>
      </c>
      <c r="F412" s="265">
        <v>128</v>
      </c>
      <c r="G412" s="265" t="s">
        <v>13</v>
      </c>
      <c r="H412" s="266">
        <v>43584</v>
      </c>
      <c r="I412" s="267">
        <f t="shared" ca="1" si="0"/>
        <v>2446</v>
      </c>
      <c r="J412" s="265" t="s">
        <v>2840</v>
      </c>
      <c r="K412" s="268"/>
      <c r="L412" s="269" t="s">
        <v>32</v>
      </c>
      <c r="M412" s="270"/>
      <c r="N412" s="271"/>
      <c r="O412" s="272"/>
      <c r="P412" s="273"/>
      <c r="Q412" s="274"/>
      <c r="R412" s="275"/>
      <c r="S412" s="276"/>
      <c r="T412" s="277"/>
      <c r="U412" s="278"/>
      <c r="V412" s="277"/>
      <c r="W412" s="279"/>
      <c r="X412" s="1434"/>
      <c r="Y412" s="1431"/>
      <c r="Z412" s="280"/>
      <c r="AA412" s="277"/>
      <c r="AB412" s="281"/>
      <c r="AC412" s="282"/>
    </row>
    <row r="413" spans="1:29" ht="45" customHeight="1">
      <c r="A413" s="81" t="s">
        <v>1306</v>
      </c>
      <c r="B413" s="83" t="s">
        <v>1307</v>
      </c>
      <c r="C413" s="83" t="s">
        <v>1308</v>
      </c>
      <c r="D413" s="21" t="s">
        <v>2841</v>
      </c>
      <c r="E413" s="85">
        <v>2602.6799999999998</v>
      </c>
      <c r="F413" s="86">
        <v>131</v>
      </c>
      <c r="G413" s="86" t="s">
        <v>13</v>
      </c>
      <c r="H413" s="87">
        <v>43593</v>
      </c>
      <c r="I413" s="17">
        <f t="shared" ca="1" si="0"/>
        <v>2437</v>
      </c>
      <c r="J413" s="87">
        <v>43837</v>
      </c>
      <c r="K413" s="88"/>
      <c r="L413" s="89" t="s">
        <v>32</v>
      </c>
      <c r="M413" s="90"/>
      <c r="N413" s="91"/>
      <c r="O413" s="92"/>
      <c r="P413" s="93"/>
      <c r="Q413" s="94"/>
      <c r="R413" s="95"/>
      <c r="S413" s="96"/>
      <c r="T413" s="97"/>
      <c r="U413" s="98"/>
      <c r="V413" s="97"/>
      <c r="W413" s="99"/>
      <c r="X413" s="1430"/>
      <c r="Y413" s="1431"/>
      <c r="Z413" s="101"/>
      <c r="AA413" s="102"/>
      <c r="AB413" s="103"/>
      <c r="AC413" s="104"/>
    </row>
    <row r="414" spans="1:29" ht="45" customHeight="1">
      <c r="A414" s="81" t="s">
        <v>1309</v>
      </c>
      <c r="B414" s="83" t="s">
        <v>1310</v>
      </c>
      <c r="C414" s="83" t="s">
        <v>1311</v>
      </c>
      <c r="D414" s="185"/>
      <c r="E414" s="85">
        <v>4870.8</v>
      </c>
      <c r="F414" s="86">
        <v>130</v>
      </c>
      <c r="G414" s="86" t="s">
        <v>13</v>
      </c>
      <c r="H414" s="87">
        <v>43593</v>
      </c>
      <c r="I414" s="17">
        <f t="shared" ca="1" si="0"/>
        <v>2437</v>
      </c>
      <c r="J414" s="87">
        <v>43649</v>
      </c>
      <c r="K414" s="88"/>
      <c r="L414" s="89"/>
      <c r="M414" s="90"/>
      <c r="N414" s="91"/>
      <c r="O414" s="92"/>
      <c r="P414" s="93"/>
      <c r="Q414" s="94"/>
      <c r="R414" s="95"/>
      <c r="S414" s="96"/>
      <c r="T414" s="97"/>
      <c r="U414" s="98"/>
      <c r="V414" s="97"/>
      <c r="W414" s="105"/>
      <c r="X414" s="1430"/>
      <c r="Y414" s="1431"/>
      <c r="Z414" s="106"/>
      <c r="AA414" s="102"/>
      <c r="AB414" s="103"/>
      <c r="AC414" s="107"/>
    </row>
    <row r="415" spans="1:29" ht="45" customHeight="1">
      <c r="A415" s="81" t="s">
        <v>1312</v>
      </c>
      <c r="B415" s="83" t="s">
        <v>1313</v>
      </c>
      <c r="C415" s="83" t="s">
        <v>1314</v>
      </c>
      <c r="D415" s="185"/>
      <c r="E415" s="85">
        <v>15881.76</v>
      </c>
      <c r="F415" s="86">
        <v>127</v>
      </c>
      <c r="G415" s="86" t="s">
        <v>13</v>
      </c>
      <c r="H415" s="87">
        <v>43563</v>
      </c>
      <c r="I415" s="17">
        <f t="shared" ca="1" si="0"/>
        <v>2467</v>
      </c>
      <c r="J415" s="87">
        <v>43578</v>
      </c>
      <c r="K415" s="88"/>
      <c r="L415" s="89"/>
      <c r="M415" s="90"/>
      <c r="N415" s="91"/>
      <c r="O415" s="92"/>
      <c r="P415" s="93"/>
      <c r="Q415" s="94"/>
      <c r="R415" s="95"/>
      <c r="S415" s="96"/>
      <c r="T415" s="97"/>
      <c r="U415" s="98"/>
      <c r="V415" s="97"/>
      <c r="W415" s="99"/>
      <c r="X415" s="1430"/>
      <c r="Y415" s="1431"/>
      <c r="Z415" s="101"/>
      <c r="AA415" s="102"/>
      <c r="AB415" s="103"/>
      <c r="AC415" s="104"/>
    </row>
    <row r="416" spans="1:29" ht="45" customHeight="1">
      <c r="A416" s="81" t="s">
        <v>1315</v>
      </c>
      <c r="B416" s="83" t="s">
        <v>1316</v>
      </c>
      <c r="C416" s="83" t="s">
        <v>1317</v>
      </c>
      <c r="D416" s="185"/>
      <c r="E416" s="85">
        <v>1230</v>
      </c>
      <c r="F416" s="86">
        <v>126</v>
      </c>
      <c r="G416" s="86" t="s">
        <v>2681</v>
      </c>
      <c r="H416" s="87">
        <v>43628</v>
      </c>
      <c r="I416" s="17">
        <f t="shared" ca="1" si="0"/>
        <v>2402</v>
      </c>
      <c r="J416" s="87">
        <v>43705</v>
      </c>
      <c r="K416" s="88"/>
      <c r="L416" s="89"/>
      <c r="M416" s="90"/>
      <c r="N416" s="91"/>
      <c r="O416" s="92"/>
      <c r="P416" s="93"/>
      <c r="Q416" s="94"/>
      <c r="R416" s="95"/>
      <c r="S416" s="96"/>
      <c r="T416" s="97"/>
      <c r="U416" s="98"/>
      <c r="V416" s="97"/>
      <c r="W416" s="99"/>
      <c r="X416" s="1430"/>
      <c r="Y416" s="1431"/>
      <c r="Z416" s="101"/>
      <c r="AA416" s="102"/>
      <c r="AB416" s="103"/>
      <c r="AC416" s="104"/>
    </row>
    <row r="417" spans="1:29" ht="45" customHeight="1">
      <c r="A417" s="81" t="s">
        <v>1318</v>
      </c>
      <c r="B417" s="83" t="s">
        <v>1319</v>
      </c>
      <c r="C417" s="83" t="s">
        <v>1320</v>
      </c>
      <c r="D417" s="185"/>
      <c r="E417" s="85">
        <v>1230</v>
      </c>
      <c r="F417" s="86">
        <v>126</v>
      </c>
      <c r="G417" s="86" t="s">
        <v>13</v>
      </c>
      <c r="H417" s="87">
        <v>43587</v>
      </c>
      <c r="I417" s="17">
        <f t="shared" ca="1" si="0"/>
        <v>2443</v>
      </c>
      <c r="J417" s="87">
        <v>43587</v>
      </c>
      <c r="K417" s="88"/>
      <c r="L417" s="89"/>
      <c r="M417" s="90"/>
      <c r="N417" s="91"/>
      <c r="O417" s="92"/>
      <c r="P417" s="93"/>
      <c r="Q417" s="94"/>
      <c r="R417" s="95"/>
      <c r="S417" s="96"/>
      <c r="T417" s="97"/>
      <c r="U417" s="98"/>
      <c r="V417" s="97"/>
      <c r="W417" s="99"/>
      <c r="X417" s="1430"/>
      <c r="Y417" s="1431"/>
      <c r="Z417" s="101"/>
      <c r="AA417" s="102"/>
      <c r="AB417" s="103"/>
      <c r="AC417" s="104"/>
    </row>
    <row r="418" spans="1:29" ht="45" customHeight="1">
      <c r="A418" s="81" t="s">
        <v>1321</v>
      </c>
      <c r="B418" s="83" t="s">
        <v>1322</v>
      </c>
      <c r="C418" s="83" t="s">
        <v>1323</v>
      </c>
      <c r="D418" s="185"/>
      <c r="E418" s="85">
        <v>1230</v>
      </c>
      <c r="F418" s="86">
        <v>126</v>
      </c>
      <c r="G418" s="86" t="s">
        <v>13</v>
      </c>
      <c r="H418" s="87">
        <v>43626</v>
      </c>
      <c r="I418" s="17">
        <f t="shared" ca="1" si="0"/>
        <v>2404</v>
      </c>
      <c r="J418" s="87">
        <v>43822</v>
      </c>
      <c r="K418" s="88"/>
      <c r="L418" s="89"/>
      <c r="M418" s="90"/>
      <c r="N418" s="91"/>
      <c r="O418" s="92"/>
      <c r="P418" s="93"/>
      <c r="Q418" s="94"/>
      <c r="R418" s="95"/>
      <c r="S418" s="96"/>
      <c r="T418" s="97"/>
      <c r="U418" s="98"/>
      <c r="V418" s="97"/>
      <c r="W418" s="105"/>
      <c r="X418" s="1430"/>
      <c r="Y418" s="1431"/>
      <c r="Z418" s="106"/>
      <c r="AA418" s="102"/>
      <c r="AB418" s="103"/>
      <c r="AC418" s="107"/>
    </row>
    <row r="419" spans="1:29" ht="45" customHeight="1">
      <c r="A419" s="81" t="s">
        <v>1324</v>
      </c>
      <c r="B419" s="83" t="s">
        <v>1325</v>
      </c>
      <c r="C419" s="83" t="s">
        <v>1326</v>
      </c>
      <c r="D419" s="185"/>
      <c r="E419" s="85">
        <v>1230</v>
      </c>
      <c r="F419" s="86">
        <v>126</v>
      </c>
      <c r="G419" s="86" t="s">
        <v>13</v>
      </c>
      <c r="H419" s="87">
        <v>43626</v>
      </c>
      <c r="I419" s="17">
        <f t="shared" ca="1" si="0"/>
        <v>2404</v>
      </c>
      <c r="J419" s="87">
        <v>43781</v>
      </c>
      <c r="K419" s="88"/>
      <c r="L419" s="89"/>
      <c r="M419" s="90"/>
      <c r="N419" s="91"/>
      <c r="O419" s="92"/>
      <c r="P419" s="93"/>
      <c r="Q419" s="94"/>
      <c r="R419" s="95"/>
      <c r="S419" s="96"/>
      <c r="T419" s="97"/>
      <c r="U419" s="98"/>
      <c r="V419" s="97"/>
      <c r="W419" s="105"/>
      <c r="X419" s="1430"/>
      <c r="Y419" s="1431"/>
      <c r="Z419" s="106"/>
      <c r="AA419" s="102"/>
      <c r="AB419" s="103"/>
      <c r="AC419" s="107"/>
    </row>
    <row r="420" spans="1:29" ht="45" customHeight="1">
      <c r="A420" s="81" t="s">
        <v>1327</v>
      </c>
      <c r="B420" s="83" t="s">
        <v>2842</v>
      </c>
      <c r="C420" s="83" t="s">
        <v>2843</v>
      </c>
      <c r="D420" s="185"/>
      <c r="E420" s="85">
        <v>1230</v>
      </c>
      <c r="F420" s="86">
        <v>126</v>
      </c>
      <c r="G420" s="86" t="s">
        <v>13</v>
      </c>
      <c r="H420" s="87">
        <v>43640</v>
      </c>
      <c r="I420" s="17">
        <f t="shared" ca="1" si="0"/>
        <v>2390</v>
      </c>
      <c r="J420" s="87">
        <v>43682</v>
      </c>
      <c r="K420" s="88"/>
      <c r="L420" s="89"/>
      <c r="M420" s="90"/>
      <c r="N420" s="91"/>
      <c r="O420" s="92"/>
      <c r="P420" s="93"/>
      <c r="Q420" s="94"/>
      <c r="R420" s="95"/>
      <c r="S420" s="96"/>
      <c r="T420" s="97"/>
      <c r="U420" s="98"/>
      <c r="V420" s="97"/>
      <c r="W420" s="105"/>
      <c r="X420" s="1430"/>
      <c r="Y420" s="1431"/>
      <c r="Z420" s="106"/>
      <c r="AA420" s="102"/>
      <c r="AB420" s="103"/>
      <c r="AC420" s="107"/>
    </row>
    <row r="421" spans="1:29" ht="45" customHeight="1">
      <c r="A421" s="81" t="s">
        <v>1330</v>
      </c>
      <c r="B421" s="83" t="s">
        <v>1331</v>
      </c>
      <c r="C421" s="83" t="s">
        <v>1332</v>
      </c>
      <c r="D421" s="185"/>
      <c r="E421" s="85">
        <v>1230</v>
      </c>
      <c r="F421" s="86">
        <v>126</v>
      </c>
      <c r="G421" s="86" t="s">
        <v>13</v>
      </c>
      <c r="H421" s="87">
        <v>43628</v>
      </c>
      <c r="I421" s="17">
        <f t="shared" ca="1" si="0"/>
        <v>2402</v>
      </c>
      <c r="J421" s="87">
        <v>43678</v>
      </c>
      <c r="K421" s="88"/>
      <c r="L421" s="89"/>
      <c r="M421" s="90"/>
      <c r="N421" s="91"/>
      <c r="O421" s="92"/>
      <c r="P421" s="93"/>
      <c r="Q421" s="94"/>
      <c r="R421" s="95"/>
      <c r="S421" s="178"/>
      <c r="T421" s="283"/>
      <c r="U421" s="283"/>
      <c r="V421" s="283"/>
      <c r="W421" s="99"/>
      <c r="X421" s="1430"/>
      <c r="Y421" s="1431"/>
      <c r="Z421" s="101"/>
      <c r="AA421" s="102"/>
      <c r="AB421" s="103"/>
      <c r="AC421" s="104"/>
    </row>
    <row r="422" spans="1:29" ht="45" customHeight="1">
      <c r="A422" s="81" t="s">
        <v>1334</v>
      </c>
      <c r="B422" s="83" t="s">
        <v>1335</v>
      </c>
      <c r="C422" s="83" t="s">
        <v>1336</v>
      </c>
      <c r="D422" s="185"/>
      <c r="E422" s="85">
        <v>15320.88</v>
      </c>
      <c r="F422" s="86">
        <v>128</v>
      </c>
      <c r="G422" s="86" t="s">
        <v>13</v>
      </c>
      <c r="H422" s="87">
        <v>43593</v>
      </c>
      <c r="I422" s="17">
        <f t="shared" ca="1" si="0"/>
        <v>2437</v>
      </c>
      <c r="J422" s="87">
        <v>43607</v>
      </c>
      <c r="K422" s="88"/>
      <c r="L422" s="89"/>
      <c r="M422" s="90"/>
      <c r="N422" s="91"/>
      <c r="O422" s="92"/>
      <c r="P422" s="93"/>
      <c r="Q422" s="94"/>
      <c r="R422" s="95"/>
      <c r="S422" s="96"/>
      <c r="T422" s="97"/>
      <c r="U422" s="98"/>
      <c r="V422" s="97"/>
      <c r="W422" s="105"/>
      <c r="X422" s="1430"/>
      <c r="Y422" s="1431"/>
      <c r="Z422" s="106"/>
      <c r="AA422" s="102"/>
      <c r="AB422" s="103"/>
      <c r="AC422" s="107"/>
    </row>
    <row r="423" spans="1:29" ht="45" customHeight="1">
      <c r="A423" s="81" t="s">
        <v>1337</v>
      </c>
      <c r="B423" s="83" t="s">
        <v>1338</v>
      </c>
      <c r="C423" s="83" t="s">
        <v>1339</v>
      </c>
      <c r="D423" s="185"/>
      <c r="E423" s="85">
        <v>1230</v>
      </c>
      <c r="F423" s="86">
        <v>126</v>
      </c>
      <c r="G423" s="86" t="s">
        <v>2681</v>
      </c>
      <c r="H423" s="87">
        <v>43634</v>
      </c>
      <c r="I423" s="17">
        <f t="shared" ca="1" si="0"/>
        <v>2396</v>
      </c>
      <c r="J423" s="86"/>
      <c r="K423" s="88"/>
      <c r="L423" s="89" t="s">
        <v>32</v>
      </c>
      <c r="M423" s="90"/>
      <c r="N423" s="91"/>
      <c r="O423" s="92"/>
      <c r="P423" s="93"/>
      <c r="Q423" s="94"/>
      <c r="R423" s="95"/>
      <c r="S423" s="96"/>
      <c r="T423" s="97"/>
      <c r="U423" s="98"/>
      <c r="V423" s="97"/>
      <c r="W423" s="105"/>
      <c r="X423" s="1430"/>
      <c r="Y423" s="1431"/>
      <c r="Z423" s="106"/>
      <c r="AA423" s="102"/>
      <c r="AB423" s="103"/>
      <c r="AC423" s="107"/>
    </row>
    <row r="424" spans="1:29" ht="45" customHeight="1">
      <c r="A424" s="81" t="s">
        <v>1343</v>
      </c>
      <c r="B424" s="83" t="s">
        <v>1344</v>
      </c>
      <c r="C424" s="83" t="s">
        <v>1345</v>
      </c>
      <c r="D424" s="185"/>
      <c r="E424" s="85">
        <v>1230</v>
      </c>
      <c r="F424" s="86">
        <v>126</v>
      </c>
      <c r="G424" s="86" t="s">
        <v>13</v>
      </c>
      <c r="H424" s="87">
        <v>43607</v>
      </c>
      <c r="I424" s="17">
        <f t="shared" ca="1" si="0"/>
        <v>2423</v>
      </c>
      <c r="J424" s="87">
        <v>43607</v>
      </c>
      <c r="K424" s="88"/>
      <c r="L424" s="89"/>
      <c r="M424" s="90"/>
      <c r="N424" s="91"/>
      <c r="O424" s="92"/>
      <c r="P424" s="93"/>
      <c r="Q424" s="94"/>
      <c r="R424" s="95"/>
      <c r="S424" s="96"/>
      <c r="T424" s="97"/>
      <c r="U424" s="98"/>
      <c r="V424" s="97"/>
      <c r="W424" s="99"/>
      <c r="X424" s="1430"/>
      <c r="Y424" s="1431"/>
      <c r="Z424" s="101"/>
      <c r="AA424" s="102"/>
      <c r="AB424" s="103"/>
      <c r="AC424" s="104"/>
    </row>
    <row r="425" spans="1:29" ht="45" customHeight="1">
      <c r="A425" s="81" t="s">
        <v>1346</v>
      </c>
      <c r="B425" s="83" t="s">
        <v>1347</v>
      </c>
      <c r="C425" s="83" t="s">
        <v>1348</v>
      </c>
      <c r="D425" s="185"/>
      <c r="E425" s="85">
        <v>1230</v>
      </c>
      <c r="F425" s="86">
        <v>126</v>
      </c>
      <c r="G425" s="86" t="s">
        <v>13</v>
      </c>
      <c r="H425" s="87">
        <v>43585</v>
      </c>
      <c r="I425" s="17">
        <f t="shared" ca="1" si="0"/>
        <v>2445</v>
      </c>
      <c r="J425" s="87">
        <v>43599</v>
      </c>
      <c r="K425" s="88"/>
      <c r="L425" s="89"/>
      <c r="M425" s="90"/>
      <c r="N425" s="91"/>
      <c r="O425" s="92"/>
      <c r="P425" s="93"/>
      <c r="Q425" s="94"/>
      <c r="R425" s="95"/>
      <c r="S425" s="96"/>
      <c r="T425" s="97"/>
      <c r="U425" s="98"/>
      <c r="V425" s="97"/>
      <c r="W425" s="105"/>
      <c r="X425" s="1430"/>
      <c r="Y425" s="1431"/>
      <c r="Z425" s="106"/>
      <c r="AA425" s="102"/>
      <c r="AB425" s="103"/>
      <c r="AC425" s="107"/>
    </row>
    <row r="426" spans="1:29" ht="45" customHeight="1">
      <c r="A426" s="81" t="s">
        <v>1349</v>
      </c>
      <c r="B426" s="83" t="s">
        <v>1350</v>
      </c>
      <c r="C426" s="83" t="s">
        <v>1351</v>
      </c>
      <c r="D426" s="185"/>
      <c r="E426" s="85">
        <v>1230</v>
      </c>
      <c r="F426" s="86">
        <v>126</v>
      </c>
      <c r="G426" s="86" t="s">
        <v>2681</v>
      </c>
      <c r="H426" s="109">
        <v>43634</v>
      </c>
      <c r="I426" s="17">
        <f t="shared" ca="1" si="0"/>
        <v>2396</v>
      </c>
      <c r="J426" s="86"/>
      <c r="K426" s="88"/>
      <c r="L426" s="110" t="s">
        <v>32</v>
      </c>
      <c r="M426" s="90"/>
      <c r="N426" s="173"/>
      <c r="O426" s="92"/>
      <c r="P426" s="93"/>
      <c r="Q426" s="94"/>
      <c r="R426" s="95"/>
      <c r="S426" s="96"/>
      <c r="T426" s="97"/>
      <c r="U426" s="98"/>
      <c r="V426" s="97"/>
      <c r="W426" s="99"/>
      <c r="X426" s="1430"/>
      <c r="Y426" s="1431"/>
      <c r="Z426" s="101"/>
      <c r="AA426" s="102"/>
      <c r="AB426" s="103"/>
      <c r="AC426" s="104"/>
    </row>
    <row r="427" spans="1:29" ht="45" customHeight="1">
      <c r="A427" s="81" t="s">
        <v>1353</v>
      </c>
      <c r="B427" s="83" t="s">
        <v>1354</v>
      </c>
      <c r="C427" s="83" t="s">
        <v>1355</v>
      </c>
      <c r="D427" s="185"/>
      <c r="E427" s="85">
        <v>1230</v>
      </c>
      <c r="F427" s="86">
        <v>126</v>
      </c>
      <c r="G427" s="86" t="s">
        <v>2681</v>
      </c>
      <c r="H427" s="87">
        <v>43635</v>
      </c>
      <c r="I427" s="17">
        <f t="shared" ca="1" si="0"/>
        <v>2395</v>
      </c>
      <c r="J427" s="87">
        <v>43747</v>
      </c>
      <c r="K427" s="88"/>
      <c r="L427" s="89"/>
      <c r="M427" s="90"/>
      <c r="N427" s="91"/>
      <c r="O427" s="92"/>
      <c r="P427" s="93"/>
      <c r="Q427" s="94"/>
      <c r="R427" s="95"/>
      <c r="S427" s="96"/>
      <c r="T427" s="97"/>
      <c r="U427" s="98"/>
      <c r="V427" s="97"/>
      <c r="W427" s="99"/>
      <c r="X427" s="1430"/>
      <c r="Y427" s="1431"/>
      <c r="Z427" s="101"/>
      <c r="AA427" s="102"/>
      <c r="AB427" s="103"/>
      <c r="AC427" s="104"/>
    </row>
    <row r="428" spans="1:29" ht="45" customHeight="1">
      <c r="A428" s="81" t="s">
        <v>1356</v>
      </c>
      <c r="B428" s="83" t="s">
        <v>1357</v>
      </c>
      <c r="C428" s="83" t="s">
        <v>1358</v>
      </c>
      <c r="D428" s="185"/>
      <c r="E428" s="85">
        <v>7183.2</v>
      </c>
      <c r="F428" s="86">
        <v>129</v>
      </c>
      <c r="G428" s="86" t="s">
        <v>13</v>
      </c>
      <c r="H428" s="87">
        <v>43579</v>
      </c>
      <c r="I428" s="17">
        <f t="shared" ca="1" si="0"/>
        <v>2451</v>
      </c>
      <c r="J428" s="86"/>
      <c r="K428" s="88"/>
      <c r="L428" s="89" t="s">
        <v>32</v>
      </c>
      <c r="M428" s="90"/>
      <c r="N428" s="91"/>
      <c r="O428" s="92"/>
      <c r="P428" s="93"/>
      <c r="Q428" s="94"/>
      <c r="R428" s="95"/>
      <c r="S428" s="96"/>
      <c r="T428" s="97"/>
      <c r="U428" s="106"/>
      <c r="V428" s="102"/>
      <c r="W428" s="99"/>
      <c r="X428" s="1430"/>
      <c r="Y428" s="1431"/>
      <c r="Z428" s="106"/>
      <c r="AA428" s="102"/>
      <c r="AB428" s="103"/>
      <c r="AC428" s="104"/>
    </row>
    <row r="429" spans="1:29" ht="45" customHeight="1">
      <c r="A429" s="81" t="s">
        <v>1360</v>
      </c>
      <c r="B429" s="83" t="s">
        <v>1361</v>
      </c>
      <c r="C429" s="83" t="s">
        <v>1362</v>
      </c>
      <c r="D429" s="185"/>
      <c r="E429" s="85">
        <v>1230</v>
      </c>
      <c r="F429" s="86">
        <v>126</v>
      </c>
      <c r="G429" s="86" t="s">
        <v>2681</v>
      </c>
      <c r="H429" s="87">
        <v>43635</v>
      </c>
      <c r="I429" s="17">
        <f t="shared" ca="1" si="0"/>
        <v>2395</v>
      </c>
      <c r="J429" s="87">
        <v>43670</v>
      </c>
      <c r="K429" s="88"/>
      <c r="L429" s="89"/>
      <c r="M429" s="90"/>
      <c r="N429" s="91"/>
      <c r="O429" s="92"/>
      <c r="P429" s="93"/>
      <c r="Q429" s="94"/>
      <c r="R429" s="95"/>
      <c r="S429" s="96"/>
      <c r="T429" s="97"/>
      <c r="U429" s="98"/>
      <c r="V429" s="97"/>
      <c r="W429" s="105"/>
      <c r="X429" s="1430"/>
      <c r="Y429" s="1431"/>
      <c r="Z429" s="106"/>
      <c r="AA429" s="102"/>
      <c r="AB429" s="103"/>
      <c r="AC429" s="107"/>
    </row>
    <row r="430" spans="1:29" ht="45" customHeight="1">
      <c r="A430" s="81" t="s">
        <v>1363</v>
      </c>
      <c r="B430" s="83" t="s">
        <v>1364</v>
      </c>
      <c r="C430" s="83" t="s">
        <v>1365</v>
      </c>
      <c r="D430" s="185"/>
      <c r="E430" s="85">
        <v>1230</v>
      </c>
      <c r="F430" s="86">
        <v>126</v>
      </c>
      <c r="G430" s="86" t="s">
        <v>13</v>
      </c>
      <c r="H430" s="109">
        <v>43615</v>
      </c>
      <c r="I430" s="17">
        <f t="shared" ca="1" si="0"/>
        <v>2415</v>
      </c>
      <c r="J430" s="87">
        <v>43626</v>
      </c>
      <c r="K430" s="162"/>
      <c r="L430" s="110"/>
      <c r="M430" s="90"/>
      <c r="N430" s="91"/>
      <c r="O430" s="92"/>
      <c r="P430" s="93"/>
      <c r="Q430" s="94"/>
      <c r="R430" s="95"/>
      <c r="S430" s="96"/>
      <c r="T430" s="97"/>
      <c r="U430" s="255"/>
      <c r="V430" s="254"/>
      <c r="W430" s="99"/>
      <c r="X430" s="1430"/>
      <c r="Y430" s="1431"/>
      <c r="Z430" s="101"/>
      <c r="AA430" s="102"/>
      <c r="AB430" s="103"/>
      <c r="AC430" s="104"/>
    </row>
    <row r="431" spans="1:29" ht="45" customHeight="1">
      <c r="A431" s="81" t="s">
        <v>1366</v>
      </c>
      <c r="B431" s="83" t="s">
        <v>1367</v>
      </c>
      <c r="C431" s="83" t="s">
        <v>1368</v>
      </c>
      <c r="D431" s="185"/>
      <c r="E431" s="85">
        <v>42287.4</v>
      </c>
      <c r="F431" s="111">
        <v>121</v>
      </c>
      <c r="G431" s="86" t="s">
        <v>13</v>
      </c>
      <c r="H431" s="87">
        <v>43570</v>
      </c>
      <c r="I431" s="17">
        <f t="shared" ca="1" si="0"/>
        <v>2460</v>
      </c>
      <c r="J431" s="87">
        <v>43634</v>
      </c>
      <c r="K431" s="88"/>
      <c r="L431" s="89"/>
      <c r="M431" s="90"/>
      <c r="N431" s="91"/>
      <c r="O431" s="92"/>
      <c r="P431" s="93"/>
      <c r="Q431" s="94"/>
      <c r="R431" s="95"/>
      <c r="S431" s="96"/>
      <c r="T431" s="97"/>
      <c r="U431" s="98"/>
      <c r="V431" s="97"/>
      <c r="W431" s="99"/>
      <c r="X431" s="1430"/>
      <c r="Y431" s="1431"/>
      <c r="Z431" s="101"/>
      <c r="AA431" s="102"/>
      <c r="AB431" s="103"/>
      <c r="AC431" s="104"/>
    </row>
    <row r="432" spans="1:29" ht="45" customHeight="1">
      <c r="A432" s="81" t="s">
        <v>1369</v>
      </c>
      <c r="B432" s="83" t="s">
        <v>1370</v>
      </c>
      <c r="C432" s="83" t="s">
        <v>1371</v>
      </c>
      <c r="D432" s="185"/>
      <c r="E432" s="85">
        <v>24895.200000000001</v>
      </c>
      <c r="F432" s="86">
        <v>123</v>
      </c>
      <c r="G432" s="86" t="s">
        <v>13</v>
      </c>
      <c r="H432" s="87">
        <v>43588</v>
      </c>
      <c r="I432" s="17">
        <f t="shared" ca="1" si="0"/>
        <v>2442</v>
      </c>
      <c r="J432" s="87">
        <v>43615</v>
      </c>
      <c r="K432" s="88"/>
      <c r="L432" s="89"/>
      <c r="M432" s="90"/>
      <c r="N432" s="91"/>
      <c r="O432" s="92"/>
      <c r="P432" s="93"/>
      <c r="Q432" s="94"/>
      <c r="R432" s="95"/>
      <c r="S432" s="96"/>
      <c r="T432" s="97"/>
      <c r="U432" s="98"/>
      <c r="V432" s="97"/>
      <c r="W432" s="105"/>
      <c r="X432" s="1430"/>
      <c r="Y432" s="1431"/>
      <c r="Z432" s="106"/>
      <c r="AA432" s="102"/>
      <c r="AB432" s="103"/>
      <c r="AC432" s="107"/>
    </row>
    <row r="433" spans="1:29" ht="45" customHeight="1">
      <c r="A433" s="81" t="s">
        <v>1372</v>
      </c>
      <c r="B433" s="83" t="s">
        <v>1373</v>
      </c>
      <c r="C433" s="83" t="s">
        <v>1374</v>
      </c>
      <c r="D433" s="185"/>
      <c r="E433" s="85">
        <v>17485.68</v>
      </c>
      <c r="F433" s="86">
        <v>128</v>
      </c>
      <c r="G433" s="86" t="s">
        <v>13</v>
      </c>
      <c r="H433" s="87">
        <v>43584</v>
      </c>
      <c r="I433" s="17">
        <f t="shared" ca="1" si="0"/>
        <v>2446</v>
      </c>
      <c r="J433" s="87">
        <v>43615</v>
      </c>
      <c r="K433" s="88"/>
      <c r="L433" s="89"/>
      <c r="M433" s="90"/>
      <c r="N433" s="91"/>
      <c r="O433" s="92"/>
      <c r="P433" s="93"/>
      <c r="Q433" s="94"/>
      <c r="R433" s="95"/>
      <c r="S433" s="96"/>
      <c r="T433" s="97"/>
      <c r="U433" s="98"/>
      <c r="V433" s="97"/>
      <c r="W433" s="105"/>
      <c r="X433" s="1430"/>
      <c r="Y433" s="1431"/>
      <c r="Z433" s="106"/>
      <c r="AA433" s="102"/>
      <c r="AB433" s="103"/>
      <c r="AC433" s="107"/>
    </row>
    <row r="434" spans="1:29" ht="45" customHeight="1">
      <c r="A434" s="81" t="s">
        <v>1375</v>
      </c>
      <c r="B434" s="83" t="s">
        <v>1376</v>
      </c>
      <c r="C434" s="83" t="s">
        <v>1377</v>
      </c>
      <c r="D434" s="185"/>
      <c r="E434" s="85">
        <v>22100.639999999999</v>
      </c>
      <c r="F434" s="86">
        <v>124</v>
      </c>
      <c r="G434" s="86" t="s">
        <v>13</v>
      </c>
      <c r="H434" s="87">
        <v>43571</v>
      </c>
      <c r="I434" s="17">
        <f t="shared" ca="1" si="0"/>
        <v>2459</v>
      </c>
      <c r="J434" s="87">
        <v>43615</v>
      </c>
      <c r="K434" s="88"/>
      <c r="L434" s="89"/>
      <c r="M434" s="90"/>
      <c r="N434" s="91"/>
      <c r="O434" s="92"/>
      <c r="P434" s="93"/>
      <c r="Q434" s="94"/>
      <c r="R434" s="95"/>
      <c r="S434" s="96"/>
      <c r="T434" s="97"/>
      <c r="U434" s="98"/>
      <c r="V434" s="97"/>
      <c r="W434" s="99"/>
      <c r="X434" s="1430"/>
      <c r="Y434" s="1431"/>
      <c r="Z434" s="101"/>
      <c r="AA434" s="102"/>
      <c r="AB434" s="103"/>
      <c r="AC434" s="104"/>
    </row>
    <row r="435" spans="1:29" ht="45" customHeight="1">
      <c r="A435" s="81" t="s">
        <v>1378</v>
      </c>
      <c r="B435" s="83" t="s">
        <v>1379</v>
      </c>
      <c r="C435" s="83" t="s">
        <v>1380</v>
      </c>
      <c r="D435" s="185"/>
      <c r="E435" s="85">
        <v>1230</v>
      </c>
      <c r="F435" s="86">
        <v>126</v>
      </c>
      <c r="G435" s="86" t="s">
        <v>13</v>
      </c>
      <c r="H435" s="109">
        <v>43635</v>
      </c>
      <c r="I435" s="17">
        <f t="shared" ca="1" si="0"/>
        <v>2395</v>
      </c>
      <c r="J435" s="87">
        <v>43740</v>
      </c>
      <c r="K435" s="88"/>
      <c r="L435" s="110"/>
      <c r="M435" s="90"/>
      <c r="N435" s="91"/>
      <c r="O435" s="92"/>
      <c r="P435" s="93"/>
      <c r="Q435" s="94"/>
      <c r="R435" s="95"/>
      <c r="S435" s="96"/>
      <c r="T435" s="97"/>
      <c r="U435" s="155"/>
      <c r="V435" s="154"/>
      <c r="W435" s="99"/>
      <c r="X435" s="1430"/>
      <c r="Y435" s="1431"/>
      <c r="Z435" s="101"/>
      <c r="AA435" s="102"/>
      <c r="AB435" s="103"/>
      <c r="AC435" s="104"/>
    </row>
    <row r="436" spans="1:29" ht="45" customHeight="1">
      <c r="A436" s="81" t="s">
        <v>1381</v>
      </c>
      <c r="B436" s="83" t="s">
        <v>1382</v>
      </c>
      <c r="C436" s="83" t="s">
        <v>1383</v>
      </c>
      <c r="D436" s="185"/>
      <c r="E436" s="85">
        <v>3271.8</v>
      </c>
      <c r="F436" s="86">
        <v>130</v>
      </c>
      <c r="G436" s="86" t="s">
        <v>13</v>
      </c>
      <c r="H436" s="87">
        <v>43578</v>
      </c>
      <c r="I436" s="17">
        <f t="shared" ca="1" si="0"/>
        <v>2452</v>
      </c>
      <c r="J436" s="87">
        <v>43587</v>
      </c>
      <c r="K436" s="88"/>
      <c r="L436" s="89"/>
      <c r="M436" s="90"/>
      <c r="N436" s="91"/>
      <c r="O436" s="92"/>
      <c r="P436" s="93"/>
      <c r="Q436" s="94"/>
      <c r="R436" s="95"/>
      <c r="S436" s="96"/>
      <c r="T436" s="97"/>
      <c r="U436" s="98"/>
      <c r="V436" s="97"/>
      <c r="W436" s="105"/>
      <c r="X436" s="1430"/>
      <c r="Y436" s="1431"/>
      <c r="Z436" s="106"/>
      <c r="AA436" s="102"/>
      <c r="AB436" s="103"/>
      <c r="AC436" s="107"/>
    </row>
    <row r="437" spans="1:29" ht="45" customHeight="1">
      <c r="A437" s="81" t="s">
        <v>1384</v>
      </c>
      <c r="B437" s="83" t="s">
        <v>1385</v>
      </c>
      <c r="C437" s="83" t="s">
        <v>1386</v>
      </c>
      <c r="D437" s="185" t="s">
        <v>2844</v>
      </c>
      <c r="E437" s="85">
        <v>1230</v>
      </c>
      <c r="F437" s="86">
        <v>126</v>
      </c>
      <c r="G437" s="86" t="s">
        <v>2681</v>
      </c>
      <c r="H437" s="87">
        <v>43634</v>
      </c>
      <c r="I437" s="17">
        <f t="shared" ca="1" si="0"/>
        <v>2396</v>
      </c>
      <c r="J437" s="87">
        <v>43837</v>
      </c>
      <c r="K437" s="88" t="s">
        <v>1387</v>
      </c>
      <c r="L437" s="89"/>
      <c r="M437" s="90"/>
      <c r="N437" s="91"/>
      <c r="O437" s="92"/>
      <c r="P437" s="122"/>
      <c r="Q437" s="123"/>
      <c r="R437" s="124"/>
      <c r="S437" s="125"/>
      <c r="T437" s="126"/>
      <c r="U437" s="127"/>
      <c r="V437" s="126"/>
      <c r="W437" s="128"/>
      <c r="X437" s="1432"/>
      <c r="Y437" s="1433"/>
      <c r="Z437" s="129"/>
      <c r="AA437" s="130"/>
      <c r="AB437" s="131"/>
      <c r="AC437" s="131"/>
    </row>
    <row r="438" spans="1:29" ht="45" customHeight="1">
      <c r="A438" s="81" t="s">
        <v>1388</v>
      </c>
      <c r="B438" s="83" t="s">
        <v>1389</v>
      </c>
      <c r="C438" s="83" t="s">
        <v>1390</v>
      </c>
      <c r="D438" s="185" t="s">
        <v>2844</v>
      </c>
      <c r="E438" s="85">
        <v>1230</v>
      </c>
      <c r="F438" s="86">
        <v>126</v>
      </c>
      <c r="G438" s="86" t="s">
        <v>2845</v>
      </c>
      <c r="H438" s="87">
        <v>43634</v>
      </c>
      <c r="I438" s="17">
        <f t="shared" ca="1" si="0"/>
        <v>2396</v>
      </c>
      <c r="J438" s="87">
        <v>43837</v>
      </c>
      <c r="K438" s="88" t="s">
        <v>1391</v>
      </c>
      <c r="L438" s="89"/>
      <c r="M438" s="90"/>
      <c r="N438" s="91"/>
      <c r="O438" s="92"/>
      <c r="P438" s="93"/>
      <c r="Q438" s="94"/>
      <c r="R438" s="95"/>
      <c r="S438" s="96"/>
      <c r="T438" s="97"/>
      <c r="U438" s="98"/>
      <c r="V438" s="97"/>
      <c r="W438" s="99"/>
      <c r="X438" s="1430"/>
      <c r="Y438" s="1431"/>
      <c r="Z438" s="101"/>
      <c r="AA438" s="102"/>
      <c r="AB438" s="103"/>
      <c r="AC438" s="104"/>
    </row>
    <row r="439" spans="1:29" ht="45" customHeight="1">
      <c r="A439" s="81" t="s">
        <v>1392</v>
      </c>
      <c r="B439" s="83" t="s">
        <v>1393</v>
      </c>
      <c r="C439" s="83" t="s">
        <v>1394</v>
      </c>
      <c r="D439" s="185"/>
      <c r="E439" s="85">
        <v>13579.2</v>
      </c>
      <c r="F439" s="86">
        <v>128</v>
      </c>
      <c r="G439" s="86" t="s">
        <v>13</v>
      </c>
      <c r="H439" s="87">
        <v>43587</v>
      </c>
      <c r="I439" s="17">
        <f t="shared" ca="1" si="0"/>
        <v>2443</v>
      </c>
      <c r="J439" s="87">
        <v>43635</v>
      </c>
      <c r="K439" s="88"/>
      <c r="L439" s="89"/>
      <c r="M439" s="90"/>
      <c r="N439" s="91"/>
      <c r="O439" s="92"/>
      <c r="P439" s="93"/>
      <c r="Q439" s="94"/>
      <c r="R439" s="95"/>
      <c r="S439" s="96"/>
      <c r="T439" s="97"/>
      <c r="U439" s="98"/>
      <c r="V439" s="97"/>
      <c r="W439" s="99"/>
      <c r="X439" s="1430"/>
      <c r="Y439" s="1431"/>
      <c r="Z439" s="101"/>
      <c r="AA439" s="102"/>
      <c r="AB439" s="103"/>
      <c r="AC439" s="104"/>
    </row>
    <row r="440" spans="1:29" ht="45" customHeight="1">
      <c r="A440" s="81" t="s">
        <v>1395</v>
      </c>
      <c r="B440" s="83" t="s">
        <v>1396</v>
      </c>
      <c r="C440" s="83" t="s">
        <v>1397</v>
      </c>
      <c r="D440" s="185"/>
      <c r="E440" s="85">
        <v>1230</v>
      </c>
      <c r="F440" s="86">
        <v>126</v>
      </c>
      <c r="G440" s="86" t="s">
        <v>13</v>
      </c>
      <c r="H440" s="87">
        <v>43607</v>
      </c>
      <c r="I440" s="17">
        <f t="shared" ca="1" si="0"/>
        <v>2423</v>
      </c>
      <c r="J440" s="87">
        <v>43626</v>
      </c>
      <c r="K440" s="88"/>
      <c r="L440" s="89"/>
      <c r="M440" s="90"/>
      <c r="N440" s="91"/>
      <c r="O440" s="92"/>
      <c r="P440" s="93"/>
      <c r="Q440" s="94"/>
      <c r="R440" s="95"/>
      <c r="S440" s="96"/>
      <c r="T440" s="97"/>
      <c r="U440" s="98"/>
      <c r="V440" s="97"/>
      <c r="W440" s="99"/>
      <c r="X440" s="1430"/>
      <c r="Y440" s="1431"/>
      <c r="Z440" s="101"/>
      <c r="AA440" s="102"/>
      <c r="AB440" s="103"/>
      <c r="AC440" s="104"/>
    </row>
    <row r="441" spans="1:29" ht="45" customHeight="1">
      <c r="A441" s="81" t="s">
        <v>1398</v>
      </c>
      <c r="B441" s="83" t="s">
        <v>1399</v>
      </c>
      <c r="C441" s="83" t="s">
        <v>1400</v>
      </c>
      <c r="D441" s="185" t="s">
        <v>2844</v>
      </c>
      <c r="E441" s="85">
        <v>1230</v>
      </c>
      <c r="F441" s="86">
        <v>126</v>
      </c>
      <c r="G441" s="86" t="s">
        <v>13</v>
      </c>
      <c r="H441" s="87">
        <v>43634</v>
      </c>
      <c r="I441" s="17">
        <f t="shared" ca="1" si="0"/>
        <v>2396</v>
      </c>
      <c r="J441" s="87">
        <v>43837</v>
      </c>
      <c r="K441" s="88" t="s">
        <v>1401</v>
      </c>
      <c r="L441" s="89"/>
      <c r="M441" s="90"/>
      <c r="N441" s="91"/>
      <c r="O441" s="92"/>
      <c r="P441" s="93"/>
      <c r="Q441" s="94"/>
      <c r="R441" s="95"/>
      <c r="S441" s="96"/>
      <c r="T441" s="97"/>
      <c r="U441" s="98"/>
      <c r="V441" s="97"/>
      <c r="W441" s="105"/>
      <c r="X441" s="1430"/>
      <c r="Y441" s="1431"/>
      <c r="Z441" s="106"/>
      <c r="AA441" s="102"/>
      <c r="AB441" s="103"/>
      <c r="AC441" s="107"/>
    </row>
    <row r="442" spans="1:29" ht="45" customHeight="1">
      <c r="A442" s="81" t="s">
        <v>1402</v>
      </c>
      <c r="B442" s="83" t="s">
        <v>1403</v>
      </c>
      <c r="C442" s="83" t="s">
        <v>1404</v>
      </c>
      <c r="D442" s="185" t="s">
        <v>2844</v>
      </c>
      <c r="E442" s="85">
        <v>1230</v>
      </c>
      <c r="F442" s="86">
        <v>126</v>
      </c>
      <c r="G442" s="86" t="s">
        <v>2681</v>
      </c>
      <c r="H442" s="87">
        <v>43634</v>
      </c>
      <c r="I442" s="17">
        <f t="shared" ca="1" si="0"/>
        <v>2396</v>
      </c>
      <c r="J442" s="87">
        <v>43837</v>
      </c>
      <c r="K442" s="88" t="s">
        <v>1405</v>
      </c>
      <c r="L442" s="89"/>
      <c r="M442" s="90"/>
      <c r="N442" s="91"/>
      <c r="O442" s="92"/>
      <c r="P442" s="93"/>
      <c r="Q442" s="94"/>
      <c r="R442" s="95"/>
      <c r="S442" s="96"/>
      <c r="T442" s="97"/>
      <c r="U442" s="98"/>
      <c r="V442" s="97"/>
      <c r="W442" s="105"/>
      <c r="X442" s="1430"/>
      <c r="Y442" s="1431"/>
      <c r="Z442" s="106"/>
      <c r="AA442" s="102"/>
      <c r="AB442" s="103"/>
      <c r="AC442" s="107"/>
    </row>
    <row r="443" spans="1:29" ht="45" customHeight="1">
      <c r="A443" s="81" t="s">
        <v>1406</v>
      </c>
      <c r="B443" s="83" t="s">
        <v>1407</v>
      </c>
      <c r="C443" s="83" t="s">
        <v>1408</v>
      </c>
      <c r="D443" s="185"/>
      <c r="E443" s="85">
        <v>16034.28</v>
      </c>
      <c r="F443" s="86">
        <v>128</v>
      </c>
      <c r="G443" s="86" t="s">
        <v>13</v>
      </c>
      <c r="H443" s="87">
        <v>43593</v>
      </c>
      <c r="I443" s="17">
        <f t="shared" ca="1" si="0"/>
        <v>2437</v>
      </c>
      <c r="J443" s="87">
        <v>43606</v>
      </c>
      <c r="K443" s="88"/>
      <c r="L443" s="89"/>
      <c r="M443" s="90"/>
      <c r="N443" s="91"/>
      <c r="O443" s="92"/>
      <c r="P443" s="93"/>
      <c r="Q443" s="94"/>
      <c r="R443" s="95"/>
      <c r="S443" s="96"/>
      <c r="T443" s="97"/>
      <c r="U443" s="98"/>
      <c r="V443" s="97"/>
      <c r="W443" s="99"/>
      <c r="X443" s="1430"/>
      <c r="Y443" s="1431"/>
      <c r="Z443" s="106"/>
      <c r="AA443" s="102"/>
      <c r="AB443" s="103"/>
      <c r="AC443" s="104"/>
    </row>
    <row r="444" spans="1:29" ht="45" customHeight="1">
      <c r="A444" s="81" t="s">
        <v>1409</v>
      </c>
      <c r="B444" s="83" t="s">
        <v>1410</v>
      </c>
      <c r="C444" s="83" t="s">
        <v>1411</v>
      </c>
      <c r="D444" s="185" t="s">
        <v>2846</v>
      </c>
      <c r="E444" s="85">
        <v>6027</v>
      </c>
      <c r="F444" s="86">
        <v>129</v>
      </c>
      <c r="G444" s="86" t="s">
        <v>13</v>
      </c>
      <c r="H444" s="87">
        <v>43579</v>
      </c>
      <c r="I444" s="17">
        <f t="shared" ca="1" si="0"/>
        <v>2451</v>
      </c>
      <c r="J444" s="87">
        <v>43805</v>
      </c>
      <c r="K444" s="88" t="s">
        <v>2847</v>
      </c>
      <c r="L444" s="89" t="s">
        <v>32</v>
      </c>
      <c r="M444" s="90"/>
      <c r="N444" s="91"/>
      <c r="O444" s="92"/>
      <c r="P444" s="93"/>
      <c r="Q444" s="94"/>
      <c r="R444" s="95"/>
      <c r="S444" s="96"/>
      <c r="T444" s="97"/>
      <c r="U444" s="98"/>
      <c r="V444" s="97"/>
      <c r="W444" s="99"/>
      <c r="X444" s="1430"/>
      <c r="Y444" s="1431"/>
      <c r="Z444" s="101"/>
      <c r="AA444" s="102"/>
      <c r="AB444" s="103"/>
      <c r="AC444" s="104"/>
    </row>
    <row r="445" spans="1:29" ht="45" customHeight="1">
      <c r="A445" s="81" t="s">
        <v>1412</v>
      </c>
      <c r="B445" s="83" t="s">
        <v>1413</v>
      </c>
      <c r="C445" s="83" t="s">
        <v>1414</v>
      </c>
      <c r="D445" s="185"/>
      <c r="E445" s="85">
        <v>2135.2800000000002</v>
      </c>
      <c r="F445" s="86">
        <v>132</v>
      </c>
      <c r="G445" s="86" t="s">
        <v>13</v>
      </c>
      <c r="H445" s="87">
        <v>43585</v>
      </c>
      <c r="I445" s="17">
        <f t="shared" ca="1" si="0"/>
        <v>2445</v>
      </c>
      <c r="J445" s="87">
        <v>43600</v>
      </c>
      <c r="K445" s="88"/>
      <c r="L445" s="89"/>
      <c r="M445" s="90"/>
      <c r="N445" s="91"/>
      <c r="O445" s="92"/>
      <c r="P445" s="93"/>
      <c r="Q445" s="94"/>
      <c r="R445" s="95"/>
      <c r="S445" s="96"/>
      <c r="T445" s="97"/>
      <c r="U445" s="98"/>
      <c r="V445" s="97"/>
      <c r="W445" s="99"/>
      <c r="X445" s="1430"/>
      <c r="Y445" s="1431"/>
      <c r="Z445" s="101"/>
      <c r="AA445" s="102"/>
      <c r="AB445" s="103"/>
      <c r="AC445" s="104"/>
    </row>
    <row r="446" spans="1:29" ht="45" customHeight="1">
      <c r="A446" s="81" t="s">
        <v>1415</v>
      </c>
      <c r="B446" s="83" t="s">
        <v>1416</v>
      </c>
      <c r="C446" s="83" t="s">
        <v>1417</v>
      </c>
      <c r="D446" s="185"/>
      <c r="E446" s="85">
        <v>1230</v>
      </c>
      <c r="F446" s="86">
        <v>126</v>
      </c>
      <c r="G446" s="86" t="s">
        <v>13</v>
      </c>
      <c r="H446" s="87">
        <v>43621</v>
      </c>
      <c r="I446" s="17">
        <f t="shared" ca="1" si="0"/>
        <v>2409</v>
      </c>
      <c r="J446" s="87">
        <v>43628</v>
      </c>
      <c r="K446" s="88"/>
      <c r="L446" s="89"/>
      <c r="M446" s="90"/>
      <c r="N446" s="91"/>
      <c r="O446" s="92"/>
      <c r="P446" s="93"/>
      <c r="Q446" s="94"/>
      <c r="R446" s="95"/>
      <c r="S446" s="96"/>
      <c r="T446" s="97"/>
      <c r="U446" s="98"/>
      <c r="V446" s="97"/>
      <c r="W446" s="99"/>
      <c r="X446" s="1430"/>
      <c r="Y446" s="1431"/>
      <c r="Z446" s="101"/>
      <c r="AA446" s="102"/>
      <c r="AB446" s="103"/>
      <c r="AC446" s="104"/>
    </row>
    <row r="447" spans="1:29" ht="45" customHeight="1">
      <c r="A447" s="81" t="s">
        <v>1418</v>
      </c>
      <c r="B447" s="83" t="s">
        <v>1419</v>
      </c>
      <c r="C447" s="83" t="s">
        <v>1420</v>
      </c>
      <c r="D447" s="185"/>
      <c r="E447" s="85">
        <v>1230</v>
      </c>
      <c r="F447" s="86">
        <v>126</v>
      </c>
      <c r="G447" s="86" t="s">
        <v>13</v>
      </c>
      <c r="H447" s="109">
        <v>43599</v>
      </c>
      <c r="I447" s="17">
        <f t="shared" ca="1" si="0"/>
        <v>2431</v>
      </c>
      <c r="J447" s="87">
        <v>43614</v>
      </c>
      <c r="K447" s="88"/>
      <c r="L447" s="110"/>
      <c r="M447" s="90"/>
      <c r="N447" s="173"/>
      <c r="O447" s="92"/>
      <c r="P447" s="93"/>
      <c r="Q447" s="94"/>
      <c r="R447" s="95"/>
      <c r="S447" s="96"/>
      <c r="T447" s="97"/>
      <c r="U447" s="98"/>
      <c r="V447" s="97"/>
      <c r="W447" s="99"/>
      <c r="X447" s="1430"/>
      <c r="Y447" s="1431"/>
      <c r="Z447" s="101"/>
      <c r="AA447" s="102"/>
      <c r="AB447" s="103"/>
      <c r="AC447" s="104"/>
    </row>
    <row r="448" spans="1:29" ht="45" customHeight="1">
      <c r="A448" s="81" t="s">
        <v>1421</v>
      </c>
      <c r="B448" s="83" t="s">
        <v>1422</v>
      </c>
      <c r="C448" s="83" t="s">
        <v>1423</v>
      </c>
      <c r="D448" s="185"/>
      <c r="E448" s="85">
        <v>1230</v>
      </c>
      <c r="F448" s="86">
        <v>126</v>
      </c>
      <c r="G448" s="86" t="s">
        <v>13</v>
      </c>
      <c r="H448" s="109">
        <v>43600</v>
      </c>
      <c r="I448" s="17">
        <f t="shared" ca="1" si="0"/>
        <v>2430</v>
      </c>
      <c r="J448" s="87">
        <v>43602</v>
      </c>
      <c r="K448" s="88"/>
      <c r="L448" s="89"/>
      <c r="M448" s="90"/>
      <c r="N448" s="91"/>
      <c r="O448" s="92"/>
      <c r="P448" s="93"/>
      <c r="Q448" s="94"/>
      <c r="R448" s="95"/>
      <c r="S448" s="96"/>
      <c r="T448" s="97"/>
      <c r="U448" s="101"/>
      <c r="V448" s="102"/>
      <c r="W448" s="99"/>
      <c r="X448" s="1430"/>
      <c r="Y448" s="1431"/>
      <c r="Z448" s="101"/>
      <c r="AA448" s="102"/>
      <c r="AB448" s="103"/>
      <c r="AC448" s="104"/>
    </row>
    <row r="449" spans="1:29" ht="45" customHeight="1">
      <c r="A449" s="81" t="s">
        <v>1424</v>
      </c>
      <c r="B449" s="83" t="s">
        <v>1425</v>
      </c>
      <c r="C449" s="83" t="s">
        <v>1426</v>
      </c>
      <c r="D449" s="185"/>
      <c r="E449" s="85">
        <v>1230</v>
      </c>
      <c r="F449" s="86">
        <v>126</v>
      </c>
      <c r="G449" s="86" t="s">
        <v>13</v>
      </c>
      <c r="H449" s="87">
        <v>43622</v>
      </c>
      <c r="I449" s="17">
        <f t="shared" ca="1" si="0"/>
        <v>2408</v>
      </c>
      <c r="J449" s="259"/>
      <c r="K449" s="88"/>
      <c r="L449" s="89" t="s">
        <v>32</v>
      </c>
      <c r="M449" s="90"/>
      <c r="N449" s="91"/>
      <c r="O449" s="92"/>
      <c r="P449" s="93"/>
      <c r="Q449" s="94"/>
      <c r="R449" s="95"/>
      <c r="S449" s="96"/>
      <c r="T449" s="97"/>
      <c r="U449" s="98"/>
      <c r="V449" s="97"/>
      <c r="W449" s="105"/>
      <c r="X449" s="1430"/>
      <c r="Y449" s="1431"/>
      <c r="Z449" s="106"/>
      <c r="AA449" s="102"/>
      <c r="AB449" s="103"/>
      <c r="AC449" s="107"/>
    </row>
    <row r="450" spans="1:29" ht="45" customHeight="1">
      <c r="A450" s="81" t="s">
        <v>1427</v>
      </c>
      <c r="B450" s="83" t="s">
        <v>1428</v>
      </c>
      <c r="C450" s="83" t="s">
        <v>1429</v>
      </c>
      <c r="D450" s="185"/>
      <c r="E450" s="85">
        <v>1230</v>
      </c>
      <c r="F450" s="86">
        <v>126</v>
      </c>
      <c r="G450" s="86" t="s">
        <v>13</v>
      </c>
      <c r="H450" s="87">
        <v>43605</v>
      </c>
      <c r="I450" s="17">
        <f t="shared" ca="1" si="0"/>
        <v>2425</v>
      </c>
      <c r="J450" s="87">
        <v>43616</v>
      </c>
      <c r="K450" s="88"/>
      <c r="L450" s="89"/>
      <c r="M450" s="90"/>
      <c r="N450" s="91"/>
      <c r="O450" s="92"/>
      <c r="P450" s="93"/>
      <c r="Q450" s="94"/>
      <c r="R450" s="95"/>
      <c r="S450" s="96"/>
      <c r="T450" s="97"/>
      <c r="U450" s="98"/>
      <c r="V450" s="97"/>
      <c r="W450" s="99"/>
      <c r="X450" s="1430"/>
      <c r="Y450" s="1431"/>
      <c r="Z450" s="101"/>
      <c r="AA450" s="102"/>
      <c r="AB450" s="103"/>
      <c r="AC450" s="104"/>
    </row>
    <row r="451" spans="1:29" ht="45" customHeight="1">
      <c r="A451" s="81" t="s">
        <v>1430</v>
      </c>
      <c r="B451" s="83" t="s">
        <v>1431</v>
      </c>
      <c r="C451" s="83" t="s">
        <v>1432</v>
      </c>
      <c r="D451" s="185"/>
      <c r="E451" s="85">
        <v>4860.96</v>
      </c>
      <c r="F451" s="86">
        <v>130</v>
      </c>
      <c r="G451" s="86" t="s">
        <v>13</v>
      </c>
      <c r="H451" s="87">
        <v>43579</v>
      </c>
      <c r="I451" s="17">
        <f t="shared" ca="1" si="0"/>
        <v>2451</v>
      </c>
      <c r="J451" s="87">
        <v>43588</v>
      </c>
      <c r="K451" s="88"/>
      <c r="L451" s="89"/>
      <c r="M451" s="90"/>
      <c r="N451" s="91"/>
      <c r="O451" s="92"/>
      <c r="P451" s="93"/>
      <c r="Q451" s="94"/>
      <c r="R451" s="95"/>
      <c r="S451" s="96"/>
      <c r="T451" s="97"/>
      <c r="U451" s="98"/>
      <c r="V451" s="97"/>
      <c r="W451" s="105"/>
      <c r="X451" s="1430"/>
      <c r="Y451" s="1431"/>
      <c r="Z451" s="106"/>
      <c r="AA451" s="102"/>
      <c r="AB451" s="103"/>
      <c r="AC451" s="107"/>
    </row>
    <row r="452" spans="1:29" ht="45" customHeight="1">
      <c r="A452" s="81" t="s">
        <v>1433</v>
      </c>
      <c r="B452" s="83" t="s">
        <v>1434</v>
      </c>
      <c r="C452" s="83" t="s">
        <v>1435</v>
      </c>
      <c r="D452" s="185"/>
      <c r="E452" s="85">
        <v>1230</v>
      </c>
      <c r="F452" s="86">
        <v>126</v>
      </c>
      <c r="G452" s="86" t="s">
        <v>2681</v>
      </c>
      <c r="H452" s="87">
        <v>43608</v>
      </c>
      <c r="I452" s="17">
        <f t="shared" ca="1" si="0"/>
        <v>2422</v>
      </c>
      <c r="J452" s="87">
        <v>43623</v>
      </c>
      <c r="K452" s="88"/>
      <c r="L452" s="89"/>
      <c r="M452" s="90"/>
      <c r="N452" s="91"/>
      <c r="O452" s="92"/>
      <c r="P452" s="93"/>
      <c r="Q452" s="94"/>
      <c r="R452" s="95"/>
      <c r="S452" s="96"/>
      <c r="T452" s="97"/>
      <c r="U452" s="98"/>
      <c r="V452" s="97"/>
      <c r="W452" s="105"/>
      <c r="X452" s="1430"/>
      <c r="Y452" s="1431"/>
      <c r="Z452" s="106"/>
      <c r="AA452" s="102"/>
      <c r="AB452" s="103"/>
      <c r="AC452" s="107"/>
    </row>
    <row r="453" spans="1:29" ht="45" customHeight="1">
      <c r="A453" s="81" t="s">
        <v>1436</v>
      </c>
      <c r="B453" s="83" t="s">
        <v>1437</v>
      </c>
      <c r="C453" s="83" t="s">
        <v>1438</v>
      </c>
      <c r="D453" s="185"/>
      <c r="E453" s="85">
        <v>1230</v>
      </c>
      <c r="F453" s="86">
        <v>126</v>
      </c>
      <c r="G453" s="86" t="s">
        <v>13</v>
      </c>
      <c r="H453" s="87">
        <v>43626</v>
      </c>
      <c r="I453" s="17">
        <f t="shared" ca="1" si="0"/>
        <v>2404</v>
      </c>
      <c r="J453" s="87">
        <v>43822</v>
      </c>
      <c r="K453" s="88"/>
      <c r="L453" s="110"/>
      <c r="M453" s="90"/>
      <c r="N453" s="91"/>
      <c r="O453" s="92"/>
      <c r="P453" s="93"/>
      <c r="Q453" s="94"/>
      <c r="R453" s="95"/>
      <c r="S453" s="96"/>
      <c r="T453" s="97"/>
      <c r="U453" s="101"/>
      <c r="V453" s="102"/>
      <c r="W453" s="99"/>
      <c r="X453" s="1430"/>
      <c r="Y453" s="1431"/>
      <c r="Z453" s="101"/>
      <c r="AA453" s="102"/>
      <c r="AB453" s="103"/>
      <c r="AC453" s="104"/>
    </row>
    <row r="454" spans="1:29" ht="45" customHeight="1">
      <c r="A454" s="81" t="s">
        <v>1439</v>
      </c>
      <c r="B454" s="83" t="s">
        <v>1440</v>
      </c>
      <c r="C454" s="83" t="s">
        <v>1441</v>
      </c>
      <c r="D454" s="185"/>
      <c r="E454" s="85">
        <v>1230</v>
      </c>
      <c r="F454" s="86">
        <v>126</v>
      </c>
      <c r="G454" s="86" t="s">
        <v>13</v>
      </c>
      <c r="H454" s="87">
        <v>43584</v>
      </c>
      <c r="I454" s="17">
        <f t="shared" ca="1" si="0"/>
        <v>2446</v>
      </c>
      <c r="J454" s="87">
        <v>43588</v>
      </c>
      <c r="K454" s="88"/>
      <c r="L454" s="89"/>
      <c r="M454" s="90"/>
      <c r="N454" s="91"/>
      <c r="O454" s="92"/>
      <c r="P454" s="93"/>
      <c r="Q454" s="94"/>
      <c r="R454" s="95"/>
      <c r="S454" s="96"/>
      <c r="T454" s="97"/>
      <c r="U454" s="98"/>
      <c r="V454" s="97"/>
      <c r="W454" s="99"/>
      <c r="X454" s="283"/>
      <c r="Y454" s="283"/>
      <c r="Z454" s="283"/>
      <c r="AA454" s="102"/>
      <c r="AB454" s="103"/>
      <c r="AC454" s="104"/>
    </row>
    <row r="455" spans="1:29" ht="45" customHeight="1">
      <c r="A455" s="233" t="s">
        <v>1442</v>
      </c>
      <c r="B455" s="234" t="s">
        <v>1443</v>
      </c>
      <c r="C455" s="234" t="s">
        <v>1444</v>
      </c>
      <c r="D455" s="235"/>
      <c r="E455" s="236">
        <v>1230</v>
      </c>
      <c r="F455" s="237">
        <v>126</v>
      </c>
      <c r="G455" s="237" t="s">
        <v>2681</v>
      </c>
      <c r="H455" s="238">
        <v>43634</v>
      </c>
      <c r="I455" s="284">
        <f t="shared" ca="1" si="0"/>
        <v>2396</v>
      </c>
      <c r="J455" s="237" t="s">
        <v>2827</v>
      </c>
      <c r="K455" s="240"/>
      <c r="L455" s="241"/>
      <c r="M455" s="90"/>
      <c r="N455" s="91"/>
      <c r="O455" s="92"/>
      <c r="P455" s="93"/>
      <c r="Q455" s="94"/>
      <c r="R455" s="95"/>
      <c r="S455" s="96"/>
      <c r="T455" s="97"/>
      <c r="U455" s="98"/>
      <c r="V455" s="97"/>
      <c r="W455" s="99"/>
      <c r="X455" s="1430"/>
      <c r="Y455" s="1431"/>
      <c r="Z455" s="101"/>
      <c r="AA455" s="102"/>
      <c r="AB455" s="103"/>
      <c r="AC455" s="104"/>
    </row>
    <row r="456" spans="1:29" ht="45" customHeight="1">
      <c r="A456" s="81" t="s">
        <v>1445</v>
      </c>
      <c r="B456" s="83" t="s">
        <v>1446</v>
      </c>
      <c r="C456" s="83" t="s">
        <v>1447</v>
      </c>
      <c r="D456" s="185"/>
      <c r="E456" s="85">
        <v>4688.76</v>
      </c>
      <c r="F456" s="86">
        <v>130</v>
      </c>
      <c r="G456" s="86" t="s">
        <v>13</v>
      </c>
      <c r="H456" s="87">
        <v>43585</v>
      </c>
      <c r="I456" s="17">
        <f t="shared" ca="1" si="0"/>
        <v>2445</v>
      </c>
      <c r="J456" s="87">
        <v>43587</v>
      </c>
      <c r="K456" s="88"/>
      <c r="L456" s="89"/>
      <c r="M456" s="90"/>
      <c r="N456" s="91"/>
      <c r="O456" s="92"/>
      <c r="P456" s="93"/>
      <c r="Q456" s="94"/>
      <c r="R456" s="95"/>
      <c r="S456" s="96"/>
      <c r="T456" s="97"/>
      <c r="U456" s="98"/>
      <c r="V456" s="97"/>
      <c r="W456" s="105"/>
      <c r="X456" s="1430"/>
      <c r="Y456" s="1431"/>
      <c r="Z456" s="106"/>
      <c r="AA456" s="102"/>
      <c r="AB456" s="103"/>
      <c r="AC456" s="107"/>
    </row>
    <row r="457" spans="1:29" ht="45" customHeight="1">
      <c r="A457" s="81" t="s">
        <v>1448</v>
      </c>
      <c r="B457" s="83" t="s">
        <v>2848</v>
      </c>
      <c r="C457" s="83" t="s">
        <v>2849</v>
      </c>
      <c r="D457" s="185" t="s">
        <v>2850</v>
      </c>
      <c r="E457" s="85">
        <v>1230</v>
      </c>
      <c r="F457" s="86">
        <v>126</v>
      </c>
      <c r="G457" s="86" t="s">
        <v>13</v>
      </c>
      <c r="H457" s="87">
        <v>43588</v>
      </c>
      <c r="I457" s="17">
        <f t="shared" ca="1" si="0"/>
        <v>2442</v>
      </c>
      <c r="J457" s="87">
        <v>43614</v>
      </c>
      <c r="K457" s="88"/>
      <c r="L457" s="89"/>
      <c r="M457" s="90"/>
      <c r="N457" s="91"/>
      <c r="O457" s="92"/>
      <c r="P457" s="93"/>
      <c r="Q457" s="94"/>
      <c r="R457" s="95"/>
      <c r="S457" s="96"/>
      <c r="T457" s="97"/>
      <c r="U457" s="98"/>
      <c r="V457" s="97"/>
      <c r="W457" s="105"/>
      <c r="X457" s="1430"/>
      <c r="Y457" s="1431"/>
      <c r="Z457" s="106"/>
      <c r="AA457" s="102"/>
      <c r="AB457" s="103"/>
      <c r="AC457" s="107"/>
    </row>
    <row r="458" spans="1:29" ht="45" customHeight="1">
      <c r="A458" s="81" t="s">
        <v>1451</v>
      </c>
      <c r="B458" s="83" t="s">
        <v>1452</v>
      </c>
      <c r="C458" s="83" t="s">
        <v>1453</v>
      </c>
      <c r="D458" s="185"/>
      <c r="E458" s="85">
        <v>1230</v>
      </c>
      <c r="F458" s="86">
        <v>126</v>
      </c>
      <c r="G458" s="86" t="s">
        <v>2681</v>
      </c>
      <c r="H458" s="87">
        <v>43628</v>
      </c>
      <c r="I458" s="17">
        <f t="shared" ca="1" si="0"/>
        <v>2402</v>
      </c>
      <c r="J458" s="87">
        <v>43664</v>
      </c>
      <c r="K458" s="162"/>
      <c r="L458" s="110"/>
      <c r="M458" s="90"/>
      <c r="N458" s="91"/>
      <c r="O458" s="92"/>
      <c r="P458" s="93"/>
      <c r="Q458" s="94"/>
      <c r="R458" s="95"/>
      <c r="S458" s="96"/>
      <c r="T458" s="97"/>
      <c r="U458" s="98"/>
      <c r="V458" s="97"/>
      <c r="W458" s="99"/>
      <c r="X458" s="1430"/>
      <c r="Y458" s="1431"/>
      <c r="Z458" s="101"/>
      <c r="AA458" s="102"/>
      <c r="AB458" s="103"/>
      <c r="AC458" s="104"/>
    </row>
    <row r="459" spans="1:29" ht="45" customHeight="1">
      <c r="A459" s="81" t="s">
        <v>1454</v>
      </c>
      <c r="B459" s="83" t="s">
        <v>1455</v>
      </c>
      <c r="C459" s="83" t="s">
        <v>1456</v>
      </c>
      <c r="D459" s="185"/>
      <c r="E459" s="85">
        <v>4610.04</v>
      </c>
      <c r="F459" s="86">
        <v>130</v>
      </c>
      <c r="G459" s="86" t="s">
        <v>13</v>
      </c>
      <c r="H459" s="87">
        <v>43592</v>
      </c>
      <c r="I459" s="17">
        <f t="shared" ca="1" si="0"/>
        <v>2438</v>
      </c>
      <c r="J459" s="87">
        <v>43607</v>
      </c>
      <c r="K459" s="88"/>
      <c r="L459" s="89"/>
      <c r="M459" s="90"/>
      <c r="N459" s="91"/>
      <c r="O459" s="92"/>
      <c r="P459" s="93"/>
      <c r="Q459" s="94"/>
      <c r="R459" s="95"/>
      <c r="S459" s="96"/>
      <c r="T459" s="97"/>
      <c r="U459" s="98"/>
      <c r="V459" s="97"/>
      <c r="W459" s="105"/>
      <c r="X459" s="1430"/>
      <c r="Y459" s="1431"/>
      <c r="Z459" s="106"/>
      <c r="AA459" s="102"/>
      <c r="AB459" s="103"/>
      <c r="AC459" s="107"/>
    </row>
    <row r="460" spans="1:29" ht="45" customHeight="1">
      <c r="A460" s="81" t="s">
        <v>1457</v>
      </c>
      <c r="B460" s="83" t="s">
        <v>1458</v>
      </c>
      <c r="C460" s="83" t="s">
        <v>1459</v>
      </c>
      <c r="D460" s="185"/>
      <c r="E460" s="85">
        <v>1230</v>
      </c>
      <c r="F460" s="86">
        <v>126</v>
      </c>
      <c r="G460" s="86" t="s">
        <v>13</v>
      </c>
      <c r="H460" s="87">
        <v>43635</v>
      </c>
      <c r="I460" s="17">
        <f t="shared" ca="1" si="0"/>
        <v>2395</v>
      </c>
      <c r="J460" s="87">
        <v>43663</v>
      </c>
      <c r="K460" s="88"/>
      <c r="L460" s="89"/>
      <c r="M460" s="90"/>
      <c r="N460" s="91"/>
      <c r="O460" s="92"/>
      <c r="P460" s="93"/>
      <c r="Q460" s="94"/>
      <c r="R460" s="95"/>
      <c r="S460" s="96"/>
      <c r="T460" s="97"/>
      <c r="U460" s="98"/>
      <c r="V460" s="97"/>
      <c r="W460" s="99"/>
      <c r="X460" s="1430"/>
      <c r="Y460" s="1431"/>
      <c r="Z460" s="106"/>
      <c r="AA460" s="102"/>
      <c r="AB460" s="103"/>
      <c r="AC460" s="104"/>
    </row>
    <row r="461" spans="1:29" ht="45" customHeight="1">
      <c r="A461" s="81" t="s">
        <v>1460</v>
      </c>
      <c r="B461" s="83" t="s">
        <v>1461</v>
      </c>
      <c r="C461" s="83" t="s">
        <v>1462</v>
      </c>
      <c r="D461" s="185"/>
      <c r="E461" s="85">
        <v>1230</v>
      </c>
      <c r="F461" s="86">
        <v>126</v>
      </c>
      <c r="G461" s="86" t="s">
        <v>13</v>
      </c>
      <c r="H461" s="109">
        <v>43607</v>
      </c>
      <c r="I461" s="17">
        <f t="shared" ca="1" si="0"/>
        <v>2423</v>
      </c>
      <c r="J461" s="109">
        <v>45548</v>
      </c>
      <c r="K461" s="192" t="s">
        <v>1463</v>
      </c>
      <c r="L461" s="193" t="s">
        <v>32</v>
      </c>
      <c r="M461" s="90" t="s">
        <v>1464</v>
      </c>
      <c r="N461" s="91"/>
      <c r="O461" s="92"/>
      <c r="P461" s="93"/>
      <c r="Q461" s="94"/>
      <c r="R461" s="95"/>
      <c r="S461" s="96"/>
      <c r="T461" s="97"/>
      <c r="U461" s="98"/>
      <c r="V461" s="97"/>
      <c r="W461" s="99"/>
      <c r="X461" s="1430"/>
      <c r="Y461" s="1431"/>
      <c r="Z461" s="101"/>
      <c r="AA461" s="102"/>
      <c r="AB461" s="103"/>
      <c r="AC461" s="104"/>
    </row>
    <row r="462" spans="1:29" ht="45" customHeight="1">
      <c r="A462" s="81" t="s">
        <v>1465</v>
      </c>
      <c r="B462" s="83" t="s">
        <v>1466</v>
      </c>
      <c r="C462" s="83" t="s">
        <v>1467</v>
      </c>
      <c r="D462" s="185"/>
      <c r="E462" s="85">
        <v>1230</v>
      </c>
      <c r="F462" s="86">
        <v>126</v>
      </c>
      <c r="G462" s="86" t="s">
        <v>13</v>
      </c>
      <c r="H462" s="87">
        <v>43592</v>
      </c>
      <c r="I462" s="17">
        <f t="shared" ca="1" si="0"/>
        <v>2438</v>
      </c>
      <c r="J462" s="87">
        <v>43599</v>
      </c>
      <c r="K462" s="88"/>
      <c r="L462" s="89"/>
      <c r="M462" s="90"/>
      <c r="N462" s="91"/>
      <c r="O462" s="92"/>
      <c r="P462" s="93"/>
      <c r="Q462" s="94"/>
      <c r="R462" s="95"/>
      <c r="S462" s="96"/>
      <c r="T462" s="97"/>
      <c r="U462" s="98"/>
      <c r="V462" s="97"/>
      <c r="W462" s="105"/>
      <c r="X462" s="1430"/>
      <c r="Y462" s="1431"/>
      <c r="Z462" s="106"/>
      <c r="AA462" s="102"/>
      <c r="AB462" s="103"/>
      <c r="AC462" s="107"/>
    </row>
    <row r="463" spans="1:29" ht="45" customHeight="1">
      <c r="A463" s="133" t="s">
        <v>1468</v>
      </c>
      <c r="B463" s="135" t="s">
        <v>1469</v>
      </c>
      <c r="C463" s="135" t="s">
        <v>1470</v>
      </c>
      <c r="D463" s="285"/>
      <c r="E463" s="136">
        <v>1230</v>
      </c>
      <c r="F463" s="137">
        <v>126</v>
      </c>
      <c r="G463" s="137" t="s">
        <v>13</v>
      </c>
      <c r="H463" s="138">
        <v>43626</v>
      </c>
      <c r="I463" s="40">
        <f t="shared" ca="1" si="0"/>
        <v>2404</v>
      </c>
      <c r="J463" s="138">
        <v>43717</v>
      </c>
      <c r="K463" s="139" t="s">
        <v>2851</v>
      </c>
      <c r="L463" s="140"/>
      <c r="M463" s="90"/>
      <c r="N463" s="91"/>
      <c r="O463" s="92"/>
      <c r="P463" s="93"/>
      <c r="Q463" s="94"/>
      <c r="R463" s="95"/>
      <c r="S463" s="96"/>
      <c r="T463" s="97"/>
      <c r="U463" s="98"/>
      <c r="V463" s="97"/>
      <c r="W463" s="99"/>
      <c r="X463" s="1430"/>
      <c r="Y463" s="1431"/>
      <c r="Z463" s="101"/>
      <c r="AA463" s="102"/>
      <c r="AB463" s="103"/>
      <c r="AC463" s="104"/>
    </row>
    <row r="464" spans="1:29" ht="45" customHeight="1">
      <c r="A464" s="81" t="s">
        <v>1471</v>
      </c>
      <c r="B464" s="83" t="s">
        <v>1472</v>
      </c>
      <c r="C464" s="83" t="s">
        <v>1473</v>
      </c>
      <c r="D464" s="185" t="s">
        <v>2844</v>
      </c>
      <c r="E464" s="85">
        <v>1230</v>
      </c>
      <c r="F464" s="86">
        <v>126</v>
      </c>
      <c r="G464" s="86" t="s">
        <v>2681</v>
      </c>
      <c r="H464" s="109">
        <v>43634</v>
      </c>
      <c r="I464" s="17">
        <f t="shared" ca="1" si="0"/>
        <v>2396</v>
      </c>
      <c r="J464" s="87">
        <v>43837</v>
      </c>
      <c r="K464" s="162" t="s">
        <v>1474</v>
      </c>
      <c r="L464" s="110"/>
      <c r="M464" s="90"/>
      <c r="N464" s="91"/>
      <c r="O464" s="92"/>
      <c r="P464" s="93"/>
      <c r="Q464" s="94"/>
      <c r="R464" s="95"/>
      <c r="S464" s="96"/>
      <c r="T464" s="97"/>
      <c r="U464" s="177"/>
      <c r="V464" s="176"/>
      <c r="W464" s="99"/>
      <c r="X464" s="1430"/>
      <c r="Y464" s="1431"/>
      <c r="Z464" s="101"/>
      <c r="AA464" s="102"/>
      <c r="AB464" s="103"/>
      <c r="AC464" s="104"/>
    </row>
    <row r="465" spans="1:29" ht="45" customHeight="1">
      <c r="A465" s="81" t="s">
        <v>1475</v>
      </c>
      <c r="B465" s="83" t="s">
        <v>1476</v>
      </c>
      <c r="C465" s="83" t="s">
        <v>1477</v>
      </c>
      <c r="D465" s="185" t="s">
        <v>2844</v>
      </c>
      <c r="E465" s="85">
        <v>1230</v>
      </c>
      <c r="F465" s="86">
        <v>126</v>
      </c>
      <c r="G465" s="86" t="s">
        <v>2681</v>
      </c>
      <c r="H465" s="109">
        <v>43634</v>
      </c>
      <c r="I465" s="17">
        <f t="shared" ca="1" si="0"/>
        <v>2396</v>
      </c>
      <c r="J465" s="87">
        <v>43837</v>
      </c>
      <c r="K465" s="88" t="s">
        <v>1478</v>
      </c>
      <c r="L465" s="89"/>
      <c r="M465" s="90"/>
      <c r="N465" s="91"/>
      <c r="O465" s="92"/>
      <c r="P465" s="93"/>
      <c r="Q465" s="94"/>
      <c r="R465" s="95"/>
      <c r="S465" s="96"/>
      <c r="T465" s="97"/>
      <c r="U465" s="101"/>
      <c r="V465" s="102"/>
      <c r="W465" s="99"/>
      <c r="X465" s="1430"/>
      <c r="Y465" s="1431"/>
      <c r="Z465" s="101"/>
      <c r="AA465" s="102"/>
      <c r="AB465" s="103"/>
      <c r="AC465" s="104"/>
    </row>
    <row r="466" spans="1:29" ht="45" customHeight="1">
      <c r="A466" s="81" t="s">
        <v>1479</v>
      </c>
      <c r="B466" s="83" t="s">
        <v>1480</v>
      </c>
      <c r="C466" s="83" t="s">
        <v>1481</v>
      </c>
      <c r="D466" s="185"/>
      <c r="E466" s="85">
        <v>50292.24</v>
      </c>
      <c r="F466" s="86">
        <v>120</v>
      </c>
      <c r="G466" s="86" t="s">
        <v>13</v>
      </c>
      <c r="H466" s="87">
        <v>43587</v>
      </c>
      <c r="I466" s="17">
        <f t="shared" ca="1" si="0"/>
        <v>2443</v>
      </c>
      <c r="J466" s="87">
        <v>43602</v>
      </c>
      <c r="K466" s="88"/>
      <c r="L466" s="89"/>
      <c r="M466" s="90"/>
      <c r="N466" s="91"/>
      <c r="O466" s="92"/>
      <c r="P466" s="93"/>
      <c r="Q466" s="94"/>
      <c r="R466" s="95"/>
      <c r="S466" s="96"/>
      <c r="T466" s="97"/>
      <c r="U466" s="98"/>
      <c r="V466" s="97"/>
      <c r="W466" s="99"/>
      <c r="X466" s="1430"/>
      <c r="Y466" s="1431"/>
      <c r="Z466" s="101"/>
      <c r="AA466" s="102"/>
      <c r="AB466" s="103"/>
      <c r="AC466" s="104"/>
    </row>
    <row r="467" spans="1:29" ht="45" customHeight="1">
      <c r="A467" s="81" t="s">
        <v>1482</v>
      </c>
      <c r="B467" s="83" t="s">
        <v>1483</v>
      </c>
      <c r="C467" s="83" t="s">
        <v>1484</v>
      </c>
      <c r="D467" s="185"/>
      <c r="E467" s="85">
        <v>2686.32</v>
      </c>
      <c r="F467" s="111">
        <v>131</v>
      </c>
      <c r="G467" s="86" t="s">
        <v>13</v>
      </c>
      <c r="H467" s="109">
        <v>43578</v>
      </c>
      <c r="I467" s="17">
        <f t="shared" ca="1" si="0"/>
        <v>2452</v>
      </c>
      <c r="J467" s="87">
        <v>43601</v>
      </c>
      <c r="K467" s="88"/>
      <c r="L467" s="110"/>
      <c r="M467" s="90"/>
      <c r="N467" s="91"/>
      <c r="O467" s="92"/>
      <c r="P467" s="93"/>
      <c r="Q467" s="94"/>
      <c r="R467" s="95"/>
      <c r="S467" s="96"/>
      <c r="T467" s="97"/>
      <c r="U467" s="98"/>
      <c r="V467" s="97"/>
      <c r="W467" s="99"/>
      <c r="X467" s="1430"/>
      <c r="Y467" s="1431"/>
      <c r="Z467" s="101"/>
      <c r="AA467" s="102"/>
      <c r="AB467" s="103"/>
      <c r="AC467" s="104"/>
    </row>
    <row r="468" spans="1:29" ht="45" customHeight="1">
      <c r="A468" s="81" t="s">
        <v>1486</v>
      </c>
      <c r="B468" s="83" t="s">
        <v>1487</v>
      </c>
      <c r="C468" s="83" t="s">
        <v>1488</v>
      </c>
      <c r="D468" s="185"/>
      <c r="E468" s="85">
        <v>2110.6799999999998</v>
      </c>
      <c r="F468" s="86">
        <v>132</v>
      </c>
      <c r="G468" s="86" t="s">
        <v>13</v>
      </c>
      <c r="H468" s="87">
        <v>43570</v>
      </c>
      <c r="I468" s="17">
        <f t="shared" ca="1" si="0"/>
        <v>2460</v>
      </c>
      <c r="J468" s="86"/>
      <c r="K468" s="88"/>
      <c r="L468" s="89" t="s">
        <v>32</v>
      </c>
      <c r="M468" s="90"/>
      <c r="N468" s="91"/>
      <c r="O468" s="92"/>
      <c r="P468" s="93"/>
      <c r="Q468" s="94"/>
      <c r="R468" s="95"/>
      <c r="S468" s="96"/>
      <c r="T468" s="97"/>
      <c r="U468" s="98"/>
      <c r="V468" s="97"/>
      <c r="W468" s="105"/>
      <c r="X468" s="1430"/>
      <c r="Y468" s="1431"/>
      <c r="Z468" s="106"/>
      <c r="AA468" s="102"/>
      <c r="AB468" s="103"/>
      <c r="AC468" s="107"/>
    </row>
    <row r="469" spans="1:29" ht="45" customHeight="1">
      <c r="A469" s="81" t="s">
        <v>1489</v>
      </c>
      <c r="B469" s="83" t="s">
        <v>1490</v>
      </c>
      <c r="C469" s="83" t="s">
        <v>1491</v>
      </c>
      <c r="D469" s="185"/>
      <c r="E469" s="85"/>
      <c r="F469" s="111">
        <v>133</v>
      </c>
      <c r="G469" s="86" t="s">
        <v>13</v>
      </c>
      <c r="H469" s="109">
        <v>43559</v>
      </c>
      <c r="I469" s="17">
        <f t="shared" ca="1" si="0"/>
        <v>2471</v>
      </c>
      <c r="J469" s="87">
        <v>43579</v>
      </c>
      <c r="K469" s="88"/>
      <c r="L469" s="110"/>
      <c r="M469" s="90"/>
      <c r="N469" s="173"/>
      <c r="O469" s="92"/>
      <c r="P469" s="93"/>
      <c r="Q469" s="94"/>
      <c r="R469" s="95"/>
      <c r="S469" s="96"/>
      <c r="T469" s="97"/>
      <c r="U469" s="98"/>
      <c r="V469" s="97"/>
      <c r="W469" s="99"/>
      <c r="X469" s="1430"/>
      <c r="Y469" s="1431"/>
      <c r="Z469" s="101"/>
      <c r="AA469" s="102"/>
      <c r="AB469" s="103"/>
      <c r="AC469" s="104"/>
    </row>
    <row r="470" spans="1:29" ht="45" customHeight="1">
      <c r="A470" s="81" t="s">
        <v>1492</v>
      </c>
      <c r="B470" s="83" t="s">
        <v>1493</v>
      </c>
      <c r="C470" s="83" t="s">
        <v>2852</v>
      </c>
      <c r="D470" s="185"/>
      <c r="E470" s="85">
        <v>1230</v>
      </c>
      <c r="F470" s="86">
        <v>126</v>
      </c>
      <c r="G470" s="86" t="s">
        <v>13</v>
      </c>
      <c r="H470" s="87">
        <v>43634</v>
      </c>
      <c r="I470" s="17">
        <f t="shared" ca="1" si="0"/>
        <v>2396</v>
      </c>
      <c r="J470" s="87">
        <v>43657</v>
      </c>
      <c r="K470" s="88"/>
      <c r="L470" s="89"/>
      <c r="M470" s="90"/>
      <c r="N470" s="91"/>
      <c r="O470" s="92"/>
      <c r="P470" s="93"/>
      <c r="Q470" s="94"/>
      <c r="R470" s="95"/>
      <c r="S470" s="96"/>
      <c r="T470" s="97"/>
      <c r="U470" s="98"/>
      <c r="V470" s="97"/>
      <c r="W470" s="99"/>
      <c r="X470" s="1430"/>
      <c r="Y470" s="1431"/>
      <c r="Z470" s="101"/>
      <c r="AA470" s="102"/>
      <c r="AB470" s="103"/>
      <c r="AC470" s="104"/>
    </row>
    <row r="471" spans="1:29" ht="45" customHeight="1">
      <c r="A471" s="81" t="s">
        <v>1495</v>
      </c>
      <c r="B471" s="83" t="s">
        <v>1496</v>
      </c>
      <c r="C471" s="83" t="s">
        <v>1497</v>
      </c>
      <c r="D471" s="185"/>
      <c r="E471" s="85">
        <v>1230</v>
      </c>
      <c r="F471" s="86">
        <v>126</v>
      </c>
      <c r="G471" s="86" t="s">
        <v>2681</v>
      </c>
      <c r="H471" s="87">
        <v>43634</v>
      </c>
      <c r="I471" s="17">
        <f t="shared" ca="1" si="0"/>
        <v>2396</v>
      </c>
      <c r="J471" s="87">
        <v>43796</v>
      </c>
      <c r="K471" s="88"/>
      <c r="L471" s="89"/>
      <c r="M471" s="90"/>
      <c r="N471" s="91"/>
      <c r="O471" s="92"/>
      <c r="P471" s="93"/>
      <c r="Q471" s="94"/>
      <c r="R471" s="95"/>
      <c r="S471" s="96"/>
      <c r="T471" s="97"/>
      <c r="U471" s="98"/>
      <c r="V471" s="97"/>
      <c r="W471" s="99"/>
      <c r="X471" s="1430"/>
      <c r="Y471" s="1431"/>
      <c r="Z471" s="101"/>
      <c r="AA471" s="102"/>
      <c r="AB471" s="103"/>
      <c r="AC471" s="104"/>
    </row>
    <row r="472" spans="1:29" ht="45" customHeight="1">
      <c r="A472" s="81" t="s">
        <v>1498</v>
      </c>
      <c r="B472" s="83" t="s">
        <v>1499</v>
      </c>
      <c r="C472" s="83" t="s">
        <v>1500</v>
      </c>
      <c r="D472" s="185"/>
      <c r="E472" s="85">
        <v>1230</v>
      </c>
      <c r="F472" s="86">
        <v>126</v>
      </c>
      <c r="G472" s="86" t="s">
        <v>13</v>
      </c>
      <c r="H472" s="87">
        <v>43607</v>
      </c>
      <c r="I472" s="17">
        <f t="shared" ca="1" si="0"/>
        <v>2423</v>
      </c>
      <c r="J472" s="87">
        <v>43623</v>
      </c>
      <c r="K472" s="88"/>
      <c r="L472" s="89"/>
      <c r="M472" s="90"/>
      <c r="N472" s="91"/>
      <c r="O472" s="92"/>
      <c r="P472" s="93"/>
      <c r="Q472" s="94"/>
      <c r="R472" s="95"/>
      <c r="S472" s="96"/>
      <c r="T472" s="97"/>
      <c r="U472" s="98"/>
      <c r="V472" s="97"/>
      <c r="W472" s="99"/>
      <c r="X472" s="1430"/>
      <c r="Y472" s="1431"/>
      <c r="Z472" s="101"/>
      <c r="AA472" s="102"/>
      <c r="AB472" s="103"/>
      <c r="AC472" s="104"/>
    </row>
    <row r="473" spans="1:29" ht="45" customHeight="1">
      <c r="A473" s="81" t="s">
        <v>1501</v>
      </c>
      <c r="B473" s="83" t="s">
        <v>1502</v>
      </c>
      <c r="C473" s="83" t="s">
        <v>1503</v>
      </c>
      <c r="D473" s="185"/>
      <c r="E473" s="85">
        <v>1230</v>
      </c>
      <c r="F473" s="86">
        <v>126</v>
      </c>
      <c r="G473" s="86" t="s">
        <v>13</v>
      </c>
      <c r="H473" s="87">
        <v>43585</v>
      </c>
      <c r="I473" s="17">
        <f t="shared" ca="1" si="0"/>
        <v>2445</v>
      </c>
      <c r="J473" s="87">
        <v>43599</v>
      </c>
      <c r="K473" s="88"/>
      <c r="L473" s="89"/>
      <c r="M473" s="90"/>
      <c r="N473" s="91"/>
      <c r="O473" s="92"/>
      <c r="P473" s="122"/>
      <c r="Q473" s="123"/>
      <c r="R473" s="124"/>
      <c r="S473" s="125"/>
      <c r="T473" s="126"/>
      <c r="U473" s="127"/>
      <c r="V473" s="126"/>
      <c r="W473" s="128"/>
      <c r="X473" s="1432"/>
      <c r="Y473" s="1433"/>
      <c r="Z473" s="129"/>
      <c r="AA473" s="130"/>
      <c r="AB473" s="131"/>
      <c r="AC473" s="131"/>
    </row>
    <row r="474" spans="1:29" ht="45" customHeight="1">
      <c r="A474" s="81" t="s">
        <v>1504</v>
      </c>
      <c r="B474" s="83" t="s">
        <v>1505</v>
      </c>
      <c r="C474" s="83" t="s">
        <v>1506</v>
      </c>
      <c r="D474" s="185"/>
      <c r="E474" s="85">
        <v>2484.6</v>
      </c>
      <c r="F474" s="86">
        <v>131</v>
      </c>
      <c r="G474" s="86" t="s">
        <v>2681</v>
      </c>
      <c r="H474" s="87">
        <v>43570</v>
      </c>
      <c r="I474" s="17">
        <f t="shared" ca="1" si="0"/>
        <v>2460</v>
      </c>
      <c r="J474" s="87">
        <v>43581</v>
      </c>
      <c r="K474" s="88"/>
      <c r="L474" s="89"/>
      <c r="M474" s="90"/>
      <c r="N474" s="91"/>
      <c r="O474" s="92"/>
      <c r="P474" s="93"/>
      <c r="Q474" s="94"/>
      <c r="R474" s="95"/>
      <c r="S474" s="96"/>
      <c r="T474" s="97"/>
      <c r="U474" s="98"/>
      <c r="V474" s="97"/>
      <c r="W474" s="99"/>
      <c r="X474" s="1430"/>
      <c r="Y474" s="1431"/>
      <c r="Z474" s="101"/>
      <c r="AA474" s="102"/>
      <c r="AB474" s="103"/>
      <c r="AC474" s="104"/>
    </row>
    <row r="475" spans="1:29" ht="45" customHeight="1">
      <c r="A475" s="81" t="s">
        <v>1507</v>
      </c>
      <c r="B475" s="83" t="s">
        <v>1508</v>
      </c>
      <c r="C475" s="83" t="s">
        <v>1509</v>
      </c>
      <c r="D475" s="185"/>
      <c r="E475" s="85">
        <v>2484.6</v>
      </c>
      <c r="F475" s="86">
        <v>131</v>
      </c>
      <c r="G475" s="86" t="s">
        <v>13</v>
      </c>
      <c r="H475" s="87">
        <v>43570</v>
      </c>
      <c r="I475" s="17">
        <f t="shared" ca="1" si="0"/>
        <v>2460</v>
      </c>
      <c r="J475" s="87">
        <v>43588</v>
      </c>
      <c r="K475" s="88"/>
      <c r="L475" s="89"/>
      <c r="M475" s="90"/>
      <c r="N475" s="91"/>
      <c r="O475" s="92"/>
      <c r="P475" s="93"/>
      <c r="Q475" s="94"/>
      <c r="R475" s="95"/>
      <c r="S475" s="96"/>
      <c r="T475" s="97"/>
      <c r="U475" s="98"/>
      <c r="V475" s="97"/>
      <c r="W475" s="99"/>
      <c r="X475" s="1430"/>
      <c r="Y475" s="1431"/>
      <c r="Z475" s="101"/>
      <c r="AA475" s="102"/>
      <c r="AB475" s="103"/>
      <c r="AC475" s="104"/>
    </row>
    <row r="476" spans="1:29" ht="45" customHeight="1">
      <c r="A476" s="81" t="s">
        <v>1510</v>
      </c>
      <c r="B476" s="83" t="s">
        <v>1511</v>
      </c>
      <c r="C476" s="83" t="s">
        <v>1512</v>
      </c>
      <c r="D476" s="185"/>
      <c r="E476" s="85">
        <v>6445.2</v>
      </c>
      <c r="F476" s="86">
        <v>129</v>
      </c>
      <c r="G476" s="86" t="s">
        <v>13</v>
      </c>
      <c r="H476" s="87">
        <v>43593</v>
      </c>
      <c r="I476" s="17">
        <f t="shared" ca="1" si="0"/>
        <v>2437</v>
      </c>
      <c r="J476" s="86"/>
      <c r="K476" s="162"/>
      <c r="L476" s="110" t="s">
        <v>32</v>
      </c>
      <c r="M476" s="90"/>
      <c r="N476" s="91"/>
      <c r="O476" s="92"/>
      <c r="P476" s="142"/>
      <c r="Q476" s="143"/>
      <c r="R476" s="144"/>
      <c r="S476" s="145"/>
      <c r="T476" s="146"/>
      <c r="U476" s="286"/>
      <c r="V476" s="287"/>
      <c r="W476" s="188"/>
      <c r="X476" s="1435"/>
      <c r="Y476" s="1433"/>
      <c r="Z476" s="189"/>
      <c r="AA476" s="150"/>
      <c r="AB476" s="151"/>
      <c r="AC476" s="151"/>
    </row>
    <row r="477" spans="1:29" ht="45" customHeight="1">
      <c r="A477" s="81" t="s">
        <v>1516</v>
      </c>
      <c r="B477" s="83" t="s">
        <v>1517</v>
      </c>
      <c r="C477" s="83" t="s">
        <v>1518</v>
      </c>
      <c r="D477" s="185"/>
      <c r="E477" s="85">
        <v>1230</v>
      </c>
      <c r="F477" s="86">
        <v>126</v>
      </c>
      <c r="G477" s="86" t="s">
        <v>13</v>
      </c>
      <c r="H477" s="109">
        <v>43621</v>
      </c>
      <c r="I477" s="17">
        <f t="shared" ca="1" si="0"/>
        <v>2409</v>
      </c>
      <c r="J477" s="86"/>
      <c r="K477" s="88"/>
      <c r="L477" s="110" t="s">
        <v>32</v>
      </c>
      <c r="M477" s="90"/>
      <c r="N477" s="173"/>
      <c r="O477" s="184"/>
      <c r="P477" s="93"/>
      <c r="Q477" s="94"/>
      <c r="R477" s="95"/>
      <c r="S477" s="96"/>
      <c r="T477" s="97"/>
      <c r="U477" s="98"/>
      <c r="V477" s="97"/>
      <c r="W477" s="99"/>
      <c r="X477" s="1430"/>
      <c r="Y477" s="1431"/>
      <c r="Z477" s="101"/>
      <c r="AA477" s="102"/>
      <c r="AB477" s="103"/>
      <c r="AC477" s="104"/>
    </row>
    <row r="478" spans="1:29" ht="45" customHeight="1">
      <c r="A478" s="81" t="s">
        <v>1519</v>
      </c>
      <c r="B478" s="83" t="s">
        <v>1520</v>
      </c>
      <c r="C478" s="83" t="s">
        <v>1521</v>
      </c>
      <c r="D478" s="185"/>
      <c r="E478" s="85">
        <v>1230</v>
      </c>
      <c r="F478" s="86">
        <v>126</v>
      </c>
      <c r="G478" s="86" t="s">
        <v>13</v>
      </c>
      <c r="H478" s="87">
        <v>43637</v>
      </c>
      <c r="I478" s="17">
        <f t="shared" ca="1" si="0"/>
        <v>2393</v>
      </c>
      <c r="J478" s="86"/>
      <c r="K478" s="88"/>
      <c r="L478" s="89" t="s">
        <v>32</v>
      </c>
      <c r="M478" s="90"/>
      <c r="N478" s="91"/>
      <c r="O478" s="92"/>
      <c r="P478" s="93"/>
      <c r="Q478" s="94"/>
      <c r="R478" s="95"/>
      <c r="S478" s="96"/>
      <c r="T478" s="97"/>
      <c r="U478" s="98"/>
      <c r="V478" s="97"/>
      <c r="W478" s="105"/>
      <c r="X478" s="1430"/>
      <c r="Y478" s="1431"/>
      <c r="Z478" s="106"/>
      <c r="AA478" s="102"/>
      <c r="AB478" s="103"/>
      <c r="AC478" s="107"/>
    </row>
    <row r="479" spans="1:29" ht="45" customHeight="1">
      <c r="A479" s="81" t="s">
        <v>1522</v>
      </c>
      <c r="B479" s="83" t="s">
        <v>1523</v>
      </c>
      <c r="C479" s="83" t="s">
        <v>1524</v>
      </c>
      <c r="D479" s="185"/>
      <c r="E479" s="85">
        <v>1230</v>
      </c>
      <c r="F479" s="86">
        <v>126</v>
      </c>
      <c r="G479" s="86" t="s">
        <v>2681</v>
      </c>
      <c r="H479" s="109">
        <v>43608</v>
      </c>
      <c r="I479" s="17">
        <f t="shared" ca="1" si="0"/>
        <v>2422</v>
      </c>
      <c r="J479" s="87">
        <v>43616</v>
      </c>
      <c r="K479" s="88"/>
      <c r="L479" s="89"/>
      <c r="M479" s="90"/>
      <c r="N479" s="91"/>
      <c r="O479" s="92"/>
      <c r="P479" s="93"/>
      <c r="Q479" s="94"/>
      <c r="R479" s="95"/>
      <c r="S479" s="96"/>
      <c r="T479" s="97"/>
      <c r="U479" s="98"/>
      <c r="V479" s="97"/>
      <c r="W479" s="99"/>
      <c r="X479" s="1430"/>
      <c r="Y479" s="1431"/>
      <c r="Z479" s="101"/>
      <c r="AA479" s="102"/>
      <c r="AB479" s="103"/>
      <c r="AC479" s="104"/>
    </row>
    <row r="480" spans="1:29" ht="45" customHeight="1">
      <c r="A480" s="81" t="s">
        <v>1525</v>
      </c>
      <c r="B480" s="83" t="s">
        <v>1526</v>
      </c>
      <c r="C480" s="83" t="s">
        <v>1527</v>
      </c>
      <c r="D480" s="185"/>
      <c r="E480" s="85">
        <v>1230</v>
      </c>
      <c r="F480" s="86">
        <v>126</v>
      </c>
      <c r="G480" s="86" t="s">
        <v>2681</v>
      </c>
      <c r="H480" s="87">
        <v>43634</v>
      </c>
      <c r="I480" s="17">
        <f t="shared" ca="1" si="0"/>
        <v>2396</v>
      </c>
      <c r="J480" s="87">
        <v>43648</v>
      </c>
      <c r="K480" s="88"/>
      <c r="L480" s="89"/>
      <c r="M480" s="90"/>
      <c r="N480" s="91"/>
      <c r="O480" s="92"/>
      <c r="P480" s="93"/>
      <c r="Q480" s="94"/>
      <c r="R480" s="95"/>
      <c r="S480" s="96"/>
      <c r="T480" s="97"/>
      <c r="U480" s="98"/>
      <c r="V480" s="97"/>
      <c r="W480" s="105"/>
      <c r="X480" s="1430"/>
      <c r="Y480" s="1431"/>
      <c r="Z480" s="106"/>
      <c r="AA480" s="102"/>
      <c r="AB480" s="103"/>
      <c r="AC480" s="107"/>
    </row>
    <row r="481" spans="1:29" ht="45" customHeight="1">
      <c r="A481" s="81" t="s">
        <v>1528</v>
      </c>
      <c r="B481" s="83" t="s">
        <v>1529</v>
      </c>
      <c r="C481" s="83" t="s">
        <v>1530</v>
      </c>
      <c r="D481" s="185"/>
      <c r="E481" s="85">
        <v>1230</v>
      </c>
      <c r="F481" s="86">
        <v>126</v>
      </c>
      <c r="G481" s="86" t="s">
        <v>2681</v>
      </c>
      <c r="H481" s="87">
        <v>43606</v>
      </c>
      <c r="I481" s="17">
        <f t="shared" ca="1" si="0"/>
        <v>2424</v>
      </c>
      <c r="J481" s="87">
        <v>43665</v>
      </c>
      <c r="K481" s="88"/>
      <c r="L481" s="89"/>
      <c r="M481" s="90"/>
      <c r="N481" s="91"/>
      <c r="O481" s="92"/>
      <c r="P481" s="93"/>
      <c r="Q481" s="94"/>
      <c r="R481" s="95"/>
      <c r="S481" s="96"/>
      <c r="T481" s="97"/>
      <c r="U481" s="98"/>
      <c r="V481" s="97"/>
      <c r="W481" s="99"/>
      <c r="X481" s="1430"/>
      <c r="Y481" s="1431"/>
      <c r="Z481" s="101"/>
      <c r="AA481" s="102"/>
      <c r="AB481" s="103"/>
      <c r="AC481" s="104"/>
    </row>
    <row r="482" spans="1:29" ht="45" customHeight="1">
      <c r="A482" s="81" t="s">
        <v>1531</v>
      </c>
      <c r="B482" s="83" t="s">
        <v>1532</v>
      </c>
      <c r="C482" s="83" t="s">
        <v>1533</v>
      </c>
      <c r="D482" s="185"/>
      <c r="E482" s="85">
        <v>10036.799999999999</v>
      </c>
      <c r="F482" s="111">
        <v>128</v>
      </c>
      <c r="G482" s="86" t="s">
        <v>13</v>
      </c>
      <c r="H482" s="109">
        <v>43585</v>
      </c>
      <c r="I482" s="17">
        <f t="shared" ca="1" si="0"/>
        <v>2445</v>
      </c>
      <c r="J482" s="87">
        <v>43595</v>
      </c>
      <c r="K482" s="88"/>
      <c r="L482" s="110"/>
      <c r="M482" s="90"/>
      <c r="N482" s="91"/>
      <c r="O482" s="92"/>
      <c r="P482" s="93"/>
      <c r="Q482" s="94"/>
      <c r="R482" s="95"/>
      <c r="S482" s="96"/>
      <c r="T482" s="97"/>
      <c r="U482" s="98"/>
      <c r="V482" s="97"/>
      <c r="W482" s="99"/>
      <c r="X482" s="1430"/>
      <c r="Y482" s="1431"/>
      <c r="Z482" s="101"/>
      <c r="AA482" s="102"/>
      <c r="AB482" s="103"/>
      <c r="AC482" s="104"/>
    </row>
    <row r="483" spans="1:29" ht="45" customHeight="1">
      <c r="A483" s="81" t="s">
        <v>1534</v>
      </c>
      <c r="B483" s="83" t="s">
        <v>1535</v>
      </c>
      <c r="C483" s="83" t="s">
        <v>1536</v>
      </c>
      <c r="D483" s="185"/>
      <c r="E483" s="85">
        <v>5963.04</v>
      </c>
      <c r="F483" s="86">
        <v>129</v>
      </c>
      <c r="G483" s="86" t="s">
        <v>13</v>
      </c>
      <c r="H483" s="87">
        <v>43578</v>
      </c>
      <c r="I483" s="17">
        <f t="shared" ca="1" si="0"/>
        <v>2452</v>
      </c>
      <c r="J483" s="87">
        <v>43607</v>
      </c>
      <c r="K483" s="88"/>
      <c r="L483" s="89"/>
      <c r="M483" s="90"/>
      <c r="N483" s="91"/>
      <c r="O483" s="92"/>
      <c r="P483" s="93"/>
      <c r="Q483" s="94"/>
      <c r="R483" s="95"/>
      <c r="S483" s="96"/>
      <c r="T483" s="97"/>
      <c r="U483" s="98"/>
      <c r="V483" s="97"/>
      <c r="W483" s="99"/>
      <c r="X483" s="1430"/>
      <c r="Y483" s="1431"/>
      <c r="Z483" s="101"/>
      <c r="AA483" s="102"/>
      <c r="AB483" s="103"/>
      <c r="AC483" s="104"/>
    </row>
    <row r="484" spans="1:29" ht="45" customHeight="1">
      <c r="A484" s="81" t="s">
        <v>1537</v>
      </c>
      <c r="B484" s="83" t="s">
        <v>1538</v>
      </c>
      <c r="C484" s="83" t="s">
        <v>1539</v>
      </c>
      <c r="D484" s="185"/>
      <c r="E484" s="85">
        <v>1230</v>
      </c>
      <c r="F484" s="86">
        <v>126</v>
      </c>
      <c r="G484" s="86" t="s">
        <v>13</v>
      </c>
      <c r="H484" s="87">
        <v>43622</v>
      </c>
      <c r="I484" s="17">
        <f t="shared" ca="1" si="0"/>
        <v>2408</v>
      </c>
      <c r="J484" s="86"/>
      <c r="K484" s="88"/>
      <c r="L484" s="110" t="s">
        <v>32</v>
      </c>
      <c r="M484" s="90"/>
      <c r="N484" s="91"/>
      <c r="O484" s="92"/>
      <c r="P484" s="93"/>
      <c r="Q484" s="94"/>
      <c r="R484" s="95"/>
      <c r="S484" s="96"/>
      <c r="T484" s="97"/>
      <c r="U484" s="183"/>
      <c r="V484" s="176"/>
      <c r="W484" s="99"/>
      <c r="X484" s="1430"/>
      <c r="Y484" s="1431"/>
      <c r="Z484" s="101"/>
      <c r="AA484" s="102"/>
      <c r="AB484" s="103"/>
      <c r="AC484" s="104"/>
    </row>
    <row r="485" spans="1:29" ht="45" customHeight="1">
      <c r="A485" s="81" t="s">
        <v>1540</v>
      </c>
      <c r="B485" s="83" t="s">
        <v>1541</v>
      </c>
      <c r="C485" s="83" t="s">
        <v>1542</v>
      </c>
      <c r="D485" s="185"/>
      <c r="E485" s="85">
        <v>3183.24</v>
      </c>
      <c r="F485" s="86">
        <v>131</v>
      </c>
      <c r="G485" s="86" t="s">
        <v>2681</v>
      </c>
      <c r="H485" s="87">
        <v>43570</v>
      </c>
      <c r="I485" s="17">
        <f t="shared" ca="1" si="0"/>
        <v>2460</v>
      </c>
      <c r="J485" s="87">
        <v>43598</v>
      </c>
      <c r="K485" s="88"/>
      <c r="L485" s="89"/>
      <c r="M485" s="90"/>
      <c r="N485" s="91"/>
      <c r="O485" s="92"/>
      <c r="P485" s="93"/>
      <c r="Q485" s="94"/>
      <c r="R485" s="95"/>
      <c r="S485" s="96"/>
      <c r="T485" s="97"/>
      <c r="U485" s="98"/>
      <c r="V485" s="97"/>
      <c r="W485" s="105"/>
      <c r="X485" s="1430"/>
      <c r="Y485" s="1431"/>
      <c r="Z485" s="106"/>
      <c r="AA485" s="102"/>
      <c r="AB485" s="103"/>
      <c r="AC485" s="107"/>
    </row>
    <row r="486" spans="1:29" ht="45" customHeight="1">
      <c r="A486" s="81" t="s">
        <v>1543</v>
      </c>
      <c r="B486" s="83" t="s">
        <v>1544</v>
      </c>
      <c r="C486" s="83" t="s">
        <v>1545</v>
      </c>
      <c r="D486" s="185"/>
      <c r="E486" s="85">
        <v>1230</v>
      </c>
      <c r="F486" s="86">
        <v>126</v>
      </c>
      <c r="G486" s="86" t="s">
        <v>2681</v>
      </c>
      <c r="H486" s="87">
        <v>43634</v>
      </c>
      <c r="I486" s="17">
        <f t="shared" ca="1" si="0"/>
        <v>2396</v>
      </c>
      <c r="J486" s="87">
        <v>43677</v>
      </c>
      <c r="K486" s="88"/>
      <c r="L486" s="89"/>
      <c r="M486" s="90"/>
      <c r="N486" s="91"/>
      <c r="O486" s="92"/>
      <c r="P486" s="93"/>
      <c r="Q486" s="94"/>
      <c r="R486" s="95"/>
      <c r="S486" s="96"/>
      <c r="T486" s="97"/>
      <c r="U486" s="98"/>
      <c r="V486" s="97"/>
      <c r="W486" s="99"/>
      <c r="X486" s="1430"/>
      <c r="Y486" s="1431"/>
      <c r="Z486" s="101"/>
      <c r="AA486" s="102"/>
      <c r="AB486" s="103"/>
      <c r="AC486" s="104"/>
    </row>
    <row r="487" spans="1:29" ht="45" customHeight="1">
      <c r="A487" s="81" t="s">
        <v>1546</v>
      </c>
      <c r="B487" s="83" t="s">
        <v>1547</v>
      </c>
      <c r="C487" s="83" t="s">
        <v>1548</v>
      </c>
      <c r="D487" s="185"/>
      <c r="E487" s="85">
        <v>1230</v>
      </c>
      <c r="F487" s="86">
        <v>126</v>
      </c>
      <c r="G487" s="86" t="s">
        <v>2681</v>
      </c>
      <c r="H487" s="87">
        <v>43634</v>
      </c>
      <c r="I487" s="17">
        <f t="shared" ca="1" si="0"/>
        <v>2396</v>
      </c>
      <c r="J487" s="86"/>
      <c r="K487" s="88"/>
      <c r="L487" s="89" t="s">
        <v>32</v>
      </c>
      <c r="M487" s="242"/>
      <c r="N487" s="243"/>
      <c r="O487" s="244"/>
      <c r="P487" s="288"/>
      <c r="Q487" s="289"/>
      <c r="R487" s="290"/>
      <c r="S487" s="291"/>
      <c r="T487" s="130"/>
      <c r="U487" s="292"/>
      <c r="V487" s="130"/>
      <c r="W487" s="128"/>
      <c r="X487" s="1432"/>
      <c r="Y487" s="1433"/>
      <c r="Z487" s="129"/>
      <c r="AA487" s="130"/>
      <c r="AB487" s="293"/>
      <c r="AC487" s="293"/>
    </row>
    <row r="488" spans="1:29" ht="45" customHeight="1">
      <c r="A488" s="81" t="s">
        <v>1549</v>
      </c>
      <c r="B488" s="83" t="s">
        <v>1550</v>
      </c>
      <c r="C488" s="83" t="s">
        <v>1551</v>
      </c>
      <c r="D488" s="185"/>
      <c r="E488" s="85">
        <v>1230</v>
      </c>
      <c r="F488" s="86">
        <v>126</v>
      </c>
      <c r="G488" s="86" t="s">
        <v>13</v>
      </c>
      <c r="H488" s="87">
        <v>43634</v>
      </c>
      <c r="I488" s="17">
        <f t="shared" ca="1" si="0"/>
        <v>2396</v>
      </c>
      <c r="J488" s="87">
        <v>43651</v>
      </c>
      <c r="K488" s="88"/>
      <c r="L488" s="89"/>
      <c r="M488" s="90"/>
      <c r="N488" s="91"/>
      <c r="O488" s="92"/>
      <c r="P488" s="93"/>
      <c r="Q488" s="94"/>
      <c r="R488" s="95"/>
      <c r="S488" s="96"/>
      <c r="T488" s="97"/>
      <c r="U488" s="98"/>
      <c r="V488" s="97"/>
      <c r="W488" s="105"/>
      <c r="X488" s="1430"/>
      <c r="Y488" s="1431"/>
      <c r="Z488" s="106"/>
      <c r="AA488" s="102"/>
      <c r="AB488" s="103"/>
      <c r="AC488" s="107"/>
    </row>
    <row r="489" spans="1:29" ht="45" customHeight="1">
      <c r="A489" s="81" t="s">
        <v>1552</v>
      </c>
      <c r="B489" s="83" t="s">
        <v>1553</v>
      </c>
      <c r="C489" s="83" t="s">
        <v>1554</v>
      </c>
      <c r="D489" s="185"/>
      <c r="E489" s="85">
        <v>1230</v>
      </c>
      <c r="F489" s="86">
        <v>126</v>
      </c>
      <c r="G489" s="86" t="s">
        <v>2681</v>
      </c>
      <c r="H489" s="87">
        <v>43634</v>
      </c>
      <c r="I489" s="17">
        <f t="shared" ca="1" si="0"/>
        <v>2396</v>
      </c>
      <c r="J489" s="87">
        <v>43805</v>
      </c>
      <c r="K489" s="88"/>
      <c r="L489" s="89"/>
      <c r="M489" s="90"/>
      <c r="N489" s="91"/>
      <c r="O489" s="92"/>
      <c r="P489" s="93"/>
      <c r="Q489" s="94"/>
      <c r="R489" s="95"/>
      <c r="S489" s="96"/>
      <c r="T489" s="97"/>
      <c r="U489" s="98"/>
      <c r="V489" s="97"/>
      <c r="W489" s="99"/>
      <c r="X489" s="1430"/>
      <c r="Y489" s="1431"/>
      <c r="Z489" s="101"/>
      <c r="AA489" s="102"/>
      <c r="AB489" s="103"/>
      <c r="AC489" s="104"/>
    </row>
    <row r="490" spans="1:29" ht="45" customHeight="1">
      <c r="A490" s="81" t="s">
        <v>1555</v>
      </c>
      <c r="B490" s="83" t="s">
        <v>1556</v>
      </c>
      <c r="C490" s="83" t="s">
        <v>1557</v>
      </c>
      <c r="D490" s="185"/>
      <c r="E490" s="85">
        <v>1230</v>
      </c>
      <c r="F490" s="86">
        <v>126</v>
      </c>
      <c r="G490" s="86" t="s">
        <v>13</v>
      </c>
      <c r="H490" s="87">
        <v>43588</v>
      </c>
      <c r="I490" s="17">
        <f t="shared" ca="1" si="0"/>
        <v>2442</v>
      </c>
      <c r="J490" s="87">
        <v>43593</v>
      </c>
      <c r="K490" s="88"/>
      <c r="L490" s="89"/>
      <c r="M490" s="90"/>
      <c r="N490" s="91"/>
      <c r="O490" s="92"/>
      <c r="P490" s="93"/>
      <c r="Q490" s="94"/>
      <c r="R490" s="95"/>
      <c r="S490" s="96"/>
      <c r="T490" s="97"/>
      <c r="U490" s="98"/>
      <c r="V490" s="97"/>
      <c r="W490" s="105"/>
      <c r="X490" s="1430"/>
      <c r="Y490" s="1431"/>
      <c r="Z490" s="106"/>
      <c r="AA490" s="102"/>
      <c r="AB490" s="103"/>
      <c r="AC490" s="107"/>
    </row>
    <row r="491" spans="1:29" ht="45" customHeight="1">
      <c r="A491" s="81" t="s">
        <v>1558</v>
      </c>
      <c r="B491" s="83" t="s">
        <v>1559</v>
      </c>
      <c r="C491" s="83" t="s">
        <v>1560</v>
      </c>
      <c r="D491" s="185"/>
      <c r="E491" s="85">
        <v>1230</v>
      </c>
      <c r="F491" s="86">
        <v>126</v>
      </c>
      <c r="G491" s="86" t="s">
        <v>13</v>
      </c>
      <c r="H491" s="87">
        <v>43588</v>
      </c>
      <c r="I491" s="17">
        <f t="shared" ca="1" si="0"/>
        <v>2442</v>
      </c>
      <c r="J491" s="87">
        <v>43593</v>
      </c>
      <c r="K491" s="88"/>
      <c r="L491" s="89"/>
      <c r="M491" s="90"/>
      <c r="N491" s="91"/>
      <c r="O491" s="92"/>
      <c r="P491" s="93"/>
      <c r="Q491" s="94"/>
      <c r="R491" s="95"/>
      <c r="S491" s="96"/>
      <c r="T491" s="97"/>
      <c r="U491" s="98"/>
      <c r="V491" s="97"/>
      <c r="W491" s="99"/>
      <c r="X491" s="1430"/>
      <c r="Y491" s="1431"/>
      <c r="Z491" s="101"/>
      <c r="AA491" s="102"/>
      <c r="AB491" s="103"/>
      <c r="AC491" s="104"/>
    </row>
    <row r="492" spans="1:29" ht="45" customHeight="1">
      <c r="A492" s="81" t="s">
        <v>1561</v>
      </c>
      <c r="B492" s="83" t="s">
        <v>1562</v>
      </c>
      <c r="C492" s="83" t="s">
        <v>1563</v>
      </c>
      <c r="D492" s="185"/>
      <c r="E492" s="85">
        <v>1230</v>
      </c>
      <c r="F492" s="86">
        <v>126</v>
      </c>
      <c r="G492" s="86" t="s">
        <v>13</v>
      </c>
      <c r="H492" s="87">
        <v>43588</v>
      </c>
      <c r="I492" s="17">
        <f t="shared" ca="1" si="0"/>
        <v>2442</v>
      </c>
      <c r="J492" s="87">
        <v>43593</v>
      </c>
      <c r="K492" s="88"/>
      <c r="L492" s="89"/>
      <c r="M492" s="90"/>
      <c r="N492" s="91"/>
      <c r="O492" s="92"/>
      <c r="P492" s="93"/>
      <c r="Q492" s="94"/>
      <c r="R492" s="95"/>
      <c r="S492" s="96"/>
      <c r="T492" s="97"/>
      <c r="U492" s="98"/>
      <c r="V492" s="97"/>
      <c r="W492" s="99"/>
      <c r="X492" s="1430"/>
      <c r="Y492" s="1431"/>
      <c r="Z492" s="101"/>
      <c r="AA492" s="102"/>
      <c r="AB492" s="103"/>
      <c r="AC492" s="104"/>
    </row>
    <row r="493" spans="1:29" ht="45" customHeight="1">
      <c r="A493" s="81" t="s">
        <v>1564</v>
      </c>
      <c r="B493" s="83" t="s">
        <v>1565</v>
      </c>
      <c r="C493" s="83" t="s">
        <v>1566</v>
      </c>
      <c r="D493" s="185"/>
      <c r="E493" s="85">
        <v>6678.9</v>
      </c>
      <c r="F493" s="86">
        <v>127</v>
      </c>
      <c r="G493" s="86" t="s">
        <v>13</v>
      </c>
      <c r="H493" s="87">
        <v>43563</v>
      </c>
      <c r="I493" s="17">
        <f t="shared" ca="1" si="0"/>
        <v>2467</v>
      </c>
      <c r="J493" s="87">
        <v>43579</v>
      </c>
      <c r="K493" s="88"/>
      <c r="L493" s="89"/>
      <c r="M493" s="294"/>
      <c r="N493" s="91"/>
      <c r="O493" s="92"/>
      <c r="P493" s="93"/>
      <c r="Q493" s="94"/>
      <c r="R493" s="95"/>
      <c r="S493" s="96"/>
      <c r="T493" s="97"/>
      <c r="U493" s="98"/>
      <c r="V493" s="97"/>
      <c r="W493" s="105"/>
      <c r="X493" s="1430"/>
      <c r="Y493" s="1431"/>
      <c r="Z493" s="106"/>
      <c r="AA493" s="102"/>
      <c r="AB493" s="103"/>
      <c r="AC493" s="107"/>
    </row>
    <row r="494" spans="1:29" ht="45" customHeight="1">
      <c r="A494" s="81" t="s">
        <v>1567</v>
      </c>
      <c r="B494" s="83" t="s">
        <v>1568</v>
      </c>
      <c r="C494" s="83" t="s">
        <v>1569</v>
      </c>
      <c r="D494" s="185"/>
      <c r="E494" s="85">
        <v>2760.12</v>
      </c>
      <c r="F494" s="86">
        <v>131</v>
      </c>
      <c r="G494" s="86" t="s">
        <v>13</v>
      </c>
      <c r="H494" s="87">
        <v>43578</v>
      </c>
      <c r="I494" s="17">
        <f t="shared" ca="1" si="0"/>
        <v>2452</v>
      </c>
      <c r="J494" s="87">
        <v>43788</v>
      </c>
      <c r="K494" s="88"/>
      <c r="L494" s="89" t="s">
        <v>32</v>
      </c>
      <c r="M494" s="90"/>
      <c r="N494" s="91"/>
      <c r="O494" s="92"/>
      <c r="P494" s="93"/>
      <c r="Q494" s="94"/>
      <c r="R494" s="95"/>
      <c r="S494" s="96"/>
      <c r="T494" s="97"/>
      <c r="U494" s="98"/>
      <c r="V494" s="97"/>
      <c r="W494" s="105"/>
      <c r="X494" s="1430"/>
      <c r="Y494" s="1431"/>
      <c r="Z494" s="106"/>
      <c r="AA494" s="102"/>
      <c r="AB494" s="103"/>
      <c r="AC494" s="107"/>
    </row>
    <row r="495" spans="1:29" ht="45" customHeight="1">
      <c r="A495" s="81" t="s">
        <v>1570</v>
      </c>
      <c r="B495" s="83" t="s">
        <v>1571</v>
      </c>
      <c r="C495" s="83" t="s">
        <v>1572</v>
      </c>
      <c r="D495" s="185"/>
      <c r="E495" s="85">
        <v>2592.84</v>
      </c>
      <c r="F495" s="86">
        <v>131</v>
      </c>
      <c r="G495" s="86" t="s">
        <v>13</v>
      </c>
      <c r="H495" s="87">
        <v>43578</v>
      </c>
      <c r="I495" s="17">
        <f t="shared" ca="1" si="0"/>
        <v>2452</v>
      </c>
      <c r="J495" s="87">
        <v>43788</v>
      </c>
      <c r="K495" s="88"/>
      <c r="L495" s="89" t="s">
        <v>32</v>
      </c>
      <c r="M495" s="90"/>
      <c r="N495" s="91"/>
      <c r="O495" s="92"/>
      <c r="P495" s="93"/>
      <c r="Q495" s="94"/>
      <c r="R495" s="95"/>
      <c r="S495" s="96"/>
      <c r="T495" s="97"/>
      <c r="U495" s="98"/>
      <c r="V495" s="97"/>
      <c r="W495" s="99"/>
      <c r="X495" s="1430"/>
      <c r="Y495" s="1431"/>
      <c r="Z495" s="106"/>
      <c r="AA495" s="102"/>
      <c r="AB495" s="103"/>
      <c r="AC495" s="104"/>
    </row>
    <row r="496" spans="1:29" ht="45" customHeight="1">
      <c r="A496" s="81" t="s">
        <v>1574</v>
      </c>
      <c r="B496" s="83" t="s">
        <v>1575</v>
      </c>
      <c r="C496" s="83" t="s">
        <v>1576</v>
      </c>
      <c r="D496" s="185"/>
      <c r="E496" s="85">
        <v>4624.8</v>
      </c>
      <c r="F496" s="86">
        <v>130</v>
      </c>
      <c r="G496" s="86" t="s">
        <v>13</v>
      </c>
      <c r="H496" s="87">
        <v>43594</v>
      </c>
      <c r="I496" s="17">
        <f t="shared" ca="1" si="0"/>
        <v>2436</v>
      </c>
      <c r="J496" s="86"/>
      <c r="K496" s="88"/>
      <c r="L496" s="89" t="s">
        <v>32</v>
      </c>
      <c r="M496" s="90"/>
      <c r="N496" s="91"/>
      <c r="O496" s="92"/>
      <c r="P496" s="93"/>
      <c r="Q496" s="94"/>
      <c r="R496" s="95"/>
      <c r="S496" s="96"/>
      <c r="T496" s="97"/>
      <c r="U496" s="98"/>
      <c r="V496" s="97"/>
      <c r="W496" s="105"/>
      <c r="X496" s="1430"/>
      <c r="Y496" s="1431"/>
      <c r="Z496" s="106"/>
      <c r="AA496" s="102"/>
      <c r="AB496" s="103"/>
      <c r="AC496" s="107"/>
    </row>
    <row r="497" spans="1:29" ht="45" customHeight="1">
      <c r="A497" s="81" t="s">
        <v>1580</v>
      </c>
      <c r="B497" s="83" t="s">
        <v>1581</v>
      </c>
      <c r="C497" s="83" t="s">
        <v>1582</v>
      </c>
      <c r="D497" s="185"/>
      <c r="E497" s="85">
        <v>1072.56</v>
      </c>
      <c r="F497" s="86">
        <v>127</v>
      </c>
      <c r="G497" s="86" t="s">
        <v>13</v>
      </c>
      <c r="H497" s="87">
        <v>43564</v>
      </c>
      <c r="I497" s="17">
        <f t="shared" ca="1" si="0"/>
        <v>2466</v>
      </c>
      <c r="J497" s="87">
        <v>43616</v>
      </c>
      <c r="K497" s="88"/>
      <c r="L497" s="89"/>
      <c r="M497" s="90"/>
      <c r="N497" s="91"/>
      <c r="O497" s="92"/>
      <c r="P497" s="93"/>
      <c r="Q497" s="94"/>
      <c r="R497" s="95"/>
      <c r="S497" s="96"/>
      <c r="T497" s="97"/>
      <c r="U497" s="98"/>
      <c r="V497" s="97"/>
      <c r="W497" s="99"/>
      <c r="X497" s="1430"/>
      <c r="Y497" s="1431"/>
      <c r="Z497" s="101"/>
      <c r="AA497" s="102"/>
      <c r="AB497" s="103"/>
      <c r="AC497" s="104"/>
    </row>
    <row r="498" spans="1:29" ht="45" customHeight="1">
      <c r="A498" s="81" t="s">
        <v>1583</v>
      </c>
      <c r="B498" s="83" t="s">
        <v>1584</v>
      </c>
      <c r="C498" s="83" t="s">
        <v>1585</v>
      </c>
      <c r="D498" s="185"/>
      <c r="E498" s="85">
        <v>5943.36</v>
      </c>
      <c r="F498" s="86">
        <v>129</v>
      </c>
      <c r="G498" s="86" t="s">
        <v>13</v>
      </c>
      <c r="H498" s="87">
        <v>43578</v>
      </c>
      <c r="I498" s="17">
        <f t="shared" ca="1" si="0"/>
        <v>2452</v>
      </c>
      <c r="J498" s="87">
        <v>43616</v>
      </c>
      <c r="K498" s="88"/>
      <c r="L498" s="89"/>
      <c r="M498" s="90"/>
      <c r="N498" s="91"/>
      <c r="O498" s="92"/>
      <c r="P498" s="93"/>
      <c r="Q498" s="94"/>
      <c r="R498" s="95"/>
      <c r="S498" s="96"/>
      <c r="T498" s="97"/>
      <c r="U498" s="98"/>
      <c r="V498" s="97"/>
      <c r="W498" s="99"/>
      <c r="X498" s="1430"/>
      <c r="Y498" s="1431"/>
      <c r="Z498" s="101"/>
      <c r="AA498" s="102"/>
      <c r="AB498" s="103"/>
      <c r="AC498" s="104"/>
    </row>
    <row r="499" spans="1:29" ht="45" customHeight="1">
      <c r="A499" s="81" t="s">
        <v>1586</v>
      </c>
      <c r="B499" s="83" t="s">
        <v>1587</v>
      </c>
      <c r="C499" s="83" t="s">
        <v>1588</v>
      </c>
      <c r="D499" s="185"/>
      <c r="E499" s="85">
        <v>5648.16</v>
      </c>
      <c r="F499" s="111">
        <v>129</v>
      </c>
      <c r="G499" s="86" t="s">
        <v>13</v>
      </c>
      <c r="H499" s="109">
        <v>43578</v>
      </c>
      <c r="I499" s="17">
        <f t="shared" ca="1" si="0"/>
        <v>2452</v>
      </c>
      <c r="J499" s="87">
        <v>43616</v>
      </c>
      <c r="K499" s="162"/>
      <c r="L499" s="110"/>
      <c r="M499" s="90"/>
      <c r="N499" s="91"/>
      <c r="O499" s="92"/>
      <c r="P499" s="93"/>
      <c r="Q499" s="94"/>
      <c r="R499" s="95"/>
      <c r="S499" s="96"/>
      <c r="T499" s="97"/>
      <c r="U499" s="98"/>
      <c r="V499" s="97"/>
      <c r="W499" s="99"/>
      <c r="X499" s="1430"/>
      <c r="Y499" s="1431"/>
      <c r="Z499" s="101"/>
      <c r="AA499" s="102"/>
      <c r="AB499" s="103"/>
      <c r="AC499" s="104"/>
    </row>
    <row r="500" spans="1:29" ht="45" customHeight="1">
      <c r="A500" s="81" t="s">
        <v>1589</v>
      </c>
      <c r="B500" s="83" t="s">
        <v>1590</v>
      </c>
      <c r="C500" s="83" t="s">
        <v>1591</v>
      </c>
      <c r="D500" s="185"/>
      <c r="E500" s="85">
        <v>7675.2</v>
      </c>
      <c r="F500" s="86">
        <v>129</v>
      </c>
      <c r="G500" s="86" t="s">
        <v>13</v>
      </c>
      <c r="H500" s="87">
        <v>43578</v>
      </c>
      <c r="I500" s="17">
        <f t="shared" ca="1" si="0"/>
        <v>2452</v>
      </c>
      <c r="J500" s="87">
        <v>43616</v>
      </c>
      <c r="K500" s="88"/>
      <c r="L500" s="89"/>
      <c r="M500" s="90"/>
      <c r="N500" s="91"/>
      <c r="O500" s="92"/>
      <c r="P500" s="93"/>
      <c r="Q500" s="94"/>
      <c r="R500" s="95"/>
      <c r="S500" s="96"/>
      <c r="T500" s="97"/>
      <c r="U500" s="98"/>
      <c r="V500" s="97"/>
      <c r="W500" s="99"/>
      <c r="X500" s="1430"/>
      <c r="Y500" s="1431"/>
      <c r="Z500" s="101"/>
      <c r="AA500" s="102"/>
      <c r="AB500" s="103"/>
      <c r="AC500" s="104"/>
    </row>
    <row r="501" spans="1:29" ht="45" customHeight="1">
      <c r="A501" s="81" t="s">
        <v>1592</v>
      </c>
      <c r="B501" s="83" t="s">
        <v>1593</v>
      </c>
      <c r="C501" s="83" t="s">
        <v>1594</v>
      </c>
      <c r="D501" s="185"/>
      <c r="E501" s="85">
        <v>1230</v>
      </c>
      <c r="F501" s="86">
        <v>126</v>
      </c>
      <c r="G501" s="86" t="s">
        <v>13</v>
      </c>
      <c r="H501" s="87">
        <v>43592</v>
      </c>
      <c r="I501" s="17">
        <f t="shared" ca="1" si="0"/>
        <v>2438</v>
      </c>
      <c r="J501" s="87">
        <v>43601</v>
      </c>
      <c r="K501" s="88"/>
      <c r="L501" s="89"/>
      <c r="M501" s="90"/>
      <c r="N501" s="91"/>
      <c r="O501" s="92"/>
      <c r="P501" s="93"/>
      <c r="Q501" s="94"/>
      <c r="R501" s="95"/>
      <c r="S501" s="96"/>
      <c r="T501" s="97"/>
      <c r="U501" s="98"/>
      <c r="V501" s="97"/>
      <c r="W501" s="99"/>
      <c r="X501" s="1430"/>
      <c r="Y501" s="1431"/>
      <c r="Z501" s="101"/>
      <c r="AA501" s="102"/>
      <c r="AB501" s="103"/>
      <c r="AC501" s="104"/>
    </row>
    <row r="502" spans="1:29" ht="45" customHeight="1">
      <c r="A502" s="81" t="s">
        <v>1595</v>
      </c>
      <c r="B502" s="83" t="s">
        <v>1596</v>
      </c>
      <c r="C502" s="83" t="s">
        <v>1597</v>
      </c>
      <c r="D502" s="185"/>
      <c r="E502" s="85">
        <v>75428.52</v>
      </c>
      <c r="F502" s="86">
        <v>118</v>
      </c>
      <c r="G502" s="86" t="s">
        <v>13</v>
      </c>
      <c r="H502" s="87">
        <v>43581</v>
      </c>
      <c r="I502" s="17">
        <f t="shared" ca="1" si="0"/>
        <v>2449</v>
      </c>
      <c r="J502" s="87">
        <v>43615</v>
      </c>
      <c r="K502" s="88"/>
      <c r="L502" s="89"/>
      <c r="M502" s="90"/>
      <c r="N502" s="91"/>
      <c r="O502" s="92"/>
      <c r="P502" s="93"/>
      <c r="Q502" s="94"/>
      <c r="R502" s="95"/>
      <c r="S502" s="96"/>
      <c r="T502" s="97"/>
      <c r="U502" s="98"/>
      <c r="V502" s="97"/>
      <c r="W502" s="99"/>
      <c r="X502" s="1430"/>
      <c r="Y502" s="1431"/>
      <c r="Z502" s="101"/>
      <c r="AA502" s="102"/>
      <c r="AB502" s="103"/>
      <c r="AC502" s="103"/>
    </row>
    <row r="503" spans="1:29" ht="45" customHeight="1">
      <c r="A503" s="81" t="s">
        <v>1598</v>
      </c>
      <c r="B503" s="83" t="s">
        <v>1599</v>
      </c>
      <c r="C503" s="83" t="s">
        <v>1600</v>
      </c>
      <c r="D503" s="185"/>
      <c r="E503" s="85">
        <v>1230</v>
      </c>
      <c r="F503" s="86">
        <v>126</v>
      </c>
      <c r="G503" s="86" t="s">
        <v>2681</v>
      </c>
      <c r="H503" s="87">
        <v>43634</v>
      </c>
      <c r="I503" s="17">
        <f t="shared" ca="1" si="0"/>
        <v>2396</v>
      </c>
      <c r="J503" s="86"/>
      <c r="K503" s="88"/>
      <c r="L503" s="110" t="s">
        <v>32</v>
      </c>
      <c r="M503" s="90"/>
      <c r="N503" s="173"/>
      <c r="O503" s="92"/>
      <c r="P503" s="93"/>
      <c r="Q503" s="94"/>
      <c r="R503" s="95"/>
      <c r="S503" s="96"/>
      <c r="T503" s="97"/>
      <c r="U503" s="98"/>
      <c r="V503" s="97"/>
      <c r="W503" s="99"/>
      <c r="X503" s="1430"/>
      <c r="Y503" s="1431"/>
      <c r="Z503" s="101"/>
      <c r="AA503" s="102"/>
      <c r="AB503" s="103"/>
      <c r="AC503" s="104"/>
    </row>
    <row r="504" spans="1:29" ht="45" customHeight="1">
      <c r="A504" s="81" t="s">
        <v>1601</v>
      </c>
      <c r="B504" s="83" t="s">
        <v>1602</v>
      </c>
      <c r="C504" s="83" t="s">
        <v>1603</v>
      </c>
      <c r="D504" s="185"/>
      <c r="E504" s="85">
        <v>1230</v>
      </c>
      <c r="F504" s="86">
        <v>126</v>
      </c>
      <c r="G504" s="86" t="s">
        <v>13</v>
      </c>
      <c r="H504" s="87">
        <v>43607</v>
      </c>
      <c r="I504" s="17">
        <f t="shared" ca="1" si="0"/>
        <v>2423</v>
      </c>
      <c r="J504" s="87">
        <v>43788</v>
      </c>
      <c r="K504" s="88"/>
      <c r="L504" s="89" t="s">
        <v>32</v>
      </c>
      <c r="M504" s="90"/>
      <c r="N504" s="91"/>
      <c r="O504" s="92"/>
      <c r="P504" s="93"/>
      <c r="Q504" s="94"/>
      <c r="R504" s="95"/>
      <c r="S504" s="96"/>
      <c r="T504" s="97"/>
      <c r="U504" s="98"/>
      <c r="V504" s="97"/>
      <c r="W504" s="105"/>
      <c r="X504" s="1430"/>
      <c r="Y504" s="1431"/>
      <c r="Z504" s="106"/>
      <c r="AA504" s="102"/>
      <c r="AB504" s="103"/>
      <c r="AC504" s="107"/>
    </row>
    <row r="505" spans="1:29" ht="45" customHeight="1">
      <c r="A505" s="81" t="s">
        <v>1607</v>
      </c>
      <c r="B505" s="83" t="s">
        <v>1608</v>
      </c>
      <c r="C505" s="83" t="s">
        <v>1609</v>
      </c>
      <c r="D505" s="185"/>
      <c r="E505" s="85">
        <v>6041.76</v>
      </c>
      <c r="F505" s="86">
        <v>127</v>
      </c>
      <c r="G505" s="86" t="s">
        <v>2681</v>
      </c>
      <c r="H505" s="87">
        <v>43565</v>
      </c>
      <c r="I505" s="17">
        <f t="shared" ca="1" si="0"/>
        <v>2465</v>
      </c>
      <c r="J505" s="87">
        <v>43571</v>
      </c>
      <c r="K505" s="88"/>
      <c r="L505" s="89"/>
      <c r="M505" s="90"/>
      <c r="N505" s="91"/>
      <c r="O505" s="92"/>
      <c r="P505" s="122"/>
      <c r="Q505" s="123"/>
      <c r="R505" s="124"/>
      <c r="S505" s="125"/>
      <c r="T505" s="126"/>
      <c r="U505" s="127"/>
      <c r="V505" s="126"/>
      <c r="W505" s="128"/>
      <c r="X505" s="1432"/>
      <c r="Y505" s="1433"/>
      <c r="Z505" s="129"/>
      <c r="AA505" s="130"/>
      <c r="AB505" s="131"/>
      <c r="AC505" s="131"/>
    </row>
    <row r="506" spans="1:29" ht="45" customHeight="1">
      <c r="A506" s="81" t="s">
        <v>1610</v>
      </c>
      <c r="B506" s="83" t="s">
        <v>1611</v>
      </c>
      <c r="C506" s="83" t="s">
        <v>1612</v>
      </c>
      <c r="D506" s="185"/>
      <c r="E506" s="85">
        <v>2425.56</v>
      </c>
      <c r="F506" s="86">
        <v>132</v>
      </c>
      <c r="G506" s="86" t="s">
        <v>13</v>
      </c>
      <c r="H506" s="87">
        <v>43571</v>
      </c>
      <c r="I506" s="17">
        <f t="shared" ca="1" si="0"/>
        <v>2459</v>
      </c>
      <c r="J506" s="87">
        <v>43616</v>
      </c>
      <c r="K506" s="88"/>
      <c r="L506" s="89"/>
      <c r="M506" s="90"/>
      <c r="N506" s="91"/>
      <c r="O506" s="92"/>
      <c r="P506" s="93"/>
      <c r="Q506" s="94"/>
      <c r="R506" s="95"/>
      <c r="S506" s="96"/>
      <c r="T506" s="97"/>
      <c r="U506" s="98"/>
      <c r="V506" s="97"/>
      <c r="W506" s="99"/>
      <c r="X506" s="1430"/>
      <c r="Y506" s="1431"/>
      <c r="Z506" s="101"/>
      <c r="AA506" s="102"/>
      <c r="AB506" s="103"/>
      <c r="AC506" s="104"/>
    </row>
    <row r="507" spans="1:29" ht="45" customHeight="1">
      <c r="A507" s="81" t="s">
        <v>1613</v>
      </c>
      <c r="B507" s="83" t="s">
        <v>1614</v>
      </c>
      <c r="C507" s="83" t="s">
        <v>1615</v>
      </c>
      <c r="D507" s="185"/>
      <c r="E507" s="85">
        <v>2789.64</v>
      </c>
      <c r="F507" s="86">
        <v>131</v>
      </c>
      <c r="G507" s="86" t="s">
        <v>13</v>
      </c>
      <c r="H507" s="109">
        <v>43594</v>
      </c>
      <c r="I507" s="17">
        <f t="shared" ca="1" si="0"/>
        <v>2436</v>
      </c>
      <c r="J507" s="87">
        <v>43602</v>
      </c>
      <c r="K507" s="88"/>
      <c r="L507" s="89"/>
      <c r="M507" s="90"/>
      <c r="N507" s="91"/>
      <c r="O507" s="92"/>
      <c r="P507" s="93"/>
      <c r="Q507" s="94"/>
      <c r="R507" s="95"/>
      <c r="S507" s="96"/>
      <c r="T507" s="97"/>
      <c r="U507" s="98"/>
      <c r="V507" s="97"/>
      <c r="W507" s="99"/>
      <c r="X507" s="1430"/>
      <c r="Y507" s="1431"/>
      <c r="Z507" s="103"/>
      <c r="AA507" s="102"/>
      <c r="AB507" s="103"/>
      <c r="AC507" s="104"/>
    </row>
    <row r="508" spans="1:29" ht="45" customHeight="1">
      <c r="A508" s="81" t="s">
        <v>1616</v>
      </c>
      <c r="B508" s="83" t="s">
        <v>1617</v>
      </c>
      <c r="C508" s="83" t="s">
        <v>1618</v>
      </c>
      <c r="D508" s="185"/>
      <c r="E508" s="85">
        <v>1230</v>
      </c>
      <c r="F508" s="86">
        <v>126</v>
      </c>
      <c r="G508" s="86" t="s">
        <v>13</v>
      </c>
      <c r="H508" s="87">
        <v>43628</v>
      </c>
      <c r="I508" s="17">
        <f t="shared" ca="1" si="0"/>
        <v>2402</v>
      </c>
      <c r="J508" s="86"/>
      <c r="K508" s="88"/>
      <c r="L508" s="89" t="s">
        <v>32</v>
      </c>
      <c r="M508" s="90"/>
      <c r="N508" s="91"/>
      <c r="O508" s="92"/>
      <c r="P508" s="93"/>
      <c r="Q508" s="257"/>
      <c r="R508" s="95"/>
      <c r="S508" s="96"/>
      <c r="T508" s="97"/>
      <c r="U508" s="98"/>
      <c r="V508" s="97"/>
      <c r="W508" s="105"/>
      <c r="X508" s="1430"/>
      <c r="Y508" s="1431"/>
      <c r="Z508" s="106"/>
      <c r="AA508" s="102"/>
      <c r="AB508" s="103"/>
      <c r="AC508" s="107"/>
    </row>
    <row r="509" spans="1:29" ht="45" customHeight="1">
      <c r="A509" s="81" t="s">
        <v>1619</v>
      </c>
      <c r="B509" s="83" t="s">
        <v>1620</v>
      </c>
      <c r="C509" s="83" t="s">
        <v>1621</v>
      </c>
      <c r="D509" s="185"/>
      <c r="E509" s="85">
        <v>1230</v>
      </c>
      <c r="F509" s="86">
        <v>126</v>
      </c>
      <c r="G509" s="86" t="s">
        <v>13</v>
      </c>
      <c r="H509" s="87">
        <v>43584</v>
      </c>
      <c r="I509" s="17">
        <f t="shared" ca="1" si="0"/>
        <v>2446</v>
      </c>
      <c r="J509" s="87">
        <v>43585</v>
      </c>
      <c r="K509" s="88"/>
      <c r="L509" s="89"/>
      <c r="M509" s="90"/>
      <c r="N509" s="91"/>
      <c r="O509" s="92"/>
      <c r="P509" s="93"/>
      <c r="Q509" s="94"/>
      <c r="R509" s="95"/>
      <c r="S509" s="96"/>
      <c r="T509" s="97"/>
      <c r="U509" s="98"/>
      <c r="V509" s="97"/>
      <c r="W509" s="99"/>
      <c r="X509" s="1430"/>
      <c r="Y509" s="1431"/>
      <c r="Z509" s="101"/>
      <c r="AA509" s="102"/>
      <c r="AB509" s="103"/>
      <c r="AC509" s="104"/>
    </row>
    <row r="510" spans="1:29" ht="45" customHeight="1">
      <c r="A510" s="81" t="s">
        <v>1622</v>
      </c>
      <c r="B510" s="83" t="s">
        <v>1623</v>
      </c>
      <c r="C510" s="83" t="s">
        <v>1624</v>
      </c>
      <c r="D510" s="185"/>
      <c r="E510" s="85">
        <v>1230</v>
      </c>
      <c r="F510" s="86">
        <v>126</v>
      </c>
      <c r="G510" s="86" t="s">
        <v>13</v>
      </c>
      <c r="H510" s="87">
        <v>43588</v>
      </c>
      <c r="I510" s="17">
        <f t="shared" ca="1" si="0"/>
        <v>2442</v>
      </c>
      <c r="J510" s="87">
        <v>43593</v>
      </c>
      <c r="K510" s="88"/>
      <c r="L510" s="89"/>
      <c r="M510" s="90"/>
      <c r="N510" s="91"/>
      <c r="O510" s="92"/>
      <c r="P510" s="93"/>
      <c r="Q510" s="94"/>
      <c r="R510" s="95"/>
      <c r="S510" s="96"/>
      <c r="T510" s="97"/>
      <c r="U510" s="98"/>
      <c r="V510" s="97"/>
      <c r="W510" s="105"/>
      <c r="X510" s="1430"/>
      <c r="Y510" s="1431"/>
      <c r="Z510" s="106"/>
      <c r="AA510" s="102"/>
      <c r="AB510" s="103"/>
      <c r="AC510" s="107"/>
    </row>
    <row r="511" spans="1:29" ht="45" customHeight="1">
      <c r="A511" s="133" t="s">
        <v>1625</v>
      </c>
      <c r="B511" s="135" t="s">
        <v>1626</v>
      </c>
      <c r="C511" s="135" t="s">
        <v>1627</v>
      </c>
      <c r="D511" s="285"/>
      <c r="E511" s="136">
        <v>1230</v>
      </c>
      <c r="F511" s="137">
        <v>126</v>
      </c>
      <c r="G511" s="137" t="s">
        <v>13</v>
      </c>
      <c r="H511" s="138">
        <v>43601</v>
      </c>
      <c r="I511" s="40">
        <f t="shared" ca="1" si="0"/>
        <v>2429</v>
      </c>
      <c r="J511" s="138">
        <v>43620</v>
      </c>
      <c r="K511" s="139" t="s">
        <v>2853</v>
      </c>
      <c r="L511" s="140"/>
      <c r="M511" s="295"/>
      <c r="N511" s="296"/>
      <c r="O511" s="297"/>
      <c r="P511" s="142"/>
      <c r="Q511" s="143"/>
      <c r="R511" s="144"/>
      <c r="S511" s="145"/>
      <c r="T511" s="146"/>
      <c r="U511" s="147"/>
      <c r="V511" s="146"/>
      <c r="W511" s="188"/>
      <c r="X511" s="1435"/>
      <c r="Y511" s="1433"/>
      <c r="Z511" s="189"/>
      <c r="AA511" s="150"/>
      <c r="AB511" s="151"/>
      <c r="AC511" s="151"/>
    </row>
    <row r="512" spans="1:29" ht="45" customHeight="1">
      <c r="A512" s="81" t="s">
        <v>1628</v>
      </c>
      <c r="B512" s="83" t="s">
        <v>1629</v>
      </c>
      <c r="C512" s="83" t="s">
        <v>1630</v>
      </c>
      <c r="D512" s="185"/>
      <c r="E512" s="85">
        <v>1230</v>
      </c>
      <c r="F512" s="86">
        <v>126</v>
      </c>
      <c r="G512" s="86" t="s">
        <v>13</v>
      </c>
      <c r="H512" s="109">
        <v>43607</v>
      </c>
      <c r="I512" s="17">
        <f t="shared" ca="1" si="0"/>
        <v>2423</v>
      </c>
      <c r="J512" s="87">
        <v>43622</v>
      </c>
      <c r="K512" s="88"/>
      <c r="L512" s="89"/>
      <c r="M512" s="90"/>
      <c r="N512" s="91"/>
      <c r="O512" s="92"/>
      <c r="P512" s="93"/>
      <c r="Q512" s="94"/>
      <c r="R512" s="95"/>
      <c r="S512" s="96"/>
      <c r="T512" s="97"/>
      <c r="U512" s="98"/>
      <c r="V512" s="97"/>
      <c r="W512" s="99"/>
      <c r="X512" s="1430"/>
      <c r="Y512" s="1431"/>
      <c r="Z512" s="101"/>
      <c r="AA512" s="102"/>
      <c r="AB512" s="103"/>
      <c r="AC512" s="104"/>
    </row>
    <row r="513" spans="1:29" ht="45" customHeight="1">
      <c r="A513" s="81" t="s">
        <v>1634</v>
      </c>
      <c r="B513" s="83" t="s">
        <v>1635</v>
      </c>
      <c r="C513" s="83" t="s">
        <v>1636</v>
      </c>
      <c r="D513" s="185"/>
      <c r="E513" s="85">
        <v>14051.52</v>
      </c>
      <c r="F513" s="86">
        <v>128</v>
      </c>
      <c r="G513" s="86" t="s">
        <v>13</v>
      </c>
      <c r="H513" s="87">
        <v>43578</v>
      </c>
      <c r="I513" s="17">
        <f t="shared" ca="1" si="0"/>
        <v>2452</v>
      </c>
      <c r="J513" s="87">
        <v>43588</v>
      </c>
      <c r="K513" s="162"/>
      <c r="L513" s="110"/>
      <c r="M513" s="90"/>
      <c r="N513" s="91"/>
      <c r="O513" s="92"/>
      <c r="P513" s="93"/>
      <c r="Q513" s="94"/>
      <c r="R513" s="95"/>
      <c r="S513" s="96"/>
      <c r="T513" s="97"/>
      <c r="U513" s="98"/>
      <c r="V513" s="97"/>
      <c r="W513" s="99"/>
      <c r="X513" s="1430"/>
      <c r="Y513" s="1431"/>
      <c r="Z513" s="101"/>
      <c r="AA513" s="102"/>
      <c r="AB513" s="103"/>
      <c r="AC513" s="104"/>
    </row>
    <row r="514" spans="1:29" ht="45" customHeight="1">
      <c r="A514" s="81" t="s">
        <v>1637</v>
      </c>
      <c r="B514" s="83" t="s">
        <v>1638</v>
      </c>
      <c r="C514" s="83" t="s">
        <v>2854</v>
      </c>
      <c r="D514" s="185"/>
      <c r="E514" s="85">
        <v>60230.64</v>
      </c>
      <c r="F514" s="86">
        <v>119</v>
      </c>
      <c r="G514" s="86" t="s">
        <v>13</v>
      </c>
      <c r="H514" s="87">
        <v>43577</v>
      </c>
      <c r="I514" s="17">
        <f t="shared" ca="1" si="0"/>
        <v>2453</v>
      </c>
      <c r="J514" s="87">
        <v>43615</v>
      </c>
      <c r="K514" s="88"/>
      <c r="L514" s="89"/>
      <c r="M514" s="90"/>
      <c r="N514" s="91"/>
      <c r="O514" s="92"/>
      <c r="P514" s="93"/>
      <c r="Q514" s="94"/>
      <c r="R514" s="95"/>
      <c r="S514" s="96"/>
      <c r="T514" s="97"/>
      <c r="U514" s="98"/>
      <c r="V514" s="97"/>
      <c r="W514" s="105"/>
      <c r="X514" s="1430"/>
      <c r="Y514" s="1431"/>
      <c r="Z514" s="106"/>
      <c r="AA514" s="102"/>
      <c r="AB514" s="103"/>
      <c r="AC514" s="107"/>
    </row>
    <row r="515" spans="1:29" ht="45" customHeight="1">
      <c r="A515" s="81" t="s">
        <v>1641</v>
      </c>
      <c r="B515" s="83" t="s">
        <v>1642</v>
      </c>
      <c r="C515" s="83" t="s">
        <v>1643</v>
      </c>
      <c r="D515" s="185"/>
      <c r="E515" s="85">
        <v>1230</v>
      </c>
      <c r="F515" s="86">
        <v>126</v>
      </c>
      <c r="G515" s="86" t="s">
        <v>2681</v>
      </c>
      <c r="H515" s="87">
        <v>43634</v>
      </c>
      <c r="I515" s="17">
        <f t="shared" ca="1" si="0"/>
        <v>2396</v>
      </c>
      <c r="J515" s="86"/>
      <c r="K515" s="88"/>
      <c r="L515" s="89" t="s">
        <v>32</v>
      </c>
      <c r="M515" s="90"/>
      <c r="N515" s="91"/>
      <c r="O515" s="92"/>
      <c r="P515" s="93"/>
      <c r="Q515" s="94"/>
      <c r="R515" s="95"/>
      <c r="S515" s="96"/>
      <c r="T515" s="97"/>
      <c r="U515" s="98"/>
      <c r="V515" s="97"/>
      <c r="W515" s="99"/>
      <c r="X515" s="1430"/>
      <c r="Y515" s="1431"/>
      <c r="Z515" s="101"/>
      <c r="AA515" s="102"/>
      <c r="AB515" s="103"/>
      <c r="AC515" s="104"/>
    </row>
    <row r="516" spans="1:29" ht="45" customHeight="1">
      <c r="A516" s="81" t="s">
        <v>1644</v>
      </c>
      <c r="B516" s="83" t="s">
        <v>1645</v>
      </c>
      <c r="C516" s="83" t="s">
        <v>1646</v>
      </c>
      <c r="D516" s="185"/>
      <c r="E516" s="85">
        <v>1230</v>
      </c>
      <c r="F516" s="86">
        <v>126</v>
      </c>
      <c r="G516" s="86" t="s">
        <v>13</v>
      </c>
      <c r="H516" s="87">
        <v>43599</v>
      </c>
      <c r="I516" s="17">
        <f t="shared" ca="1" si="0"/>
        <v>2431</v>
      </c>
      <c r="J516" s="87">
        <v>44776</v>
      </c>
      <c r="K516" s="88" t="s">
        <v>1230</v>
      </c>
      <c r="L516" s="89" t="s">
        <v>32</v>
      </c>
      <c r="M516" s="258" t="s">
        <v>1232</v>
      </c>
      <c r="N516" s="91"/>
      <c r="O516" s="92"/>
      <c r="P516" s="93"/>
      <c r="Q516" s="94"/>
      <c r="R516" s="95"/>
      <c r="S516" s="96"/>
      <c r="T516" s="97"/>
      <c r="U516" s="98"/>
      <c r="V516" s="97"/>
      <c r="W516" s="105"/>
      <c r="X516" s="1430"/>
      <c r="Y516" s="1431"/>
      <c r="Z516" s="106"/>
      <c r="AA516" s="102"/>
      <c r="AB516" s="103"/>
      <c r="AC516" s="107"/>
    </row>
    <row r="517" spans="1:29" ht="45" customHeight="1">
      <c r="A517" s="81" t="s">
        <v>1647</v>
      </c>
      <c r="B517" s="83" t="s">
        <v>1648</v>
      </c>
      <c r="C517" s="83" t="s">
        <v>1649</v>
      </c>
      <c r="D517" s="185"/>
      <c r="E517" s="85">
        <v>1230</v>
      </c>
      <c r="F517" s="86">
        <v>126</v>
      </c>
      <c r="G517" s="86" t="s">
        <v>2681</v>
      </c>
      <c r="H517" s="87">
        <v>43635</v>
      </c>
      <c r="I517" s="17">
        <f t="shared" ca="1" si="0"/>
        <v>2395</v>
      </c>
      <c r="J517" s="87">
        <v>43707</v>
      </c>
      <c r="K517" s="88"/>
      <c r="L517" s="89"/>
      <c r="M517" s="90"/>
      <c r="N517" s="91"/>
      <c r="O517" s="92"/>
      <c r="P517" s="93"/>
      <c r="Q517" s="94"/>
      <c r="R517" s="95"/>
      <c r="S517" s="96"/>
      <c r="T517" s="97"/>
      <c r="U517" s="98"/>
      <c r="V517" s="97"/>
      <c r="W517" s="105"/>
      <c r="X517" s="1430"/>
      <c r="Y517" s="1431"/>
      <c r="Z517" s="106"/>
      <c r="AA517" s="102"/>
      <c r="AB517" s="103"/>
      <c r="AC517" s="107"/>
    </row>
    <row r="518" spans="1:29" ht="45" customHeight="1">
      <c r="A518" s="81" t="s">
        <v>1650</v>
      </c>
      <c r="B518" s="83" t="s">
        <v>1651</v>
      </c>
      <c r="C518" s="83" t="s">
        <v>1652</v>
      </c>
      <c r="D518" s="185"/>
      <c r="E518" s="85">
        <v>1230</v>
      </c>
      <c r="F518" s="86">
        <v>126</v>
      </c>
      <c r="G518" s="86" t="s">
        <v>13</v>
      </c>
      <c r="H518" s="87">
        <v>43584</v>
      </c>
      <c r="I518" s="17">
        <f t="shared" ca="1" si="0"/>
        <v>2446</v>
      </c>
      <c r="J518" s="87">
        <v>43585</v>
      </c>
      <c r="K518" s="88"/>
      <c r="L518" s="89"/>
      <c r="M518" s="90"/>
      <c r="N518" s="91"/>
      <c r="O518" s="92"/>
      <c r="P518" s="93"/>
      <c r="Q518" s="94"/>
      <c r="R518" s="95"/>
      <c r="S518" s="96"/>
      <c r="T518" s="97"/>
      <c r="U518" s="98"/>
      <c r="V518" s="97"/>
      <c r="W518" s="105"/>
      <c r="X518" s="1430"/>
      <c r="Y518" s="1431"/>
      <c r="Z518" s="106"/>
      <c r="AA518" s="102"/>
      <c r="AB518" s="103"/>
      <c r="AC518" s="107"/>
    </row>
    <row r="519" spans="1:29" ht="45" customHeight="1">
      <c r="A519" s="298" t="s">
        <v>1653</v>
      </c>
      <c r="B519" s="299" t="s">
        <v>1654</v>
      </c>
      <c r="C519" s="299" t="s">
        <v>1655</v>
      </c>
      <c r="D519" s="300"/>
      <c r="E519" s="301">
        <v>1230</v>
      </c>
      <c r="F519" s="302">
        <v>126</v>
      </c>
      <c r="G519" s="302" t="s">
        <v>13</v>
      </c>
      <c r="H519" s="302"/>
      <c r="I519" s="303" t="str">
        <f t="shared" ca="1" si="0"/>
        <v>0</v>
      </c>
      <c r="J519" s="304">
        <v>45436</v>
      </c>
      <c r="K519" s="305"/>
      <c r="L519" s="306"/>
      <c r="M519" s="307" t="s">
        <v>1656</v>
      </c>
      <c r="N519" s="308" t="s">
        <v>1657</v>
      </c>
      <c r="O519" s="309"/>
      <c r="P519" s="310"/>
      <c r="Q519" s="311"/>
      <c r="R519" s="312"/>
      <c r="S519" s="313"/>
      <c r="T519" s="314"/>
      <c r="U519" s="315"/>
      <c r="V519" s="314"/>
      <c r="W519" s="316"/>
      <c r="X519" s="1436"/>
      <c r="Y519" s="1433"/>
      <c r="Z519" s="317"/>
      <c r="AA519" s="314"/>
      <c r="AB519" s="318"/>
      <c r="AC519" s="318"/>
    </row>
    <row r="520" spans="1:29" ht="45" customHeight="1">
      <c r="A520" s="81" t="s">
        <v>1658</v>
      </c>
      <c r="B520" s="83" t="s">
        <v>1659</v>
      </c>
      <c r="C520" s="83" t="s">
        <v>1660</v>
      </c>
      <c r="D520" s="185"/>
      <c r="E520" s="85">
        <v>2460</v>
      </c>
      <c r="F520" s="86">
        <v>132</v>
      </c>
      <c r="G520" s="86" t="s">
        <v>2681</v>
      </c>
      <c r="H520" s="87">
        <v>43567</v>
      </c>
      <c r="I520" s="17">
        <f t="shared" ca="1" si="0"/>
        <v>2463</v>
      </c>
      <c r="J520" s="87">
        <v>43698</v>
      </c>
      <c r="K520" s="88"/>
      <c r="L520" s="89"/>
      <c r="M520" s="90"/>
      <c r="N520" s="91"/>
      <c r="O520" s="92"/>
      <c r="P520" s="93"/>
      <c r="Q520" s="94"/>
      <c r="R520" s="95"/>
      <c r="S520" s="96"/>
      <c r="T520" s="97"/>
      <c r="U520" s="98"/>
      <c r="V520" s="97"/>
      <c r="W520" s="99"/>
      <c r="X520" s="1430"/>
      <c r="Y520" s="1431"/>
      <c r="Z520" s="101"/>
      <c r="AA520" s="102"/>
      <c r="AB520" s="103"/>
      <c r="AC520" s="104"/>
    </row>
    <row r="521" spans="1:29" ht="45" customHeight="1">
      <c r="A521" s="81" t="s">
        <v>1661</v>
      </c>
      <c r="B521" s="83" t="s">
        <v>1662</v>
      </c>
      <c r="C521" s="83" t="s">
        <v>1663</v>
      </c>
      <c r="D521" s="185"/>
      <c r="E521" s="85">
        <v>1230</v>
      </c>
      <c r="F521" s="86">
        <v>126</v>
      </c>
      <c r="G521" s="86" t="s">
        <v>13</v>
      </c>
      <c r="H521" s="87">
        <v>43588</v>
      </c>
      <c r="I521" s="17">
        <f t="shared" ca="1" si="0"/>
        <v>2442</v>
      </c>
      <c r="J521" s="87">
        <v>43593</v>
      </c>
      <c r="K521" s="88"/>
      <c r="L521" s="89"/>
      <c r="M521" s="90"/>
      <c r="N521" s="91"/>
      <c r="O521" s="92"/>
      <c r="P521" s="93"/>
      <c r="Q521" s="94"/>
      <c r="R521" s="95"/>
      <c r="S521" s="96"/>
      <c r="T521" s="97"/>
      <c r="U521" s="98"/>
      <c r="V521" s="97"/>
      <c r="W521" s="105"/>
      <c r="X521" s="1430"/>
      <c r="Y521" s="1431"/>
      <c r="Z521" s="106"/>
      <c r="AA521" s="102"/>
      <c r="AB521" s="103"/>
      <c r="AC521" s="107"/>
    </row>
    <row r="522" spans="1:29" ht="45" customHeight="1">
      <c r="A522" s="81" t="s">
        <v>1664</v>
      </c>
      <c r="B522" s="83" t="s">
        <v>1665</v>
      </c>
      <c r="C522" s="83" t="s">
        <v>1666</v>
      </c>
      <c r="D522" s="185"/>
      <c r="E522" s="85">
        <v>1230</v>
      </c>
      <c r="F522" s="86">
        <v>126</v>
      </c>
      <c r="G522" s="86" t="s">
        <v>2681</v>
      </c>
      <c r="H522" s="87">
        <v>43602</v>
      </c>
      <c r="I522" s="17">
        <f t="shared" ca="1" si="0"/>
        <v>2428</v>
      </c>
      <c r="J522" s="87">
        <v>43602</v>
      </c>
      <c r="K522" s="88"/>
      <c r="L522" s="89"/>
      <c r="M522" s="90"/>
      <c r="N522" s="91"/>
      <c r="O522" s="92"/>
      <c r="P522" s="93"/>
      <c r="Q522" s="94"/>
      <c r="R522" s="95"/>
      <c r="S522" s="96"/>
      <c r="T522" s="97"/>
      <c r="U522" s="98"/>
      <c r="V522" s="97"/>
      <c r="W522" s="99"/>
      <c r="X522" s="1430"/>
      <c r="Y522" s="1431"/>
      <c r="Z522" s="101"/>
      <c r="AA522" s="102"/>
      <c r="AB522" s="103"/>
      <c r="AC522" s="104"/>
    </row>
    <row r="523" spans="1:29" ht="45" customHeight="1">
      <c r="A523" s="81" t="s">
        <v>1667</v>
      </c>
      <c r="B523" s="83" t="s">
        <v>1668</v>
      </c>
      <c r="C523" s="83" t="s">
        <v>1669</v>
      </c>
      <c r="D523" s="185"/>
      <c r="E523" s="85">
        <v>8826.48</v>
      </c>
      <c r="F523" s="86">
        <v>129</v>
      </c>
      <c r="G523" s="86" t="s">
        <v>13</v>
      </c>
      <c r="H523" s="87">
        <v>43592</v>
      </c>
      <c r="I523" s="17">
        <f t="shared" ca="1" si="0"/>
        <v>2438</v>
      </c>
      <c r="J523" s="87">
        <v>43599</v>
      </c>
      <c r="K523" s="88"/>
      <c r="L523" s="89"/>
      <c r="M523" s="90"/>
      <c r="N523" s="91"/>
      <c r="O523" s="92"/>
      <c r="P523" s="93"/>
      <c r="Q523" s="94"/>
      <c r="R523" s="95"/>
      <c r="S523" s="96"/>
      <c r="T523" s="97"/>
      <c r="U523" s="98"/>
      <c r="V523" s="97"/>
      <c r="W523" s="99"/>
      <c r="X523" s="1430"/>
      <c r="Y523" s="1431"/>
      <c r="Z523" s="101"/>
      <c r="AA523" s="102"/>
      <c r="AB523" s="103"/>
      <c r="AC523" s="104"/>
    </row>
    <row r="524" spans="1:29" ht="45" customHeight="1">
      <c r="A524" s="81" t="s">
        <v>1674</v>
      </c>
      <c r="B524" s="83" t="s">
        <v>1675</v>
      </c>
      <c r="C524" s="83" t="s">
        <v>1676</v>
      </c>
      <c r="D524" s="185"/>
      <c r="E524" s="85">
        <v>16496.759999999998</v>
      </c>
      <c r="F524" s="86">
        <v>128</v>
      </c>
      <c r="G524" s="86" t="s">
        <v>13</v>
      </c>
      <c r="H524" s="87">
        <v>43578</v>
      </c>
      <c r="I524" s="17">
        <f t="shared" ca="1" si="0"/>
        <v>2452</v>
      </c>
      <c r="J524" s="87">
        <v>43684</v>
      </c>
      <c r="K524" s="88"/>
      <c r="L524" s="89"/>
      <c r="M524" s="90"/>
      <c r="N524" s="91"/>
      <c r="O524" s="92"/>
      <c r="P524" s="93"/>
      <c r="Q524" s="94"/>
      <c r="R524" s="95"/>
      <c r="S524" s="96"/>
      <c r="T524" s="97"/>
      <c r="U524" s="98"/>
      <c r="V524" s="97"/>
      <c r="W524" s="99"/>
      <c r="X524" s="1430"/>
      <c r="Y524" s="1431"/>
      <c r="Z524" s="101"/>
      <c r="AA524" s="102"/>
      <c r="AB524" s="103"/>
      <c r="AC524" s="104"/>
    </row>
    <row r="525" spans="1:29" ht="45" customHeight="1">
      <c r="A525" s="81" t="s">
        <v>1677</v>
      </c>
      <c r="B525" s="83" t="s">
        <v>1678</v>
      </c>
      <c r="C525" s="83" t="s">
        <v>1679</v>
      </c>
      <c r="D525" s="185"/>
      <c r="E525" s="85">
        <v>1230</v>
      </c>
      <c r="F525" s="86">
        <v>126</v>
      </c>
      <c r="G525" s="86" t="s">
        <v>13</v>
      </c>
      <c r="H525" s="87">
        <v>43634</v>
      </c>
      <c r="I525" s="17">
        <f t="shared" ca="1" si="0"/>
        <v>2396</v>
      </c>
      <c r="J525" s="87">
        <v>43644</v>
      </c>
      <c r="K525" s="88"/>
      <c r="L525" s="89"/>
      <c r="M525" s="90"/>
      <c r="N525" s="91"/>
      <c r="O525" s="92"/>
      <c r="P525" s="93"/>
      <c r="Q525" s="94"/>
      <c r="R525" s="95"/>
      <c r="S525" s="96"/>
      <c r="T525" s="97"/>
      <c r="U525" s="98"/>
      <c r="V525" s="97"/>
      <c r="W525" s="99"/>
      <c r="X525" s="1430"/>
      <c r="Y525" s="1431"/>
      <c r="Z525" s="101"/>
      <c r="AA525" s="102"/>
      <c r="AB525" s="103"/>
      <c r="AC525" s="104"/>
    </row>
    <row r="526" spans="1:29" ht="45" customHeight="1">
      <c r="A526" s="81" t="s">
        <v>1680</v>
      </c>
      <c r="B526" s="83" t="s">
        <v>1681</v>
      </c>
      <c r="C526" s="83" t="s">
        <v>1682</v>
      </c>
      <c r="D526" s="185"/>
      <c r="E526" s="85">
        <v>1230</v>
      </c>
      <c r="F526" s="86">
        <v>126</v>
      </c>
      <c r="G526" s="86" t="s">
        <v>2681</v>
      </c>
      <c r="H526" s="87">
        <v>43629</v>
      </c>
      <c r="I526" s="17">
        <f t="shared" ca="1" si="0"/>
        <v>2401</v>
      </c>
      <c r="J526" s="87">
        <v>43635</v>
      </c>
      <c r="K526" s="88"/>
      <c r="L526" s="89"/>
      <c r="M526" s="90"/>
      <c r="N526" s="91"/>
      <c r="O526" s="92"/>
      <c r="P526" s="93"/>
      <c r="Q526" s="94"/>
      <c r="R526" s="95"/>
      <c r="S526" s="96"/>
      <c r="T526" s="97"/>
      <c r="U526" s="98"/>
      <c r="V526" s="97"/>
      <c r="W526" s="99"/>
      <c r="X526" s="1430"/>
      <c r="Y526" s="1431"/>
      <c r="Z526" s="101"/>
      <c r="AA526" s="102"/>
      <c r="AB526" s="103"/>
      <c r="AC526" s="104"/>
    </row>
    <row r="527" spans="1:29" ht="45" customHeight="1">
      <c r="A527" s="81" t="s">
        <v>1683</v>
      </c>
      <c r="B527" s="83" t="s">
        <v>1684</v>
      </c>
      <c r="C527" s="83" t="s">
        <v>1685</v>
      </c>
      <c r="D527" s="185"/>
      <c r="E527" s="85">
        <v>1230</v>
      </c>
      <c r="F527" s="86">
        <v>126</v>
      </c>
      <c r="G527" s="86" t="s">
        <v>2681</v>
      </c>
      <c r="H527" s="87">
        <v>43629</v>
      </c>
      <c r="I527" s="17">
        <f t="shared" ca="1" si="0"/>
        <v>2401</v>
      </c>
      <c r="J527" s="87">
        <v>43640</v>
      </c>
      <c r="K527" s="88"/>
      <c r="L527" s="89"/>
      <c r="M527" s="90"/>
      <c r="N527" s="91"/>
      <c r="O527" s="92"/>
      <c r="P527" s="93"/>
      <c r="Q527" s="94"/>
      <c r="R527" s="95"/>
      <c r="S527" s="96"/>
      <c r="T527" s="97"/>
      <c r="U527" s="98"/>
      <c r="V527" s="97"/>
      <c r="W527" s="105"/>
      <c r="X527" s="1430"/>
      <c r="Y527" s="1431"/>
      <c r="Z527" s="106"/>
      <c r="AA527" s="102"/>
      <c r="AB527" s="103"/>
      <c r="AC527" s="107"/>
    </row>
    <row r="528" spans="1:29" ht="45" customHeight="1">
      <c r="A528" s="81" t="s">
        <v>1686</v>
      </c>
      <c r="B528" s="83" t="s">
        <v>1687</v>
      </c>
      <c r="C528" s="83" t="s">
        <v>1688</v>
      </c>
      <c r="D528" s="185"/>
      <c r="E528" s="85">
        <v>1230</v>
      </c>
      <c r="F528" s="86">
        <v>126</v>
      </c>
      <c r="G528" s="86" t="s">
        <v>2681</v>
      </c>
      <c r="H528" s="87">
        <v>43629</v>
      </c>
      <c r="I528" s="17">
        <f t="shared" ca="1" si="0"/>
        <v>2401</v>
      </c>
      <c r="J528" s="87">
        <v>43690</v>
      </c>
      <c r="K528" s="88"/>
      <c r="L528" s="110"/>
      <c r="M528" s="90"/>
      <c r="N528" s="173"/>
      <c r="O528" s="184"/>
      <c r="P528" s="93"/>
      <c r="Q528" s="94"/>
      <c r="R528" s="95"/>
      <c r="S528" s="96"/>
      <c r="T528" s="97"/>
      <c r="U528" s="98"/>
      <c r="V528" s="97"/>
      <c r="W528" s="99"/>
      <c r="X528" s="1430"/>
      <c r="Y528" s="1431"/>
      <c r="Z528" s="101"/>
      <c r="AA528" s="102"/>
      <c r="AB528" s="103"/>
      <c r="AC528" s="104"/>
    </row>
    <row r="529" spans="1:29" ht="45" customHeight="1">
      <c r="A529" s="81" t="s">
        <v>1689</v>
      </c>
      <c r="B529" s="83" t="s">
        <v>1690</v>
      </c>
      <c r="C529" s="83" t="s">
        <v>1691</v>
      </c>
      <c r="D529" s="185"/>
      <c r="E529" s="85">
        <v>12521.4</v>
      </c>
      <c r="F529" s="86">
        <v>128</v>
      </c>
      <c r="G529" s="86" t="s">
        <v>13</v>
      </c>
      <c r="H529" s="87">
        <v>43581</v>
      </c>
      <c r="I529" s="17">
        <f t="shared" ca="1" si="0"/>
        <v>2449</v>
      </c>
      <c r="J529" s="86"/>
      <c r="K529" s="88"/>
      <c r="L529" s="89" t="s">
        <v>32</v>
      </c>
      <c r="M529" s="174" t="s">
        <v>2718</v>
      </c>
      <c r="N529" s="91"/>
      <c r="O529" s="92"/>
      <c r="P529" s="93"/>
      <c r="Q529" s="94"/>
      <c r="R529" s="95"/>
      <c r="S529" s="96"/>
      <c r="T529" s="97"/>
      <c r="U529" s="98"/>
      <c r="V529" s="97"/>
      <c r="W529" s="105"/>
      <c r="X529" s="1430"/>
      <c r="Y529" s="1431"/>
      <c r="Z529" s="106"/>
      <c r="AA529" s="102"/>
      <c r="AB529" s="103"/>
      <c r="AC529" s="107"/>
    </row>
    <row r="530" spans="1:29" ht="45" customHeight="1">
      <c r="A530" s="81" t="s">
        <v>1692</v>
      </c>
      <c r="B530" s="83" t="s">
        <v>1693</v>
      </c>
      <c r="C530" s="83" t="s">
        <v>1694</v>
      </c>
      <c r="D530" s="185"/>
      <c r="E530" s="85">
        <v>3975.36</v>
      </c>
      <c r="F530" s="86">
        <v>130</v>
      </c>
      <c r="G530" s="86" t="s">
        <v>13</v>
      </c>
      <c r="H530" s="87">
        <v>43578</v>
      </c>
      <c r="I530" s="17">
        <f t="shared" ca="1" si="0"/>
        <v>2452</v>
      </c>
      <c r="J530" s="87">
        <v>43581</v>
      </c>
      <c r="K530" s="88"/>
      <c r="L530" s="89"/>
      <c r="M530" s="90"/>
      <c r="N530" s="91"/>
      <c r="O530" s="92"/>
      <c r="P530" s="93"/>
      <c r="Q530" s="94"/>
      <c r="R530" s="95"/>
      <c r="S530" s="96"/>
      <c r="T530" s="97"/>
      <c r="U530" s="98"/>
      <c r="V530" s="97"/>
      <c r="W530" s="105"/>
      <c r="X530" s="1430"/>
      <c r="Y530" s="1431"/>
      <c r="Z530" s="106"/>
      <c r="AA530" s="102"/>
      <c r="AB530" s="103"/>
      <c r="AC530" s="107"/>
    </row>
    <row r="531" spans="1:29" ht="45" customHeight="1">
      <c r="A531" s="81" t="s">
        <v>1695</v>
      </c>
      <c r="B531" s="83" t="s">
        <v>1696</v>
      </c>
      <c r="C531" s="83" t="s">
        <v>1697</v>
      </c>
      <c r="D531" s="185"/>
      <c r="E531" s="85">
        <v>1230</v>
      </c>
      <c r="F531" s="86">
        <v>126</v>
      </c>
      <c r="G531" s="86" t="s">
        <v>13</v>
      </c>
      <c r="H531" s="87">
        <v>43588</v>
      </c>
      <c r="I531" s="17">
        <f t="shared" ca="1" si="0"/>
        <v>2442</v>
      </c>
      <c r="J531" s="87">
        <v>43614</v>
      </c>
      <c r="K531" s="88"/>
      <c r="L531" s="89"/>
      <c r="M531" s="90"/>
      <c r="N531" s="91"/>
      <c r="O531" s="92"/>
      <c r="P531" s="93"/>
      <c r="Q531" s="94"/>
      <c r="R531" s="95"/>
      <c r="S531" s="96"/>
      <c r="T531" s="97"/>
      <c r="U531" s="98"/>
      <c r="V531" s="97"/>
      <c r="W531" s="105"/>
      <c r="X531" s="1430"/>
      <c r="Y531" s="1431"/>
      <c r="Z531" s="106"/>
      <c r="AA531" s="102"/>
      <c r="AB531" s="103"/>
      <c r="AC531" s="107"/>
    </row>
    <row r="532" spans="1:29" ht="45" customHeight="1">
      <c r="A532" s="81" t="s">
        <v>1698</v>
      </c>
      <c r="B532" s="83" t="s">
        <v>1699</v>
      </c>
      <c r="C532" s="83" t="s">
        <v>1700</v>
      </c>
      <c r="D532" s="185"/>
      <c r="E532" s="85">
        <v>1230</v>
      </c>
      <c r="F532" s="86">
        <v>126</v>
      </c>
      <c r="G532" s="86" t="s">
        <v>13</v>
      </c>
      <c r="H532" s="87">
        <v>43585</v>
      </c>
      <c r="I532" s="17">
        <f t="shared" ca="1" si="0"/>
        <v>2445</v>
      </c>
      <c r="J532" s="87">
        <v>43599</v>
      </c>
      <c r="K532" s="88"/>
      <c r="L532" s="89"/>
      <c r="M532" s="90"/>
      <c r="N532" s="91"/>
      <c r="O532" s="92"/>
      <c r="P532" s="93"/>
      <c r="Q532" s="94"/>
      <c r="R532" s="95"/>
      <c r="S532" s="96"/>
      <c r="T532" s="97"/>
      <c r="U532" s="98"/>
      <c r="V532" s="97"/>
      <c r="W532" s="105"/>
      <c r="X532" s="1430"/>
      <c r="Y532" s="1431"/>
      <c r="Z532" s="106"/>
      <c r="AA532" s="102"/>
      <c r="AB532" s="103"/>
      <c r="AC532" s="107"/>
    </row>
    <row r="533" spans="1:29" ht="63" customHeight="1">
      <c r="A533" s="81" t="s">
        <v>1701</v>
      </c>
      <c r="B533" s="83" t="s">
        <v>2855</v>
      </c>
      <c r="C533" s="83" t="s">
        <v>2856</v>
      </c>
      <c r="D533" s="185" t="s">
        <v>2857</v>
      </c>
      <c r="E533" s="85">
        <v>2455.08</v>
      </c>
      <c r="F533" s="86">
        <v>132</v>
      </c>
      <c r="G533" s="86" t="s">
        <v>13</v>
      </c>
      <c r="H533" s="86"/>
      <c r="I533" s="319" t="str">
        <f t="shared" ca="1" si="0"/>
        <v>0</v>
      </c>
      <c r="J533" s="86"/>
      <c r="K533" s="88"/>
      <c r="L533" s="89"/>
      <c r="M533" s="90"/>
      <c r="N533" s="91"/>
      <c r="O533" s="92"/>
      <c r="P533" s="142"/>
      <c r="Q533" s="143"/>
      <c r="R533" s="144"/>
      <c r="S533" s="145"/>
      <c r="T533" s="146"/>
      <c r="U533" s="147"/>
      <c r="V533" s="146"/>
      <c r="W533" s="148"/>
      <c r="X533" s="1435"/>
      <c r="Y533" s="1433"/>
      <c r="Z533" s="149"/>
      <c r="AA533" s="150"/>
      <c r="AB533" s="151"/>
      <c r="AC533" s="152"/>
    </row>
    <row r="534" spans="1:29" ht="64.5" customHeight="1">
      <c r="A534" s="81" t="s">
        <v>1704</v>
      </c>
      <c r="B534" s="83" t="s">
        <v>2858</v>
      </c>
      <c r="C534" s="83" t="s">
        <v>2859</v>
      </c>
      <c r="D534" s="185" t="s">
        <v>2857</v>
      </c>
      <c r="E534" s="85">
        <v>1230</v>
      </c>
      <c r="F534" s="86">
        <v>126</v>
      </c>
      <c r="G534" s="86" t="s">
        <v>13</v>
      </c>
      <c r="H534" s="86"/>
      <c r="I534" s="319" t="str">
        <f t="shared" ca="1" si="0"/>
        <v>0</v>
      </c>
      <c r="J534" s="86"/>
      <c r="K534" s="88"/>
      <c r="L534" s="89"/>
      <c r="M534" s="90"/>
      <c r="N534" s="91"/>
      <c r="O534" s="92"/>
      <c r="P534" s="142"/>
      <c r="Q534" s="143"/>
      <c r="R534" s="144"/>
      <c r="S534" s="145"/>
      <c r="T534" s="146"/>
      <c r="U534" s="147"/>
      <c r="V534" s="146"/>
      <c r="W534" s="148"/>
      <c r="X534" s="1435"/>
      <c r="Y534" s="1433"/>
      <c r="Z534" s="149"/>
      <c r="AA534" s="150"/>
      <c r="AB534" s="151"/>
      <c r="AC534" s="152"/>
    </row>
    <row r="535" spans="1:29" ht="45" customHeight="1">
      <c r="A535" s="81" t="s">
        <v>1707</v>
      </c>
      <c r="B535" s="83" t="s">
        <v>1708</v>
      </c>
      <c r="C535" s="83" t="s">
        <v>1709</v>
      </c>
      <c r="D535" s="185"/>
      <c r="E535" s="85">
        <v>1230</v>
      </c>
      <c r="F535" s="86">
        <v>126</v>
      </c>
      <c r="G535" s="86" t="s">
        <v>13</v>
      </c>
      <c r="H535" s="87">
        <v>43587</v>
      </c>
      <c r="I535" s="17">
        <f t="shared" ca="1" si="0"/>
        <v>2443</v>
      </c>
      <c r="J535" s="87">
        <v>43599</v>
      </c>
      <c r="K535" s="88"/>
      <c r="L535" s="89"/>
      <c r="M535" s="90"/>
      <c r="N535" s="91"/>
      <c r="O535" s="92"/>
      <c r="P535" s="93"/>
      <c r="Q535" s="94"/>
      <c r="R535" s="95"/>
      <c r="S535" s="96"/>
      <c r="T535" s="97"/>
      <c r="U535" s="98"/>
      <c r="V535" s="97"/>
      <c r="W535" s="105"/>
      <c r="X535" s="1430"/>
      <c r="Y535" s="1431"/>
      <c r="Z535" s="106"/>
      <c r="AA535" s="102"/>
      <c r="AB535" s="103"/>
      <c r="AC535" s="107"/>
    </row>
    <row r="536" spans="1:29" ht="45" customHeight="1">
      <c r="A536" s="81" t="s">
        <v>1710</v>
      </c>
      <c r="B536" s="83" t="s">
        <v>1711</v>
      </c>
      <c r="C536" s="83" t="s">
        <v>1712</v>
      </c>
      <c r="D536" s="185"/>
      <c r="E536" s="85">
        <v>1230</v>
      </c>
      <c r="F536" s="86">
        <v>126</v>
      </c>
      <c r="G536" s="86" t="s">
        <v>13</v>
      </c>
      <c r="H536" s="87">
        <v>43620</v>
      </c>
      <c r="I536" s="17">
        <f t="shared" ca="1" si="0"/>
        <v>2410</v>
      </c>
      <c r="J536" s="87">
        <v>43623</v>
      </c>
      <c r="K536" s="88"/>
      <c r="L536" s="110"/>
      <c r="M536" s="90"/>
      <c r="N536" s="91"/>
      <c r="O536" s="92"/>
      <c r="P536" s="93"/>
      <c r="Q536" s="94"/>
      <c r="R536" s="95"/>
      <c r="S536" s="96"/>
      <c r="T536" s="97"/>
      <c r="U536" s="98"/>
      <c r="V536" s="97"/>
      <c r="W536" s="105"/>
      <c r="X536" s="1430"/>
      <c r="Y536" s="1431"/>
      <c r="Z536" s="106"/>
      <c r="AA536" s="102"/>
      <c r="AB536" s="103"/>
      <c r="AC536" s="107"/>
    </row>
    <row r="537" spans="1:29" ht="45" customHeight="1">
      <c r="A537" s="81" t="s">
        <v>1713</v>
      </c>
      <c r="B537" s="83" t="s">
        <v>1714</v>
      </c>
      <c r="C537" s="83" t="s">
        <v>1715</v>
      </c>
      <c r="D537" s="185"/>
      <c r="E537" s="85">
        <v>1230</v>
      </c>
      <c r="F537" s="86">
        <v>126</v>
      </c>
      <c r="G537" s="86" t="s">
        <v>13</v>
      </c>
      <c r="H537" s="87">
        <v>43626</v>
      </c>
      <c r="I537" s="17">
        <f t="shared" ca="1" si="0"/>
        <v>2404</v>
      </c>
      <c r="J537" s="87">
        <v>43627</v>
      </c>
      <c r="K537" s="88"/>
      <c r="L537" s="89"/>
      <c r="M537" s="90"/>
      <c r="N537" s="91"/>
      <c r="O537" s="92"/>
      <c r="P537" s="93"/>
      <c r="Q537" s="94"/>
      <c r="R537" s="95"/>
      <c r="S537" s="96"/>
      <c r="T537" s="97"/>
      <c r="U537" s="98"/>
      <c r="V537" s="97"/>
      <c r="W537" s="105"/>
      <c r="X537" s="1430"/>
      <c r="Y537" s="1431"/>
      <c r="Z537" s="106"/>
      <c r="AA537" s="102"/>
      <c r="AB537" s="103"/>
      <c r="AC537" s="107"/>
    </row>
    <row r="538" spans="1:29" ht="45" customHeight="1">
      <c r="A538" s="81" t="s">
        <v>1716</v>
      </c>
      <c r="B538" s="83" t="s">
        <v>1717</v>
      </c>
      <c r="C538" s="83" t="s">
        <v>1718</v>
      </c>
      <c r="D538" s="185"/>
      <c r="E538" s="85">
        <v>1230</v>
      </c>
      <c r="F538" s="86">
        <v>126</v>
      </c>
      <c r="G538" s="86" t="s">
        <v>13</v>
      </c>
      <c r="H538" s="87">
        <v>43581</v>
      </c>
      <c r="I538" s="17">
        <f t="shared" ca="1" si="0"/>
        <v>2449</v>
      </c>
      <c r="J538" s="87">
        <v>43585</v>
      </c>
      <c r="K538" s="88"/>
      <c r="L538" s="89"/>
      <c r="M538" s="90"/>
      <c r="N538" s="91"/>
      <c r="O538" s="92"/>
      <c r="P538" s="93"/>
      <c r="Q538" s="94"/>
      <c r="R538" s="95"/>
      <c r="S538" s="96"/>
      <c r="T538" s="97"/>
      <c r="U538" s="98"/>
      <c r="V538" s="97"/>
      <c r="W538" s="105"/>
      <c r="X538" s="1430"/>
      <c r="Y538" s="1431"/>
      <c r="Z538" s="106"/>
      <c r="AA538" s="102"/>
      <c r="AB538" s="103"/>
      <c r="AC538" s="107"/>
    </row>
    <row r="539" spans="1:29" ht="45" customHeight="1">
      <c r="A539" s="81" t="s">
        <v>1719</v>
      </c>
      <c r="B539" s="83" t="s">
        <v>1720</v>
      </c>
      <c r="C539" s="83" t="s">
        <v>1721</v>
      </c>
      <c r="D539" s="185"/>
      <c r="E539" s="85">
        <v>1230</v>
      </c>
      <c r="F539" s="86">
        <v>126</v>
      </c>
      <c r="G539" s="86" t="s">
        <v>2681</v>
      </c>
      <c r="H539" s="87">
        <v>43605</v>
      </c>
      <c r="I539" s="17">
        <f t="shared" ca="1" si="0"/>
        <v>2425</v>
      </c>
      <c r="J539" s="87">
        <v>43609</v>
      </c>
      <c r="K539" s="88"/>
      <c r="L539" s="89"/>
      <c r="M539" s="90"/>
      <c r="N539" s="91"/>
      <c r="O539" s="92"/>
      <c r="P539" s="93"/>
      <c r="Q539" s="94"/>
      <c r="R539" s="95"/>
      <c r="S539" s="96"/>
      <c r="T539" s="97"/>
      <c r="U539" s="98"/>
      <c r="V539" s="97"/>
      <c r="W539" s="105"/>
      <c r="X539" s="1430"/>
      <c r="Y539" s="1431"/>
      <c r="Z539" s="106"/>
      <c r="AA539" s="102"/>
      <c r="AB539" s="103"/>
      <c r="AC539" s="107"/>
    </row>
    <row r="540" spans="1:29" ht="45" customHeight="1">
      <c r="A540" s="81" t="s">
        <v>1722</v>
      </c>
      <c r="B540" s="83" t="s">
        <v>1723</v>
      </c>
      <c r="C540" s="83" t="s">
        <v>1724</v>
      </c>
      <c r="D540" s="185"/>
      <c r="E540" s="85">
        <v>1230</v>
      </c>
      <c r="F540" s="86">
        <v>126</v>
      </c>
      <c r="G540" s="86" t="s">
        <v>13</v>
      </c>
      <c r="H540" s="87">
        <v>43612</v>
      </c>
      <c r="I540" s="17">
        <f t="shared" ca="1" si="0"/>
        <v>2418</v>
      </c>
      <c r="J540" s="87">
        <v>43613</v>
      </c>
      <c r="K540" s="88"/>
      <c r="L540" s="110"/>
      <c r="M540" s="90"/>
      <c r="N540" s="173"/>
      <c r="O540" s="92"/>
      <c r="P540" s="93"/>
      <c r="Q540" s="94"/>
      <c r="R540" s="95"/>
      <c r="S540" s="96"/>
      <c r="T540" s="97"/>
      <c r="U540" s="98"/>
      <c r="V540" s="97"/>
      <c r="W540" s="99"/>
      <c r="X540" s="1430"/>
      <c r="Y540" s="1431"/>
      <c r="Z540" s="101"/>
      <c r="AA540" s="102"/>
      <c r="AB540" s="103"/>
      <c r="AC540" s="104"/>
    </row>
    <row r="541" spans="1:29" ht="45" customHeight="1">
      <c r="A541" s="81" t="s">
        <v>1725</v>
      </c>
      <c r="B541" s="83" t="s">
        <v>1726</v>
      </c>
      <c r="C541" s="83" t="s">
        <v>1727</v>
      </c>
      <c r="D541" s="185"/>
      <c r="E541" s="85">
        <v>1230</v>
      </c>
      <c r="F541" s="86">
        <v>126</v>
      </c>
      <c r="G541" s="86" t="s">
        <v>13</v>
      </c>
      <c r="H541" s="87">
        <v>43612</v>
      </c>
      <c r="I541" s="17">
        <f t="shared" ca="1" si="0"/>
        <v>2418</v>
      </c>
      <c r="J541" s="87">
        <v>43613</v>
      </c>
      <c r="K541" s="88"/>
      <c r="L541" s="89"/>
      <c r="M541" s="90"/>
      <c r="N541" s="91"/>
      <c r="O541" s="92"/>
      <c r="P541" s="93"/>
      <c r="Q541" s="94"/>
      <c r="R541" s="95"/>
      <c r="S541" s="96"/>
      <c r="T541" s="97"/>
      <c r="U541" s="98"/>
      <c r="V541" s="97"/>
      <c r="W541" s="99"/>
      <c r="X541" s="1430"/>
      <c r="Y541" s="1431"/>
      <c r="Z541" s="101"/>
      <c r="AA541" s="102"/>
      <c r="AB541" s="103"/>
      <c r="AC541" s="104"/>
    </row>
    <row r="542" spans="1:29" ht="45" customHeight="1">
      <c r="A542" s="81" t="s">
        <v>1728</v>
      </c>
      <c r="B542" s="83" t="s">
        <v>1729</v>
      </c>
      <c r="C542" s="83" t="s">
        <v>1730</v>
      </c>
      <c r="D542" s="185"/>
      <c r="E542" s="85">
        <v>1230</v>
      </c>
      <c r="F542" s="86">
        <v>126</v>
      </c>
      <c r="G542" s="86" t="s">
        <v>13</v>
      </c>
      <c r="H542" s="109">
        <v>43607</v>
      </c>
      <c r="I542" s="17">
        <f t="shared" ca="1" si="0"/>
        <v>2423</v>
      </c>
      <c r="J542" s="87">
        <v>43616</v>
      </c>
      <c r="K542" s="162"/>
      <c r="L542" s="110"/>
      <c r="M542" s="90"/>
      <c r="N542" s="91"/>
      <c r="O542" s="92"/>
      <c r="P542" s="93"/>
      <c r="Q542" s="94"/>
      <c r="R542" s="95"/>
      <c r="S542" s="96"/>
      <c r="T542" s="97"/>
      <c r="U542" s="98"/>
      <c r="V542" s="97"/>
      <c r="W542" s="99"/>
      <c r="X542" s="1430"/>
      <c r="Y542" s="1431"/>
      <c r="Z542" s="101"/>
      <c r="AA542" s="102"/>
      <c r="AB542" s="103"/>
      <c r="AC542" s="104"/>
    </row>
    <row r="543" spans="1:29" ht="45" customHeight="1">
      <c r="A543" s="81" t="s">
        <v>1731</v>
      </c>
      <c r="B543" s="83" t="s">
        <v>1732</v>
      </c>
      <c r="C543" s="83" t="s">
        <v>1733</v>
      </c>
      <c r="D543" s="185"/>
      <c r="E543" s="85">
        <v>1230</v>
      </c>
      <c r="F543" s="86">
        <v>126</v>
      </c>
      <c r="G543" s="86" t="s">
        <v>2681</v>
      </c>
      <c r="H543" s="87">
        <v>43629</v>
      </c>
      <c r="I543" s="17">
        <f t="shared" ca="1" si="0"/>
        <v>2401</v>
      </c>
      <c r="J543" s="87">
        <v>43658</v>
      </c>
      <c r="K543" s="88"/>
      <c r="L543" s="89"/>
      <c r="M543" s="90"/>
      <c r="N543" s="91"/>
      <c r="O543" s="92"/>
      <c r="P543" s="93"/>
      <c r="Q543" s="94"/>
      <c r="R543" s="95"/>
      <c r="S543" s="96"/>
      <c r="T543" s="97"/>
      <c r="U543" s="98"/>
      <c r="V543" s="97"/>
      <c r="W543" s="105"/>
      <c r="X543" s="1430"/>
      <c r="Y543" s="1431"/>
      <c r="Z543" s="106"/>
      <c r="AA543" s="102"/>
      <c r="AB543" s="103"/>
      <c r="AC543" s="107"/>
    </row>
    <row r="544" spans="1:29" ht="45" customHeight="1">
      <c r="A544" s="81" t="s">
        <v>1734</v>
      </c>
      <c r="B544" s="83" t="s">
        <v>1735</v>
      </c>
      <c r="C544" s="83" t="s">
        <v>1736</v>
      </c>
      <c r="D544" s="185"/>
      <c r="E544" s="85">
        <v>1230</v>
      </c>
      <c r="F544" s="86">
        <v>126</v>
      </c>
      <c r="G544" s="86" t="s">
        <v>13</v>
      </c>
      <c r="H544" s="87">
        <v>43588</v>
      </c>
      <c r="I544" s="17">
        <f t="shared" ca="1" si="0"/>
        <v>2442</v>
      </c>
      <c r="J544" s="87">
        <v>43600</v>
      </c>
      <c r="K544" s="88"/>
      <c r="L544" s="89"/>
      <c r="M544" s="90"/>
      <c r="N544" s="91"/>
      <c r="O544" s="92"/>
      <c r="P544" s="93"/>
      <c r="Q544" s="94"/>
      <c r="R544" s="95"/>
      <c r="S544" s="96"/>
      <c r="T544" s="97"/>
      <c r="U544" s="98"/>
      <c r="V544" s="97"/>
      <c r="W544" s="99"/>
      <c r="X544" s="1430"/>
      <c r="Y544" s="1431"/>
      <c r="Z544" s="101"/>
      <c r="AA544" s="102"/>
      <c r="AB544" s="103"/>
      <c r="AC544" s="104"/>
    </row>
    <row r="545" spans="1:29" ht="45" customHeight="1">
      <c r="A545" s="81" t="s">
        <v>1737</v>
      </c>
      <c r="B545" s="83" t="s">
        <v>1738</v>
      </c>
      <c r="C545" s="83" t="s">
        <v>1739</v>
      </c>
      <c r="D545" s="185"/>
      <c r="E545" s="85">
        <v>1230</v>
      </c>
      <c r="F545" s="86">
        <v>126</v>
      </c>
      <c r="G545" s="86" t="s">
        <v>13</v>
      </c>
      <c r="H545" s="87">
        <v>43602</v>
      </c>
      <c r="I545" s="17">
        <f t="shared" ca="1" si="0"/>
        <v>2428</v>
      </c>
      <c r="J545" s="87">
        <v>43607</v>
      </c>
      <c r="K545" s="88"/>
      <c r="L545" s="89"/>
      <c r="M545" s="90"/>
      <c r="N545" s="91"/>
      <c r="O545" s="92"/>
      <c r="P545" s="93"/>
      <c r="Q545" s="94"/>
      <c r="R545" s="95"/>
      <c r="S545" s="96"/>
      <c r="T545" s="97"/>
      <c r="U545" s="98"/>
      <c r="V545" s="97"/>
      <c r="W545" s="99"/>
      <c r="X545" s="1430"/>
      <c r="Y545" s="1431"/>
      <c r="Z545" s="101"/>
      <c r="AA545" s="102"/>
      <c r="AB545" s="103"/>
      <c r="AC545" s="104"/>
    </row>
    <row r="546" spans="1:29" ht="45" customHeight="1">
      <c r="A546" s="81" t="s">
        <v>1740</v>
      </c>
      <c r="B546" s="83" t="s">
        <v>1741</v>
      </c>
      <c r="C546" s="83" t="s">
        <v>1742</v>
      </c>
      <c r="D546" s="185"/>
      <c r="E546" s="85">
        <v>1230</v>
      </c>
      <c r="F546" s="86">
        <v>126</v>
      </c>
      <c r="G546" s="86" t="s">
        <v>13</v>
      </c>
      <c r="H546" s="87">
        <v>43588</v>
      </c>
      <c r="I546" s="17">
        <f t="shared" ca="1" si="0"/>
        <v>2442</v>
      </c>
      <c r="J546" s="87">
        <v>43600</v>
      </c>
      <c r="K546" s="88"/>
      <c r="L546" s="89"/>
      <c r="M546" s="90"/>
      <c r="N546" s="91"/>
      <c r="O546" s="92"/>
      <c r="P546" s="93"/>
      <c r="Q546" s="94"/>
      <c r="R546" s="95"/>
      <c r="S546" s="96"/>
      <c r="T546" s="97"/>
      <c r="U546" s="98"/>
      <c r="V546" s="97"/>
      <c r="W546" s="105"/>
      <c r="X546" s="1430"/>
      <c r="Y546" s="1431"/>
      <c r="Z546" s="106"/>
      <c r="AA546" s="102"/>
      <c r="AB546" s="103"/>
      <c r="AC546" s="107"/>
    </row>
    <row r="547" spans="1:29" ht="45" customHeight="1">
      <c r="A547" s="81" t="s">
        <v>1743</v>
      </c>
      <c r="B547" s="83" t="s">
        <v>1744</v>
      </c>
      <c r="C547" s="83" t="s">
        <v>1745</v>
      </c>
      <c r="D547" s="185"/>
      <c r="E547" s="85">
        <v>1230</v>
      </c>
      <c r="F547" s="86">
        <v>126</v>
      </c>
      <c r="G547" s="86" t="s">
        <v>13</v>
      </c>
      <c r="H547" s="87">
        <v>43588</v>
      </c>
      <c r="I547" s="17">
        <f t="shared" ca="1" si="0"/>
        <v>2442</v>
      </c>
      <c r="J547" s="87">
        <v>43600</v>
      </c>
      <c r="K547" s="162"/>
      <c r="L547" s="110"/>
      <c r="M547" s="90"/>
      <c r="N547" s="91"/>
      <c r="O547" s="92"/>
      <c r="P547" s="93"/>
      <c r="Q547" s="94"/>
      <c r="R547" s="95"/>
      <c r="S547" s="96"/>
      <c r="T547" s="97"/>
      <c r="U547" s="98"/>
      <c r="V547" s="97"/>
      <c r="W547" s="99"/>
      <c r="X547" s="1430"/>
      <c r="Y547" s="1431"/>
      <c r="Z547" s="101"/>
      <c r="AA547" s="102"/>
      <c r="AB547" s="103"/>
      <c r="AC547" s="104"/>
    </row>
    <row r="548" spans="1:29" ht="45" customHeight="1">
      <c r="A548" s="81" t="s">
        <v>1746</v>
      </c>
      <c r="B548" s="83" t="s">
        <v>1747</v>
      </c>
      <c r="C548" s="83" t="s">
        <v>1748</v>
      </c>
      <c r="D548" s="185"/>
      <c r="E548" s="85">
        <v>2676.48</v>
      </c>
      <c r="F548" s="86">
        <v>131</v>
      </c>
      <c r="G548" s="86" t="s">
        <v>13</v>
      </c>
      <c r="H548" s="87">
        <v>43570</v>
      </c>
      <c r="I548" s="17">
        <f t="shared" ca="1" si="0"/>
        <v>2460</v>
      </c>
      <c r="J548" s="87">
        <v>43595</v>
      </c>
      <c r="K548" s="88"/>
      <c r="L548" s="89"/>
      <c r="M548" s="90"/>
      <c r="N548" s="91"/>
      <c r="O548" s="92"/>
      <c r="P548" s="93"/>
      <c r="Q548" s="94"/>
      <c r="R548" s="95"/>
      <c r="S548" s="96"/>
      <c r="T548" s="97"/>
      <c r="U548" s="98"/>
      <c r="V548" s="97"/>
      <c r="W548" s="105"/>
      <c r="X548" s="1430"/>
      <c r="Y548" s="1431"/>
      <c r="Z548" s="106"/>
      <c r="AA548" s="102"/>
      <c r="AB548" s="103"/>
      <c r="AC548" s="107"/>
    </row>
    <row r="549" spans="1:29" ht="45" customHeight="1">
      <c r="A549" s="81" t="s">
        <v>1749</v>
      </c>
      <c r="B549" s="83" t="s">
        <v>1750</v>
      </c>
      <c r="C549" s="83" t="s">
        <v>1751</v>
      </c>
      <c r="D549" s="185"/>
      <c r="E549" s="85">
        <v>1230</v>
      </c>
      <c r="F549" s="86">
        <v>126</v>
      </c>
      <c r="G549" s="86" t="s">
        <v>2681</v>
      </c>
      <c r="H549" s="109">
        <v>43629</v>
      </c>
      <c r="I549" s="17">
        <f t="shared" ca="1" si="0"/>
        <v>2401</v>
      </c>
      <c r="J549" s="87">
        <v>43634</v>
      </c>
      <c r="K549" s="240"/>
      <c r="L549" s="241"/>
      <c r="M549" s="90"/>
      <c r="N549" s="91"/>
      <c r="O549" s="92"/>
      <c r="P549" s="122"/>
      <c r="Q549" s="123"/>
      <c r="R549" s="124"/>
      <c r="S549" s="125"/>
      <c r="T549" s="126"/>
      <c r="U549" s="127"/>
      <c r="V549" s="126"/>
      <c r="W549" s="128"/>
      <c r="X549" s="1432"/>
      <c r="Y549" s="1433"/>
      <c r="Z549" s="129"/>
      <c r="AA549" s="130"/>
      <c r="AB549" s="131"/>
      <c r="AC549" s="131"/>
    </row>
    <row r="550" spans="1:29" ht="45" customHeight="1">
      <c r="A550" s="81" t="s">
        <v>1752</v>
      </c>
      <c r="B550" s="83" t="s">
        <v>1753</v>
      </c>
      <c r="C550" s="83" t="s">
        <v>1754</v>
      </c>
      <c r="D550" s="185"/>
      <c r="E550" s="85">
        <v>1230</v>
      </c>
      <c r="F550" s="86">
        <v>126</v>
      </c>
      <c r="G550" s="86" t="s">
        <v>13</v>
      </c>
      <c r="H550" s="87">
        <v>43626</v>
      </c>
      <c r="I550" s="17">
        <f t="shared" ca="1" si="0"/>
        <v>2404</v>
      </c>
      <c r="J550" s="87">
        <v>43641</v>
      </c>
      <c r="K550" s="88"/>
      <c r="L550" s="89"/>
      <c r="M550" s="90"/>
      <c r="N550" s="91"/>
      <c r="O550" s="92"/>
      <c r="P550" s="93"/>
      <c r="Q550" s="94"/>
      <c r="R550" s="95"/>
      <c r="S550" s="96"/>
      <c r="T550" s="97"/>
      <c r="U550" s="98"/>
      <c r="V550" s="97"/>
      <c r="W550" s="99"/>
      <c r="X550" s="1430"/>
      <c r="Y550" s="1431"/>
      <c r="Z550" s="106"/>
      <c r="AA550" s="102"/>
      <c r="AB550" s="103"/>
      <c r="AC550" s="104"/>
    </row>
    <row r="551" spans="1:29" ht="45" customHeight="1">
      <c r="A551" s="81" t="s">
        <v>1755</v>
      </c>
      <c r="B551" s="83" t="s">
        <v>1756</v>
      </c>
      <c r="C551" s="83" t="s">
        <v>1757</v>
      </c>
      <c r="D551" s="185"/>
      <c r="E551" s="85">
        <v>1230</v>
      </c>
      <c r="F551" s="86">
        <v>126</v>
      </c>
      <c r="G551" s="86" t="s">
        <v>13</v>
      </c>
      <c r="H551" s="87">
        <v>43592</v>
      </c>
      <c r="I551" s="17">
        <f t="shared" ca="1" si="0"/>
        <v>2438</v>
      </c>
      <c r="J551" s="87">
        <v>43602</v>
      </c>
      <c r="K551" s="88"/>
      <c r="L551" s="89"/>
      <c r="M551" s="90"/>
      <c r="N551" s="91"/>
      <c r="O551" s="92"/>
      <c r="P551" s="93"/>
      <c r="Q551" s="94"/>
      <c r="R551" s="95"/>
      <c r="S551" s="96"/>
      <c r="T551" s="97"/>
      <c r="U551" s="98"/>
      <c r="V551" s="97"/>
      <c r="W551" s="105"/>
      <c r="X551" s="1430"/>
      <c r="Y551" s="1431"/>
      <c r="Z551" s="106"/>
      <c r="AA551" s="320"/>
      <c r="AB551" s="103"/>
      <c r="AC551" s="107"/>
    </row>
    <row r="552" spans="1:29" ht="45" customHeight="1">
      <c r="A552" s="81" t="s">
        <v>1758</v>
      </c>
      <c r="B552" s="83" t="s">
        <v>1759</v>
      </c>
      <c r="C552" s="83" t="s">
        <v>1760</v>
      </c>
      <c r="D552" s="185"/>
      <c r="E552" s="85">
        <v>1230</v>
      </c>
      <c r="F552" s="86">
        <v>126</v>
      </c>
      <c r="G552" s="86" t="s">
        <v>13</v>
      </c>
      <c r="H552" s="87">
        <v>43592</v>
      </c>
      <c r="I552" s="17">
        <f t="shared" ca="1" si="0"/>
        <v>2438</v>
      </c>
      <c r="J552" s="87">
        <v>43602</v>
      </c>
      <c r="K552" s="88"/>
      <c r="L552" s="89"/>
      <c r="M552" s="90"/>
      <c r="N552" s="91"/>
      <c r="O552" s="92"/>
      <c r="P552" s="93"/>
      <c r="Q552" s="94"/>
      <c r="R552" s="95"/>
      <c r="S552" s="96"/>
      <c r="T552" s="97"/>
      <c r="U552" s="98"/>
      <c r="V552" s="97"/>
      <c r="W552" s="105"/>
      <c r="X552" s="1430"/>
      <c r="Y552" s="1431"/>
      <c r="Z552" s="106"/>
      <c r="AA552" s="102"/>
      <c r="AB552" s="103"/>
      <c r="AC552" s="107"/>
    </row>
    <row r="553" spans="1:29" ht="45" customHeight="1">
      <c r="A553" s="81" t="s">
        <v>1761</v>
      </c>
      <c r="B553" s="83" t="s">
        <v>1762</v>
      </c>
      <c r="C553" s="83" t="s">
        <v>1763</v>
      </c>
      <c r="D553" s="185"/>
      <c r="E553" s="85">
        <v>1230</v>
      </c>
      <c r="F553" s="86">
        <v>126</v>
      </c>
      <c r="G553" s="86" t="s">
        <v>2860</v>
      </c>
      <c r="H553" s="87">
        <v>43595</v>
      </c>
      <c r="I553" s="17">
        <f t="shared" ca="1" si="0"/>
        <v>2435</v>
      </c>
      <c r="J553" s="87">
        <v>43598</v>
      </c>
      <c r="K553" s="88"/>
      <c r="L553" s="110"/>
      <c r="M553" s="90"/>
      <c r="N553" s="91"/>
      <c r="O553" s="92"/>
      <c r="P553" s="93"/>
      <c r="Q553" s="94"/>
      <c r="R553" s="95"/>
      <c r="S553" s="96"/>
      <c r="T553" s="97"/>
      <c r="U553" s="98"/>
      <c r="V553" s="97"/>
      <c r="W553" s="99"/>
      <c r="X553" s="1430"/>
      <c r="Y553" s="1431"/>
      <c r="Z553" s="106"/>
      <c r="AA553" s="102"/>
      <c r="AB553" s="103"/>
      <c r="AC553" s="104"/>
    </row>
    <row r="554" spans="1:29" ht="45" customHeight="1">
      <c r="A554" s="81" t="s">
        <v>1764</v>
      </c>
      <c r="B554" s="83" t="s">
        <v>1765</v>
      </c>
      <c r="C554" s="83" t="s">
        <v>1766</v>
      </c>
      <c r="D554" s="185"/>
      <c r="E554" s="85">
        <v>1230</v>
      </c>
      <c r="F554" s="86">
        <v>126</v>
      </c>
      <c r="G554" s="86" t="s">
        <v>2681</v>
      </c>
      <c r="H554" s="87">
        <v>43606</v>
      </c>
      <c r="I554" s="17">
        <f t="shared" ca="1" si="0"/>
        <v>2424</v>
      </c>
      <c r="J554" s="87">
        <v>43637</v>
      </c>
      <c r="K554" s="88"/>
      <c r="L554" s="89"/>
      <c r="M554" s="90"/>
      <c r="N554" s="91"/>
      <c r="O554" s="92"/>
      <c r="P554" s="93"/>
      <c r="Q554" s="94"/>
      <c r="R554" s="95"/>
      <c r="S554" s="96"/>
      <c r="T554" s="97"/>
      <c r="U554" s="98"/>
      <c r="V554" s="97"/>
      <c r="W554" s="105"/>
      <c r="X554" s="1430"/>
      <c r="Y554" s="1431"/>
      <c r="Z554" s="106"/>
      <c r="AA554" s="102"/>
      <c r="AB554" s="103"/>
      <c r="AC554" s="107"/>
    </row>
    <row r="555" spans="1:29" ht="45" customHeight="1">
      <c r="A555" s="81" t="s">
        <v>1767</v>
      </c>
      <c r="B555" s="83" t="s">
        <v>1768</v>
      </c>
      <c r="C555" s="83" t="s">
        <v>1769</v>
      </c>
      <c r="D555" s="185"/>
      <c r="E555" s="85">
        <v>1230</v>
      </c>
      <c r="F555" s="86">
        <v>126</v>
      </c>
      <c r="G555" s="86" t="s">
        <v>2681</v>
      </c>
      <c r="H555" s="109">
        <v>43629</v>
      </c>
      <c r="I555" s="17">
        <f t="shared" ca="1" si="0"/>
        <v>2401</v>
      </c>
      <c r="J555" s="86"/>
      <c r="K555" s="162"/>
      <c r="L555" s="110" t="s">
        <v>32</v>
      </c>
      <c r="M555" s="90"/>
      <c r="N555" s="91"/>
      <c r="O555" s="92"/>
      <c r="P555" s="93"/>
      <c r="Q555" s="94"/>
      <c r="R555" s="95"/>
      <c r="S555" s="96"/>
      <c r="T555" s="97"/>
      <c r="U555" s="98"/>
      <c r="V555" s="97"/>
      <c r="W555" s="99"/>
      <c r="X555" s="1430"/>
      <c r="Y555" s="1431"/>
      <c r="Z555" s="101"/>
      <c r="AA555" s="102"/>
      <c r="AB555" s="103"/>
      <c r="AC555" s="104"/>
    </row>
    <row r="556" spans="1:29" ht="45" customHeight="1">
      <c r="A556" s="81" t="s">
        <v>1770</v>
      </c>
      <c r="B556" s="83" t="s">
        <v>1771</v>
      </c>
      <c r="C556" s="83" t="s">
        <v>1772</v>
      </c>
      <c r="D556" s="185"/>
      <c r="E556" s="85">
        <v>47517.36</v>
      </c>
      <c r="F556" s="86">
        <v>121</v>
      </c>
      <c r="G556" s="86" t="s">
        <v>13</v>
      </c>
      <c r="H556" s="87">
        <v>43570</v>
      </c>
      <c r="I556" s="17">
        <f t="shared" ca="1" si="0"/>
        <v>2460</v>
      </c>
      <c r="J556" s="87">
        <v>43614</v>
      </c>
      <c r="K556" s="88"/>
      <c r="L556" s="110"/>
      <c r="M556" s="90"/>
      <c r="N556" s="91"/>
      <c r="O556" s="92"/>
      <c r="P556" s="93"/>
      <c r="Q556" s="94"/>
      <c r="R556" s="95"/>
      <c r="S556" s="96"/>
      <c r="T556" s="97"/>
      <c r="U556" s="98"/>
      <c r="V556" s="97"/>
      <c r="W556" s="99"/>
      <c r="X556" s="1430"/>
      <c r="Y556" s="1431"/>
      <c r="Z556" s="101"/>
      <c r="AA556" s="102"/>
      <c r="AB556" s="103"/>
      <c r="AC556" s="104"/>
    </row>
    <row r="557" spans="1:29" ht="45" customHeight="1">
      <c r="A557" s="81" t="s">
        <v>1773</v>
      </c>
      <c r="B557" s="83" t="s">
        <v>1774</v>
      </c>
      <c r="C557" s="83" t="s">
        <v>1775</v>
      </c>
      <c r="D557" s="185"/>
      <c r="E557" s="85">
        <v>3158.64</v>
      </c>
      <c r="F557" s="111">
        <v>131</v>
      </c>
      <c r="G557" s="86" t="s">
        <v>13</v>
      </c>
      <c r="H557" s="109">
        <v>43581</v>
      </c>
      <c r="I557" s="17">
        <f t="shared" ca="1" si="0"/>
        <v>2449</v>
      </c>
      <c r="J557" s="87">
        <v>43601</v>
      </c>
      <c r="K557" s="88"/>
      <c r="L557" s="89"/>
      <c r="M557" s="90"/>
      <c r="N557" s="91"/>
      <c r="O557" s="92"/>
      <c r="P557" s="93"/>
      <c r="Q557" s="94"/>
      <c r="R557" s="95"/>
      <c r="S557" s="96"/>
      <c r="T557" s="97"/>
      <c r="U557" s="98"/>
      <c r="V557" s="97"/>
      <c r="W557" s="99"/>
      <c r="X557" s="1430"/>
      <c r="Y557" s="1431"/>
      <c r="Z557" s="101"/>
      <c r="AA557" s="102"/>
      <c r="AB557" s="103"/>
      <c r="AC557" s="104"/>
    </row>
    <row r="558" spans="1:29" ht="45" customHeight="1">
      <c r="A558" s="81" t="s">
        <v>1776</v>
      </c>
      <c r="B558" s="83" t="s">
        <v>1777</v>
      </c>
      <c r="C558" s="83" t="s">
        <v>1778</v>
      </c>
      <c r="D558" s="185"/>
      <c r="E558" s="85">
        <v>3178.32</v>
      </c>
      <c r="F558" s="86">
        <v>131</v>
      </c>
      <c r="G558" s="86" t="s">
        <v>13</v>
      </c>
      <c r="H558" s="87">
        <v>43570</v>
      </c>
      <c r="I558" s="17">
        <f t="shared" ca="1" si="0"/>
        <v>2460</v>
      </c>
      <c r="J558" s="87">
        <v>43595</v>
      </c>
      <c r="K558" s="88"/>
      <c r="L558" s="89"/>
      <c r="M558" s="90"/>
      <c r="N558" s="91"/>
      <c r="O558" s="92"/>
      <c r="P558" s="93"/>
      <c r="Q558" s="94"/>
      <c r="R558" s="95"/>
      <c r="S558" s="96"/>
      <c r="T558" s="97"/>
      <c r="U558" s="98"/>
      <c r="V558" s="97"/>
      <c r="W558" s="105"/>
      <c r="X558" s="1430"/>
      <c r="Y558" s="1431"/>
      <c r="Z558" s="106"/>
      <c r="AA558" s="102"/>
      <c r="AB558" s="103"/>
      <c r="AC558" s="107"/>
    </row>
    <row r="559" spans="1:29" ht="45" customHeight="1">
      <c r="A559" s="81" t="s">
        <v>1779</v>
      </c>
      <c r="B559" s="83" t="s">
        <v>1780</v>
      </c>
      <c r="C559" s="83" t="s">
        <v>1781</v>
      </c>
      <c r="D559" s="185"/>
      <c r="E559" s="85">
        <v>1230</v>
      </c>
      <c r="F559" s="86">
        <v>126</v>
      </c>
      <c r="G559" s="86" t="s">
        <v>13</v>
      </c>
      <c r="H559" s="87">
        <v>43584</v>
      </c>
      <c r="I559" s="17">
        <f t="shared" ca="1" si="0"/>
        <v>2446</v>
      </c>
      <c r="J559" s="87">
        <v>43588</v>
      </c>
      <c r="K559" s="88"/>
      <c r="L559" s="89"/>
      <c r="M559" s="90"/>
      <c r="N559" s="91"/>
      <c r="O559" s="92"/>
      <c r="P559" s="93"/>
      <c r="Q559" s="94"/>
      <c r="R559" s="95"/>
      <c r="S559" s="96"/>
      <c r="T559" s="97"/>
      <c r="U559" s="98"/>
      <c r="V559" s="97"/>
      <c r="W559" s="99"/>
      <c r="X559" s="1430"/>
      <c r="Y559" s="1431"/>
      <c r="Z559" s="101"/>
      <c r="AA559" s="102"/>
      <c r="AB559" s="103"/>
      <c r="AC559" s="104"/>
    </row>
    <row r="560" spans="1:29" ht="45" customHeight="1">
      <c r="A560" s="81" t="s">
        <v>1782</v>
      </c>
      <c r="B560" s="83" t="s">
        <v>1783</v>
      </c>
      <c r="C560" s="83" t="s">
        <v>1784</v>
      </c>
      <c r="D560" s="185"/>
      <c r="E560" s="85">
        <v>1230</v>
      </c>
      <c r="F560" s="86">
        <v>126</v>
      </c>
      <c r="G560" s="86" t="s">
        <v>13</v>
      </c>
      <c r="H560" s="87">
        <v>43588</v>
      </c>
      <c r="I560" s="17">
        <f t="shared" ca="1" si="0"/>
        <v>2442</v>
      </c>
      <c r="J560" s="87">
        <v>43599</v>
      </c>
      <c r="K560" s="88"/>
      <c r="L560" s="89"/>
      <c r="M560" s="258"/>
      <c r="N560" s="91"/>
      <c r="O560" s="92"/>
      <c r="P560" s="93"/>
      <c r="Q560" s="94"/>
      <c r="R560" s="95"/>
      <c r="S560" s="96"/>
      <c r="T560" s="97"/>
      <c r="U560" s="98"/>
      <c r="V560" s="97"/>
      <c r="W560" s="105"/>
      <c r="X560" s="1430"/>
      <c r="Y560" s="1431"/>
      <c r="Z560" s="106"/>
      <c r="AA560" s="102"/>
      <c r="AB560" s="103"/>
      <c r="AC560" s="107"/>
    </row>
    <row r="561" spans="1:29" ht="45" customHeight="1">
      <c r="A561" s="233" t="s">
        <v>1785</v>
      </c>
      <c r="B561" s="234" t="s">
        <v>1786</v>
      </c>
      <c r="C561" s="234" t="s">
        <v>1787</v>
      </c>
      <c r="D561" s="235"/>
      <c r="E561" s="236">
        <v>1230</v>
      </c>
      <c r="F561" s="237">
        <v>126</v>
      </c>
      <c r="G561" s="237" t="s">
        <v>2681</v>
      </c>
      <c r="H561" s="321">
        <v>43629</v>
      </c>
      <c r="I561" s="239">
        <f t="shared" ca="1" si="0"/>
        <v>2401</v>
      </c>
      <c r="J561" s="237" t="s">
        <v>2827</v>
      </c>
      <c r="K561" s="322"/>
      <c r="L561" s="323"/>
      <c r="M561" s="258"/>
      <c r="N561" s="91"/>
      <c r="O561" s="92"/>
      <c r="P561" s="93"/>
      <c r="Q561" s="94"/>
      <c r="R561" s="95"/>
      <c r="S561" s="96"/>
      <c r="T561" s="97"/>
      <c r="U561" s="98"/>
      <c r="V561" s="97"/>
      <c r="W561" s="105"/>
      <c r="X561" s="1430"/>
      <c r="Y561" s="1431"/>
      <c r="Z561" s="106"/>
      <c r="AA561" s="102"/>
      <c r="AB561" s="103"/>
      <c r="AC561" s="107"/>
    </row>
    <row r="562" spans="1:29" ht="45" customHeight="1">
      <c r="A562" s="81" t="s">
        <v>1792</v>
      </c>
      <c r="B562" s="83" t="s">
        <v>1793</v>
      </c>
      <c r="C562" s="83" t="s">
        <v>1794</v>
      </c>
      <c r="D562" s="185"/>
      <c r="E562" s="85">
        <v>1230</v>
      </c>
      <c r="F562" s="86">
        <v>126</v>
      </c>
      <c r="G562" s="86" t="s">
        <v>13</v>
      </c>
      <c r="H562" s="87">
        <v>43621</v>
      </c>
      <c r="I562" s="17">
        <f t="shared" ca="1" si="0"/>
        <v>2409</v>
      </c>
      <c r="J562" s="86"/>
      <c r="K562" s="324"/>
      <c r="L562" s="325" t="s">
        <v>32</v>
      </c>
      <c r="M562" s="90"/>
      <c r="N562" s="173"/>
      <c r="O562" s="92"/>
      <c r="P562" s="93"/>
      <c r="Q562" s="94"/>
      <c r="R562" s="95"/>
      <c r="S562" s="96"/>
      <c r="T562" s="97"/>
      <c r="U562" s="98"/>
      <c r="V562" s="97"/>
      <c r="W562" s="99"/>
      <c r="X562" s="1430"/>
      <c r="Y562" s="1431"/>
      <c r="Z562" s="101"/>
      <c r="AA562" s="102"/>
      <c r="AB562" s="103"/>
      <c r="AC562" s="104"/>
    </row>
    <row r="563" spans="1:29" ht="45" customHeight="1">
      <c r="A563" s="81" t="s">
        <v>1795</v>
      </c>
      <c r="B563" s="83" t="s">
        <v>1796</v>
      </c>
      <c r="C563" s="83" t="s">
        <v>1797</v>
      </c>
      <c r="D563" s="185"/>
      <c r="E563" s="85">
        <v>1230</v>
      </c>
      <c r="F563" s="86">
        <v>126</v>
      </c>
      <c r="G563" s="86" t="s">
        <v>13</v>
      </c>
      <c r="H563" s="87">
        <v>43626</v>
      </c>
      <c r="I563" s="17">
        <f t="shared" ca="1" si="0"/>
        <v>2404</v>
      </c>
      <c r="J563" s="86"/>
      <c r="K563" s="88"/>
      <c r="L563" s="89" t="s">
        <v>32</v>
      </c>
      <c r="M563" s="258"/>
      <c r="N563" s="91"/>
      <c r="O563" s="92"/>
      <c r="P563" s="93"/>
      <c r="Q563" s="94"/>
      <c r="R563" s="95"/>
      <c r="S563" s="96"/>
      <c r="T563" s="97"/>
      <c r="U563" s="98"/>
      <c r="V563" s="97"/>
      <c r="W563" s="99"/>
      <c r="X563" s="1430"/>
      <c r="Y563" s="1431"/>
      <c r="Z563" s="101"/>
      <c r="AA563" s="102"/>
      <c r="AB563" s="103"/>
      <c r="AC563" s="104"/>
    </row>
    <row r="564" spans="1:29" ht="45" customHeight="1">
      <c r="A564" s="81" t="s">
        <v>1798</v>
      </c>
      <c r="B564" s="83" t="s">
        <v>1799</v>
      </c>
      <c r="C564" s="83" t="s">
        <v>1800</v>
      </c>
      <c r="D564" s="185"/>
      <c r="E564" s="85">
        <v>1230</v>
      </c>
      <c r="F564" s="86">
        <v>126</v>
      </c>
      <c r="G564" s="86" t="s">
        <v>13</v>
      </c>
      <c r="H564" s="87">
        <v>43614</v>
      </c>
      <c r="I564" s="17">
        <f t="shared" ca="1" si="0"/>
        <v>2416</v>
      </c>
      <c r="J564" s="86"/>
      <c r="K564" s="88"/>
      <c r="L564" s="89" t="s">
        <v>32</v>
      </c>
      <c r="M564" s="90"/>
      <c r="N564" s="91"/>
      <c r="O564" s="92"/>
      <c r="P564" s="93"/>
      <c r="Q564" s="94"/>
      <c r="R564" s="95"/>
      <c r="S564" s="96"/>
      <c r="T564" s="97"/>
      <c r="U564" s="98"/>
      <c r="V564" s="97"/>
      <c r="W564" s="105"/>
      <c r="X564" s="1430"/>
      <c r="Y564" s="1431"/>
      <c r="Z564" s="106"/>
      <c r="AA564" s="102"/>
      <c r="AB564" s="103"/>
      <c r="AC564" s="107"/>
    </row>
    <row r="565" spans="1:29" ht="45" customHeight="1">
      <c r="A565" s="81" t="s">
        <v>1801</v>
      </c>
      <c r="B565" s="83" t="s">
        <v>1802</v>
      </c>
      <c r="C565" s="83" t="s">
        <v>1803</v>
      </c>
      <c r="D565" s="185"/>
      <c r="E565" s="85">
        <v>1230</v>
      </c>
      <c r="F565" s="86">
        <v>126</v>
      </c>
      <c r="G565" s="86" t="s">
        <v>13</v>
      </c>
      <c r="H565" s="87">
        <v>43588</v>
      </c>
      <c r="I565" s="17">
        <f t="shared" ca="1" si="0"/>
        <v>2442</v>
      </c>
      <c r="J565" s="87">
        <v>43621</v>
      </c>
      <c r="K565" s="88"/>
      <c r="L565" s="89"/>
      <c r="M565" s="90"/>
      <c r="N565" s="91"/>
      <c r="O565" s="92"/>
      <c r="P565" s="93"/>
      <c r="Q565" s="94"/>
      <c r="R565" s="95"/>
      <c r="S565" s="96"/>
      <c r="T565" s="97"/>
      <c r="U565" s="98"/>
      <c r="V565" s="97"/>
      <c r="W565" s="105"/>
      <c r="X565" s="1430"/>
      <c r="Y565" s="1431"/>
      <c r="Z565" s="106"/>
      <c r="AA565" s="102"/>
      <c r="AB565" s="103"/>
      <c r="AC565" s="107"/>
    </row>
    <row r="566" spans="1:29" ht="45" customHeight="1">
      <c r="A566" s="81" t="s">
        <v>1804</v>
      </c>
      <c r="B566" s="83" t="s">
        <v>1805</v>
      </c>
      <c r="C566" s="83" t="s">
        <v>1806</v>
      </c>
      <c r="D566" s="185"/>
      <c r="E566" s="85">
        <v>1230</v>
      </c>
      <c r="F566" s="86">
        <v>126</v>
      </c>
      <c r="G566" s="86" t="s">
        <v>13</v>
      </c>
      <c r="H566" s="87">
        <v>43585</v>
      </c>
      <c r="I566" s="17">
        <f t="shared" ca="1" si="0"/>
        <v>2445</v>
      </c>
      <c r="J566" s="87">
        <v>43608</v>
      </c>
      <c r="K566" s="88"/>
      <c r="L566" s="89"/>
      <c r="M566" s="90"/>
      <c r="N566" s="91"/>
      <c r="O566" s="92"/>
      <c r="P566" s="93"/>
      <c r="Q566" s="94"/>
      <c r="R566" s="95"/>
      <c r="S566" s="96"/>
      <c r="T566" s="97"/>
      <c r="U566" s="98"/>
      <c r="V566" s="97"/>
      <c r="W566" s="105"/>
      <c r="X566" s="1430"/>
      <c r="Y566" s="1431"/>
      <c r="Z566" s="106"/>
      <c r="AA566" s="102"/>
      <c r="AB566" s="103"/>
      <c r="AC566" s="107"/>
    </row>
    <row r="567" spans="1:29" ht="45" customHeight="1">
      <c r="A567" s="81" t="s">
        <v>1813</v>
      </c>
      <c r="B567" s="83" t="s">
        <v>1814</v>
      </c>
      <c r="C567" s="83" t="s">
        <v>1815</v>
      </c>
      <c r="D567" s="185"/>
      <c r="E567" s="85">
        <v>1230</v>
      </c>
      <c r="F567" s="86">
        <v>126</v>
      </c>
      <c r="G567" s="86" t="s">
        <v>13</v>
      </c>
      <c r="H567" s="87">
        <v>43628</v>
      </c>
      <c r="I567" s="17">
        <f t="shared" ca="1" si="0"/>
        <v>2402</v>
      </c>
      <c r="J567" s="87">
        <v>43677</v>
      </c>
      <c r="K567" s="88"/>
      <c r="L567" s="89"/>
      <c r="M567" s="90"/>
      <c r="N567" s="91"/>
      <c r="O567" s="92"/>
      <c r="P567" s="93"/>
      <c r="Q567" s="94"/>
      <c r="R567" s="95"/>
      <c r="S567" s="96"/>
      <c r="T567" s="97"/>
      <c r="U567" s="98"/>
      <c r="V567" s="97"/>
      <c r="W567" s="105"/>
      <c r="X567" s="1430"/>
      <c r="Y567" s="1431"/>
      <c r="Z567" s="106"/>
      <c r="AA567" s="102"/>
      <c r="AB567" s="103"/>
      <c r="AC567" s="107"/>
    </row>
    <row r="568" spans="1:29" ht="45" customHeight="1">
      <c r="A568" s="81" t="s">
        <v>1816</v>
      </c>
      <c r="B568" s="83" t="s">
        <v>1817</v>
      </c>
      <c r="C568" s="83" t="s">
        <v>1818</v>
      </c>
      <c r="D568" s="185"/>
      <c r="E568" s="85">
        <v>1230</v>
      </c>
      <c r="F568" s="86">
        <v>126</v>
      </c>
      <c r="G568" s="86" t="s">
        <v>2681</v>
      </c>
      <c r="H568" s="87">
        <v>43629</v>
      </c>
      <c r="I568" s="17">
        <f t="shared" ca="1" si="0"/>
        <v>2401</v>
      </c>
      <c r="J568" s="87">
        <v>43641</v>
      </c>
      <c r="K568" s="88"/>
      <c r="L568" s="89"/>
      <c r="M568" s="90"/>
      <c r="N568" s="91"/>
      <c r="O568" s="92"/>
      <c r="P568" s="93"/>
      <c r="Q568" s="94"/>
      <c r="R568" s="95"/>
      <c r="S568" s="96"/>
      <c r="T568" s="97"/>
      <c r="U568" s="98"/>
      <c r="V568" s="97"/>
      <c r="W568" s="105"/>
      <c r="X568" s="1430"/>
      <c r="Y568" s="1431"/>
      <c r="Z568" s="106"/>
      <c r="AA568" s="102"/>
      <c r="AB568" s="103"/>
      <c r="AC568" s="107"/>
    </row>
    <row r="569" spans="1:29" ht="45" customHeight="1">
      <c r="A569" s="81" t="s">
        <v>1819</v>
      </c>
      <c r="B569" s="83" t="s">
        <v>1820</v>
      </c>
      <c r="C569" s="83" t="s">
        <v>1821</v>
      </c>
      <c r="D569" s="185"/>
      <c r="E569" s="85">
        <v>1230</v>
      </c>
      <c r="F569" s="86">
        <v>126</v>
      </c>
      <c r="G569" s="86" t="s">
        <v>2681</v>
      </c>
      <c r="H569" s="87">
        <v>43628</v>
      </c>
      <c r="I569" s="17">
        <f t="shared" ca="1" si="0"/>
        <v>2402</v>
      </c>
      <c r="J569" s="86"/>
      <c r="K569" s="88"/>
      <c r="L569" s="89" t="s">
        <v>32</v>
      </c>
      <c r="M569" s="90"/>
      <c r="N569" s="91"/>
      <c r="O569" s="92"/>
      <c r="P569" s="93"/>
      <c r="Q569" s="94"/>
      <c r="R569" s="95"/>
      <c r="S569" s="96"/>
      <c r="T569" s="97"/>
      <c r="U569" s="98"/>
      <c r="V569" s="97"/>
      <c r="W569" s="105"/>
      <c r="X569" s="1430"/>
      <c r="Y569" s="1431"/>
      <c r="Z569" s="106"/>
      <c r="AA569" s="102"/>
      <c r="AB569" s="103"/>
      <c r="AC569" s="107"/>
    </row>
    <row r="570" spans="1:29" ht="45" customHeight="1">
      <c r="A570" s="81" t="s">
        <v>1822</v>
      </c>
      <c r="B570" s="83" t="s">
        <v>1823</v>
      </c>
      <c r="C570" s="83" t="s">
        <v>1824</v>
      </c>
      <c r="D570" s="185"/>
      <c r="E570" s="85">
        <v>1230</v>
      </c>
      <c r="F570" s="86">
        <v>126</v>
      </c>
      <c r="G570" s="86" t="s">
        <v>13</v>
      </c>
      <c r="H570" s="87">
        <v>43585</v>
      </c>
      <c r="I570" s="17">
        <f t="shared" ca="1" si="0"/>
        <v>2445</v>
      </c>
      <c r="J570" s="87">
        <v>43599</v>
      </c>
      <c r="K570" s="88"/>
      <c r="L570" s="89"/>
      <c r="M570" s="90"/>
      <c r="N570" s="91"/>
      <c r="O570" s="92"/>
      <c r="P570" s="93"/>
      <c r="Q570" s="94"/>
      <c r="R570" s="95"/>
      <c r="S570" s="96"/>
      <c r="T570" s="97"/>
      <c r="U570" s="98"/>
      <c r="V570" s="97"/>
      <c r="W570" s="105"/>
      <c r="X570" s="1430"/>
      <c r="Y570" s="1431"/>
      <c r="Z570" s="106"/>
      <c r="AA570" s="102"/>
      <c r="AB570" s="103"/>
      <c r="AC570" s="107"/>
    </row>
    <row r="571" spans="1:29" ht="45" customHeight="1">
      <c r="A571" s="81" t="s">
        <v>1825</v>
      </c>
      <c r="B571" s="83" t="s">
        <v>1826</v>
      </c>
      <c r="C571" s="83" t="s">
        <v>1827</v>
      </c>
      <c r="D571" s="185"/>
      <c r="E571" s="85">
        <v>5146.32</v>
      </c>
      <c r="F571" s="86">
        <v>129</v>
      </c>
      <c r="G571" s="86" t="s">
        <v>13</v>
      </c>
      <c r="H571" s="87">
        <v>43581</v>
      </c>
      <c r="I571" s="17">
        <f t="shared" ca="1" si="0"/>
        <v>2449</v>
      </c>
      <c r="J571" s="86" t="s">
        <v>2861</v>
      </c>
      <c r="K571" s="88" t="s">
        <v>1230</v>
      </c>
      <c r="L571" s="89" t="s">
        <v>32</v>
      </c>
      <c r="M571" s="90"/>
      <c r="N571" s="91"/>
      <c r="O571" s="92"/>
      <c r="P571" s="93"/>
      <c r="Q571" s="94"/>
      <c r="R571" s="95"/>
      <c r="S571" s="96"/>
      <c r="T571" s="97"/>
      <c r="U571" s="98"/>
      <c r="V571" s="97"/>
      <c r="W571" s="105"/>
      <c r="X571" s="1430"/>
      <c r="Y571" s="1431"/>
      <c r="Z571" s="106"/>
      <c r="AA571" s="102"/>
      <c r="AB571" s="103"/>
      <c r="AC571" s="107"/>
    </row>
    <row r="572" spans="1:29" ht="45" customHeight="1">
      <c r="A572" s="81" t="s">
        <v>1828</v>
      </c>
      <c r="B572" s="83" t="s">
        <v>1829</v>
      </c>
      <c r="C572" s="83" t="s">
        <v>1830</v>
      </c>
      <c r="D572" s="185"/>
      <c r="E572" s="85">
        <v>1230</v>
      </c>
      <c r="F572" s="86">
        <v>126</v>
      </c>
      <c r="G572" s="86" t="s">
        <v>2681</v>
      </c>
      <c r="H572" s="87">
        <v>43629</v>
      </c>
      <c r="I572" s="17">
        <f t="shared" ca="1" si="0"/>
        <v>2401</v>
      </c>
      <c r="J572" s="87">
        <v>43839</v>
      </c>
      <c r="K572" s="88"/>
      <c r="L572" s="89"/>
      <c r="M572" s="90"/>
      <c r="N572" s="91"/>
      <c r="O572" s="92"/>
      <c r="P572" s="122"/>
      <c r="Q572" s="123"/>
      <c r="R572" s="124"/>
      <c r="S572" s="125"/>
      <c r="T572" s="126"/>
      <c r="U572" s="127"/>
      <c r="V572" s="126"/>
      <c r="W572" s="326"/>
      <c r="X572" s="1432"/>
      <c r="Y572" s="1433"/>
      <c r="Z572" s="327"/>
      <c r="AA572" s="130"/>
      <c r="AB572" s="131"/>
      <c r="AC572" s="328"/>
    </row>
    <row r="573" spans="1:29" ht="45" customHeight="1">
      <c r="A573" s="81" t="s">
        <v>1831</v>
      </c>
      <c r="B573" s="83" t="s">
        <v>1832</v>
      </c>
      <c r="C573" s="83" t="s">
        <v>1833</v>
      </c>
      <c r="D573" s="185"/>
      <c r="E573" s="85">
        <v>1230</v>
      </c>
      <c r="F573" s="86">
        <v>126</v>
      </c>
      <c r="G573" s="86" t="s">
        <v>2681</v>
      </c>
      <c r="H573" s="87">
        <v>43629</v>
      </c>
      <c r="I573" s="17">
        <f t="shared" ca="1" si="0"/>
        <v>2401</v>
      </c>
      <c r="J573" s="87">
        <v>43755</v>
      </c>
      <c r="K573" s="88"/>
      <c r="L573" s="89"/>
      <c r="M573" s="90"/>
      <c r="N573" s="91"/>
      <c r="O573" s="92"/>
      <c r="P573" s="93"/>
      <c r="Q573" s="94"/>
      <c r="R573" s="95"/>
      <c r="S573" s="96"/>
      <c r="T573" s="97"/>
      <c r="U573" s="98"/>
      <c r="V573" s="97"/>
      <c r="W573" s="105"/>
      <c r="X573" s="1430"/>
      <c r="Y573" s="1431"/>
      <c r="Z573" s="106"/>
      <c r="AA573" s="102"/>
      <c r="AB573" s="103"/>
      <c r="AC573" s="107"/>
    </row>
    <row r="574" spans="1:29" ht="45" customHeight="1">
      <c r="A574" s="81" t="s">
        <v>1834</v>
      </c>
      <c r="B574" s="83" t="s">
        <v>1835</v>
      </c>
      <c r="C574" s="83" t="s">
        <v>1836</v>
      </c>
      <c r="D574" s="185"/>
      <c r="E574" s="85">
        <v>2760.12</v>
      </c>
      <c r="F574" s="86">
        <v>131</v>
      </c>
      <c r="G574" s="86" t="s">
        <v>13</v>
      </c>
      <c r="H574" s="87">
        <v>43570</v>
      </c>
      <c r="I574" s="17">
        <f t="shared" ca="1" si="0"/>
        <v>2460</v>
      </c>
      <c r="J574" s="87">
        <v>43587</v>
      </c>
      <c r="K574" s="88"/>
      <c r="L574" s="89"/>
      <c r="M574" s="90"/>
      <c r="N574" s="91"/>
      <c r="O574" s="92"/>
      <c r="P574" s="93"/>
      <c r="Q574" s="94"/>
      <c r="R574" s="95"/>
      <c r="S574" s="96"/>
      <c r="T574" s="97"/>
      <c r="U574" s="98"/>
      <c r="V574" s="97"/>
      <c r="W574" s="105"/>
      <c r="X574" s="1430"/>
      <c r="Y574" s="1431"/>
      <c r="Z574" s="106"/>
      <c r="AA574" s="102"/>
      <c r="AB574" s="103"/>
      <c r="AC574" s="107"/>
    </row>
    <row r="575" spans="1:29" ht="45" customHeight="1">
      <c r="A575" s="81" t="s">
        <v>1837</v>
      </c>
      <c r="B575" s="83" t="s">
        <v>1838</v>
      </c>
      <c r="C575" s="83" t="s">
        <v>1839</v>
      </c>
      <c r="D575" s="185"/>
      <c r="E575" s="85">
        <v>1230</v>
      </c>
      <c r="F575" s="86">
        <v>126</v>
      </c>
      <c r="G575" s="86" t="s">
        <v>13</v>
      </c>
      <c r="H575" s="87">
        <v>43585</v>
      </c>
      <c r="I575" s="17">
        <f t="shared" ca="1" si="0"/>
        <v>2445</v>
      </c>
      <c r="J575" s="87">
        <v>43599</v>
      </c>
      <c r="K575" s="88"/>
      <c r="L575" s="89"/>
      <c r="M575" s="90"/>
      <c r="N575" s="91"/>
      <c r="O575" s="92"/>
      <c r="P575" s="93"/>
      <c r="Q575" s="94"/>
      <c r="R575" s="95"/>
      <c r="S575" s="96"/>
      <c r="T575" s="97"/>
      <c r="U575" s="98"/>
      <c r="V575" s="97"/>
      <c r="W575" s="105"/>
      <c r="X575" s="1430"/>
      <c r="Y575" s="1431"/>
      <c r="Z575" s="106"/>
      <c r="AA575" s="102"/>
      <c r="AB575" s="103"/>
      <c r="AC575" s="107"/>
    </row>
    <row r="576" spans="1:29" ht="45" customHeight="1">
      <c r="A576" s="81" t="s">
        <v>1840</v>
      </c>
      <c r="B576" s="83" t="s">
        <v>1841</v>
      </c>
      <c r="C576" s="83" t="s">
        <v>1842</v>
      </c>
      <c r="D576" s="185"/>
      <c r="E576" s="85">
        <v>1230</v>
      </c>
      <c r="F576" s="86">
        <v>126</v>
      </c>
      <c r="G576" s="86" t="s">
        <v>13</v>
      </c>
      <c r="H576" s="87">
        <v>43621</v>
      </c>
      <c r="I576" s="17">
        <f t="shared" ca="1" si="0"/>
        <v>2409</v>
      </c>
      <c r="J576" s="87">
        <v>43640</v>
      </c>
      <c r="K576" s="88"/>
      <c r="L576" s="89"/>
      <c r="M576" s="90"/>
      <c r="N576" s="91"/>
      <c r="O576" s="92"/>
      <c r="P576" s="93"/>
      <c r="Q576" s="94"/>
      <c r="R576" s="95"/>
      <c r="S576" s="96"/>
      <c r="T576" s="97"/>
      <c r="U576" s="98"/>
      <c r="V576" s="97"/>
      <c r="W576" s="105"/>
      <c r="X576" s="1430"/>
      <c r="Y576" s="1431"/>
      <c r="Z576" s="106"/>
      <c r="AA576" s="102"/>
      <c r="AB576" s="103"/>
      <c r="AC576" s="107"/>
    </row>
    <row r="577" spans="1:29" ht="45" customHeight="1">
      <c r="A577" s="81" t="s">
        <v>1843</v>
      </c>
      <c r="B577" s="83" t="s">
        <v>1844</v>
      </c>
      <c r="C577" s="83" t="s">
        <v>1845</v>
      </c>
      <c r="D577" s="185"/>
      <c r="E577" s="85">
        <v>1230</v>
      </c>
      <c r="F577" s="86">
        <v>126</v>
      </c>
      <c r="G577" s="86" t="s">
        <v>13</v>
      </c>
      <c r="H577" s="87">
        <v>43585</v>
      </c>
      <c r="I577" s="17">
        <f t="shared" ca="1" si="0"/>
        <v>2445</v>
      </c>
      <c r="J577" s="87">
        <v>43599</v>
      </c>
      <c r="K577" s="88"/>
      <c r="L577" s="89"/>
      <c r="M577" s="90"/>
      <c r="N577" s="91"/>
      <c r="O577" s="92"/>
      <c r="P577" s="93"/>
      <c r="Q577" s="94"/>
      <c r="R577" s="95"/>
      <c r="S577" s="96"/>
      <c r="T577" s="97"/>
      <c r="U577" s="98"/>
      <c r="V577" s="97"/>
      <c r="W577" s="105"/>
      <c r="X577" s="1430"/>
      <c r="Y577" s="1431"/>
      <c r="Z577" s="106"/>
      <c r="AA577" s="102"/>
      <c r="AB577" s="103"/>
      <c r="AC577" s="107"/>
    </row>
    <row r="578" spans="1:29" ht="45" customHeight="1">
      <c r="A578" s="81" t="s">
        <v>1846</v>
      </c>
      <c r="B578" s="83" t="s">
        <v>1847</v>
      </c>
      <c r="C578" s="83" t="s">
        <v>1848</v>
      </c>
      <c r="D578" s="185"/>
      <c r="E578" s="85">
        <v>2784.72</v>
      </c>
      <c r="F578" s="86">
        <v>131</v>
      </c>
      <c r="G578" s="86" t="s">
        <v>13</v>
      </c>
      <c r="H578" s="87">
        <v>43572</v>
      </c>
      <c r="I578" s="17">
        <f t="shared" ca="1" si="0"/>
        <v>2458</v>
      </c>
      <c r="J578" s="87">
        <v>43579</v>
      </c>
      <c r="K578" s="88"/>
      <c r="L578" s="89"/>
      <c r="M578" s="90"/>
      <c r="N578" s="91"/>
      <c r="O578" s="92"/>
      <c r="P578" s="93"/>
      <c r="Q578" s="94"/>
      <c r="R578" s="95"/>
      <c r="S578" s="96"/>
      <c r="T578" s="97"/>
      <c r="U578" s="98"/>
      <c r="V578" s="97"/>
      <c r="W578" s="105"/>
      <c r="X578" s="1430"/>
      <c r="Y578" s="1431"/>
      <c r="Z578" s="106"/>
      <c r="AA578" s="102"/>
      <c r="AB578" s="103"/>
      <c r="AC578" s="107"/>
    </row>
    <row r="579" spans="1:29" ht="45" customHeight="1">
      <c r="A579" s="81" t="s">
        <v>1849</v>
      </c>
      <c r="B579" s="83" t="s">
        <v>1850</v>
      </c>
      <c r="C579" s="83" t="s">
        <v>1851</v>
      </c>
      <c r="D579" s="185"/>
      <c r="E579" s="85">
        <v>2932.32</v>
      </c>
      <c r="F579" s="86">
        <v>131</v>
      </c>
      <c r="G579" s="86" t="s">
        <v>13</v>
      </c>
      <c r="H579" s="87">
        <v>43572</v>
      </c>
      <c r="I579" s="17">
        <f t="shared" ca="1" si="0"/>
        <v>2458</v>
      </c>
      <c r="J579" s="87">
        <v>43579</v>
      </c>
      <c r="K579" s="88"/>
      <c r="L579" s="89"/>
      <c r="M579" s="90"/>
      <c r="N579" s="91"/>
      <c r="O579" s="92"/>
      <c r="P579" s="93"/>
      <c r="Q579" s="94"/>
      <c r="R579" s="95"/>
      <c r="S579" s="96"/>
      <c r="T579" s="97"/>
      <c r="U579" s="98"/>
      <c r="V579" s="97"/>
      <c r="W579" s="105"/>
      <c r="X579" s="1430"/>
      <c r="Y579" s="1431"/>
      <c r="Z579" s="106"/>
      <c r="AA579" s="102"/>
      <c r="AB579" s="103"/>
      <c r="AC579" s="107"/>
    </row>
    <row r="580" spans="1:29" ht="45" customHeight="1">
      <c r="A580" s="81" t="s">
        <v>1852</v>
      </c>
      <c r="B580" s="83" t="s">
        <v>1853</v>
      </c>
      <c r="C580" s="83" t="s">
        <v>1854</v>
      </c>
      <c r="D580" s="185"/>
      <c r="E580" s="85">
        <v>2017.2</v>
      </c>
      <c r="F580" s="86">
        <v>132</v>
      </c>
      <c r="G580" s="86" t="s">
        <v>13</v>
      </c>
      <c r="H580" s="87">
        <v>43567</v>
      </c>
      <c r="I580" s="17">
        <f t="shared" ca="1" si="0"/>
        <v>2463</v>
      </c>
      <c r="J580" s="87">
        <v>43608</v>
      </c>
      <c r="K580" s="88"/>
      <c r="L580" s="89"/>
      <c r="M580" s="90"/>
      <c r="N580" s="91"/>
      <c r="O580" s="92"/>
      <c r="P580" s="93"/>
      <c r="Q580" s="94"/>
      <c r="R580" s="95"/>
      <c r="S580" s="96"/>
      <c r="T580" s="97"/>
      <c r="U580" s="98"/>
      <c r="V580" s="97"/>
      <c r="W580" s="105"/>
      <c r="X580" s="1430"/>
      <c r="Y580" s="1431"/>
      <c r="Z580" s="106"/>
      <c r="AA580" s="102"/>
      <c r="AB580" s="103"/>
      <c r="AC580" s="107"/>
    </row>
    <row r="581" spans="1:29" ht="45" customHeight="1">
      <c r="A581" s="81" t="s">
        <v>1855</v>
      </c>
      <c r="B581" s="83" t="s">
        <v>1856</v>
      </c>
      <c r="C581" s="83" t="s">
        <v>1857</v>
      </c>
      <c r="D581" s="185"/>
      <c r="E581" s="85">
        <v>1230</v>
      </c>
      <c r="F581" s="86">
        <v>126</v>
      </c>
      <c r="G581" s="86" t="s">
        <v>13</v>
      </c>
      <c r="H581" s="87">
        <v>43592</v>
      </c>
      <c r="I581" s="17">
        <f t="shared" ca="1" si="0"/>
        <v>2438</v>
      </c>
      <c r="J581" s="87">
        <v>43621</v>
      </c>
      <c r="K581" s="88"/>
      <c r="L581" s="89"/>
      <c r="M581" s="90"/>
      <c r="N581" s="91"/>
      <c r="O581" s="92"/>
      <c r="P581" s="93"/>
      <c r="Q581" s="94"/>
      <c r="R581" s="95"/>
      <c r="S581" s="96"/>
      <c r="T581" s="97"/>
      <c r="U581" s="98"/>
      <c r="V581" s="97"/>
      <c r="W581" s="105"/>
      <c r="X581" s="1430"/>
      <c r="Y581" s="1431"/>
      <c r="Z581" s="106"/>
      <c r="AA581" s="102"/>
      <c r="AB581" s="103"/>
      <c r="AC581" s="107"/>
    </row>
    <row r="582" spans="1:29" ht="45" customHeight="1">
      <c r="A582" s="81" t="s">
        <v>1858</v>
      </c>
      <c r="B582" s="83" t="s">
        <v>1859</v>
      </c>
      <c r="C582" s="83" t="s">
        <v>2862</v>
      </c>
      <c r="D582" s="185" t="s">
        <v>2863</v>
      </c>
      <c r="E582" s="85">
        <v>2302.56</v>
      </c>
      <c r="F582" s="86">
        <v>132</v>
      </c>
      <c r="G582" s="86" t="s">
        <v>13</v>
      </c>
      <c r="H582" s="259" t="s">
        <v>2864</v>
      </c>
      <c r="I582" s="17">
        <f t="shared" ca="1" si="0"/>
        <v>2452</v>
      </c>
      <c r="J582" s="87">
        <v>43812</v>
      </c>
      <c r="K582" s="88"/>
      <c r="L582" s="89" t="s">
        <v>32</v>
      </c>
      <c r="M582" s="90"/>
      <c r="N582" s="91"/>
      <c r="O582" s="92"/>
      <c r="P582" s="93"/>
      <c r="Q582" s="94"/>
      <c r="R582" s="95"/>
      <c r="S582" s="96"/>
      <c r="T582" s="97"/>
      <c r="U582" s="98"/>
      <c r="V582" s="97"/>
      <c r="W582" s="105"/>
      <c r="X582" s="1430"/>
      <c r="Y582" s="1431"/>
      <c r="Z582" s="106"/>
      <c r="AA582" s="102"/>
      <c r="AB582" s="103"/>
      <c r="AC582" s="107"/>
    </row>
    <row r="583" spans="1:29" ht="45" customHeight="1">
      <c r="A583" s="81" t="s">
        <v>1861</v>
      </c>
      <c r="B583" s="83" t="s">
        <v>1862</v>
      </c>
      <c r="C583" s="83" t="s">
        <v>1863</v>
      </c>
      <c r="D583" s="185"/>
      <c r="E583" s="85">
        <v>3065.16</v>
      </c>
      <c r="F583" s="86">
        <v>131</v>
      </c>
      <c r="G583" s="86" t="s">
        <v>13</v>
      </c>
      <c r="H583" s="87">
        <v>43572</v>
      </c>
      <c r="I583" s="17">
        <f t="shared" ca="1" si="0"/>
        <v>2458</v>
      </c>
      <c r="J583" s="87">
        <v>43600</v>
      </c>
      <c r="K583" s="88"/>
      <c r="L583" s="89"/>
      <c r="M583" s="90"/>
      <c r="N583" s="91"/>
      <c r="O583" s="92"/>
      <c r="P583" s="93"/>
      <c r="Q583" s="94"/>
      <c r="R583" s="95"/>
      <c r="S583" s="96"/>
      <c r="T583" s="97"/>
      <c r="U583" s="98"/>
      <c r="V583" s="97"/>
      <c r="W583" s="105"/>
      <c r="X583" s="1430"/>
      <c r="Y583" s="1431"/>
      <c r="Z583" s="106"/>
      <c r="AA583" s="102"/>
      <c r="AB583" s="103"/>
      <c r="AC583" s="107"/>
    </row>
    <row r="584" spans="1:29" ht="45" customHeight="1">
      <c r="A584" s="81" t="s">
        <v>1864</v>
      </c>
      <c r="B584" s="83" t="s">
        <v>1865</v>
      </c>
      <c r="C584" s="83" t="s">
        <v>1866</v>
      </c>
      <c r="D584" s="185" t="s">
        <v>2865</v>
      </c>
      <c r="E584" s="85">
        <v>1230</v>
      </c>
      <c r="F584" s="86">
        <v>126</v>
      </c>
      <c r="G584" s="86" t="s">
        <v>2681</v>
      </c>
      <c r="H584" s="109">
        <v>43629</v>
      </c>
      <c r="I584" s="17">
        <f t="shared" ca="1" si="0"/>
        <v>2401</v>
      </c>
      <c r="J584" s="87">
        <v>43767</v>
      </c>
      <c r="K584" s="88"/>
      <c r="L584" s="89"/>
      <c r="M584" s="90"/>
      <c r="N584" s="91"/>
      <c r="O584" s="92"/>
      <c r="P584" s="93"/>
      <c r="Q584" s="94"/>
      <c r="R584" s="95"/>
      <c r="S584" s="96"/>
      <c r="T584" s="97"/>
      <c r="U584" s="98"/>
      <c r="V584" s="97"/>
      <c r="W584" s="105"/>
      <c r="X584" s="1430"/>
      <c r="Y584" s="1431"/>
      <c r="Z584" s="106"/>
      <c r="AA584" s="102"/>
      <c r="AB584" s="103"/>
      <c r="AC584" s="107"/>
    </row>
    <row r="585" spans="1:29" ht="45" customHeight="1">
      <c r="A585" s="81" t="s">
        <v>1867</v>
      </c>
      <c r="B585" s="83" t="s">
        <v>1868</v>
      </c>
      <c r="C585" s="83" t="s">
        <v>1869</v>
      </c>
      <c r="D585" s="185"/>
      <c r="E585" s="85">
        <v>1230</v>
      </c>
      <c r="F585" s="86">
        <v>126</v>
      </c>
      <c r="G585" s="86" t="s">
        <v>2681</v>
      </c>
      <c r="H585" s="87">
        <v>43629</v>
      </c>
      <c r="I585" s="17">
        <f t="shared" ca="1" si="0"/>
        <v>2401</v>
      </c>
      <c r="J585" s="87">
        <v>43672</v>
      </c>
      <c r="K585" s="88"/>
      <c r="L585" s="89"/>
      <c r="M585" s="90"/>
      <c r="N585" s="91"/>
      <c r="O585" s="92"/>
      <c r="P585" s="93"/>
      <c r="Q585" s="94"/>
      <c r="R585" s="95"/>
      <c r="S585" s="96"/>
      <c r="T585" s="97"/>
      <c r="U585" s="98"/>
      <c r="V585" s="97"/>
      <c r="W585" s="105"/>
      <c r="X585" s="1430"/>
      <c r="Y585" s="1431"/>
      <c r="Z585" s="106"/>
      <c r="AA585" s="102"/>
      <c r="AB585" s="103"/>
      <c r="AC585" s="107"/>
    </row>
    <row r="586" spans="1:29" ht="45" customHeight="1">
      <c r="A586" s="81" t="s">
        <v>1870</v>
      </c>
      <c r="B586" s="83" t="s">
        <v>1871</v>
      </c>
      <c r="C586" s="83" t="s">
        <v>1872</v>
      </c>
      <c r="D586" s="185"/>
      <c r="E586" s="85">
        <v>17874.36</v>
      </c>
      <c r="F586" s="86">
        <v>128</v>
      </c>
      <c r="G586" s="86" t="s">
        <v>13</v>
      </c>
      <c r="H586" s="109">
        <v>43588</v>
      </c>
      <c r="I586" s="17">
        <f t="shared" ca="1" si="0"/>
        <v>2442</v>
      </c>
      <c r="J586" s="87">
        <v>43726</v>
      </c>
      <c r="K586" s="88"/>
      <c r="L586" s="89"/>
      <c r="M586" s="90"/>
      <c r="N586" s="91"/>
      <c r="O586" s="92"/>
      <c r="P586" s="93"/>
      <c r="Q586" s="94"/>
      <c r="R586" s="95"/>
      <c r="S586" s="96"/>
      <c r="T586" s="97"/>
      <c r="U586" s="98"/>
      <c r="V586" s="97"/>
      <c r="W586" s="105"/>
      <c r="X586" s="1430"/>
      <c r="Y586" s="1431"/>
      <c r="Z586" s="106"/>
      <c r="AA586" s="102"/>
      <c r="AB586" s="103"/>
      <c r="AC586" s="107"/>
    </row>
    <row r="587" spans="1:29" ht="45" customHeight="1">
      <c r="A587" s="81" t="s">
        <v>1873</v>
      </c>
      <c r="B587" s="83" t="s">
        <v>1874</v>
      </c>
      <c r="C587" s="83" t="s">
        <v>1875</v>
      </c>
      <c r="D587" s="185"/>
      <c r="E587" s="85">
        <v>29800.44</v>
      </c>
      <c r="F587" s="86">
        <v>122</v>
      </c>
      <c r="G587" s="86" t="s">
        <v>2681</v>
      </c>
      <c r="H587" s="87">
        <v>43570</v>
      </c>
      <c r="I587" s="17">
        <f t="shared" ca="1" si="0"/>
        <v>2460</v>
      </c>
      <c r="J587" s="87">
        <v>43690</v>
      </c>
      <c r="K587" s="88"/>
      <c r="L587" s="89"/>
      <c r="M587" s="90"/>
      <c r="N587" s="91"/>
      <c r="O587" s="92"/>
      <c r="P587" s="93"/>
      <c r="Q587" s="94"/>
      <c r="R587" s="95"/>
      <c r="S587" s="96"/>
      <c r="T587" s="97"/>
      <c r="U587" s="98"/>
      <c r="V587" s="97"/>
      <c r="W587" s="105"/>
      <c r="X587" s="1430"/>
      <c r="Y587" s="1431"/>
      <c r="Z587" s="106"/>
      <c r="AA587" s="102"/>
      <c r="AB587" s="103"/>
      <c r="AC587" s="107"/>
    </row>
    <row r="588" spans="1:29" ht="45" customHeight="1">
      <c r="A588" s="81" t="s">
        <v>1876</v>
      </c>
      <c r="B588" s="83" t="s">
        <v>1877</v>
      </c>
      <c r="C588" s="83" t="s">
        <v>1878</v>
      </c>
      <c r="D588" s="185"/>
      <c r="E588" s="85">
        <v>1230</v>
      </c>
      <c r="F588" s="86">
        <v>126</v>
      </c>
      <c r="G588" s="86" t="s">
        <v>2681</v>
      </c>
      <c r="H588" s="87">
        <v>43593</v>
      </c>
      <c r="I588" s="17">
        <f t="shared" ca="1" si="0"/>
        <v>2437</v>
      </c>
      <c r="J588" s="87">
        <v>43616</v>
      </c>
      <c r="K588" s="88"/>
      <c r="L588" s="89"/>
      <c r="M588" s="90"/>
      <c r="N588" s="91"/>
      <c r="O588" s="92"/>
      <c r="P588" s="93"/>
      <c r="Q588" s="94"/>
      <c r="R588" s="95"/>
      <c r="S588" s="96"/>
      <c r="T588" s="97"/>
      <c r="U588" s="98"/>
      <c r="V588" s="97"/>
      <c r="W588" s="105"/>
      <c r="X588" s="1430"/>
      <c r="Y588" s="1431"/>
      <c r="Z588" s="106"/>
      <c r="AA588" s="102"/>
      <c r="AB588" s="103"/>
      <c r="AC588" s="107"/>
    </row>
    <row r="589" spans="1:29" ht="45" customHeight="1">
      <c r="A589" s="81" t="s">
        <v>1879</v>
      </c>
      <c r="B589" s="83" t="s">
        <v>1880</v>
      </c>
      <c r="C589" s="83" t="s">
        <v>1881</v>
      </c>
      <c r="D589" s="185"/>
      <c r="E589" s="85">
        <v>1230</v>
      </c>
      <c r="F589" s="86">
        <v>126</v>
      </c>
      <c r="G589" s="86" t="s">
        <v>13</v>
      </c>
      <c r="H589" s="87">
        <v>43634</v>
      </c>
      <c r="I589" s="17">
        <f t="shared" ca="1" si="0"/>
        <v>2396</v>
      </c>
      <c r="J589" s="87">
        <v>43747</v>
      </c>
      <c r="K589" s="88"/>
      <c r="L589" s="89"/>
      <c r="M589" s="90"/>
      <c r="N589" s="91"/>
      <c r="O589" s="92"/>
      <c r="P589" s="93"/>
      <c r="Q589" s="94"/>
      <c r="R589" s="95"/>
      <c r="S589" s="96"/>
      <c r="T589" s="97"/>
      <c r="U589" s="98"/>
      <c r="V589" s="97"/>
      <c r="W589" s="105"/>
      <c r="X589" s="1430"/>
      <c r="Y589" s="1431"/>
      <c r="Z589" s="106"/>
      <c r="AA589" s="102"/>
      <c r="AB589" s="103"/>
      <c r="AC589" s="107"/>
    </row>
    <row r="590" spans="1:29" ht="45" customHeight="1">
      <c r="A590" s="81" t="s">
        <v>1882</v>
      </c>
      <c r="B590" s="83" t="s">
        <v>1883</v>
      </c>
      <c r="C590" s="83" t="s">
        <v>1884</v>
      </c>
      <c r="D590" s="185"/>
      <c r="E590" s="85">
        <v>1230</v>
      </c>
      <c r="F590" s="86">
        <v>126</v>
      </c>
      <c r="G590" s="86" t="s">
        <v>13</v>
      </c>
      <c r="H590" s="87">
        <v>43585</v>
      </c>
      <c r="I590" s="17">
        <f t="shared" ca="1" si="0"/>
        <v>2445</v>
      </c>
      <c r="J590" s="87">
        <v>43599</v>
      </c>
      <c r="K590" s="88"/>
      <c r="L590" s="89"/>
      <c r="M590" s="90"/>
      <c r="N590" s="91"/>
      <c r="O590" s="92"/>
      <c r="P590" s="93"/>
      <c r="Q590" s="94"/>
      <c r="R590" s="95"/>
      <c r="S590" s="96"/>
      <c r="T590" s="97"/>
      <c r="U590" s="98"/>
      <c r="V590" s="97"/>
      <c r="W590" s="105"/>
      <c r="X590" s="1430"/>
      <c r="Y590" s="1431"/>
      <c r="Z590" s="106"/>
      <c r="AA590" s="102"/>
      <c r="AB590" s="103"/>
      <c r="AC590" s="107"/>
    </row>
    <row r="591" spans="1:29" ht="45" customHeight="1">
      <c r="A591" s="81" t="s">
        <v>1885</v>
      </c>
      <c r="B591" s="83" t="s">
        <v>2866</v>
      </c>
      <c r="C591" s="83" t="s">
        <v>2867</v>
      </c>
      <c r="D591" s="185" t="s">
        <v>2868</v>
      </c>
      <c r="E591" s="85">
        <v>1230</v>
      </c>
      <c r="F591" s="86">
        <v>126</v>
      </c>
      <c r="G591" s="86" t="s">
        <v>13</v>
      </c>
      <c r="H591" s="87">
        <v>43585</v>
      </c>
      <c r="I591" s="17">
        <f t="shared" ca="1" si="0"/>
        <v>2445</v>
      </c>
      <c r="J591" s="87">
        <v>43614</v>
      </c>
      <c r="K591" s="88"/>
      <c r="L591" s="89"/>
      <c r="M591" s="90"/>
      <c r="N591" s="91"/>
      <c r="O591" s="92"/>
      <c r="P591" s="122"/>
      <c r="Q591" s="123"/>
      <c r="R591" s="124"/>
      <c r="S591" s="125"/>
      <c r="T591" s="126"/>
      <c r="U591" s="127"/>
      <c r="V591" s="126"/>
      <c r="W591" s="326"/>
      <c r="X591" s="1432"/>
      <c r="Y591" s="1433"/>
      <c r="Z591" s="327"/>
      <c r="AA591" s="130"/>
      <c r="AB591" s="131"/>
      <c r="AC591" s="328"/>
    </row>
    <row r="592" spans="1:29" ht="45" customHeight="1">
      <c r="A592" s="81" t="s">
        <v>1888</v>
      </c>
      <c r="B592" s="82" t="s">
        <v>1889</v>
      </c>
      <c r="C592" s="83" t="s">
        <v>1890</v>
      </c>
      <c r="D592" s="185"/>
      <c r="E592" s="85">
        <v>1230</v>
      </c>
      <c r="F592" s="86">
        <v>126</v>
      </c>
      <c r="G592" s="86" t="s">
        <v>13</v>
      </c>
      <c r="H592" s="87">
        <v>43585</v>
      </c>
      <c r="I592" s="17">
        <f t="shared" ca="1" si="0"/>
        <v>2445</v>
      </c>
      <c r="J592" s="87">
        <v>43614</v>
      </c>
      <c r="K592" s="88"/>
      <c r="L592" s="89"/>
      <c r="M592" s="90"/>
      <c r="N592" s="91"/>
      <c r="O592" s="92"/>
      <c r="P592" s="118"/>
      <c r="Q592" s="94"/>
      <c r="R592" s="95"/>
      <c r="S592" s="96"/>
      <c r="T592" s="97"/>
      <c r="U592" s="98"/>
      <c r="V592" s="97"/>
      <c r="W592" s="105"/>
      <c r="X592" s="1430"/>
      <c r="Y592" s="1431"/>
      <c r="Z592" s="106"/>
      <c r="AA592" s="102"/>
      <c r="AB592" s="103"/>
      <c r="AC592" s="107"/>
    </row>
    <row r="593" spans="1:29" ht="45" customHeight="1">
      <c r="A593" s="81" t="s">
        <v>1891</v>
      </c>
      <c r="B593" s="82" t="s">
        <v>1892</v>
      </c>
      <c r="C593" s="83" t="s">
        <v>1893</v>
      </c>
      <c r="D593" s="185"/>
      <c r="E593" s="85">
        <v>2091</v>
      </c>
      <c r="F593" s="86">
        <v>132</v>
      </c>
      <c r="G593" s="86" t="s">
        <v>13</v>
      </c>
      <c r="H593" s="87">
        <v>43567</v>
      </c>
      <c r="I593" s="17">
        <f t="shared" ca="1" si="0"/>
        <v>2463</v>
      </c>
      <c r="J593" s="86"/>
      <c r="K593" s="88"/>
      <c r="L593" s="89" t="s">
        <v>32</v>
      </c>
      <c r="M593" s="90"/>
      <c r="N593" s="91"/>
      <c r="O593" s="92"/>
      <c r="P593" s="118"/>
      <c r="Q593" s="94"/>
      <c r="R593" s="95"/>
      <c r="S593" s="96"/>
      <c r="T593" s="97"/>
      <c r="U593" s="98"/>
      <c r="V593" s="97"/>
      <c r="W593" s="105"/>
      <c r="X593" s="1430"/>
      <c r="Y593" s="1431"/>
      <c r="Z593" s="106"/>
      <c r="AA593" s="102"/>
      <c r="AB593" s="103"/>
      <c r="AC593" s="107"/>
    </row>
    <row r="594" spans="1:29" ht="45" customHeight="1">
      <c r="A594" s="81" t="s">
        <v>1894</v>
      </c>
      <c r="B594" s="82" t="s">
        <v>1895</v>
      </c>
      <c r="C594" s="83" t="s">
        <v>1896</v>
      </c>
      <c r="D594" s="185"/>
      <c r="E594" s="85">
        <v>7886.76</v>
      </c>
      <c r="F594" s="86">
        <v>129</v>
      </c>
      <c r="G594" s="86" t="s">
        <v>2681</v>
      </c>
      <c r="H594" s="87">
        <v>43615</v>
      </c>
      <c r="I594" s="17">
        <f t="shared" ca="1" si="0"/>
        <v>2415</v>
      </c>
      <c r="J594" s="87">
        <v>43630</v>
      </c>
      <c r="K594" s="88"/>
      <c r="L594" s="89"/>
      <c r="M594" s="90"/>
      <c r="N594" s="91"/>
      <c r="O594" s="92"/>
      <c r="P594" s="118"/>
      <c r="Q594" s="94"/>
      <c r="R594" s="95"/>
      <c r="S594" s="96"/>
      <c r="T594" s="97"/>
      <c r="U594" s="98"/>
      <c r="V594" s="97"/>
      <c r="W594" s="105"/>
      <c r="X594" s="1430"/>
      <c r="Y594" s="1431"/>
      <c r="Z594" s="106"/>
      <c r="AA594" s="102"/>
      <c r="AB594" s="103"/>
      <c r="AC594" s="107"/>
    </row>
    <row r="595" spans="1:29" ht="45" customHeight="1">
      <c r="A595" s="81" t="s">
        <v>1897</v>
      </c>
      <c r="B595" s="82" t="s">
        <v>1898</v>
      </c>
      <c r="C595" s="83" t="s">
        <v>1899</v>
      </c>
      <c r="D595" s="185"/>
      <c r="E595" s="85">
        <v>2346.84</v>
      </c>
      <c r="F595" s="86">
        <v>132</v>
      </c>
      <c r="G595" s="86" t="s">
        <v>13</v>
      </c>
      <c r="H595" s="87">
        <v>43567</v>
      </c>
      <c r="I595" s="17">
        <f t="shared" ca="1" si="0"/>
        <v>2463</v>
      </c>
      <c r="J595" s="87">
        <v>43797</v>
      </c>
      <c r="K595" s="88"/>
      <c r="L595" s="89" t="s">
        <v>32</v>
      </c>
      <c r="M595" s="90"/>
      <c r="N595" s="91"/>
      <c r="O595" s="92"/>
      <c r="P595" s="118"/>
      <c r="Q595" s="94"/>
      <c r="R595" s="95"/>
      <c r="S595" s="96"/>
      <c r="T595" s="97"/>
      <c r="U595" s="98"/>
      <c r="V595" s="97"/>
      <c r="W595" s="105"/>
      <c r="X595" s="1430"/>
      <c r="Y595" s="1431"/>
      <c r="Z595" s="106"/>
      <c r="AA595" s="102"/>
      <c r="AB595" s="103"/>
      <c r="AC595" s="107"/>
    </row>
    <row r="596" spans="1:29" ht="45" customHeight="1">
      <c r="A596" s="81" t="s">
        <v>1900</v>
      </c>
      <c r="B596" s="82" t="s">
        <v>1901</v>
      </c>
      <c r="C596" s="83" t="s">
        <v>1902</v>
      </c>
      <c r="D596" s="185"/>
      <c r="E596" s="85">
        <v>1230</v>
      </c>
      <c r="F596" s="86">
        <v>126</v>
      </c>
      <c r="G596" s="86" t="s">
        <v>13</v>
      </c>
      <c r="H596" s="87">
        <v>43627</v>
      </c>
      <c r="I596" s="17">
        <f t="shared" ca="1" si="0"/>
        <v>2403</v>
      </c>
      <c r="J596" s="87">
        <v>43630</v>
      </c>
      <c r="K596" s="88"/>
      <c r="L596" s="89"/>
      <c r="M596" s="90"/>
      <c r="N596" s="91"/>
      <c r="O596" s="92"/>
      <c r="P596" s="118"/>
      <c r="Q596" s="94"/>
      <c r="R596" s="95"/>
      <c r="S596" s="96"/>
      <c r="T596" s="97"/>
      <c r="U596" s="98"/>
      <c r="V596" s="97"/>
      <c r="W596" s="105"/>
      <c r="X596" s="1430"/>
      <c r="Y596" s="1431"/>
      <c r="Z596" s="106"/>
      <c r="AA596" s="102"/>
      <c r="AB596" s="103"/>
      <c r="AC596" s="107"/>
    </row>
    <row r="597" spans="1:29" ht="45" customHeight="1">
      <c r="A597" s="81" t="s">
        <v>1903</v>
      </c>
      <c r="B597" s="82" t="s">
        <v>1904</v>
      </c>
      <c r="C597" s="83" t="s">
        <v>1905</v>
      </c>
      <c r="D597" s="185"/>
      <c r="E597" s="85">
        <v>1230</v>
      </c>
      <c r="F597" s="86">
        <v>126</v>
      </c>
      <c r="G597" s="86" t="s">
        <v>13</v>
      </c>
      <c r="H597" s="109">
        <v>43627</v>
      </c>
      <c r="I597" s="17">
        <f t="shared" ca="1" si="0"/>
        <v>2403</v>
      </c>
      <c r="J597" s="87">
        <v>43630</v>
      </c>
      <c r="K597" s="88"/>
      <c r="L597" s="89"/>
      <c r="M597" s="90"/>
      <c r="N597" s="91"/>
      <c r="O597" s="92"/>
      <c r="P597" s="118"/>
      <c r="Q597" s="94"/>
      <c r="R597" s="95"/>
      <c r="S597" s="96"/>
      <c r="T597" s="97"/>
      <c r="U597" s="98"/>
      <c r="V597" s="97"/>
      <c r="W597" s="105"/>
      <c r="X597" s="1430"/>
      <c r="Y597" s="1431"/>
      <c r="Z597" s="106"/>
      <c r="AA597" s="102"/>
      <c r="AB597" s="103"/>
      <c r="AC597" s="107"/>
    </row>
    <row r="598" spans="1:29" ht="45" customHeight="1">
      <c r="A598" s="81" t="s">
        <v>1906</v>
      </c>
      <c r="B598" s="82" t="s">
        <v>1907</v>
      </c>
      <c r="C598" s="83" t="s">
        <v>1908</v>
      </c>
      <c r="D598" s="185"/>
      <c r="E598" s="85">
        <v>1230</v>
      </c>
      <c r="F598" s="86">
        <v>126</v>
      </c>
      <c r="G598" s="86" t="s">
        <v>2681</v>
      </c>
      <c r="H598" s="109">
        <v>43629</v>
      </c>
      <c r="I598" s="17">
        <f t="shared" ca="1" si="0"/>
        <v>2401</v>
      </c>
      <c r="J598" s="87">
        <v>43675</v>
      </c>
      <c r="K598" s="88"/>
      <c r="L598" s="89"/>
      <c r="M598" s="90"/>
      <c r="N598" s="91"/>
      <c r="O598" s="92"/>
      <c r="P598" s="118"/>
      <c r="Q598" s="94"/>
      <c r="R598" s="95"/>
      <c r="S598" s="96"/>
      <c r="T598" s="97"/>
      <c r="U598" s="98"/>
      <c r="V598" s="97"/>
      <c r="W598" s="105"/>
      <c r="X598" s="1430"/>
      <c r="Y598" s="1431"/>
      <c r="Z598" s="106"/>
      <c r="AA598" s="102"/>
      <c r="AB598" s="103"/>
      <c r="AC598" s="107"/>
    </row>
    <row r="599" spans="1:29" ht="45" customHeight="1">
      <c r="A599" s="81" t="s">
        <v>1912</v>
      </c>
      <c r="B599" s="82" t="s">
        <v>1913</v>
      </c>
      <c r="C599" s="83" t="s">
        <v>1914</v>
      </c>
      <c r="D599" s="185"/>
      <c r="E599" s="85">
        <v>1230</v>
      </c>
      <c r="F599" s="86">
        <v>126</v>
      </c>
      <c r="G599" s="86" t="s">
        <v>2860</v>
      </c>
      <c r="H599" s="87">
        <v>43629</v>
      </c>
      <c r="I599" s="17">
        <f t="shared" ca="1" si="0"/>
        <v>2401</v>
      </c>
      <c r="J599" s="86" t="s">
        <v>1230</v>
      </c>
      <c r="K599" s="88"/>
      <c r="L599" s="89" t="s">
        <v>32</v>
      </c>
      <c r="M599" s="90"/>
      <c r="N599" s="91"/>
      <c r="O599" s="92"/>
      <c r="P599" s="118"/>
      <c r="Q599" s="94"/>
      <c r="R599" s="95"/>
      <c r="S599" s="96"/>
      <c r="T599" s="97"/>
      <c r="U599" s="98"/>
      <c r="V599" s="97"/>
      <c r="W599" s="105"/>
      <c r="X599" s="1430"/>
      <c r="Y599" s="1431"/>
      <c r="Z599" s="106"/>
      <c r="AA599" s="102"/>
      <c r="AB599" s="103"/>
      <c r="AC599" s="107"/>
    </row>
    <row r="600" spans="1:29" ht="45" customHeight="1">
      <c r="A600" s="81" t="s">
        <v>1915</v>
      </c>
      <c r="B600" s="82" t="s">
        <v>1916</v>
      </c>
      <c r="C600" s="83" t="s">
        <v>2869</v>
      </c>
      <c r="D600" s="185"/>
      <c r="E600" s="85">
        <v>1230</v>
      </c>
      <c r="F600" s="86">
        <v>126</v>
      </c>
      <c r="G600" s="86" t="s">
        <v>2860</v>
      </c>
      <c r="H600" s="87">
        <v>43629</v>
      </c>
      <c r="I600" s="17">
        <f t="shared" ca="1" si="0"/>
        <v>2401</v>
      </c>
      <c r="J600" s="86" t="s">
        <v>1230</v>
      </c>
      <c r="K600" s="88" t="s">
        <v>2870</v>
      </c>
      <c r="L600" s="89" t="s">
        <v>32</v>
      </c>
      <c r="M600" s="55" t="s">
        <v>1919</v>
      </c>
      <c r="N600" s="91"/>
      <c r="O600" s="92"/>
      <c r="P600" s="118"/>
      <c r="Q600" s="329"/>
      <c r="R600" s="330"/>
      <c r="S600" s="331"/>
      <c r="T600" s="332"/>
      <c r="U600" s="333"/>
      <c r="V600" s="332"/>
      <c r="W600" s="334"/>
      <c r="X600" s="1437"/>
      <c r="Y600" s="1438"/>
      <c r="Z600" s="335"/>
      <c r="AA600" s="336"/>
      <c r="AB600" s="337"/>
      <c r="AC600" s="338"/>
    </row>
    <row r="601" spans="1:29" ht="45" customHeight="1">
      <c r="A601" s="81" t="s">
        <v>1920</v>
      </c>
      <c r="B601" s="82" t="s">
        <v>1921</v>
      </c>
      <c r="C601" s="83" t="s">
        <v>1922</v>
      </c>
      <c r="D601" s="185"/>
      <c r="E601" s="85">
        <v>4172.16</v>
      </c>
      <c r="F601" s="86">
        <v>130</v>
      </c>
      <c r="G601" s="86" t="s">
        <v>2860</v>
      </c>
      <c r="H601" s="87">
        <v>43620</v>
      </c>
      <c r="I601" s="17">
        <f t="shared" ca="1" si="0"/>
        <v>2410</v>
      </c>
      <c r="J601" s="86"/>
      <c r="K601" s="88"/>
      <c r="L601" s="89" t="s">
        <v>32</v>
      </c>
      <c r="M601" s="90"/>
      <c r="N601" s="91"/>
      <c r="O601" s="92"/>
      <c r="P601" s="118"/>
      <c r="Q601" s="94"/>
      <c r="R601" s="95"/>
      <c r="S601" s="96"/>
      <c r="T601" s="97"/>
      <c r="U601" s="98"/>
      <c r="V601" s="97"/>
      <c r="W601" s="105"/>
      <c r="X601" s="1430"/>
      <c r="Y601" s="1431"/>
      <c r="Z601" s="106"/>
      <c r="AA601" s="102"/>
      <c r="AB601" s="103"/>
      <c r="AC601" s="107"/>
    </row>
    <row r="602" spans="1:29" ht="45" customHeight="1">
      <c r="A602" s="81" t="s">
        <v>1923</v>
      </c>
      <c r="B602" s="82" t="s">
        <v>1924</v>
      </c>
      <c r="C602" s="83" t="s">
        <v>1925</v>
      </c>
      <c r="D602" s="185"/>
      <c r="E602" s="85">
        <v>1230</v>
      </c>
      <c r="F602" s="86">
        <v>126</v>
      </c>
      <c r="G602" s="86" t="s">
        <v>13</v>
      </c>
      <c r="H602" s="87">
        <v>43585</v>
      </c>
      <c r="I602" s="17">
        <f t="shared" ca="1" si="0"/>
        <v>2445</v>
      </c>
      <c r="J602" s="87">
        <v>43599</v>
      </c>
      <c r="K602" s="88"/>
      <c r="L602" s="89"/>
      <c r="M602" s="90"/>
      <c r="N602" s="91"/>
      <c r="O602" s="92"/>
      <c r="P602" s="118"/>
      <c r="Q602" s="94"/>
      <c r="R602" s="95"/>
      <c r="S602" s="96"/>
      <c r="T602" s="97"/>
      <c r="U602" s="98"/>
      <c r="V602" s="97"/>
      <c r="W602" s="105"/>
      <c r="X602" s="1430"/>
      <c r="Y602" s="1431"/>
      <c r="Z602" s="106"/>
      <c r="AA602" s="102"/>
      <c r="AB602" s="103"/>
      <c r="AC602" s="107"/>
    </row>
    <row r="603" spans="1:29" ht="45" customHeight="1">
      <c r="A603" s="81" t="s">
        <v>1926</v>
      </c>
      <c r="B603" s="82" t="s">
        <v>1927</v>
      </c>
      <c r="C603" s="83" t="s">
        <v>1928</v>
      </c>
      <c r="D603" s="185"/>
      <c r="E603" s="85">
        <v>1230</v>
      </c>
      <c r="F603" s="86">
        <v>126</v>
      </c>
      <c r="G603" s="86" t="s">
        <v>2860</v>
      </c>
      <c r="H603" s="87">
        <v>43629</v>
      </c>
      <c r="I603" s="17">
        <f t="shared" ca="1" si="0"/>
        <v>2401</v>
      </c>
      <c r="J603" s="87">
        <v>43656</v>
      </c>
      <c r="K603" s="88"/>
      <c r="L603" s="89"/>
      <c r="M603" s="90"/>
      <c r="N603" s="91"/>
      <c r="O603" s="92"/>
      <c r="P603" s="118"/>
      <c r="Q603" s="94"/>
      <c r="R603" s="95"/>
      <c r="S603" s="96"/>
      <c r="T603" s="97"/>
      <c r="U603" s="98"/>
      <c r="V603" s="97"/>
      <c r="W603" s="105"/>
      <c r="X603" s="1430"/>
      <c r="Y603" s="1431"/>
      <c r="Z603" s="106"/>
      <c r="AA603" s="102"/>
      <c r="AB603" s="103"/>
      <c r="AC603" s="107"/>
    </row>
    <row r="604" spans="1:29" ht="45" customHeight="1">
      <c r="A604" s="81" t="s">
        <v>1929</v>
      </c>
      <c r="B604" s="82" t="s">
        <v>1930</v>
      </c>
      <c r="C604" s="83" t="s">
        <v>1931</v>
      </c>
      <c r="D604" s="185"/>
      <c r="E604" s="85">
        <v>2007.36</v>
      </c>
      <c r="F604" s="111">
        <v>132</v>
      </c>
      <c r="G604" s="86" t="s">
        <v>13</v>
      </c>
      <c r="H604" s="87">
        <v>43585</v>
      </c>
      <c r="I604" s="17">
        <f t="shared" ca="1" si="0"/>
        <v>2445</v>
      </c>
      <c r="J604" s="87">
        <v>43598</v>
      </c>
      <c r="K604" s="88"/>
      <c r="L604" s="89"/>
      <c r="M604" s="90"/>
      <c r="N604" s="91"/>
      <c r="O604" s="92"/>
      <c r="P604" s="118"/>
      <c r="Q604" s="94"/>
      <c r="R604" s="95"/>
      <c r="S604" s="96"/>
      <c r="T604" s="97"/>
      <c r="U604" s="98"/>
      <c r="V604" s="97"/>
      <c r="W604" s="105"/>
      <c r="X604" s="1430"/>
      <c r="Y604" s="1431"/>
      <c r="Z604" s="106"/>
      <c r="AA604" s="102"/>
      <c r="AB604" s="103"/>
      <c r="AC604" s="107"/>
    </row>
    <row r="605" spans="1:29" ht="45" customHeight="1">
      <c r="A605" s="81" t="s">
        <v>1932</v>
      </c>
      <c r="B605" s="82" t="s">
        <v>1933</v>
      </c>
      <c r="C605" s="83" t="s">
        <v>1934</v>
      </c>
      <c r="D605" s="185"/>
      <c r="E605" s="85">
        <v>1230</v>
      </c>
      <c r="F605" s="86">
        <v>126</v>
      </c>
      <c r="G605" s="86" t="s">
        <v>2681</v>
      </c>
      <c r="H605" s="87">
        <v>43629</v>
      </c>
      <c r="I605" s="17">
        <f t="shared" ca="1" si="0"/>
        <v>2401</v>
      </c>
      <c r="J605" s="87">
        <v>43700</v>
      </c>
      <c r="K605" s="88"/>
      <c r="L605" s="89"/>
      <c r="M605" s="242"/>
      <c r="N605" s="243"/>
      <c r="O605" s="244"/>
      <c r="P605" s="242"/>
      <c r="Q605" s="339"/>
      <c r="R605" s="340"/>
      <c r="S605" s="341"/>
      <c r="T605" s="342"/>
      <c r="U605" s="343"/>
      <c r="V605" s="342"/>
      <c r="W605" s="344"/>
      <c r="X605" s="1439"/>
      <c r="Y605" s="1433"/>
      <c r="Z605" s="345"/>
      <c r="AA605" s="342"/>
      <c r="AB605" s="346"/>
      <c r="AC605" s="347"/>
    </row>
    <row r="606" spans="1:29" ht="45" customHeight="1">
      <c r="A606" s="81" t="s">
        <v>1935</v>
      </c>
      <c r="B606" s="82" t="s">
        <v>1936</v>
      </c>
      <c r="C606" s="83" t="s">
        <v>1937</v>
      </c>
      <c r="D606" s="185"/>
      <c r="E606" s="85">
        <v>1230</v>
      </c>
      <c r="F606" s="86">
        <v>126</v>
      </c>
      <c r="G606" s="86" t="s">
        <v>13</v>
      </c>
      <c r="H606" s="87">
        <v>43588</v>
      </c>
      <c r="I606" s="17">
        <f t="shared" ca="1" si="0"/>
        <v>2442</v>
      </c>
      <c r="J606" s="87">
        <v>43608</v>
      </c>
      <c r="K606" s="88"/>
      <c r="L606" s="89"/>
      <c r="M606" s="90"/>
      <c r="N606" s="91"/>
      <c r="O606" s="92"/>
      <c r="P606" s="118"/>
      <c r="Q606" s="94"/>
      <c r="R606" s="95"/>
      <c r="S606" s="96"/>
      <c r="T606" s="97"/>
      <c r="U606" s="98"/>
      <c r="V606" s="97"/>
      <c r="W606" s="105"/>
      <c r="X606" s="1430"/>
      <c r="Y606" s="1431"/>
      <c r="Z606" s="106"/>
      <c r="AA606" s="102"/>
      <c r="AB606" s="103"/>
      <c r="AC606" s="107"/>
    </row>
    <row r="607" spans="1:29" ht="45" customHeight="1">
      <c r="A607" s="81" t="s">
        <v>1938</v>
      </c>
      <c r="B607" s="82" t="s">
        <v>1939</v>
      </c>
      <c r="C607" s="83" t="s">
        <v>1940</v>
      </c>
      <c r="D607" s="185"/>
      <c r="E607" s="85">
        <v>1230</v>
      </c>
      <c r="F607" s="86">
        <v>126</v>
      </c>
      <c r="G607" s="86" t="s">
        <v>13</v>
      </c>
      <c r="H607" s="87">
        <v>43584</v>
      </c>
      <c r="I607" s="17">
        <f t="shared" ca="1" si="0"/>
        <v>2446</v>
      </c>
      <c r="J607" s="87">
        <v>43588</v>
      </c>
      <c r="K607" s="88"/>
      <c r="L607" s="89"/>
      <c r="M607" s="90"/>
      <c r="N607" s="91"/>
      <c r="O607" s="92"/>
      <c r="P607" s="118"/>
      <c r="Q607" s="94"/>
      <c r="R607" s="95"/>
      <c r="S607" s="96"/>
      <c r="T607" s="97"/>
      <c r="U607" s="98"/>
      <c r="V607" s="97"/>
      <c r="W607" s="105"/>
      <c r="X607" s="1430"/>
      <c r="Y607" s="1431"/>
      <c r="Z607" s="106"/>
      <c r="AA607" s="102"/>
      <c r="AB607" s="103"/>
      <c r="AC607" s="107"/>
    </row>
    <row r="608" spans="1:29" ht="45" customHeight="1">
      <c r="A608" s="81" t="s">
        <v>1941</v>
      </c>
      <c r="B608" s="83" t="s">
        <v>1942</v>
      </c>
      <c r="C608" s="83" t="s">
        <v>1943</v>
      </c>
      <c r="D608" s="185"/>
      <c r="E608" s="85">
        <v>1230</v>
      </c>
      <c r="F608" s="86">
        <v>126</v>
      </c>
      <c r="G608" s="86" t="s">
        <v>13</v>
      </c>
      <c r="H608" s="87">
        <v>43626</v>
      </c>
      <c r="I608" s="17">
        <f t="shared" ca="1" si="0"/>
        <v>2404</v>
      </c>
      <c r="J608" s="86"/>
      <c r="K608" s="88"/>
      <c r="L608" s="89" t="s">
        <v>32</v>
      </c>
      <c r="M608" s="295"/>
      <c r="N608" s="91"/>
      <c r="O608" s="92"/>
      <c r="P608" s="295"/>
      <c r="Q608" s="143"/>
      <c r="R608" s="144"/>
      <c r="S608" s="145"/>
      <c r="T608" s="146"/>
      <c r="U608" s="147"/>
      <c r="V608" s="146"/>
      <c r="W608" s="148"/>
      <c r="X608" s="1435"/>
      <c r="Y608" s="1433"/>
      <c r="Z608" s="149"/>
      <c r="AA608" s="150"/>
      <c r="AB608" s="151"/>
      <c r="AC608" s="152"/>
    </row>
    <row r="609" spans="1:29" ht="45" customHeight="1">
      <c r="A609" s="81" t="s">
        <v>1944</v>
      </c>
      <c r="B609" s="83" t="s">
        <v>1945</v>
      </c>
      <c r="C609" s="83" t="s">
        <v>1946</v>
      </c>
      <c r="D609" s="185"/>
      <c r="E609" s="85">
        <v>1230</v>
      </c>
      <c r="F609" s="86">
        <v>126</v>
      </c>
      <c r="G609" s="86" t="s">
        <v>13</v>
      </c>
      <c r="H609" s="87">
        <v>43588</v>
      </c>
      <c r="I609" s="17">
        <f t="shared" ca="1" si="0"/>
        <v>2442</v>
      </c>
      <c r="J609" s="87">
        <v>43628</v>
      </c>
      <c r="K609" s="88"/>
      <c r="L609" s="89"/>
      <c r="M609" s="90"/>
      <c r="N609" s="91"/>
      <c r="O609" s="92"/>
      <c r="P609" s="118"/>
      <c r="Q609" s="94"/>
      <c r="R609" s="95"/>
      <c r="S609" s="96"/>
      <c r="T609" s="97"/>
      <c r="U609" s="98"/>
      <c r="V609" s="97"/>
      <c r="W609" s="105"/>
      <c r="X609" s="1430"/>
      <c r="Y609" s="1431"/>
      <c r="Z609" s="106"/>
      <c r="AA609" s="102"/>
      <c r="AB609" s="103"/>
      <c r="AC609" s="107"/>
    </row>
    <row r="610" spans="1:29" ht="45" customHeight="1">
      <c r="A610" s="81" t="s">
        <v>1947</v>
      </c>
      <c r="B610" s="83" t="s">
        <v>1948</v>
      </c>
      <c r="C610" s="83" t="s">
        <v>1949</v>
      </c>
      <c r="D610" s="185"/>
      <c r="E610" s="85">
        <v>1230</v>
      </c>
      <c r="F610" s="86">
        <v>126</v>
      </c>
      <c r="G610" s="86" t="s">
        <v>13</v>
      </c>
      <c r="H610" s="87">
        <v>43585</v>
      </c>
      <c r="I610" s="17">
        <f t="shared" ca="1" si="0"/>
        <v>2445</v>
      </c>
      <c r="J610" s="86"/>
      <c r="K610" s="88"/>
      <c r="L610" s="89" t="s">
        <v>32</v>
      </c>
      <c r="M610" s="90"/>
      <c r="N610" s="91"/>
      <c r="O610" s="92"/>
      <c r="P610" s="118"/>
      <c r="Q610" s="94"/>
      <c r="R610" s="95"/>
      <c r="S610" s="96"/>
      <c r="T610" s="97"/>
      <c r="U610" s="98"/>
      <c r="V610" s="97"/>
      <c r="W610" s="105"/>
      <c r="X610" s="1430"/>
      <c r="Y610" s="1431"/>
      <c r="Z610" s="106"/>
      <c r="AA610" s="102"/>
      <c r="AB610" s="103"/>
      <c r="AC610" s="107"/>
    </row>
    <row r="611" spans="1:29" ht="45" customHeight="1">
      <c r="A611" s="81" t="s">
        <v>1950</v>
      </c>
      <c r="B611" s="83" t="s">
        <v>1951</v>
      </c>
      <c r="C611" s="83" t="s">
        <v>1952</v>
      </c>
      <c r="D611" s="185"/>
      <c r="E611" s="85">
        <v>1230</v>
      </c>
      <c r="F611" s="86">
        <v>126</v>
      </c>
      <c r="G611" s="86" t="s">
        <v>2681</v>
      </c>
      <c r="H611" s="87">
        <v>43629</v>
      </c>
      <c r="I611" s="17">
        <f t="shared" ca="1" si="0"/>
        <v>2401</v>
      </c>
      <c r="J611" s="87">
        <v>43705</v>
      </c>
      <c r="K611" s="88"/>
      <c r="L611" s="89"/>
      <c r="M611" s="90"/>
      <c r="N611" s="91"/>
      <c r="O611" s="92"/>
      <c r="P611" s="118"/>
      <c r="Q611" s="94"/>
      <c r="R611" s="95"/>
      <c r="S611" s="96"/>
      <c r="T611" s="97"/>
      <c r="U611" s="98"/>
      <c r="V611" s="97"/>
      <c r="W611" s="105"/>
      <c r="X611" s="1430"/>
      <c r="Y611" s="1431"/>
      <c r="Z611" s="106"/>
      <c r="AA611" s="102"/>
      <c r="AB611" s="103"/>
      <c r="AC611" s="107"/>
    </row>
    <row r="612" spans="1:29" ht="45" customHeight="1">
      <c r="A612" s="81" t="s">
        <v>1953</v>
      </c>
      <c r="B612" s="83" t="s">
        <v>1954</v>
      </c>
      <c r="C612" s="83" t="s">
        <v>1955</v>
      </c>
      <c r="D612" s="185"/>
      <c r="E612" s="85">
        <v>1230</v>
      </c>
      <c r="F612" s="86">
        <v>126</v>
      </c>
      <c r="G612" s="86" t="s">
        <v>2681</v>
      </c>
      <c r="H612" s="87">
        <v>43629</v>
      </c>
      <c r="I612" s="17">
        <f t="shared" ca="1" si="0"/>
        <v>2401</v>
      </c>
      <c r="J612" s="87">
        <v>43689</v>
      </c>
      <c r="K612" s="88"/>
      <c r="L612" s="89"/>
      <c r="M612" s="90"/>
      <c r="N612" s="91"/>
      <c r="O612" s="92"/>
      <c r="P612" s="118"/>
      <c r="Q612" s="94"/>
      <c r="R612" s="95"/>
      <c r="S612" s="96"/>
      <c r="T612" s="97"/>
      <c r="U612" s="98"/>
      <c r="V612" s="97"/>
      <c r="W612" s="105"/>
      <c r="X612" s="1430"/>
      <c r="Y612" s="1431"/>
      <c r="Z612" s="106"/>
      <c r="AA612" s="102"/>
      <c r="AB612" s="103"/>
      <c r="AC612" s="107"/>
    </row>
    <row r="613" spans="1:29" ht="45" customHeight="1">
      <c r="A613" s="81" t="s">
        <v>1956</v>
      </c>
      <c r="B613" s="83" t="s">
        <v>1957</v>
      </c>
      <c r="C613" s="83" t="s">
        <v>1958</v>
      </c>
      <c r="D613" s="185"/>
      <c r="E613" s="85">
        <v>2248.44</v>
      </c>
      <c r="F613" s="86">
        <v>132</v>
      </c>
      <c r="G613" s="86" t="s">
        <v>13</v>
      </c>
      <c r="H613" s="87">
        <v>43595</v>
      </c>
      <c r="I613" s="17">
        <f t="shared" ca="1" si="0"/>
        <v>2435</v>
      </c>
      <c r="J613" s="87">
        <v>43634</v>
      </c>
      <c r="K613" s="88"/>
      <c r="L613" s="89"/>
      <c r="M613" s="90"/>
      <c r="N613" s="91"/>
      <c r="O613" s="92"/>
      <c r="P613" s="118"/>
      <c r="Q613" s="94"/>
      <c r="R613" s="95"/>
      <c r="S613" s="96"/>
      <c r="T613" s="97"/>
      <c r="U613" s="98"/>
      <c r="V613" s="97"/>
      <c r="W613" s="105"/>
      <c r="X613" s="1430"/>
      <c r="Y613" s="1431"/>
      <c r="Z613" s="106"/>
      <c r="AA613" s="102"/>
      <c r="AB613" s="103"/>
      <c r="AC613" s="107"/>
    </row>
    <row r="614" spans="1:29" ht="45" customHeight="1">
      <c r="A614" s="81" t="s">
        <v>1959</v>
      </c>
      <c r="B614" s="83" t="s">
        <v>1960</v>
      </c>
      <c r="C614" s="83" t="s">
        <v>1961</v>
      </c>
      <c r="D614" s="185"/>
      <c r="E614" s="85">
        <v>3001.2</v>
      </c>
      <c r="F614" s="111">
        <v>131</v>
      </c>
      <c r="G614" s="86" t="s">
        <v>13</v>
      </c>
      <c r="H614" s="87">
        <v>43588</v>
      </c>
      <c r="I614" s="17">
        <f t="shared" ca="1" si="0"/>
        <v>2442</v>
      </c>
      <c r="J614" s="87">
        <v>43662</v>
      </c>
      <c r="K614" s="88"/>
      <c r="L614" s="89"/>
      <c r="M614" s="90"/>
      <c r="N614" s="91"/>
      <c r="O614" s="92"/>
      <c r="P614" s="118"/>
      <c r="Q614" s="94"/>
      <c r="R614" s="95"/>
      <c r="S614" s="96"/>
      <c r="T614" s="97"/>
      <c r="U614" s="98"/>
      <c r="V614" s="97"/>
      <c r="W614" s="105"/>
      <c r="X614" s="1430"/>
      <c r="Y614" s="1431"/>
      <c r="Z614" s="106"/>
      <c r="AA614" s="102"/>
      <c r="AB614" s="348"/>
      <c r="AC614" s="107"/>
    </row>
    <row r="615" spans="1:29" ht="45" customHeight="1">
      <c r="A615" s="81" t="s">
        <v>1962</v>
      </c>
      <c r="B615" s="83" t="s">
        <v>1963</v>
      </c>
      <c r="C615" s="83" t="s">
        <v>1964</v>
      </c>
      <c r="D615" s="185"/>
      <c r="E615" s="85">
        <v>1230</v>
      </c>
      <c r="F615" s="86">
        <v>126</v>
      </c>
      <c r="G615" s="86" t="s">
        <v>2681</v>
      </c>
      <c r="H615" s="87">
        <v>43606</v>
      </c>
      <c r="I615" s="17">
        <f t="shared" ca="1" si="0"/>
        <v>2424</v>
      </c>
      <c r="J615" s="87">
        <v>43713</v>
      </c>
      <c r="K615" s="88"/>
      <c r="L615" s="89"/>
      <c r="M615" s="90"/>
      <c r="N615" s="91"/>
      <c r="O615" s="92"/>
      <c r="P615" s="118"/>
      <c r="Q615" s="94"/>
      <c r="R615" s="95"/>
      <c r="S615" s="96"/>
      <c r="T615" s="97"/>
      <c r="U615" s="98"/>
      <c r="V615" s="97"/>
      <c r="W615" s="105"/>
      <c r="X615" s="100"/>
      <c r="Y615" s="100"/>
      <c r="Z615" s="106"/>
      <c r="AA615" s="102"/>
      <c r="AB615" s="348"/>
      <c r="AC615" s="107"/>
    </row>
    <row r="616" spans="1:29" ht="45" customHeight="1">
      <c r="A616" s="81" t="s">
        <v>1965</v>
      </c>
      <c r="B616" s="83" t="s">
        <v>1966</v>
      </c>
      <c r="C616" s="83" t="s">
        <v>1967</v>
      </c>
      <c r="D616" s="185"/>
      <c r="E616" s="85">
        <v>1230</v>
      </c>
      <c r="F616" s="86">
        <v>126</v>
      </c>
      <c r="G616" s="86" t="s">
        <v>2681</v>
      </c>
      <c r="H616" s="87">
        <v>43598</v>
      </c>
      <c r="I616" s="17">
        <f t="shared" ca="1" si="0"/>
        <v>2432</v>
      </c>
      <c r="J616" s="87">
        <v>43598</v>
      </c>
      <c r="K616" s="88"/>
      <c r="L616" s="89"/>
      <c r="M616" s="90"/>
      <c r="N616" s="91"/>
      <c r="O616" s="92"/>
      <c r="P616" s="118"/>
      <c r="Q616" s="94"/>
      <c r="R616" s="95"/>
      <c r="S616" s="96"/>
      <c r="T616" s="97"/>
      <c r="U616" s="98"/>
      <c r="V616" s="97"/>
      <c r="W616" s="105"/>
      <c r="X616" s="100"/>
      <c r="Y616" s="100"/>
      <c r="Z616" s="106"/>
      <c r="AA616" s="102"/>
      <c r="AB616" s="348"/>
      <c r="AC616" s="107"/>
    </row>
    <row r="617" spans="1:29" ht="45" customHeight="1">
      <c r="A617" s="81" t="s">
        <v>1968</v>
      </c>
      <c r="B617" s="83" t="s">
        <v>1969</v>
      </c>
      <c r="C617" s="83" t="s">
        <v>1970</v>
      </c>
      <c r="D617" s="185"/>
      <c r="E617" s="85">
        <v>1230</v>
      </c>
      <c r="F617" s="86">
        <v>126</v>
      </c>
      <c r="G617" s="86" t="s">
        <v>2681</v>
      </c>
      <c r="H617" s="87">
        <v>43629</v>
      </c>
      <c r="I617" s="17">
        <f t="shared" ca="1" si="0"/>
        <v>2401</v>
      </c>
      <c r="J617" s="86"/>
      <c r="K617" s="88"/>
      <c r="L617" s="89" t="s">
        <v>32</v>
      </c>
      <c r="M617" s="90"/>
      <c r="N617" s="91"/>
      <c r="O617" s="92"/>
      <c r="P617" s="118"/>
      <c r="Q617" s="94"/>
      <c r="R617" s="95"/>
      <c r="S617" s="96"/>
      <c r="T617" s="97"/>
      <c r="U617" s="98"/>
      <c r="V617" s="97"/>
      <c r="W617" s="105"/>
      <c r="X617" s="100"/>
      <c r="Y617" s="100"/>
      <c r="Z617" s="106"/>
      <c r="AA617" s="102"/>
      <c r="AB617" s="348"/>
      <c r="AC617" s="107"/>
    </row>
    <row r="618" spans="1:29" ht="45" customHeight="1">
      <c r="A618" s="349" t="s">
        <v>1971</v>
      </c>
      <c r="B618" s="350" t="s">
        <v>2871</v>
      </c>
      <c r="C618" s="350" t="s">
        <v>1973</v>
      </c>
      <c r="D618" s="351" t="s">
        <v>2872</v>
      </c>
      <c r="E618" s="85"/>
      <c r="F618" s="86" t="s">
        <v>2873</v>
      </c>
      <c r="G618" s="86" t="s">
        <v>13</v>
      </c>
      <c r="H618" s="87">
        <v>44186</v>
      </c>
      <c r="I618" s="17">
        <f t="shared" ca="1" si="0"/>
        <v>1844</v>
      </c>
      <c r="J618" s="86"/>
      <c r="K618" s="88"/>
      <c r="L618" s="89"/>
      <c r="M618" s="90"/>
      <c r="N618" s="91"/>
      <c r="O618" s="92"/>
      <c r="P618" s="118"/>
      <c r="Q618" s="94"/>
      <c r="R618" s="95"/>
      <c r="S618" s="96"/>
      <c r="T618" s="97"/>
      <c r="U618" s="98"/>
      <c r="V618" s="97"/>
      <c r="W618" s="105"/>
      <c r="X618" s="100"/>
      <c r="Y618" s="100"/>
      <c r="Z618" s="106"/>
      <c r="AA618" s="102"/>
      <c r="AB618" s="348"/>
      <c r="AC618" s="107"/>
    </row>
    <row r="619" spans="1:29" ht="45" customHeight="1">
      <c r="A619" s="81" t="s">
        <v>1974</v>
      </c>
      <c r="B619" s="83" t="s">
        <v>1975</v>
      </c>
      <c r="C619" s="83" t="s">
        <v>1976</v>
      </c>
      <c r="D619" s="185"/>
      <c r="E619" s="85">
        <v>1230</v>
      </c>
      <c r="F619" s="86">
        <v>126</v>
      </c>
      <c r="G619" s="86" t="s">
        <v>2681</v>
      </c>
      <c r="H619" s="87">
        <v>43629</v>
      </c>
      <c r="I619" s="17">
        <f t="shared" ca="1" si="0"/>
        <v>2401</v>
      </c>
      <c r="J619" s="87">
        <v>43637</v>
      </c>
      <c r="K619" s="88"/>
      <c r="L619" s="89"/>
      <c r="M619" s="90"/>
      <c r="N619" s="91"/>
      <c r="O619" s="92"/>
      <c r="P619" s="118"/>
      <c r="Q619" s="94"/>
      <c r="R619" s="95"/>
      <c r="S619" s="96"/>
      <c r="T619" s="97"/>
      <c r="U619" s="98"/>
      <c r="V619" s="97"/>
      <c r="W619" s="105"/>
      <c r="X619" s="100"/>
      <c r="Y619" s="100"/>
      <c r="Z619" s="101"/>
      <c r="AA619" s="102"/>
      <c r="AB619" s="348"/>
      <c r="AC619" s="107"/>
    </row>
    <row r="620" spans="1:29" ht="45" customHeight="1">
      <c r="A620" s="81" t="s">
        <v>1977</v>
      </c>
      <c r="B620" s="83" t="s">
        <v>1978</v>
      </c>
      <c r="C620" s="83" t="s">
        <v>1979</v>
      </c>
      <c r="D620" s="185"/>
      <c r="E620" s="85">
        <v>3557.16</v>
      </c>
      <c r="F620" s="86">
        <v>130</v>
      </c>
      <c r="G620" s="86" t="s">
        <v>13</v>
      </c>
      <c r="H620" s="87">
        <v>43595</v>
      </c>
      <c r="I620" s="17">
        <f t="shared" ca="1" si="0"/>
        <v>2435</v>
      </c>
      <c r="J620" s="86"/>
      <c r="K620" s="88"/>
      <c r="L620" s="89" t="s">
        <v>32</v>
      </c>
      <c r="M620" s="90"/>
      <c r="N620" s="91"/>
      <c r="O620" s="92"/>
      <c r="P620" s="118"/>
      <c r="Q620" s="94"/>
      <c r="R620" s="95"/>
      <c r="S620" s="96"/>
      <c r="T620" s="97"/>
      <c r="U620" s="98"/>
      <c r="V620" s="97"/>
      <c r="W620" s="105"/>
      <c r="X620" s="100"/>
      <c r="Y620" s="100"/>
      <c r="Z620" s="106"/>
      <c r="AA620" s="102"/>
      <c r="AB620" s="348"/>
      <c r="AC620" s="107"/>
    </row>
    <row r="621" spans="1:29" ht="45" customHeight="1">
      <c r="A621" s="81" t="s">
        <v>1980</v>
      </c>
      <c r="B621" s="83" t="s">
        <v>1981</v>
      </c>
      <c r="C621" s="83" t="s">
        <v>1982</v>
      </c>
      <c r="D621" s="185"/>
      <c r="E621" s="85">
        <v>1230</v>
      </c>
      <c r="F621" s="86">
        <v>126</v>
      </c>
      <c r="G621" s="86" t="s">
        <v>2681</v>
      </c>
      <c r="H621" s="87">
        <v>43629</v>
      </c>
      <c r="I621" s="17">
        <f t="shared" ca="1" si="0"/>
        <v>2401</v>
      </c>
      <c r="J621" s="87">
        <v>43725</v>
      </c>
      <c r="K621" s="88"/>
      <c r="L621" s="89"/>
      <c r="M621" s="90"/>
      <c r="N621" s="91"/>
      <c r="O621" s="92"/>
      <c r="P621" s="118"/>
      <c r="Q621" s="94"/>
      <c r="R621" s="95"/>
      <c r="S621" s="96"/>
      <c r="T621" s="97"/>
      <c r="U621" s="98"/>
      <c r="V621" s="97"/>
      <c r="W621" s="105"/>
      <c r="X621" s="100"/>
      <c r="Y621" s="100"/>
      <c r="Z621" s="106"/>
      <c r="AA621" s="102"/>
      <c r="AB621" s="348"/>
      <c r="AC621" s="107"/>
    </row>
    <row r="622" spans="1:29" ht="45" customHeight="1">
      <c r="A622" s="81" t="s">
        <v>1984</v>
      </c>
      <c r="B622" s="83" t="s">
        <v>1985</v>
      </c>
      <c r="C622" s="83" t="s">
        <v>1986</v>
      </c>
      <c r="D622" s="185"/>
      <c r="E622" s="85">
        <v>10051.56</v>
      </c>
      <c r="F622" s="86">
        <v>128</v>
      </c>
      <c r="G622" s="86" t="s">
        <v>13</v>
      </c>
      <c r="H622" s="87">
        <v>43580</v>
      </c>
      <c r="I622" s="17">
        <f t="shared" ca="1" si="0"/>
        <v>2450</v>
      </c>
      <c r="J622" s="87">
        <v>43733</v>
      </c>
      <c r="K622" s="88"/>
      <c r="L622" s="89" t="s">
        <v>32</v>
      </c>
      <c r="M622" s="90"/>
      <c r="N622" s="91"/>
      <c r="O622" s="92"/>
      <c r="P622" s="118"/>
      <c r="Q622" s="94"/>
      <c r="R622" s="95"/>
      <c r="S622" s="96"/>
      <c r="T622" s="97"/>
      <c r="U622" s="98"/>
      <c r="V622" s="97"/>
      <c r="W622" s="105"/>
      <c r="X622" s="100"/>
      <c r="Y622" s="100"/>
      <c r="Z622" s="106"/>
      <c r="AA622" s="102"/>
      <c r="AB622" s="348"/>
      <c r="AC622" s="107"/>
    </row>
    <row r="623" spans="1:29" ht="45" customHeight="1">
      <c r="A623" s="81" t="s">
        <v>1987</v>
      </c>
      <c r="B623" s="83" t="s">
        <v>1988</v>
      </c>
      <c r="C623" s="83" t="s">
        <v>1989</v>
      </c>
      <c r="D623" s="185"/>
      <c r="E623" s="85">
        <v>1230</v>
      </c>
      <c r="F623" s="86">
        <v>126</v>
      </c>
      <c r="G623" s="86" t="s">
        <v>2681</v>
      </c>
      <c r="H623" s="87">
        <v>43629</v>
      </c>
      <c r="I623" s="17">
        <f t="shared" ca="1" si="0"/>
        <v>2401</v>
      </c>
      <c r="J623" s="87">
        <v>43721</v>
      </c>
      <c r="K623" s="88"/>
      <c r="L623" s="89"/>
      <c r="M623" s="90"/>
      <c r="N623" s="91"/>
      <c r="O623" s="92"/>
      <c r="P623" s="118"/>
      <c r="Q623" s="94"/>
      <c r="R623" s="95"/>
      <c r="S623" s="96"/>
      <c r="T623" s="97"/>
      <c r="U623" s="98"/>
      <c r="V623" s="97"/>
      <c r="W623" s="105"/>
      <c r="X623" s="100"/>
      <c r="Y623" s="100"/>
      <c r="Z623" s="106"/>
      <c r="AA623" s="102"/>
      <c r="AB623" s="348"/>
      <c r="AC623" s="107"/>
    </row>
    <row r="624" spans="1:29" ht="45" customHeight="1">
      <c r="A624" s="81" t="s">
        <v>1990</v>
      </c>
      <c r="B624" s="83" t="s">
        <v>1991</v>
      </c>
      <c r="C624" s="83" t="s">
        <v>1992</v>
      </c>
      <c r="D624" s="185"/>
      <c r="E624" s="85">
        <v>2883.12</v>
      </c>
      <c r="F624" s="86">
        <v>131</v>
      </c>
      <c r="G624" s="86" t="s">
        <v>13</v>
      </c>
      <c r="H624" s="87">
        <v>43584</v>
      </c>
      <c r="I624" s="17">
        <f t="shared" ca="1" si="0"/>
        <v>2446</v>
      </c>
      <c r="J624" s="87">
        <v>43598</v>
      </c>
      <c r="K624" s="88"/>
      <c r="L624" s="89"/>
      <c r="M624" s="90"/>
      <c r="N624" s="91"/>
      <c r="O624" s="92"/>
      <c r="P624" s="118"/>
      <c r="Q624" s="94"/>
      <c r="R624" s="95"/>
      <c r="S624" s="96"/>
      <c r="T624" s="97"/>
      <c r="U624" s="98"/>
      <c r="V624" s="97"/>
      <c r="W624" s="105"/>
      <c r="X624" s="100"/>
      <c r="Y624" s="100"/>
      <c r="Z624" s="106"/>
      <c r="AA624" s="102"/>
      <c r="AB624" s="348"/>
      <c r="AC624" s="107"/>
    </row>
    <row r="625" spans="1:29" ht="45" customHeight="1">
      <c r="A625" s="81" t="s">
        <v>1993</v>
      </c>
      <c r="B625" s="83" t="s">
        <v>1994</v>
      </c>
      <c r="C625" s="83" t="s">
        <v>1995</v>
      </c>
      <c r="D625" s="185"/>
      <c r="E625" s="85">
        <v>1230</v>
      </c>
      <c r="F625" s="86">
        <v>126</v>
      </c>
      <c r="G625" s="86" t="s">
        <v>13</v>
      </c>
      <c r="H625" s="109">
        <v>43622</v>
      </c>
      <c r="I625" s="17">
        <f t="shared" ca="1" si="0"/>
        <v>2408</v>
      </c>
      <c r="J625" s="86"/>
      <c r="K625" s="88"/>
      <c r="L625" s="89" t="s">
        <v>32</v>
      </c>
      <c r="M625" s="90"/>
      <c r="N625" s="91"/>
      <c r="O625" s="92"/>
      <c r="P625" s="118"/>
      <c r="Q625" s="94"/>
      <c r="R625" s="95"/>
      <c r="S625" s="96"/>
      <c r="T625" s="97"/>
      <c r="U625" s="98"/>
      <c r="V625" s="97"/>
      <c r="W625" s="105"/>
      <c r="X625" s="100"/>
      <c r="Y625" s="100"/>
      <c r="Z625" s="106"/>
      <c r="AA625" s="102"/>
      <c r="AB625" s="348"/>
      <c r="AC625" s="107"/>
    </row>
    <row r="626" spans="1:29" ht="45" customHeight="1">
      <c r="A626" s="81" t="s">
        <v>1996</v>
      </c>
      <c r="B626" s="83" t="s">
        <v>1997</v>
      </c>
      <c r="C626" s="83" t="s">
        <v>1998</v>
      </c>
      <c r="D626" s="185"/>
      <c r="E626" s="85">
        <v>1230</v>
      </c>
      <c r="F626" s="86">
        <v>126</v>
      </c>
      <c r="G626" s="86" t="s">
        <v>13</v>
      </c>
      <c r="H626" s="87">
        <v>43627</v>
      </c>
      <c r="I626" s="17">
        <f t="shared" ca="1" si="0"/>
        <v>2403</v>
      </c>
      <c r="J626" s="87">
        <v>43742</v>
      </c>
      <c r="K626" s="88"/>
      <c r="L626" s="89"/>
      <c r="M626" s="90"/>
      <c r="N626" s="91"/>
      <c r="O626" s="92"/>
      <c r="P626" s="118"/>
      <c r="Q626" s="94"/>
      <c r="R626" s="95"/>
      <c r="S626" s="96"/>
      <c r="T626" s="97"/>
      <c r="U626" s="98"/>
      <c r="V626" s="97"/>
      <c r="W626" s="105"/>
      <c r="X626" s="100"/>
      <c r="Y626" s="100"/>
      <c r="Z626" s="106"/>
      <c r="AA626" s="102"/>
      <c r="AB626" s="348"/>
      <c r="AC626" s="107"/>
    </row>
    <row r="627" spans="1:29" ht="45" customHeight="1">
      <c r="A627" s="81" t="s">
        <v>1999</v>
      </c>
      <c r="B627" s="83" t="s">
        <v>2000</v>
      </c>
      <c r="C627" s="83" t="s">
        <v>2001</v>
      </c>
      <c r="D627" s="185"/>
      <c r="E627" s="85">
        <v>1230</v>
      </c>
      <c r="F627" s="86">
        <v>126</v>
      </c>
      <c r="G627" s="86" t="s">
        <v>2681</v>
      </c>
      <c r="H627" s="109">
        <v>43629</v>
      </c>
      <c r="I627" s="17">
        <f t="shared" ca="1" si="0"/>
        <v>2401</v>
      </c>
      <c r="J627" s="86"/>
      <c r="K627" s="88"/>
      <c r="L627" s="89" t="s">
        <v>32</v>
      </c>
      <c r="M627" s="90"/>
      <c r="N627" s="91"/>
      <c r="O627" s="92"/>
      <c r="P627" s="118"/>
      <c r="Q627" s="94"/>
      <c r="R627" s="95"/>
      <c r="S627" s="96"/>
      <c r="T627" s="97"/>
      <c r="U627" s="98"/>
      <c r="V627" s="97"/>
      <c r="W627" s="105"/>
      <c r="X627" s="100"/>
      <c r="Y627" s="100"/>
      <c r="Z627" s="106"/>
      <c r="AA627" s="102"/>
      <c r="AB627" s="348"/>
      <c r="AC627" s="107"/>
    </row>
    <row r="628" spans="1:29" ht="45" customHeight="1">
      <c r="A628" s="81" t="s">
        <v>2002</v>
      </c>
      <c r="B628" s="83" t="s">
        <v>2003</v>
      </c>
      <c r="C628" s="83" t="s">
        <v>2004</v>
      </c>
      <c r="D628" s="185"/>
      <c r="E628" s="85">
        <v>1230</v>
      </c>
      <c r="F628" s="86">
        <v>126</v>
      </c>
      <c r="G628" s="86" t="s">
        <v>2681</v>
      </c>
      <c r="H628" s="87">
        <v>43629</v>
      </c>
      <c r="I628" s="17">
        <f t="shared" ca="1" si="0"/>
        <v>2401</v>
      </c>
      <c r="J628" s="87">
        <v>43692</v>
      </c>
      <c r="K628" s="88"/>
      <c r="L628" s="89"/>
      <c r="M628" s="90"/>
      <c r="N628" s="91"/>
      <c r="O628" s="92"/>
      <c r="P628" s="118"/>
      <c r="Q628" s="94"/>
      <c r="R628" s="95"/>
      <c r="S628" s="96"/>
      <c r="T628" s="97"/>
      <c r="U628" s="98"/>
      <c r="V628" s="97"/>
      <c r="W628" s="105"/>
      <c r="X628" s="100"/>
      <c r="Y628" s="100"/>
      <c r="Z628" s="106"/>
      <c r="AA628" s="102"/>
      <c r="AB628" s="348"/>
      <c r="AC628" s="107"/>
    </row>
    <row r="629" spans="1:29" ht="45" customHeight="1">
      <c r="A629" s="81" t="s">
        <v>2005</v>
      </c>
      <c r="B629" s="83" t="s">
        <v>2006</v>
      </c>
      <c r="C629" s="83" t="s">
        <v>2007</v>
      </c>
      <c r="D629" s="185"/>
      <c r="E629" s="85">
        <v>1230</v>
      </c>
      <c r="F629" s="86">
        <v>126</v>
      </c>
      <c r="G629" s="86" t="s">
        <v>2681</v>
      </c>
      <c r="H629" s="109">
        <v>43606</v>
      </c>
      <c r="I629" s="17">
        <f t="shared" ca="1" si="0"/>
        <v>2424</v>
      </c>
      <c r="J629" s="87">
        <v>43713</v>
      </c>
      <c r="K629" s="88"/>
      <c r="L629" s="89"/>
      <c r="M629" s="90"/>
      <c r="N629" s="91"/>
      <c r="O629" s="92"/>
      <c r="P629" s="118"/>
      <c r="Q629" s="94"/>
      <c r="R629" s="95"/>
      <c r="S629" s="96"/>
      <c r="T629" s="97"/>
      <c r="U629" s="98"/>
      <c r="V629" s="97"/>
      <c r="W629" s="105"/>
      <c r="X629" s="100"/>
      <c r="Y629" s="100"/>
      <c r="Z629" s="106"/>
      <c r="AA629" s="102"/>
      <c r="AB629" s="348"/>
      <c r="AC629" s="107"/>
    </row>
    <row r="630" spans="1:29" ht="45" customHeight="1">
      <c r="A630" s="81" t="s">
        <v>2011</v>
      </c>
      <c r="B630" s="83" t="s">
        <v>2012</v>
      </c>
      <c r="C630" s="83" t="s">
        <v>2013</v>
      </c>
      <c r="D630" s="185"/>
      <c r="E630" s="85">
        <v>1230</v>
      </c>
      <c r="F630" s="86">
        <v>126</v>
      </c>
      <c r="G630" s="86" t="s">
        <v>13</v>
      </c>
      <c r="H630" s="87">
        <v>43628</v>
      </c>
      <c r="I630" s="17">
        <f t="shared" ca="1" si="0"/>
        <v>2402</v>
      </c>
      <c r="J630" s="87">
        <v>43648</v>
      </c>
      <c r="K630" s="88"/>
      <c r="L630" s="89"/>
      <c r="M630" s="90"/>
      <c r="N630" s="91"/>
      <c r="O630" s="92"/>
      <c r="P630" s="118"/>
      <c r="Q630" s="94"/>
      <c r="R630" s="95"/>
      <c r="S630" s="96"/>
      <c r="T630" s="97"/>
      <c r="U630" s="98"/>
      <c r="V630" s="97"/>
      <c r="W630" s="105"/>
      <c r="X630" s="100"/>
      <c r="Y630" s="100"/>
      <c r="Z630" s="106"/>
      <c r="AA630" s="102"/>
      <c r="AB630" s="348"/>
      <c r="AC630" s="107"/>
    </row>
    <row r="631" spans="1:29" ht="45" customHeight="1">
      <c r="A631" s="81" t="s">
        <v>2014</v>
      </c>
      <c r="B631" s="83" t="s">
        <v>2015</v>
      </c>
      <c r="C631" s="83" t="s">
        <v>2016</v>
      </c>
      <c r="D631" s="185"/>
      <c r="E631" s="85">
        <v>2917.56</v>
      </c>
      <c r="F631" s="86">
        <v>131</v>
      </c>
      <c r="G631" s="86" t="s">
        <v>13</v>
      </c>
      <c r="H631" s="87">
        <v>43584</v>
      </c>
      <c r="I631" s="17">
        <f t="shared" ca="1" si="0"/>
        <v>2446</v>
      </c>
      <c r="J631" s="87">
        <v>43620</v>
      </c>
      <c r="K631" s="88"/>
      <c r="L631" s="89"/>
      <c r="M631" s="90"/>
      <c r="N631" s="91"/>
      <c r="O631" s="92"/>
      <c r="P631" s="118"/>
      <c r="Q631" s="94"/>
      <c r="R631" s="95"/>
      <c r="S631" s="96"/>
      <c r="T631" s="97"/>
      <c r="U631" s="98"/>
      <c r="V631" s="97"/>
      <c r="W631" s="105"/>
      <c r="X631" s="100"/>
      <c r="Y631" s="100"/>
      <c r="Z631" s="106"/>
      <c r="AA631" s="102"/>
      <c r="AB631" s="348"/>
      <c r="AC631" s="107"/>
    </row>
    <row r="632" spans="1:29" ht="45" customHeight="1">
      <c r="A632" s="81" t="s">
        <v>2017</v>
      </c>
      <c r="B632" s="83" t="s">
        <v>2018</v>
      </c>
      <c r="C632" s="83" t="s">
        <v>2019</v>
      </c>
      <c r="D632" s="185" t="s">
        <v>2847</v>
      </c>
      <c r="E632" s="85">
        <v>1230</v>
      </c>
      <c r="F632" s="86">
        <v>126</v>
      </c>
      <c r="G632" s="86" t="s">
        <v>13</v>
      </c>
      <c r="H632" s="87">
        <v>43615</v>
      </c>
      <c r="I632" s="17">
        <f t="shared" ca="1" si="0"/>
        <v>2415</v>
      </c>
      <c r="J632" s="87">
        <v>43658</v>
      </c>
      <c r="K632" s="88"/>
      <c r="L632" s="89"/>
      <c r="M632" s="90"/>
      <c r="N632" s="91"/>
      <c r="O632" s="92"/>
      <c r="P632" s="118"/>
      <c r="Q632" s="94"/>
      <c r="R632" s="95"/>
      <c r="S632" s="96"/>
      <c r="T632" s="97"/>
      <c r="U632" s="98"/>
      <c r="V632" s="97"/>
      <c r="W632" s="105"/>
      <c r="X632" s="100"/>
      <c r="Y632" s="100"/>
      <c r="Z632" s="106"/>
      <c r="AA632" s="102"/>
      <c r="AB632" s="348"/>
      <c r="AC632" s="107"/>
    </row>
    <row r="633" spans="1:29" ht="45" customHeight="1">
      <c r="A633" s="81" t="s">
        <v>2020</v>
      </c>
      <c r="B633" s="83" t="s">
        <v>2021</v>
      </c>
      <c r="C633" s="83" t="s">
        <v>2022</v>
      </c>
      <c r="D633" s="185"/>
      <c r="E633" s="85">
        <v>1230</v>
      </c>
      <c r="F633" s="86">
        <v>126</v>
      </c>
      <c r="G633" s="86" t="s">
        <v>13</v>
      </c>
      <c r="H633" s="87">
        <v>43588</v>
      </c>
      <c r="I633" s="17">
        <v>0.83333333333333337</v>
      </c>
      <c r="J633" s="87">
        <v>43595</v>
      </c>
      <c r="K633" s="88"/>
      <c r="L633" s="89"/>
      <c r="M633" s="90"/>
      <c r="N633" s="91"/>
      <c r="O633" s="92"/>
      <c r="P633" s="118"/>
      <c r="Q633" s="94"/>
      <c r="R633" s="95"/>
      <c r="S633" s="96"/>
      <c r="T633" s="97"/>
      <c r="U633" s="98"/>
      <c r="V633" s="97"/>
      <c r="W633" s="105"/>
      <c r="X633" s="100"/>
      <c r="Y633" s="100"/>
      <c r="Z633" s="106"/>
      <c r="AA633" s="102"/>
      <c r="AB633" s="348"/>
      <c r="AC633" s="107"/>
    </row>
    <row r="634" spans="1:29" ht="45" customHeight="1">
      <c r="A634" s="81" t="s">
        <v>2023</v>
      </c>
      <c r="B634" s="83" t="s">
        <v>2024</v>
      </c>
      <c r="C634" s="83" t="s">
        <v>2025</v>
      </c>
      <c r="D634" s="185"/>
      <c r="E634" s="85">
        <v>1230</v>
      </c>
      <c r="F634" s="86">
        <v>126</v>
      </c>
      <c r="G634" s="86" t="s">
        <v>13</v>
      </c>
      <c r="H634" s="87">
        <v>43628</v>
      </c>
      <c r="I634" s="17">
        <f t="shared" ref="I634:I696" ca="1" si="1">IF(ISBLANK(H:H),"0",DATEDIF(H:H,TODAY(),"D"))</f>
        <v>2402</v>
      </c>
      <c r="J634" s="87">
        <v>43692</v>
      </c>
      <c r="K634" s="88"/>
      <c r="L634" s="89"/>
      <c r="M634" s="90"/>
      <c r="N634" s="91"/>
      <c r="O634" s="92"/>
      <c r="P634" s="118"/>
      <c r="Q634" s="94"/>
      <c r="R634" s="95"/>
      <c r="S634" s="96"/>
      <c r="T634" s="97"/>
      <c r="U634" s="98"/>
      <c r="V634" s="97"/>
      <c r="W634" s="105"/>
      <c r="X634" s="100"/>
      <c r="Y634" s="100"/>
      <c r="Z634" s="106"/>
      <c r="AA634" s="102"/>
      <c r="AB634" s="348"/>
      <c r="AC634" s="107"/>
    </row>
    <row r="635" spans="1:29" ht="45" customHeight="1">
      <c r="A635" s="81" t="s">
        <v>2026</v>
      </c>
      <c r="B635" s="83" t="s">
        <v>2027</v>
      </c>
      <c r="C635" s="83" t="s">
        <v>2028</v>
      </c>
      <c r="D635" s="185"/>
      <c r="E635" s="85">
        <v>2150.04</v>
      </c>
      <c r="F635" s="86">
        <v>132</v>
      </c>
      <c r="G635" s="86" t="s">
        <v>13</v>
      </c>
      <c r="H635" s="87">
        <v>43578</v>
      </c>
      <c r="I635" s="17">
        <f t="shared" ca="1" si="1"/>
        <v>2452</v>
      </c>
      <c r="J635" s="87">
        <v>43578</v>
      </c>
      <c r="K635" s="88"/>
      <c r="L635" s="89"/>
      <c r="M635" s="90"/>
      <c r="N635" s="91"/>
      <c r="O635" s="92"/>
      <c r="P635" s="118"/>
      <c r="Q635" s="94"/>
      <c r="R635" s="95"/>
      <c r="S635" s="96"/>
      <c r="T635" s="97"/>
      <c r="U635" s="98"/>
      <c r="V635" s="97"/>
      <c r="W635" s="105"/>
      <c r="X635" s="100"/>
      <c r="Y635" s="100"/>
      <c r="Z635" s="106"/>
      <c r="AA635" s="102"/>
      <c r="AB635" s="348"/>
      <c r="AC635" s="107"/>
    </row>
    <row r="636" spans="1:29" ht="45" customHeight="1">
      <c r="A636" s="81" t="s">
        <v>2032</v>
      </c>
      <c r="B636" s="83" t="s">
        <v>2033</v>
      </c>
      <c r="C636" s="83" t="s">
        <v>2034</v>
      </c>
      <c r="D636" s="185"/>
      <c r="E636" s="85">
        <v>1230</v>
      </c>
      <c r="F636" s="86">
        <v>126</v>
      </c>
      <c r="G636" s="86" t="s">
        <v>13</v>
      </c>
      <c r="H636" s="87">
        <v>43637</v>
      </c>
      <c r="I636" s="17">
        <f t="shared" ca="1" si="1"/>
        <v>2393</v>
      </c>
      <c r="J636" s="87">
        <v>43648</v>
      </c>
      <c r="K636" s="88"/>
      <c r="L636" s="89"/>
      <c r="M636" s="90"/>
      <c r="N636" s="91"/>
      <c r="O636" s="92"/>
      <c r="P636" s="118"/>
      <c r="Q636" s="94"/>
      <c r="R636" s="95"/>
      <c r="S636" s="96"/>
      <c r="T636" s="97"/>
      <c r="U636" s="98"/>
      <c r="V636" s="97"/>
      <c r="W636" s="105"/>
      <c r="X636" s="100"/>
      <c r="Y636" s="100"/>
      <c r="Z636" s="106"/>
      <c r="AA636" s="102"/>
      <c r="AB636" s="348"/>
      <c r="AC636" s="107"/>
    </row>
    <row r="637" spans="1:29" ht="45" customHeight="1">
      <c r="A637" s="81" t="s">
        <v>2035</v>
      </c>
      <c r="B637" s="83" t="s">
        <v>2036</v>
      </c>
      <c r="C637" s="83" t="s">
        <v>2037</v>
      </c>
      <c r="D637" s="185"/>
      <c r="E637" s="85">
        <v>1230</v>
      </c>
      <c r="F637" s="86">
        <v>126</v>
      </c>
      <c r="G637" s="86" t="s">
        <v>13</v>
      </c>
      <c r="H637" s="87">
        <v>43585</v>
      </c>
      <c r="I637" s="17">
        <f t="shared" ca="1" si="1"/>
        <v>2445</v>
      </c>
      <c r="J637" s="87">
        <v>43599</v>
      </c>
      <c r="K637" s="88"/>
      <c r="L637" s="89"/>
      <c r="M637" s="90"/>
      <c r="N637" s="91"/>
      <c r="O637" s="92"/>
      <c r="P637" s="118"/>
      <c r="Q637" s="94"/>
      <c r="R637" s="95"/>
      <c r="S637" s="96"/>
      <c r="T637" s="97"/>
      <c r="U637" s="98"/>
      <c r="V637" s="97"/>
      <c r="W637" s="105"/>
      <c r="X637" s="100"/>
      <c r="Y637" s="100"/>
      <c r="Z637" s="106"/>
      <c r="AA637" s="102"/>
      <c r="AB637" s="348"/>
      <c r="AC637" s="107"/>
    </row>
    <row r="638" spans="1:29" ht="45" customHeight="1">
      <c r="A638" s="81" t="s">
        <v>2038</v>
      </c>
      <c r="B638" s="83" t="s">
        <v>2039</v>
      </c>
      <c r="C638" s="83" t="s">
        <v>2040</v>
      </c>
      <c r="D638" s="185"/>
      <c r="E638" s="85">
        <v>1230</v>
      </c>
      <c r="F638" s="86">
        <v>126</v>
      </c>
      <c r="G638" s="86" t="s">
        <v>13</v>
      </c>
      <c r="H638" s="87">
        <v>43628</v>
      </c>
      <c r="I638" s="17">
        <f t="shared" ca="1" si="1"/>
        <v>2402</v>
      </c>
      <c r="J638" s="87">
        <v>43630</v>
      </c>
      <c r="K638" s="88"/>
      <c r="L638" s="89"/>
      <c r="M638" s="90"/>
      <c r="N638" s="91"/>
      <c r="O638" s="92"/>
      <c r="P638" s="118"/>
      <c r="Q638" s="94"/>
      <c r="R638" s="95"/>
      <c r="S638" s="96"/>
      <c r="T638" s="97"/>
      <c r="U638" s="98"/>
      <c r="V638" s="97"/>
      <c r="W638" s="105"/>
      <c r="X638" s="100"/>
      <c r="Y638" s="100"/>
      <c r="Z638" s="106"/>
      <c r="AA638" s="102"/>
      <c r="AB638" s="348"/>
      <c r="AC638" s="107"/>
    </row>
    <row r="639" spans="1:29" ht="45" customHeight="1">
      <c r="A639" s="81" t="s">
        <v>2041</v>
      </c>
      <c r="B639" s="83" t="s">
        <v>2042</v>
      </c>
      <c r="C639" s="83" t="s">
        <v>2043</v>
      </c>
      <c r="D639" s="185"/>
      <c r="E639" s="85">
        <v>16014.6</v>
      </c>
      <c r="F639" s="86">
        <v>128</v>
      </c>
      <c r="G639" s="86" t="s">
        <v>13</v>
      </c>
      <c r="H639" s="87">
        <v>43579</v>
      </c>
      <c r="I639" s="17">
        <f t="shared" ca="1" si="1"/>
        <v>2451</v>
      </c>
      <c r="J639" s="87">
        <v>43594</v>
      </c>
      <c r="K639" s="88" t="s">
        <v>2666</v>
      </c>
      <c r="L639" s="89"/>
      <c r="M639" s="90"/>
      <c r="N639" s="91"/>
      <c r="O639" s="92"/>
      <c r="P639" s="118"/>
      <c r="Q639" s="94"/>
      <c r="R639" s="95"/>
      <c r="S639" s="96"/>
      <c r="T639" s="97"/>
      <c r="U639" s="98"/>
      <c r="V639" s="97"/>
      <c r="W639" s="105"/>
      <c r="X639" s="100"/>
      <c r="Y639" s="100"/>
      <c r="Z639" s="106"/>
      <c r="AA639" s="102"/>
      <c r="AB639" s="348"/>
      <c r="AC639" s="107"/>
    </row>
    <row r="640" spans="1:29" ht="45" customHeight="1">
      <c r="A640" s="81" t="s">
        <v>2044</v>
      </c>
      <c r="B640" s="83" t="s">
        <v>2045</v>
      </c>
      <c r="C640" s="83" t="s">
        <v>2046</v>
      </c>
      <c r="D640" s="185"/>
      <c r="E640" s="85">
        <v>1230</v>
      </c>
      <c r="F640" s="86">
        <v>126</v>
      </c>
      <c r="G640" s="86" t="s">
        <v>13</v>
      </c>
      <c r="H640" s="87">
        <v>43635</v>
      </c>
      <c r="I640" s="17">
        <f t="shared" ca="1" si="1"/>
        <v>2395</v>
      </c>
      <c r="J640" s="87">
        <v>43713</v>
      </c>
      <c r="K640" s="88"/>
      <c r="L640" s="89"/>
      <c r="M640" s="90"/>
      <c r="N640" s="91"/>
      <c r="O640" s="92"/>
      <c r="P640" s="118"/>
      <c r="Q640" s="94"/>
      <c r="R640" s="95"/>
      <c r="S640" s="96"/>
      <c r="T640" s="97"/>
      <c r="U640" s="98"/>
      <c r="V640" s="97"/>
      <c r="W640" s="105"/>
      <c r="X640" s="100"/>
      <c r="Y640" s="100"/>
      <c r="Z640" s="106"/>
      <c r="AA640" s="102"/>
      <c r="AB640" s="348"/>
      <c r="AC640" s="107"/>
    </row>
    <row r="641" spans="1:29" ht="45" customHeight="1">
      <c r="A641" s="81" t="s">
        <v>2047</v>
      </c>
      <c r="B641" s="83" t="s">
        <v>2048</v>
      </c>
      <c r="C641" s="83" t="s">
        <v>2049</v>
      </c>
      <c r="D641" s="185"/>
      <c r="E641" s="85">
        <v>1230</v>
      </c>
      <c r="F641" s="86">
        <v>126</v>
      </c>
      <c r="G641" s="86" t="s">
        <v>13</v>
      </c>
      <c r="H641" s="87">
        <v>43626</v>
      </c>
      <c r="I641" s="17">
        <f t="shared" ca="1" si="1"/>
        <v>2404</v>
      </c>
      <c r="J641" s="87">
        <v>43822</v>
      </c>
      <c r="K641" s="88"/>
      <c r="L641" s="89"/>
      <c r="M641" s="90"/>
      <c r="N641" s="91"/>
      <c r="O641" s="92"/>
      <c r="P641" s="118"/>
      <c r="Q641" s="94"/>
      <c r="R641" s="95"/>
      <c r="S641" s="96"/>
      <c r="T641" s="97"/>
      <c r="U641" s="98"/>
      <c r="V641" s="97"/>
      <c r="W641" s="105"/>
      <c r="X641" s="100"/>
      <c r="Y641" s="100"/>
      <c r="Z641" s="106"/>
      <c r="AA641" s="102"/>
      <c r="AB641" s="348"/>
      <c r="AC641" s="107"/>
    </row>
    <row r="642" spans="1:29" ht="45" customHeight="1">
      <c r="A642" s="81" t="s">
        <v>2050</v>
      </c>
      <c r="B642" s="83" t="s">
        <v>2051</v>
      </c>
      <c r="C642" s="83" t="s">
        <v>2052</v>
      </c>
      <c r="D642" s="185"/>
      <c r="E642" s="85">
        <v>1230</v>
      </c>
      <c r="F642" s="86">
        <v>126</v>
      </c>
      <c r="G642" s="86" t="s">
        <v>800</v>
      </c>
      <c r="H642" s="87">
        <v>43608</v>
      </c>
      <c r="I642" s="17">
        <f t="shared" ca="1" si="1"/>
        <v>2422</v>
      </c>
      <c r="J642" s="87">
        <v>43623</v>
      </c>
      <c r="K642" s="88"/>
      <c r="L642" s="89"/>
      <c r="M642" s="90"/>
      <c r="N642" s="91"/>
      <c r="O642" s="92"/>
      <c r="P642" s="118"/>
      <c r="Q642" s="94"/>
      <c r="R642" s="95"/>
      <c r="S642" s="96"/>
      <c r="T642" s="97"/>
      <c r="U642" s="98"/>
      <c r="V642" s="97"/>
      <c r="W642" s="105"/>
      <c r="X642" s="100"/>
      <c r="Y642" s="100"/>
      <c r="Z642" s="106"/>
      <c r="AA642" s="102"/>
      <c r="AB642" s="348"/>
      <c r="AC642" s="107"/>
    </row>
    <row r="643" spans="1:29" ht="45" customHeight="1">
      <c r="A643" s="81" t="s">
        <v>2053</v>
      </c>
      <c r="B643" s="83" t="s">
        <v>2054</v>
      </c>
      <c r="C643" s="83" t="s">
        <v>2055</v>
      </c>
      <c r="D643" s="185"/>
      <c r="E643" s="85">
        <v>2095.92</v>
      </c>
      <c r="F643" s="86">
        <v>132</v>
      </c>
      <c r="G643" s="86" t="s">
        <v>13</v>
      </c>
      <c r="H643" s="87">
        <v>43584</v>
      </c>
      <c r="I643" s="17">
        <f t="shared" ca="1" si="1"/>
        <v>2446</v>
      </c>
      <c r="J643" s="87">
        <v>43608</v>
      </c>
      <c r="K643" s="88"/>
      <c r="L643" s="89"/>
      <c r="M643" s="90"/>
      <c r="N643" s="91"/>
      <c r="O643" s="92"/>
      <c r="P643" s="118"/>
      <c r="Q643" s="94"/>
      <c r="R643" s="95"/>
      <c r="S643" s="96"/>
      <c r="T643" s="97"/>
      <c r="U643" s="98"/>
      <c r="V643" s="97"/>
      <c r="W643" s="105"/>
      <c r="X643" s="100"/>
      <c r="Y643" s="100"/>
      <c r="Z643" s="106"/>
      <c r="AA643" s="102"/>
      <c r="AB643" s="348"/>
      <c r="AC643" s="107"/>
    </row>
    <row r="644" spans="1:29" ht="45" customHeight="1">
      <c r="A644" s="81" t="s">
        <v>2056</v>
      </c>
      <c r="B644" s="83" t="s">
        <v>2057</v>
      </c>
      <c r="C644" s="83" t="s">
        <v>2058</v>
      </c>
      <c r="D644" s="185"/>
      <c r="E644" s="85">
        <v>1230</v>
      </c>
      <c r="F644" s="86">
        <v>126</v>
      </c>
      <c r="G644" s="86" t="s">
        <v>13</v>
      </c>
      <c r="H644" s="87">
        <v>43588</v>
      </c>
      <c r="I644" s="17">
        <f t="shared" ca="1" si="1"/>
        <v>2442</v>
      </c>
      <c r="J644" s="87">
        <v>43593</v>
      </c>
      <c r="K644" s="88"/>
      <c r="L644" s="89"/>
      <c r="M644" s="90"/>
      <c r="N644" s="91"/>
      <c r="O644" s="92"/>
      <c r="P644" s="118"/>
      <c r="Q644" s="94"/>
      <c r="R644" s="95"/>
      <c r="S644" s="96"/>
      <c r="T644" s="97"/>
      <c r="U644" s="98"/>
      <c r="V644" s="97"/>
      <c r="W644" s="105"/>
      <c r="X644" s="100"/>
      <c r="Y644" s="100"/>
      <c r="Z644" s="106"/>
      <c r="AA644" s="102"/>
      <c r="AB644" s="348"/>
      <c r="AC644" s="107"/>
    </row>
    <row r="645" spans="1:29" ht="45" customHeight="1">
      <c r="A645" s="81" t="s">
        <v>2059</v>
      </c>
      <c r="B645" s="83" t="s">
        <v>2060</v>
      </c>
      <c r="C645" s="83" t="s">
        <v>649</v>
      </c>
      <c r="D645" s="185"/>
      <c r="E645" s="85">
        <v>1230</v>
      </c>
      <c r="F645" s="86">
        <v>126</v>
      </c>
      <c r="G645" s="86" t="s">
        <v>2681</v>
      </c>
      <c r="H645" s="87">
        <v>43606</v>
      </c>
      <c r="I645" s="17">
        <f t="shared" ca="1" si="1"/>
        <v>2424</v>
      </c>
      <c r="J645" s="87">
        <v>43616</v>
      </c>
      <c r="K645" s="88"/>
      <c r="L645" s="89"/>
      <c r="M645" s="90"/>
      <c r="N645" s="91"/>
      <c r="O645" s="92"/>
      <c r="P645" s="118"/>
      <c r="Q645" s="94"/>
      <c r="R645" s="95"/>
      <c r="S645" s="96"/>
      <c r="T645" s="97"/>
      <c r="U645" s="98"/>
      <c r="V645" s="97"/>
      <c r="W645" s="105"/>
      <c r="X645" s="100"/>
      <c r="Y645" s="100"/>
      <c r="Z645" s="106"/>
      <c r="AA645" s="102"/>
      <c r="AB645" s="348"/>
      <c r="AC645" s="107"/>
    </row>
    <row r="646" spans="1:29" ht="45" customHeight="1">
      <c r="A646" s="81" t="s">
        <v>2064</v>
      </c>
      <c r="B646" s="83" t="s">
        <v>2065</v>
      </c>
      <c r="C646" s="83" t="s">
        <v>2066</v>
      </c>
      <c r="D646" s="185"/>
      <c r="E646" s="85">
        <v>1230</v>
      </c>
      <c r="F646" s="86">
        <v>126</v>
      </c>
      <c r="G646" s="86" t="s">
        <v>13</v>
      </c>
      <c r="H646" s="87">
        <v>43581</v>
      </c>
      <c r="I646" s="17">
        <f t="shared" ca="1" si="1"/>
        <v>2449</v>
      </c>
      <c r="J646" s="87">
        <v>43585</v>
      </c>
      <c r="K646" s="88"/>
      <c r="L646" s="89"/>
      <c r="M646" s="90"/>
      <c r="N646" s="91"/>
      <c r="O646" s="92"/>
      <c r="P646" s="118"/>
      <c r="Q646" s="94"/>
      <c r="R646" s="95"/>
      <c r="S646" s="96"/>
      <c r="T646" s="97"/>
      <c r="U646" s="98"/>
      <c r="V646" s="97"/>
      <c r="W646" s="105"/>
      <c r="X646" s="100"/>
      <c r="Y646" s="100"/>
      <c r="Z646" s="106"/>
      <c r="AA646" s="102"/>
      <c r="AB646" s="348"/>
      <c r="AC646" s="107"/>
    </row>
    <row r="647" spans="1:29" ht="45" customHeight="1">
      <c r="A647" s="81" t="s">
        <v>2067</v>
      </c>
      <c r="B647" s="83" t="s">
        <v>2068</v>
      </c>
      <c r="C647" s="83" t="s">
        <v>2069</v>
      </c>
      <c r="D647" s="185"/>
      <c r="E647" s="85">
        <v>1230</v>
      </c>
      <c r="F647" s="86">
        <v>126</v>
      </c>
      <c r="G647" s="86" t="s">
        <v>13</v>
      </c>
      <c r="H647" s="87">
        <v>43622</v>
      </c>
      <c r="I647" s="17">
        <f t="shared" ca="1" si="1"/>
        <v>2408</v>
      </c>
      <c r="J647" s="86" t="s">
        <v>2874</v>
      </c>
      <c r="K647" s="88"/>
      <c r="L647" s="89" t="s">
        <v>32</v>
      </c>
      <c r="M647" s="90"/>
      <c r="N647" s="91"/>
      <c r="O647" s="92"/>
      <c r="P647" s="118"/>
      <c r="Q647" s="94"/>
      <c r="R647" s="95"/>
      <c r="S647" s="96"/>
      <c r="T647" s="97"/>
      <c r="U647" s="98"/>
      <c r="V647" s="97"/>
      <c r="W647" s="105"/>
      <c r="X647" s="100"/>
      <c r="Y647" s="100"/>
      <c r="Z647" s="106"/>
      <c r="AA647" s="102"/>
      <c r="AB647" s="348"/>
      <c r="AC647" s="107"/>
    </row>
    <row r="648" spans="1:29" ht="45" customHeight="1">
      <c r="A648" s="81" t="s">
        <v>2070</v>
      </c>
      <c r="B648" s="83" t="s">
        <v>2071</v>
      </c>
      <c r="C648" s="83" t="s">
        <v>2072</v>
      </c>
      <c r="D648" s="185"/>
      <c r="E648" s="85">
        <v>1230</v>
      </c>
      <c r="F648" s="86">
        <v>126</v>
      </c>
      <c r="G648" s="86" t="s">
        <v>13</v>
      </c>
      <c r="H648" s="87">
        <v>43585</v>
      </c>
      <c r="I648" s="17">
        <f t="shared" ca="1" si="1"/>
        <v>2445</v>
      </c>
      <c r="J648" s="87">
        <v>43599</v>
      </c>
      <c r="K648" s="88"/>
      <c r="L648" s="89"/>
      <c r="M648" s="90"/>
      <c r="N648" s="91"/>
      <c r="O648" s="92"/>
      <c r="P648" s="118"/>
      <c r="Q648" s="94"/>
      <c r="R648" s="95"/>
      <c r="S648" s="96"/>
      <c r="T648" s="97"/>
      <c r="U648" s="98"/>
      <c r="V648" s="97"/>
      <c r="W648" s="105"/>
      <c r="X648" s="100"/>
      <c r="Y648" s="100"/>
      <c r="Z648" s="106"/>
      <c r="AA648" s="102"/>
      <c r="AB648" s="348"/>
      <c r="AC648" s="107"/>
    </row>
    <row r="649" spans="1:29" ht="45" customHeight="1">
      <c r="A649" s="81" t="s">
        <v>2073</v>
      </c>
      <c r="B649" s="83" t="s">
        <v>2074</v>
      </c>
      <c r="C649" s="83" t="s">
        <v>2075</v>
      </c>
      <c r="D649" s="185"/>
      <c r="E649" s="85">
        <v>1230</v>
      </c>
      <c r="F649" s="86">
        <v>126</v>
      </c>
      <c r="G649" s="86" t="s">
        <v>13</v>
      </c>
      <c r="H649" s="87">
        <v>43614</v>
      </c>
      <c r="I649" s="17">
        <f t="shared" ca="1" si="1"/>
        <v>2416</v>
      </c>
      <c r="J649" s="86"/>
      <c r="K649" s="88"/>
      <c r="L649" s="89" t="s">
        <v>32</v>
      </c>
      <c r="M649" s="90"/>
      <c r="N649" s="91"/>
      <c r="O649" s="92"/>
      <c r="P649" s="118"/>
      <c r="Q649" s="94"/>
      <c r="R649" s="95"/>
      <c r="S649" s="96"/>
      <c r="T649" s="97"/>
      <c r="U649" s="98"/>
      <c r="V649" s="97"/>
      <c r="W649" s="105"/>
      <c r="X649" s="100"/>
      <c r="Y649" s="100"/>
      <c r="Z649" s="106"/>
      <c r="AA649" s="102"/>
      <c r="AB649" s="348"/>
      <c r="AC649" s="107"/>
    </row>
    <row r="650" spans="1:29" ht="45" customHeight="1">
      <c r="A650" s="81" t="s">
        <v>2076</v>
      </c>
      <c r="B650" s="83" t="s">
        <v>2875</v>
      </c>
      <c r="C650" s="83" t="s">
        <v>2876</v>
      </c>
      <c r="D650" s="185" t="s">
        <v>2734</v>
      </c>
      <c r="E650" s="85">
        <v>58247.88</v>
      </c>
      <c r="F650" s="86">
        <v>120</v>
      </c>
      <c r="G650" s="86" t="s">
        <v>13</v>
      </c>
      <c r="H650" s="87">
        <v>43570</v>
      </c>
      <c r="I650" s="17">
        <f t="shared" ca="1" si="1"/>
        <v>2460</v>
      </c>
      <c r="J650" s="87">
        <v>43770</v>
      </c>
      <c r="K650" s="88"/>
      <c r="L650" s="89" t="s">
        <v>32</v>
      </c>
      <c r="M650" s="90"/>
      <c r="N650" s="91"/>
      <c r="O650" s="92"/>
      <c r="P650" s="118"/>
      <c r="Q650" s="94"/>
      <c r="R650" s="95"/>
      <c r="S650" s="96"/>
      <c r="T650" s="97"/>
      <c r="U650" s="98"/>
      <c r="V650" s="97"/>
      <c r="W650" s="105"/>
      <c r="X650" s="100"/>
      <c r="Y650" s="100"/>
      <c r="Z650" s="106"/>
      <c r="AA650" s="102"/>
      <c r="AB650" s="348"/>
      <c r="AC650" s="107"/>
    </row>
    <row r="651" spans="1:29" ht="45" customHeight="1">
      <c r="A651" s="81" t="s">
        <v>2079</v>
      </c>
      <c r="B651" s="83" t="s">
        <v>2080</v>
      </c>
      <c r="C651" s="83" t="s">
        <v>2081</v>
      </c>
      <c r="D651" s="185"/>
      <c r="E651" s="85">
        <v>1230</v>
      </c>
      <c r="F651" s="86">
        <v>126</v>
      </c>
      <c r="G651" s="86" t="s">
        <v>2681</v>
      </c>
      <c r="H651" s="87">
        <v>43628</v>
      </c>
      <c r="I651" s="17">
        <f t="shared" ca="1" si="1"/>
        <v>2402</v>
      </c>
      <c r="J651" s="86"/>
      <c r="K651" s="88"/>
      <c r="L651" s="89" t="s">
        <v>32</v>
      </c>
      <c r="M651" s="90"/>
      <c r="N651" s="91"/>
      <c r="O651" s="92"/>
      <c r="P651" s="118"/>
      <c r="Q651" s="94"/>
      <c r="R651" s="95"/>
      <c r="S651" s="96"/>
      <c r="T651" s="97"/>
      <c r="U651" s="98"/>
      <c r="V651" s="97"/>
      <c r="W651" s="105"/>
      <c r="X651" s="100"/>
      <c r="Y651" s="100"/>
      <c r="Z651" s="106"/>
      <c r="AA651" s="102"/>
      <c r="AB651" s="348"/>
      <c r="AC651" s="107"/>
    </row>
    <row r="652" spans="1:29" ht="45" customHeight="1">
      <c r="A652" s="81" t="s">
        <v>2085</v>
      </c>
      <c r="B652" s="83" t="s">
        <v>2086</v>
      </c>
      <c r="C652" s="83" t="s">
        <v>2087</v>
      </c>
      <c r="D652" s="185"/>
      <c r="E652" s="85">
        <v>1230</v>
      </c>
      <c r="F652" s="86">
        <v>126</v>
      </c>
      <c r="G652" s="86" t="s">
        <v>13</v>
      </c>
      <c r="H652" s="87">
        <v>43585</v>
      </c>
      <c r="I652" s="17">
        <f t="shared" ca="1" si="1"/>
        <v>2445</v>
      </c>
      <c r="J652" s="87">
        <v>43608</v>
      </c>
      <c r="K652" s="88"/>
      <c r="L652" s="89"/>
      <c r="M652" s="90"/>
      <c r="N652" s="91"/>
      <c r="O652" s="92"/>
      <c r="P652" s="118"/>
      <c r="Q652" s="94"/>
      <c r="R652" s="95"/>
      <c r="S652" s="96"/>
      <c r="T652" s="97"/>
      <c r="U652" s="98"/>
      <c r="V652" s="97"/>
      <c r="W652" s="105"/>
      <c r="X652" s="100"/>
      <c r="Y652" s="100"/>
      <c r="Z652" s="106"/>
      <c r="AA652" s="102"/>
      <c r="AB652" s="348"/>
      <c r="AC652" s="107"/>
    </row>
    <row r="653" spans="1:29" ht="45" customHeight="1">
      <c r="A653" s="81" t="s">
        <v>2091</v>
      </c>
      <c r="B653" s="83" t="s">
        <v>2092</v>
      </c>
      <c r="C653" s="83" t="s">
        <v>2093</v>
      </c>
      <c r="D653" s="185"/>
      <c r="E653" s="85">
        <v>1230</v>
      </c>
      <c r="F653" s="86">
        <v>126</v>
      </c>
      <c r="G653" s="86" t="s">
        <v>13</v>
      </c>
      <c r="H653" s="87">
        <v>43615</v>
      </c>
      <c r="I653" s="17">
        <f t="shared" ca="1" si="1"/>
        <v>2415</v>
      </c>
      <c r="J653" s="87">
        <v>43623</v>
      </c>
      <c r="K653" s="88"/>
      <c r="L653" s="89"/>
      <c r="M653" s="90"/>
      <c r="N653" s="91"/>
      <c r="O653" s="92"/>
      <c r="P653" s="118"/>
      <c r="Q653" s="94"/>
      <c r="R653" s="95"/>
      <c r="S653" s="96"/>
      <c r="T653" s="97"/>
      <c r="U653" s="98"/>
      <c r="V653" s="97"/>
      <c r="W653" s="105"/>
      <c r="X653" s="100"/>
      <c r="Y653" s="100"/>
      <c r="Z653" s="106"/>
      <c r="AA653" s="102"/>
      <c r="AB653" s="348"/>
      <c r="AC653" s="107"/>
    </row>
    <row r="654" spans="1:29" ht="45" customHeight="1">
      <c r="A654" s="81" t="s">
        <v>2094</v>
      </c>
      <c r="B654" s="83" t="s">
        <v>2095</v>
      </c>
      <c r="C654" s="83" t="s">
        <v>2096</v>
      </c>
      <c r="D654" s="185"/>
      <c r="E654" s="85">
        <v>1230</v>
      </c>
      <c r="F654" s="86">
        <v>126</v>
      </c>
      <c r="G654" s="86" t="s">
        <v>13</v>
      </c>
      <c r="H654" s="87">
        <v>43635</v>
      </c>
      <c r="I654" s="17">
        <f t="shared" ca="1" si="1"/>
        <v>2395</v>
      </c>
      <c r="J654" s="87">
        <v>43641</v>
      </c>
      <c r="K654" s="88"/>
      <c r="L654" s="89"/>
      <c r="M654" s="90"/>
      <c r="N654" s="91"/>
      <c r="O654" s="92"/>
      <c r="P654" s="118"/>
      <c r="Q654" s="94"/>
      <c r="R654" s="95"/>
      <c r="S654" s="96"/>
      <c r="T654" s="97"/>
      <c r="U654" s="98"/>
      <c r="V654" s="97"/>
      <c r="W654" s="105"/>
      <c r="X654" s="100"/>
      <c r="Y654" s="100"/>
      <c r="Z654" s="106"/>
      <c r="AA654" s="102"/>
      <c r="AB654" s="348"/>
      <c r="AC654" s="107"/>
    </row>
    <row r="655" spans="1:29" ht="45" customHeight="1">
      <c r="A655" s="81" t="s">
        <v>2097</v>
      </c>
      <c r="B655" s="83" t="s">
        <v>2098</v>
      </c>
      <c r="C655" s="83" t="s">
        <v>2099</v>
      </c>
      <c r="D655" s="185"/>
      <c r="E655" s="85">
        <v>1230</v>
      </c>
      <c r="F655" s="86">
        <v>126</v>
      </c>
      <c r="G655" s="86" t="s">
        <v>2681</v>
      </c>
      <c r="H655" s="87">
        <v>43627</v>
      </c>
      <c r="I655" s="17">
        <f t="shared" ca="1" si="1"/>
        <v>2403</v>
      </c>
      <c r="J655" s="87">
        <v>43728</v>
      </c>
      <c r="K655" s="88"/>
      <c r="L655" s="89"/>
      <c r="M655" s="90"/>
      <c r="N655" s="91"/>
      <c r="O655" s="92"/>
      <c r="P655" s="118"/>
      <c r="Q655" s="94"/>
      <c r="R655" s="95"/>
      <c r="S655" s="96"/>
      <c r="T655" s="97"/>
      <c r="U655" s="98"/>
      <c r="V655" s="97"/>
      <c r="W655" s="105"/>
      <c r="X655" s="100"/>
      <c r="Y655" s="100"/>
      <c r="Z655" s="106"/>
      <c r="AA655" s="102"/>
      <c r="AB655" s="348"/>
      <c r="AC655" s="107"/>
    </row>
    <row r="656" spans="1:29" ht="45" customHeight="1">
      <c r="A656" s="81" t="s">
        <v>2100</v>
      </c>
      <c r="B656" s="83" t="s">
        <v>2101</v>
      </c>
      <c r="C656" s="83" t="s">
        <v>2102</v>
      </c>
      <c r="D656" s="185"/>
      <c r="E656" s="85">
        <v>4004.88</v>
      </c>
      <c r="F656" s="86">
        <v>130</v>
      </c>
      <c r="G656" s="86" t="s">
        <v>13</v>
      </c>
      <c r="H656" s="87">
        <v>43588</v>
      </c>
      <c r="I656" s="17">
        <f t="shared" ca="1" si="1"/>
        <v>2442</v>
      </c>
      <c r="J656" s="87">
        <v>43662</v>
      </c>
      <c r="K656" s="88"/>
      <c r="L656" s="89"/>
      <c r="M656" s="242"/>
      <c r="N656" s="243"/>
      <c r="O656" s="244"/>
      <c r="P656" s="352"/>
      <c r="Q656" s="246"/>
      <c r="R656" s="247"/>
      <c r="S656" s="248"/>
      <c r="T656" s="102"/>
      <c r="U656" s="232"/>
      <c r="V656" s="102"/>
      <c r="W656" s="105"/>
      <c r="X656" s="100"/>
      <c r="Y656" s="100"/>
      <c r="Z656" s="106"/>
      <c r="AA656" s="102"/>
      <c r="AB656" s="353"/>
      <c r="AC656" s="354"/>
    </row>
    <row r="657" spans="1:29" ht="45" customHeight="1">
      <c r="A657" s="81" t="s">
        <v>2109</v>
      </c>
      <c r="B657" s="83" t="s">
        <v>2110</v>
      </c>
      <c r="C657" s="83" t="s">
        <v>2111</v>
      </c>
      <c r="D657" s="185" t="s">
        <v>2847</v>
      </c>
      <c r="E657" s="85">
        <v>1230</v>
      </c>
      <c r="F657" s="86">
        <v>126</v>
      </c>
      <c r="G657" s="86" t="s">
        <v>13</v>
      </c>
      <c r="H657" s="87">
        <v>43628</v>
      </c>
      <c r="I657" s="17">
        <f t="shared" ca="1" si="1"/>
        <v>2402</v>
      </c>
      <c r="J657" s="87">
        <v>43686</v>
      </c>
      <c r="K657" s="88"/>
      <c r="L657" s="89"/>
      <c r="M657" s="91"/>
      <c r="N657" s="91"/>
      <c r="O657" s="355"/>
      <c r="P657" s="356"/>
      <c r="Q657" s="179"/>
      <c r="R657" s="179"/>
      <c r="S657" s="357"/>
      <c r="T657" s="179"/>
      <c r="U657" s="179"/>
      <c r="V657" s="179"/>
      <c r="W657" s="179"/>
      <c r="X657" s="179"/>
      <c r="Y657" s="179"/>
      <c r="Z657" s="179"/>
      <c r="AA657" s="179"/>
      <c r="AB657" s="179"/>
      <c r="AC657" s="107"/>
    </row>
    <row r="658" spans="1:29" ht="45" customHeight="1">
      <c r="A658" s="81" t="s">
        <v>2112</v>
      </c>
      <c r="B658" s="83" t="s">
        <v>2113</v>
      </c>
      <c r="C658" s="83" t="s">
        <v>2114</v>
      </c>
      <c r="D658" s="185"/>
      <c r="E658" s="85">
        <v>7257</v>
      </c>
      <c r="F658" s="86">
        <v>129</v>
      </c>
      <c r="G658" s="86" t="s">
        <v>13</v>
      </c>
      <c r="H658" s="87">
        <v>43594</v>
      </c>
      <c r="I658" s="17">
        <f t="shared" ca="1" si="1"/>
        <v>2436</v>
      </c>
      <c r="J658" s="87">
        <v>43612</v>
      </c>
      <c r="K658" s="88"/>
      <c r="L658" s="89"/>
      <c r="M658" s="90"/>
      <c r="N658" s="91"/>
      <c r="O658" s="92"/>
      <c r="P658" s="118"/>
      <c r="Q658" s="94"/>
      <c r="R658" s="95"/>
      <c r="S658" s="96"/>
      <c r="T658" s="97"/>
      <c r="U658" s="98"/>
      <c r="V658" s="97"/>
      <c r="W658" s="105"/>
      <c r="X658" s="100"/>
      <c r="Y658" s="100"/>
      <c r="Z658" s="106"/>
      <c r="AA658" s="102"/>
      <c r="AB658" s="348"/>
      <c r="AC658" s="107"/>
    </row>
    <row r="659" spans="1:29" ht="45" customHeight="1">
      <c r="A659" s="81" t="s">
        <v>2119</v>
      </c>
      <c r="B659" s="83" t="s">
        <v>2120</v>
      </c>
      <c r="C659" s="83" t="s">
        <v>2121</v>
      </c>
      <c r="D659" s="185"/>
      <c r="E659" s="85">
        <v>1230</v>
      </c>
      <c r="F659" s="86">
        <v>126</v>
      </c>
      <c r="G659" s="86" t="s">
        <v>13</v>
      </c>
      <c r="H659" s="87">
        <v>43615</v>
      </c>
      <c r="I659" s="17">
        <f t="shared" ca="1" si="1"/>
        <v>2415</v>
      </c>
      <c r="J659" s="87">
        <v>43804</v>
      </c>
      <c r="K659" s="88"/>
      <c r="L659" s="89" t="s">
        <v>32</v>
      </c>
      <c r="M659" s="90"/>
      <c r="N659" s="91"/>
      <c r="O659" s="92"/>
      <c r="P659" s="118"/>
      <c r="Q659" s="94"/>
      <c r="R659" s="95"/>
      <c r="S659" s="96"/>
      <c r="T659" s="97"/>
      <c r="U659" s="98"/>
      <c r="V659" s="97"/>
      <c r="W659" s="105"/>
      <c r="X659" s="100"/>
      <c r="Y659" s="100"/>
      <c r="Z659" s="106"/>
      <c r="AA659" s="102"/>
      <c r="AB659" s="348"/>
      <c r="AC659" s="107"/>
    </row>
    <row r="660" spans="1:29" ht="45" customHeight="1">
      <c r="A660" s="81" t="s">
        <v>2122</v>
      </c>
      <c r="B660" s="83" t="s">
        <v>2877</v>
      </c>
      <c r="C660" s="83" t="s">
        <v>2123</v>
      </c>
      <c r="D660" s="185"/>
      <c r="E660" s="85">
        <v>1230</v>
      </c>
      <c r="F660" s="86">
        <v>126</v>
      </c>
      <c r="G660" s="86" t="s">
        <v>13</v>
      </c>
      <c r="H660" s="87">
        <v>43615</v>
      </c>
      <c r="I660" s="17">
        <f t="shared" ca="1" si="1"/>
        <v>2415</v>
      </c>
      <c r="J660" s="87">
        <v>43804</v>
      </c>
      <c r="K660" s="88"/>
      <c r="L660" s="89" t="s">
        <v>32</v>
      </c>
      <c r="M660" s="90"/>
      <c r="N660" s="91"/>
      <c r="O660" s="92"/>
      <c r="P660" s="118"/>
      <c r="Q660" s="94"/>
      <c r="R660" s="95"/>
      <c r="S660" s="96"/>
      <c r="T660" s="97"/>
      <c r="U660" s="98"/>
      <c r="V660" s="97"/>
      <c r="W660" s="105"/>
      <c r="X660" s="100"/>
      <c r="Y660" s="100"/>
      <c r="Z660" s="106"/>
      <c r="AA660" s="102"/>
      <c r="AB660" s="348"/>
      <c r="AC660" s="107"/>
    </row>
    <row r="661" spans="1:29" ht="45" customHeight="1">
      <c r="A661" s="81" t="s">
        <v>2124</v>
      </c>
      <c r="B661" s="83" t="s">
        <v>2125</v>
      </c>
      <c r="C661" s="83" t="s">
        <v>2126</v>
      </c>
      <c r="D661" s="185"/>
      <c r="E661" s="85">
        <v>1230</v>
      </c>
      <c r="F661" s="86">
        <v>126</v>
      </c>
      <c r="G661" s="86" t="s">
        <v>2860</v>
      </c>
      <c r="H661" s="87">
        <v>43601</v>
      </c>
      <c r="I661" s="17">
        <f t="shared" ca="1" si="1"/>
        <v>2429</v>
      </c>
      <c r="J661" s="87">
        <v>43620</v>
      </c>
      <c r="K661" s="88"/>
      <c r="L661" s="89"/>
      <c r="M661" s="90"/>
      <c r="N661" s="91"/>
      <c r="O661" s="92"/>
      <c r="P661" s="118"/>
      <c r="Q661" s="94"/>
      <c r="R661" s="95"/>
      <c r="S661" s="96"/>
      <c r="T661" s="97"/>
      <c r="U661" s="98"/>
      <c r="V661" s="97"/>
      <c r="W661" s="105"/>
      <c r="X661" s="100"/>
      <c r="Y661" s="100"/>
      <c r="Z661" s="106"/>
      <c r="AA661" s="102"/>
      <c r="AB661" s="348"/>
      <c r="AC661" s="107"/>
    </row>
    <row r="662" spans="1:29" ht="45" customHeight="1">
      <c r="A662" s="81" t="s">
        <v>2127</v>
      </c>
      <c r="B662" s="83" t="s">
        <v>2128</v>
      </c>
      <c r="C662" s="83" t="s">
        <v>2129</v>
      </c>
      <c r="D662" s="185"/>
      <c r="E662" s="85">
        <v>1230</v>
      </c>
      <c r="F662" s="86">
        <v>126</v>
      </c>
      <c r="G662" s="86" t="s">
        <v>13</v>
      </c>
      <c r="H662" s="87">
        <v>43593</v>
      </c>
      <c r="I662" s="17">
        <f t="shared" ca="1" si="1"/>
        <v>2437</v>
      </c>
      <c r="J662" s="87">
        <v>43599</v>
      </c>
      <c r="K662" s="88"/>
      <c r="L662" s="89"/>
      <c r="M662" s="90"/>
      <c r="N662" s="91"/>
      <c r="O662" s="92"/>
      <c r="P662" s="118"/>
      <c r="Q662" s="94"/>
      <c r="R662" s="95"/>
      <c r="S662" s="96"/>
      <c r="T662" s="97"/>
      <c r="U662" s="98"/>
      <c r="V662" s="97"/>
      <c r="W662" s="105"/>
      <c r="X662" s="100"/>
      <c r="Y662" s="100"/>
      <c r="Z662" s="106"/>
      <c r="AA662" s="102"/>
      <c r="AB662" s="348"/>
      <c r="AC662" s="107"/>
    </row>
    <row r="663" spans="1:29" ht="45" customHeight="1">
      <c r="A663" s="81" t="s">
        <v>2131</v>
      </c>
      <c r="B663" s="83" t="s">
        <v>2132</v>
      </c>
      <c r="C663" s="83" t="s">
        <v>2133</v>
      </c>
      <c r="D663" s="185"/>
      <c r="E663" s="85">
        <v>6017.16</v>
      </c>
      <c r="F663" s="86">
        <v>129</v>
      </c>
      <c r="G663" s="86" t="s">
        <v>13</v>
      </c>
      <c r="H663" s="87">
        <v>43587</v>
      </c>
      <c r="I663" s="17">
        <f t="shared" ca="1" si="1"/>
        <v>2443</v>
      </c>
      <c r="J663" s="87">
        <v>43616</v>
      </c>
      <c r="K663" s="88"/>
      <c r="L663" s="89"/>
      <c r="M663" s="90"/>
      <c r="N663" s="91"/>
      <c r="O663" s="92"/>
      <c r="P663" s="118"/>
      <c r="Q663" s="94"/>
      <c r="R663" s="95"/>
      <c r="S663" s="96"/>
      <c r="T663" s="97"/>
      <c r="U663" s="98"/>
      <c r="V663" s="97"/>
      <c r="W663" s="105"/>
      <c r="X663" s="100"/>
      <c r="Y663" s="100"/>
      <c r="Z663" s="106"/>
      <c r="AA663" s="102"/>
      <c r="AB663" s="348"/>
      <c r="AC663" s="107"/>
    </row>
    <row r="664" spans="1:29" ht="45" customHeight="1">
      <c r="A664" s="81" t="s">
        <v>2135</v>
      </c>
      <c r="B664" s="83" t="s">
        <v>2136</v>
      </c>
      <c r="C664" s="83" t="s">
        <v>2137</v>
      </c>
      <c r="D664" s="185"/>
      <c r="E664" s="85">
        <v>1230</v>
      </c>
      <c r="F664" s="86">
        <v>126</v>
      </c>
      <c r="G664" s="86" t="s">
        <v>2860</v>
      </c>
      <c r="H664" s="87">
        <v>43605</v>
      </c>
      <c r="I664" s="17">
        <f t="shared" ca="1" si="1"/>
        <v>2425</v>
      </c>
      <c r="J664" s="87">
        <v>43637</v>
      </c>
      <c r="K664" s="88"/>
      <c r="L664" s="89"/>
      <c r="M664" s="90"/>
      <c r="N664" s="91"/>
      <c r="O664" s="92"/>
      <c r="P664" s="118"/>
      <c r="Q664" s="94"/>
      <c r="R664" s="95"/>
      <c r="S664" s="96"/>
      <c r="T664" s="97"/>
      <c r="U664" s="98"/>
      <c r="V664" s="97"/>
      <c r="W664" s="105"/>
      <c r="X664" s="100"/>
      <c r="Y664" s="100"/>
      <c r="Z664" s="106"/>
      <c r="AA664" s="102"/>
      <c r="AB664" s="348"/>
      <c r="AC664" s="107"/>
    </row>
    <row r="665" spans="1:29" ht="45" customHeight="1">
      <c r="A665" s="81" t="s">
        <v>2139</v>
      </c>
      <c r="B665" s="83" t="s">
        <v>2140</v>
      </c>
      <c r="C665" s="83" t="s">
        <v>2141</v>
      </c>
      <c r="D665" s="185"/>
      <c r="E665" s="85">
        <v>3281.64</v>
      </c>
      <c r="F665" s="86">
        <v>130</v>
      </c>
      <c r="G665" s="86" t="s">
        <v>13</v>
      </c>
      <c r="H665" s="87">
        <v>43579</v>
      </c>
      <c r="I665" s="17">
        <f t="shared" ca="1" si="1"/>
        <v>2451</v>
      </c>
      <c r="J665" s="87">
        <v>43601</v>
      </c>
      <c r="K665" s="88"/>
      <c r="L665" s="89"/>
      <c r="M665" s="90"/>
      <c r="N665" s="91"/>
      <c r="O665" s="92"/>
      <c r="P665" s="118"/>
      <c r="Q665" s="94"/>
      <c r="R665" s="95"/>
      <c r="S665" s="96"/>
      <c r="T665" s="97"/>
      <c r="U665" s="98"/>
      <c r="V665" s="97"/>
      <c r="W665" s="105"/>
      <c r="X665" s="100"/>
      <c r="Y665" s="100"/>
      <c r="Z665" s="106"/>
      <c r="AA665" s="102"/>
      <c r="AB665" s="348"/>
      <c r="AC665" s="107"/>
    </row>
    <row r="666" spans="1:29" ht="45" customHeight="1">
      <c r="A666" s="81" t="s">
        <v>2143</v>
      </c>
      <c r="B666" s="83" t="s">
        <v>2144</v>
      </c>
      <c r="C666" s="83" t="s">
        <v>2145</v>
      </c>
      <c r="D666" s="185"/>
      <c r="E666" s="85">
        <v>1977.84</v>
      </c>
      <c r="F666" s="86">
        <v>132</v>
      </c>
      <c r="G666" s="86" t="s">
        <v>2681</v>
      </c>
      <c r="H666" s="87">
        <v>43601</v>
      </c>
      <c r="I666" s="17">
        <f t="shared" ca="1" si="1"/>
        <v>2429</v>
      </c>
      <c r="J666" s="87">
        <v>43728</v>
      </c>
      <c r="K666" s="88"/>
      <c r="L666" s="89"/>
      <c r="M666" s="90"/>
      <c r="N666" s="91"/>
      <c r="O666" s="92"/>
      <c r="P666" s="118"/>
      <c r="Q666" s="94"/>
      <c r="R666" s="95"/>
      <c r="S666" s="96"/>
      <c r="T666" s="97"/>
      <c r="U666" s="98"/>
      <c r="V666" s="97"/>
      <c r="W666" s="105"/>
      <c r="X666" s="100"/>
      <c r="Y666" s="100"/>
      <c r="Z666" s="106"/>
      <c r="AA666" s="102"/>
      <c r="AB666" s="348"/>
      <c r="AC666" s="107"/>
    </row>
    <row r="667" spans="1:29" ht="45" customHeight="1">
      <c r="A667" s="81" t="s">
        <v>2147</v>
      </c>
      <c r="B667" s="83" t="s">
        <v>2148</v>
      </c>
      <c r="C667" s="83" t="s">
        <v>2149</v>
      </c>
      <c r="D667" s="185"/>
      <c r="E667" s="85">
        <v>1230</v>
      </c>
      <c r="F667" s="86">
        <v>126</v>
      </c>
      <c r="G667" s="86" t="s">
        <v>13</v>
      </c>
      <c r="H667" s="87">
        <v>43592</v>
      </c>
      <c r="I667" s="17">
        <f t="shared" ca="1" si="1"/>
        <v>2438</v>
      </c>
      <c r="J667" s="87">
        <v>43602</v>
      </c>
      <c r="K667" s="88"/>
      <c r="L667" s="89"/>
      <c r="M667" s="90"/>
      <c r="N667" s="91"/>
      <c r="O667" s="92"/>
      <c r="P667" s="118"/>
      <c r="Q667" s="94"/>
      <c r="R667" s="95"/>
      <c r="S667" s="96"/>
      <c r="T667" s="97"/>
      <c r="U667" s="98"/>
      <c r="V667" s="97"/>
      <c r="W667" s="105"/>
      <c r="X667" s="100"/>
      <c r="Y667" s="100"/>
      <c r="Z667" s="106"/>
      <c r="AA667" s="102"/>
      <c r="AB667" s="348"/>
      <c r="AC667" s="107"/>
    </row>
    <row r="668" spans="1:29" ht="45" customHeight="1">
      <c r="A668" s="81" t="s">
        <v>2151</v>
      </c>
      <c r="B668" s="83" t="s">
        <v>2152</v>
      </c>
      <c r="C668" s="83" t="s">
        <v>2153</v>
      </c>
      <c r="D668" s="185"/>
      <c r="E668" s="85">
        <v>1230</v>
      </c>
      <c r="F668" s="86">
        <v>126</v>
      </c>
      <c r="G668" s="86" t="s">
        <v>2681</v>
      </c>
      <c r="H668" s="87">
        <v>43606</v>
      </c>
      <c r="I668" s="17">
        <f t="shared" ca="1" si="1"/>
        <v>2424</v>
      </c>
      <c r="J668" s="87">
        <v>43616</v>
      </c>
      <c r="K668" s="88"/>
      <c r="L668" s="89"/>
      <c r="M668" s="90"/>
      <c r="N668" s="91"/>
      <c r="O668" s="92"/>
      <c r="P668" s="118"/>
      <c r="Q668" s="94"/>
      <c r="R668" s="95"/>
      <c r="S668" s="96"/>
      <c r="T668" s="97"/>
      <c r="U668" s="98"/>
      <c r="V668" s="97"/>
      <c r="W668" s="105"/>
      <c r="X668" s="100"/>
      <c r="Y668" s="100"/>
      <c r="Z668" s="106"/>
      <c r="AA668" s="102"/>
      <c r="AB668" s="348"/>
      <c r="AC668" s="107"/>
    </row>
    <row r="669" spans="1:29" ht="45" customHeight="1">
      <c r="A669" s="81" t="s">
        <v>2155</v>
      </c>
      <c r="B669" s="83" t="s">
        <v>2156</v>
      </c>
      <c r="C669" s="83" t="s">
        <v>2157</v>
      </c>
      <c r="D669" s="185"/>
      <c r="E669" s="85">
        <v>1230</v>
      </c>
      <c r="F669" s="86">
        <v>126</v>
      </c>
      <c r="G669" s="86" t="s">
        <v>2681</v>
      </c>
      <c r="H669" s="87">
        <v>43606</v>
      </c>
      <c r="I669" s="17">
        <f t="shared" ca="1" si="1"/>
        <v>2424</v>
      </c>
      <c r="J669" s="87">
        <v>43628</v>
      </c>
      <c r="K669" s="88"/>
      <c r="L669" s="89"/>
      <c r="M669" s="90"/>
      <c r="N669" s="91"/>
      <c r="O669" s="92"/>
      <c r="P669" s="118"/>
      <c r="Q669" s="94"/>
      <c r="R669" s="95"/>
      <c r="S669" s="96"/>
      <c r="T669" s="97"/>
      <c r="U669" s="98"/>
      <c r="V669" s="97"/>
      <c r="W669" s="105"/>
      <c r="X669" s="100"/>
      <c r="Y669" s="100"/>
      <c r="Z669" s="106"/>
      <c r="AA669" s="102"/>
      <c r="AB669" s="348"/>
      <c r="AC669" s="107"/>
    </row>
    <row r="670" spans="1:29" ht="45" customHeight="1">
      <c r="A670" s="81" t="s">
        <v>2159</v>
      </c>
      <c r="B670" s="83" t="s">
        <v>2160</v>
      </c>
      <c r="C670" s="83" t="s">
        <v>2161</v>
      </c>
      <c r="D670" s="185"/>
      <c r="E670" s="85">
        <v>1230</v>
      </c>
      <c r="F670" s="86">
        <v>126</v>
      </c>
      <c r="G670" s="86" t="s">
        <v>13</v>
      </c>
      <c r="H670" s="87">
        <v>43614</v>
      </c>
      <c r="I670" s="17">
        <f t="shared" ca="1" si="1"/>
        <v>2416</v>
      </c>
      <c r="J670" s="87">
        <v>43683</v>
      </c>
      <c r="K670" s="88"/>
      <c r="L670" s="89"/>
      <c r="M670" s="90"/>
      <c r="N670" s="91"/>
      <c r="O670" s="92"/>
      <c r="P670" s="118"/>
      <c r="Q670" s="94"/>
      <c r="R670" s="95"/>
      <c r="S670" s="96"/>
      <c r="T670" s="97"/>
      <c r="U670" s="98"/>
      <c r="V670" s="97"/>
      <c r="W670" s="105"/>
      <c r="X670" s="100"/>
      <c r="Y670" s="100"/>
      <c r="Z670" s="106"/>
      <c r="AA670" s="102"/>
      <c r="AB670" s="348"/>
      <c r="AC670" s="107"/>
    </row>
    <row r="671" spans="1:29" ht="45" customHeight="1">
      <c r="A671" s="81" t="s">
        <v>2163</v>
      </c>
      <c r="B671" s="83" t="s">
        <v>2164</v>
      </c>
      <c r="C671" s="83" t="s">
        <v>2165</v>
      </c>
      <c r="D671" s="185"/>
      <c r="E671" s="85">
        <v>1230</v>
      </c>
      <c r="F671" s="86">
        <v>126</v>
      </c>
      <c r="G671" s="86" t="s">
        <v>13</v>
      </c>
      <c r="H671" s="87">
        <v>43615</v>
      </c>
      <c r="I671" s="17">
        <f t="shared" ca="1" si="1"/>
        <v>2415</v>
      </c>
      <c r="J671" s="87">
        <v>43622</v>
      </c>
      <c r="K671" s="88"/>
      <c r="L671" s="89"/>
      <c r="M671" s="90"/>
      <c r="N671" s="91"/>
      <c r="O671" s="92"/>
      <c r="P671" s="118"/>
      <c r="Q671" s="94"/>
      <c r="R671" s="95"/>
      <c r="S671" s="96"/>
      <c r="T671" s="97"/>
      <c r="U671" s="98"/>
      <c r="V671" s="97"/>
      <c r="W671" s="105"/>
      <c r="X671" s="100"/>
      <c r="Y671" s="100"/>
      <c r="Z671" s="106"/>
      <c r="AA671" s="102"/>
      <c r="AB671" s="348"/>
      <c r="AC671" s="107"/>
    </row>
    <row r="672" spans="1:29" ht="45" customHeight="1">
      <c r="A672" s="81" t="s">
        <v>2167</v>
      </c>
      <c r="B672" s="83" t="s">
        <v>2168</v>
      </c>
      <c r="C672" s="83" t="s">
        <v>2169</v>
      </c>
      <c r="D672" s="185"/>
      <c r="E672" s="85">
        <v>2489.52</v>
      </c>
      <c r="F672" s="86">
        <v>131</v>
      </c>
      <c r="G672" s="86" t="s">
        <v>13</v>
      </c>
      <c r="H672" s="87">
        <v>43595</v>
      </c>
      <c r="I672" s="17">
        <f t="shared" ca="1" si="1"/>
        <v>2435</v>
      </c>
      <c r="J672" s="87">
        <v>43607</v>
      </c>
      <c r="K672" s="88"/>
      <c r="L672" s="89"/>
      <c r="M672" s="90"/>
      <c r="N672" s="91"/>
      <c r="O672" s="92"/>
      <c r="P672" s="118"/>
      <c r="Q672" s="94"/>
      <c r="R672" s="95"/>
      <c r="S672" s="96"/>
      <c r="T672" s="97"/>
      <c r="U672" s="98"/>
      <c r="V672" s="97"/>
      <c r="W672" s="105"/>
      <c r="X672" s="100"/>
      <c r="Y672" s="100"/>
      <c r="Z672" s="106"/>
      <c r="AA672" s="102"/>
      <c r="AB672" s="348"/>
      <c r="AC672" s="107"/>
    </row>
    <row r="673" spans="1:29" ht="45" customHeight="1">
      <c r="A673" s="81" t="s">
        <v>2171</v>
      </c>
      <c r="B673" s="83" t="s">
        <v>2172</v>
      </c>
      <c r="C673" s="83" t="s">
        <v>54</v>
      </c>
      <c r="D673" s="185"/>
      <c r="E673" s="85">
        <v>1977.84</v>
      </c>
      <c r="F673" s="86">
        <v>132</v>
      </c>
      <c r="G673" s="86" t="s">
        <v>13</v>
      </c>
      <c r="H673" s="87">
        <v>43567</v>
      </c>
      <c r="I673" s="17">
        <f t="shared" ca="1" si="1"/>
        <v>2463</v>
      </c>
      <c r="J673" s="87">
        <v>43579</v>
      </c>
      <c r="K673" s="88"/>
      <c r="L673" s="89"/>
      <c r="M673" s="90"/>
      <c r="N673" s="91"/>
      <c r="O673" s="92"/>
      <c r="P673" s="118"/>
      <c r="Q673" s="94"/>
      <c r="R673" s="95"/>
      <c r="S673" s="96"/>
      <c r="T673" s="97"/>
      <c r="U673" s="98"/>
      <c r="V673" s="97"/>
      <c r="W673" s="105"/>
      <c r="X673" s="100"/>
      <c r="Y673" s="100"/>
      <c r="Z673" s="106"/>
      <c r="AA673" s="102"/>
      <c r="AB673" s="348"/>
      <c r="AC673" s="107"/>
    </row>
    <row r="674" spans="1:29" ht="45" customHeight="1">
      <c r="A674" s="81" t="s">
        <v>2174</v>
      </c>
      <c r="B674" s="83" t="s">
        <v>2175</v>
      </c>
      <c r="C674" s="83" t="s">
        <v>2176</v>
      </c>
      <c r="D674" s="185"/>
      <c r="E674" s="85"/>
      <c r="F674" s="86">
        <v>133</v>
      </c>
      <c r="G674" s="86" t="s">
        <v>13</v>
      </c>
      <c r="H674" s="87">
        <v>43559</v>
      </c>
      <c r="I674" s="17">
        <f t="shared" ca="1" si="1"/>
        <v>2471</v>
      </c>
      <c r="J674" s="87">
        <v>43608</v>
      </c>
      <c r="K674" s="88"/>
      <c r="L674" s="89"/>
      <c r="M674" s="90"/>
      <c r="N674" s="91"/>
      <c r="O674" s="92"/>
      <c r="P674" s="118"/>
      <c r="Q674" s="94"/>
      <c r="R674" s="95"/>
      <c r="S674" s="96"/>
      <c r="T674" s="97"/>
      <c r="U674" s="98"/>
      <c r="V674" s="97"/>
      <c r="W674" s="105"/>
      <c r="X674" s="100"/>
      <c r="Y674" s="100"/>
      <c r="Z674" s="106"/>
      <c r="AA674" s="102"/>
      <c r="AB674" s="348"/>
      <c r="AC674" s="107"/>
    </row>
    <row r="675" spans="1:29" ht="45" customHeight="1">
      <c r="A675" s="81" t="s">
        <v>2177</v>
      </c>
      <c r="B675" s="83" t="s">
        <v>2178</v>
      </c>
      <c r="C675" s="83" t="s">
        <v>2179</v>
      </c>
      <c r="D675" s="185"/>
      <c r="E675" s="85">
        <v>1230</v>
      </c>
      <c r="F675" s="86">
        <v>126</v>
      </c>
      <c r="G675" s="86" t="s">
        <v>13</v>
      </c>
      <c r="H675" s="87">
        <v>43621</v>
      </c>
      <c r="I675" s="17">
        <f t="shared" ca="1" si="1"/>
        <v>2409</v>
      </c>
      <c r="J675" s="87">
        <v>43664</v>
      </c>
      <c r="K675" s="88"/>
      <c r="L675" s="89"/>
      <c r="M675" s="90"/>
      <c r="N675" s="91"/>
      <c r="O675" s="92"/>
      <c r="P675" s="118"/>
      <c r="Q675" s="94"/>
      <c r="R675" s="95"/>
      <c r="S675" s="96"/>
      <c r="T675" s="97"/>
      <c r="U675" s="98"/>
      <c r="V675" s="97"/>
      <c r="W675" s="105"/>
      <c r="X675" s="100"/>
      <c r="Y675" s="100"/>
      <c r="Z675" s="106"/>
      <c r="AA675" s="102"/>
      <c r="AB675" s="348"/>
      <c r="AC675" s="107"/>
    </row>
    <row r="676" spans="1:29" ht="45" customHeight="1">
      <c r="A676" s="81" t="s">
        <v>2181</v>
      </c>
      <c r="B676" s="83" t="s">
        <v>2182</v>
      </c>
      <c r="C676" s="83" t="s">
        <v>2183</v>
      </c>
      <c r="D676" s="185"/>
      <c r="E676" s="85">
        <v>1230</v>
      </c>
      <c r="F676" s="86">
        <v>126</v>
      </c>
      <c r="G676" s="86" t="s">
        <v>2681</v>
      </c>
      <c r="H676" s="87">
        <v>43628</v>
      </c>
      <c r="I676" s="17">
        <f t="shared" ca="1" si="1"/>
        <v>2402</v>
      </c>
      <c r="J676" s="87">
        <v>43727</v>
      </c>
      <c r="K676" s="88"/>
      <c r="L676" s="89"/>
      <c r="M676" s="90"/>
      <c r="N676" s="91"/>
      <c r="O676" s="92"/>
      <c r="P676" s="118"/>
      <c r="Q676" s="94"/>
      <c r="R676" s="95"/>
      <c r="S676" s="96"/>
      <c r="T676" s="97"/>
      <c r="U676" s="98"/>
      <c r="V676" s="97"/>
      <c r="W676" s="105"/>
      <c r="X676" s="100"/>
      <c r="Y676" s="100"/>
      <c r="Z676" s="106"/>
      <c r="AA676" s="102"/>
      <c r="AB676" s="348"/>
      <c r="AC676" s="107"/>
    </row>
    <row r="677" spans="1:29" ht="45" customHeight="1">
      <c r="A677" s="81" t="s">
        <v>2185</v>
      </c>
      <c r="B677" s="83" t="s">
        <v>2878</v>
      </c>
      <c r="C677" s="83" t="s">
        <v>2187</v>
      </c>
      <c r="D677" s="185" t="s">
        <v>2879</v>
      </c>
      <c r="E677" s="85">
        <v>1694.54</v>
      </c>
      <c r="F677" s="86" t="s">
        <v>2880</v>
      </c>
      <c r="G677" s="86" t="s">
        <v>2681</v>
      </c>
      <c r="H677" s="87">
        <v>43802</v>
      </c>
      <c r="I677" s="358">
        <f t="shared" ca="1" si="1"/>
        <v>2228</v>
      </c>
      <c r="J677" s="87">
        <v>43805</v>
      </c>
      <c r="K677" s="88"/>
      <c r="L677" s="89"/>
      <c r="M677" s="90"/>
      <c r="N677" s="91"/>
      <c r="O677" s="92"/>
      <c r="P677" s="90"/>
      <c r="Q677" s="359"/>
      <c r="R677" s="360"/>
      <c r="S677" s="361"/>
      <c r="T677" s="362"/>
      <c r="U677" s="363"/>
      <c r="V677" s="362"/>
      <c r="W677" s="364"/>
      <c r="X677" s="365"/>
      <c r="Y677" s="365"/>
      <c r="Z677" s="366"/>
      <c r="AA677" s="362"/>
      <c r="AB677" s="367"/>
      <c r="AC677" s="367"/>
    </row>
    <row r="678" spans="1:29" ht="45" customHeight="1">
      <c r="A678" s="81" t="s">
        <v>2189</v>
      </c>
      <c r="B678" s="83" t="s">
        <v>2190</v>
      </c>
      <c r="C678" s="83" t="s">
        <v>1992</v>
      </c>
      <c r="D678" s="185"/>
      <c r="E678" s="85">
        <v>4004.88</v>
      </c>
      <c r="F678" s="86">
        <v>130</v>
      </c>
      <c r="G678" s="86" t="s">
        <v>13</v>
      </c>
      <c r="H678" s="87">
        <v>43579</v>
      </c>
      <c r="I678" s="17">
        <f t="shared" ca="1" si="1"/>
        <v>2451</v>
      </c>
      <c r="J678" s="87">
        <v>43581</v>
      </c>
      <c r="K678" s="88"/>
      <c r="L678" s="89"/>
      <c r="M678" s="90"/>
      <c r="N678" s="91"/>
      <c r="O678" s="92"/>
      <c r="P678" s="118"/>
      <c r="Q678" s="94"/>
      <c r="R678" s="95"/>
      <c r="S678" s="96"/>
      <c r="T678" s="97"/>
      <c r="U678" s="98"/>
      <c r="V678" s="97"/>
      <c r="W678" s="105"/>
      <c r="X678" s="100"/>
      <c r="Y678" s="100"/>
      <c r="Z678" s="106"/>
      <c r="AA678" s="102"/>
      <c r="AB678" s="348"/>
      <c r="AC678" s="107"/>
    </row>
    <row r="679" spans="1:29" ht="45" customHeight="1">
      <c r="A679" s="81" t="s">
        <v>2192</v>
      </c>
      <c r="B679" s="83" t="s">
        <v>2193</v>
      </c>
      <c r="C679" s="83" t="s">
        <v>2194</v>
      </c>
      <c r="D679" s="185"/>
      <c r="E679" s="85">
        <v>2391.12</v>
      </c>
      <c r="F679" s="86">
        <v>132</v>
      </c>
      <c r="G679" s="86" t="s">
        <v>13</v>
      </c>
      <c r="H679" s="87">
        <v>43578</v>
      </c>
      <c r="I679" s="17">
        <f t="shared" ca="1" si="1"/>
        <v>2452</v>
      </c>
      <c r="J679" s="87">
        <v>43628</v>
      </c>
      <c r="K679" s="88"/>
      <c r="L679" s="89"/>
      <c r="M679" s="90"/>
      <c r="N679" s="91"/>
      <c r="O679" s="92"/>
      <c r="P679" s="118"/>
      <c r="Q679" s="94"/>
      <c r="R679" s="95"/>
      <c r="S679" s="96"/>
      <c r="T679" s="97"/>
      <c r="U679" s="98"/>
      <c r="V679" s="97"/>
      <c r="W679" s="105"/>
      <c r="X679" s="100"/>
      <c r="Y679" s="100"/>
      <c r="Z679" s="106"/>
      <c r="AA679" s="102"/>
      <c r="AB679" s="348"/>
      <c r="AC679" s="107"/>
    </row>
    <row r="680" spans="1:29" ht="45" customHeight="1">
      <c r="A680" s="81" t="s">
        <v>2196</v>
      </c>
      <c r="B680" s="83" t="s">
        <v>2197</v>
      </c>
      <c r="C680" s="83" t="s">
        <v>2198</v>
      </c>
      <c r="D680" s="185"/>
      <c r="E680" s="85">
        <v>2322.2399999999998</v>
      </c>
      <c r="F680" s="86">
        <v>132</v>
      </c>
      <c r="G680" s="86" t="s">
        <v>13</v>
      </c>
      <c r="H680" s="87">
        <v>43567</v>
      </c>
      <c r="I680" s="17">
        <f t="shared" ca="1" si="1"/>
        <v>2463</v>
      </c>
      <c r="J680" s="87">
        <v>43587</v>
      </c>
      <c r="K680" s="88"/>
      <c r="L680" s="89"/>
      <c r="M680" s="90"/>
      <c r="N680" s="91"/>
      <c r="O680" s="92"/>
      <c r="P680" s="118"/>
      <c r="Q680" s="94"/>
      <c r="R680" s="95"/>
      <c r="S680" s="96"/>
      <c r="T680" s="97"/>
      <c r="U680" s="98"/>
      <c r="V680" s="97"/>
      <c r="W680" s="105"/>
      <c r="X680" s="100"/>
      <c r="Y680" s="100"/>
      <c r="Z680" s="106"/>
      <c r="AA680" s="102"/>
      <c r="AB680" s="348"/>
      <c r="AC680" s="107"/>
    </row>
    <row r="681" spans="1:29" ht="45" customHeight="1">
      <c r="A681" s="81" t="s">
        <v>2200</v>
      </c>
      <c r="B681" s="83" t="s">
        <v>2201</v>
      </c>
      <c r="C681" s="83" t="s">
        <v>2202</v>
      </c>
      <c r="D681" s="185" t="s">
        <v>2881</v>
      </c>
      <c r="E681" s="85">
        <v>1230</v>
      </c>
      <c r="F681" s="86">
        <v>126</v>
      </c>
      <c r="G681" s="86" t="s">
        <v>13</v>
      </c>
      <c r="H681" s="87">
        <v>43634</v>
      </c>
      <c r="I681" s="17">
        <f t="shared" ca="1" si="1"/>
        <v>2396</v>
      </c>
      <c r="J681" s="87">
        <v>43847</v>
      </c>
      <c r="K681" s="88"/>
      <c r="L681" s="89" t="s">
        <v>32</v>
      </c>
      <c r="M681" s="90"/>
      <c r="N681" s="91"/>
      <c r="O681" s="92"/>
      <c r="P681" s="118"/>
      <c r="Q681" s="94"/>
      <c r="R681" s="95"/>
      <c r="S681" s="96"/>
      <c r="T681" s="97"/>
      <c r="U681" s="98"/>
      <c r="V681" s="97"/>
      <c r="W681" s="105"/>
      <c r="X681" s="100"/>
      <c r="Y681" s="100"/>
      <c r="Z681" s="106"/>
      <c r="AA681" s="102"/>
      <c r="AB681" s="348"/>
      <c r="AC681" s="107"/>
    </row>
    <row r="682" spans="1:29" ht="45" customHeight="1">
      <c r="A682" s="81" t="s">
        <v>2204</v>
      </c>
      <c r="B682" s="83" t="s">
        <v>2205</v>
      </c>
      <c r="C682" s="83" t="s">
        <v>2206</v>
      </c>
      <c r="D682" s="185"/>
      <c r="E682" s="85">
        <v>1230</v>
      </c>
      <c r="F682" s="86">
        <v>126</v>
      </c>
      <c r="G682" s="86" t="s">
        <v>13</v>
      </c>
      <c r="H682" s="87">
        <v>43628</v>
      </c>
      <c r="I682" s="17">
        <f t="shared" ca="1" si="1"/>
        <v>2402</v>
      </c>
      <c r="J682" s="86"/>
      <c r="K682" s="88"/>
      <c r="L682" s="89" t="s">
        <v>32</v>
      </c>
      <c r="M682" s="90"/>
      <c r="N682" s="91"/>
      <c r="O682" s="92"/>
      <c r="P682" s="118"/>
      <c r="Q682" s="94"/>
      <c r="R682" s="95"/>
      <c r="S682" s="96"/>
      <c r="T682" s="97"/>
      <c r="U682" s="98"/>
      <c r="V682" s="97"/>
      <c r="W682" s="105"/>
      <c r="X682" s="100"/>
      <c r="Y682" s="100"/>
      <c r="Z682" s="106"/>
      <c r="AA682" s="102"/>
      <c r="AB682" s="348"/>
      <c r="AC682" s="107"/>
    </row>
    <row r="683" spans="1:29" ht="45" customHeight="1">
      <c r="A683" s="81" t="s">
        <v>2208</v>
      </c>
      <c r="B683" s="83" t="s">
        <v>2209</v>
      </c>
      <c r="C683" s="83" t="s">
        <v>2210</v>
      </c>
      <c r="D683" s="185"/>
      <c r="E683" s="85">
        <v>1230</v>
      </c>
      <c r="F683" s="86">
        <v>126</v>
      </c>
      <c r="G683" s="86" t="s">
        <v>13</v>
      </c>
      <c r="H683" s="87">
        <v>43634</v>
      </c>
      <c r="I683" s="17">
        <f t="shared" ca="1" si="1"/>
        <v>2396</v>
      </c>
      <c r="J683" s="86"/>
      <c r="K683" s="88"/>
      <c r="L683" s="89" t="s">
        <v>32</v>
      </c>
      <c r="M683" s="90"/>
      <c r="N683" s="91"/>
      <c r="O683" s="92"/>
      <c r="P683" s="118"/>
      <c r="Q683" s="94"/>
      <c r="R683" s="95"/>
      <c r="S683" s="96"/>
      <c r="T683" s="97"/>
      <c r="U683" s="98"/>
      <c r="V683" s="97"/>
      <c r="W683" s="105"/>
      <c r="X683" s="100"/>
      <c r="Y683" s="100"/>
      <c r="Z683" s="106"/>
      <c r="AA683" s="102"/>
      <c r="AB683" s="348"/>
      <c r="AC683" s="107"/>
    </row>
    <row r="684" spans="1:29" ht="45" customHeight="1">
      <c r="A684" s="81" t="s">
        <v>2212</v>
      </c>
      <c r="B684" s="83" t="s">
        <v>2213</v>
      </c>
      <c r="C684" s="83" t="s">
        <v>2214</v>
      </c>
      <c r="D684" s="185"/>
      <c r="E684" s="85">
        <v>1230</v>
      </c>
      <c r="F684" s="86">
        <v>126</v>
      </c>
      <c r="G684" s="86" t="s">
        <v>2681</v>
      </c>
      <c r="H684" s="87">
        <v>43628</v>
      </c>
      <c r="I684" s="17">
        <f t="shared" ca="1" si="1"/>
        <v>2402</v>
      </c>
      <c r="J684" s="86"/>
      <c r="K684" s="88"/>
      <c r="L684" s="89" t="s">
        <v>32</v>
      </c>
      <c r="M684" s="90"/>
      <c r="N684" s="91"/>
      <c r="O684" s="92"/>
      <c r="P684" s="118"/>
      <c r="Q684" s="94"/>
      <c r="R684" s="95"/>
      <c r="S684" s="96"/>
      <c r="T684" s="97"/>
      <c r="U684" s="98"/>
      <c r="V684" s="97"/>
      <c r="W684" s="105"/>
      <c r="X684" s="100"/>
      <c r="Y684" s="100"/>
      <c r="Z684" s="106"/>
      <c r="AA684" s="102"/>
      <c r="AB684" s="348"/>
      <c r="AC684" s="107"/>
    </row>
    <row r="685" spans="1:29" ht="45" customHeight="1">
      <c r="A685" s="81" t="s">
        <v>2216</v>
      </c>
      <c r="B685" s="83" t="s">
        <v>2217</v>
      </c>
      <c r="C685" s="83" t="s">
        <v>2218</v>
      </c>
      <c r="D685" s="185"/>
      <c r="E685" s="85">
        <v>1230</v>
      </c>
      <c r="F685" s="86">
        <v>126</v>
      </c>
      <c r="G685" s="86" t="s">
        <v>2681</v>
      </c>
      <c r="H685" s="87">
        <v>43628</v>
      </c>
      <c r="I685" s="17">
        <f t="shared" ca="1" si="1"/>
        <v>2402</v>
      </c>
      <c r="J685" s="87">
        <v>43637</v>
      </c>
      <c r="K685" s="88"/>
      <c r="L685" s="89"/>
      <c r="M685" s="90"/>
      <c r="N685" s="91"/>
      <c r="O685" s="92"/>
      <c r="P685" s="118"/>
      <c r="Q685" s="94"/>
      <c r="R685" s="95"/>
      <c r="S685" s="96"/>
      <c r="T685" s="97"/>
      <c r="U685" s="98"/>
      <c r="V685" s="97"/>
      <c r="W685" s="105"/>
      <c r="X685" s="100"/>
      <c r="Y685" s="100"/>
      <c r="Z685" s="106"/>
      <c r="AA685" s="102"/>
      <c r="AB685" s="348"/>
      <c r="AC685" s="107"/>
    </row>
    <row r="686" spans="1:29" ht="45" customHeight="1">
      <c r="A686" s="81" t="s">
        <v>2220</v>
      </c>
      <c r="B686" s="83" t="s">
        <v>2221</v>
      </c>
      <c r="C686" s="83" t="s">
        <v>2222</v>
      </c>
      <c r="D686" s="185"/>
      <c r="E686" s="85">
        <v>12245.88</v>
      </c>
      <c r="F686" s="86">
        <v>127</v>
      </c>
      <c r="G686" s="86" t="s">
        <v>13</v>
      </c>
      <c r="H686" s="87">
        <v>43564</v>
      </c>
      <c r="I686" s="17">
        <f t="shared" ca="1" si="1"/>
        <v>2466</v>
      </c>
      <c r="J686" s="87">
        <v>43599</v>
      </c>
      <c r="K686" s="88"/>
      <c r="L686" s="89"/>
      <c r="M686" s="90"/>
      <c r="N686" s="91"/>
      <c r="O686" s="92"/>
      <c r="P686" s="118"/>
      <c r="Q686" s="94"/>
      <c r="R686" s="95"/>
      <c r="S686" s="96"/>
      <c r="T686" s="97"/>
      <c r="U686" s="98"/>
      <c r="V686" s="97"/>
      <c r="W686" s="105"/>
      <c r="X686" s="100"/>
      <c r="Y686" s="100"/>
      <c r="Z686" s="106"/>
      <c r="AA686" s="102"/>
      <c r="AB686" s="348"/>
      <c r="AC686" s="107"/>
    </row>
    <row r="687" spans="1:29" ht="45" customHeight="1">
      <c r="A687" s="81" t="s">
        <v>2226</v>
      </c>
      <c r="B687" s="83" t="s">
        <v>2882</v>
      </c>
      <c r="C687" s="83" t="s">
        <v>2883</v>
      </c>
      <c r="D687" s="185" t="s">
        <v>2734</v>
      </c>
      <c r="E687" s="85">
        <v>20324.52</v>
      </c>
      <c r="F687" s="86">
        <v>124</v>
      </c>
      <c r="G687" s="86" t="s">
        <v>13</v>
      </c>
      <c r="H687" s="87">
        <v>43570</v>
      </c>
      <c r="I687" s="17">
        <f t="shared" ca="1" si="1"/>
        <v>2460</v>
      </c>
      <c r="J687" s="87">
        <v>43770</v>
      </c>
      <c r="K687" s="88"/>
      <c r="L687" s="89" t="s">
        <v>32</v>
      </c>
      <c r="M687" s="90"/>
      <c r="N687" s="91"/>
      <c r="O687" s="92"/>
      <c r="P687" s="118"/>
      <c r="Q687" s="94"/>
      <c r="R687" s="95"/>
      <c r="S687" s="96"/>
      <c r="T687" s="97"/>
      <c r="U687" s="98"/>
      <c r="V687" s="97"/>
      <c r="W687" s="105"/>
      <c r="X687" s="100"/>
      <c r="Y687" s="100"/>
      <c r="Z687" s="106"/>
      <c r="AA687" s="102"/>
      <c r="AB687" s="348"/>
      <c r="AC687" s="107"/>
    </row>
    <row r="688" spans="1:29" ht="45" customHeight="1">
      <c r="A688" s="81" t="s">
        <v>2230</v>
      </c>
      <c r="B688" s="83" t="s">
        <v>2231</v>
      </c>
      <c r="C688" s="83" t="s">
        <v>2232</v>
      </c>
      <c r="D688" s="185"/>
      <c r="E688" s="85">
        <v>1230</v>
      </c>
      <c r="F688" s="86">
        <v>126</v>
      </c>
      <c r="G688" s="86" t="s">
        <v>13</v>
      </c>
      <c r="H688" s="87">
        <v>43627</v>
      </c>
      <c r="I688" s="17">
        <f t="shared" ca="1" si="1"/>
        <v>2403</v>
      </c>
      <c r="J688" s="87">
        <v>43641</v>
      </c>
      <c r="K688" s="88" t="s">
        <v>2884</v>
      </c>
      <c r="L688" s="89"/>
      <c r="M688" s="90"/>
      <c r="N688" s="91"/>
      <c r="O688" s="92"/>
      <c r="P688" s="118"/>
      <c r="Q688" s="94"/>
      <c r="R688" s="95"/>
      <c r="S688" s="96"/>
      <c r="T688" s="97"/>
      <c r="U688" s="98"/>
      <c r="V688" s="97"/>
      <c r="W688" s="105"/>
      <c r="X688" s="100"/>
      <c r="Y688" s="100"/>
      <c r="Z688" s="106"/>
      <c r="AA688" s="102"/>
      <c r="AB688" s="348"/>
      <c r="AC688" s="107"/>
    </row>
    <row r="689" spans="1:29" ht="45" customHeight="1">
      <c r="A689" s="81" t="s">
        <v>2234</v>
      </c>
      <c r="B689" s="83" t="s">
        <v>2235</v>
      </c>
      <c r="C689" s="83" t="s">
        <v>2236</v>
      </c>
      <c r="D689" s="185"/>
      <c r="E689" s="85">
        <v>3193.08</v>
      </c>
      <c r="F689" s="86">
        <v>131</v>
      </c>
      <c r="G689" s="86" t="s">
        <v>13</v>
      </c>
      <c r="H689" s="87">
        <v>43592</v>
      </c>
      <c r="I689" s="17">
        <f t="shared" ca="1" si="1"/>
        <v>2438</v>
      </c>
      <c r="J689" s="87">
        <v>43608</v>
      </c>
      <c r="K689" s="88"/>
      <c r="L689" s="89"/>
      <c r="M689" s="90"/>
      <c r="N689" s="91"/>
      <c r="O689" s="92"/>
      <c r="P689" s="118"/>
      <c r="Q689" s="94"/>
      <c r="R689" s="95"/>
      <c r="S689" s="96"/>
      <c r="T689" s="97"/>
      <c r="U689" s="98"/>
      <c r="V689" s="97"/>
      <c r="W689" s="105"/>
      <c r="X689" s="100"/>
      <c r="Y689" s="100"/>
      <c r="Z689" s="106"/>
      <c r="AA689" s="102"/>
      <c r="AB689" s="348"/>
      <c r="AC689" s="107"/>
    </row>
    <row r="690" spans="1:29" ht="45" customHeight="1">
      <c r="A690" s="81" t="s">
        <v>2238</v>
      </c>
      <c r="B690" s="83" t="s">
        <v>2239</v>
      </c>
      <c r="C690" s="83" t="s">
        <v>2240</v>
      </c>
      <c r="D690" s="185"/>
      <c r="E690" s="85">
        <v>2140.1999999999998</v>
      </c>
      <c r="F690" s="86">
        <v>132</v>
      </c>
      <c r="G690" s="86" t="s">
        <v>13</v>
      </c>
      <c r="H690" s="87">
        <v>43592</v>
      </c>
      <c r="I690" s="17">
        <f t="shared" ca="1" si="1"/>
        <v>2438</v>
      </c>
      <c r="J690" s="87">
        <v>43605</v>
      </c>
      <c r="K690" s="88"/>
      <c r="L690" s="89"/>
      <c r="M690" s="90"/>
      <c r="N690" s="91"/>
      <c r="O690" s="92"/>
      <c r="P690" s="118"/>
      <c r="Q690" s="94"/>
      <c r="R690" s="95"/>
      <c r="S690" s="96"/>
      <c r="T690" s="97"/>
      <c r="U690" s="98"/>
      <c r="V690" s="97"/>
      <c r="W690" s="105"/>
      <c r="X690" s="100"/>
      <c r="Y690" s="100"/>
      <c r="Z690" s="106"/>
      <c r="AA690" s="102"/>
      <c r="AB690" s="348"/>
      <c r="AC690" s="107"/>
    </row>
    <row r="691" spans="1:29" ht="45" customHeight="1">
      <c r="A691" s="81" t="s">
        <v>2242</v>
      </c>
      <c r="B691" s="83" t="s">
        <v>2243</v>
      </c>
      <c r="C691" s="83" t="s">
        <v>2244</v>
      </c>
      <c r="D691" s="185"/>
      <c r="E691" s="85">
        <v>1230</v>
      </c>
      <c r="F691" s="86">
        <v>126</v>
      </c>
      <c r="G691" s="86" t="s">
        <v>13</v>
      </c>
      <c r="H691" s="87">
        <v>43635</v>
      </c>
      <c r="I691" s="17">
        <f t="shared" ca="1" si="1"/>
        <v>2395</v>
      </c>
      <c r="J691" s="87">
        <v>43665</v>
      </c>
      <c r="K691" s="88"/>
      <c r="L691" s="89"/>
      <c r="M691" s="90"/>
      <c r="N691" s="91"/>
      <c r="O691" s="92"/>
      <c r="P691" s="118"/>
      <c r="Q691" s="94"/>
      <c r="R691" s="95"/>
      <c r="S691" s="96"/>
      <c r="T691" s="97"/>
      <c r="U691" s="98"/>
      <c r="V691" s="97"/>
      <c r="W691" s="105"/>
      <c r="X691" s="100"/>
      <c r="Y691" s="100"/>
      <c r="Z691" s="106"/>
      <c r="AA691" s="102"/>
      <c r="AB691" s="348"/>
      <c r="AC691" s="107"/>
    </row>
    <row r="692" spans="1:29" ht="45" customHeight="1">
      <c r="A692" s="81" t="s">
        <v>2250</v>
      </c>
      <c r="B692" s="83" t="s">
        <v>2251</v>
      </c>
      <c r="C692" s="83" t="s">
        <v>2252</v>
      </c>
      <c r="D692" s="185" t="s">
        <v>2885</v>
      </c>
      <c r="E692" s="85">
        <v>1230</v>
      </c>
      <c r="F692" s="86">
        <v>126</v>
      </c>
      <c r="G692" s="86" t="s">
        <v>2860</v>
      </c>
      <c r="H692" s="87">
        <v>43616</v>
      </c>
      <c r="I692" s="17">
        <f t="shared" ca="1" si="1"/>
        <v>2414</v>
      </c>
      <c r="J692" s="87">
        <v>43733</v>
      </c>
      <c r="K692" s="88"/>
      <c r="L692" s="89"/>
      <c r="M692" s="90"/>
      <c r="N692" s="91"/>
      <c r="O692" s="92"/>
      <c r="P692" s="118"/>
      <c r="Q692" s="94"/>
      <c r="R692" s="95"/>
      <c r="S692" s="96"/>
      <c r="T692" s="97"/>
      <c r="U692" s="98"/>
      <c r="V692" s="97"/>
      <c r="W692" s="105"/>
      <c r="X692" s="100"/>
      <c r="Y692" s="100"/>
      <c r="Z692" s="106"/>
      <c r="AA692" s="102"/>
      <c r="AB692" s="348"/>
      <c r="AC692" s="107"/>
    </row>
    <row r="693" spans="1:29" ht="45" customHeight="1">
      <c r="A693" s="81" t="s">
        <v>2254</v>
      </c>
      <c r="B693" s="83" t="s">
        <v>2255</v>
      </c>
      <c r="C693" s="83" t="s">
        <v>2256</v>
      </c>
      <c r="D693" s="185"/>
      <c r="E693" s="85">
        <v>1230</v>
      </c>
      <c r="F693" s="86">
        <v>126</v>
      </c>
      <c r="G693" s="86" t="s">
        <v>13</v>
      </c>
      <c r="H693" s="87">
        <v>43622</v>
      </c>
      <c r="I693" s="17">
        <f t="shared" ca="1" si="1"/>
        <v>2408</v>
      </c>
      <c r="J693" s="87">
        <v>43630</v>
      </c>
      <c r="K693" s="88"/>
      <c r="L693" s="89"/>
      <c r="M693" s="90"/>
      <c r="N693" s="91"/>
      <c r="O693" s="92"/>
      <c r="P693" s="118"/>
      <c r="Q693" s="94"/>
      <c r="R693" s="95"/>
      <c r="S693" s="96"/>
      <c r="T693" s="97"/>
      <c r="U693" s="98"/>
      <c r="V693" s="97"/>
      <c r="W693" s="105"/>
      <c r="X693" s="100"/>
      <c r="Y693" s="100"/>
      <c r="Z693" s="106"/>
      <c r="AA693" s="102"/>
      <c r="AB693" s="348"/>
      <c r="AC693" s="107"/>
    </row>
    <row r="694" spans="1:29" ht="45" customHeight="1">
      <c r="A694" s="81" t="s">
        <v>2262</v>
      </c>
      <c r="B694" s="83" t="s">
        <v>2263</v>
      </c>
      <c r="C694" s="83" t="s">
        <v>2264</v>
      </c>
      <c r="D694" s="185"/>
      <c r="E694" s="85">
        <v>1230</v>
      </c>
      <c r="F694" s="86">
        <v>126</v>
      </c>
      <c r="G694" s="86" t="s">
        <v>2681</v>
      </c>
      <c r="H694" s="87">
        <v>43628</v>
      </c>
      <c r="I694" s="17">
        <f t="shared" ca="1" si="1"/>
        <v>2402</v>
      </c>
      <c r="J694" s="86"/>
      <c r="K694" s="86"/>
      <c r="L694" s="89" t="s">
        <v>32</v>
      </c>
      <c r="M694" s="368"/>
      <c r="N694" s="369"/>
      <c r="O694" s="370"/>
      <c r="P694" s="371"/>
    </row>
    <row r="695" spans="1:29" ht="45" customHeight="1">
      <c r="A695" s="81" t="s">
        <v>2266</v>
      </c>
      <c r="B695" s="83" t="s">
        <v>2267</v>
      </c>
      <c r="C695" s="83" t="s">
        <v>2268</v>
      </c>
      <c r="D695" s="185"/>
      <c r="E695" s="85">
        <v>2671.56</v>
      </c>
      <c r="F695" s="86">
        <v>131</v>
      </c>
      <c r="G695" s="86" t="s">
        <v>13</v>
      </c>
      <c r="H695" s="87">
        <v>43581</v>
      </c>
      <c r="I695" s="17">
        <f t="shared" ca="1" si="1"/>
        <v>2449</v>
      </c>
      <c r="J695" s="87">
        <v>43692</v>
      </c>
      <c r="K695" s="86"/>
      <c r="L695" s="89"/>
      <c r="M695" s="368"/>
      <c r="N695" s="369"/>
      <c r="O695" s="370"/>
      <c r="P695" s="371"/>
    </row>
    <row r="696" spans="1:29" ht="45" customHeight="1">
      <c r="A696" s="133" t="s">
        <v>2270</v>
      </c>
      <c r="B696" s="135" t="s">
        <v>2271</v>
      </c>
      <c r="C696" s="135" t="s">
        <v>2272</v>
      </c>
      <c r="D696" s="285"/>
      <c r="E696" s="136">
        <v>1230</v>
      </c>
      <c r="F696" s="137">
        <v>126</v>
      </c>
      <c r="G696" s="137" t="s">
        <v>13</v>
      </c>
      <c r="H696" s="138">
        <v>43628</v>
      </c>
      <c r="I696" s="40">
        <f t="shared" ca="1" si="1"/>
        <v>2402</v>
      </c>
      <c r="J696" s="138">
        <v>43706</v>
      </c>
      <c r="K696" s="137" t="s">
        <v>2851</v>
      </c>
      <c r="L696" s="140"/>
      <c r="M696" s="368"/>
      <c r="N696" s="369"/>
      <c r="O696" s="370"/>
      <c r="P696" s="371"/>
    </row>
    <row r="697" spans="1:29" ht="45" customHeight="1">
      <c r="A697" s="372" t="s">
        <v>2886</v>
      </c>
      <c r="B697" s="350" t="s">
        <v>2275</v>
      </c>
      <c r="C697" s="350" t="s">
        <v>2276</v>
      </c>
      <c r="D697" s="351" t="s">
        <v>2887</v>
      </c>
      <c r="E697" s="373"/>
      <c r="F697" s="374" t="s">
        <v>2873</v>
      </c>
      <c r="G697" s="374" t="s">
        <v>13</v>
      </c>
      <c r="H697" s="375">
        <v>44231</v>
      </c>
      <c r="I697" s="17"/>
      <c r="J697" s="375"/>
      <c r="K697" s="374"/>
      <c r="L697" s="376"/>
      <c r="M697" s="377"/>
      <c r="N697" s="378"/>
      <c r="O697" s="379"/>
      <c r="P697" s="377"/>
      <c r="Q697" s="380"/>
      <c r="R697" s="380"/>
      <c r="S697" s="380"/>
      <c r="T697" s="380"/>
      <c r="U697" s="380"/>
      <c r="V697" s="380"/>
      <c r="W697" s="380"/>
      <c r="X697" s="380"/>
      <c r="Y697" s="380"/>
      <c r="Z697" s="380"/>
      <c r="AA697" s="380"/>
      <c r="AB697" s="380"/>
      <c r="AC697" s="380"/>
    </row>
    <row r="698" spans="1:29" ht="45" customHeight="1">
      <c r="A698" s="81" t="s">
        <v>2278</v>
      </c>
      <c r="B698" s="83" t="s">
        <v>2279</v>
      </c>
      <c r="C698" s="83" t="s">
        <v>1130</v>
      </c>
      <c r="D698" s="185"/>
      <c r="E698" s="85">
        <v>1230</v>
      </c>
      <c r="F698" s="86">
        <v>126</v>
      </c>
      <c r="G698" s="86" t="s">
        <v>2681</v>
      </c>
      <c r="H698" s="87">
        <v>43606</v>
      </c>
      <c r="I698" s="17">
        <f t="shared" ref="I698:I714" ca="1" si="2">IF(ISBLANK(H:H),"0",DATEDIF(H:H,TODAY(),"D"))</f>
        <v>2424</v>
      </c>
      <c r="J698" s="86"/>
      <c r="K698" s="86"/>
      <c r="L698" s="89" t="s">
        <v>32</v>
      </c>
      <c r="M698" s="368"/>
      <c r="N698" s="369"/>
      <c r="O698" s="370"/>
      <c r="P698" s="371"/>
    </row>
    <row r="699" spans="1:29" ht="45" customHeight="1">
      <c r="A699" s="81" t="s">
        <v>2281</v>
      </c>
      <c r="B699" s="83" t="s">
        <v>2282</v>
      </c>
      <c r="C699" s="83" t="s">
        <v>2283</v>
      </c>
      <c r="D699" s="185"/>
      <c r="E699" s="85">
        <v>1230</v>
      </c>
      <c r="F699" s="86">
        <v>126</v>
      </c>
      <c r="G699" s="86" t="s">
        <v>13</v>
      </c>
      <c r="H699" s="87">
        <v>43622</v>
      </c>
      <c r="I699" s="17">
        <f t="shared" ca="1" si="2"/>
        <v>2408</v>
      </c>
      <c r="J699" s="87">
        <v>43712</v>
      </c>
      <c r="K699" s="86"/>
      <c r="L699" s="89"/>
      <c r="M699" s="368"/>
      <c r="N699" s="369"/>
      <c r="O699" s="370"/>
      <c r="P699" s="371"/>
    </row>
    <row r="700" spans="1:29" ht="45" customHeight="1">
      <c r="A700" s="81" t="s">
        <v>2285</v>
      </c>
      <c r="B700" s="83" t="s">
        <v>2286</v>
      </c>
      <c r="C700" s="83" t="s">
        <v>2287</v>
      </c>
      <c r="D700" s="185"/>
      <c r="E700" s="85">
        <v>1230</v>
      </c>
      <c r="F700" s="86">
        <v>126</v>
      </c>
      <c r="G700" s="86" t="s">
        <v>2860</v>
      </c>
      <c r="H700" s="87">
        <v>43627</v>
      </c>
      <c r="I700" s="17">
        <f t="shared" ca="1" si="2"/>
        <v>2403</v>
      </c>
      <c r="J700" s="87">
        <v>43689</v>
      </c>
      <c r="K700" s="86"/>
      <c r="L700" s="89"/>
      <c r="M700" s="368"/>
      <c r="N700" s="369"/>
      <c r="O700" s="370"/>
      <c r="P700" s="371"/>
    </row>
    <row r="701" spans="1:29" ht="45" customHeight="1">
      <c r="A701" s="81" t="s">
        <v>2289</v>
      </c>
      <c r="B701" s="83" t="s">
        <v>2290</v>
      </c>
      <c r="C701" s="83" t="s">
        <v>2291</v>
      </c>
      <c r="D701" s="185"/>
      <c r="E701" s="85">
        <v>1230</v>
      </c>
      <c r="F701" s="86">
        <v>126</v>
      </c>
      <c r="G701" s="86" t="s">
        <v>2681</v>
      </c>
      <c r="H701" s="87">
        <v>43627</v>
      </c>
      <c r="I701" s="17">
        <f t="shared" ca="1" si="2"/>
        <v>2403</v>
      </c>
      <c r="J701" s="86"/>
      <c r="K701" s="86"/>
      <c r="L701" s="89" t="s">
        <v>32</v>
      </c>
      <c r="M701" s="368"/>
      <c r="N701" s="369"/>
      <c r="O701" s="370"/>
      <c r="P701" s="371"/>
    </row>
    <row r="702" spans="1:29" ht="45" customHeight="1">
      <c r="A702" s="81" t="s">
        <v>2293</v>
      </c>
      <c r="B702" s="83" t="s">
        <v>2294</v>
      </c>
      <c r="C702" s="83" t="s">
        <v>2888</v>
      </c>
      <c r="D702" s="185" t="s">
        <v>2889</v>
      </c>
      <c r="E702" s="85">
        <v>1230</v>
      </c>
      <c r="F702" s="86">
        <v>126</v>
      </c>
      <c r="G702" s="86" t="s">
        <v>2681</v>
      </c>
      <c r="H702" s="87">
        <v>43628</v>
      </c>
      <c r="I702" s="17">
        <f t="shared" ca="1" si="2"/>
        <v>2402</v>
      </c>
      <c r="J702" s="87">
        <v>43692</v>
      </c>
      <c r="K702" s="86"/>
      <c r="L702" s="89"/>
      <c r="M702" s="368"/>
      <c r="N702" s="369"/>
      <c r="O702" s="370"/>
      <c r="P702" s="371"/>
    </row>
    <row r="703" spans="1:29" ht="45" customHeight="1">
      <c r="A703" s="81" t="s">
        <v>2296</v>
      </c>
      <c r="B703" s="83" t="s">
        <v>2297</v>
      </c>
      <c r="C703" s="83" t="s">
        <v>2298</v>
      </c>
      <c r="D703" s="185"/>
      <c r="E703" s="85">
        <v>1230</v>
      </c>
      <c r="F703" s="86">
        <v>126</v>
      </c>
      <c r="G703" s="86" t="s">
        <v>2860</v>
      </c>
      <c r="H703" s="87">
        <v>43628</v>
      </c>
      <c r="I703" s="17">
        <f t="shared" ca="1" si="2"/>
        <v>2402</v>
      </c>
      <c r="J703" s="87">
        <v>43707</v>
      </c>
      <c r="K703" s="86"/>
      <c r="L703" s="89"/>
      <c r="M703" s="368"/>
      <c r="N703" s="369"/>
      <c r="O703" s="370"/>
      <c r="P703" s="371"/>
    </row>
    <row r="704" spans="1:29" ht="45" customHeight="1">
      <c r="A704" s="81" t="s">
        <v>2300</v>
      </c>
      <c r="B704" s="83" t="s">
        <v>2301</v>
      </c>
      <c r="C704" s="83" t="s">
        <v>2302</v>
      </c>
      <c r="D704" s="185"/>
      <c r="E704" s="85">
        <v>1230</v>
      </c>
      <c r="F704" s="86">
        <v>126</v>
      </c>
      <c r="G704" s="86" t="s">
        <v>13</v>
      </c>
      <c r="H704" s="87">
        <v>43635</v>
      </c>
      <c r="I704" s="17">
        <f t="shared" ca="1" si="2"/>
        <v>2395</v>
      </c>
      <c r="J704" s="87">
        <v>43657</v>
      </c>
      <c r="K704" s="86"/>
      <c r="L704" s="89"/>
      <c r="M704" s="368"/>
      <c r="N704" s="369"/>
      <c r="O704" s="370"/>
      <c r="P704" s="371"/>
    </row>
    <row r="705" spans="1:29" ht="45" customHeight="1">
      <c r="A705" s="81" t="s">
        <v>2308</v>
      </c>
      <c r="B705" s="83" t="s">
        <v>2309</v>
      </c>
      <c r="C705" s="83" t="s">
        <v>2310</v>
      </c>
      <c r="D705" s="185"/>
      <c r="E705" s="85">
        <v>1230</v>
      </c>
      <c r="F705" s="86">
        <v>126</v>
      </c>
      <c r="G705" s="86" t="s">
        <v>13</v>
      </c>
      <c r="H705" s="87">
        <v>43585</v>
      </c>
      <c r="I705" s="17">
        <f t="shared" ca="1" si="2"/>
        <v>2445</v>
      </c>
      <c r="J705" s="87">
        <v>43599</v>
      </c>
      <c r="K705" s="86"/>
      <c r="L705" s="89"/>
      <c r="M705" s="368"/>
      <c r="N705" s="369"/>
      <c r="O705" s="370"/>
      <c r="P705" s="371"/>
    </row>
    <row r="706" spans="1:29" ht="45" customHeight="1">
      <c r="A706" s="81" t="s">
        <v>2312</v>
      </c>
      <c r="B706" s="83" t="s">
        <v>2313</v>
      </c>
      <c r="C706" s="83" t="s">
        <v>2314</v>
      </c>
      <c r="D706" s="185"/>
      <c r="E706" s="85">
        <v>1230</v>
      </c>
      <c r="F706" s="86">
        <v>126</v>
      </c>
      <c r="G706" s="86" t="s">
        <v>2860</v>
      </c>
      <c r="H706" s="87">
        <v>43628</v>
      </c>
      <c r="I706" s="17">
        <f t="shared" ca="1" si="2"/>
        <v>2402</v>
      </c>
      <c r="J706" s="86"/>
      <c r="K706" s="86"/>
      <c r="L706" s="89" t="s">
        <v>32</v>
      </c>
      <c r="M706" s="368"/>
      <c r="N706" s="369"/>
      <c r="O706" s="370"/>
      <c r="P706" s="371"/>
    </row>
    <row r="707" spans="1:29" ht="45" customHeight="1">
      <c r="A707" s="133" t="s">
        <v>2316</v>
      </c>
      <c r="B707" s="135" t="s">
        <v>2317</v>
      </c>
      <c r="C707" s="135" t="s">
        <v>2318</v>
      </c>
      <c r="D707" s="285"/>
      <c r="E707" s="136">
        <v>1230</v>
      </c>
      <c r="F707" s="137">
        <v>126</v>
      </c>
      <c r="G707" s="137" t="s">
        <v>13</v>
      </c>
      <c r="H707" s="138">
        <v>43621</v>
      </c>
      <c r="I707" s="40">
        <f t="shared" ca="1" si="2"/>
        <v>2409</v>
      </c>
      <c r="J707" s="138">
        <v>43656</v>
      </c>
      <c r="K707" s="137" t="s">
        <v>36</v>
      </c>
      <c r="L707" s="140"/>
      <c r="M707" s="368"/>
      <c r="N707" s="369"/>
      <c r="O707" s="370"/>
      <c r="P707" s="371"/>
    </row>
    <row r="708" spans="1:29" ht="45" customHeight="1">
      <c r="A708" s="81" t="s">
        <v>2320</v>
      </c>
      <c r="B708" s="83" t="s">
        <v>2321</v>
      </c>
      <c r="C708" s="83" t="s">
        <v>2322</v>
      </c>
      <c r="D708" s="185"/>
      <c r="E708" s="85">
        <v>1230</v>
      </c>
      <c r="F708" s="86">
        <v>126</v>
      </c>
      <c r="G708" s="86" t="s">
        <v>13</v>
      </c>
      <c r="H708" s="87">
        <v>43599</v>
      </c>
      <c r="I708" s="17">
        <f t="shared" ca="1" si="2"/>
        <v>2431</v>
      </c>
      <c r="J708" s="87">
        <v>43614</v>
      </c>
      <c r="K708" s="86"/>
      <c r="L708" s="89"/>
      <c r="M708" s="368"/>
      <c r="N708" s="369"/>
      <c r="O708" s="370"/>
      <c r="P708" s="371"/>
    </row>
    <row r="709" spans="1:29" ht="45" customHeight="1">
      <c r="A709" s="81" t="s">
        <v>2324</v>
      </c>
      <c r="B709" s="83" t="s">
        <v>2325</v>
      </c>
      <c r="C709" s="83" t="s">
        <v>2326</v>
      </c>
      <c r="D709" s="185"/>
      <c r="E709" s="85">
        <v>1845</v>
      </c>
      <c r="F709" s="86">
        <v>132</v>
      </c>
      <c r="G709" s="86" t="s">
        <v>13</v>
      </c>
      <c r="H709" s="87">
        <v>43578</v>
      </c>
      <c r="I709" s="17">
        <f t="shared" ca="1" si="2"/>
        <v>2452</v>
      </c>
      <c r="J709" s="87">
        <v>43602</v>
      </c>
      <c r="K709" s="86"/>
      <c r="L709" s="89"/>
      <c r="M709" s="368"/>
      <c r="N709" s="369"/>
      <c r="O709" s="370"/>
      <c r="P709" s="371"/>
    </row>
    <row r="710" spans="1:29" ht="45" customHeight="1">
      <c r="A710" s="81" t="s">
        <v>2327</v>
      </c>
      <c r="B710" s="83" t="s">
        <v>2328</v>
      </c>
      <c r="C710" s="83" t="s">
        <v>2329</v>
      </c>
      <c r="D710" s="185"/>
      <c r="E710" s="85">
        <v>1230</v>
      </c>
      <c r="F710" s="86">
        <v>126</v>
      </c>
      <c r="G710" s="86" t="s">
        <v>2860</v>
      </c>
      <c r="H710" s="87">
        <v>43628</v>
      </c>
      <c r="I710" s="17">
        <f t="shared" ca="1" si="2"/>
        <v>2402</v>
      </c>
      <c r="J710" s="87">
        <v>43644</v>
      </c>
      <c r="K710" s="86"/>
      <c r="L710" s="89"/>
      <c r="M710" s="368"/>
      <c r="N710" s="369"/>
      <c r="O710" s="370"/>
      <c r="P710" s="371"/>
    </row>
    <row r="711" spans="1:29" ht="45" customHeight="1">
      <c r="A711" s="81" t="s">
        <v>2335</v>
      </c>
      <c r="B711" s="83" t="s">
        <v>2336</v>
      </c>
      <c r="C711" s="83" t="s">
        <v>2337</v>
      </c>
      <c r="D711" s="185"/>
      <c r="E711" s="85">
        <v>1230</v>
      </c>
      <c r="F711" s="86">
        <v>126</v>
      </c>
      <c r="G711" s="86" t="s">
        <v>13</v>
      </c>
      <c r="H711" s="87">
        <v>43588</v>
      </c>
      <c r="I711" s="17">
        <f t="shared" ca="1" si="2"/>
        <v>2442</v>
      </c>
      <c r="J711" s="87">
        <v>43595</v>
      </c>
      <c r="K711" s="86"/>
      <c r="L711" s="89"/>
      <c r="M711" s="368"/>
      <c r="N711" s="369"/>
      <c r="O711" s="370"/>
      <c r="P711" s="371"/>
    </row>
    <row r="712" spans="1:29" ht="45" customHeight="1">
      <c r="A712" s="81" t="s">
        <v>2338</v>
      </c>
      <c r="B712" s="83" t="s">
        <v>2339</v>
      </c>
      <c r="C712" s="83" t="s">
        <v>2340</v>
      </c>
      <c r="D712" s="185"/>
      <c r="E712" s="85">
        <v>2646.96</v>
      </c>
      <c r="F712" s="86">
        <v>127</v>
      </c>
      <c r="G712" s="86" t="s">
        <v>2681</v>
      </c>
      <c r="H712" s="87">
        <v>43595</v>
      </c>
      <c r="I712" s="17">
        <f t="shared" ca="1" si="2"/>
        <v>2435</v>
      </c>
      <c r="J712" s="87">
        <v>43630</v>
      </c>
      <c r="K712" s="86"/>
      <c r="L712" s="89"/>
      <c r="M712" s="368"/>
      <c r="N712" s="369"/>
      <c r="O712" s="370"/>
      <c r="P712" s="371"/>
    </row>
    <row r="713" spans="1:29" ht="45" customHeight="1">
      <c r="A713" s="81" t="s">
        <v>2342</v>
      </c>
      <c r="B713" s="83" t="s">
        <v>2343</v>
      </c>
      <c r="C713" s="83" t="s">
        <v>2344</v>
      </c>
      <c r="D713" s="185"/>
      <c r="E713" s="85">
        <v>9748.98</v>
      </c>
      <c r="F713" s="86">
        <v>127</v>
      </c>
      <c r="G713" s="86" t="s">
        <v>13</v>
      </c>
      <c r="H713" s="87">
        <v>43564</v>
      </c>
      <c r="I713" s="17">
        <f t="shared" ca="1" si="2"/>
        <v>2466</v>
      </c>
      <c r="J713" s="87">
        <v>43581</v>
      </c>
      <c r="K713" s="86"/>
      <c r="L713" s="89"/>
      <c r="M713" s="368"/>
      <c r="N713" s="369"/>
      <c r="O713" s="370"/>
      <c r="P713" s="371"/>
    </row>
    <row r="714" spans="1:29" ht="45" customHeight="1">
      <c r="A714" s="81" t="s">
        <v>2350</v>
      </c>
      <c r="B714" s="83" t="s">
        <v>2351</v>
      </c>
      <c r="C714" s="83" t="s">
        <v>2352</v>
      </c>
      <c r="D714" s="185"/>
      <c r="E714" s="85" t="s">
        <v>2890</v>
      </c>
      <c r="F714" s="86" t="s">
        <v>2891</v>
      </c>
      <c r="G714" s="86"/>
      <c r="H714" s="86" t="s">
        <v>2892</v>
      </c>
      <c r="I714" s="358" t="e">
        <f t="shared" ca="1" si="2"/>
        <v>#VALUE!</v>
      </c>
      <c r="J714" s="86"/>
      <c r="K714" s="86"/>
      <c r="L714" s="89"/>
      <c r="M714" s="368"/>
      <c r="N714" s="369"/>
      <c r="O714" s="370"/>
      <c r="P714" s="368"/>
      <c r="Q714" s="381"/>
      <c r="R714" s="381"/>
      <c r="S714" s="381"/>
      <c r="T714" s="381"/>
      <c r="U714" s="381"/>
      <c r="V714" s="381"/>
      <c r="W714" s="381"/>
      <c r="X714" s="381"/>
      <c r="Y714" s="381"/>
      <c r="Z714" s="381"/>
      <c r="AA714" s="381"/>
      <c r="AB714" s="381"/>
      <c r="AC714" s="381"/>
    </row>
    <row r="715" spans="1:29" ht="45" customHeight="1">
      <c r="A715" s="349" t="s">
        <v>2354</v>
      </c>
      <c r="B715" s="350" t="s">
        <v>2893</v>
      </c>
      <c r="C715" s="350" t="s">
        <v>2356</v>
      </c>
      <c r="D715" s="351" t="s">
        <v>2894</v>
      </c>
      <c r="E715" s="85"/>
      <c r="F715" s="86" t="s">
        <v>2873</v>
      </c>
      <c r="G715" s="86" t="s">
        <v>13</v>
      </c>
      <c r="H715" s="87">
        <v>44186</v>
      </c>
      <c r="I715" s="358"/>
      <c r="J715" s="86"/>
      <c r="K715" s="86"/>
      <c r="L715" s="89"/>
      <c r="M715" s="368"/>
      <c r="N715" s="369"/>
      <c r="O715" s="370"/>
      <c r="P715" s="368"/>
      <c r="Q715" s="381"/>
      <c r="R715" s="381"/>
      <c r="S715" s="381"/>
      <c r="T715" s="381"/>
      <c r="U715" s="381"/>
      <c r="V715" s="381"/>
      <c r="W715" s="381"/>
      <c r="X715" s="381"/>
      <c r="Y715" s="381"/>
      <c r="Z715" s="381"/>
      <c r="AA715" s="381"/>
      <c r="AB715" s="381"/>
      <c r="AC715" s="381"/>
    </row>
    <row r="716" spans="1:29" ht="45" customHeight="1">
      <c r="A716" s="81" t="s">
        <v>2366</v>
      </c>
      <c r="B716" s="83" t="s">
        <v>2367</v>
      </c>
      <c r="C716" s="83" t="s">
        <v>2368</v>
      </c>
      <c r="D716" s="185"/>
      <c r="E716" s="85">
        <v>2464.92</v>
      </c>
      <c r="F716" s="86">
        <v>131</v>
      </c>
      <c r="G716" s="86" t="s">
        <v>13</v>
      </c>
      <c r="H716" s="87">
        <v>43595</v>
      </c>
      <c r="I716" s="17">
        <f t="shared" ref="I716:I879" ca="1" si="3">IF(ISBLANK(H:H),"0",DATEDIF(H:H,TODAY(),"D"))</f>
        <v>2435</v>
      </c>
      <c r="J716" s="86"/>
      <c r="K716" s="86"/>
      <c r="L716" s="89" t="s">
        <v>32</v>
      </c>
      <c r="M716" s="368"/>
      <c r="N716" s="369"/>
      <c r="O716" s="370"/>
      <c r="P716" s="371"/>
    </row>
    <row r="717" spans="1:29" ht="45" customHeight="1">
      <c r="A717" s="81" t="s">
        <v>2374</v>
      </c>
      <c r="B717" s="83" t="s">
        <v>2375</v>
      </c>
      <c r="C717" s="83" t="s">
        <v>2376</v>
      </c>
      <c r="D717" s="185" t="s">
        <v>2895</v>
      </c>
      <c r="E717" s="85">
        <v>2671.56</v>
      </c>
      <c r="F717" s="86">
        <v>131</v>
      </c>
      <c r="G717" s="86" t="s">
        <v>2860</v>
      </c>
      <c r="H717" s="87">
        <v>43601</v>
      </c>
      <c r="I717" s="17">
        <f t="shared" ca="1" si="3"/>
        <v>2429</v>
      </c>
      <c r="J717" s="87">
        <v>43714</v>
      </c>
      <c r="K717" s="86"/>
      <c r="L717" s="89"/>
      <c r="M717" s="368"/>
      <c r="N717" s="369"/>
      <c r="O717" s="370"/>
      <c r="P717" s="371"/>
    </row>
    <row r="718" spans="1:29" ht="45" customHeight="1">
      <c r="A718" s="81" t="s">
        <v>2378</v>
      </c>
      <c r="B718" s="83" t="s">
        <v>2379</v>
      </c>
      <c r="C718" s="83" t="s">
        <v>2380</v>
      </c>
      <c r="D718" s="185"/>
      <c r="E718" s="85">
        <v>1230</v>
      </c>
      <c r="F718" s="86">
        <v>126</v>
      </c>
      <c r="G718" s="86" t="s">
        <v>13</v>
      </c>
      <c r="H718" s="87">
        <v>43577</v>
      </c>
      <c r="I718" s="17">
        <f t="shared" ca="1" si="3"/>
        <v>2453</v>
      </c>
      <c r="J718" s="87">
        <v>43579</v>
      </c>
      <c r="K718" s="86"/>
      <c r="L718" s="89"/>
      <c r="M718" s="368"/>
      <c r="N718" s="369"/>
      <c r="O718" s="370"/>
      <c r="P718" s="371"/>
    </row>
    <row r="719" spans="1:29" ht="45" customHeight="1">
      <c r="A719" s="81" t="s">
        <v>2382</v>
      </c>
      <c r="B719" s="83" t="s">
        <v>2383</v>
      </c>
      <c r="C719" s="83" t="s">
        <v>2384</v>
      </c>
      <c r="D719" s="185"/>
      <c r="E719" s="85">
        <v>1230</v>
      </c>
      <c r="F719" s="86">
        <v>126</v>
      </c>
      <c r="G719" s="86" t="s">
        <v>13</v>
      </c>
      <c r="H719" s="87">
        <v>43608</v>
      </c>
      <c r="I719" s="17">
        <f t="shared" ca="1" si="3"/>
        <v>2422</v>
      </c>
      <c r="J719" s="87">
        <v>43623</v>
      </c>
      <c r="K719" s="86"/>
      <c r="L719" s="89"/>
      <c r="M719" s="368"/>
      <c r="N719" s="369"/>
      <c r="O719" s="370"/>
      <c r="P719" s="371"/>
    </row>
    <row r="720" spans="1:29" ht="45" customHeight="1">
      <c r="A720" s="81" t="s">
        <v>2386</v>
      </c>
      <c r="B720" s="83" t="s">
        <v>2387</v>
      </c>
      <c r="C720" s="83" t="s">
        <v>2388</v>
      </c>
      <c r="D720" s="185"/>
      <c r="E720" s="85">
        <v>1230</v>
      </c>
      <c r="F720" s="86">
        <v>126</v>
      </c>
      <c r="G720" s="86" t="s">
        <v>13</v>
      </c>
      <c r="H720" s="87">
        <v>43591</v>
      </c>
      <c r="I720" s="17">
        <f t="shared" ca="1" si="3"/>
        <v>2439</v>
      </c>
      <c r="J720" s="87">
        <v>43605</v>
      </c>
      <c r="K720" s="86"/>
      <c r="L720" s="89"/>
      <c r="M720" s="368"/>
      <c r="N720" s="369"/>
      <c r="O720" s="370"/>
      <c r="P720" s="371"/>
    </row>
    <row r="721" spans="1:29" ht="45" customHeight="1">
      <c r="A721" s="81" t="s">
        <v>2390</v>
      </c>
      <c r="B721" s="83" t="s">
        <v>2391</v>
      </c>
      <c r="C721" s="83" t="s">
        <v>2392</v>
      </c>
      <c r="D721" s="185"/>
      <c r="E721" s="85">
        <v>1230</v>
      </c>
      <c r="F721" s="86">
        <v>126</v>
      </c>
      <c r="G721" s="86" t="s">
        <v>13</v>
      </c>
      <c r="H721" s="87">
        <v>43621</v>
      </c>
      <c r="I721" s="17">
        <f t="shared" ca="1" si="3"/>
        <v>2409</v>
      </c>
      <c r="J721" s="87"/>
      <c r="K721" s="86"/>
      <c r="L721" s="89" t="s">
        <v>32</v>
      </c>
      <c r="M721" s="368"/>
      <c r="N721" s="369"/>
      <c r="O721" s="370"/>
      <c r="P721" s="371"/>
    </row>
    <row r="722" spans="1:29" ht="45" customHeight="1">
      <c r="A722" s="81" t="s">
        <v>2394</v>
      </c>
      <c r="B722" s="83" t="s">
        <v>2395</v>
      </c>
      <c r="C722" s="83" t="s">
        <v>2396</v>
      </c>
      <c r="D722" s="185"/>
      <c r="E722" s="85">
        <v>1230</v>
      </c>
      <c r="F722" s="86">
        <v>126</v>
      </c>
      <c r="G722" s="86" t="s">
        <v>2681</v>
      </c>
      <c r="H722" s="87">
        <v>43628</v>
      </c>
      <c r="I722" s="17">
        <f t="shared" ca="1" si="3"/>
        <v>2402</v>
      </c>
      <c r="J722" s="86"/>
      <c r="K722" s="86"/>
      <c r="L722" s="89" t="s">
        <v>32</v>
      </c>
      <c r="M722" s="368"/>
      <c r="N722" s="369"/>
      <c r="O722" s="370"/>
      <c r="P722" s="371"/>
    </row>
    <row r="723" spans="1:29" ht="45" customHeight="1">
      <c r="A723" s="81" t="s">
        <v>2398</v>
      </c>
      <c r="B723" s="83" t="s">
        <v>2399</v>
      </c>
      <c r="C723" s="83" t="s">
        <v>2400</v>
      </c>
      <c r="D723" s="185"/>
      <c r="E723" s="85">
        <v>1230</v>
      </c>
      <c r="F723" s="86">
        <v>126</v>
      </c>
      <c r="G723" s="86" t="s">
        <v>2681</v>
      </c>
      <c r="H723" s="87">
        <v>43628</v>
      </c>
      <c r="I723" s="17">
        <f t="shared" ca="1" si="3"/>
        <v>2402</v>
      </c>
      <c r="J723" s="86"/>
      <c r="K723" s="86"/>
      <c r="L723" s="89" t="s">
        <v>32</v>
      </c>
      <c r="M723" s="368"/>
      <c r="N723" s="369"/>
      <c r="O723" s="370"/>
      <c r="P723" s="371"/>
    </row>
    <row r="724" spans="1:29" ht="45" customHeight="1">
      <c r="A724" s="81" t="s">
        <v>2402</v>
      </c>
      <c r="B724" s="83" t="s">
        <v>2403</v>
      </c>
      <c r="C724" s="83" t="s">
        <v>2404</v>
      </c>
      <c r="D724" s="185"/>
      <c r="E724" s="85">
        <v>24806.639999999999</v>
      </c>
      <c r="F724" s="86">
        <v>123</v>
      </c>
      <c r="G724" s="86" t="s">
        <v>2681</v>
      </c>
      <c r="H724" s="87">
        <v>43622</v>
      </c>
      <c r="I724" s="17">
        <f t="shared" ca="1" si="3"/>
        <v>2408</v>
      </c>
      <c r="J724" s="87">
        <v>43622</v>
      </c>
      <c r="K724" s="86"/>
      <c r="L724" s="89"/>
      <c r="M724" s="368"/>
      <c r="N724" s="369"/>
      <c r="O724" s="370"/>
      <c r="P724" s="371"/>
    </row>
    <row r="725" spans="1:29" ht="45" customHeight="1">
      <c r="A725" s="81" t="s">
        <v>2406</v>
      </c>
      <c r="B725" s="83" t="s">
        <v>2407</v>
      </c>
      <c r="C725" s="83" t="s">
        <v>2408</v>
      </c>
      <c r="D725" s="185"/>
      <c r="E725" s="85">
        <v>4575.6000000000004</v>
      </c>
      <c r="F725" s="86">
        <v>130</v>
      </c>
      <c r="G725" s="86" t="s">
        <v>13</v>
      </c>
      <c r="H725" s="87">
        <v>43580</v>
      </c>
      <c r="I725" s="17">
        <f t="shared" ca="1" si="3"/>
        <v>2450</v>
      </c>
      <c r="J725" s="87">
        <v>43724</v>
      </c>
      <c r="K725" s="86"/>
      <c r="L725" s="89"/>
      <c r="M725" s="368"/>
      <c r="N725" s="369"/>
      <c r="O725" s="370"/>
      <c r="P725" s="371"/>
    </row>
    <row r="726" spans="1:29" ht="45" customHeight="1">
      <c r="A726" s="81" t="s">
        <v>2410</v>
      </c>
      <c r="B726" s="83" t="s">
        <v>2411</v>
      </c>
      <c r="C726" s="83" t="s">
        <v>2412</v>
      </c>
      <c r="D726" s="185"/>
      <c r="E726" s="85">
        <v>2071.3200000000002</v>
      </c>
      <c r="F726" s="86">
        <v>132</v>
      </c>
      <c r="G726" s="86" t="s">
        <v>13</v>
      </c>
      <c r="H726" s="87">
        <v>43578</v>
      </c>
      <c r="I726" s="17">
        <f t="shared" ca="1" si="3"/>
        <v>2452</v>
      </c>
      <c r="J726" s="87">
        <v>43640</v>
      </c>
      <c r="K726" s="86"/>
      <c r="L726" s="89"/>
      <c r="M726" s="368"/>
      <c r="N726" s="369"/>
      <c r="O726" s="370"/>
      <c r="P726" s="371"/>
    </row>
    <row r="727" spans="1:29" ht="45" customHeight="1">
      <c r="A727" s="81" t="s">
        <v>2414</v>
      </c>
      <c r="B727" s="83" t="s">
        <v>2415</v>
      </c>
      <c r="C727" s="83" t="s">
        <v>2416</v>
      </c>
      <c r="D727" s="185"/>
      <c r="E727" s="85">
        <v>1230</v>
      </c>
      <c r="F727" s="86">
        <v>126</v>
      </c>
      <c r="G727" s="86" t="s">
        <v>13</v>
      </c>
      <c r="H727" s="87">
        <v>43591</v>
      </c>
      <c r="I727" s="17">
        <f t="shared" ca="1" si="3"/>
        <v>2439</v>
      </c>
      <c r="J727" s="87">
        <v>43606</v>
      </c>
      <c r="K727" s="86"/>
      <c r="L727" s="89"/>
      <c r="M727" s="368"/>
      <c r="N727" s="369"/>
      <c r="O727" s="370"/>
      <c r="P727" s="371"/>
    </row>
    <row r="728" spans="1:29" ht="45" customHeight="1">
      <c r="A728" s="81" t="s">
        <v>2418</v>
      </c>
      <c r="B728" s="83" t="s">
        <v>2419</v>
      </c>
      <c r="C728" s="83" t="s">
        <v>2420</v>
      </c>
      <c r="D728" s="185"/>
      <c r="E728" s="85">
        <v>1230</v>
      </c>
      <c r="F728" s="86">
        <v>126</v>
      </c>
      <c r="G728" s="86" t="s">
        <v>2681</v>
      </c>
      <c r="H728" s="87">
        <v>43628</v>
      </c>
      <c r="I728" s="17">
        <f t="shared" ca="1" si="3"/>
        <v>2402</v>
      </c>
      <c r="J728" s="86"/>
      <c r="K728" s="86"/>
      <c r="L728" s="89" t="s">
        <v>32</v>
      </c>
      <c r="M728" s="368"/>
      <c r="N728" s="369"/>
      <c r="O728" s="370"/>
      <c r="P728" s="371"/>
    </row>
    <row r="729" spans="1:29" ht="45" customHeight="1">
      <c r="A729" s="81" t="s">
        <v>2422</v>
      </c>
      <c r="B729" s="83" t="s">
        <v>2423</v>
      </c>
      <c r="C729" s="83" t="s">
        <v>2424</v>
      </c>
      <c r="D729" s="185"/>
      <c r="E729" s="85">
        <v>1230</v>
      </c>
      <c r="F729" s="86">
        <v>126</v>
      </c>
      <c r="G729" s="86" t="s">
        <v>13</v>
      </c>
      <c r="H729" s="87">
        <v>43588</v>
      </c>
      <c r="I729" s="17">
        <f t="shared" ca="1" si="3"/>
        <v>2442</v>
      </c>
      <c r="J729" s="87">
        <v>43628</v>
      </c>
      <c r="K729" s="86"/>
      <c r="L729" s="89"/>
      <c r="M729" s="368"/>
      <c r="N729" s="369"/>
      <c r="O729" s="370"/>
      <c r="P729" s="371"/>
    </row>
    <row r="730" spans="1:29" ht="45" customHeight="1">
      <c r="A730" s="81" t="s">
        <v>2426</v>
      </c>
      <c r="B730" s="83" t="s">
        <v>2427</v>
      </c>
      <c r="C730" s="83" t="s">
        <v>2428</v>
      </c>
      <c r="D730" s="185"/>
      <c r="E730" s="85">
        <v>1230</v>
      </c>
      <c r="F730" s="86">
        <v>126</v>
      </c>
      <c r="G730" s="86" t="s">
        <v>2860</v>
      </c>
      <c r="H730" s="87">
        <v>43628</v>
      </c>
      <c r="I730" s="17">
        <f t="shared" ca="1" si="3"/>
        <v>2402</v>
      </c>
      <c r="J730" s="87">
        <v>43662</v>
      </c>
      <c r="K730" s="86"/>
      <c r="L730" s="89"/>
      <c r="M730" s="368"/>
      <c r="N730" s="369"/>
      <c r="O730" s="370"/>
      <c r="P730" s="371"/>
    </row>
    <row r="731" spans="1:29" ht="45" customHeight="1">
      <c r="A731" s="81" t="s">
        <v>2430</v>
      </c>
      <c r="B731" s="83" t="s">
        <v>2431</v>
      </c>
      <c r="C731" s="83" t="s">
        <v>2432</v>
      </c>
      <c r="D731" s="185"/>
      <c r="E731" s="85">
        <v>1230</v>
      </c>
      <c r="F731" s="86">
        <v>126</v>
      </c>
      <c r="G731" s="86" t="s">
        <v>2860</v>
      </c>
      <c r="H731" s="87">
        <v>43628</v>
      </c>
      <c r="I731" s="17">
        <f t="shared" ca="1" si="3"/>
        <v>2402</v>
      </c>
      <c r="J731" s="87">
        <v>43686</v>
      </c>
      <c r="K731" s="86"/>
      <c r="L731" s="89"/>
      <c r="M731" s="368"/>
      <c r="N731" s="369"/>
      <c r="O731" s="370"/>
      <c r="P731" s="371"/>
    </row>
    <row r="732" spans="1:29" ht="45" customHeight="1">
      <c r="A732" s="81" t="s">
        <v>2434</v>
      </c>
      <c r="B732" s="83" t="s">
        <v>2435</v>
      </c>
      <c r="C732" s="83" t="s">
        <v>2436</v>
      </c>
      <c r="D732" s="185"/>
      <c r="E732" s="85">
        <v>1230</v>
      </c>
      <c r="F732" s="86">
        <v>126</v>
      </c>
      <c r="G732" s="86" t="s">
        <v>13</v>
      </c>
      <c r="H732" s="87">
        <v>43622</v>
      </c>
      <c r="I732" s="17">
        <f t="shared" ca="1" si="3"/>
        <v>2408</v>
      </c>
      <c r="J732" s="87">
        <v>43662</v>
      </c>
      <c r="K732" s="86"/>
      <c r="L732" s="89"/>
      <c r="M732" s="368"/>
      <c r="N732" s="369"/>
      <c r="O732" s="370"/>
      <c r="P732" s="371"/>
    </row>
    <row r="733" spans="1:29" ht="45" customHeight="1">
      <c r="A733" s="81" t="s">
        <v>2438</v>
      </c>
      <c r="B733" s="83" t="s">
        <v>2439</v>
      </c>
      <c r="C733" s="83" t="s">
        <v>2440</v>
      </c>
      <c r="D733" s="185"/>
      <c r="E733" s="85">
        <v>2646.96</v>
      </c>
      <c r="F733" s="86">
        <v>131</v>
      </c>
      <c r="G733" s="86" t="s">
        <v>13</v>
      </c>
      <c r="H733" s="87">
        <v>43572</v>
      </c>
      <c r="I733" s="17">
        <f t="shared" ca="1" si="3"/>
        <v>2458</v>
      </c>
      <c r="J733" s="87">
        <v>43579</v>
      </c>
      <c r="K733" s="86"/>
      <c r="L733" s="89"/>
      <c r="M733" s="368"/>
      <c r="N733" s="369"/>
      <c r="O733" s="370"/>
      <c r="P733" s="371"/>
    </row>
    <row r="734" spans="1:29" ht="45" customHeight="1">
      <c r="A734" s="81" t="s">
        <v>2442</v>
      </c>
      <c r="B734" s="83" t="s">
        <v>2443</v>
      </c>
      <c r="C734" s="83" t="s">
        <v>2444</v>
      </c>
      <c r="D734" s="185"/>
      <c r="E734" s="85">
        <v>5943.36</v>
      </c>
      <c r="F734" s="86">
        <v>129</v>
      </c>
      <c r="G734" s="86" t="s">
        <v>13</v>
      </c>
      <c r="H734" s="87">
        <v>43587</v>
      </c>
      <c r="I734" s="17">
        <f t="shared" ca="1" si="3"/>
        <v>2443</v>
      </c>
      <c r="J734" s="87">
        <v>43592</v>
      </c>
      <c r="K734" s="86"/>
      <c r="L734" s="89"/>
      <c r="M734" s="368"/>
      <c r="N734" s="369"/>
      <c r="O734" s="370"/>
      <c r="P734" s="371"/>
    </row>
    <row r="735" spans="1:29" ht="45" customHeight="1">
      <c r="A735" s="81" t="s">
        <v>2446</v>
      </c>
      <c r="B735" s="83" t="s">
        <v>2447</v>
      </c>
      <c r="C735" s="83" t="s">
        <v>2448</v>
      </c>
      <c r="D735" s="185"/>
      <c r="E735" s="85">
        <v>1982.76</v>
      </c>
      <c r="F735" s="86">
        <v>132</v>
      </c>
      <c r="G735" s="86" t="s">
        <v>13</v>
      </c>
      <c r="H735" s="87">
        <v>43571</v>
      </c>
      <c r="I735" s="17">
        <f t="shared" ca="1" si="3"/>
        <v>2459</v>
      </c>
      <c r="J735" s="87">
        <v>43580</v>
      </c>
      <c r="K735" s="86"/>
      <c r="L735" s="89"/>
      <c r="M735" s="368"/>
      <c r="N735" s="369"/>
      <c r="O735" s="370"/>
      <c r="P735" s="371"/>
    </row>
    <row r="736" spans="1:29" ht="45" customHeight="1">
      <c r="A736" s="81" t="s">
        <v>2450</v>
      </c>
      <c r="B736" s="83" t="s">
        <v>2451</v>
      </c>
      <c r="C736" s="83" t="s">
        <v>889</v>
      </c>
      <c r="D736" s="185"/>
      <c r="E736" s="85">
        <v>1230</v>
      </c>
      <c r="F736" s="86">
        <v>126</v>
      </c>
      <c r="G736" s="86" t="s">
        <v>2588</v>
      </c>
      <c r="H736" s="87">
        <v>43628</v>
      </c>
      <c r="I736" s="17">
        <f t="shared" ca="1" si="3"/>
        <v>2402</v>
      </c>
      <c r="J736" s="87">
        <v>43649</v>
      </c>
      <c r="K736" s="86"/>
      <c r="L736" s="89"/>
      <c r="M736" s="382"/>
      <c r="N736" s="369"/>
      <c r="O736" s="370"/>
      <c r="P736" s="382"/>
      <c r="Q736" s="383"/>
      <c r="R736" s="383"/>
      <c r="S736" s="383"/>
      <c r="T736" s="383"/>
      <c r="U736" s="383"/>
      <c r="V736" s="383"/>
      <c r="W736" s="383"/>
      <c r="X736" s="383"/>
      <c r="Y736" s="383"/>
      <c r="Z736" s="383"/>
      <c r="AA736" s="383"/>
      <c r="AB736" s="383"/>
      <c r="AC736" s="383"/>
    </row>
    <row r="737" spans="1:16" ht="45" customHeight="1">
      <c r="A737" s="81" t="s">
        <v>2453</v>
      </c>
      <c r="B737" s="83" t="s">
        <v>2454</v>
      </c>
      <c r="C737" s="83" t="s">
        <v>2455</v>
      </c>
      <c r="D737" s="185"/>
      <c r="E737" s="85">
        <v>1230</v>
      </c>
      <c r="F737" s="86">
        <v>126</v>
      </c>
      <c r="G737" s="86" t="s">
        <v>2681</v>
      </c>
      <c r="H737" s="87">
        <v>43605</v>
      </c>
      <c r="I737" s="17">
        <f t="shared" ca="1" si="3"/>
        <v>2425</v>
      </c>
      <c r="J737" s="87">
        <v>43620</v>
      </c>
      <c r="K737" s="86"/>
      <c r="L737" s="89"/>
      <c r="M737" s="368"/>
      <c r="N737" s="369"/>
      <c r="O737" s="370"/>
      <c r="P737" s="371"/>
    </row>
    <row r="738" spans="1:16" ht="45" customHeight="1">
      <c r="A738" s="81" t="s">
        <v>2457</v>
      </c>
      <c r="B738" s="83" t="s">
        <v>2458</v>
      </c>
      <c r="C738" s="83" t="s">
        <v>2459</v>
      </c>
      <c r="D738" s="185"/>
      <c r="E738" s="85">
        <v>1230</v>
      </c>
      <c r="F738" s="86">
        <v>126</v>
      </c>
      <c r="G738" s="86" t="s">
        <v>13</v>
      </c>
      <c r="H738" s="87">
        <v>43585</v>
      </c>
      <c r="I738" s="17">
        <f t="shared" ca="1" si="3"/>
        <v>2445</v>
      </c>
      <c r="J738" s="87">
        <v>43599</v>
      </c>
      <c r="K738" s="86"/>
      <c r="L738" s="89"/>
      <c r="M738" s="368"/>
      <c r="N738" s="369"/>
      <c r="O738" s="370"/>
      <c r="P738" s="371"/>
    </row>
    <row r="739" spans="1:16" ht="45" customHeight="1">
      <c r="A739" s="81" t="s">
        <v>2461</v>
      </c>
      <c r="B739" s="83" t="s">
        <v>2462</v>
      </c>
      <c r="C739" s="83" t="s">
        <v>2463</v>
      </c>
      <c r="D739" s="185"/>
      <c r="E739" s="85">
        <v>18085.919999999998</v>
      </c>
      <c r="F739" s="86">
        <v>128</v>
      </c>
      <c r="G739" s="86" t="s">
        <v>13</v>
      </c>
      <c r="H739" s="87">
        <v>43578</v>
      </c>
      <c r="I739" s="17">
        <f t="shared" ca="1" si="3"/>
        <v>2452</v>
      </c>
      <c r="J739" s="86"/>
      <c r="K739" s="86"/>
      <c r="L739" s="89" t="s">
        <v>32</v>
      </c>
      <c r="M739" s="368"/>
      <c r="N739" s="369"/>
      <c r="O739" s="370"/>
      <c r="P739" s="174" t="s">
        <v>37</v>
      </c>
    </row>
    <row r="740" spans="1:16" ht="45" customHeight="1">
      <c r="A740" s="81" t="s">
        <v>2465</v>
      </c>
      <c r="B740" s="83" t="s">
        <v>2466</v>
      </c>
      <c r="C740" s="83" t="s">
        <v>2467</v>
      </c>
      <c r="D740" s="185"/>
      <c r="E740" s="85">
        <v>1230</v>
      </c>
      <c r="F740" s="86">
        <v>126</v>
      </c>
      <c r="G740" s="86" t="s">
        <v>13</v>
      </c>
      <c r="H740" s="87">
        <v>43637</v>
      </c>
      <c r="I740" s="17">
        <f t="shared" ca="1" si="3"/>
        <v>2393</v>
      </c>
      <c r="J740" s="86"/>
      <c r="K740" s="86"/>
      <c r="L740" s="89" t="s">
        <v>32</v>
      </c>
      <c r="M740" s="368"/>
      <c r="N740" s="369"/>
      <c r="O740" s="370"/>
      <c r="P740" s="371"/>
    </row>
    <row r="741" spans="1:16" ht="45" customHeight="1">
      <c r="A741" s="81" t="s">
        <v>2469</v>
      </c>
      <c r="B741" s="83" t="s">
        <v>2470</v>
      </c>
      <c r="C741" s="83" t="s">
        <v>2471</v>
      </c>
      <c r="D741" s="185"/>
      <c r="E741" s="85">
        <v>1230</v>
      </c>
      <c r="F741" s="86">
        <v>126</v>
      </c>
      <c r="G741" s="86" t="s">
        <v>2681</v>
      </c>
      <c r="H741" s="87">
        <v>43627</v>
      </c>
      <c r="I741" s="17">
        <f t="shared" ca="1" si="3"/>
        <v>2403</v>
      </c>
      <c r="J741" s="87">
        <v>43642</v>
      </c>
      <c r="K741" s="86"/>
      <c r="L741" s="89"/>
      <c r="M741" s="368"/>
      <c r="N741" s="369"/>
      <c r="O741" s="370"/>
      <c r="P741" s="371"/>
    </row>
    <row r="742" spans="1:16" ht="45" customHeight="1">
      <c r="A742" s="81" t="s">
        <v>2473</v>
      </c>
      <c r="B742" s="83" t="s">
        <v>2474</v>
      </c>
      <c r="C742" s="83" t="s">
        <v>2475</v>
      </c>
      <c r="D742" s="185"/>
      <c r="E742" s="85">
        <v>1230</v>
      </c>
      <c r="F742" s="86">
        <v>126</v>
      </c>
      <c r="G742" s="86" t="s">
        <v>13</v>
      </c>
      <c r="H742" s="87">
        <v>43588</v>
      </c>
      <c r="I742" s="17">
        <f t="shared" ca="1" si="3"/>
        <v>2442</v>
      </c>
      <c r="J742" s="87">
        <v>43629</v>
      </c>
      <c r="K742" s="86"/>
      <c r="L742" s="89"/>
      <c r="M742" s="368"/>
      <c r="N742" s="369"/>
      <c r="O742" s="370"/>
      <c r="P742" s="371"/>
    </row>
    <row r="743" spans="1:16" ht="45" customHeight="1">
      <c r="A743" s="81" t="s">
        <v>2477</v>
      </c>
      <c r="B743" s="83" t="s">
        <v>2478</v>
      </c>
      <c r="C743" s="83" t="s">
        <v>2479</v>
      </c>
      <c r="D743" s="185"/>
      <c r="E743" s="85">
        <v>16176.96</v>
      </c>
      <c r="F743" s="86">
        <v>128</v>
      </c>
      <c r="G743" s="86" t="s">
        <v>13</v>
      </c>
      <c r="H743" s="87">
        <v>43581</v>
      </c>
      <c r="I743" s="17">
        <f t="shared" ca="1" si="3"/>
        <v>2449</v>
      </c>
      <c r="J743" s="87">
        <v>43672</v>
      </c>
      <c r="K743" s="86"/>
      <c r="L743" s="89"/>
      <c r="M743" s="368"/>
      <c r="N743" s="369"/>
      <c r="O743" s="370"/>
      <c r="P743" s="371"/>
    </row>
    <row r="744" spans="1:16" ht="45" customHeight="1">
      <c r="A744" s="81" t="s">
        <v>2481</v>
      </c>
      <c r="B744" s="83" t="s">
        <v>2482</v>
      </c>
      <c r="C744" s="83" t="s">
        <v>2483</v>
      </c>
      <c r="D744" s="185"/>
      <c r="E744" s="85">
        <v>2922.48</v>
      </c>
      <c r="F744" s="86">
        <v>131</v>
      </c>
      <c r="G744" s="86" t="s">
        <v>13</v>
      </c>
      <c r="H744" s="87">
        <v>43606</v>
      </c>
      <c r="I744" s="17">
        <f t="shared" ca="1" si="3"/>
        <v>2424</v>
      </c>
      <c r="J744" s="87">
        <v>43627</v>
      </c>
      <c r="K744" s="86"/>
      <c r="L744" s="89"/>
      <c r="M744" s="368"/>
      <c r="N744" s="369"/>
      <c r="O744" s="370"/>
      <c r="P744" s="371"/>
    </row>
    <row r="745" spans="1:16" ht="45" customHeight="1">
      <c r="A745" s="81" t="s">
        <v>2485</v>
      </c>
      <c r="B745" s="83" t="s">
        <v>2486</v>
      </c>
      <c r="C745" s="83" t="s">
        <v>2487</v>
      </c>
      <c r="D745" s="185"/>
      <c r="E745" s="85">
        <v>1230</v>
      </c>
      <c r="F745" s="86">
        <v>126</v>
      </c>
      <c r="G745" s="86" t="s">
        <v>2681</v>
      </c>
      <c r="H745" s="87">
        <v>43606</v>
      </c>
      <c r="I745" s="17">
        <f t="shared" ca="1" si="3"/>
        <v>2424</v>
      </c>
      <c r="J745" s="87">
        <v>43616</v>
      </c>
      <c r="K745" s="86"/>
      <c r="L745" s="89"/>
      <c r="M745" s="368"/>
      <c r="N745" s="369"/>
      <c r="O745" s="370"/>
      <c r="P745" s="371"/>
    </row>
    <row r="746" spans="1:16" ht="45" customHeight="1">
      <c r="A746" s="81" t="s">
        <v>2488</v>
      </c>
      <c r="B746" s="83" t="s">
        <v>2489</v>
      </c>
      <c r="C746" s="83" t="s">
        <v>2490</v>
      </c>
      <c r="D746" s="185"/>
      <c r="E746" s="85">
        <v>1230</v>
      </c>
      <c r="F746" s="86">
        <v>126</v>
      </c>
      <c r="G746" s="86" t="s">
        <v>13</v>
      </c>
      <c r="H746" s="87">
        <v>43621</v>
      </c>
      <c r="I746" s="17">
        <f t="shared" ca="1" si="3"/>
        <v>2409</v>
      </c>
      <c r="J746" s="87">
        <v>43634</v>
      </c>
      <c r="K746" s="86"/>
      <c r="L746" s="89"/>
      <c r="M746" s="368"/>
      <c r="N746" s="369"/>
      <c r="O746" s="370"/>
      <c r="P746" s="371"/>
    </row>
    <row r="747" spans="1:16" ht="45" customHeight="1">
      <c r="A747" s="81" t="s">
        <v>2492</v>
      </c>
      <c r="B747" s="83" t="s">
        <v>2493</v>
      </c>
      <c r="C747" s="83" t="s">
        <v>2494</v>
      </c>
      <c r="D747" s="185"/>
      <c r="E747" s="85">
        <v>1230</v>
      </c>
      <c r="F747" s="86">
        <v>126</v>
      </c>
      <c r="G747" s="86" t="s">
        <v>13</v>
      </c>
      <c r="H747" s="87">
        <v>43628</v>
      </c>
      <c r="I747" s="17">
        <f t="shared" ca="1" si="3"/>
        <v>2402</v>
      </c>
      <c r="J747" s="86">
        <v>2022</v>
      </c>
      <c r="K747" s="86" t="s">
        <v>2896</v>
      </c>
      <c r="L747" s="384" t="s">
        <v>2897</v>
      </c>
      <c r="M747" s="368"/>
      <c r="N747" s="369"/>
      <c r="O747" s="370"/>
      <c r="P747" s="371"/>
    </row>
    <row r="748" spans="1:16" ht="45" customHeight="1">
      <c r="A748" s="81" t="s">
        <v>2496</v>
      </c>
      <c r="B748" s="83" t="s">
        <v>2497</v>
      </c>
      <c r="C748" s="83" t="s">
        <v>2498</v>
      </c>
      <c r="D748" s="185"/>
      <c r="E748" s="85">
        <v>1230</v>
      </c>
      <c r="F748" s="86">
        <v>126</v>
      </c>
      <c r="G748" s="86" t="s">
        <v>13</v>
      </c>
      <c r="H748" s="87">
        <v>43600</v>
      </c>
      <c r="I748" s="17">
        <f t="shared" ca="1" si="3"/>
        <v>2430</v>
      </c>
      <c r="J748" s="87">
        <v>43630</v>
      </c>
      <c r="K748" s="86"/>
      <c r="L748" s="89"/>
      <c r="M748" s="368"/>
      <c r="N748" s="369"/>
      <c r="O748" s="370"/>
      <c r="P748" s="371"/>
    </row>
    <row r="749" spans="1:16" ht="45" customHeight="1">
      <c r="A749" s="81" t="s">
        <v>2500</v>
      </c>
      <c r="B749" s="83" t="s">
        <v>2501</v>
      </c>
      <c r="C749" s="83" t="s">
        <v>2502</v>
      </c>
      <c r="D749" s="185"/>
      <c r="E749" s="85">
        <v>10671.48</v>
      </c>
      <c r="F749" s="86">
        <v>128</v>
      </c>
      <c r="G749" s="86" t="s">
        <v>13</v>
      </c>
      <c r="H749" s="87">
        <v>43580</v>
      </c>
      <c r="I749" s="17">
        <f t="shared" ca="1" si="3"/>
        <v>2450</v>
      </c>
      <c r="J749" s="87">
        <v>43592</v>
      </c>
      <c r="K749" s="86"/>
      <c r="L749" s="89"/>
      <c r="M749" s="368"/>
      <c r="N749" s="369"/>
      <c r="O749" s="370"/>
      <c r="P749" s="371"/>
    </row>
    <row r="750" spans="1:16" ht="45" customHeight="1">
      <c r="A750" s="81" t="s">
        <v>2504</v>
      </c>
      <c r="B750" s="83" t="s">
        <v>2505</v>
      </c>
      <c r="C750" s="83" t="s">
        <v>2506</v>
      </c>
      <c r="D750" s="185"/>
      <c r="E750" s="85">
        <v>1230</v>
      </c>
      <c r="F750" s="86">
        <v>126</v>
      </c>
      <c r="G750" s="86" t="s">
        <v>2681</v>
      </c>
      <c r="H750" s="87">
        <v>43627</v>
      </c>
      <c r="I750" s="17">
        <f t="shared" ca="1" si="3"/>
        <v>2403</v>
      </c>
      <c r="J750" s="87">
        <v>43683</v>
      </c>
      <c r="K750" s="86"/>
      <c r="L750" s="89"/>
      <c r="M750" s="368"/>
      <c r="N750" s="369"/>
      <c r="O750" s="370"/>
      <c r="P750" s="371"/>
    </row>
    <row r="751" spans="1:16" ht="45" customHeight="1">
      <c r="A751" s="81" t="s">
        <v>2508</v>
      </c>
      <c r="B751" s="83" t="s">
        <v>2509</v>
      </c>
      <c r="C751" s="83" t="s">
        <v>2510</v>
      </c>
      <c r="D751" s="185"/>
      <c r="E751" s="85">
        <v>1230</v>
      </c>
      <c r="F751" s="86">
        <v>126</v>
      </c>
      <c r="G751" s="86" t="s">
        <v>2681</v>
      </c>
      <c r="H751" s="87">
        <v>43627</v>
      </c>
      <c r="I751" s="17">
        <f t="shared" ca="1" si="3"/>
        <v>2403</v>
      </c>
      <c r="J751" s="87">
        <v>43682</v>
      </c>
      <c r="K751" s="86"/>
      <c r="L751" s="89"/>
      <c r="M751" s="368"/>
      <c r="N751" s="369"/>
      <c r="O751" s="370"/>
      <c r="P751" s="371"/>
    </row>
    <row r="752" spans="1:16" ht="45" customHeight="1">
      <c r="A752" s="81" t="s">
        <v>2512</v>
      </c>
      <c r="B752" s="83" t="s">
        <v>2513</v>
      </c>
      <c r="C752" s="83" t="s">
        <v>2514</v>
      </c>
      <c r="D752" s="185"/>
      <c r="E752" s="85">
        <v>1230</v>
      </c>
      <c r="F752" s="86">
        <v>126</v>
      </c>
      <c r="G752" s="86" t="s">
        <v>2681</v>
      </c>
      <c r="H752" s="87">
        <v>43627</v>
      </c>
      <c r="I752" s="17">
        <f t="shared" ca="1" si="3"/>
        <v>2403</v>
      </c>
      <c r="J752" s="87">
        <v>43686</v>
      </c>
      <c r="K752" s="86"/>
      <c r="L752" s="89"/>
      <c r="M752" s="368"/>
      <c r="N752" s="369"/>
      <c r="O752" s="370"/>
      <c r="P752" s="371"/>
    </row>
    <row r="753" spans="1:16" ht="45" customHeight="1">
      <c r="A753" s="81" t="s">
        <v>2516</v>
      </c>
      <c r="B753" s="83" t="s">
        <v>2517</v>
      </c>
      <c r="C753" s="83" t="s">
        <v>2518</v>
      </c>
      <c r="D753" s="185"/>
      <c r="E753" s="85">
        <v>1230</v>
      </c>
      <c r="F753" s="86">
        <v>126</v>
      </c>
      <c r="G753" s="86" t="s">
        <v>2681</v>
      </c>
      <c r="H753" s="87">
        <v>43627</v>
      </c>
      <c r="I753" s="17">
        <f t="shared" ca="1" si="3"/>
        <v>2403</v>
      </c>
      <c r="J753" s="87">
        <v>43728</v>
      </c>
      <c r="K753" s="86"/>
      <c r="L753" s="89"/>
      <c r="M753" s="368"/>
      <c r="N753" s="369"/>
      <c r="O753" s="370"/>
      <c r="P753" s="371"/>
    </row>
    <row r="754" spans="1:16" ht="45" customHeight="1">
      <c r="A754" s="81" t="s">
        <v>2520</v>
      </c>
      <c r="B754" s="83" t="s">
        <v>2521</v>
      </c>
      <c r="C754" s="83" t="s">
        <v>2522</v>
      </c>
      <c r="D754" s="185"/>
      <c r="E754" s="85">
        <v>1230</v>
      </c>
      <c r="F754" s="86">
        <v>126</v>
      </c>
      <c r="G754" s="86" t="s">
        <v>13</v>
      </c>
      <c r="H754" s="87">
        <v>43585</v>
      </c>
      <c r="I754" s="17">
        <f t="shared" ca="1" si="3"/>
        <v>2445</v>
      </c>
      <c r="J754" s="87">
        <v>43599</v>
      </c>
      <c r="K754" s="86"/>
      <c r="L754" s="89"/>
      <c r="M754" s="368"/>
      <c r="N754" s="369"/>
      <c r="O754" s="370"/>
      <c r="P754" s="371"/>
    </row>
    <row r="755" spans="1:16" ht="45" customHeight="1">
      <c r="A755" s="81" t="s">
        <v>2524</v>
      </c>
      <c r="B755" s="83" t="s">
        <v>2525</v>
      </c>
      <c r="C755" s="83" t="s">
        <v>2526</v>
      </c>
      <c r="D755" s="185"/>
      <c r="E755" s="85">
        <v>1230</v>
      </c>
      <c r="F755" s="86">
        <v>126</v>
      </c>
      <c r="G755" s="86" t="s">
        <v>13</v>
      </c>
      <c r="H755" s="87">
        <v>43634</v>
      </c>
      <c r="I755" s="17">
        <f t="shared" ca="1" si="3"/>
        <v>2396</v>
      </c>
      <c r="J755" s="87">
        <v>43635</v>
      </c>
      <c r="K755" s="86"/>
      <c r="L755" s="89"/>
      <c r="M755" s="368"/>
      <c r="N755" s="369"/>
      <c r="O755" s="370"/>
      <c r="P755" s="371"/>
    </row>
    <row r="756" spans="1:16" ht="45" customHeight="1">
      <c r="A756" s="81" t="s">
        <v>2528</v>
      </c>
      <c r="B756" s="83" t="s">
        <v>2529</v>
      </c>
      <c r="C756" s="83" t="s">
        <v>2530</v>
      </c>
      <c r="D756" s="185"/>
      <c r="E756" s="85">
        <v>1230</v>
      </c>
      <c r="F756" s="86">
        <v>126</v>
      </c>
      <c r="G756" s="86" t="s">
        <v>2681</v>
      </c>
      <c r="H756" s="87">
        <v>43627</v>
      </c>
      <c r="I756" s="17">
        <f t="shared" ca="1" si="3"/>
        <v>2403</v>
      </c>
      <c r="J756" s="87">
        <v>43658</v>
      </c>
      <c r="K756" s="86"/>
      <c r="L756" s="89"/>
      <c r="M756" s="368"/>
      <c r="N756" s="369"/>
      <c r="O756" s="370"/>
      <c r="P756" s="371"/>
    </row>
    <row r="757" spans="1:16" ht="45" customHeight="1">
      <c r="A757" s="81" t="s">
        <v>2532</v>
      </c>
      <c r="B757" s="83" t="s">
        <v>2533</v>
      </c>
      <c r="C757" s="83" t="s">
        <v>2534</v>
      </c>
      <c r="D757" s="185"/>
      <c r="E757" s="85">
        <v>3286.56</v>
      </c>
      <c r="F757" s="86">
        <v>130</v>
      </c>
      <c r="G757" s="86" t="s">
        <v>13</v>
      </c>
      <c r="H757" s="87">
        <v>43601</v>
      </c>
      <c r="I757" s="17">
        <f t="shared" ca="1" si="3"/>
        <v>2429</v>
      </c>
      <c r="J757" s="86"/>
      <c r="K757" s="86"/>
      <c r="L757" s="89" t="s">
        <v>32</v>
      </c>
      <c r="M757" s="368"/>
      <c r="N757" s="369"/>
      <c r="O757" s="370"/>
      <c r="P757" s="371"/>
    </row>
    <row r="758" spans="1:16" ht="45" customHeight="1">
      <c r="A758" s="81" t="s">
        <v>2536</v>
      </c>
      <c r="B758" s="83" t="s">
        <v>2537</v>
      </c>
      <c r="C758" s="83" t="s">
        <v>2538</v>
      </c>
      <c r="D758" s="185"/>
      <c r="E758" s="85">
        <v>1230</v>
      </c>
      <c r="F758" s="86">
        <v>126</v>
      </c>
      <c r="G758" s="86" t="s">
        <v>2681</v>
      </c>
      <c r="H758" s="87">
        <v>43627</v>
      </c>
      <c r="I758" s="17">
        <f t="shared" ca="1" si="3"/>
        <v>2403</v>
      </c>
      <c r="J758" s="87">
        <v>43656</v>
      </c>
      <c r="K758" s="86"/>
      <c r="L758" s="89"/>
      <c r="M758" s="368"/>
      <c r="N758" s="369"/>
      <c r="O758" s="370"/>
      <c r="P758" s="371"/>
    </row>
    <row r="759" spans="1:16" ht="45" customHeight="1">
      <c r="A759" s="81" t="s">
        <v>2544</v>
      </c>
      <c r="B759" s="83" t="s">
        <v>2545</v>
      </c>
      <c r="C759" s="83" t="s">
        <v>2546</v>
      </c>
      <c r="D759" s="185"/>
      <c r="E759" s="85">
        <v>8969.16</v>
      </c>
      <c r="F759" s="86">
        <v>129</v>
      </c>
      <c r="G759" s="86" t="s">
        <v>13</v>
      </c>
      <c r="H759" s="87">
        <v>43585</v>
      </c>
      <c r="I759" s="17">
        <f t="shared" ca="1" si="3"/>
        <v>2445</v>
      </c>
      <c r="J759" s="87">
        <v>43822</v>
      </c>
      <c r="K759" s="86"/>
      <c r="L759" s="89" t="s">
        <v>32</v>
      </c>
      <c r="M759" s="368"/>
      <c r="N759" s="369"/>
      <c r="O759" s="370"/>
      <c r="P759" s="371"/>
    </row>
    <row r="760" spans="1:16" ht="45" customHeight="1">
      <c r="A760" s="81" t="s">
        <v>2548</v>
      </c>
      <c r="B760" s="83" t="s">
        <v>2549</v>
      </c>
      <c r="C760" s="83" t="s">
        <v>2550</v>
      </c>
      <c r="D760" s="185"/>
      <c r="E760" s="85">
        <v>1230</v>
      </c>
      <c r="F760" s="86">
        <v>126</v>
      </c>
      <c r="G760" s="86" t="s">
        <v>2860</v>
      </c>
      <c r="H760" s="87">
        <v>43627</v>
      </c>
      <c r="I760" s="17">
        <f t="shared" ca="1" si="3"/>
        <v>2403</v>
      </c>
      <c r="J760" s="87">
        <v>43634</v>
      </c>
      <c r="K760" s="86"/>
      <c r="L760" s="89"/>
      <c r="M760" s="368"/>
      <c r="N760" s="369"/>
      <c r="O760" s="370"/>
      <c r="P760" s="371"/>
    </row>
    <row r="761" spans="1:16" ht="45" customHeight="1">
      <c r="A761" s="81" t="s">
        <v>2552</v>
      </c>
      <c r="B761" s="83" t="s">
        <v>2553</v>
      </c>
      <c r="C761" s="83" t="s">
        <v>2554</v>
      </c>
      <c r="D761" s="185"/>
      <c r="E761" s="85">
        <v>25387.200000000001</v>
      </c>
      <c r="F761" s="86">
        <v>123</v>
      </c>
      <c r="G761" s="86" t="s">
        <v>13</v>
      </c>
      <c r="H761" s="87">
        <v>43570</v>
      </c>
      <c r="I761" s="17">
        <f t="shared" ca="1" si="3"/>
        <v>2460</v>
      </c>
      <c r="J761" s="87">
        <v>43669</v>
      </c>
      <c r="K761" s="86"/>
      <c r="L761" s="89"/>
      <c r="M761" s="368"/>
      <c r="N761" s="369"/>
      <c r="O761" s="370"/>
      <c r="P761" s="371"/>
    </row>
    <row r="762" spans="1:16" ht="45" customHeight="1">
      <c r="A762" s="81" t="s">
        <v>2556</v>
      </c>
      <c r="B762" s="83" t="s">
        <v>2557</v>
      </c>
      <c r="C762" s="83" t="s">
        <v>2558</v>
      </c>
      <c r="D762" s="185"/>
      <c r="E762" s="85">
        <v>1230</v>
      </c>
      <c r="F762" s="86">
        <v>126</v>
      </c>
      <c r="G762" s="86" t="s">
        <v>13</v>
      </c>
      <c r="H762" s="87">
        <v>43621</v>
      </c>
      <c r="I762" s="17">
        <f t="shared" ca="1" si="3"/>
        <v>2409</v>
      </c>
      <c r="J762" s="87">
        <v>43658</v>
      </c>
      <c r="K762" s="86"/>
      <c r="L762" s="89"/>
      <c r="M762" s="368"/>
      <c r="N762" s="369"/>
      <c r="O762" s="370"/>
      <c r="P762" s="371"/>
    </row>
    <row r="763" spans="1:16" ht="45" customHeight="1">
      <c r="A763" s="81" t="s">
        <v>2560</v>
      </c>
      <c r="B763" s="83" t="s">
        <v>2561</v>
      </c>
      <c r="C763" s="83" t="s">
        <v>2562</v>
      </c>
      <c r="D763" s="185" t="s">
        <v>2898</v>
      </c>
      <c r="E763" s="85">
        <v>2346.84</v>
      </c>
      <c r="F763" s="86">
        <v>132</v>
      </c>
      <c r="G763" s="86" t="s">
        <v>13</v>
      </c>
      <c r="H763" s="87">
        <v>43595</v>
      </c>
      <c r="I763" s="17">
        <f t="shared" ca="1" si="3"/>
        <v>2435</v>
      </c>
      <c r="J763" s="87">
        <v>43770</v>
      </c>
      <c r="K763" s="86"/>
      <c r="L763" s="89" t="s">
        <v>32</v>
      </c>
      <c r="M763" s="368"/>
      <c r="N763" s="369"/>
      <c r="O763" s="370"/>
      <c r="P763" s="371"/>
    </row>
    <row r="764" spans="1:16" ht="45" customHeight="1">
      <c r="A764" s="81" t="s">
        <v>2564</v>
      </c>
      <c r="B764" s="83" t="s">
        <v>2899</v>
      </c>
      <c r="C764" s="83" t="s">
        <v>2566</v>
      </c>
      <c r="D764" s="185"/>
      <c r="E764" s="85">
        <v>5166</v>
      </c>
      <c r="F764" s="86">
        <v>129</v>
      </c>
      <c r="G764" s="86" t="s">
        <v>13</v>
      </c>
      <c r="H764" s="87">
        <v>43579</v>
      </c>
      <c r="I764" s="17">
        <f t="shared" ca="1" si="3"/>
        <v>2451</v>
      </c>
      <c r="J764" s="87">
        <v>43593</v>
      </c>
      <c r="K764" s="86"/>
      <c r="L764" s="89"/>
      <c r="M764" s="368"/>
      <c r="N764" s="369"/>
      <c r="O764" s="370"/>
      <c r="P764" s="371"/>
    </row>
    <row r="765" spans="1:16" ht="45" customHeight="1">
      <c r="A765" s="81" t="s">
        <v>2568</v>
      </c>
      <c r="B765" s="83" t="s">
        <v>2569</v>
      </c>
      <c r="C765" s="83" t="s">
        <v>2570</v>
      </c>
      <c r="D765" s="185"/>
      <c r="E765" s="85">
        <v>1230</v>
      </c>
      <c r="F765" s="86">
        <v>126</v>
      </c>
      <c r="G765" s="86" t="s">
        <v>13</v>
      </c>
      <c r="H765" s="87">
        <v>43634</v>
      </c>
      <c r="I765" s="17">
        <f t="shared" ca="1" si="3"/>
        <v>2396</v>
      </c>
      <c r="J765" s="87">
        <v>43676</v>
      </c>
      <c r="K765" s="86"/>
      <c r="L765" s="89"/>
      <c r="M765" s="368"/>
      <c r="N765" s="369"/>
      <c r="O765" s="370"/>
      <c r="P765" s="371"/>
    </row>
    <row r="766" spans="1:16" ht="45" customHeight="1">
      <c r="A766" s="81" t="s">
        <v>2572</v>
      </c>
      <c r="B766" s="83" t="s">
        <v>2573</v>
      </c>
      <c r="C766" s="83" t="s">
        <v>2574</v>
      </c>
      <c r="D766" s="185"/>
      <c r="E766" s="85">
        <v>1230</v>
      </c>
      <c r="F766" s="86">
        <v>126</v>
      </c>
      <c r="G766" s="86" t="s">
        <v>2860</v>
      </c>
      <c r="H766" s="87">
        <v>43627</v>
      </c>
      <c r="I766" s="17">
        <f t="shared" ca="1" si="3"/>
        <v>2403</v>
      </c>
      <c r="J766" s="86"/>
      <c r="K766" s="86"/>
      <c r="L766" s="89" t="s">
        <v>32</v>
      </c>
      <c r="M766" s="368"/>
      <c r="N766" s="369"/>
      <c r="O766" s="370"/>
      <c r="P766" s="371"/>
    </row>
    <row r="767" spans="1:16" ht="45" customHeight="1">
      <c r="A767" s="81" t="s">
        <v>2576</v>
      </c>
      <c r="B767" s="83" t="s">
        <v>2577</v>
      </c>
      <c r="C767" s="83" t="s">
        <v>2578</v>
      </c>
      <c r="D767" s="185"/>
      <c r="E767" s="85">
        <v>1923.72</v>
      </c>
      <c r="F767" s="86">
        <v>132</v>
      </c>
      <c r="G767" s="86" t="s">
        <v>13</v>
      </c>
      <c r="H767" s="87">
        <v>43567</v>
      </c>
      <c r="I767" s="17">
        <f t="shared" ca="1" si="3"/>
        <v>2463</v>
      </c>
      <c r="J767" s="87">
        <v>43613</v>
      </c>
      <c r="K767" s="86"/>
      <c r="L767" s="89"/>
      <c r="M767" s="368"/>
      <c r="N767" s="369"/>
      <c r="O767" s="370"/>
      <c r="P767" s="371"/>
    </row>
    <row r="768" spans="1:16" ht="45" customHeight="1">
      <c r="A768" s="81" t="s">
        <v>2580</v>
      </c>
      <c r="B768" s="83" t="s">
        <v>2581</v>
      </c>
      <c r="C768" s="83" t="s">
        <v>2582</v>
      </c>
      <c r="D768" s="185"/>
      <c r="E768" s="85">
        <v>1230</v>
      </c>
      <c r="F768" s="86">
        <v>126</v>
      </c>
      <c r="G768" s="86" t="s">
        <v>2681</v>
      </c>
      <c r="H768" s="87">
        <v>43627</v>
      </c>
      <c r="I768" s="17">
        <f t="shared" ca="1" si="3"/>
        <v>2403</v>
      </c>
      <c r="J768" s="87">
        <v>43634</v>
      </c>
      <c r="K768" s="86"/>
      <c r="L768" s="89"/>
      <c r="M768" s="368"/>
      <c r="N768" s="369"/>
      <c r="O768" s="370"/>
      <c r="P768" s="371"/>
    </row>
    <row r="769" spans="1:29" ht="45" customHeight="1">
      <c r="A769" s="81" t="s">
        <v>2584</v>
      </c>
      <c r="B769" s="83" t="s">
        <v>2585</v>
      </c>
      <c r="C769" s="83" t="s">
        <v>2586</v>
      </c>
      <c r="D769" s="185"/>
      <c r="E769" s="85">
        <v>1230</v>
      </c>
      <c r="F769" s="86">
        <v>126</v>
      </c>
      <c r="G769" s="86" t="s">
        <v>13</v>
      </c>
      <c r="H769" s="87">
        <v>43595</v>
      </c>
      <c r="I769" s="17">
        <f t="shared" ca="1" si="3"/>
        <v>2435</v>
      </c>
      <c r="J769" s="87">
        <v>43615</v>
      </c>
      <c r="K769" s="86"/>
      <c r="L769" s="89"/>
      <c r="M769" s="368"/>
      <c r="N769" s="369"/>
      <c r="O769" s="370"/>
      <c r="P769" s="371"/>
    </row>
    <row r="770" spans="1:29" ht="45" customHeight="1">
      <c r="A770" s="81" t="s">
        <v>2589</v>
      </c>
      <c r="B770" s="83" t="s">
        <v>2590</v>
      </c>
      <c r="C770" s="83" t="s">
        <v>2591</v>
      </c>
      <c r="D770" s="185"/>
      <c r="E770" s="85">
        <v>3611.28</v>
      </c>
      <c r="F770" s="86">
        <v>130</v>
      </c>
      <c r="G770" s="86" t="s">
        <v>13</v>
      </c>
      <c r="H770" s="87">
        <v>43584</v>
      </c>
      <c r="I770" s="17">
        <f t="shared" ca="1" si="3"/>
        <v>2446</v>
      </c>
      <c r="J770" s="87">
        <v>43601</v>
      </c>
      <c r="K770" s="86"/>
      <c r="L770" s="89"/>
      <c r="M770" s="368"/>
      <c r="N770" s="369"/>
      <c r="O770" s="370"/>
      <c r="P770" s="371"/>
    </row>
    <row r="771" spans="1:29" ht="45" customHeight="1">
      <c r="A771" s="81" t="s">
        <v>2593</v>
      </c>
      <c r="B771" s="83" t="s">
        <v>2594</v>
      </c>
      <c r="C771" s="83" t="s">
        <v>2595</v>
      </c>
      <c r="D771" s="185"/>
      <c r="E771" s="85">
        <v>1230</v>
      </c>
      <c r="F771" s="86">
        <v>126</v>
      </c>
      <c r="G771" s="86" t="s">
        <v>13</v>
      </c>
      <c r="H771" s="87">
        <v>43585</v>
      </c>
      <c r="I771" s="17">
        <f t="shared" ca="1" si="3"/>
        <v>2445</v>
      </c>
      <c r="J771" s="87">
        <v>43599</v>
      </c>
      <c r="K771" s="86"/>
      <c r="L771" s="89"/>
      <c r="M771" s="368"/>
      <c r="N771" s="369"/>
      <c r="O771" s="370"/>
      <c r="P771" s="371"/>
    </row>
    <row r="772" spans="1:29" ht="45" customHeight="1">
      <c r="A772" s="81" t="s">
        <v>2597</v>
      </c>
      <c r="B772" s="83" t="s">
        <v>2598</v>
      </c>
      <c r="C772" s="83" t="s">
        <v>2599</v>
      </c>
      <c r="D772" s="185"/>
      <c r="E772" s="85">
        <v>2730.6</v>
      </c>
      <c r="F772" s="86">
        <v>131</v>
      </c>
      <c r="G772" s="86" t="s">
        <v>13</v>
      </c>
      <c r="H772" s="87">
        <v>43578</v>
      </c>
      <c r="I772" s="17">
        <f t="shared" ca="1" si="3"/>
        <v>2452</v>
      </c>
      <c r="J772" s="87">
        <v>43605</v>
      </c>
      <c r="K772" s="86"/>
      <c r="L772" s="89"/>
      <c r="M772" s="368"/>
      <c r="N772" s="369"/>
      <c r="O772" s="370"/>
      <c r="P772" s="371"/>
    </row>
    <row r="773" spans="1:29" ht="45" customHeight="1">
      <c r="A773" s="81" t="s">
        <v>2601</v>
      </c>
      <c r="B773" s="83" t="s">
        <v>2602</v>
      </c>
      <c r="C773" s="83" t="s">
        <v>2603</v>
      </c>
      <c r="D773" s="185"/>
      <c r="E773" s="85">
        <v>10194.24</v>
      </c>
      <c r="F773" s="86">
        <v>128</v>
      </c>
      <c r="G773" s="86" t="s">
        <v>13</v>
      </c>
      <c r="H773" s="87">
        <v>43585</v>
      </c>
      <c r="I773" s="17">
        <f t="shared" ca="1" si="3"/>
        <v>2445</v>
      </c>
      <c r="J773" s="87">
        <v>43612</v>
      </c>
      <c r="K773" s="86"/>
      <c r="L773" s="89"/>
      <c r="M773" s="368"/>
      <c r="N773" s="369"/>
      <c r="O773" s="370"/>
      <c r="P773" s="371"/>
    </row>
    <row r="774" spans="1:29" ht="45" customHeight="1">
      <c r="A774" s="81" t="s">
        <v>2605</v>
      </c>
      <c r="B774" s="83" t="s">
        <v>2606</v>
      </c>
      <c r="C774" s="83" t="s">
        <v>2607</v>
      </c>
      <c r="D774" s="185"/>
      <c r="E774" s="85">
        <v>1230</v>
      </c>
      <c r="F774" s="86">
        <v>126</v>
      </c>
      <c r="G774" s="86" t="s">
        <v>13</v>
      </c>
      <c r="H774" s="87">
        <v>43585</v>
      </c>
      <c r="I774" s="17">
        <f t="shared" ca="1" si="3"/>
        <v>2445</v>
      </c>
      <c r="J774" s="87">
        <v>43599</v>
      </c>
      <c r="K774" s="86"/>
      <c r="L774" s="89"/>
      <c r="M774" s="368"/>
      <c r="N774" s="369"/>
      <c r="O774" s="370"/>
      <c r="P774" s="371"/>
    </row>
    <row r="775" spans="1:29" ht="45" customHeight="1">
      <c r="A775" s="81" t="s">
        <v>2609</v>
      </c>
      <c r="B775" s="83" t="s">
        <v>2610</v>
      </c>
      <c r="C775" s="83" t="s">
        <v>2611</v>
      </c>
      <c r="D775" s="185"/>
      <c r="E775" s="85">
        <v>1230</v>
      </c>
      <c r="F775" s="86">
        <v>126</v>
      </c>
      <c r="G775" s="86" t="s">
        <v>13</v>
      </c>
      <c r="H775" s="87">
        <v>43621</v>
      </c>
      <c r="I775" s="17">
        <f t="shared" ca="1" si="3"/>
        <v>2409</v>
      </c>
      <c r="J775" s="87">
        <v>43621</v>
      </c>
      <c r="K775" s="86"/>
      <c r="L775" s="89"/>
      <c r="M775" s="368"/>
      <c r="N775" s="369"/>
      <c r="O775" s="370"/>
      <c r="P775" s="371"/>
    </row>
    <row r="776" spans="1:29" ht="45" customHeight="1">
      <c r="A776" s="81" t="s">
        <v>2613</v>
      </c>
      <c r="B776" s="83" t="s">
        <v>2614</v>
      </c>
      <c r="C776" s="83" t="s">
        <v>2615</v>
      </c>
      <c r="D776" s="185"/>
      <c r="E776" s="85">
        <v>1230</v>
      </c>
      <c r="F776" s="86">
        <v>126</v>
      </c>
      <c r="G776" s="86" t="s">
        <v>2681</v>
      </c>
      <c r="H776" s="87">
        <v>43605</v>
      </c>
      <c r="I776" s="17">
        <f t="shared" ca="1" si="3"/>
        <v>2425</v>
      </c>
      <c r="J776" s="87">
        <v>43616</v>
      </c>
      <c r="K776" s="86"/>
      <c r="L776" s="89"/>
      <c r="M776" s="368"/>
      <c r="N776" s="369"/>
      <c r="O776" s="370"/>
      <c r="P776" s="371"/>
    </row>
    <row r="777" spans="1:29" ht="45" customHeight="1">
      <c r="A777" s="81" t="s">
        <v>2617</v>
      </c>
      <c r="B777" s="83" t="s">
        <v>2618</v>
      </c>
      <c r="C777" s="83" t="s">
        <v>2619</v>
      </c>
      <c r="D777" s="185"/>
      <c r="E777" s="85">
        <v>4285.32</v>
      </c>
      <c r="F777" s="86">
        <v>130</v>
      </c>
      <c r="G777" s="86" t="s">
        <v>13</v>
      </c>
      <c r="H777" s="87">
        <v>43572</v>
      </c>
      <c r="I777" s="17">
        <f t="shared" ca="1" si="3"/>
        <v>2458</v>
      </c>
      <c r="J777" s="86"/>
      <c r="K777" s="86"/>
      <c r="L777" s="89" t="s">
        <v>32</v>
      </c>
      <c r="M777" s="368"/>
      <c r="N777" s="369"/>
      <c r="O777" s="370"/>
      <c r="P777" s="371"/>
    </row>
    <row r="778" spans="1:29" ht="45" customHeight="1">
      <c r="A778" s="385" t="s">
        <v>2621</v>
      </c>
      <c r="B778" s="386" t="s">
        <v>2622</v>
      </c>
      <c r="C778" s="386" t="s">
        <v>2623</v>
      </c>
      <c r="D778" s="387"/>
      <c r="E778" s="388">
        <v>1230</v>
      </c>
      <c r="F778" s="389">
        <v>126</v>
      </c>
      <c r="G778" s="389" t="s">
        <v>2860</v>
      </c>
      <c r="H778" s="390">
        <v>43627</v>
      </c>
      <c r="I778" s="391">
        <f t="shared" ca="1" si="3"/>
        <v>2403</v>
      </c>
      <c r="J778" s="390">
        <v>44659</v>
      </c>
      <c r="K778" s="389" t="s">
        <v>2900</v>
      </c>
      <c r="L778" s="392" t="s">
        <v>2901</v>
      </c>
      <c r="M778" s="55" t="s">
        <v>2902</v>
      </c>
      <c r="N778" s="55"/>
      <c r="O778" s="393"/>
      <c r="P778" s="394"/>
      <c r="Q778" s="395"/>
      <c r="R778" s="395"/>
      <c r="S778" s="395"/>
      <c r="T778" s="395"/>
      <c r="U778" s="395"/>
      <c r="V778" s="395"/>
      <c r="W778" s="395"/>
      <c r="X778" s="395"/>
      <c r="Y778" s="395"/>
      <c r="Z778" s="395"/>
      <c r="AA778" s="395"/>
      <c r="AB778" s="395"/>
      <c r="AC778" s="395"/>
    </row>
    <row r="779" spans="1:29" ht="45" customHeight="1">
      <c r="A779" s="81" t="s">
        <v>2625</v>
      </c>
      <c r="B779" s="83" t="s">
        <v>2626</v>
      </c>
      <c r="C779" s="83" t="s">
        <v>2627</v>
      </c>
      <c r="D779" s="185"/>
      <c r="E779" s="85">
        <v>1230</v>
      </c>
      <c r="F779" s="86">
        <v>126</v>
      </c>
      <c r="G779" s="86" t="s">
        <v>2681</v>
      </c>
      <c r="H779" s="87">
        <v>43627</v>
      </c>
      <c r="I779" s="17">
        <f t="shared" ca="1" si="3"/>
        <v>2403</v>
      </c>
      <c r="J779" s="87">
        <v>43630</v>
      </c>
      <c r="K779" s="86"/>
      <c r="L779" s="89"/>
      <c r="M779" s="368"/>
      <c r="N779" s="369"/>
      <c r="O779" s="370"/>
      <c r="P779" s="382"/>
      <c r="Q779" s="383"/>
      <c r="R779" s="383"/>
      <c r="S779" s="383"/>
      <c r="T779" s="383"/>
      <c r="U779" s="383"/>
      <c r="V779" s="383"/>
      <c r="W779" s="383"/>
      <c r="X779" s="383"/>
      <c r="Y779" s="383"/>
      <c r="Z779" s="383"/>
      <c r="AA779" s="383"/>
      <c r="AB779" s="383"/>
      <c r="AC779" s="383"/>
    </row>
    <row r="780" spans="1:29" ht="45" customHeight="1">
      <c r="A780" s="81" t="s">
        <v>2629</v>
      </c>
      <c r="B780" s="83" t="s">
        <v>2630</v>
      </c>
      <c r="C780" s="83" t="s">
        <v>2631</v>
      </c>
      <c r="D780" s="185"/>
      <c r="E780" s="85">
        <v>15109.32</v>
      </c>
      <c r="F780" s="86">
        <v>128</v>
      </c>
      <c r="G780" s="86" t="s">
        <v>13</v>
      </c>
      <c r="H780" s="87">
        <v>43579</v>
      </c>
      <c r="I780" s="17">
        <f t="shared" ca="1" si="3"/>
        <v>2451</v>
      </c>
      <c r="J780" s="87">
        <v>43593</v>
      </c>
      <c r="K780" s="86"/>
      <c r="L780" s="89"/>
      <c r="M780" s="368"/>
      <c r="N780" s="369"/>
      <c r="O780" s="370"/>
      <c r="P780" s="371"/>
    </row>
    <row r="781" spans="1:29" ht="45" customHeight="1">
      <c r="A781" s="81" t="s">
        <v>2633</v>
      </c>
      <c r="B781" s="83" t="s">
        <v>2634</v>
      </c>
      <c r="C781" s="83" t="s">
        <v>2635</v>
      </c>
      <c r="D781" s="185" t="s">
        <v>2903</v>
      </c>
      <c r="E781" s="85">
        <v>2578.08</v>
      </c>
      <c r="F781" s="86">
        <v>131</v>
      </c>
      <c r="G781" s="86" t="s">
        <v>13</v>
      </c>
      <c r="H781" s="87">
        <v>43584</v>
      </c>
      <c r="I781" s="17">
        <f t="shared" ca="1" si="3"/>
        <v>2446</v>
      </c>
      <c r="J781" s="87">
        <v>43767</v>
      </c>
      <c r="K781" s="86"/>
      <c r="L781" s="89" t="s">
        <v>32</v>
      </c>
      <c r="M781" s="368"/>
      <c r="N781" s="369"/>
      <c r="O781" s="370"/>
      <c r="P781" s="371"/>
    </row>
    <row r="782" spans="1:29" ht="45" customHeight="1">
      <c r="A782" s="81" t="s">
        <v>2637</v>
      </c>
      <c r="B782" s="83" t="s">
        <v>2638</v>
      </c>
      <c r="C782" s="83" t="s">
        <v>2639</v>
      </c>
      <c r="D782" s="185"/>
      <c r="E782" s="85">
        <v>1230</v>
      </c>
      <c r="F782" s="86">
        <v>126</v>
      </c>
      <c r="G782" s="86" t="s">
        <v>13</v>
      </c>
      <c r="H782" s="87">
        <v>43585</v>
      </c>
      <c r="I782" s="17">
        <f t="shared" ca="1" si="3"/>
        <v>2445</v>
      </c>
      <c r="J782" s="87">
        <v>43599</v>
      </c>
      <c r="K782" s="86"/>
      <c r="L782" s="89"/>
      <c r="M782" s="368"/>
      <c r="N782" s="369"/>
      <c r="O782" s="370"/>
      <c r="P782" s="371"/>
    </row>
    <row r="783" spans="1:29" ht="45" customHeight="1">
      <c r="A783" s="81" t="s">
        <v>2641</v>
      </c>
      <c r="B783" s="83" t="s">
        <v>2642</v>
      </c>
      <c r="C783" s="83" t="s">
        <v>2643</v>
      </c>
      <c r="D783" s="185"/>
      <c r="E783" s="85">
        <v>5707.2</v>
      </c>
      <c r="F783" s="86">
        <v>129</v>
      </c>
      <c r="G783" s="86" t="s">
        <v>13</v>
      </c>
      <c r="H783" s="87">
        <v>43580</v>
      </c>
      <c r="I783" s="17">
        <f t="shared" ca="1" si="3"/>
        <v>2450</v>
      </c>
      <c r="J783" s="87">
        <v>43593</v>
      </c>
      <c r="K783" s="86"/>
      <c r="L783" s="89"/>
      <c r="M783" s="368"/>
      <c r="N783" s="369"/>
      <c r="O783" s="370"/>
      <c r="P783" s="371"/>
    </row>
    <row r="784" spans="1:29" ht="45" customHeight="1">
      <c r="A784" s="81" t="s">
        <v>2904</v>
      </c>
      <c r="B784" s="83" t="s">
        <v>2905</v>
      </c>
      <c r="C784" s="83" t="s">
        <v>2906</v>
      </c>
      <c r="D784" s="185"/>
      <c r="E784" s="85">
        <v>15794.7</v>
      </c>
      <c r="F784" s="86" t="s">
        <v>2907</v>
      </c>
      <c r="G784" s="86" t="s">
        <v>2681</v>
      </c>
      <c r="H784" s="87">
        <v>43613</v>
      </c>
      <c r="I784" s="17">
        <f t="shared" ca="1" si="3"/>
        <v>2417</v>
      </c>
      <c r="J784" s="87">
        <v>43621</v>
      </c>
      <c r="K784" s="86"/>
      <c r="L784" s="89"/>
      <c r="M784" s="368"/>
      <c r="N784" s="369"/>
      <c r="O784" s="370"/>
      <c r="P784" s="371"/>
    </row>
    <row r="785" spans="1:16" ht="45" customHeight="1">
      <c r="A785" s="81" t="s">
        <v>2908</v>
      </c>
      <c r="B785" s="83" t="s">
        <v>2909</v>
      </c>
      <c r="C785" s="83" t="s">
        <v>2910</v>
      </c>
      <c r="D785" s="185"/>
      <c r="E785" s="85">
        <v>1230</v>
      </c>
      <c r="F785" s="86" t="s">
        <v>2911</v>
      </c>
      <c r="G785" s="86" t="s">
        <v>13</v>
      </c>
      <c r="H785" s="87">
        <v>43607</v>
      </c>
      <c r="I785" s="17">
        <f t="shared" ca="1" si="3"/>
        <v>2423</v>
      </c>
      <c r="J785" s="87">
        <v>43634</v>
      </c>
      <c r="K785" s="86"/>
      <c r="L785" s="89"/>
      <c r="M785" s="368"/>
      <c r="N785" s="369"/>
      <c r="O785" s="370"/>
      <c r="P785" s="371"/>
    </row>
    <row r="786" spans="1:16" ht="45" customHeight="1">
      <c r="A786" s="81" t="s">
        <v>2912</v>
      </c>
      <c r="B786" s="83" t="s">
        <v>2913</v>
      </c>
      <c r="C786" s="83" t="s">
        <v>2914</v>
      </c>
      <c r="D786" s="185"/>
      <c r="E786" s="85">
        <v>1230</v>
      </c>
      <c r="F786" s="86" t="s">
        <v>2915</v>
      </c>
      <c r="G786" s="86" t="s">
        <v>13</v>
      </c>
      <c r="H786" s="87">
        <v>43612</v>
      </c>
      <c r="I786" s="17">
        <f t="shared" ca="1" si="3"/>
        <v>2418</v>
      </c>
      <c r="J786" s="86"/>
      <c r="K786" s="86"/>
      <c r="L786" s="89" t="s">
        <v>32</v>
      </c>
      <c r="M786" s="368"/>
      <c r="N786" s="369"/>
      <c r="O786" s="370"/>
      <c r="P786" s="371"/>
    </row>
    <row r="787" spans="1:16" ht="45" customHeight="1">
      <c r="A787" s="81" t="s">
        <v>2916</v>
      </c>
      <c r="B787" s="83" t="s">
        <v>2917</v>
      </c>
      <c r="C787" s="83" t="s">
        <v>2918</v>
      </c>
      <c r="D787" s="185"/>
      <c r="E787" s="85">
        <v>1230</v>
      </c>
      <c r="F787" s="86" t="s">
        <v>2919</v>
      </c>
      <c r="G787" s="86" t="s">
        <v>13</v>
      </c>
      <c r="H787" s="87">
        <v>43549</v>
      </c>
      <c r="I787" s="17">
        <f t="shared" ca="1" si="3"/>
        <v>2481</v>
      </c>
      <c r="J787" s="87">
        <v>43614</v>
      </c>
      <c r="K787" s="86"/>
      <c r="L787" s="89"/>
      <c r="M787" s="368"/>
      <c r="N787" s="369"/>
      <c r="O787" s="370"/>
      <c r="P787" s="371"/>
    </row>
    <row r="788" spans="1:16" ht="45" customHeight="1">
      <c r="A788" s="81" t="s">
        <v>2920</v>
      </c>
      <c r="B788" s="83" t="s">
        <v>2921</v>
      </c>
      <c r="C788" s="83" t="s">
        <v>2922</v>
      </c>
      <c r="D788" s="185"/>
      <c r="E788" s="85">
        <v>3026.34</v>
      </c>
      <c r="F788" s="86" t="s">
        <v>2923</v>
      </c>
      <c r="G788" s="86" t="s">
        <v>13</v>
      </c>
      <c r="H788" s="87">
        <v>43619</v>
      </c>
      <c r="I788" s="17">
        <f t="shared" ca="1" si="3"/>
        <v>2411</v>
      </c>
      <c r="J788" s="87">
        <v>43621</v>
      </c>
      <c r="K788" s="86"/>
      <c r="L788" s="89"/>
      <c r="M788" s="368"/>
      <c r="N788" s="369"/>
      <c r="O788" s="370"/>
      <c r="P788" s="371"/>
    </row>
    <row r="789" spans="1:16" ht="45" customHeight="1">
      <c r="A789" s="81" t="s">
        <v>2924</v>
      </c>
      <c r="B789" s="83" t="s">
        <v>2925</v>
      </c>
      <c r="C789" s="83" t="s">
        <v>2926</v>
      </c>
      <c r="D789" s="185"/>
      <c r="E789" s="85">
        <v>1230</v>
      </c>
      <c r="F789" s="86" t="s">
        <v>2927</v>
      </c>
      <c r="G789" s="86" t="s">
        <v>2588</v>
      </c>
      <c r="H789" s="87">
        <v>43613</v>
      </c>
      <c r="I789" s="17">
        <f t="shared" ca="1" si="3"/>
        <v>2417</v>
      </c>
      <c r="J789" s="87">
        <v>43634</v>
      </c>
      <c r="K789" s="86"/>
      <c r="L789" s="89"/>
      <c r="M789" s="368"/>
      <c r="N789" s="369"/>
      <c r="O789" s="370"/>
      <c r="P789" s="371"/>
    </row>
    <row r="790" spans="1:16" ht="45" customHeight="1">
      <c r="A790" s="81" t="s">
        <v>2928</v>
      </c>
      <c r="B790" s="83" t="s">
        <v>2929</v>
      </c>
      <c r="C790" s="83" t="s">
        <v>2930</v>
      </c>
      <c r="D790" s="185"/>
      <c r="E790" s="85">
        <v>1230</v>
      </c>
      <c r="F790" s="86" t="s">
        <v>2931</v>
      </c>
      <c r="G790" s="86" t="s">
        <v>13</v>
      </c>
      <c r="H790" s="87">
        <v>43614</v>
      </c>
      <c r="I790" s="17">
        <f t="shared" ca="1" si="3"/>
        <v>2416</v>
      </c>
      <c r="J790" s="87">
        <v>43620</v>
      </c>
      <c r="K790" s="86"/>
      <c r="L790" s="89"/>
      <c r="M790" s="368"/>
      <c r="N790" s="369"/>
      <c r="O790" s="370"/>
      <c r="P790" s="371"/>
    </row>
    <row r="791" spans="1:16" ht="45" customHeight="1">
      <c r="A791" s="81" t="s">
        <v>2932</v>
      </c>
      <c r="B791" s="83" t="s">
        <v>2933</v>
      </c>
      <c r="C791" s="83" t="s">
        <v>2934</v>
      </c>
      <c r="D791" s="185"/>
      <c r="E791" s="85">
        <v>2074.06</v>
      </c>
      <c r="F791" s="86" t="s">
        <v>2935</v>
      </c>
      <c r="G791" s="86" t="s">
        <v>13</v>
      </c>
      <c r="H791" s="87">
        <v>43619</v>
      </c>
      <c r="I791" s="17">
        <f t="shared" ca="1" si="3"/>
        <v>2411</v>
      </c>
      <c r="J791" s="87">
        <v>43713</v>
      </c>
      <c r="K791" s="86"/>
      <c r="L791" s="89"/>
      <c r="M791" s="368"/>
      <c r="N791" s="369"/>
      <c r="O791" s="370"/>
      <c r="P791" s="371"/>
    </row>
    <row r="792" spans="1:16" ht="45" customHeight="1">
      <c r="A792" s="81" t="s">
        <v>2936</v>
      </c>
      <c r="B792" s="83" t="s">
        <v>2937</v>
      </c>
      <c r="C792" s="83" t="s">
        <v>2938</v>
      </c>
      <c r="D792" s="185"/>
      <c r="E792" s="85">
        <v>1230</v>
      </c>
      <c r="F792" s="86" t="s">
        <v>2939</v>
      </c>
      <c r="G792" s="86" t="s">
        <v>13</v>
      </c>
      <c r="H792" s="87">
        <v>43608</v>
      </c>
      <c r="I792" s="17">
        <f t="shared" ca="1" si="3"/>
        <v>2422</v>
      </c>
      <c r="J792" s="87">
        <v>43612</v>
      </c>
      <c r="K792" s="86"/>
      <c r="L792" s="89"/>
      <c r="M792" s="368"/>
      <c r="N792" s="369"/>
      <c r="O792" s="370"/>
      <c r="P792" s="371"/>
    </row>
    <row r="793" spans="1:16" ht="45" customHeight="1">
      <c r="A793" s="81" t="s">
        <v>2940</v>
      </c>
      <c r="B793" s="83" t="s">
        <v>2941</v>
      </c>
      <c r="C793" s="83" t="s">
        <v>2942</v>
      </c>
      <c r="D793" s="185"/>
      <c r="E793" s="85">
        <v>1230</v>
      </c>
      <c r="F793" s="86" t="s">
        <v>2943</v>
      </c>
      <c r="G793" s="86" t="s">
        <v>2681</v>
      </c>
      <c r="H793" s="87">
        <v>43651</v>
      </c>
      <c r="I793" s="17">
        <f t="shared" ca="1" si="3"/>
        <v>2379</v>
      </c>
      <c r="J793" s="87">
        <v>43682</v>
      </c>
      <c r="K793" s="86"/>
      <c r="L793" s="89"/>
      <c r="M793" s="368"/>
      <c r="N793" s="369"/>
      <c r="O793" s="370"/>
      <c r="P793" s="371"/>
    </row>
    <row r="794" spans="1:16" ht="45" customHeight="1">
      <c r="A794" s="81" t="s">
        <v>2944</v>
      </c>
      <c r="B794" s="83" t="s">
        <v>2945</v>
      </c>
      <c r="C794" s="83" t="s">
        <v>2946</v>
      </c>
      <c r="D794" s="185"/>
      <c r="E794" s="85">
        <v>1230</v>
      </c>
      <c r="F794" s="86" t="s">
        <v>2947</v>
      </c>
      <c r="G794" s="86" t="s">
        <v>13</v>
      </c>
      <c r="H794" s="87">
        <v>43549</v>
      </c>
      <c r="I794" s="17">
        <f t="shared" ca="1" si="3"/>
        <v>2481</v>
      </c>
      <c r="J794" s="87">
        <v>43560</v>
      </c>
      <c r="K794" s="86"/>
      <c r="L794" s="89"/>
      <c r="M794" s="368"/>
      <c r="N794" s="369"/>
      <c r="O794" s="370"/>
      <c r="P794" s="371"/>
    </row>
    <row r="795" spans="1:16" ht="45" customHeight="1">
      <c r="A795" s="81" t="s">
        <v>2948</v>
      </c>
      <c r="B795" s="83" t="s">
        <v>2949</v>
      </c>
      <c r="C795" s="83" t="s">
        <v>2950</v>
      </c>
      <c r="D795" s="185"/>
      <c r="E795" s="85">
        <v>1230</v>
      </c>
      <c r="F795" s="86" t="s">
        <v>2269</v>
      </c>
      <c r="G795" s="86" t="s">
        <v>13</v>
      </c>
      <c r="H795" s="87">
        <v>43588</v>
      </c>
      <c r="I795" s="17">
        <f t="shared" ca="1" si="3"/>
        <v>2442</v>
      </c>
      <c r="J795" s="87">
        <v>43651</v>
      </c>
      <c r="K795" s="86"/>
      <c r="L795" s="89"/>
      <c r="M795" s="368"/>
      <c r="N795" s="369"/>
      <c r="O795" s="370"/>
      <c r="P795" s="371"/>
    </row>
    <row r="796" spans="1:16" ht="45" customHeight="1">
      <c r="A796" s="81" t="s">
        <v>2951</v>
      </c>
      <c r="B796" s="83" t="s">
        <v>2952</v>
      </c>
      <c r="C796" s="83" t="s">
        <v>2953</v>
      </c>
      <c r="D796" s="185"/>
      <c r="E796" s="85">
        <v>23251.13</v>
      </c>
      <c r="F796" s="86" t="s">
        <v>2954</v>
      </c>
      <c r="G796" s="86" t="s">
        <v>2955</v>
      </c>
      <c r="H796" s="87">
        <v>43521</v>
      </c>
      <c r="I796" s="17">
        <f t="shared" ca="1" si="3"/>
        <v>2509</v>
      </c>
      <c r="J796" s="87">
        <v>43531</v>
      </c>
      <c r="K796" s="86"/>
      <c r="L796" s="89"/>
      <c r="M796" s="368"/>
      <c r="N796" s="369"/>
      <c r="O796" s="370"/>
      <c r="P796" s="371"/>
    </row>
    <row r="797" spans="1:16" ht="45" customHeight="1">
      <c r="A797" s="81" t="s">
        <v>2956</v>
      </c>
      <c r="B797" s="83" t="s">
        <v>2957</v>
      </c>
      <c r="C797" s="83" t="s">
        <v>2958</v>
      </c>
      <c r="D797" s="185"/>
      <c r="E797" s="85">
        <v>1230</v>
      </c>
      <c r="F797" s="86" t="s">
        <v>2959</v>
      </c>
      <c r="G797" s="86" t="s">
        <v>13</v>
      </c>
      <c r="H797" s="87">
        <v>43549</v>
      </c>
      <c r="I797" s="17">
        <f t="shared" ca="1" si="3"/>
        <v>2481</v>
      </c>
      <c r="J797" s="87">
        <v>43558</v>
      </c>
      <c r="K797" s="86"/>
      <c r="L797" s="89"/>
      <c r="M797" s="368"/>
      <c r="N797" s="369"/>
      <c r="O797" s="370"/>
      <c r="P797" s="371"/>
    </row>
    <row r="798" spans="1:16" ht="45" customHeight="1">
      <c r="A798" s="81" t="s">
        <v>2960</v>
      </c>
      <c r="B798" s="83" t="s">
        <v>2961</v>
      </c>
      <c r="C798" s="83" t="s">
        <v>2962</v>
      </c>
      <c r="D798" s="185" t="s">
        <v>2963</v>
      </c>
      <c r="E798" s="85">
        <v>1230</v>
      </c>
      <c r="F798" s="86" t="s">
        <v>2964</v>
      </c>
      <c r="G798" s="86" t="s">
        <v>13</v>
      </c>
      <c r="H798" s="87">
        <v>43549</v>
      </c>
      <c r="I798" s="17">
        <f t="shared" ca="1" si="3"/>
        <v>2481</v>
      </c>
      <c r="J798" s="87">
        <v>43564</v>
      </c>
      <c r="K798" s="86"/>
      <c r="L798" s="89"/>
      <c r="M798" s="368"/>
      <c r="N798" s="369"/>
      <c r="O798" s="370"/>
      <c r="P798" s="371"/>
    </row>
    <row r="799" spans="1:16" ht="45" customHeight="1">
      <c r="A799" s="81" t="s">
        <v>2965</v>
      </c>
      <c r="B799" s="83" t="s">
        <v>2966</v>
      </c>
      <c r="C799" s="83" t="s">
        <v>2967</v>
      </c>
      <c r="D799" s="185"/>
      <c r="E799" s="85">
        <v>1230</v>
      </c>
      <c r="F799" s="86" t="s">
        <v>2968</v>
      </c>
      <c r="G799" s="86" t="s">
        <v>13</v>
      </c>
      <c r="H799" s="87">
        <v>43514</v>
      </c>
      <c r="I799" s="17">
        <f t="shared" ca="1" si="3"/>
        <v>2516</v>
      </c>
      <c r="J799" s="87">
        <v>43536</v>
      </c>
      <c r="K799" s="86"/>
      <c r="L799" s="89"/>
      <c r="M799" s="368"/>
      <c r="N799" s="369"/>
      <c r="O799" s="370"/>
      <c r="P799" s="371"/>
    </row>
    <row r="800" spans="1:16" ht="45" customHeight="1">
      <c r="A800" s="81" t="s">
        <v>2969</v>
      </c>
      <c r="B800" s="83" t="s">
        <v>2970</v>
      </c>
      <c r="C800" s="83" t="s">
        <v>2971</v>
      </c>
      <c r="D800" s="185"/>
      <c r="E800" s="85">
        <v>2015.77</v>
      </c>
      <c r="F800" s="86" t="s">
        <v>2972</v>
      </c>
      <c r="G800" s="86" t="s">
        <v>2955</v>
      </c>
      <c r="H800" s="87">
        <v>43521</v>
      </c>
      <c r="I800" s="17">
        <f t="shared" ca="1" si="3"/>
        <v>2509</v>
      </c>
      <c r="J800" s="87">
        <v>43524</v>
      </c>
      <c r="K800" s="86"/>
      <c r="L800" s="89"/>
      <c r="M800" s="368"/>
      <c r="N800" s="369"/>
      <c r="O800" s="370"/>
      <c r="P800" s="371"/>
    </row>
    <row r="801" spans="1:16" ht="45" customHeight="1">
      <c r="A801" s="81" t="s">
        <v>2973</v>
      </c>
      <c r="B801" s="83" t="s">
        <v>2974</v>
      </c>
      <c r="C801" s="83" t="s">
        <v>2975</v>
      </c>
      <c r="D801" s="185"/>
      <c r="E801" s="85">
        <v>1230</v>
      </c>
      <c r="F801" s="86" t="s">
        <v>2976</v>
      </c>
      <c r="G801" s="86" t="s">
        <v>2955</v>
      </c>
      <c r="H801" s="87">
        <v>43521</v>
      </c>
      <c r="I801" s="17">
        <f t="shared" ca="1" si="3"/>
        <v>2509</v>
      </c>
      <c r="J801" s="87">
        <v>43538</v>
      </c>
      <c r="K801" s="86"/>
      <c r="L801" s="89"/>
      <c r="M801" s="368"/>
      <c r="N801" s="369"/>
      <c r="O801" s="370"/>
      <c r="P801" s="371"/>
    </row>
    <row r="802" spans="1:16" ht="45" customHeight="1">
      <c r="A802" s="81" t="s">
        <v>2977</v>
      </c>
      <c r="B802" s="83" t="s">
        <v>2978</v>
      </c>
      <c r="C802" s="83" t="s">
        <v>2979</v>
      </c>
      <c r="D802" s="185"/>
      <c r="E802" s="85">
        <v>1230</v>
      </c>
      <c r="F802" s="86" t="s">
        <v>2257</v>
      </c>
      <c r="G802" s="86" t="s">
        <v>13</v>
      </c>
      <c r="H802" s="87">
        <v>43549</v>
      </c>
      <c r="I802" s="17">
        <f t="shared" ca="1" si="3"/>
        <v>2481</v>
      </c>
      <c r="J802" s="87">
        <v>43560</v>
      </c>
      <c r="K802" s="86"/>
      <c r="L802" s="89"/>
      <c r="M802" s="368"/>
      <c r="N802" s="369"/>
      <c r="O802" s="370"/>
      <c r="P802" s="371"/>
    </row>
    <row r="803" spans="1:16" ht="45" customHeight="1">
      <c r="A803" s="81" t="s">
        <v>2980</v>
      </c>
      <c r="B803" s="83" t="s">
        <v>2981</v>
      </c>
      <c r="C803" s="83" t="s">
        <v>2982</v>
      </c>
      <c r="D803" s="185"/>
      <c r="E803" s="85">
        <v>1230</v>
      </c>
      <c r="F803" s="86" t="s">
        <v>2983</v>
      </c>
      <c r="G803" s="86" t="s">
        <v>2955</v>
      </c>
      <c r="H803" s="87">
        <v>43532</v>
      </c>
      <c r="I803" s="17">
        <f t="shared" ca="1" si="3"/>
        <v>2498</v>
      </c>
      <c r="J803" s="87">
        <v>43537</v>
      </c>
      <c r="K803" s="86"/>
      <c r="L803" s="89"/>
      <c r="M803" s="368"/>
      <c r="N803" s="369"/>
      <c r="O803" s="370"/>
      <c r="P803" s="371"/>
    </row>
    <row r="804" spans="1:16" ht="45" customHeight="1">
      <c r="A804" s="81" t="s">
        <v>2984</v>
      </c>
      <c r="B804" s="83" t="s">
        <v>2985</v>
      </c>
      <c r="C804" s="83" t="s">
        <v>2986</v>
      </c>
      <c r="D804" s="185"/>
      <c r="E804" s="85">
        <v>1230</v>
      </c>
      <c r="F804" s="86" t="s">
        <v>2987</v>
      </c>
      <c r="G804" s="86" t="s">
        <v>13</v>
      </c>
      <c r="H804" s="87">
        <v>43549</v>
      </c>
      <c r="I804" s="17">
        <f t="shared" ca="1" si="3"/>
        <v>2481</v>
      </c>
      <c r="J804" s="87">
        <v>43556</v>
      </c>
      <c r="K804" s="86" t="s">
        <v>13</v>
      </c>
      <c r="L804" s="89"/>
      <c r="M804" s="368"/>
      <c r="N804" s="369"/>
      <c r="O804" s="370"/>
      <c r="P804" s="371"/>
    </row>
    <row r="805" spans="1:16" ht="45" customHeight="1">
      <c r="A805" s="81" t="s">
        <v>2988</v>
      </c>
      <c r="B805" s="83" t="s">
        <v>2989</v>
      </c>
      <c r="C805" s="83" t="s">
        <v>2990</v>
      </c>
      <c r="D805" s="185"/>
      <c r="E805" s="85">
        <v>12570.18</v>
      </c>
      <c r="F805" s="86" t="s">
        <v>2991</v>
      </c>
      <c r="G805" s="86" t="s">
        <v>2992</v>
      </c>
      <c r="H805" s="87">
        <v>43514</v>
      </c>
      <c r="I805" s="17">
        <f t="shared" ca="1" si="3"/>
        <v>2516</v>
      </c>
      <c r="J805" s="87">
        <v>43525</v>
      </c>
      <c r="K805" s="86" t="s">
        <v>13</v>
      </c>
      <c r="L805" s="89"/>
      <c r="M805" s="368"/>
      <c r="N805" s="369"/>
      <c r="O805" s="370"/>
      <c r="P805" s="371"/>
    </row>
    <row r="806" spans="1:16" ht="45" customHeight="1">
      <c r="A806" s="81" t="s">
        <v>2993</v>
      </c>
      <c r="B806" s="83" t="s">
        <v>2994</v>
      </c>
      <c r="C806" s="83" t="s">
        <v>2995</v>
      </c>
      <c r="D806" s="185" t="s">
        <v>2996</v>
      </c>
      <c r="E806" s="85">
        <v>1230</v>
      </c>
      <c r="F806" s="86" t="s">
        <v>2997</v>
      </c>
      <c r="G806" s="86" t="s">
        <v>13</v>
      </c>
      <c r="H806" s="87">
        <v>43748</v>
      </c>
      <c r="I806" s="17">
        <f t="shared" ca="1" si="3"/>
        <v>2282</v>
      </c>
      <c r="J806" s="87">
        <v>43767</v>
      </c>
      <c r="K806" s="86"/>
      <c r="L806" s="89"/>
      <c r="M806" s="368"/>
      <c r="N806" s="369"/>
      <c r="O806" s="370"/>
      <c r="P806" s="371"/>
    </row>
    <row r="807" spans="1:16" ht="45" customHeight="1">
      <c r="A807" s="81" t="s">
        <v>2998</v>
      </c>
      <c r="B807" s="83" t="s">
        <v>2999</v>
      </c>
      <c r="C807" s="83" t="s">
        <v>3000</v>
      </c>
      <c r="D807" s="185"/>
      <c r="E807" s="85">
        <v>1230</v>
      </c>
      <c r="F807" s="86" t="s">
        <v>3001</v>
      </c>
      <c r="G807" s="86" t="s">
        <v>2860</v>
      </c>
      <c r="H807" s="87">
        <v>43675</v>
      </c>
      <c r="I807" s="17">
        <f t="shared" ca="1" si="3"/>
        <v>2355</v>
      </c>
      <c r="J807" s="87">
        <v>43711</v>
      </c>
      <c r="K807" s="86"/>
      <c r="L807" s="89"/>
      <c r="M807" s="368"/>
      <c r="N807" s="369"/>
      <c r="O807" s="370"/>
      <c r="P807" s="371"/>
    </row>
    <row r="808" spans="1:16" ht="45" customHeight="1">
      <c r="A808" s="81" t="s">
        <v>3002</v>
      </c>
      <c r="B808" s="83" t="s">
        <v>3003</v>
      </c>
      <c r="C808" s="83" t="s">
        <v>3004</v>
      </c>
      <c r="D808" s="185" t="s">
        <v>3005</v>
      </c>
      <c r="E808" s="85">
        <v>3355.39</v>
      </c>
      <c r="F808" s="86" t="s">
        <v>3006</v>
      </c>
      <c r="G808" s="86" t="s">
        <v>2860</v>
      </c>
      <c r="H808" s="87">
        <v>43789</v>
      </c>
      <c r="I808" s="17">
        <f t="shared" ca="1" si="3"/>
        <v>2241</v>
      </c>
      <c r="J808" s="87">
        <v>43819</v>
      </c>
      <c r="K808" s="86"/>
      <c r="L808" s="89"/>
      <c r="M808" s="368"/>
      <c r="N808" s="369"/>
      <c r="O808" s="370"/>
      <c r="P808" s="371"/>
    </row>
    <row r="809" spans="1:16" ht="45" customHeight="1">
      <c r="A809" s="81" t="s">
        <v>3007</v>
      </c>
      <c r="B809" s="83" t="s">
        <v>3008</v>
      </c>
      <c r="C809" s="83" t="s">
        <v>3009</v>
      </c>
      <c r="D809" s="185"/>
      <c r="E809" s="85">
        <v>1230</v>
      </c>
      <c r="F809" s="86" t="s">
        <v>3010</v>
      </c>
      <c r="G809" s="86" t="s">
        <v>13</v>
      </c>
      <c r="H809" s="87">
        <v>43664</v>
      </c>
      <c r="I809" s="17">
        <f t="shared" ca="1" si="3"/>
        <v>2366</v>
      </c>
      <c r="J809" s="87">
        <v>43675</v>
      </c>
      <c r="K809" s="86"/>
      <c r="L809" s="89"/>
      <c r="M809" s="368"/>
      <c r="N809" s="369"/>
      <c r="O809" s="370"/>
      <c r="P809" s="371"/>
    </row>
    <row r="810" spans="1:16" ht="45" customHeight="1">
      <c r="A810" s="81" t="s">
        <v>3011</v>
      </c>
      <c r="B810" s="83" t="s">
        <v>3012</v>
      </c>
      <c r="C810" s="83" t="s">
        <v>3013</v>
      </c>
      <c r="D810" s="185"/>
      <c r="E810" s="85">
        <v>1230</v>
      </c>
      <c r="F810" s="86" t="s">
        <v>3014</v>
      </c>
      <c r="G810" s="86" t="s">
        <v>2681</v>
      </c>
      <c r="H810" s="87">
        <v>43682</v>
      </c>
      <c r="I810" s="17">
        <f t="shared" ca="1" si="3"/>
        <v>2348</v>
      </c>
      <c r="J810" s="87">
        <v>43700</v>
      </c>
      <c r="K810" s="86"/>
      <c r="L810" s="89"/>
      <c r="M810" s="368"/>
      <c r="N810" s="369"/>
      <c r="O810" s="370"/>
      <c r="P810" s="371"/>
    </row>
    <row r="811" spans="1:16" ht="45" customHeight="1">
      <c r="A811" s="81" t="s">
        <v>3015</v>
      </c>
      <c r="B811" s="83" t="s">
        <v>3016</v>
      </c>
      <c r="C811" s="83" t="s">
        <v>3017</v>
      </c>
      <c r="D811" s="185"/>
      <c r="E811" s="85">
        <v>1230</v>
      </c>
      <c r="F811" s="86" t="s">
        <v>3018</v>
      </c>
      <c r="G811" s="86" t="s">
        <v>2681</v>
      </c>
      <c r="H811" s="87">
        <v>43678</v>
      </c>
      <c r="I811" s="17">
        <f t="shared" ca="1" si="3"/>
        <v>2352</v>
      </c>
      <c r="J811" s="87">
        <v>43700</v>
      </c>
      <c r="K811" s="86"/>
      <c r="L811" s="89"/>
      <c r="M811" s="368"/>
      <c r="N811" s="369"/>
      <c r="O811" s="370"/>
      <c r="P811" s="371"/>
    </row>
    <row r="812" spans="1:16" ht="45" customHeight="1">
      <c r="A812" s="81" t="s">
        <v>3019</v>
      </c>
      <c r="B812" s="83" t="s">
        <v>3020</v>
      </c>
      <c r="C812" s="83" t="s">
        <v>3021</v>
      </c>
      <c r="D812" s="185"/>
      <c r="E812" s="85">
        <v>1230</v>
      </c>
      <c r="F812" s="86" t="s">
        <v>3022</v>
      </c>
      <c r="G812" s="86" t="s">
        <v>2681</v>
      </c>
      <c r="H812" s="87">
        <v>43676</v>
      </c>
      <c r="I812" s="17">
        <f t="shared" ca="1" si="3"/>
        <v>2354</v>
      </c>
      <c r="J812" s="87">
        <v>43686</v>
      </c>
      <c r="K812" s="86"/>
      <c r="L812" s="89"/>
      <c r="M812" s="368"/>
      <c r="N812" s="369"/>
      <c r="O812" s="370"/>
      <c r="P812" s="371"/>
    </row>
    <row r="813" spans="1:16" ht="45" customHeight="1">
      <c r="A813" s="81" t="s">
        <v>3023</v>
      </c>
      <c r="B813" s="83" t="s">
        <v>3024</v>
      </c>
      <c r="C813" s="83" t="s">
        <v>3025</v>
      </c>
      <c r="D813" s="185"/>
      <c r="E813" s="85">
        <v>1230</v>
      </c>
      <c r="F813" s="86" t="s">
        <v>3026</v>
      </c>
      <c r="G813" s="86" t="s">
        <v>2681</v>
      </c>
      <c r="H813" s="87">
        <v>43675</v>
      </c>
      <c r="I813" s="17">
        <f t="shared" ca="1" si="3"/>
        <v>2355</v>
      </c>
      <c r="J813" s="86"/>
      <c r="K813" s="86"/>
      <c r="L813" s="89" t="s">
        <v>32</v>
      </c>
      <c r="M813" s="368"/>
      <c r="N813" s="369"/>
      <c r="O813" s="370"/>
      <c r="P813" s="371"/>
    </row>
    <row r="814" spans="1:16" ht="45" customHeight="1">
      <c r="A814" s="81" t="s">
        <v>3027</v>
      </c>
      <c r="B814" s="83" t="s">
        <v>3028</v>
      </c>
      <c r="C814" s="83" t="s">
        <v>3029</v>
      </c>
      <c r="D814" s="185" t="s">
        <v>3030</v>
      </c>
      <c r="E814" s="85">
        <v>12404.95</v>
      </c>
      <c r="F814" s="86" t="s">
        <v>3031</v>
      </c>
      <c r="G814" s="86" t="s">
        <v>2860</v>
      </c>
      <c r="H814" s="87">
        <v>43775</v>
      </c>
      <c r="I814" s="17">
        <f t="shared" ca="1" si="3"/>
        <v>2255</v>
      </c>
      <c r="J814" s="87">
        <v>43784</v>
      </c>
      <c r="K814" s="86"/>
      <c r="L814" s="89"/>
      <c r="M814" s="368"/>
      <c r="N814" s="369"/>
      <c r="O814" s="370"/>
      <c r="P814" s="371"/>
    </row>
    <row r="815" spans="1:16" ht="45" customHeight="1">
      <c r="A815" s="81" t="s">
        <v>3032</v>
      </c>
      <c r="B815" s="83" t="s">
        <v>3033</v>
      </c>
      <c r="C815" s="83" t="s">
        <v>3034</v>
      </c>
      <c r="D815" s="185" t="s">
        <v>3030</v>
      </c>
      <c r="E815" s="85">
        <v>1230</v>
      </c>
      <c r="F815" s="86" t="s">
        <v>3035</v>
      </c>
      <c r="G815" s="86" t="s">
        <v>13</v>
      </c>
      <c r="H815" s="87">
        <v>43677</v>
      </c>
      <c r="I815" s="17">
        <f t="shared" ca="1" si="3"/>
        <v>2353</v>
      </c>
      <c r="J815" s="87">
        <v>43684</v>
      </c>
      <c r="K815" s="86"/>
      <c r="L815" s="89"/>
      <c r="M815" s="368"/>
      <c r="N815" s="369"/>
      <c r="O815" s="370"/>
      <c r="P815" s="371"/>
    </row>
    <row r="816" spans="1:16" ht="45" customHeight="1">
      <c r="A816" s="81" t="s">
        <v>3036</v>
      </c>
      <c r="B816" s="83" t="s">
        <v>3037</v>
      </c>
      <c r="C816" s="83" t="s">
        <v>3038</v>
      </c>
      <c r="D816" s="185"/>
      <c r="E816" s="85">
        <v>1230</v>
      </c>
      <c r="F816" s="86" t="s">
        <v>3039</v>
      </c>
      <c r="G816" s="86" t="s">
        <v>2681</v>
      </c>
      <c r="H816" s="87">
        <v>43690</v>
      </c>
      <c r="I816" s="17">
        <f t="shared" ca="1" si="3"/>
        <v>2340</v>
      </c>
      <c r="J816" s="87">
        <v>43700</v>
      </c>
      <c r="K816" s="86"/>
      <c r="L816" s="89"/>
      <c r="M816" s="368"/>
      <c r="N816" s="369"/>
      <c r="O816" s="370"/>
      <c r="P816" s="371"/>
    </row>
    <row r="817" spans="1:16" ht="45" customHeight="1">
      <c r="A817" s="81" t="s">
        <v>3040</v>
      </c>
      <c r="B817" s="83" t="s">
        <v>3041</v>
      </c>
      <c r="C817" s="83" t="s">
        <v>3042</v>
      </c>
      <c r="D817" s="185"/>
      <c r="E817" s="85">
        <v>1230</v>
      </c>
      <c r="F817" s="86" t="s">
        <v>3043</v>
      </c>
      <c r="G817" s="86" t="s">
        <v>2681</v>
      </c>
      <c r="H817" s="87">
        <v>43725</v>
      </c>
      <c r="I817" s="17">
        <f t="shared" ca="1" si="3"/>
        <v>2305</v>
      </c>
      <c r="J817" s="87">
        <v>43733</v>
      </c>
      <c r="K817" s="86"/>
      <c r="L817" s="89"/>
      <c r="M817" s="368"/>
      <c r="N817" s="369"/>
      <c r="O817" s="370"/>
      <c r="P817" s="371"/>
    </row>
    <row r="818" spans="1:16" ht="45" customHeight="1">
      <c r="A818" s="81" t="s">
        <v>3044</v>
      </c>
      <c r="B818" s="83" t="s">
        <v>3045</v>
      </c>
      <c r="C818" s="83" t="s">
        <v>3046</v>
      </c>
      <c r="D818" s="185" t="s">
        <v>3047</v>
      </c>
      <c r="E818" s="85">
        <v>1230</v>
      </c>
      <c r="F818" s="86" t="s">
        <v>3048</v>
      </c>
      <c r="G818" s="86" t="s">
        <v>2681</v>
      </c>
      <c r="H818" s="87">
        <v>43760</v>
      </c>
      <c r="I818" s="17">
        <f t="shared" ca="1" si="3"/>
        <v>2270</v>
      </c>
      <c r="J818" s="87">
        <v>43768</v>
      </c>
      <c r="K818" s="86"/>
      <c r="L818" s="89"/>
      <c r="M818" s="368"/>
      <c r="N818" s="369"/>
      <c r="O818" s="370"/>
      <c r="P818" s="371"/>
    </row>
    <row r="819" spans="1:16" ht="45" customHeight="1">
      <c r="A819" s="81" t="s">
        <v>3049</v>
      </c>
      <c r="B819" s="83" t="s">
        <v>3050</v>
      </c>
      <c r="C819" s="83" t="s">
        <v>3051</v>
      </c>
      <c r="D819" s="185"/>
      <c r="E819" s="85">
        <v>1230</v>
      </c>
      <c r="F819" s="86" t="s">
        <v>3052</v>
      </c>
      <c r="G819" s="86" t="s">
        <v>2860</v>
      </c>
      <c r="H819" s="87">
        <v>43726</v>
      </c>
      <c r="I819" s="17">
        <f t="shared" ca="1" si="3"/>
        <v>2304</v>
      </c>
      <c r="J819" s="87">
        <v>43735</v>
      </c>
      <c r="K819" s="86"/>
      <c r="L819" s="89"/>
      <c r="M819" s="368"/>
      <c r="N819" s="369"/>
      <c r="O819" s="370"/>
      <c r="P819" s="371"/>
    </row>
    <row r="820" spans="1:16" ht="45" customHeight="1">
      <c r="A820" s="81" t="s">
        <v>3053</v>
      </c>
      <c r="B820" s="83" t="s">
        <v>3054</v>
      </c>
      <c r="C820" s="83" t="s">
        <v>3055</v>
      </c>
      <c r="D820" s="185" t="s">
        <v>3056</v>
      </c>
      <c r="E820" s="85">
        <v>1230</v>
      </c>
      <c r="F820" s="86" t="s">
        <v>3057</v>
      </c>
      <c r="G820" s="86" t="s">
        <v>2681</v>
      </c>
      <c r="H820" s="87">
        <v>43753</v>
      </c>
      <c r="I820" s="17">
        <f t="shared" ca="1" si="3"/>
        <v>2277</v>
      </c>
      <c r="J820" s="87">
        <v>44239</v>
      </c>
      <c r="K820" s="86"/>
      <c r="L820" s="89"/>
      <c r="M820" s="396">
        <v>44239</v>
      </c>
      <c r="N820" s="369" t="s">
        <v>3058</v>
      </c>
      <c r="O820" s="370" t="s">
        <v>3059</v>
      </c>
      <c r="P820" s="371"/>
    </row>
    <row r="821" spans="1:16" ht="45" customHeight="1">
      <c r="A821" s="81" t="s">
        <v>3060</v>
      </c>
      <c r="B821" s="83" t="s">
        <v>3061</v>
      </c>
      <c r="C821" s="83" t="s">
        <v>3062</v>
      </c>
      <c r="D821" s="185"/>
      <c r="E821" s="85"/>
      <c r="F821" s="86" t="s">
        <v>3063</v>
      </c>
      <c r="G821" s="86" t="s">
        <v>13</v>
      </c>
      <c r="H821" s="87">
        <v>43684</v>
      </c>
      <c r="I821" s="17">
        <f t="shared" ca="1" si="3"/>
        <v>2346</v>
      </c>
      <c r="J821" s="87">
        <v>43684</v>
      </c>
      <c r="K821" s="86"/>
      <c r="L821" s="89"/>
      <c r="M821" s="368"/>
      <c r="N821" s="369"/>
      <c r="O821" s="370"/>
      <c r="P821" s="371"/>
    </row>
    <row r="822" spans="1:16" ht="45" customHeight="1">
      <c r="A822" s="81" t="s">
        <v>3064</v>
      </c>
      <c r="B822" s="83" t="s">
        <v>3065</v>
      </c>
      <c r="C822" s="83" t="s">
        <v>3066</v>
      </c>
      <c r="D822" s="185"/>
      <c r="E822" s="85">
        <v>1230</v>
      </c>
      <c r="F822" s="86" t="s">
        <v>2373</v>
      </c>
      <c r="G822" s="86" t="s">
        <v>2860</v>
      </c>
      <c r="H822" s="87">
        <v>43725</v>
      </c>
      <c r="I822" s="17">
        <f t="shared" ca="1" si="3"/>
        <v>2305</v>
      </c>
      <c r="J822" s="87">
        <v>43735</v>
      </c>
      <c r="K822" s="86"/>
      <c r="L822" s="89"/>
      <c r="M822" s="368"/>
      <c r="N822" s="369"/>
      <c r="O822" s="370"/>
      <c r="P822" s="371"/>
    </row>
    <row r="823" spans="1:16" ht="45" customHeight="1">
      <c r="A823" s="81" t="s">
        <v>3067</v>
      </c>
      <c r="B823" s="83" t="s">
        <v>3068</v>
      </c>
      <c r="C823" s="83" t="s">
        <v>3069</v>
      </c>
      <c r="D823" s="185"/>
      <c r="E823" s="85">
        <v>1230</v>
      </c>
      <c r="F823" s="86" t="s">
        <v>3070</v>
      </c>
      <c r="G823" s="86" t="s">
        <v>13</v>
      </c>
      <c r="H823" s="87">
        <v>43682</v>
      </c>
      <c r="I823" s="17">
        <f t="shared" ca="1" si="3"/>
        <v>2348</v>
      </c>
      <c r="J823" s="87">
        <v>43682</v>
      </c>
      <c r="K823" s="86"/>
      <c r="L823" s="89"/>
      <c r="M823" s="368"/>
      <c r="N823" s="369"/>
      <c r="O823" s="370"/>
      <c r="P823" s="371"/>
    </row>
    <row r="824" spans="1:16" ht="45" customHeight="1">
      <c r="A824" s="81" t="s">
        <v>3071</v>
      </c>
      <c r="B824" s="83" t="s">
        <v>3072</v>
      </c>
      <c r="C824" s="83" t="s">
        <v>3073</v>
      </c>
      <c r="D824" s="185" t="s">
        <v>3074</v>
      </c>
      <c r="E824" s="85">
        <v>1230</v>
      </c>
      <c r="F824" s="86" t="s">
        <v>3075</v>
      </c>
      <c r="G824" s="86" t="s">
        <v>2681</v>
      </c>
      <c r="H824" s="87">
        <v>43760</v>
      </c>
      <c r="I824" s="17">
        <f t="shared" ca="1" si="3"/>
        <v>2270</v>
      </c>
      <c r="J824" s="87">
        <v>43790</v>
      </c>
      <c r="K824" s="86"/>
      <c r="L824" s="89"/>
      <c r="M824" s="368"/>
      <c r="N824" s="369"/>
      <c r="O824" s="370"/>
      <c r="P824" s="371"/>
    </row>
    <row r="825" spans="1:16" ht="45" customHeight="1">
      <c r="A825" s="81" t="s">
        <v>3076</v>
      </c>
      <c r="B825" s="83" t="s">
        <v>3077</v>
      </c>
      <c r="C825" s="83" t="s">
        <v>3078</v>
      </c>
      <c r="D825" s="185"/>
      <c r="E825" s="85">
        <v>1230</v>
      </c>
      <c r="F825" s="86" t="s">
        <v>3079</v>
      </c>
      <c r="G825" s="86" t="s">
        <v>2860</v>
      </c>
      <c r="H825" s="87">
        <v>43675</v>
      </c>
      <c r="I825" s="17">
        <f t="shared" ca="1" si="3"/>
        <v>2355</v>
      </c>
      <c r="J825" s="87">
        <v>43748</v>
      </c>
      <c r="K825" s="86"/>
      <c r="L825" s="89"/>
      <c r="M825" s="368"/>
      <c r="N825" s="369"/>
      <c r="O825" s="370"/>
      <c r="P825" s="371"/>
    </row>
    <row r="826" spans="1:16" ht="45" customHeight="1">
      <c r="A826" s="81" t="s">
        <v>3080</v>
      </c>
      <c r="B826" s="83" t="s">
        <v>3081</v>
      </c>
      <c r="C826" s="83" t="s">
        <v>3082</v>
      </c>
      <c r="D826" s="185"/>
      <c r="E826" s="85">
        <v>1230</v>
      </c>
      <c r="F826" s="86" t="s">
        <v>3083</v>
      </c>
      <c r="G826" s="86" t="s">
        <v>2681</v>
      </c>
      <c r="H826" s="87">
        <v>43678</v>
      </c>
      <c r="I826" s="17">
        <f t="shared" ca="1" si="3"/>
        <v>2352</v>
      </c>
      <c r="J826" s="87">
        <v>43682</v>
      </c>
      <c r="K826" s="86"/>
      <c r="L826" s="89"/>
      <c r="M826" s="368"/>
      <c r="N826" s="369"/>
      <c r="O826" s="370"/>
      <c r="P826" s="371"/>
    </row>
    <row r="827" spans="1:16" ht="45" customHeight="1">
      <c r="A827" s="81" t="s">
        <v>3084</v>
      </c>
      <c r="B827" s="83" t="s">
        <v>3085</v>
      </c>
      <c r="C827" s="83" t="s">
        <v>3086</v>
      </c>
      <c r="D827" s="185" t="s">
        <v>3087</v>
      </c>
      <c r="E827" s="85">
        <v>1418.27</v>
      </c>
      <c r="F827" s="86" t="s">
        <v>3088</v>
      </c>
      <c r="G827" s="86" t="s">
        <v>2860</v>
      </c>
      <c r="H827" s="87">
        <v>43739</v>
      </c>
      <c r="I827" s="17">
        <f t="shared" ca="1" si="3"/>
        <v>2291</v>
      </c>
      <c r="J827" s="87">
        <v>43816</v>
      </c>
      <c r="K827" s="86"/>
      <c r="L827" s="89"/>
      <c r="M827" s="368"/>
      <c r="N827" s="369"/>
      <c r="O827" s="370"/>
      <c r="P827" s="371"/>
    </row>
    <row r="828" spans="1:16" ht="45" customHeight="1">
      <c r="A828" s="81" t="s">
        <v>3089</v>
      </c>
      <c r="B828" s="83" t="s">
        <v>3090</v>
      </c>
      <c r="C828" s="83" t="s">
        <v>3091</v>
      </c>
      <c r="D828" s="185"/>
      <c r="E828" s="85">
        <v>1230</v>
      </c>
      <c r="F828" s="86" t="s">
        <v>2389</v>
      </c>
      <c r="G828" s="86" t="s">
        <v>2681</v>
      </c>
      <c r="H828" s="87">
        <v>43726</v>
      </c>
      <c r="I828" s="17">
        <f t="shared" ca="1" si="3"/>
        <v>2304</v>
      </c>
      <c r="J828" s="86"/>
      <c r="K828" s="86"/>
      <c r="L828" s="89" t="s">
        <v>32</v>
      </c>
      <c r="M828" s="368"/>
      <c r="N828" s="369"/>
      <c r="O828" s="370"/>
      <c r="P828" s="371"/>
    </row>
    <row r="829" spans="1:16" ht="45" customHeight="1">
      <c r="A829" s="81" t="s">
        <v>3092</v>
      </c>
      <c r="B829" s="83" t="s">
        <v>3093</v>
      </c>
      <c r="C829" s="83" t="s">
        <v>3094</v>
      </c>
      <c r="D829" s="185" t="s">
        <v>3095</v>
      </c>
      <c r="E829" s="85">
        <v>1230</v>
      </c>
      <c r="F829" s="86" t="s">
        <v>3096</v>
      </c>
      <c r="G829" s="86" t="s">
        <v>2681</v>
      </c>
      <c r="H829" s="87">
        <v>43753</v>
      </c>
      <c r="I829" s="17">
        <f t="shared" ca="1" si="3"/>
        <v>2277</v>
      </c>
      <c r="J829" s="86"/>
      <c r="K829" s="86"/>
      <c r="L829" s="89" t="s">
        <v>32</v>
      </c>
      <c r="M829" s="368"/>
      <c r="N829" s="370" t="s">
        <v>3097</v>
      </c>
      <c r="O829" s="397" t="s">
        <v>3098</v>
      </c>
      <c r="P829" s="371"/>
    </row>
    <row r="830" spans="1:16" ht="45" customHeight="1">
      <c r="A830" s="81" t="s">
        <v>3099</v>
      </c>
      <c r="B830" s="83" t="s">
        <v>3100</v>
      </c>
      <c r="C830" s="83" t="s">
        <v>3101</v>
      </c>
      <c r="D830" s="185"/>
      <c r="E830" s="85">
        <v>1230</v>
      </c>
      <c r="F830" s="86" t="s">
        <v>3102</v>
      </c>
      <c r="G830" s="86" t="s">
        <v>2681</v>
      </c>
      <c r="H830" s="87">
        <v>43651</v>
      </c>
      <c r="I830" s="17">
        <f t="shared" ca="1" si="3"/>
        <v>2379</v>
      </c>
      <c r="J830" s="87">
        <v>43657</v>
      </c>
      <c r="K830" s="86"/>
      <c r="L830" s="89"/>
      <c r="M830" s="368"/>
      <c r="N830" s="369"/>
      <c r="O830" s="398" t="s">
        <v>3098</v>
      </c>
      <c r="P830" s="371"/>
    </row>
    <row r="831" spans="1:16" ht="45" customHeight="1">
      <c r="A831" s="81" t="s">
        <v>3103</v>
      </c>
      <c r="B831" s="83" t="s">
        <v>3104</v>
      </c>
      <c r="C831" s="83" t="s">
        <v>3105</v>
      </c>
      <c r="D831" s="185" t="s">
        <v>3106</v>
      </c>
      <c r="E831" s="85">
        <v>1230</v>
      </c>
      <c r="F831" s="86" t="s">
        <v>3107</v>
      </c>
      <c r="G831" s="86" t="s">
        <v>2681</v>
      </c>
      <c r="H831" s="87">
        <v>43753</v>
      </c>
      <c r="I831" s="17">
        <f t="shared" ca="1" si="3"/>
        <v>2277</v>
      </c>
      <c r="J831" s="87">
        <v>43759</v>
      </c>
      <c r="K831" s="86"/>
      <c r="L831" s="89"/>
      <c r="M831" s="368"/>
      <c r="N831" s="369"/>
      <c r="O831" s="370"/>
      <c r="P831" s="371"/>
    </row>
    <row r="832" spans="1:16" ht="45" customHeight="1">
      <c r="A832" s="81" t="s">
        <v>3108</v>
      </c>
      <c r="B832" s="83" t="s">
        <v>3109</v>
      </c>
      <c r="C832" s="83" t="s">
        <v>3110</v>
      </c>
      <c r="D832" s="185"/>
      <c r="E832" s="85">
        <v>1230</v>
      </c>
      <c r="F832" s="86" t="s">
        <v>3111</v>
      </c>
      <c r="G832" s="86" t="s">
        <v>2681</v>
      </c>
      <c r="H832" s="87">
        <v>43676</v>
      </c>
      <c r="I832" s="17">
        <f t="shared" ca="1" si="3"/>
        <v>2354</v>
      </c>
      <c r="J832" s="86"/>
      <c r="K832" s="86"/>
      <c r="L832" s="89" t="s">
        <v>32</v>
      </c>
      <c r="M832" s="368"/>
      <c r="N832" s="369"/>
      <c r="O832" s="370"/>
      <c r="P832" s="371"/>
    </row>
    <row r="833" spans="1:16" ht="45" customHeight="1">
      <c r="A833" s="81" t="s">
        <v>3112</v>
      </c>
      <c r="B833" s="83" t="s">
        <v>3113</v>
      </c>
      <c r="C833" s="83" t="s">
        <v>3114</v>
      </c>
      <c r="D833" s="185" t="s">
        <v>3115</v>
      </c>
      <c r="E833" s="85">
        <v>1486.04</v>
      </c>
      <c r="F833" s="86" t="s">
        <v>3116</v>
      </c>
      <c r="G833" s="86" t="s">
        <v>2681</v>
      </c>
      <c r="H833" s="87">
        <v>43753</v>
      </c>
      <c r="I833" s="17">
        <f t="shared" ca="1" si="3"/>
        <v>2277</v>
      </c>
      <c r="J833" s="87">
        <v>43762</v>
      </c>
      <c r="K833" s="86"/>
      <c r="L833" s="89"/>
      <c r="M833" s="368"/>
      <c r="N833" s="369"/>
      <c r="O833" s="370"/>
      <c r="P833" s="371"/>
    </row>
    <row r="834" spans="1:16" ht="45" customHeight="1">
      <c r="A834" s="81" t="s">
        <v>3117</v>
      </c>
      <c r="B834" s="83" t="s">
        <v>3118</v>
      </c>
      <c r="C834" s="83" t="s">
        <v>3119</v>
      </c>
      <c r="D834" s="185"/>
      <c r="E834" s="85">
        <v>1230</v>
      </c>
      <c r="F834" s="86" t="s">
        <v>3120</v>
      </c>
      <c r="G834" s="86" t="s">
        <v>2681</v>
      </c>
      <c r="H834" s="87">
        <v>43675</v>
      </c>
      <c r="I834" s="17">
        <f t="shared" ca="1" si="3"/>
        <v>2355</v>
      </c>
      <c r="J834" s="87">
        <v>43682</v>
      </c>
      <c r="K834" s="86"/>
      <c r="L834" s="89"/>
      <c r="M834" s="368"/>
      <c r="N834" s="369"/>
      <c r="O834" s="370"/>
      <c r="P834" s="371"/>
    </row>
    <row r="835" spans="1:16" ht="45" customHeight="1">
      <c r="A835" s="81" t="s">
        <v>3121</v>
      </c>
      <c r="B835" s="83" t="s">
        <v>3122</v>
      </c>
      <c r="C835" s="83" t="s">
        <v>3123</v>
      </c>
      <c r="D835" s="185"/>
      <c r="E835" s="85">
        <v>1230</v>
      </c>
      <c r="F835" s="86" t="s">
        <v>3124</v>
      </c>
      <c r="G835" s="86" t="s">
        <v>2860</v>
      </c>
      <c r="H835" s="87">
        <v>43678</v>
      </c>
      <c r="I835" s="17">
        <f t="shared" ca="1" si="3"/>
        <v>2352</v>
      </c>
      <c r="J835" s="87">
        <v>43725</v>
      </c>
      <c r="K835" s="86"/>
      <c r="L835" s="89"/>
      <c r="M835" s="368"/>
      <c r="N835" s="369"/>
      <c r="O835" s="370"/>
      <c r="P835" s="371"/>
    </row>
    <row r="836" spans="1:16" ht="45" customHeight="1">
      <c r="A836" s="81" t="s">
        <v>3125</v>
      </c>
      <c r="B836" s="83" t="s">
        <v>3126</v>
      </c>
      <c r="C836" s="83" t="s">
        <v>3127</v>
      </c>
      <c r="D836" s="185"/>
      <c r="E836" s="85">
        <v>23244.959999999999</v>
      </c>
      <c r="F836" s="86" t="s">
        <v>3128</v>
      </c>
      <c r="G836" s="86" t="s">
        <v>2860</v>
      </c>
      <c r="H836" s="87">
        <v>43676</v>
      </c>
      <c r="I836" s="17">
        <f t="shared" ca="1" si="3"/>
        <v>2354</v>
      </c>
      <c r="J836" s="87">
        <v>43888</v>
      </c>
      <c r="K836" s="86"/>
      <c r="L836" s="89" t="s">
        <v>32</v>
      </c>
      <c r="M836" s="368"/>
      <c r="N836" s="369"/>
      <c r="O836" s="370"/>
      <c r="P836" s="371"/>
    </row>
    <row r="837" spans="1:16" ht="45" customHeight="1">
      <c r="A837" s="81" t="s">
        <v>3129</v>
      </c>
      <c r="B837" s="83" t="s">
        <v>3130</v>
      </c>
      <c r="C837" s="83" t="s">
        <v>3131</v>
      </c>
      <c r="D837" s="185"/>
      <c r="E837" s="85">
        <v>1230</v>
      </c>
      <c r="F837" s="86" t="s">
        <v>3132</v>
      </c>
      <c r="G837" s="86" t="s">
        <v>2681</v>
      </c>
      <c r="H837" s="87">
        <v>43675</v>
      </c>
      <c r="I837" s="17">
        <f t="shared" ca="1" si="3"/>
        <v>2355</v>
      </c>
      <c r="J837" s="87">
        <v>43692</v>
      </c>
      <c r="K837" s="86"/>
      <c r="L837" s="89"/>
      <c r="M837" s="368"/>
      <c r="N837" s="369"/>
      <c r="O837" s="370"/>
      <c r="P837" s="371"/>
    </row>
    <row r="838" spans="1:16" ht="45" customHeight="1">
      <c r="A838" s="81" t="s">
        <v>3133</v>
      </c>
      <c r="B838" s="83" t="s">
        <v>3134</v>
      </c>
      <c r="C838" s="83" t="s">
        <v>3135</v>
      </c>
      <c r="D838" s="185" t="s">
        <v>3136</v>
      </c>
      <c r="E838" s="85">
        <v>10187.790000000001</v>
      </c>
      <c r="F838" s="86" t="s">
        <v>3137</v>
      </c>
      <c r="G838" s="86" t="s">
        <v>2681</v>
      </c>
      <c r="H838" s="87">
        <v>43775</v>
      </c>
      <c r="I838" s="17">
        <f t="shared" ca="1" si="3"/>
        <v>2255</v>
      </c>
      <c r="J838" s="86" t="s">
        <v>3138</v>
      </c>
      <c r="K838" s="86" t="s">
        <v>3139</v>
      </c>
      <c r="L838" s="89" t="s">
        <v>32</v>
      </c>
      <c r="M838" s="174" t="s">
        <v>2718</v>
      </c>
      <c r="N838" s="369" t="s">
        <v>3140</v>
      </c>
      <c r="O838" s="370" t="s">
        <v>3141</v>
      </c>
      <c r="P838" s="371"/>
    </row>
    <row r="839" spans="1:16" ht="45" customHeight="1">
      <c r="A839" s="81" t="s">
        <v>3142</v>
      </c>
      <c r="B839" s="83" t="s">
        <v>3143</v>
      </c>
      <c r="C839" s="83" t="s">
        <v>3144</v>
      </c>
      <c r="D839" s="185"/>
      <c r="E839" s="85">
        <v>1230</v>
      </c>
      <c r="F839" s="86" t="s">
        <v>3145</v>
      </c>
      <c r="G839" s="86" t="s">
        <v>2681</v>
      </c>
      <c r="H839" s="87">
        <v>43682</v>
      </c>
      <c r="I839" s="17">
        <f t="shared" ca="1" si="3"/>
        <v>2348</v>
      </c>
      <c r="J839" s="87">
        <v>43692</v>
      </c>
      <c r="K839" s="86"/>
      <c r="L839" s="89"/>
      <c r="M839" s="368"/>
      <c r="N839" s="369"/>
      <c r="O839" s="370"/>
      <c r="P839" s="371"/>
    </row>
    <row r="840" spans="1:16" ht="45" customHeight="1">
      <c r="A840" s="81" t="s">
        <v>3146</v>
      </c>
      <c r="B840" s="83" t="s">
        <v>3147</v>
      </c>
      <c r="C840" s="83" t="s">
        <v>3148</v>
      </c>
      <c r="D840" s="185" t="s">
        <v>3149</v>
      </c>
      <c r="E840" s="85">
        <v>1230</v>
      </c>
      <c r="F840" s="86" t="s">
        <v>3150</v>
      </c>
      <c r="G840" s="86" t="s">
        <v>2681</v>
      </c>
      <c r="H840" s="87">
        <v>43739</v>
      </c>
      <c r="I840" s="17">
        <f t="shared" ca="1" si="3"/>
        <v>2291</v>
      </c>
      <c r="J840" s="86" t="s">
        <v>3151</v>
      </c>
      <c r="K840" s="86" t="s">
        <v>3152</v>
      </c>
      <c r="L840" s="89"/>
      <c r="M840" s="368"/>
      <c r="N840" s="369"/>
      <c r="O840" s="370"/>
      <c r="P840" s="371"/>
    </row>
    <row r="841" spans="1:16" ht="45" customHeight="1">
      <c r="A841" s="81" t="s">
        <v>3153</v>
      </c>
      <c r="B841" s="83" t="s">
        <v>3154</v>
      </c>
      <c r="C841" s="83" t="s">
        <v>3155</v>
      </c>
      <c r="D841" s="185" t="s">
        <v>3156</v>
      </c>
      <c r="E841" s="85">
        <v>7763.52</v>
      </c>
      <c r="F841" s="86" t="s">
        <v>3157</v>
      </c>
      <c r="G841" s="86" t="s">
        <v>2681</v>
      </c>
      <c r="H841" s="87">
        <v>43840</v>
      </c>
      <c r="I841" s="17">
        <f t="shared" ca="1" si="3"/>
        <v>2190</v>
      </c>
      <c r="J841" s="87">
        <v>43868</v>
      </c>
      <c r="K841" s="86"/>
      <c r="L841" s="89"/>
      <c r="M841" s="368"/>
      <c r="N841" s="369"/>
      <c r="O841" s="370"/>
      <c r="P841" s="371"/>
    </row>
    <row r="842" spans="1:16" ht="45" customHeight="1">
      <c r="A842" s="81" t="s">
        <v>3158</v>
      </c>
      <c r="B842" s="83" t="s">
        <v>3159</v>
      </c>
      <c r="C842" s="83" t="s">
        <v>3160</v>
      </c>
      <c r="D842" s="185"/>
      <c r="E842" s="85">
        <v>8531.14</v>
      </c>
      <c r="F842" s="86" t="s">
        <v>3161</v>
      </c>
      <c r="G842" s="86" t="s">
        <v>2860</v>
      </c>
      <c r="H842" s="87">
        <v>43676</v>
      </c>
      <c r="I842" s="17">
        <f t="shared" ca="1" si="3"/>
        <v>2354</v>
      </c>
      <c r="J842" s="87">
        <v>43686</v>
      </c>
      <c r="K842" s="86"/>
      <c r="L842" s="89"/>
      <c r="M842" s="368"/>
      <c r="N842" s="369"/>
      <c r="O842" s="370"/>
      <c r="P842" s="371"/>
    </row>
    <row r="843" spans="1:16" ht="45" customHeight="1">
      <c r="A843" s="81" t="s">
        <v>3162</v>
      </c>
      <c r="B843" s="83" t="s">
        <v>3163</v>
      </c>
      <c r="C843" s="83" t="s">
        <v>3164</v>
      </c>
      <c r="D843" s="185"/>
      <c r="E843" s="85">
        <v>1230</v>
      </c>
      <c r="F843" s="86" t="s">
        <v>3165</v>
      </c>
      <c r="G843" s="86" t="s">
        <v>2860</v>
      </c>
      <c r="H843" s="87">
        <v>43676</v>
      </c>
      <c r="I843" s="17">
        <f t="shared" ca="1" si="3"/>
        <v>2354</v>
      </c>
      <c r="J843" s="87">
        <v>43700</v>
      </c>
      <c r="K843" s="86"/>
      <c r="L843" s="89"/>
      <c r="M843" s="368"/>
      <c r="N843" s="369"/>
      <c r="O843" s="370"/>
      <c r="P843" s="371"/>
    </row>
    <row r="844" spans="1:16" ht="45" customHeight="1">
      <c r="A844" s="81" t="s">
        <v>3166</v>
      </c>
      <c r="B844" s="83" t="s">
        <v>3167</v>
      </c>
      <c r="C844" s="83" t="s">
        <v>3168</v>
      </c>
      <c r="D844" s="185" t="s">
        <v>3169</v>
      </c>
      <c r="E844" s="85">
        <v>2522.16</v>
      </c>
      <c r="F844" s="86" t="s">
        <v>3170</v>
      </c>
      <c r="G844" s="86" t="s">
        <v>3171</v>
      </c>
      <c r="H844" s="87">
        <v>43789</v>
      </c>
      <c r="I844" s="17">
        <f t="shared" ca="1" si="3"/>
        <v>2241</v>
      </c>
      <c r="J844" s="87">
        <v>43790</v>
      </c>
      <c r="K844" s="86"/>
      <c r="L844" s="89"/>
      <c r="M844" s="368"/>
      <c r="N844" s="369"/>
      <c r="O844" s="370"/>
      <c r="P844" s="371"/>
    </row>
    <row r="845" spans="1:16" ht="45" customHeight="1">
      <c r="A845" s="81" t="s">
        <v>3172</v>
      </c>
      <c r="B845" s="83" t="s">
        <v>3173</v>
      </c>
      <c r="C845" s="83" t="s">
        <v>3174</v>
      </c>
      <c r="D845" s="185"/>
      <c r="E845" s="85">
        <v>1230</v>
      </c>
      <c r="F845" s="86" t="s">
        <v>3175</v>
      </c>
      <c r="G845" s="86" t="s">
        <v>2681</v>
      </c>
      <c r="H845" s="87">
        <v>43678</v>
      </c>
      <c r="I845" s="17">
        <f t="shared" ca="1" si="3"/>
        <v>2352</v>
      </c>
      <c r="J845" s="87">
        <v>43684</v>
      </c>
      <c r="K845" s="86"/>
      <c r="L845" s="89"/>
      <c r="M845" s="368"/>
      <c r="N845" s="369"/>
      <c r="O845" s="370"/>
      <c r="P845" s="371"/>
    </row>
    <row r="846" spans="1:16" ht="45" customHeight="1">
      <c r="A846" s="81" t="s">
        <v>3176</v>
      </c>
      <c r="B846" s="83" t="s">
        <v>3177</v>
      </c>
      <c r="C846" s="83" t="s">
        <v>3178</v>
      </c>
      <c r="D846" s="185"/>
      <c r="E846" s="85">
        <v>1230</v>
      </c>
      <c r="F846" s="86" t="s">
        <v>3179</v>
      </c>
      <c r="G846" s="86" t="s">
        <v>2860</v>
      </c>
      <c r="H846" s="87">
        <v>43689</v>
      </c>
      <c r="I846" s="17">
        <f t="shared" ca="1" si="3"/>
        <v>2341</v>
      </c>
      <c r="J846" s="87">
        <v>43692</v>
      </c>
      <c r="K846" s="86"/>
      <c r="L846" s="89"/>
      <c r="M846" s="368"/>
      <c r="N846" s="369"/>
      <c r="O846" s="370"/>
      <c r="P846" s="371"/>
    </row>
    <row r="847" spans="1:16" ht="45" customHeight="1">
      <c r="A847" s="81" t="s">
        <v>3180</v>
      </c>
      <c r="B847" s="83" t="s">
        <v>3181</v>
      </c>
      <c r="C847" s="83" t="s">
        <v>3182</v>
      </c>
      <c r="D847" s="185"/>
      <c r="E847" s="85">
        <v>1230</v>
      </c>
      <c r="F847" s="86" t="s">
        <v>3183</v>
      </c>
      <c r="G847" s="86" t="s">
        <v>2860</v>
      </c>
      <c r="H847" s="87">
        <v>43676</v>
      </c>
      <c r="I847" s="17">
        <f t="shared" ca="1" si="3"/>
        <v>2354</v>
      </c>
      <c r="J847" s="87">
        <v>43682</v>
      </c>
      <c r="K847" s="86"/>
      <c r="L847" s="89"/>
      <c r="M847" s="368"/>
      <c r="N847" s="369"/>
      <c r="O847" s="370"/>
      <c r="P847" s="371"/>
    </row>
    <row r="848" spans="1:16" ht="45" customHeight="1">
      <c r="A848" s="81" t="s">
        <v>3184</v>
      </c>
      <c r="B848" s="83" t="s">
        <v>3185</v>
      </c>
      <c r="C848" s="83" t="s">
        <v>2995</v>
      </c>
      <c r="D848" s="185" t="s">
        <v>2996</v>
      </c>
      <c r="E848" s="85">
        <v>2260.0700000000002</v>
      </c>
      <c r="F848" s="86" t="s">
        <v>3186</v>
      </c>
      <c r="G848" s="86" t="s">
        <v>1230</v>
      </c>
      <c r="H848" s="87">
        <v>43760</v>
      </c>
      <c r="I848" s="17">
        <f t="shared" ca="1" si="3"/>
        <v>2270</v>
      </c>
      <c r="J848" s="86"/>
      <c r="K848" s="86"/>
      <c r="L848" s="89"/>
      <c r="M848" s="368"/>
      <c r="N848" s="369" t="s">
        <v>3187</v>
      </c>
      <c r="O848" s="370" t="s">
        <v>3188</v>
      </c>
      <c r="P848" s="371"/>
    </row>
    <row r="849" spans="1:16" ht="45" customHeight="1">
      <c r="A849" s="81" t="s">
        <v>3189</v>
      </c>
      <c r="B849" s="83" t="s">
        <v>3190</v>
      </c>
      <c r="C849" s="83" t="s">
        <v>3191</v>
      </c>
      <c r="D849" s="185" t="s">
        <v>3192</v>
      </c>
      <c r="E849" s="85">
        <v>1230</v>
      </c>
      <c r="F849" s="86" t="s">
        <v>3193</v>
      </c>
      <c r="G849" s="86" t="s">
        <v>2860</v>
      </c>
      <c r="H849" s="87">
        <v>43753</v>
      </c>
      <c r="I849" s="17">
        <f t="shared" ca="1" si="3"/>
        <v>2277</v>
      </c>
      <c r="J849" s="87">
        <v>43762</v>
      </c>
      <c r="K849" s="86"/>
      <c r="L849" s="89"/>
      <c r="M849" s="368"/>
      <c r="N849" s="369"/>
      <c r="O849" s="370"/>
      <c r="P849" s="371"/>
    </row>
    <row r="850" spans="1:16" ht="45" customHeight="1">
      <c r="A850" s="81" t="s">
        <v>3194</v>
      </c>
      <c r="B850" s="83" t="s">
        <v>3195</v>
      </c>
      <c r="C850" s="83" t="s">
        <v>3196</v>
      </c>
      <c r="D850" s="185"/>
      <c r="E850" s="85">
        <v>1230</v>
      </c>
      <c r="F850" s="86" t="s">
        <v>3197</v>
      </c>
      <c r="G850" s="86" t="s">
        <v>2860</v>
      </c>
      <c r="H850" s="87">
        <v>43726</v>
      </c>
      <c r="I850" s="17">
        <f t="shared" ca="1" si="3"/>
        <v>2304</v>
      </c>
      <c r="J850" s="86"/>
      <c r="K850" s="86"/>
      <c r="L850" s="89" t="s">
        <v>32</v>
      </c>
      <c r="M850" s="368"/>
      <c r="N850" s="369"/>
      <c r="O850" s="370"/>
      <c r="P850" s="371"/>
    </row>
    <row r="851" spans="1:16" ht="45" customHeight="1">
      <c r="A851" s="81" t="s">
        <v>3198</v>
      </c>
      <c r="B851" s="83" t="s">
        <v>3199</v>
      </c>
      <c r="C851" s="83" t="s">
        <v>3200</v>
      </c>
      <c r="D851" s="185"/>
      <c r="E851" s="85">
        <v>1230</v>
      </c>
      <c r="F851" s="86" t="s">
        <v>3201</v>
      </c>
      <c r="G851" s="86" t="s">
        <v>2860</v>
      </c>
      <c r="H851" s="87">
        <v>43725</v>
      </c>
      <c r="I851" s="17">
        <f t="shared" ca="1" si="3"/>
        <v>2305</v>
      </c>
      <c r="J851" s="87">
        <v>43740</v>
      </c>
      <c r="K851" s="86"/>
      <c r="L851" s="89"/>
      <c r="M851" s="368"/>
      <c r="N851" s="369"/>
      <c r="O851" s="370"/>
      <c r="P851" s="371"/>
    </row>
    <row r="852" spans="1:16" ht="45" customHeight="1">
      <c r="A852" s="81" t="s">
        <v>3202</v>
      </c>
      <c r="B852" s="83" t="s">
        <v>3203</v>
      </c>
      <c r="C852" s="83" t="s">
        <v>3204</v>
      </c>
      <c r="D852" s="399" t="s">
        <v>3205</v>
      </c>
      <c r="E852" s="85">
        <v>1230</v>
      </c>
      <c r="F852" s="86" t="s">
        <v>3206</v>
      </c>
      <c r="G852" s="86" t="s">
        <v>2860</v>
      </c>
      <c r="H852" s="87">
        <v>43690</v>
      </c>
      <c r="I852" s="17">
        <f t="shared" ca="1" si="3"/>
        <v>2340</v>
      </c>
      <c r="J852" s="87">
        <v>43838</v>
      </c>
      <c r="K852" s="86"/>
      <c r="L852" s="89"/>
      <c r="M852" s="368"/>
      <c r="N852" s="369"/>
      <c r="O852" s="370"/>
      <c r="P852" s="371"/>
    </row>
    <row r="853" spans="1:16" ht="45" customHeight="1">
      <c r="A853" s="81" t="s">
        <v>3207</v>
      </c>
      <c r="B853" s="83" t="s">
        <v>3208</v>
      </c>
      <c r="C853" s="83" t="s">
        <v>3209</v>
      </c>
      <c r="D853" s="185"/>
      <c r="E853" s="85">
        <v>1230</v>
      </c>
      <c r="F853" s="86" t="s">
        <v>3210</v>
      </c>
      <c r="G853" s="86" t="s">
        <v>2681</v>
      </c>
      <c r="H853" s="87">
        <v>43675</v>
      </c>
      <c r="I853" s="17">
        <f t="shared" ca="1" si="3"/>
        <v>2355</v>
      </c>
      <c r="J853" s="87">
        <v>43685</v>
      </c>
      <c r="K853" s="86"/>
      <c r="L853" s="89"/>
      <c r="M853" s="368"/>
      <c r="N853" s="369"/>
      <c r="O853" s="370"/>
      <c r="P853" s="371"/>
    </row>
    <row r="854" spans="1:16" ht="45" customHeight="1">
      <c r="A854" s="81" t="s">
        <v>3211</v>
      </c>
      <c r="B854" s="83" t="s">
        <v>3212</v>
      </c>
      <c r="C854" s="83" t="s">
        <v>3213</v>
      </c>
      <c r="D854" s="185"/>
      <c r="E854" s="85">
        <v>1230</v>
      </c>
      <c r="F854" s="86" t="s">
        <v>3214</v>
      </c>
      <c r="G854" s="86" t="s">
        <v>2860</v>
      </c>
      <c r="H854" s="87">
        <v>43682</v>
      </c>
      <c r="I854" s="17">
        <f t="shared" ca="1" si="3"/>
        <v>2348</v>
      </c>
      <c r="J854" s="86"/>
      <c r="K854" s="86"/>
      <c r="L854" s="89" t="s">
        <v>32</v>
      </c>
      <c r="M854" s="368"/>
      <c r="N854" s="369"/>
      <c r="O854" s="370"/>
      <c r="P854" s="371"/>
    </row>
    <row r="855" spans="1:16" ht="45" customHeight="1">
      <c r="A855" s="81" t="s">
        <v>3215</v>
      </c>
      <c r="B855" s="83" t="s">
        <v>3216</v>
      </c>
      <c r="C855" s="83" t="s">
        <v>3217</v>
      </c>
      <c r="D855" s="185" t="s">
        <v>3218</v>
      </c>
      <c r="E855" s="85">
        <v>48636.14</v>
      </c>
      <c r="F855" s="86" t="s">
        <v>3219</v>
      </c>
      <c r="G855" s="86" t="s">
        <v>2860</v>
      </c>
      <c r="H855" s="87">
        <v>43760</v>
      </c>
      <c r="I855" s="17">
        <f t="shared" ca="1" si="3"/>
        <v>2270</v>
      </c>
      <c r="J855" s="87">
        <v>43795</v>
      </c>
      <c r="K855" s="86"/>
      <c r="L855" s="89"/>
      <c r="M855" s="368"/>
      <c r="N855" s="369"/>
      <c r="O855" s="370"/>
      <c r="P855" s="371"/>
    </row>
    <row r="856" spans="1:16" ht="45" customHeight="1">
      <c r="A856" s="81" t="s">
        <v>3220</v>
      </c>
      <c r="B856" s="83" t="s">
        <v>3221</v>
      </c>
      <c r="C856" s="83" t="s">
        <v>3222</v>
      </c>
      <c r="D856" s="185" t="s">
        <v>3223</v>
      </c>
      <c r="E856" s="85">
        <v>1230</v>
      </c>
      <c r="F856" s="86" t="s">
        <v>3224</v>
      </c>
      <c r="G856" s="86" t="s">
        <v>2860</v>
      </c>
      <c r="H856" s="87">
        <v>43760</v>
      </c>
      <c r="I856" s="17">
        <f t="shared" ca="1" si="3"/>
        <v>2270</v>
      </c>
      <c r="J856" s="87">
        <v>43782</v>
      </c>
      <c r="K856" s="86"/>
      <c r="L856" s="89"/>
      <c r="M856" s="368"/>
      <c r="N856" s="369"/>
      <c r="O856" s="370"/>
      <c r="P856" s="371"/>
    </row>
    <row r="857" spans="1:16" ht="45" customHeight="1">
      <c r="A857" s="81" t="s">
        <v>3225</v>
      </c>
      <c r="B857" s="83" t="s">
        <v>3226</v>
      </c>
      <c r="C857" s="83" t="s">
        <v>3227</v>
      </c>
      <c r="D857" s="185" t="s">
        <v>3228</v>
      </c>
      <c r="E857" s="85">
        <v>1230</v>
      </c>
      <c r="F857" s="86" t="s">
        <v>3229</v>
      </c>
      <c r="G857" s="86" t="s">
        <v>2860</v>
      </c>
      <c r="H857" s="87">
        <v>43753</v>
      </c>
      <c r="I857" s="17">
        <f t="shared" ca="1" si="3"/>
        <v>2277</v>
      </c>
      <c r="J857" s="87">
        <v>43760</v>
      </c>
      <c r="K857" s="86"/>
      <c r="L857" s="89"/>
      <c r="M857" s="368"/>
      <c r="N857" s="369"/>
      <c r="O857" s="370"/>
      <c r="P857" s="371"/>
    </row>
    <row r="858" spans="1:16" ht="45" customHeight="1">
      <c r="A858" s="81" t="s">
        <v>3230</v>
      </c>
      <c r="B858" s="83" t="s">
        <v>3231</v>
      </c>
      <c r="C858" s="83" t="s">
        <v>3232</v>
      </c>
      <c r="D858" s="185"/>
      <c r="E858" s="85">
        <v>1230</v>
      </c>
      <c r="F858" s="86" t="s">
        <v>3233</v>
      </c>
      <c r="G858" s="86" t="s">
        <v>2681</v>
      </c>
      <c r="H858" s="87">
        <v>43725</v>
      </c>
      <c r="I858" s="17">
        <f t="shared" ca="1" si="3"/>
        <v>2305</v>
      </c>
      <c r="J858" s="86"/>
      <c r="K858" s="86"/>
      <c r="L858" s="89" t="s">
        <v>32</v>
      </c>
      <c r="M858" s="368"/>
      <c r="N858" s="369"/>
      <c r="O858" s="370"/>
      <c r="P858" s="371"/>
    </row>
    <row r="859" spans="1:16" ht="45" customHeight="1">
      <c r="A859" s="81" t="s">
        <v>3234</v>
      </c>
      <c r="B859" s="83" t="s">
        <v>3235</v>
      </c>
      <c r="C859" s="83" t="s">
        <v>3236</v>
      </c>
      <c r="D859" s="185" t="s">
        <v>3237</v>
      </c>
      <c r="E859" s="85">
        <v>6132.16</v>
      </c>
      <c r="F859" s="86" t="s">
        <v>3238</v>
      </c>
      <c r="G859" s="86" t="s">
        <v>2681</v>
      </c>
      <c r="H859" s="87">
        <v>43753</v>
      </c>
      <c r="I859" s="17">
        <f t="shared" ca="1" si="3"/>
        <v>2277</v>
      </c>
      <c r="J859" s="87">
        <v>43760</v>
      </c>
      <c r="K859" s="86"/>
      <c r="L859" s="89"/>
      <c r="M859" s="368"/>
      <c r="N859" s="369"/>
      <c r="O859" s="370"/>
      <c r="P859" s="371"/>
    </row>
    <row r="860" spans="1:16" ht="45" customHeight="1">
      <c r="A860" s="81" t="s">
        <v>3239</v>
      </c>
      <c r="B860" s="83" t="s">
        <v>3240</v>
      </c>
      <c r="C860" s="83" t="s">
        <v>3241</v>
      </c>
      <c r="D860" s="185" t="s">
        <v>3242</v>
      </c>
      <c r="E860" s="85">
        <v>8333.82</v>
      </c>
      <c r="F860" s="86" t="s">
        <v>3243</v>
      </c>
      <c r="G860" s="86" t="s">
        <v>2681</v>
      </c>
      <c r="H860" s="87">
        <v>43760</v>
      </c>
      <c r="I860" s="17">
        <f t="shared" ca="1" si="3"/>
        <v>2270</v>
      </c>
      <c r="J860" s="87">
        <v>43770</v>
      </c>
      <c r="K860" s="86"/>
      <c r="L860" s="89"/>
      <c r="M860" s="368"/>
      <c r="N860" s="369"/>
      <c r="O860" s="370"/>
      <c r="P860" s="371"/>
    </row>
    <row r="861" spans="1:16" ht="45" customHeight="1">
      <c r="A861" s="81" t="s">
        <v>3244</v>
      </c>
      <c r="B861" s="83" t="s">
        <v>3245</v>
      </c>
      <c r="C861" s="83" t="s">
        <v>3246</v>
      </c>
      <c r="D861" s="185" t="s">
        <v>3247</v>
      </c>
      <c r="E861" s="85">
        <v>3014.12</v>
      </c>
      <c r="F861" s="86" t="s">
        <v>3248</v>
      </c>
      <c r="G861" s="86" t="s">
        <v>2681</v>
      </c>
      <c r="H861" s="87">
        <v>43753</v>
      </c>
      <c r="I861" s="17">
        <f t="shared" ca="1" si="3"/>
        <v>2277</v>
      </c>
      <c r="J861" s="86"/>
      <c r="K861" s="86"/>
      <c r="L861" s="89" t="s">
        <v>32</v>
      </c>
      <c r="M861" s="368"/>
      <c r="N861" s="369" t="s">
        <v>3249</v>
      </c>
      <c r="O861" s="370" t="s">
        <v>3250</v>
      </c>
      <c r="P861" s="371"/>
    </row>
    <row r="862" spans="1:16" ht="45" customHeight="1">
      <c r="A862" s="81" t="s">
        <v>3251</v>
      </c>
      <c r="B862" s="83" t="s">
        <v>3252</v>
      </c>
      <c r="C862" s="83" t="s">
        <v>3253</v>
      </c>
      <c r="D862" s="185" t="s">
        <v>3254</v>
      </c>
      <c r="E862" s="85">
        <v>1230</v>
      </c>
      <c r="F862" s="86" t="s">
        <v>3255</v>
      </c>
      <c r="G862" s="86" t="s">
        <v>2681</v>
      </c>
      <c r="H862" s="87">
        <v>43753</v>
      </c>
      <c r="I862" s="17">
        <f t="shared" ca="1" si="3"/>
        <v>2277</v>
      </c>
      <c r="J862" s="87">
        <v>43762</v>
      </c>
      <c r="K862" s="86"/>
      <c r="L862" s="89"/>
      <c r="M862" s="368"/>
      <c r="N862" s="369"/>
      <c r="O862" s="370"/>
      <c r="P862" s="371"/>
    </row>
    <row r="863" spans="1:16" ht="45" customHeight="1">
      <c r="A863" s="81" t="s">
        <v>3256</v>
      </c>
      <c r="B863" s="83" t="s">
        <v>3257</v>
      </c>
      <c r="C863" s="83" t="s">
        <v>3258</v>
      </c>
      <c r="D863" s="185" t="s">
        <v>3259</v>
      </c>
      <c r="E863" s="85">
        <v>1230</v>
      </c>
      <c r="F863" s="86" t="s">
        <v>3260</v>
      </c>
      <c r="G863" s="86" t="s">
        <v>2681</v>
      </c>
      <c r="H863" s="87">
        <v>43759</v>
      </c>
      <c r="I863" s="17">
        <f t="shared" ca="1" si="3"/>
        <v>2271</v>
      </c>
      <c r="J863" s="87">
        <v>43762</v>
      </c>
      <c r="K863" s="86"/>
      <c r="L863" s="89"/>
      <c r="M863" s="368"/>
      <c r="N863" s="369"/>
      <c r="O863" s="370"/>
      <c r="P863" s="371"/>
    </row>
    <row r="864" spans="1:16" ht="45" customHeight="1">
      <c r="A864" s="81" t="s">
        <v>3261</v>
      </c>
      <c r="B864" s="83" t="s">
        <v>3262</v>
      </c>
      <c r="C864" s="83" t="s">
        <v>3263</v>
      </c>
      <c r="D864" s="185" t="s">
        <v>3264</v>
      </c>
      <c r="E864" s="85">
        <v>1230</v>
      </c>
      <c r="F864" s="86" t="s">
        <v>3265</v>
      </c>
      <c r="G864" s="86" t="s">
        <v>2681</v>
      </c>
      <c r="H864" s="87">
        <v>43739</v>
      </c>
      <c r="I864" s="17">
        <f t="shared" ca="1" si="3"/>
        <v>2291</v>
      </c>
      <c r="J864" s="87">
        <v>43748</v>
      </c>
      <c r="K864" s="86"/>
      <c r="L864" s="89"/>
      <c r="M864" s="368"/>
      <c r="N864" s="369"/>
      <c r="O864" s="370"/>
      <c r="P864" s="371"/>
    </row>
    <row r="865" spans="1:16" ht="45" customHeight="1">
      <c r="A865" s="81" t="s">
        <v>3266</v>
      </c>
      <c r="B865" s="83" t="s">
        <v>3267</v>
      </c>
      <c r="C865" s="83" t="s">
        <v>3268</v>
      </c>
      <c r="D865" s="185" t="s">
        <v>3269</v>
      </c>
      <c r="E865" s="85">
        <v>1230</v>
      </c>
      <c r="F865" s="86" t="s">
        <v>3270</v>
      </c>
      <c r="G865" s="86" t="s">
        <v>2681</v>
      </c>
      <c r="H865" s="87">
        <v>43753</v>
      </c>
      <c r="I865" s="17">
        <f t="shared" ca="1" si="3"/>
        <v>2277</v>
      </c>
      <c r="J865" s="87">
        <v>43794</v>
      </c>
      <c r="K865" s="86"/>
      <c r="L865" s="89"/>
      <c r="M865" s="368"/>
      <c r="N865" s="369"/>
      <c r="O865" s="370"/>
      <c r="P865" s="371"/>
    </row>
    <row r="866" spans="1:16" ht="45" customHeight="1">
      <c r="A866" s="81" t="s">
        <v>3271</v>
      </c>
      <c r="B866" s="83" t="s">
        <v>3272</v>
      </c>
      <c r="C866" s="83" t="s">
        <v>3273</v>
      </c>
      <c r="D866" s="185" t="s">
        <v>3274</v>
      </c>
      <c r="E866" s="85">
        <v>1230</v>
      </c>
      <c r="F866" s="86" t="s">
        <v>3275</v>
      </c>
      <c r="G866" s="86" t="s">
        <v>2681</v>
      </c>
      <c r="H866" s="87">
        <v>43753</v>
      </c>
      <c r="I866" s="17">
        <f t="shared" ca="1" si="3"/>
        <v>2277</v>
      </c>
      <c r="J866" s="87">
        <v>43791</v>
      </c>
      <c r="K866" s="86"/>
      <c r="L866" s="89"/>
      <c r="M866" s="368"/>
      <c r="N866" s="369"/>
      <c r="O866" s="370"/>
      <c r="P866" s="371"/>
    </row>
    <row r="867" spans="1:16" ht="45" customHeight="1">
      <c r="A867" s="81" t="s">
        <v>3276</v>
      </c>
      <c r="B867" s="83" t="s">
        <v>3277</v>
      </c>
      <c r="C867" s="83" t="s">
        <v>3278</v>
      </c>
      <c r="D867" s="185" t="s">
        <v>3279</v>
      </c>
      <c r="E867" s="85">
        <v>1230</v>
      </c>
      <c r="F867" s="86" t="s">
        <v>3280</v>
      </c>
      <c r="G867" s="86" t="s">
        <v>2681</v>
      </c>
      <c r="H867" s="87">
        <v>43471</v>
      </c>
      <c r="I867" s="17">
        <f t="shared" ca="1" si="3"/>
        <v>2559</v>
      </c>
      <c r="J867" s="86"/>
      <c r="K867" s="86"/>
      <c r="L867" s="89" t="s">
        <v>32</v>
      </c>
      <c r="M867" s="368"/>
      <c r="N867" s="369" t="s">
        <v>3281</v>
      </c>
      <c r="O867" s="370" t="s">
        <v>3282</v>
      </c>
      <c r="P867" s="371"/>
    </row>
    <row r="868" spans="1:16" ht="45" customHeight="1">
      <c r="A868" s="81" t="s">
        <v>3283</v>
      </c>
      <c r="B868" s="83" t="s">
        <v>3284</v>
      </c>
      <c r="C868" s="83" t="s">
        <v>3285</v>
      </c>
      <c r="D868" s="185" t="s">
        <v>3286</v>
      </c>
      <c r="E868" s="85">
        <v>8208.2999999999993</v>
      </c>
      <c r="F868" s="86" t="s">
        <v>3287</v>
      </c>
      <c r="G868" s="86" t="s">
        <v>2860</v>
      </c>
      <c r="H868" s="87">
        <v>43753</v>
      </c>
      <c r="I868" s="17">
        <f t="shared" ca="1" si="3"/>
        <v>2277</v>
      </c>
      <c r="J868" s="87">
        <v>43784</v>
      </c>
      <c r="K868" s="86"/>
      <c r="L868" s="89"/>
      <c r="M868" s="368"/>
      <c r="N868" s="369"/>
      <c r="O868" s="370"/>
      <c r="P868" s="371"/>
    </row>
    <row r="869" spans="1:16" ht="45" customHeight="1">
      <c r="A869" s="81" t="s">
        <v>3288</v>
      </c>
      <c r="B869" s="83" t="s">
        <v>3289</v>
      </c>
      <c r="C869" s="83" t="s">
        <v>3290</v>
      </c>
      <c r="D869" s="185" t="s">
        <v>2825</v>
      </c>
      <c r="E869" s="85">
        <v>1230</v>
      </c>
      <c r="F869" s="86" t="s">
        <v>3291</v>
      </c>
      <c r="G869" s="86" t="s">
        <v>2860</v>
      </c>
      <c r="H869" s="87">
        <v>43753</v>
      </c>
      <c r="I869" s="17">
        <f t="shared" ca="1" si="3"/>
        <v>2277</v>
      </c>
      <c r="J869" s="87">
        <v>43802</v>
      </c>
      <c r="K869" s="86"/>
      <c r="L869" s="89"/>
      <c r="M869" s="368"/>
      <c r="N869" s="369"/>
      <c r="O869" s="370"/>
      <c r="P869" s="371"/>
    </row>
    <row r="870" spans="1:16" ht="45" customHeight="1">
      <c r="A870" s="81" t="s">
        <v>3292</v>
      </c>
      <c r="B870" s="83" t="s">
        <v>3293</v>
      </c>
      <c r="C870" s="83" t="s">
        <v>3294</v>
      </c>
      <c r="D870" s="185" t="s">
        <v>3295</v>
      </c>
      <c r="E870" s="85">
        <v>1230</v>
      </c>
      <c r="F870" s="86" t="s">
        <v>3296</v>
      </c>
      <c r="G870" s="86" t="s">
        <v>2681</v>
      </c>
      <c r="H870" s="87">
        <v>43753</v>
      </c>
      <c r="I870" s="17">
        <f t="shared" ca="1" si="3"/>
        <v>2277</v>
      </c>
      <c r="J870" s="87">
        <v>43761</v>
      </c>
      <c r="K870" s="86" t="s">
        <v>619</v>
      </c>
      <c r="L870" s="89"/>
      <c r="M870" s="368"/>
      <c r="N870" s="369"/>
      <c r="O870" s="370"/>
      <c r="P870" s="371"/>
    </row>
    <row r="871" spans="1:16" ht="45" customHeight="1">
      <c r="A871" s="81" t="s">
        <v>3297</v>
      </c>
      <c r="B871" s="83" t="s">
        <v>3298</v>
      </c>
      <c r="C871" s="83" t="s">
        <v>3299</v>
      </c>
      <c r="D871" s="185" t="s">
        <v>3300</v>
      </c>
      <c r="E871" s="85">
        <v>1230</v>
      </c>
      <c r="F871" s="86" t="s">
        <v>3301</v>
      </c>
      <c r="G871" s="86" t="s">
        <v>2860</v>
      </c>
      <c r="H871" s="87">
        <v>43760</v>
      </c>
      <c r="I871" s="17">
        <f t="shared" ca="1" si="3"/>
        <v>2270</v>
      </c>
      <c r="J871" s="87">
        <v>43881</v>
      </c>
      <c r="K871" s="86"/>
      <c r="L871" s="89"/>
      <c r="M871" s="368"/>
      <c r="N871" s="369"/>
      <c r="O871" s="370"/>
      <c r="P871" s="371"/>
    </row>
    <row r="872" spans="1:16" ht="45" customHeight="1">
      <c r="A872" s="81" t="s">
        <v>3302</v>
      </c>
      <c r="B872" s="83" t="s">
        <v>3303</v>
      </c>
      <c r="C872" s="83" t="s">
        <v>3304</v>
      </c>
      <c r="D872" s="185" t="s">
        <v>3305</v>
      </c>
      <c r="E872" s="85">
        <v>1230</v>
      </c>
      <c r="F872" s="86" t="s">
        <v>3306</v>
      </c>
      <c r="G872" s="86" t="s">
        <v>1230</v>
      </c>
      <c r="H872" s="87">
        <v>43775</v>
      </c>
      <c r="I872" s="17">
        <f t="shared" ca="1" si="3"/>
        <v>2255</v>
      </c>
      <c r="J872" s="86"/>
      <c r="K872" s="86"/>
      <c r="L872" s="89"/>
      <c r="M872" s="368"/>
      <c r="N872" s="369" t="s">
        <v>3307</v>
      </c>
      <c r="O872" s="370" t="s">
        <v>3308</v>
      </c>
      <c r="P872" s="371"/>
    </row>
    <row r="873" spans="1:16" ht="45" customHeight="1">
      <c r="A873" s="81" t="s">
        <v>3309</v>
      </c>
      <c r="B873" s="83" t="s">
        <v>3310</v>
      </c>
      <c r="C873" s="83" t="s">
        <v>3311</v>
      </c>
      <c r="D873" s="185" t="s">
        <v>3312</v>
      </c>
      <c r="E873" s="85">
        <v>1230</v>
      </c>
      <c r="F873" s="86" t="s">
        <v>3313</v>
      </c>
      <c r="G873" s="86" t="s">
        <v>2860</v>
      </c>
      <c r="H873" s="87">
        <v>43760</v>
      </c>
      <c r="I873" s="17">
        <f t="shared" ca="1" si="3"/>
        <v>2270</v>
      </c>
      <c r="J873" s="87">
        <v>43774</v>
      </c>
      <c r="K873" s="86" t="s">
        <v>3314</v>
      </c>
      <c r="L873" s="89"/>
      <c r="M873" s="368"/>
      <c r="N873" s="369"/>
      <c r="O873" s="370"/>
      <c r="P873" s="371"/>
    </row>
    <row r="874" spans="1:16" ht="45" customHeight="1">
      <c r="A874" s="81" t="s">
        <v>3315</v>
      </c>
      <c r="B874" s="83" t="s">
        <v>3316</v>
      </c>
      <c r="C874" s="83" t="s">
        <v>3317</v>
      </c>
      <c r="D874" s="185" t="s">
        <v>3318</v>
      </c>
      <c r="E874" s="85" t="s">
        <v>3319</v>
      </c>
      <c r="F874" s="86" t="s">
        <v>3320</v>
      </c>
      <c r="G874" s="86" t="s">
        <v>2860</v>
      </c>
      <c r="H874" s="87">
        <v>43753</v>
      </c>
      <c r="I874" s="17">
        <f t="shared" ca="1" si="3"/>
        <v>2277</v>
      </c>
      <c r="J874" s="87">
        <v>43766</v>
      </c>
      <c r="K874" s="86"/>
      <c r="L874" s="89"/>
      <c r="M874" s="368"/>
      <c r="N874" s="369"/>
      <c r="O874" s="370"/>
      <c r="P874" s="371"/>
    </row>
    <row r="875" spans="1:16" ht="45" customHeight="1">
      <c r="A875" s="81" t="s">
        <v>3321</v>
      </c>
      <c r="B875" s="83" t="s">
        <v>3322</v>
      </c>
      <c r="C875" s="83" t="s">
        <v>3323</v>
      </c>
      <c r="D875" s="185" t="s">
        <v>3324</v>
      </c>
      <c r="E875" s="85">
        <v>1230</v>
      </c>
      <c r="F875" s="86" t="s">
        <v>3325</v>
      </c>
      <c r="G875" s="86" t="s">
        <v>2860</v>
      </c>
      <c r="H875" s="87">
        <v>43753</v>
      </c>
      <c r="I875" s="17">
        <f t="shared" ca="1" si="3"/>
        <v>2277</v>
      </c>
      <c r="J875" s="86"/>
      <c r="K875" s="86"/>
      <c r="L875" s="89" t="s">
        <v>32</v>
      </c>
      <c r="M875" s="368"/>
      <c r="N875" s="369" t="s">
        <v>3326</v>
      </c>
      <c r="O875" s="370" t="s">
        <v>3327</v>
      </c>
      <c r="P875" s="371"/>
    </row>
    <row r="876" spans="1:16" ht="45" customHeight="1">
      <c r="A876" s="81" t="s">
        <v>3328</v>
      </c>
      <c r="B876" s="83" t="s">
        <v>3329</v>
      </c>
      <c r="C876" s="83" t="s">
        <v>3330</v>
      </c>
      <c r="D876" s="185" t="s">
        <v>3331</v>
      </c>
      <c r="E876" s="85">
        <v>1230</v>
      </c>
      <c r="F876" s="86" t="s">
        <v>3332</v>
      </c>
      <c r="G876" s="86" t="s">
        <v>2681</v>
      </c>
      <c r="H876" s="87">
        <v>43760</v>
      </c>
      <c r="I876" s="17">
        <f t="shared" ca="1" si="3"/>
        <v>2270</v>
      </c>
      <c r="J876" s="87">
        <v>43762</v>
      </c>
      <c r="K876" s="86"/>
      <c r="L876" s="89"/>
      <c r="M876" s="368"/>
      <c r="N876" s="369"/>
      <c r="O876" s="370"/>
      <c r="P876" s="371"/>
    </row>
    <row r="877" spans="1:16" ht="45" customHeight="1">
      <c r="A877" s="81" t="s">
        <v>3333</v>
      </c>
      <c r="B877" s="83" t="s">
        <v>3334</v>
      </c>
      <c r="C877" s="83" t="s">
        <v>3335</v>
      </c>
      <c r="D877" s="185" t="s">
        <v>3336</v>
      </c>
      <c r="E877" s="85">
        <v>1230</v>
      </c>
      <c r="F877" s="86" t="s">
        <v>3337</v>
      </c>
      <c r="G877" s="86" t="s">
        <v>2860</v>
      </c>
      <c r="H877" s="87">
        <v>43760</v>
      </c>
      <c r="I877" s="17">
        <f t="shared" ca="1" si="3"/>
        <v>2270</v>
      </c>
      <c r="J877" s="87">
        <v>43809</v>
      </c>
      <c r="K877" s="86"/>
      <c r="L877" s="89"/>
      <c r="M877" s="368"/>
      <c r="N877" s="369"/>
      <c r="O877" s="370"/>
      <c r="P877" s="371"/>
    </row>
    <row r="878" spans="1:16" ht="45" customHeight="1">
      <c r="A878" s="81" t="s">
        <v>3338</v>
      </c>
      <c r="B878" s="83" t="s">
        <v>3339</v>
      </c>
      <c r="C878" s="83" t="s">
        <v>3340</v>
      </c>
      <c r="D878" s="185" t="s">
        <v>3341</v>
      </c>
      <c r="E878" s="85">
        <v>1230</v>
      </c>
      <c r="F878" s="86" t="s">
        <v>1983</v>
      </c>
      <c r="G878" s="86" t="s">
        <v>2681</v>
      </c>
      <c r="H878" s="87">
        <v>43753</v>
      </c>
      <c r="I878" s="17">
        <f t="shared" ca="1" si="3"/>
        <v>2277</v>
      </c>
      <c r="J878" s="86"/>
      <c r="K878" s="86"/>
      <c r="L878" s="89" t="s">
        <v>32</v>
      </c>
      <c r="M878" s="368"/>
      <c r="N878" s="369" t="s">
        <v>3342</v>
      </c>
      <c r="O878" s="370" t="s">
        <v>3343</v>
      </c>
      <c r="P878" s="371"/>
    </row>
    <row r="879" spans="1:16" ht="45" customHeight="1">
      <c r="A879" s="81" t="s">
        <v>3344</v>
      </c>
      <c r="B879" s="83" t="s">
        <v>3345</v>
      </c>
      <c r="C879" s="83" t="s">
        <v>3346</v>
      </c>
      <c r="D879" s="185" t="s">
        <v>3347</v>
      </c>
      <c r="E879" s="85">
        <v>2659.69</v>
      </c>
      <c r="F879" s="86" t="s">
        <v>3348</v>
      </c>
      <c r="G879" s="86" t="s">
        <v>2681</v>
      </c>
      <c r="H879" s="87">
        <v>43808</v>
      </c>
      <c r="I879" s="17">
        <f t="shared" ca="1" si="3"/>
        <v>2222</v>
      </c>
      <c r="J879" s="87">
        <v>43811</v>
      </c>
      <c r="K879" s="86"/>
      <c r="L879" s="89"/>
      <c r="M879" s="368"/>
      <c r="N879" s="369"/>
      <c r="O879" s="370"/>
      <c r="P879" s="371"/>
    </row>
    <row r="880" spans="1:16" ht="45" customHeight="1">
      <c r="A880" s="81" t="s">
        <v>3349</v>
      </c>
      <c r="B880" s="83" t="s">
        <v>3350</v>
      </c>
      <c r="C880" s="83" t="s">
        <v>3351</v>
      </c>
      <c r="D880" s="185" t="s">
        <v>3352</v>
      </c>
      <c r="E880" s="85">
        <v>1230</v>
      </c>
      <c r="F880" s="86" t="s">
        <v>3353</v>
      </c>
      <c r="G880" s="86" t="s">
        <v>2681</v>
      </c>
      <c r="H880" s="87">
        <v>43816</v>
      </c>
      <c r="I880" s="17">
        <f ca="1">IF(ISBLANK(H:'REGISTRO 2021'!H22H),"0",DATEDIF(H:H,TODAY(),"D"))</f>
        <v>2214</v>
      </c>
      <c r="J880" s="87">
        <v>44722</v>
      </c>
      <c r="K880" s="86" t="s">
        <v>3354</v>
      </c>
      <c r="L880" s="89" t="s">
        <v>32</v>
      </c>
      <c r="M880" s="369" t="s">
        <v>3355</v>
      </c>
      <c r="N880" s="369" t="s">
        <v>3356</v>
      </c>
      <c r="O880" s="370" t="s">
        <v>3357</v>
      </c>
      <c r="P880" s="371"/>
    </row>
    <row r="881" spans="1:16" ht="45" customHeight="1">
      <c r="A881" s="81" t="s">
        <v>3358</v>
      </c>
      <c r="B881" s="83" t="s">
        <v>3359</v>
      </c>
      <c r="C881" s="83" t="s">
        <v>3360</v>
      </c>
      <c r="D881" s="185" t="s">
        <v>3361</v>
      </c>
      <c r="E881" s="85">
        <v>3938.62</v>
      </c>
      <c r="F881" s="86" t="s">
        <v>3362</v>
      </c>
      <c r="G881" s="86" t="s">
        <v>2681</v>
      </c>
      <c r="H881" s="87">
        <v>43801</v>
      </c>
      <c r="I881" s="17">
        <f t="shared" ref="I881:I961" ca="1" si="4">IF(ISBLANK(H:H),"0",DATEDIF(H:H,TODAY(),"D"))</f>
        <v>2229</v>
      </c>
      <c r="J881" s="87">
        <v>43810</v>
      </c>
      <c r="K881" s="86"/>
      <c r="L881" s="89"/>
      <c r="M881" s="368"/>
      <c r="N881" s="369"/>
      <c r="O881" s="370"/>
      <c r="P881" s="371"/>
    </row>
    <row r="882" spans="1:16" ht="45" customHeight="1">
      <c r="A882" s="81" t="s">
        <v>3363</v>
      </c>
      <c r="B882" s="83" t="s">
        <v>3364</v>
      </c>
      <c r="C882" s="83" t="s">
        <v>3365</v>
      </c>
      <c r="D882" s="185" t="s">
        <v>3366</v>
      </c>
      <c r="E882" s="85">
        <v>1800</v>
      </c>
      <c r="F882" s="86" t="s">
        <v>3367</v>
      </c>
      <c r="G882" s="86" t="s">
        <v>2681</v>
      </c>
      <c r="H882" s="87">
        <v>44127</v>
      </c>
      <c r="I882" s="17">
        <f t="shared" ca="1" si="4"/>
        <v>1903</v>
      </c>
      <c r="J882" s="86"/>
      <c r="K882" s="86"/>
      <c r="L882" s="89" t="s">
        <v>32</v>
      </c>
      <c r="M882" s="368"/>
      <c r="N882" s="369" t="s">
        <v>3368</v>
      </c>
      <c r="O882" s="370" t="s">
        <v>3369</v>
      </c>
      <c r="P882" s="371"/>
    </row>
    <row r="883" spans="1:16" ht="45" customHeight="1">
      <c r="A883" s="81" t="s">
        <v>3370</v>
      </c>
      <c r="B883" s="83" t="s">
        <v>3371</v>
      </c>
      <c r="C883" s="83" t="s">
        <v>3372</v>
      </c>
      <c r="D883" s="185" t="s">
        <v>3373</v>
      </c>
      <c r="E883" s="85">
        <v>1230</v>
      </c>
      <c r="F883" s="86" t="s">
        <v>3374</v>
      </c>
      <c r="G883" s="86" t="s">
        <v>2681</v>
      </c>
      <c r="H883" s="87">
        <v>43801</v>
      </c>
      <c r="I883" s="17">
        <f t="shared" ca="1" si="4"/>
        <v>2229</v>
      </c>
      <c r="J883" s="86"/>
      <c r="K883" s="86"/>
      <c r="L883" s="89" t="s">
        <v>32</v>
      </c>
      <c r="M883" s="368"/>
      <c r="N883" s="400" t="s">
        <v>3375</v>
      </c>
      <c r="O883" s="370" t="s">
        <v>3376</v>
      </c>
      <c r="P883" s="371"/>
    </row>
    <row r="884" spans="1:16" ht="45" customHeight="1">
      <c r="A884" s="81" t="s">
        <v>3377</v>
      </c>
      <c r="B884" s="83" t="s">
        <v>3378</v>
      </c>
      <c r="C884" s="83" t="s">
        <v>3379</v>
      </c>
      <c r="D884" s="185" t="s">
        <v>3380</v>
      </c>
      <c r="E884" s="85" t="s">
        <v>3381</v>
      </c>
      <c r="F884" s="86">
        <v>501</v>
      </c>
      <c r="G884" s="86" t="s">
        <v>2860</v>
      </c>
      <c r="H884" s="87">
        <v>43789</v>
      </c>
      <c r="I884" s="17">
        <f t="shared" ca="1" si="4"/>
        <v>2241</v>
      </c>
      <c r="J884" s="87">
        <v>43791</v>
      </c>
      <c r="K884" s="86"/>
      <c r="L884" s="89"/>
      <c r="M884" s="368"/>
      <c r="N884" s="369"/>
      <c r="O884" s="370"/>
      <c r="P884" s="371"/>
    </row>
    <row r="885" spans="1:16" ht="45" customHeight="1">
      <c r="A885" s="81" t="s">
        <v>3382</v>
      </c>
      <c r="B885" s="83" t="s">
        <v>3383</v>
      </c>
      <c r="C885" s="83" t="s">
        <v>3384</v>
      </c>
      <c r="D885" s="185" t="s">
        <v>2665</v>
      </c>
      <c r="E885" s="85">
        <v>1800</v>
      </c>
      <c r="F885" s="86" t="s">
        <v>3385</v>
      </c>
      <c r="G885" s="86" t="s">
        <v>1230</v>
      </c>
      <c r="H885" s="86"/>
      <c r="I885" s="17" t="str">
        <f t="shared" ca="1" si="4"/>
        <v>0</v>
      </c>
      <c r="J885" s="86"/>
      <c r="K885" s="86"/>
      <c r="L885" s="89"/>
      <c r="M885" s="368"/>
      <c r="N885" s="369"/>
      <c r="O885" s="370"/>
      <c r="P885" s="371"/>
    </row>
    <row r="886" spans="1:16" ht="45" customHeight="1">
      <c r="A886" s="81" t="s">
        <v>3386</v>
      </c>
      <c r="B886" s="83" t="s">
        <v>3387</v>
      </c>
      <c r="C886" s="83" t="s">
        <v>3388</v>
      </c>
      <c r="D886" s="185" t="s">
        <v>2665</v>
      </c>
      <c r="E886" s="85">
        <v>1800</v>
      </c>
      <c r="F886" s="86" t="s">
        <v>3389</v>
      </c>
      <c r="G886" s="86" t="s">
        <v>1230</v>
      </c>
      <c r="H886" s="86"/>
      <c r="I886" s="17" t="str">
        <f t="shared" ca="1" si="4"/>
        <v>0</v>
      </c>
      <c r="J886" s="86"/>
      <c r="K886" s="86"/>
      <c r="L886" s="89"/>
      <c r="M886" s="368"/>
      <c r="N886" s="369"/>
      <c r="O886" s="370"/>
      <c r="P886" s="371"/>
    </row>
    <row r="887" spans="1:16" ht="45" customHeight="1">
      <c r="A887" s="81" t="s">
        <v>3390</v>
      </c>
      <c r="B887" s="83" t="s">
        <v>3391</v>
      </c>
      <c r="C887" s="83" t="s">
        <v>3392</v>
      </c>
      <c r="D887" s="185" t="s">
        <v>2665</v>
      </c>
      <c r="E887" s="85">
        <v>1800</v>
      </c>
      <c r="F887" s="86" t="s">
        <v>3393</v>
      </c>
      <c r="G887" s="86" t="s">
        <v>1230</v>
      </c>
      <c r="H887" s="86"/>
      <c r="I887" s="17" t="str">
        <f t="shared" ca="1" si="4"/>
        <v>0</v>
      </c>
      <c r="J887" s="86"/>
      <c r="K887" s="86"/>
      <c r="L887" s="89"/>
      <c r="M887" s="368"/>
      <c r="N887" s="369"/>
      <c r="O887" s="370"/>
      <c r="P887" s="371"/>
    </row>
    <row r="888" spans="1:16" ht="45" customHeight="1">
      <c r="A888" s="81" t="s">
        <v>3394</v>
      </c>
      <c r="B888" s="83" t="s">
        <v>3395</v>
      </c>
      <c r="C888" s="83" t="s">
        <v>3396</v>
      </c>
      <c r="D888" s="185" t="s">
        <v>3397</v>
      </c>
      <c r="E888" s="85">
        <v>1230</v>
      </c>
      <c r="F888" s="86" t="s">
        <v>2464</v>
      </c>
      <c r="G888" s="86" t="s">
        <v>2860</v>
      </c>
      <c r="H888" s="87">
        <v>43789</v>
      </c>
      <c r="I888" s="17">
        <f t="shared" ca="1" si="4"/>
        <v>2241</v>
      </c>
      <c r="J888" s="87">
        <v>43803</v>
      </c>
      <c r="K888" s="86"/>
      <c r="L888" s="89"/>
      <c r="M888" s="368"/>
      <c r="N888" s="369"/>
      <c r="O888" s="370"/>
      <c r="P888" s="371"/>
    </row>
    <row r="889" spans="1:16" ht="45" customHeight="1">
      <c r="A889" s="81" t="s">
        <v>3398</v>
      </c>
      <c r="B889" s="83" t="s">
        <v>3399</v>
      </c>
      <c r="C889" s="83" t="s">
        <v>3400</v>
      </c>
      <c r="D889" s="185" t="s">
        <v>3401</v>
      </c>
      <c r="E889" s="85">
        <v>1230</v>
      </c>
      <c r="F889" s="86" t="s">
        <v>2449</v>
      </c>
      <c r="G889" s="86" t="s">
        <v>2860</v>
      </c>
      <c r="H889" s="87">
        <v>43789</v>
      </c>
      <c r="I889" s="17">
        <f t="shared" ca="1" si="4"/>
        <v>2241</v>
      </c>
      <c r="J889" s="87">
        <v>43802</v>
      </c>
      <c r="K889" s="86"/>
      <c r="L889" s="89"/>
      <c r="M889" s="368"/>
      <c r="N889" s="369"/>
      <c r="O889" s="370"/>
      <c r="P889" s="371"/>
    </row>
    <row r="890" spans="1:16" ht="45" customHeight="1">
      <c r="A890" s="81" t="s">
        <v>3402</v>
      </c>
      <c r="B890" s="83" t="s">
        <v>3403</v>
      </c>
      <c r="C890" s="83" t="s">
        <v>3404</v>
      </c>
      <c r="D890" s="185" t="s">
        <v>3405</v>
      </c>
      <c r="E890" s="85">
        <v>2539.14</v>
      </c>
      <c r="F890" s="86" t="s">
        <v>3406</v>
      </c>
      <c r="G890" s="86" t="s">
        <v>2681</v>
      </c>
      <c r="H890" s="87">
        <v>43802</v>
      </c>
      <c r="I890" s="17">
        <f t="shared" ca="1" si="4"/>
        <v>2228</v>
      </c>
      <c r="J890" s="87">
        <v>43858</v>
      </c>
      <c r="K890" s="86"/>
      <c r="L890" s="89"/>
      <c r="M890" s="368"/>
      <c r="N890" s="369"/>
      <c r="O890" s="370"/>
      <c r="P890" s="371"/>
    </row>
    <row r="891" spans="1:16" ht="45" customHeight="1">
      <c r="A891" s="81" t="s">
        <v>3407</v>
      </c>
      <c r="B891" s="83" t="s">
        <v>3408</v>
      </c>
      <c r="C891" s="83" t="s">
        <v>3409</v>
      </c>
      <c r="D891" s="185" t="s">
        <v>3410</v>
      </c>
      <c r="E891" s="85">
        <v>1230</v>
      </c>
      <c r="F891" s="86" t="s">
        <v>3411</v>
      </c>
      <c r="G891" s="86" t="s">
        <v>2860</v>
      </c>
      <c r="H891" s="87">
        <v>43808</v>
      </c>
      <c r="I891" s="17">
        <f t="shared" ca="1" si="4"/>
        <v>2222</v>
      </c>
      <c r="J891" s="86"/>
      <c r="K891" s="86"/>
      <c r="L891" s="89" t="s">
        <v>32</v>
      </c>
      <c r="M891" s="368"/>
      <c r="N891" s="369" t="s">
        <v>3412</v>
      </c>
      <c r="O891" s="370" t="s">
        <v>3413</v>
      </c>
      <c r="P891" s="371"/>
    </row>
    <row r="892" spans="1:16" ht="45" customHeight="1">
      <c r="A892" s="81" t="s">
        <v>3414</v>
      </c>
      <c r="B892" s="83" t="s">
        <v>3415</v>
      </c>
      <c r="C892" s="83" t="s">
        <v>3416</v>
      </c>
      <c r="D892" s="185" t="s">
        <v>3417</v>
      </c>
      <c r="E892" s="85">
        <v>58128</v>
      </c>
      <c r="F892" s="86" t="s">
        <v>3418</v>
      </c>
      <c r="G892" s="86" t="s">
        <v>2860</v>
      </c>
      <c r="H892" s="87">
        <v>44042</v>
      </c>
      <c r="I892" s="17">
        <f t="shared" ca="1" si="4"/>
        <v>1988</v>
      </c>
      <c r="J892" s="86" t="s">
        <v>3419</v>
      </c>
      <c r="K892" s="86"/>
      <c r="L892" s="89"/>
      <c r="M892" s="368"/>
      <c r="N892" s="369" t="s">
        <v>3420</v>
      </c>
      <c r="O892" s="370" t="s">
        <v>3421</v>
      </c>
      <c r="P892" s="371"/>
    </row>
    <row r="893" spans="1:16" ht="45" customHeight="1">
      <c r="A893" s="81" t="s">
        <v>3422</v>
      </c>
      <c r="B893" s="83" t="s">
        <v>3423</v>
      </c>
      <c r="C893" s="83" t="s">
        <v>3424</v>
      </c>
      <c r="D893" s="185" t="s">
        <v>3425</v>
      </c>
      <c r="E893" s="85">
        <v>1800</v>
      </c>
      <c r="F893" s="86" t="s">
        <v>3426</v>
      </c>
      <c r="G893" s="86" t="s">
        <v>3427</v>
      </c>
      <c r="H893" s="86"/>
      <c r="I893" s="17" t="str">
        <f t="shared" ca="1" si="4"/>
        <v>0</v>
      </c>
      <c r="J893" s="86"/>
      <c r="K893" s="86"/>
      <c r="L893" s="89"/>
      <c r="M893" s="368"/>
      <c r="N893" s="369"/>
      <c r="O893" s="370"/>
      <c r="P893" s="371"/>
    </row>
    <row r="894" spans="1:16" ht="45" customHeight="1">
      <c r="A894" s="81" t="s">
        <v>3428</v>
      </c>
      <c r="B894" s="83" t="s">
        <v>3429</v>
      </c>
      <c r="C894" s="83" t="s">
        <v>529</v>
      </c>
      <c r="D894" s="185" t="s">
        <v>3430</v>
      </c>
      <c r="E894" s="85">
        <v>2751.48</v>
      </c>
      <c r="F894" s="86" t="s">
        <v>3431</v>
      </c>
      <c r="G894" s="86" t="s">
        <v>2681</v>
      </c>
      <c r="H894" s="87">
        <v>43838</v>
      </c>
      <c r="I894" s="17">
        <f t="shared" ca="1" si="4"/>
        <v>2192</v>
      </c>
      <c r="J894" s="86"/>
      <c r="K894" s="86"/>
      <c r="L894" s="89" t="s">
        <v>32</v>
      </c>
      <c r="M894" s="368"/>
      <c r="N894" s="369" t="s">
        <v>3432</v>
      </c>
      <c r="O894" s="370" t="s">
        <v>3433</v>
      </c>
      <c r="P894" s="371"/>
    </row>
    <row r="895" spans="1:16" ht="45" customHeight="1">
      <c r="A895" s="81" t="s">
        <v>3434</v>
      </c>
      <c r="B895" s="83" t="s">
        <v>3435</v>
      </c>
      <c r="C895" s="83" t="s">
        <v>3436</v>
      </c>
      <c r="D895" s="185" t="s">
        <v>3437</v>
      </c>
      <c r="E895" s="85">
        <v>1230</v>
      </c>
      <c r="F895" s="86" t="s">
        <v>3438</v>
      </c>
      <c r="G895" s="86" t="s">
        <v>2681</v>
      </c>
      <c r="H895" s="87">
        <v>43838</v>
      </c>
      <c r="I895" s="17">
        <f t="shared" ca="1" si="4"/>
        <v>2192</v>
      </c>
      <c r="J895" s="87">
        <v>43840</v>
      </c>
      <c r="K895" s="86"/>
      <c r="L895" s="89"/>
      <c r="M895" s="368"/>
      <c r="N895" s="369"/>
      <c r="O895" s="370"/>
      <c r="P895" s="371"/>
    </row>
    <row r="896" spans="1:16" ht="45" customHeight="1">
      <c r="A896" s="81" t="s">
        <v>3439</v>
      </c>
      <c r="B896" s="83" t="s">
        <v>3440</v>
      </c>
      <c r="C896" s="83" t="s">
        <v>3441</v>
      </c>
      <c r="D896" s="185" t="s">
        <v>3442</v>
      </c>
      <c r="E896" s="85">
        <v>1230</v>
      </c>
      <c r="F896" s="86" t="s">
        <v>3443</v>
      </c>
      <c r="G896" s="86" t="s">
        <v>2860</v>
      </c>
      <c r="H896" s="87">
        <v>43815</v>
      </c>
      <c r="I896" s="17">
        <f t="shared" ca="1" si="4"/>
        <v>2215</v>
      </c>
      <c r="J896" s="87">
        <v>43819</v>
      </c>
      <c r="K896" s="86"/>
      <c r="L896" s="89"/>
      <c r="M896" s="368"/>
      <c r="N896" s="369"/>
      <c r="O896" s="370"/>
      <c r="P896" s="371"/>
    </row>
    <row r="897" spans="1:16" ht="45" customHeight="1">
      <c r="A897" s="81" t="s">
        <v>3444</v>
      </c>
      <c r="B897" s="83" t="s">
        <v>3445</v>
      </c>
      <c r="C897" s="83" t="s">
        <v>3446</v>
      </c>
      <c r="D897" s="185" t="s">
        <v>3447</v>
      </c>
      <c r="E897" s="85" t="s">
        <v>3319</v>
      </c>
      <c r="F897" s="86" t="s">
        <v>3448</v>
      </c>
      <c r="G897" s="86" t="s">
        <v>3319</v>
      </c>
      <c r="H897" s="87">
        <v>43838</v>
      </c>
      <c r="I897" s="17">
        <f t="shared" ca="1" si="4"/>
        <v>2192</v>
      </c>
      <c r="J897" s="86"/>
      <c r="K897" s="86"/>
      <c r="L897" s="89"/>
      <c r="M897" s="368"/>
      <c r="N897" s="369"/>
      <c r="O897" s="370"/>
      <c r="P897" s="371"/>
    </row>
    <row r="898" spans="1:16" ht="45" customHeight="1">
      <c r="A898" s="81" t="s">
        <v>3449</v>
      </c>
      <c r="B898" s="83" t="s">
        <v>3450</v>
      </c>
      <c r="C898" s="83" t="s">
        <v>3451</v>
      </c>
      <c r="D898" s="185" t="s">
        <v>3452</v>
      </c>
      <c r="E898" s="85">
        <v>1230</v>
      </c>
      <c r="F898" s="86" t="s">
        <v>3453</v>
      </c>
      <c r="G898" s="86" t="s">
        <v>2860</v>
      </c>
      <c r="H898" s="87">
        <v>43838</v>
      </c>
      <c r="I898" s="17">
        <f t="shared" ca="1" si="4"/>
        <v>2192</v>
      </c>
      <c r="J898" s="86" t="s">
        <v>2826</v>
      </c>
      <c r="K898" s="86" t="s">
        <v>3454</v>
      </c>
      <c r="L898" s="401" t="s">
        <v>3455</v>
      </c>
      <c r="M898" s="369" t="s">
        <v>3456</v>
      </c>
      <c r="N898" s="369" t="s">
        <v>3457</v>
      </c>
      <c r="O898" s="370" t="s">
        <v>3458</v>
      </c>
      <c r="P898" s="371"/>
    </row>
    <row r="899" spans="1:16" ht="45" customHeight="1">
      <c r="A899" s="81" t="s">
        <v>3459</v>
      </c>
      <c r="B899" s="83" t="s">
        <v>3460</v>
      </c>
      <c r="C899" s="83" t="s">
        <v>3461</v>
      </c>
      <c r="D899" s="185" t="s">
        <v>3462</v>
      </c>
      <c r="E899" s="85">
        <v>1800</v>
      </c>
      <c r="F899" s="86" t="s">
        <v>3463</v>
      </c>
      <c r="G899" s="86" t="s">
        <v>1230</v>
      </c>
      <c r="H899" s="86"/>
      <c r="I899" s="17" t="str">
        <f t="shared" ca="1" si="4"/>
        <v>0</v>
      </c>
      <c r="J899" s="86"/>
      <c r="K899" s="86"/>
      <c r="L899" s="89"/>
      <c r="M899" s="368"/>
      <c r="N899" s="369"/>
      <c r="O899" s="370"/>
      <c r="P899" s="371"/>
    </row>
    <row r="900" spans="1:16" ht="45" customHeight="1">
      <c r="A900" s="81" t="s">
        <v>3464</v>
      </c>
      <c r="B900" s="83" t="s">
        <v>3465</v>
      </c>
      <c r="C900" s="83" t="s">
        <v>239</v>
      </c>
      <c r="D900" s="185" t="s">
        <v>2736</v>
      </c>
      <c r="E900" s="85" t="s">
        <v>3319</v>
      </c>
      <c r="F900" s="86" t="s">
        <v>3466</v>
      </c>
      <c r="G900" s="86" t="s">
        <v>3319</v>
      </c>
      <c r="H900" s="87">
        <v>43840</v>
      </c>
      <c r="I900" s="17">
        <f t="shared" ca="1" si="4"/>
        <v>2190</v>
      </c>
      <c r="J900" s="86"/>
      <c r="K900" s="86"/>
      <c r="L900" s="89"/>
      <c r="M900" s="368"/>
      <c r="N900" s="369"/>
      <c r="O900" s="370"/>
      <c r="P900" s="371"/>
    </row>
    <row r="901" spans="1:16" ht="45" customHeight="1">
      <c r="A901" s="81" t="s">
        <v>3467</v>
      </c>
      <c r="B901" s="83" t="s">
        <v>3468</v>
      </c>
      <c r="C901" s="83" t="s">
        <v>3469</v>
      </c>
      <c r="D901" s="185" t="s">
        <v>3470</v>
      </c>
      <c r="E901" s="85">
        <v>1230</v>
      </c>
      <c r="F901" s="86" t="s">
        <v>3471</v>
      </c>
      <c r="G901" s="86" t="s">
        <v>2860</v>
      </c>
      <c r="H901" s="87">
        <v>43833</v>
      </c>
      <c r="I901" s="17">
        <f t="shared" ca="1" si="4"/>
        <v>2197</v>
      </c>
      <c r="J901" s="87">
        <v>43861</v>
      </c>
      <c r="K901" s="86"/>
      <c r="L901" s="89"/>
      <c r="M901" s="368"/>
      <c r="N901" s="369"/>
      <c r="O901" s="370"/>
      <c r="P901" s="371"/>
    </row>
    <row r="902" spans="1:16" ht="45" customHeight="1">
      <c r="A902" s="81" t="s">
        <v>3472</v>
      </c>
      <c r="B902" s="83" t="s">
        <v>3473</v>
      </c>
      <c r="C902" s="83" t="s">
        <v>3474</v>
      </c>
      <c r="D902" s="185" t="s">
        <v>3475</v>
      </c>
      <c r="E902" s="85">
        <v>1230</v>
      </c>
      <c r="F902" s="86" t="s">
        <v>3476</v>
      </c>
      <c r="G902" s="86" t="s">
        <v>2860</v>
      </c>
      <c r="H902" s="87">
        <v>43475</v>
      </c>
      <c r="I902" s="17">
        <f t="shared" ca="1" si="4"/>
        <v>2555</v>
      </c>
      <c r="J902" s="87">
        <v>43843</v>
      </c>
      <c r="K902" s="86"/>
      <c r="L902" s="89"/>
      <c r="M902" s="368"/>
      <c r="N902" s="369"/>
      <c r="O902" s="370"/>
      <c r="P902" s="371"/>
    </row>
    <row r="903" spans="1:16" ht="45" customHeight="1">
      <c r="A903" s="81" t="s">
        <v>3477</v>
      </c>
      <c r="B903" s="83" t="s">
        <v>3478</v>
      </c>
      <c r="C903" s="83" t="s">
        <v>3479</v>
      </c>
      <c r="D903" s="185" t="s">
        <v>3480</v>
      </c>
      <c r="E903" s="85">
        <v>1800</v>
      </c>
      <c r="F903" s="86" t="s">
        <v>3481</v>
      </c>
      <c r="G903" s="86" t="s">
        <v>1230</v>
      </c>
      <c r="H903" s="86"/>
      <c r="I903" s="17" t="str">
        <f t="shared" ca="1" si="4"/>
        <v>0</v>
      </c>
      <c r="J903" s="86"/>
      <c r="K903" s="86"/>
      <c r="L903" s="89"/>
      <c r="M903" s="368"/>
      <c r="N903" s="369"/>
      <c r="O903" s="370"/>
      <c r="P903" s="371"/>
    </row>
    <row r="904" spans="1:16" ht="45" customHeight="1">
      <c r="A904" s="81" t="s">
        <v>3482</v>
      </c>
      <c r="B904" s="83" t="s">
        <v>3483</v>
      </c>
      <c r="C904" s="83" t="s">
        <v>3484</v>
      </c>
      <c r="D904" s="185" t="s">
        <v>3485</v>
      </c>
      <c r="E904" s="85">
        <v>7186.01</v>
      </c>
      <c r="F904" s="86" t="s">
        <v>3486</v>
      </c>
      <c r="G904" s="86" t="s">
        <v>2860</v>
      </c>
      <c r="H904" s="87">
        <v>43833</v>
      </c>
      <c r="I904" s="17">
        <f t="shared" ca="1" si="4"/>
        <v>2197</v>
      </c>
      <c r="J904" s="87">
        <v>43843</v>
      </c>
      <c r="K904" s="86" t="s">
        <v>3487</v>
      </c>
      <c r="L904" s="89" t="s">
        <v>32</v>
      </c>
      <c r="M904" s="369" t="s">
        <v>3488</v>
      </c>
      <c r="N904" s="369" t="s">
        <v>3489</v>
      </c>
      <c r="O904" s="370" t="s">
        <v>3490</v>
      </c>
      <c r="P904" s="174" t="s">
        <v>3355</v>
      </c>
    </row>
    <row r="905" spans="1:16" ht="45" customHeight="1">
      <c r="A905" s="81" t="s">
        <v>3491</v>
      </c>
      <c r="B905" s="83" t="s">
        <v>3492</v>
      </c>
      <c r="C905" s="83" t="s">
        <v>3493</v>
      </c>
      <c r="D905" s="185" t="s">
        <v>3494</v>
      </c>
      <c r="E905" s="85">
        <v>1800</v>
      </c>
      <c r="F905" s="86" t="s">
        <v>3495</v>
      </c>
      <c r="G905" s="86" t="s">
        <v>2860</v>
      </c>
      <c r="H905" s="87">
        <v>44231</v>
      </c>
      <c r="I905" s="17">
        <f t="shared" ca="1" si="4"/>
        <v>1799</v>
      </c>
      <c r="J905" s="86" t="s">
        <v>3496</v>
      </c>
      <c r="K905" s="86"/>
      <c r="L905" s="89"/>
      <c r="M905" s="368"/>
      <c r="N905" s="369"/>
      <c r="O905" s="370" t="s">
        <v>3497</v>
      </c>
      <c r="P905" s="371"/>
    </row>
    <row r="906" spans="1:16" ht="45" customHeight="1">
      <c r="A906" s="81" t="s">
        <v>3498</v>
      </c>
      <c r="B906" s="83" t="s">
        <v>3499</v>
      </c>
      <c r="C906" s="83" t="s">
        <v>3500</v>
      </c>
      <c r="D906" s="185" t="s">
        <v>3501</v>
      </c>
      <c r="E906" s="85">
        <v>1800</v>
      </c>
      <c r="F906" s="86" t="s">
        <v>3502</v>
      </c>
      <c r="G906" s="86" t="s">
        <v>1230</v>
      </c>
      <c r="H906" s="86"/>
      <c r="I906" s="17" t="str">
        <f t="shared" ca="1" si="4"/>
        <v>0</v>
      </c>
      <c r="J906" s="86"/>
      <c r="K906" s="86"/>
      <c r="L906" s="89"/>
      <c r="M906" s="368"/>
      <c r="N906" s="369"/>
      <c r="O906" s="370"/>
      <c r="P906" s="371"/>
    </row>
    <row r="907" spans="1:16" ht="45" customHeight="1">
      <c r="A907" s="81" t="s">
        <v>3503</v>
      </c>
      <c r="B907" s="83" t="s">
        <v>3504</v>
      </c>
      <c r="C907" s="83" t="s">
        <v>3505</v>
      </c>
      <c r="D907" s="185" t="s">
        <v>3506</v>
      </c>
      <c r="E907" s="85">
        <v>1800</v>
      </c>
      <c r="F907" s="86" t="s">
        <v>3507</v>
      </c>
      <c r="G907" s="86" t="s">
        <v>1230</v>
      </c>
      <c r="H907" s="86"/>
      <c r="I907" s="17" t="str">
        <f t="shared" ca="1" si="4"/>
        <v>0</v>
      </c>
      <c r="J907" s="86"/>
      <c r="K907" s="86"/>
      <c r="L907" s="89"/>
      <c r="M907" s="368"/>
      <c r="N907" s="369"/>
      <c r="O907" s="370"/>
      <c r="P907" s="371"/>
    </row>
    <row r="908" spans="1:16" ht="45" customHeight="1">
      <c r="A908" s="81" t="s">
        <v>3508</v>
      </c>
      <c r="B908" s="83" t="s">
        <v>3509</v>
      </c>
      <c r="C908" s="83" t="s">
        <v>3510</v>
      </c>
      <c r="D908" s="185" t="s">
        <v>3511</v>
      </c>
      <c r="E908" s="85">
        <v>19982.73</v>
      </c>
      <c r="F908" s="86" t="s">
        <v>3512</v>
      </c>
      <c r="G908" s="86" t="s">
        <v>1230</v>
      </c>
      <c r="H908" s="86"/>
      <c r="I908" s="17" t="str">
        <f t="shared" ca="1" si="4"/>
        <v>0</v>
      </c>
      <c r="J908" s="86"/>
      <c r="K908" s="86"/>
      <c r="L908" s="89"/>
      <c r="M908" s="368"/>
      <c r="N908" s="369"/>
      <c r="O908" s="370"/>
      <c r="P908" s="371"/>
    </row>
    <row r="909" spans="1:16" ht="45" customHeight="1">
      <c r="A909" s="81" t="s">
        <v>3513</v>
      </c>
      <c r="B909" s="83" t="s">
        <v>3514</v>
      </c>
      <c r="C909" s="83" t="s">
        <v>3515</v>
      </c>
      <c r="D909" s="185" t="s">
        <v>3516</v>
      </c>
      <c r="E909" s="85">
        <v>1800</v>
      </c>
      <c r="F909" s="86" t="s">
        <v>3517</v>
      </c>
      <c r="G909" s="86" t="s">
        <v>1230</v>
      </c>
      <c r="H909" s="86"/>
      <c r="I909" s="17" t="str">
        <f t="shared" ca="1" si="4"/>
        <v>0</v>
      </c>
      <c r="J909" s="86"/>
      <c r="K909" s="86"/>
      <c r="L909" s="89"/>
      <c r="M909" s="368"/>
      <c r="N909" s="369"/>
      <c r="O909" s="370"/>
      <c r="P909" s="371"/>
    </row>
    <row r="910" spans="1:16" ht="45" customHeight="1">
      <c r="A910" s="81" t="s">
        <v>3518</v>
      </c>
      <c r="B910" s="83" t="s">
        <v>3519</v>
      </c>
      <c r="C910" s="83" t="s">
        <v>3520</v>
      </c>
      <c r="D910" s="185" t="s">
        <v>3521</v>
      </c>
      <c r="E910" s="85">
        <v>1800</v>
      </c>
      <c r="F910" s="86" t="s">
        <v>3522</v>
      </c>
      <c r="G910" s="86" t="s">
        <v>1230</v>
      </c>
      <c r="H910" s="86"/>
      <c r="I910" s="17" t="str">
        <f t="shared" ca="1" si="4"/>
        <v>0</v>
      </c>
      <c r="J910" s="86"/>
      <c r="K910" s="86"/>
      <c r="L910" s="89"/>
      <c r="M910" s="368"/>
      <c r="N910" s="369"/>
      <c r="O910" s="370"/>
      <c r="P910" s="371"/>
    </row>
    <row r="911" spans="1:16" ht="45" customHeight="1">
      <c r="A911" s="81" t="s">
        <v>3523</v>
      </c>
      <c r="B911" s="83" t="s">
        <v>3524</v>
      </c>
      <c r="C911" s="83" t="s">
        <v>3525</v>
      </c>
      <c r="D911" s="185" t="s">
        <v>3526</v>
      </c>
      <c r="E911" s="85">
        <v>1800</v>
      </c>
      <c r="F911" s="86" t="s">
        <v>3527</v>
      </c>
      <c r="G911" s="86" t="s">
        <v>3528</v>
      </c>
      <c r="H911" s="86"/>
      <c r="I911" s="17" t="str">
        <f t="shared" ca="1" si="4"/>
        <v>0</v>
      </c>
      <c r="J911" s="86"/>
      <c r="K911" s="86"/>
      <c r="L911" s="89"/>
      <c r="M911" s="368"/>
      <c r="N911" s="369"/>
      <c r="O911" s="370"/>
      <c r="P911" s="371"/>
    </row>
    <row r="912" spans="1:16" ht="45" customHeight="1">
      <c r="A912" s="81" t="s">
        <v>3529</v>
      </c>
      <c r="B912" s="83" t="s">
        <v>3530</v>
      </c>
      <c r="C912" s="83" t="s">
        <v>3531</v>
      </c>
      <c r="D912" s="185" t="s">
        <v>3532</v>
      </c>
      <c r="E912" s="85">
        <v>1800</v>
      </c>
      <c r="F912" s="86" t="s">
        <v>3533</v>
      </c>
      <c r="G912" s="86" t="s">
        <v>1230</v>
      </c>
      <c r="H912" s="86"/>
      <c r="I912" s="17" t="str">
        <f t="shared" ca="1" si="4"/>
        <v>0</v>
      </c>
      <c r="J912" s="86"/>
      <c r="K912" s="86"/>
      <c r="L912" s="89"/>
      <c r="M912" s="368"/>
      <c r="N912" s="369"/>
      <c r="O912" s="370"/>
      <c r="P912" s="371"/>
    </row>
    <row r="913" spans="1:16" ht="45" customHeight="1">
      <c r="A913" s="81" t="s">
        <v>3534</v>
      </c>
      <c r="B913" s="83" t="s">
        <v>3535</v>
      </c>
      <c r="C913" s="83" t="s">
        <v>3536</v>
      </c>
      <c r="D913" s="185" t="s">
        <v>3537</v>
      </c>
      <c r="E913" s="85">
        <v>1800</v>
      </c>
      <c r="F913" s="86" t="s">
        <v>3538</v>
      </c>
      <c r="G913" s="86" t="s">
        <v>800</v>
      </c>
      <c r="H913" s="86"/>
      <c r="I913" s="17" t="str">
        <f t="shared" ca="1" si="4"/>
        <v>0</v>
      </c>
      <c r="J913" s="86" t="s">
        <v>3539</v>
      </c>
      <c r="K913" s="86"/>
      <c r="L913" s="89"/>
      <c r="M913" s="368"/>
      <c r="N913" s="369"/>
      <c r="O913" s="370"/>
      <c r="P913" s="371"/>
    </row>
    <row r="914" spans="1:16" ht="45" customHeight="1">
      <c r="A914" s="81" t="s">
        <v>3540</v>
      </c>
      <c r="B914" s="83" t="s">
        <v>3541</v>
      </c>
      <c r="C914" s="83" t="s">
        <v>3542</v>
      </c>
      <c r="D914" s="185" t="s">
        <v>3543</v>
      </c>
      <c r="E914" s="85">
        <v>1800</v>
      </c>
      <c r="F914" s="86" t="s">
        <v>3544</v>
      </c>
      <c r="G914" s="86" t="s">
        <v>1230</v>
      </c>
      <c r="H914" s="86"/>
      <c r="I914" s="17" t="str">
        <f t="shared" ca="1" si="4"/>
        <v>0</v>
      </c>
      <c r="J914" s="86"/>
      <c r="K914" s="86"/>
      <c r="L914" s="89"/>
      <c r="M914" s="368"/>
      <c r="N914" s="369"/>
      <c r="O914" s="370"/>
      <c r="P914" s="371"/>
    </row>
    <row r="915" spans="1:16" ht="45" customHeight="1">
      <c r="A915" s="81" t="s">
        <v>3545</v>
      </c>
      <c r="B915" s="83" t="s">
        <v>3546</v>
      </c>
      <c r="C915" s="83" t="s">
        <v>3547</v>
      </c>
      <c r="D915" s="185" t="s">
        <v>3548</v>
      </c>
      <c r="E915" s="85">
        <v>1800</v>
      </c>
      <c r="F915" s="86" t="s">
        <v>3549</v>
      </c>
      <c r="G915" s="86" t="s">
        <v>1230</v>
      </c>
      <c r="H915" s="86"/>
      <c r="I915" s="17" t="str">
        <f t="shared" ca="1" si="4"/>
        <v>0</v>
      </c>
      <c r="J915" s="86"/>
      <c r="K915" s="86"/>
      <c r="L915" s="89"/>
      <c r="M915" s="368"/>
      <c r="N915" s="369"/>
      <c r="O915" s="370"/>
      <c r="P915" s="371"/>
    </row>
    <row r="916" spans="1:16" ht="45" customHeight="1">
      <c r="A916" s="81" t="s">
        <v>3550</v>
      </c>
      <c r="B916" s="83" t="s">
        <v>3551</v>
      </c>
      <c r="C916" s="83" t="s">
        <v>3552</v>
      </c>
      <c r="D916" s="185" t="s">
        <v>3553</v>
      </c>
      <c r="E916" s="85">
        <v>1800</v>
      </c>
      <c r="F916" s="86" t="s">
        <v>3554</v>
      </c>
      <c r="G916" s="86" t="s">
        <v>1230</v>
      </c>
      <c r="H916" s="86"/>
      <c r="I916" s="17" t="str">
        <f t="shared" ca="1" si="4"/>
        <v>0</v>
      </c>
      <c r="J916" s="86"/>
      <c r="K916" s="86"/>
      <c r="L916" s="89"/>
      <c r="M916" s="368"/>
      <c r="N916" s="369"/>
      <c r="O916" s="370"/>
      <c r="P916" s="371"/>
    </row>
    <row r="917" spans="1:16" ht="45" customHeight="1">
      <c r="A917" s="81" t="s">
        <v>3555</v>
      </c>
      <c r="B917" s="83" t="s">
        <v>3556</v>
      </c>
      <c r="C917" s="83" t="s">
        <v>3557</v>
      </c>
      <c r="D917" s="185" t="s">
        <v>3558</v>
      </c>
      <c r="E917" s="85"/>
      <c r="F917" s="86" t="s">
        <v>3319</v>
      </c>
      <c r="G917" s="86"/>
      <c r="H917" s="86"/>
      <c r="I917" s="17" t="str">
        <f t="shared" ca="1" si="4"/>
        <v>0</v>
      </c>
      <c r="J917" s="86"/>
      <c r="K917" s="86"/>
      <c r="L917" s="89"/>
      <c r="M917" s="368"/>
      <c r="N917" s="369"/>
      <c r="O917" s="370"/>
      <c r="P917" s="371"/>
    </row>
    <row r="918" spans="1:16" ht="45" customHeight="1">
      <c r="A918" s="81" t="s">
        <v>3559</v>
      </c>
      <c r="B918" s="402" t="s">
        <v>3560</v>
      </c>
      <c r="C918" s="402" t="s">
        <v>3561</v>
      </c>
      <c r="D918" s="185" t="s">
        <v>3562</v>
      </c>
      <c r="E918" s="85"/>
      <c r="F918" s="86"/>
      <c r="G918" s="86" t="s">
        <v>1230</v>
      </c>
      <c r="H918" s="86"/>
      <c r="I918" s="17" t="str">
        <f t="shared" ca="1" si="4"/>
        <v>0</v>
      </c>
      <c r="J918" s="86"/>
      <c r="K918" s="86"/>
      <c r="L918" s="89"/>
      <c r="M918" s="368"/>
      <c r="N918" s="369"/>
      <c r="O918" s="370"/>
      <c r="P918" s="371"/>
    </row>
    <row r="919" spans="1:16" ht="45" customHeight="1">
      <c r="A919" s="81" t="s">
        <v>3563</v>
      </c>
      <c r="B919" s="402" t="s">
        <v>3564</v>
      </c>
      <c r="C919" s="402" t="s">
        <v>3565</v>
      </c>
      <c r="D919" s="185" t="s">
        <v>3566</v>
      </c>
      <c r="E919" s="85"/>
      <c r="F919" s="86"/>
      <c r="G919" s="86" t="s">
        <v>1230</v>
      </c>
      <c r="H919" s="86"/>
      <c r="I919" s="17" t="str">
        <f t="shared" ca="1" si="4"/>
        <v>0</v>
      </c>
      <c r="J919" s="86"/>
      <c r="K919" s="86"/>
      <c r="L919" s="89"/>
      <c r="M919" s="368"/>
      <c r="N919" s="369"/>
      <c r="O919" s="370"/>
      <c r="P919" s="371"/>
    </row>
    <row r="920" spans="1:16" ht="45" customHeight="1">
      <c r="A920" s="81" t="s">
        <v>3567</v>
      </c>
      <c r="B920" s="402" t="s">
        <v>3568</v>
      </c>
      <c r="C920" s="402" t="s">
        <v>3569</v>
      </c>
      <c r="D920" s="185" t="s">
        <v>3570</v>
      </c>
      <c r="E920" s="85"/>
      <c r="F920" s="86"/>
      <c r="G920" s="86" t="s">
        <v>1230</v>
      </c>
      <c r="H920" s="86"/>
      <c r="I920" s="17" t="str">
        <f t="shared" ca="1" si="4"/>
        <v>0</v>
      </c>
      <c r="J920" s="86"/>
      <c r="K920" s="86"/>
      <c r="L920" s="89"/>
      <c r="M920" s="368"/>
      <c r="N920" s="369"/>
      <c r="O920" s="370"/>
      <c r="P920" s="371"/>
    </row>
    <row r="921" spans="1:16" ht="45" customHeight="1">
      <c r="A921" s="81" t="s">
        <v>3571</v>
      </c>
      <c r="B921" s="402" t="s">
        <v>3572</v>
      </c>
      <c r="C921" s="402" t="s">
        <v>3573</v>
      </c>
      <c r="D921" s="185" t="s">
        <v>3574</v>
      </c>
      <c r="E921" s="85"/>
      <c r="F921" s="86"/>
      <c r="G921" s="86" t="s">
        <v>1230</v>
      </c>
      <c r="H921" s="86"/>
      <c r="I921" s="17" t="str">
        <f t="shared" ca="1" si="4"/>
        <v>0</v>
      </c>
      <c r="J921" s="86"/>
      <c r="K921" s="86"/>
      <c r="L921" s="89"/>
      <c r="M921" s="368"/>
      <c r="N921" s="369"/>
      <c r="O921" s="370"/>
      <c r="P921" s="371"/>
    </row>
    <row r="922" spans="1:16" ht="45" customHeight="1">
      <c r="A922" s="81" t="s">
        <v>3575</v>
      </c>
      <c r="B922" s="402" t="s">
        <v>3576</v>
      </c>
      <c r="C922" s="402" t="s">
        <v>3577</v>
      </c>
      <c r="D922" s="185" t="s">
        <v>3578</v>
      </c>
      <c r="E922" s="85"/>
      <c r="F922" s="86"/>
      <c r="G922" s="86" t="s">
        <v>1230</v>
      </c>
      <c r="H922" s="86"/>
      <c r="I922" s="17" t="str">
        <f t="shared" ca="1" si="4"/>
        <v>0</v>
      </c>
      <c r="J922" s="86"/>
      <c r="K922" s="86"/>
      <c r="L922" s="89"/>
      <c r="M922" s="368"/>
      <c r="N922" s="369"/>
      <c r="O922" s="370"/>
      <c r="P922" s="371"/>
    </row>
    <row r="923" spans="1:16" ht="45" customHeight="1">
      <c r="A923" s="81" t="s">
        <v>3579</v>
      </c>
      <c r="B923" s="402" t="s">
        <v>3580</v>
      </c>
      <c r="C923" s="402" t="s">
        <v>3581</v>
      </c>
      <c r="D923" s="185" t="s">
        <v>3582</v>
      </c>
      <c r="E923" s="85" t="s">
        <v>2847</v>
      </c>
      <c r="F923" s="86" t="s">
        <v>3583</v>
      </c>
      <c r="G923" s="86" t="s">
        <v>2681</v>
      </c>
      <c r="H923" s="87">
        <v>44123</v>
      </c>
      <c r="I923" s="17">
        <f t="shared" ca="1" si="4"/>
        <v>1907</v>
      </c>
      <c r="J923" s="86"/>
      <c r="K923" s="86"/>
      <c r="L923" s="89"/>
      <c r="M923" s="368"/>
      <c r="N923" s="369" t="s">
        <v>3584</v>
      </c>
      <c r="O923" s="370" t="s">
        <v>3585</v>
      </c>
      <c r="P923" s="371"/>
    </row>
    <row r="924" spans="1:16" ht="45" customHeight="1">
      <c r="A924" s="81" t="s">
        <v>3586</v>
      </c>
      <c r="B924" s="402" t="s">
        <v>3587</v>
      </c>
      <c r="C924" s="402" t="s">
        <v>3588</v>
      </c>
      <c r="D924" s="185" t="s">
        <v>3589</v>
      </c>
      <c r="E924" s="85"/>
      <c r="F924" s="86" t="s">
        <v>3590</v>
      </c>
      <c r="G924" s="86" t="s">
        <v>2681</v>
      </c>
      <c r="H924" s="87">
        <v>44231</v>
      </c>
      <c r="I924" s="17">
        <f t="shared" ca="1" si="4"/>
        <v>1799</v>
      </c>
      <c r="J924" s="86"/>
      <c r="K924" s="86"/>
      <c r="L924" s="89"/>
      <c r="M924" s="368"/>
      <c r="N924" s="369"/>
      <c r="O924" s="370" t="s">
        <v>3591</v>
      </c>
      <c r="P924" s="371"/>
    </row>
    <row r="925" spans="1:16" ht="45" customHeight="1">
      <c r="A925" s="81" t="s">
        <v>3592</v>
      </c>
      <c r="B925" s="402" t="s">
        <v>3593</v>
      </c>
      <c r="C925" s="402" t="s">
        <v>3594</v>
      </c>
      <c r="D925" s="185" t="s">
        <v>3595</v>
      </c>
      <c r="E925" s="85"/>
      <c r="F925" s="86"/>
      <c r="G925" s="86" t="s">
        <v>1230</v>
      </c>
      <c r="H925" s="86"/>
      <c r="I925" s="17" t="str">
        <f t="shared" ca="1" si="4"/>
        <v>0</v>
      </c>
      <c r="J925" s="86"/>
      <c r="K925" s="86"/>
      <c r="L925" s="89"/>
      <c r="M925" s="368"/>
      <c r="N925" s="369"/>
      <c r="O925" s="370"/>
      <c r="P925" s="371"/>
    </row>
    <row r="926" spans="1:16" ht="45" customHeight="1">
      <c r="A926" s="81" t="s">
        <v>3596</v>
      </c>
      <c r="B926" s="402" t="s">
        <v>3597</v>
      </c>
      <c r="C926" s="402" t="s">
        <v>3598</v>
      </c>
      <c r="D926" s="185" t="s">
        <v>3599</v>
      </c>
      <c r="E926" s="85"/>
      <c r="F926" s="86"/>
      <c r="G926" s="86" t="s">
        <v>1230</v>
      </c>
      <c r="H926" s="86"/>
      <c r="I926" s="17" t="str">
        <f t="shared" ca="1" si="4"/>
        <v>0</v>
      </c>
      <c r="J926" s="86"/>
      <c r="K926" s="86"/>
      <c r="L926" s="89"/>
      <c r="M926" s="368"/>
      <c r="N926" s="369"/>
      <c r="O926" s="370"/>
      <c r="P926" s="371"/>
    </row>
    <row r="927" spans="1:16" ht="45" customHeight="1">
      <c r="A927" s="81" t="s">
        <v>3600</v>
      </c>
      <c r="B927" s="402" t="s">
        <v>3601</v>
      </c>
      <c r="C927" s="402" t="s">
        <v>283</v>
      </c>
      <c r="D927" s="185" t="s">
        <v>2750</v>
      </c>
      <c r="E927" s="85"/>
      <c r="F927" s="86"/>
      <c r="G927" s="86" t="s">
        <v>1230</v>
      </c>
      <c r="H927" s="86"/>
      <c r="I927" s="17" t="str">
        <f t="shared" ca="1" si="4"/>
        <v>0</v>
      </c>
      <c r="J927" s="86"/>
      <c r="K927" s="86"/>
      <c r="L927" s="89"/>
      <c r="M927" s="368"/>
      <c r="N927" s="369"/>
      <c r="O927" s="370"/>
      <c r="P927" s="371"/>
    </row>
    <row r="928" spans="1:16" ht="45" customHeight="1">
      <c r="A928" s="81" t="s">
        <v>3602</v>
      </c>
      <c r="B928" s="402" t="s">
        <v>3603</v>
      </c>
      <c r="C928" s="402" t="s">
        <v>3604</v>
      </c>
      <c r="D928" s="185" t="s">
        <v>3218</v>
      </c>
      <c r="E928" s="85"/>
      <c r="F928" s="86"/>
      <c r="G928" s="86" t="s">
        <v>1230</v>
      </c>
      <c r="H928" s="86"/>
      <c r="I928" s="17" t="str">
        <f t="shared" ca="1" si="4"/>
        <v>0</v>
      </c>
      <c r="J928" s="86"/>
      <c r="K928" s="86"/>
      <c r="L928" s="89"/>
      <c r="M928" s="368"/>
      <c r="N928" s="369"/>
      <c r="O928" s="370"/>
      <c r="P928" s="371"/>
    </row>
    <row r="929" spans="1:16" ht="45" customHeight="1">
      <c r="A929" s="81" t="s">
        <v>3605</v>
      </c>
      <c r="B929" s="402" t="s">
        <v>3606</v>
      </c>
      <c r="C929" s="402" t="s">
        <v>3607</v>
      </c>
      <c r="D929" s="185" t="s">
        <v>3608</v>
      </c>
      <c r="E929" s="85"/>
      <c r="F929" s="86"/>
      <c r="G929" s="86" t="s">
        <v>3319</v>
      </c>
      <c r="H929" s="86"/>
      <c r="I929" s="17" t="str">
        <f t="shared" ca="1" si="4"/>
        <v>0</v>
      </c>
      <c r="J929" s="86"/>
      <c r="K929" s="86"/>
      <c r="L929" s="89"/>
      <c r="M929" s="368"/>
      <c r="N929" s="369"/>
      <c r="O929" s="370"/>
      <c r="P929" s="371"/>
    </row>
    <row r="930" spans="1:16" ht="45" customHeight="1">
      <c r="A930" s="81" t="s">
        <v>3609</v>
      </c>
      <c r="B930" s="402" t="s">
        <v>3610</v>
      </c>
      <c r="C930" s="402" t="s">
        <v>3611</v>
      </c>
      <c r="D930" s="185" t="s">
        <v>3612</v>
      </c>
      <c r="E930" s="85"/>
      <c r="F930" s="86"/>
      <c r="G930" s="86" t="s">
        <v>1230</v>
      </c>
      <c r="H930" s="86"/>
      <c r="I930" s="17" t="str">
        <f t="shared" ca="1" si="4"/>
        <v>0</v>
      </c>
      <c r="J930" s="86"/>
      <c r="K930" s="86"/>
      <c r="L930" s="89"/>
      <c r="M930" s="368"/>
      <c r="N930" s="369"/>
      <c r="O930" s="370"/>
      <c r="P930" s="371"/>
    </row>
    <row r="931" spans="1:16" ht="45" customHeight="1">
      <c r="A931" s="81" t="s">
        <v>3613</v>
      </c>
      <c r="B931" s="402" t="s">
        <v>3614</v>
      </c>
      <c r="C931" s="402" t="s">
        <v>3615</v>
      </c>
      <c r="D931" s="185" t="s">
        <v>3264</v>
      </c>
      <c r="E931" s="85"/>
      <c r="F931" s="86"/>
      <c r="G931" s="86" t="s">
        <v>1230</v>
      </c>
      <c r="H931" s="86"/>
      <c r="I931" s="17" t="str">
        <f t="shared" ca="1" si="4"/>
        <v>0</v>
      </c>
      <c r="J931" s="86"/>
      <c r="K931" s="86"/>
      <c r="L931" s="89"/>
      <c r="M931" s="368"/>
      <c r="N931" s="369"/>
      <c r="O931" s="370"/>
      <c r="P931" s="371"/>
    </row>
    <row r="932" spans="1:16" ht="45" customHeight="1">
      <c r="A932" s="81" t="s">
        <v>3616</v>
      </c>
      <c r="B932" s="402" t="s">
        <v>3617</v>
      </c>
      <c r="C932" s="402" t="s">
        <v>3618</v>
      </c>
      <c r="D932" s="185" t="s">
        <v>3619</v>
      </c>
      <c r="E932" s="85"/>
      <c r="F932" s="86"/>
      <c r="G932" s="86" t="s">
        <v>1230</v>
      </c>
      <c r="H932" s="86"/>
      <c r="I932" s="17" t="str">
        <f t="shared" ca="1" si="4"/>
        <v>0</v>
      </c>
      <c r="J932" s="86"/>
      <c r="K932" s="86"/>
      <c r="L932" s="89"/>
      <c r="M932" s="368"/>
      <c r="N932" s="369"/>
      <c r="O932" s="370"/>
      <c r="P932" s="371"/>
    </row>
    <row r="933" spans="1:16" ht="45" customHeight="1">
      <c r="A933" s="81" t="s">
        <v>3620</v>
      </c>
      <c r="B933" s="402" t="s">
        <v>3621</v>
      </c>
      <c r="C933" s="402" t="s">
        <v>3622</v>
      </c>
      <c r="D933" s="185" t="s">
        <v>3623</v>
      </c>
      <c r="E933" s="85"/>
      <c r="F933" s="86"/>
      <c r="G933" s="86" t="s">
        <v>3624</v>
      </c>
      <c r="H933" s="86"/>
      <c r="I933" s="17" t="str">
        <f t="shared" ca="1" si="4"/>
        <v>0</v>
      </c>
      <c r="J933" s="86"/>
      <c r="K933" s="86"/>
      <c r="L933" s="89"/>
      <c r="M933" s="368"/>
      <c r="N933" s="369"/>
      <c r="O933" s="370"/>
      <c r="P933" s="371"/>
    </row>
    <row r="934" spans="1:16" ht="45" customHeight="1">
      <c r="A934" s="81" t="s">
        <v>3625</v>
      </c>
      <c r="B934" s="402" t="s">
        <v>3626</v>
      </c>
      <c r="C934" s="402" t="s">
        <v>3627</v>
      </c>
      <c r="D934" s="185" t="s">
        <v>3628</v>
      </c>
      <c r="E934" s="85"/>
      <c r="F934" s="86" t="s">
        <v>3629</v>
      </c>
      <c r="G934" s="86" t="s">
        <v>2681</v>
      </c>
      <c r="H934" s="87">
        <v>44132</v>
      </c>
      <c r="I934" s="17">
        <f t="shared" ca="1" si="4"/>
        <v>1898</v>
      </c>
      <c r="J934" s="86"/>
      <c r="K934" s="86"/>
      <c r="L934" s="89" t="s">
        <v>32</v>
      </c>
      <c r="M934" s="368"/>
      <c r="N934" s="369" t="s">
        <v>3630</v>
      </c>
      <c r="O934" s="370" t="s">
        <v>3631</v>
      </c>
      <c r="P934" s="371"/>
    </row>
    <row r="935" spans="1:16" ht="45" customHeight="1">
      <c r="A935" s="81" t="s">
        <v>3632</v>
      </c>
      <c r="B935" s="402" t="s">
        <v>3633</v>
      </c>
      <c r="C935" s="402" t="s">
        <v>3634</v>
      </c>
      <c r="D935" s="185" t="s">
        <v>3635</v>
      </c>
      <c r="E935" s="85"/>
      <c r="F935" s="86"/>
      <c r="G935" s="86" t="s">
        <v>3624</v>
      </c>
      <c r="H935" s="86"/>
      <c r="I935" s="17" t="str">
        <f t="shared" ca="1" si="4"/>
        <v>0</v>
      </c>
      <c r="J935" s="86"/>
      <c r="K935" s="86"/>
      <c r="L935" s="89"/>
      <c r="M935" s="368"/>
      <c r="N935" s="369"/>
      <c r="O935" s="370"/>
      <c r="P935" s="371"/>
    </row>
    <row r="936" spans="1:16" ht="45" customHeight="1">
      <c r="A936" s="81" t="s">
        <v>3636</v>
      </c>
      <c r="B936" s="402" t="s">
        <v>3637</v>
      </c>
      <c r="C936" s="402" t="s">
        <v>3638</v>
      </c>
      <c r="D936" s="206" t="s">
        <v>3639</v>
      </c>
      <c r="E936" s="85"/>
      <c r="F936" s="86"/>
      <c r="G936" s="86" t="s">
        <v>1230</v>
      </c>
      <c r="H936" s="86"/>
      <c r="I936" s="17" t="str">
        <f t="shared" ca="1" si="4"/>
        <v>0</v>
      </c>
      <c r="J936" s="86"/>
      <c r="K936" s="86"/>
      <c r="L936" s="89"/>
      <c r="M936" s="368"/>
      <c r="N936" s="369"/>
      <c r="O936" s="370"/>
      <c r="P936" s="371"/>
    </row>
    <row r="937" spans="1:16" ht="45" customHeight="1">
      <c r="A937" s="81" t="s">
        <v>3640</v>
      </c>
      <c r="B937" s="402" t="s">
        <v>3641</v>
      </c>
      <c r="C937" s="402" t="s">
        <v>3642</v>
      </c>
      <c r="D937" s="185" t="s">
        <v>3643</v>
      </c>
      <c r="E937" s="85"/>
      <c r="F937" s="86"/>
      <c r="G937" s="86" t="s">
        <v>1230</v>
      </c>
      <c r="H937" s="86"/>
      <c r="I937" s="17" t="str">
        <f t="shared" ca="1" si="4"/>
        <v>0</v>
      </c>
      <c r="J937" s="86"/>
      <c r="K937" s="86"/>
      <c r="L937" s="89"/>
      <c r="M937" s="368"/>
      <c r="N937" s="369"/>
      <c r="O937" s="370"/>
      <c r="P937" s="371"/>
    </row>
    <row r="938" spans="1:16" ht="45" customHeight="1">
      <c r="A938" s="81" t="s">
        <v>3644</v>
      </c>
      <c r="B938" s="402" t="s">
        <v>3645</v>
      </c>
      <c r="C938" s="402" t="s">
        <v>3646</v>
      </c>
      <c r="D938" s="185" t="s">
        <v>3647</v>
      </c>
      <c r="E938" s="85"/>
      <c r="F938" s="86"/>
      <c r="G938" s="86" t="s">
        <v>1230</v>
      </c>
      <c r="H938" s="86"/>
      <c r="I938" s="17" t="str">
        <f t="shared" ca="1" si="4"/>
        <v>0</v>
      </c>
      <c r="J938" s="86"/>
      <c r="K938" s="86"/>
      <c r="L938" s="89"/>
      <c r="M938" s="368"/>
      <c r="N938" s="369"/>
      <c r="O938" s="370"/>
      <c r="P938" s="371"/>
    </row>
    <row r="939" spans="1:16" ht="45" customHeight="1">
      <c r="A939" s="81" t="s">
        <v>3648</v>
      </c>
      <c r="B939" s="402" t="s">
        <v>3649</v>
      </c>
      <c r="C939" s="402" t="s">
        <v>3650</v>
      </c>
      <c r="D939" s="185" t="s">
        <v>3651</v>
      </c>
      <c r="E939" s="85"/>
      <c r="F939" s="86"/>
      <c r="G939" s="86" t="s">
        <v>1230</v>
      </c>
      <c r="H939" s="86"/>
      <c r="I939" s="17" t="str">
        <f t="shared" ca="1" si="4"/>
        <v>0</v>
      </c>
      <c r="J939" s="86"/>
      <c r="K939" s="86"/>
      <c r="L939" s="89"/>
      <c r="M939" s="368"/>
      <c r="N939" s="369"/>
      <c r="O939" s="370"/>
      <c r="P939" s="371"/>
    </row>
    <row r="940" spans="1:16" ht="45" customHeight="1">
      <c r="A940" s="81" t="s">
        <v>3652</v>
      </c>
      <c r="B940" s="402" t="s">
        <v>3653</v>
      </c>
      <c r="C940" s="402" t="s">
        <v>1173</v>
      </c>
      <c r="D940" s="185" t="s">
        <v>3654</v>
      </c>
      <c r="E940" s="85"/>
      <c r="F940" s="86"/>
      <c r="G940" s="86" t="s">
        <v>1230</v>
      </c>
      <c r="H940" s="86"/>
      <c r="I940" s="17" t="str">
        <f t="shared" ca="1" si="4"/>
        <v>0</v>
      </c>
      <c r="J940" s="86"/>
      <c r="K940" s="86"/>
      <c r="L940" s="89"/>
      <c r="M940" s="368"/>
      <c r="N940" s="369"/>
      <c r="O940" s="370"/>
      <c r="P940" s="371"/>
    </row>
    <row r="941" spans="1:16" ht="45" customHeight="1">
      <c r="A941" s="81" t="s">
        <v>3655</v>
      </c>
      <c r="B941" s="402" t="s">
        <v>3656</v>
      </c>
      <c r="C941" s="402" t="s">
        <v>3657</v>
      </c>
      <c r="D941" s="185" t="s">
        <v>3658</v>
      </c>
      <c r="E941" s="85"/>
      <c r="F941" s="86"/>
      <c r="G941" s="86" t="s">
        <v>1230</v>
      </c>
      <c r="H941" s="86"/>
      <c r="I941" s="17" t="str">
        <f t="shared" ca="1" si="4"/>
        <v>0</v>
      </c>
      <c r="J941" s="86"/>
      <c r="K941" s="86"/>
      <c r="L941" s="89"/>
      <c r="M941" s="368"/>
      <c r="N941" s="369"/>
      <c r="O941" s="370"/>
      <c r="P941" s="371"/>
    </row>
    <row r="942" spans="1:16" ht="45" customHeight="1">
      <c r="A942" s="81" t="s">
        <v>3659</v>
      </c>
      <c r="B942" s="402" t="s">
        <v>3660</v>
      </c>
      <c r="C942" s="402" t="s">
        <v>3661</v>
      </c>
      <c r="D942" s="185" t="s">
        <v>3662</v>
      </c>
      <c r="E942" s="85"/>
      <c r="F942" s="86"/>
      <c r="G942" s="86" t="s">
        <v>1230</v>
      </c>
      <c r="H942" s="86"/>
      <c r="I942" s="17" t="str">
        <f t="shared" ca="1" si="4"/>
        <v>0</v>
      </c>
      <c r="J942" s="86"/>
      <c r="K942" s="86"/>
      <c r="L942" s="89"/>
      <c r="M942" s="368"/>
      <c r="N942" s="369"/>
      <c r="O942" s="370"/>
      <c r="P942" s="371"/>
    </row>
    <row r="943" spans="1:16" ht="45" customHeight="1">
      <c r="A943" s="81" t="s">
        <v>3663</v>
      </c>
      <c r="B943" s="402" t="s">
        <v>3664</v>
      </c>
      <c r="C943" s="402" t="s">
        <v>3665</v>
      </c>
      <c r="D943" s="185" t="s">
        <v>3666</v>
      </c>
      <c r="E943" s="85"/>
      <c r="F943" s="86"/>
      <c r="G943" s="86" t="s">
        <v>1230</v>
      </c>
      <c r="H943" s="86"/>
      <c r="I943" s="17" t="str">
        <f t="shared" ca="1" si="4"/>
        <v>0</v>
      </c>
      <c r="J943" s="86"/>
      <c r="K943" s="86"/>
      <c r="L943" s="89"/>
      <c r="M943" s="368"/>
      <c r="N943" s="369"/>
      <c r="O943" s="370"/>
      <c r="P943" s="371"/>
    </row>
    <row r="944" spans="1:16" ht="45" customHeight="1">
      <c r="A944" s="81" t="s">
        <v>3667</v>
      </c>
      <c r="B944" s="402" t="s">
        <v>3668</v>
      </c>
      <c r="C944" s="402" t="s">
        <v>3669</v>
      </c>
      <c r="D944" s="185" t="s">
        <v>3670</v>
      </c>
      <c r="E944" s="85"/>
      <c r="F944" s="86"/>
      <c r="G944" s="86" t="s">
        <v>1230</v>
      </c>
      <c r="H944" s="86"/>
      <c r="I944" s="17" t="str">
        <f t="shared" ca="1" si="4"/>
        <v>0</v>
      </c>
      <c r="J944" s="86"/>
      <c r="K944" s="86"/>
      <c r="L944" s="89"/>
      <c r="M944" s="368"/>
      <c r="N944" s="369"/>
      <c r="O944" s="370"/>
      <c r="P944" s="371"/>
    </row>
    <row r="945" spans="1:16" ht="45" customHeight="1">
      <c r="A945" s="81" t="s">
        <v>3671</v>
      </c>
      <c r="B945" s="402" t="s">
        <v>3672</v>
      </c>
      <c r="C945" s="402" t="s">
        <v>3673</v>
      </c>
      <c r="D945" s="185" t="s">
        <v>3674</v>
      </c>
      <c r="E945" s="85"/>
      <c r="F945" s="86"/>
      <c r="G945" s="86" t="s">
        <v>1230</v>
      </c>
      <c r="H945" s="86"/>
      <c r="I945" s="17" t="str">
        <f t="shared" ca="1" si="4"/>
        <v>0</v>
      </c>
      <c r="J945" s="86"/>
      <c r="K945" s="86"/>
      <c r="L945" s="89"/>
      <c r="M945" s="368"/>
      <c r="N945" s="369"/>
      <c r="O945" s="370"/>
      <c r="P945" s="371"/>
    </row>
    <row r="946" spans="1:16" ht="45" customHeight="1">
      <c r="A946" s="81" t="s">
        <v>3675</v>
      </c>
      <c r="B946" s="402" t="s">
        <v>3676</v>
      </c>
      <c r="C946" s="402" t="s">
        <v>3677</v>
      </c>
      <c r="D946" s="185" t="s">
        <v>3678</v>
      </c>
      <c r="E946" s="85"/>
      <c r="F946" s="86"/>
      <c r="G946" s="86" t="s">
        <v>1230</v>
      </c>
      <c r="H946" s="86"/>
      <c r="I946" s="17" t="str">
        <f t="shared" ca="1" si="4"/>
        <v>0</v>
      </c>
      <c r="J946" s="86"/>
      <c r="K946" s="86"/>
      <c r="L946" s="89"/>
      <c r="M946" s="368"/>
      <c r="N946" s="369"/>
      <c r="O946" s="370"/>
      <c r="P946" s="371"/>
    </row>
    <row r="947" spans="1:16" ht="45" customHeight="1">
      <c r="A947" s="81" t="s">
        <v>3679</v>
      </c>
      <c r="B947" s="402" t="s">
        <v>3680</v>
      </c>
      <c r="C947" s="402" t="s">
        <v>3681</v>
      </c>
      <c r="D947" s="185" t="s">
        <v>3682</v>
      </c>
      <c r="E947" s="85"/>
      <c r="F947" s="86"/>
      <c r="G947" s="86" t="s">
        <v>1230</v>
      </c>
      <c r="H947" s="86"/>
      <c r="I947" s="17" t="str">
        <f t="shared" ca="1" si="4"/>
        <v>0</v>
      </c>
      <c r="J947" s="86"/>
      <c r="K947" s="86"/>
      <c r="L947" s="89"/>
      <c r="M947" s="368"/>
      <c r="N947" s="369"/>
      <c r="O947" s="370"/>
      <c r="P947" s="371"/>
    </row>
    <row r="948" spans="1:16" ht="45" customHeight="1">
      <c r="A948" s="81" t="s">
        <v>3683</v>
      </c>
      <c r="B948" s="402" t="s">
        <v>3684</v>
      </c>
      <c r="C948" s="402" t="s">
        <v>3685</v>
      </c>
      <c r="D948" s="185" t="s">
        <v>3686</v>
      </c>
      <c r="E948" s="85"/>
      <c r="F948" s="86"/>
      <c r="G948" s="86" t="s">
        <v>1230</v>
      </c>
      <c r="H948" s="86"/>
      <c r="I948" s="17" t="str">
        <f t="shared" ca="1" si="4"/>
        <v>0</v>
      </c>
      <c r="J948" s="86"/>
      <c r="K948" s="86"/>
      <c r="L948" s="89"/>
      <c r="M948" s="368"/>
      <c r="N948" s="369"/>
      <c r="O948" s="370"/>
      <c r="P948" s="371"/>
    </row>
    <row r="949" spans="1:16" ht="45" customHeight="1">
      <c r="A949" s="81" t="s">
        <v>3687</v>
      </c>
      <c r="B949" s="402" t="s">
        <v>3688</v>
      </c>
      <c r="C949" s="402" t="s">
        <v>3689</v>
      </c>
      <c r="D949" s="185" t="s">
        <v>3690</v>
      </c>
      <c r="E949" s="85"/>
      <c r="F949" s="86"/>
      <c r="G949" s="86" t="s">
        <v>3319</v>
      </c>
      <c r="H949" s="86"/>
      <c r="I949" s="17" t="str">
        <f t="shared" ca="1" si="4"/>
        <v>0</v>
      </c>
      <c r="J949" s="86"/>
      <c r="K949" s="86"/>
      <c r="L949" s="89"/>
      <c r="M949" s="368"/>
      <c r="N949" s="369"/>
      <c r="O949" s="370"/>
      <c r="P949" s="371"/>
    </row>
    <row r="950" spans="1:16" ht="45" customHeight="1">
      <c r="A950" s="81" t="s">
        <v>3691</v>
      </c>
      <c r="B950" s="402" t="s">
        <v>3692</v>
      </c>
      <c r="C950" s="402" t="s">
        <v>3693</v>
      </c>
      <c r="D950" s="185" t="s">
        <v>3694</v>
      </c>
      <c r="E950" s="85"/>
      <c r="F950" s="86" t="s">
        <v>3695</v>
      </c>
      <c r="G950" s="86" t="s">
        <v>2860</v>
      </c>
      <c r="H950" s="87">
        <v>44231</v>
      </c>
      <c r="I950" s="17">
        <f t="shared" ca="1" si="4"/>
        <v>1799</v>
      </c>
      <c r="J950" s="86" t="s">
        <v>3696</v>
      </c>
      <c r="K950" s="86"/>
      <c r="L950" s="89"/>
      <c r="M950" s="368"/>
      <c r="N950" s="369"/>
      <c r="O950" s="370" t="s">
        <v>3697</v>
      </c>
      <c r="P950" s="371"/>
    </row>
    <row r="951" spans="1:16" ht="45" customHeight="1">
      <c r="A951" s="81" t="s">
        <v>3698</v>
      </c>
      <c r="B951" s="402" t="s">
        <v>3699</v>
      </c>
      <c r="C951" s="402" t="s">
        <v>3700</v>
      </c>
      <c r="D951" s="185" t="s">
        <v>3701</v>
      </c>
      <c r="E951" s="85"/>
      <c r="F951" s="86" t="s">
        <v>3702</v>
      </c>
      <c r="G951" s="86" t="s">
        <v>3703</v>
      </c>
      <c r="H951" s="87">
        <v>44102</v>
      </c>
      <c r="I951" s="17">
        <f t="shared" ca="1" si="4"/>
        <v>1928</v>
      </c>
      <c r="J951" s="86"/>
      <c r="K951" s="86"/>
      <c r="L951" s="89"/>
      <c r="M951" s="368"/>
      <c r="N951" s="369" t="s">
        <v>3704</v>
      </c>
      <c r="O951" s="370" t="s">
        <v>3705</v>
      </c>
      <c r="P951" s="371"/>
    </row>
    <row r="952" spans="1:16" ht="45" customHeight="1">
      <c r="A952" s="81" t="s">
        <v>3706</v>
      </c>
      <c r="B952" s="402" t="s">
        <v>3707</v>
      </c>
      <c r="C952" s="402" t="s">
        <v>3708</v>
      </c>
      <c r="D952" s="185" t="s">
        <v>3709</v>
      </c>
      <c r="E952" s="85"/>
      <c r="F952" s="86"/>
      <c r="G952" s="86" t="s">
        <v>1230</v>
      </c>
      <c r="H952" s="86"/>
      <c r="I952" s="17" t="str">
        <f t="shared" ca="1" si="4"/>
        <v>0</v>
      </c>
      <c r="J952" s="86"/>
      <c r="K952" s="86"/>
      <c r="L952" s="89"/>
      <c r="M952" s="368"/>
      <c r="N952" s="369"/>
      <c r="O952" s="370"/>
      <c r="P952" s="371"/>
    </row>
    <row r="953" spans="1:16" ht="45" customHeight="1">
      <c r="A953" s="81" t="s">
        <v>3710</v>
      </c>
      <c r="B953" s="402" t="s">
        <v>3711</v>
      </c>
      <c r="C953" s="402" t="s">
        <v>3712</v>
      </c>
      <c r="D953" s="185" t="s">
        <v>3713</v>
      </c>
      <c r="E953" s="85"/>
      <c r="F953" s="86"/>
      <c r="G953" s="86" t="s">
        <v>1230</v>
      </c>
      <c r="H953" s="86"/>
      <c r="I953" s="17" t="str">
        <f t="shared" ca="1" si="4"/>
        <v>0</v>
      </c>
      <c r="J953" s="86"/>
      <c r="K953" s="86"/>
      <c r="L953" s="89"/>
      <c r="M953" s="368"/>
      <c r="N953" s="369"/>
      <c r="O953" s="370"/>
      <c r="P953" s="371"/>
    </row>
    <row r="954" spans="1:16" ht="45" customHeight="1">
      <c r="A954" s="81" t="s">
        <v>3714</v>
      </c>
      <c r="B954" s="402" t="s">
        <v>3715</v>
      </c>
      <c r="C954" s="402" t="s">
        <v>3716</v>
      </c>
      <c r="D954" s="185" t="s">
        <v>3352</v>
      </c>
      <c r="E954" s="85"/>
      <c r="F954" s="86"/>
      <c r="G954" s="86" t="s">
        <v>1230</v>
      </c>
      <c r="H954" s="86"/>
      <c r="I954" s="17" t="str">
        <f t="shared" ca="1" si="4"/>
        <v>0</v>
      </c>
      <c r="J954" s="86"/>
      <c r="K954" s="86"/>
      <c r="L954" s="89"/>
      <c r="M954" s="368"/>
      <c r="N954" s="369"/>
      <c r="O954" s="370"/>
      <c r="P954" s="371"/>
    </row>
    <row r="955" spans="1:16" ht="45" customHeight="1">
      <c r="A955" s="81" t="s">
        <v>3717</v>
      </c>
      <c r="B955" s="402" t="s">
        <v>3718</v>
      </c>
      <c r="C955" s="402" t="s">
        <v>3164</v>
      </c>
      <c r="D955" s="185" t="s">
        <v>3719</v>
      </c>
      <c r="E955" s="85"/>
      <c r="F955" s="86"/>
      <c r="G955" s="86" t="s">
        <v>1230</v>
      </c>
      <c r="H955" s="86"/>
      <c r="I955" s="17" t="str">
        <f t="shared" ca="1" si="4"/>
        <v>0</v>
      </c>
      <c r="J955" s="86"/>
      <c r="K955" s="86"/>
      <c r="L955" s="89"/>
      <c r="M955" s="368"/>
      <c r="N955" s="369"/>
      <c r="O955" s="370"/>
      <c r="P955" s="371"/>
    </row>
    <row r="956" spans="1:16" ht="45" customHeight="1">
      <c r="A956" s="81" t="s">
        <v>3720</v>
      </c>
      <c r="B956" s="402" t="s">
        <v>3721</v>
      </c>
      <c r="C956" s="402" t="s">
        <v>3722</v>
      </c>
      <c r="D956" s="185" t="s">
        <v>3723</v>
      </c>
      <c r="E956" s="85"/>
      <c r="F956" s="86"/>
      <c r="G956" s="86" t="s">
        <v>1230</v>
      </c>
      <c r="H956" s="86"/>
      <c r="I956" s="17" t="str">
        <f t="shared" ca="1" si="4"/>
        <v>0</v>
      </c>
      <c r="J956" s="86"/>
      <c r="K956" s="86"/>
      <c r="L956" s="89"/>
      <c r="M956" s="368"/>
      <c r="N956" s="369"/>
      <c r="O956" s="370"/>
      <c r="P956" s="371"/>
    </row>
    <row r="957" spans="1:16" ht="45" customHeight="1">
      <c r="A957" s="81" t="s">
        <v>3724</v>
      </c>
      <c r="B957" s="402" t="s">
        <v>3725</v>
      </c>
      <c r="C957" s="402" t="s">
        <v>3726</v>
      </c>
      <c r="D957" s="185" t="s">
        <v>3727</v>
      </c>
      <c r="E957" s="85"/>
      <c r="F957" s="86" t="s">
        <v>3728</v>
      </c>
      <c r="G957" s="86" t="s">
        <v>2681</v>
      </c>
      <c r="H957" s="87">
        <v>44144</v>
      </c>
      <c r="I957" s="17">
        <f t="shared" ca="1" si="4"/>
        <v>1886</v>
      </c>
      <c r="J957" s="86"/>
      <c r="K957" s="86"/>
      <c r="L957" s="89" t="s">
        <v>32</v>
      </c>
      <c r="M957" s="368"/>
      <c r="N957" s="369" t="s">
        <v>3729</v>
      </c>
      <c r="O957" s="370" t="s">
        <v>3730</v>
      </c>
      <c r="P957" s="371"/>
    </row>
    <row r="958" spans="1:16" ht="45" customHeight="1">
      <c r="A958" s="81" t="s">
        <v>3731</v>
      </c>
      <c r="B958" s="402" t="s">
        <v>3732</v>
      </c>
      <c r="C958" s="402" t="s">
        <v>3733</v>
      </c>
      <c r="D958" s="185" t="s">
        <v>3734</v>
      </c>
      <c r="E958" s="85"/>
      <c r="F958" s="86"/>
      <c r="G958" s="86" t="s">
        <v>1230</v>
      </c>
      <c r="H958" s="86"/>
      <c r="I958" s="17" t="str">
        <f t="shared" ca="1" si="4"/>
        <v>0</v>
      </c>
      <c r="J958" s="86"/>
      <c r="K958" s="86"/>
      <c r="L958" s="89"/>
      <c r="M958" s="368"/>
      <c r="N958" s="369"/>
      <c r="O958" s="370"/>
      <c r="P958" s="371"/>
    </row>
    <row r="959" spans="1:16" ht="45" customHeight="1">
      <c r="A959" s="81" t="s">
        <v>3735</v>
      </c>
      <c r="B959" s="402" t="s">
        <v>3736</v>
      </c>
      <c r="C959" s="402" t="s">
        <v>3737</v>
      </c>
      <c r="D959" s="185" t="s">
        <v>3738</v>
      </c>
      <c r="E959" s="85"/>
      <c r="F959" s="86"/>
      <c r="G959" s="86" t="s">
        <v>1230</v>
      </c>
      <c r="H959" s="86"/>
      <c r="I959" s="17" t="str">
        <f t="shared" ca="1" si="4"/>
        <v>0</v>
      </c>
      <c r="J959" s="86"/>
      <c r="K959" s="86"/>
      <c r="L959" s="89"/>
      <c r="M959" s="368"/>
      <c r="N959" s="369"/>
      <c r="O959" s="370"/>
      <c r="P959" s="371"/>
    </row>
    <row r="960" spans="1:16" ht="45" customHeight="1">
      <c r="A960" s="81" t="s">
        <v>3739</v>
      </c>
      <c r="B960" s="402" t="s">
        <v>3740</v>
      </c>
      <c r="C960" s="402" t="s">
        <v>3741</v>
      </c>
      <c r="D960" s="185" t="s">
        <v>3742</v>
      </c>
      <c r="E960" s="85"/>
      <c r="F960" s="86"/>
      <c r="G960" s="86" t="s">
        <v>1230</v>
      </c>
      <c r="H960" s="86"/>
      <c r="I960" s="17" t="str">
        <f t="shared" ca="1" si="4"/>
        <v>0</v>
      </c>
      <c r="J960" s="86"/>
      <c r="K960" s="86"/>
      <c r="L960" s="89"/>
      <c r="M960" s="368"/>
      <c r="N960" s="369"/>
      <c r="O960" s="370"/>
      <c r="P960" s="371"/>
    </row>
    <row r="961" spans="1:16" ht="45" customHeight="1">
      <c r="A961" s="81" t="s">
        <v>3743</v>
      </c>
      <c r="B961" s="402" t="s">
        <v>3744</v>
      </c>
      <c r="C961" s="402" t="s">
        <v>3745</v>
      </c>
      <c r="D961" s="185" t="s">
        <v>3746</v>
      </c>
      <c r="E961" s="85"/>
      <c r="F961" s="86"/>
      <c r="G961" s="86" t="s">
        <v>1230</v>
      </c>
      <c r="H961" s="86"/>
      <c r="I961" s="17" t="str">
        <f t="shared" ca="1" si="4"/>
        <v>0</v>
      </c>
      <c r="J961" s="86"/>
      <c r="K961" s="86"/>
      <c r="L961" s="89"/>
      <c r="M961" s="368"/>
      <c r="N961" s="369"/>
      <c r="O961" s="370"/>
      <c r="P961" s="371"/>
    </row>
    <row r="962" spans="1:16" ht="45" customHeight="1">
      <c r="A962" s="81" t="s">
        <v>3747</v>
      </c>
      <c r="B962" s="402" t="s">
        <v>3748</v>
      </c>
      <c r="C962" s="402" t="s">
        <v>3749</v>
      </c>
      <c r="D962" s="185" t="s">
        <v>3750</v>
      </c>
      <c r="E962" s="403"/>
      <c r="F962" s="86"/>
      <c r="G962" s="86" t="s">
        <v>1230</v>
      </c>
      <c r="H962" s="86"/>
      <c r="I962" s="17"/>
      <c r="J962" s="86"/>
      <c r="K962" s="86"/>
      <c r="L962" s="89"/>
      <c r="M962" s="368"/>
      <c r="N962" s="369"/>
      <c r="O962" s="370"/>
      <c r="P962" s="371"/>
    </row>
    <row r="963" spans="1:16" ht="45" customHeight="1">
      <c r="A963" s="81"/>
      <c r="B963" s="404"/>
      <c r="C963" s="404"/>
      <c r="D963" s="403"/>
      <c r="E963" s="85"/>
      <c r="F963" s="86"/>
      <c r="G963" s="86"/>
      <c r="H963" s="86"/>
      <c r="I963" s="17"/>
      <c r="J963" s="86"/>
      <c r="K963" s="86"/>
      <c r="L963" s="89"/>
      <c r="M963" s="368"/>
      <c r="N963" s="369"/>
      <c r="O963" s="370"/>
      <c r="P963" s="371"/>
    </row>
    <row r="964" spans="1:16" ht="45" customHeight="1">
      <c r="A964" s="81"/>
      <c r="B964" s="404"/>
      <c r="C964" s="404"/>
      <c r="D964" s="403"/>
      <c r="E964" s="85"/>
      <c r="F964" s="86"/>
      <c r="G964" s="86"/>
      <c r="H964" s="86"/>
      <c r="I964" s="17"/>
      <c r="J964" s="86"/>
      <c r="K964" s="86"/>
      <c r="L964" s="89"/>
      <c r="M964" s="368"/>
      <c r="N964" s="369"/>
      <c r="O964" s="370"/>
      <c r="P964" s="371"/>
    </row>
    <row r="965" spans="1:16" ht="45" customHeight="1">
      <c r="A965" s="81"/>
      <c r="B965" s="405"/>
      <c r="C965" s="405"/>
      <c r="D965" s="404"/>
      <c r="E965" s="85"/>
      <c r="F965" s="86"/>
      <c r="G965" s="86"/>
      <c r="H965" s="86"/>
      <c r="I965" s="17"/>
      <c r="J965" s="86"/>
      <c r="K965" s="86"/>
      <c r="L965" s="89"/>
      <c r="M965" s="368"/>
      <c r="N965" s="369"/>
      <c r="O965" s="370"/>
      <c r="P965" s="371"/>
    </row>
    <row r="966" spans="1:16" ht="45" customHeight="1">
      <c r="A966" s="81"/>
      <c r="B966" s="83"/>
      <c r="C966" s="405"/>
      <c r="D966" s="185"/>
      <c r="E966" s="85"/>
      <c r="F966" s="86"/>
      <c r="G966" s="86"/>
      <c r="H966" s="86"/>
      <c r="I966" s="17" t="str">
        <f t="shared" ref="I966:I1131" ca="1" si="5">IF(ISBLANK(H:H),"0",DATEDIF(H:H,TODAY(),"D"))</f>
        <v>0</v>
      </c>
      <c r="J966" s="86"/>
      <c r="K966" s="86"/>
      <c r="L966" s="89"/>
      <c r="M966" s="368"/>
      <c r="N966" s="369"/>
      <c r="O966" s="370"/>
      <c r="P966" s="371"/>
    </row>
    <row r="967" spans="1:16" ht="45" customHeight="1">
      <c r="A967" s="81"/>
      <c r="B967" s="83"/>
      <c r="C967" s="405"/>
      <c r="D967" s="185"/>
      <c r="E967" s="85"/>
      <c r="F967" s="86"/>
      <c r="G967" s="86"/>
      <c r="H967" s="86"/>
      <c r="I967" s="17" t="str">
        <f t="shared" ca="1" si="5"/>
        <v>0</v>
      </c>
      <c r="J967" s="86"/>
      <c r="K967" s="86"/>
      <c r="L967" s="89"/>
      <c r="M967" s="368"/>
      <c r="N967" s="369"/>
      <c r="O967" s="370"/>
      <c r="P967" s="371"/>
    </row>
    <row r="968" spans="1:16" ht="45" customHeight="1">
      <c r="A968" s="81"/>
      <c r="B968" s="83"/>
      <c r="C968" s="83"/>
      <c r="D968" s="185"/>
      <c r="E968" s="85"/>
      <c r="F968" s="86"/>
      <c r="G968" s="86"/>
      <c r="H968" s="86"/>
      <c r="I968" s="17" t="str">
        <f t="shared" ca="1" si="5"/>
        <v>0</v>
      </c>
      <c r="J968" s="86"/>
      <c r="K968" s="86"/>
      <c r="L968" s="89"/>
      <c r="M968" s="368"/>
      <c r="N968" s="369"/>
      <c r="O968" s="370"/>
      <c r="P968" s="371"/>
    </row>
    <row r="969" spans="1:16" ht="45" customHeight="1">
      <c r="A969" s="81"/>
      <c r="B969" s="83"/>
      <c r="C969" s="83"/>
      <c r="D969" s="185"/>
      <c r="E969" s="85"/>
      <c r="F969" s="86"/>
      <c r="G969" s="86"/>
      <c r="H969" s="86"/>
      <c r="I969" s="17" t="str">
        <f t="shared" ca="1" si="5"/>
        <v>0</v>
      </c>
      <c r="J969" s="86"/>
      <c r="K969" s="86"/>
      <c r="L969" s="89"/>
      <c r="M969" s="368"/>
      <c r="N969" s="369"/>
      <c r="O969" s="370"/>
      <c r="P969" s="371"/>
    </row>
    <row r="970" spans="1:16" ht="45" customHeight="1">
      <c r="A970" s="81"/>
      <c r="B970" s="83"/>
      <c r="C970" s="83"/>
      <c r="D970" s="185"/>
      <c r="E970" s="85"/>
      <c r="F970" s="86"/>
      <c r="G970" s="86"/>
      <c r="H970" s="86"/>
      <c r="I970" s="17" t="str">
        <f t="shared" ca="1" si="5"/>
        <v>0</v>
      </c>
      <c r="J970" s="86"/>
      <c r="K970" s="86"/>
      <c r="L970" s="89"/>
      <c r="M970" s="368"/>
      <c r="N970" s="369"/>
      <c r="O970" s="370"/>
      <c r="P970" s="371"/>
    </row>
    <row r="971" spans="1:16" ht="45" customHeight="1">
      <c r="A971" s="81"/>
      <c r="B971" s="83"/>
      <c r="C971" s="83"/>
      <c r="D971" s="185"/>
      <c r="E971" s="85"/>
      <c r="F971" s="86"/>
      <c r="G971" s="86"/>
      <c r="H971" s="86"/>
      <c r="I971" s="17" t="str">
        <f t="shared" ca="1" si="5"/>
        <v>0</v>
      </c>
      <c r="J971" s="86"/>
      <c r="K971" s="86"/>
      <c r="L971" s="89"/>
      <c r="M971" s="368"/>
      <c r="N971" s="369"/>
      <c r="O971" s="370"/>
      <c r="P971" s="371"/>
    </row>
    <row r="972" spans="1:16" ht="45" customHeight="1">
      <c r="A972" s="81"/>
      <c r="B972" s="83"/>
      <c r="C972" s="83"/>
      <c r="D972" s="185"/>
      <c r="E972" s="85"/>
      <c r="F972" s="86"/>
      <c r="G972" s="86"/>
      <c r="H972" s="86"/>
      <c r="I972" s="17" t="str">
        <f t="shared" ca="1" si="5"/>
        <v>0</v>
      </c>
      <c r="J972" s="86"/>
      <c r="K972" s="86"/>
      <c r="L972" s="89"/>
      <c r="M972" s="368"/>
      <c r="N972" s="369"/>
      <c r="O972" s="370"/>
      <c r="P972" s="371"/>
    </row>
    <row r="973" spans="1:16" ht="45" customHeight="1">
      <c r="A973" s="81"/>
      <c r="B973" s="83"/>
      <c r="C973" s="83"/>
      <c r="D973" s="185"/>
      <c r="E973" s="85"/>
      <c r="F973" s="86"/>
      <c r="G973" s="86"/>
      <c r="H973" s="86"/>
      <c r="I973" s="17" t="str">
        <f t="shared" ca="1" si="5"/>
        <v>0</v>
      </c>
      <c r="J973" s="86"/>
      <c r="K973" s="86"/>
      <c r="L973" s="89"/>
      <c r="M973" s="368"/>
      <c r="N973" s="369"/>
      <c r="O973" s="370"/>
      <c r="P973" s="371"/>
    </row>
    <row r="974" spans="1:16" ht="45" customHeight="1">
      <c r="A974" s="81"/>
      <c r="B974" s="83"/>
      <c r="C974" s="83"/>
      <c r="D974" s="185"/>
      <c r="E974" s="85"/>
      <c r="F974" s="86"/>
      <c r="G974" s="86"/>
      <c r="H974" s="86"/>
      <c r="I974" s="17" t="str">
        <f t="shared" ca="1" si="5"/>
        <v>0</v>
      </c>
      <c r="J974" s="86"/>
      <c r="K974" s="86"/>
      <c r="L974" s="89"/>
      <c r="M974" s="368"/>
      <c r="N974" s="369"/>
      <c r="O974" s="370"/>
      <c r="P974" s="371"/>
    </row>
    <row r="975" spans="1:16" ht="45" customHeight="1">
      <c r="A975" s="81"/>
      <c r="B975" s="83"/>
      <c r="C975" s="83"/>
      <c r="D975" s="185"/>
      <c r="E975" s="85"/>
      <c r="F975" s="86"/>
      <c r="G975" s="86"/>
      <c r="H975" s="86"/>
      <c r="I975" s="17" t="str">
        <f t="shared" ca="1" si="5"/>
        <v>0</v>
      </c>
      <c r="J975" s="86"/>
      <c r="K975" s="86"/>
      <c r="L975" s="89"/>
      <c r="M975" s="368"/>
      <c r="N975" s="369"/>
      <c r="O975" s="370"/>
      <c r="P975" s="371"/>
    </row>
    <row r="976" spans="1:16" ht="45" customHeight="1">
      <c r="A976" s="81"/>
      <c r="B976" s="83"/>
      <c r="C976" s="83"/>
      <c r="D976" s="185"/>
      <c r="E976" s="85"/>
      <c r="F976" s="86"/>
      <c r="G976" s="86"/>
      <c r="H976" s="86"/>
      <c r="I976" s="17" t="str">
        <f t="shared" ca="1" si="5"/>
        <v>0</v>
      </c>
      <c r="J976" s="86"/>
      <c r="K976" s="86"/>
      <c r="L976" s="89"/>
      <c r="M976" s="368"/>
      <c r="N976" s="369"/>
      <c r="O976" s="370"/>
      <c r="P976" s="371"/>
    </row>
    <row r="977" spans="1:16" ht="45" customHeight="1">
      <c r="A977" s="81"/>
      <c r="B977" s="83"/>
      <c r="C977" s="83"/>
      <c r="D977" s="185"/>
      <c r="E977" s="85"/>
      <c r="F977" s="86"/>
      <c r="G977" s="86"/>
      <c r="H977" s="86"/>
      <c r="I977" s="17" t="str">
        <f t="shared" ca="1" si="5"/>
        <v>0</v>
      </c>
      <c r="J977" s="86"/>
      <c r="K977" s="86"/>
      <c r="L977" s="89"/>
      <c r="M977" s="368"/>
      <c r="N977" s="369"/>
      <c r="O977" s="370"/>
      <c r="P977" s="371"/>
    </row>
    <row r="978" spans="1:16" ht="45" customHeight="1">
      <c r="A978" s="81"/>
      <c r="B978" s="83"/>
      <c r="C978" s="83"/>
      <c r="D978" s="185"/>
      <c r="E978" s="85"/>
      <c r="F978" s="86"/>
      <c r="G978" s="86"/>
      <c r="H978" s="86"/>
      <c r="I978" s="17" t="str">
        <f t="shared" ca="1" si="5"/>
        <v>0</v>
      </c>
      <c r="J978" s="86"/>
      <c r="K978" s="86"/>
      <c r="L978" s="89"/>
      <c r="M978" s="368"/>
      <c r="N978" s="369"/>
      <c r="O978" s="370"/>
      <c r="P978" s="371"/>
    </row>
    <row r="979" spans="1:16" ht="45" customHeight="1">
      <c r="A979" s="81"/>
      <c r="B979" s="83"/>
      <c r="C979" s="83"/>
      <c r="D979" s="185"/>
      <c r="E979" s="85"/>
      <c r="F979" s="86"/>
      <c r="G979" s="86"/>
      <c r="H979" s="86"/>
      <c r="I979" s="17" t="str">
        <f t="shared" ca="1" si="5"/>
        <v>0</v>
      </c>
      <c r="J979" s="86"/>
      <c r="K979" s="86"/>
      <c r="L979" s="89"/>
      <c r="M979" s="368"/>
      <c r="N979" s="369"/>
      <c r="O979" s="370"/>
      <c r="P979" s="371"/>
    </row>
    <row r="980" spans="1:16" ht="45" customHeight="1">
      <c r="A980" s="81"/>
      <c r="B980" s="83"/>
      <c r="C980" s="83"/>
      <c r="D980" s="185"/>
      <c r="E980" s="85"/>
      <c r="F980" s="86"/>
      <c r="G980" s="86"/>
      <c r="H980" s="86"/>
      <c r="I980" s="17" t="str">
        <f t="shared" ca="1" si="5"/>
        <v>0</v>
      </c>
      <c r="J980" s="86"/>
      <c r="K980" s="86"/>
      <c r="L980" s="89"/>
      <c r="M980" s="368"/>
      <c r="N980" s="369"/>
      <c r="O980" s="370"/>
      <c r="P980" s="371"/>
    </row>
    <row r="981" spans="1:16" ht="45" customHeight="1">
      <c r="A981" s="81"/>
      <c r="B981" s="83"/>
      <c r="C981" s="83"/>
      <c r="D981" s="185"/>
      <c r="E981" s="85"/>
      <c r="F981" s="86"/>
      <c r="G981" s="86"/>
      <c r="H981" s="86"/>
      <c r="I981" s="17" t="str">
        <f t="shared" ca="1" si="5"/>
        <v>0</v>
      </c>
      <c r="J981" s="86"/>
      <c r="K981" s="86"/>
      <c r="L981" s="89"/>
      <c r="M981" s="368"/>
      <c r="N981" s="369"/>
      <c r="O981" s="370"/>
      <c r="P981" s="371"/>
    </row>
    <row r="982" spans="1:16" ht="45" customHeight="1">
      <c r="A982" s="81"/>
      <c r="B982" s="83"/>
      <c r="C982" s="83"/>
      <c r="D982" s="185"/>
      <c r="E982" s="85"/>
      <c r="F982" s="86"/>
      <c r="G982" s="86"/>
      <c r="H982" s="86"/>
      <c r="I982" s="17" t="str">
        <f t="shared" ca="1" si="5"/>
        <v>0</v>
      </c>
      <c r="J982" s="86"/>
      <c r="K982" s="86"/>
      <c r="L982" s="89"/>
      <c r="M982" s="368"/>
      <c r="N982" s="369"/>
      <c r="O982" s="370"/>
      <c r="P982" s="371"/>
    </row>
    <row r="983" spans="1:16" ht="45" customHeight="1">
      <c r="A983" s="81"/>
      <c r="B983" s="83"/>
      <c r="C983" s="83"/>
      <c r="D983" s="185"/>
      <c r="E983" s="85"/>
      <c r="F983" s="86"/>
      <c r="G983" s="86"/>
      <c r="H983" s="86"/>
      <c r="I983" s="17" t="str">
        <f t="shared" ca="1" si="5"/>
        <v>0</v>
      </c>
      <c r="J983" s="86"/>
      <c r="K983" s="86"/>
      <c r="L983" s="89"/>
      <c r="M983" s="368"/>
      <c r="N983" s="369"/>
      <c r="O983" s="370"/>
      <c r="P983" s="371"/>
    </row>
    <row r="984" spans="1:16" ht="45" customHeight="1">
      <c r="A984" s="81"/>
      <c r="B984" s="83"/>
      <c r="C984" s="83"/>
      <c r="D984" s="185"/>
      <c r="E984" s="85"/>
      <c r="F984" s="86"/>
      <c r="G984" s="86"/>
      <c r="H984" s="86"/>
      <c r="I984" s="17" t="str">
        <f t="shared" ca="1" si="5"/>
        <v>0</v>
      </c>
      <c r="J984" s="86"/>
      <c r="K984" s="86"/>
      <c r="L984" s="89"/>
      <c r="M984" s="368"/>
      <c r="N984" s="369"/>
      <c r="O984" s="370"/>
      <c r="P984" s="371"/>
    </row>
    <row r="985" spans="1:16" ht="45" customHeight="1">
      <c r="A985" s="81"/>
      <c r="B985" s="83"/>
      <c r="C985" s="83"/>
      <c r="D985" s="185"/>
      <c r="E985" s="85"/>
      <c r="F985" s="86"/>
      <c r="G985" s="86"/>
      <c r="H985" s="86"/>
      <c r="I985" s="17" t="str">
        <f t="shared" ca="1" si="5"/>
        <v>0</v>
      </c>
      <c r="J985" s="86"/>
      <c r="K985" s="86"/>
      <c r="L985" s="89"/>
      <c r="M985" s="368"/>
      <c r="N985" s="369"/>
      <c r="O985" s="370"/>
      <c r="P985" s="371"/>
    </row>
    <row r="986" spans="1:16" ht="45" customHeight="1">
      <c r="A986" s="81"/>
      <c r="B986" s="83"/>
      <c r="C986" s="83"/>
      <c r="D986" s="185"/>
      <c r="E986" s="85"/>
      <c r="F986" s="86"/>
      <c r="G986" s="86"/>
      <c r="H986" s="86"/>
      <c r="I986" s="17" t="str">
        <f t="shared" ca="1" si="5"/>
        <v>0</v>
      </c>
      <c r="J986" s="86"/>
      <c r="K986" s="86"/>
      <c r="L986" s="89"/>
      <c r="M986" s="368"/>
      <c r="N986" s="369"/>
      <c r="O986" s="370"/>
      <c r="P986" s="371"/>
    </row>
    <row r="987" spans="1:16" ht="45" customHeight="1">
      <c r="A987" s="81"/>
      <c r="B987" s="83"/>
      <c r="C987" s="83"/>
      <c r="D987" s="185"/>
      <c r="E987" s="85"/>
      <c r="F987" s="86"/>
      <c r="G987" s="86"/>
      <c r="H987" s="86"/>
      <c r="I987" s="17" t="str">
        <f t="shared" ca="1" si="5"/>
        <v>0</v>
      </c>
      <c r="J987" s="86"/>
      <c r="K987" s="86"/>
      <c r="L987" s="89"/>
      <c r="M987" s="368"/>
      <c r="N987" s="369"/>
      <c r="O987" s="370"/>
      <c r="P987" s="371"/>
    </row>
    <row r="988" spans="1:16" ht="45" customHeight="1">
      <c r="A988" s="81"/>
      <c r="B988" s="83"/>
      <c r="C988" s="83"/>
      <c r="D988" s="185"/>
      <c r="E988" s="85"/>
      <c r="F988" s="86"/>
      <c r="G988" s="86"/>
      <c r="H988" s="86"/>
      <c r="I988" s="17" t="str">
        <f t="shared" ca="1" si="5"/>
        <v>0</v>
      </c>
      <c r="J988" s="86"/>
      <c r="K988" s="86"/>
      <c r="L988" s="89"/>
      <c r="M988" s="368"/>
      <c r="N988" s="369"/>
      <c r="O988" s="370"/>
      <c r="P988" s="371"/>
    </row>
    <row r="989" spans="1:16" ht="45" customHeight="1">
      <c r="A989" s="81"/>
      <c r="B989" s="83"/>
      <c r="C989" s="83"/>
      <c r="D989" s="185"/>
      <c r="E989" s="85"/>
      <c r="F989" s="86"/>
      <c r="G989" s="86"/>
      <c r="H989" s="86"/>
      <c r="I989" s="17" t="str">
        <f t="shared" ca="1" si="5"/>
        <v>0</v>
      </c>
      <c r="J989" s="86"/>
      <c r="K989" s="86"/>
      <c r="L989" s="89"/>
      <c r="M989" s="368"/>
      <c r="N989" s="369"/>
      <c r="O989" s="370"/>
      <c r="P989" s="371"/>
    </row>
    <row r="990" spans="1:16" ht="45" customHeight="1">
      <c r="A990" s="81"/>
      <c r="B990" s="83"/>
      <c r="C990" s="83"/>
      <c r="D990" s="185"/>
      <c r="E990" s="85"/>
      <c r="F990" s="86"/>
      <c r="G990" s="86"/>
      <c r="H990" s="86"/>
      <c r="I990" s="17" t="str">
        <f t="shared" ca="1" si="5"/>
        <v>0</v>
      </c>
      <c r="J990" s="86"/>
      <c r="K990" s="86"/>
      <c r="L990" s="89"/>
      <c r="M990" s="368"/>
      <c r="N990" s="369"/>
      <c r="O990" s="370"/>
      <c r="P990" s="371"/>
    </row>
    <row r="991" spans="1:16" ht="45" customHeight="1">
      <c r="A991" s="81"/>
      <c r="B991" s="83"/>
      <c r="C991" s="83"/>
      <c r="D991" s="185"/>
      <c r="E991" s="85"/>
      <c r="F991" s="86"/>
      <c r="G991" s="86"/>
      <c r="H991" s="86"/>
      <c r="I991" s="17" t="str">
        <f t="shared" ca="1" si="5"/>
        <v>0</v>
      </c>
      <c r="J991" s="86"/>
      <c r="K991" s="86"/>
      <c r="L991" s="89"/>
      <c r="M991" s="368"/>
      <c r="N991" s="369"/>
      <c r="O991" s="370"/>
      <c r="P991" s="371"/>
    </row>
    <row r="992" spans="1:16" ht="45" customHeight="1">
      <c r="A992" s="81"/>
      <c r="B992" s="83"/>
      <c r="C992" s="83"/>
      <c r="D992" s="185"/>
      <c r="E992" s="85"/>
      <c r="F992" s="86"/>
      <c r="G992" s="86"/>
      <c r="H992" s="86"/>
      <c r="I992" s="17" t="str">
        <f t="shared" ca="1" si="5"/>
        <v>0</v>
      </c>
      <c r="J992" s="86"/>
      <c r="K992" s="86"/>
      <c r="L992" s="89"/>
      <c r="M992" s="368"/>
      <c r="N992" s="369"/>
      <c r="O992" s="370"/>
      <c r="P992" s="371"/>
    </row>
    <row r="993" spans="1:16" ht="45" customHeight="1">
      <c r="A993" s="81"/>
      <c r="B993" s="83"/>
      <c r="C993" s="83"/>
      <c r="D993" s="185"/>
      <c r="E993" s="85"/>
      <c r="F993" s="86"/>
      <c r="G993" s="86"/>
      <c r="H993" s="86"/>
      <c r="I993" s="17" t="str">
        <f t="shared" ca="1" si="5"/>
        <v>0</v>
      </c>
      <c r="J993" s="86"/>
      <c r="K993" s="86"/>
      <c r="L993" s="89"/>
      <c r="M993" s="368"/>
      <c r="N993" s="369"/>
      <c r="O993" s="370"/>
      <c r="P993" s="371"/>
    </row>
    <row r="994" spans="1:16" ht="45" customHeight="1">
      <c r="A994" s="81"/>
      <c r="B994" s="83"/>
      <c r="C994" s="83"/>
      <c r="D994" s="185"/>
      <c r="E994" s="85"/>
      <c r="F994" s="86"/>
      <c r="G994" s="86"/>
      <c r="H994" s="86"/>
      <c r="I994" s="17" t="str">
        <f t="shared" ca="1" si="5"/>
        <v>0</v>
      </c>
      <c r="J994" s="86"/>
      <c r="K994" s="86"/>
      <c r="L994" s="89"/>
      <c r="M994" s="368"/>
      <c r="N994" s="369"/>
      <c r="O994" s="370"/>
      <c r="P994" s="371"/>
    </row>
    <row r="995" spans="1:16" ht="45" customHeight="1">
      <c r="A995" s="81"/>
      <c r="B995" s="83"/>
      <c r="C995" s="83"/>
      <c r="D995" s="185"/>
      <c r="E995" s="85"/>
      <c r="F995" s="86"/>
      <c r="G995" s="86"/>
      <c r="H995" s="86"/>
      <c r="I995" s="17" t="str">
        <f t="shared" ca="1" si="5"/>
        <v>0</v>
      </c>
      <c r="J995" s="86"/>
      <c r="K995" s="86"/>
      <c r="L995" s="89"/>
      <c r="M995" s="368"/>
      <c r="N995" s="369"/>
      <c r="O995" s="370"/>
      <c r="P995" s="371"/>
    </row>
    <row r="996" spans="1:16" ht="45" customHeight="1">
      <c r="A996" s="81"/>
      <c r="B996" s="83"/>
      <c r="C996" s="83"/>
      <c r="D996" s="185"/>
      <c r="E996" s="85"/>
      <c r="F996" s="86"/>
      <c r="G996" s="86"/>
      <c r="H996" s="86"/>
      <c r="I996" s="17" t="str">
        <f t="shared" ca="1" si="5"/>
        <v>0</v>
      </c>
      <c r="J996" s="86"/>
      <c r="K996" s="86"/>
      <c r="L996" s="89"/>
      <c r="M996" s="368"/>
      <c r="N996" s="369"/>
      <c r="O996" s="370"/>
      <c r="P996" s="371"/>
    </row>
    <row r="997" spans="1:16" ht="45" customHeight="1">
      <c r="A997" s="81"/>
      <c r="B997" s="83"/>
      <c r="C997" s="83"/>
      <c r="D997" s="185"/>
      <c r="E997" s="85"/>
      <c r="F997" s="86"/>
      <c r="G997" s="86"/>
      <c r="H997" s="86"/>
      <c r="I997" s="17" t="str">
        <f t="shared" ca="1" si="5"/>
        <v>0</v>
      </c>
      <c r="J997" s="86"/>
      <c r="K997" s="86"/>
      <c r="L997" s="89"/>
      <c r="M997" s="368"/>
      <c r="N997" s="369"/>
      <c r="O997" s="370"/>
      <c r="P997" s="371"/>
    </row>
    <row r="998" spans="1:16" ht="45" customHeight="1">
      <c r="A998" s="81"/>
      <c r="B998" s="83"/>
      <c r="C998" s="83"/>
      <c r="D998" s="185"/>
      <c r="E998" s="85"/>
      <c r="F998" s="86"/>
      <c r="G998" s="86"/>
      <c r="H998" s="86"/>
      <c r="I998" s="17" t="str">
        <f t="shared" ca="1" si="5"/>
        <v>0</v>
      </c>
      <c r="J998" s="86"/>
      <c r="K998" s="86"/>
      <c r="L998" s="89"/>
      <c r="M998" s="368"/>
      <c r="N998" s="369"/>
      <c r="O998" s="370"/>
      <c r="P998" s="371"/>
    </row>
    <row r="999" spans="1:16" ht="45" customHeight="1">
      <c r="A999" s="81"/>
      <c r="B999" s="83"/>
      <c r="C999" s="83"/>
      <c r="D999" s="185"/>
      <c r="E999" s="85"/>
      <c r="F999" s="86"/>
      <c r="G999" s="86"/>
      <c r="H999" s="86"/>
      <c r="I999" s="17" t="str">
        <f t="shared" ca="1" si="5"/>
        <v>0</v>
      </c>
      <c r="J999" s="86"/>
      <c r="K999" s="86"/>
      <c r="L999" s="89"/>
      <c r="M999" s="368"/>
      <c r="N999" s="369"/>
      <c r="O999" s="370"/>
      <c r="P999" s="371"/>
    </row>
    <row r="1000" spans="1:16" ht="45" customHeight="1">
      <c r="A1000" s="81"/>
      <c r="B1000" s="83"/>
      <c r="C1000" s="83"/>
      <c r="D1000" s="185"/>
      <c r="E1000" s="85"/>
      <c r="F1000" s="86"/>
      <c r="G1000" s="86"/>
      <c r="H1000" s="86"/>
      <c r="I1000" s="17" t="str">
        <f t="shared" ca="1" si="5"/>
        <v>0</v>
      </c>
      <c r="J1000" s="86"/>
      <c r="K1000" s="86"/>
      <c r="L1000" s="89"/>
      <c r="M1000" s="368"/>
      <c r="N1000" s="369"/>
      <c r="O1000" s="370"/>
      <c r="P1000" s="371"/>
    </row>
    <row r="1001" spans="1:16" ht="45" customHeight="1">
      <c r="A1001" s="81"/>
      <c r="B1001" s="83"/>
      <c r="C1001" s="83"/>
      <c r="D1001" s="185"/>
      <c r="E1001" s="85"/>
      <c r="F1001" s="86"/>
      <c r="G1001" s="86"/>
      <c r="H1001" s="86"/>
      <c r="I1001" s="17" t="str">
        <f t="shared" ca="1" si="5"/>
        <v>0</v>
      </c>
      <c r="J1001" s="86"/>
      <c r="K1001" s="86"/>
      <c r="L1001" s="89"/>
      <c r="M1001" s="368"/>
      <c r="N1001" s="369"/>
      <c r="O1001" s="370"/>
      <c r="P1001" s="371"/>
    </row>
    <row r="1002" spans="1:16" ht="45" customHeight="1">
      <c r="A1002" s="81"/>
      <c r="B1002" s="83"/>
      <c r="C1002" s="83"/>
      <c r="D1002" s="185"/>
      <c r="E1002" s="85"/>
      <c r="F1002" s="86"/>
      <c r="G1002" s="86"/>
      <c r="H1002" s="86"/>
      <c r="I1002" s="17" t="str">
        <f t="shared" ca="1" si="5"/>
        <v>0</v>
      </c>
      <c r="J1002" s="86"/>
      <c r="K1002" s="86"/>
      <c r="L1002" s="89"/>
      <c r="M1002" s="368"/>
      <c r="N1002" s="369"/>
      <c r="O1002" s="370"/>
      <c r="P1002" s="371"/>
    </row>
    <row r="1003" spans="1:16" ht="45" customHeight="1">
      <c r="A1003" s="81"/>
      <c r="B1003" s="83"/>
      <c r="C1003" s="83"/>
      <c r="D1003" s="185"/>
      <c r="E1003" s="85"/>
      <c r="F1003" s="86"/>
      <c r="G1003" s="86"/>
      <c r="H1003" s="86"/>
      <c r="I1003" s="17" t="str">
        <f t="shared" ca="1" si="5"/>
        <v>0</v>
      </c>
      <c r="J1003" s="86"/>
      <c r="K1003" s="86"/>
      <c r="L1003" s="89"/>
      <c r="M1003" s="368"/>
      <c r="N1003" s="369"/>
      <c r="O1003" s="370"/>
      <c r="P1003" s="371"/>
    </row>
    <row r="1004" spans="1:16" ht="45" customHeight="1">
      <c r="A1004" s="81"/>
      <c r="B1004" s="83"/>
      <c r="C1004" s="83"/>
      <c r="D1004" s="185"/>
      <c r="E1004" s="85"/>
      <c r="F1004" s="86"/>
      <c r="G1004" s="86"/>
      <c r="H1004" s="86"/>
      <c r="I1004" s="17" t="str">
        <f t="shared" ca="1" si="5"/>
        <v>0</v>
      </c>
      <c r="J1004" s="86"/>
      <c r="K1004" s="86"/>
      <c r="L1004" s="89"/>
      <c r="M1004" s="368"/>
      <c r="N1004" s="369"/>
      <c r="O1004" s="370"/>
      <c r="P1004" s="371"/>
    </row>
    <row r="1005" spans="1:16" ht="45" customHeight="1">
      <c r="A1005" s="81"/>
      <c r="B1005" s="83"/>
      <c r="C1005" s="83"/>
      <c r="D1005" s="185"/>
      <c r="E1005" s="85"/>
      <c r="F1005" s="86"/>
      <c r="G1005" s="86"/>
      <c r="H1005" s="86"/>
      <c r="I1005" s="17" t="str">
        <f t="shared" ca="1" si="5"/>
        <v>0</v>
      </c>
      <c r="J1005" s="86"/>
      <c r="K1005" s="86"/>
      <c r="L1005" s="89"/>
      <c r="M1005" s="368"/>
      <c r="N1005" s="369"/>
      <c r="O1005" s="370"/>
      <c r="P1005" s="371"/>
    </row>
    <row r="1006" spans="1:16" ht="45" customHeight="1">
      <c r="A1006" s="81"/>
      <c r="B1006" s="83"/>
      <c r="C1006" s="83"/>
      <c r="D1006" s="185"/>
      <c r="E1006" s="85"/>
      <c r="F1006" s="86"/>
      <c r="G1006" s="86"/>
      <c r="H1006" s="86"/>
      <c r="I1006" s="17" t="str">
        <f t="shared" ca="1" si="5"/>
        <v>0</v>
      </c>
      <c r="J1006" s="86"/>
      <c r="K1006" s="86"/>
      <c r="L1006" s="89"/>
      <c r="M1006" s="368"/>
      <c r="N1006" s="369"/>
      <c r="O1006" s="370"/>
      <c r="P1006" s="371"/>
    </row>
    <row r="1007" spans="1:16" ht="45" customHeight="1">
      <c r="A1007" s="81"/>
      <c r="B1007" s="83"/>
      <c r="C1007" s="83"/>
      <c r="D1007" s="185"/>
      <c r="E1007" s="85"/>
      <c r="F1007" s="86"/>
      <c r="G1007" s="86"/>
      <c r="H1007" s="86"/>
      <c r="I1007" s="17" t="str">
        <f t="shared" ca="1" si="5"/>
        <v>0</v>
      </c>
      <c r="J1007" s="86"/>
      <c r="K1007" s="86"/>
      <c r="L1007" s="89"/>
      <c r="M1007" s="368"/>
      <c r="N1007" s="369"/>
      <c r="O1007" s="370"/>
      <c r="P1007" s="371"/>
    </row>
    <row r="1008" spans="1:16" ht="45" customHeight="1">
      <c r="A1008" s="81"/>
      <c r="B1008" s="83"/>
      <c r="C1008" s="83"/>
      <c r="D1008" s="185"/>
      <c r="E1008" s="85"/>
      <c r="F1008" s="86"/>
      <c r="G1008" s="86"/>
      <c r="H1008" s="86"/>
      <c r="I1008" s="17" t="str">
        <f t="shared" ca="1" si="5"/>
        <v>0</v>
      </c>
      <c r="J1008" s="86"/>
      <c r="K1008" s="86"/>
      <c r="L1008" s="89"/>
      <c r="M1008" s="368"/>
      <c r="N1008" s="369"/>
      <c r="O1008" s="370"/>
      <c r="P1008" s="371"/>
    </row>
    <row r="1009" spans="1:16" ht="45" customHeight="1">
      <c r="A1009" s="81"/>
      <c r="B1009" s="83"/>
      <c r="C1009" s="83"/>
      <c r="D1009" s="185"/>
      <c r="E1009" s="85"/>
      <c r="F1009" s="86"/>
      <c r="G1009" s="86"/>
      <c r="H1009" s="86"/>
      <c r="I1009" s="17" t="str">
        <f t="shared" ca="1" si="5"/>
        <v>0</v>
      </c>
      <c r="J1009" s="86"/>
      <c r="K1009" s="86"/>
      <c r="L1009" s="89"/>
      <c r="M1009" s="368"/>
      <c r="N1009" s="369"/>
      <c r="O1009" s="370"/>
      <c r="P1009" s="371"/>
    </row>
    <row r="1010" spans="1:16" ht="45" customHeight="1">
      <c r="A1010" s="81"/>
      <c r="B1010" s="83"/>
      <c r="C1010" s="83"/>
      <c r="D1010" s="185"/>
      <c r="E1010" s="85"/>
      <c r="F1010" s="86"/>
      <c r="G1010" s="86"/>
      <c r="H1010" s="86"/>
      <c r="I1010" s="17" t="str">
        <f t="shared" ca="1" si="5"/>
        <v>0</v>
      </c>
      <c r="J1010" s="86"/>
      <c r="K1010" s="86"/>
      <c r="L1010" s="89"/>
      <c r="M1010" s="368"/>
      <c r="N1010" s="369"/>
      <c r="O1010" s="370"/>
      <c r="P1010" s="371"/>
    </row>
    <row r="1011" spans="1:16" ht="45" customHeight="1">
      <c r="A1011" s="81"/>
      <c r="B1011" s="83"/>
      <c r="C1011" s="83"/>
      <c r="D1011" s="185"/>
      <c r="E1011" s="85"/>
      <c r="F1011" s="86"/>
      <c r="G1011" s="86"/>
      <c r="H1011" s="86"/>
      <c r="I1011" s="17" t="str">
        <f t="shared" ca="1" si="5"/>
        <v>0</v>
      </c>
      <c r="J1011" s="86"/>
      <c r="K1011" s="86"/>
      <c r="L1011" s="89"/>
      <c r="M1011" s="368"/>
      <c r="N1011" s="369"/>
      <c r="O1011" s="370"/>
      <c r="P1011" s="371"/>
    </row>
    <row r="1012" spans="1:16" ht="45" customHeight="1">
      <c r="A1012" s="81"/>
      <c r="B1012" s="83"/>
      <c r="C1012" s="83"/>
      <c r="D1012" s="185"/>
      <c r="E1012" s="85"/>
      <c r="F1012" s="86"/>
      <c r="G1012" s="86"/>
      <c r="H1012" s="86"/>
      <c r="I1012" s="17" t="str">
        <f t="shared" ca="1" si="5"/>
        <v>0</v>
      </c>
      <c r="J1012" s="86"/>
      <c r="K1012" s="86"/>
      <c r="L1012" s="89"/>
      <c r="M1012" s="368"/>
      <c r="N1012" s="369"/>
      <c r="O1012" s="370"/>
      <c r="P1012" s="371"/>
    </row>
    <row r="1013" spans="1:16" ht="45" customHeight="1">
      <c r="A1013" s="81"/>
      <c r="B1013" s="83"/>
      <c r="C1013" s="83"/>
      <c r="D1013" s="185"/>
      <c r="E1013" s="85"/>
      <c r="F1013" s="86"/>
      <c r="G1013" s="86"/>
      <c r="H1013" s="86"/>
      <c r="I1013" s="17" t="str">
        <f t="shared" ca="1" si="5"/>
        <v>0</v>
      </c>
      <c r="J1013" s="86"/>
      <c r="K1013" s="86"/>
      <c r="L1013" s="89"/>
      <c r="M1013" s="368"/>
      <c r="N1013" s="369"/>
      <c r="O1013" s="370"/>
      <c r="P1013" s="371"/>
    </row>
    <row r="1014" spans="1:16" ht="45" customHeight="1">
      <c r="A1014" s="81"/>
      <c r="B1014" s="83"/>
      <c r="C1014" s="83"/>
      <c r="D1014" s="185"/>
      <c r="E1014" s="85"/>
      <c r="F1014" s="86"/>
      <c r="G1014" s="86"/>
      <c r="H1014" s="86"/>
      <c r="I1014" s="17" t="str">
        <f t="shared" ca="1" si="5"/>
        <v>0</v>
      </c>
      <c r="J1014" s="86"/>
      <c r="K1014" s="86"/>
      <c r="L1014" s="89"/>
      <c r="M1014" s="368"/>
      <c r="N1014" s="369"/>
      <c r="O1014" s="370"/>
      <c r="P1014" s="371"/>
    </row>
    <row r="1015" spans="1:16" ht="45" customHeight="1">
      <c r="A1015" s="81"/>
      <c r="B1015" s="83"/>
      <c r="C1015" s="83"/>
      <c r="D1015" s="185"/>
      <c r="E1015" s="85"/>
      <c r="F1015" s="86"/>
      <c r="G1015" s="86"/>
      <c r="H1015" s="86"/>
      <c r="I1015" s="17" t="str">
        <f t="shared" ca="1" si="5"/>
        <v>0</v>
      </c>
      <c r="J1015" s="86"/>
      <c r="K1015" s="86"/>
      <c r="L1015" s="89"/>
      <c r="M1015" s="368"/>
      <c r="N1015" s="369"/>
      <c r="O1015" s="370"/>
      <c r="P1015" s="371"/>
    </row>
    <row r="1016" spans="1:16" ht="45" customHeight="1">
      <c r="A1016" s="81"/>
      <c r="B1016" s="83"/>
      <c r="C1016" s="83"/>
      <c r="D1016" s="185"/>
      <c r="E1016" s="85"/>
      <c r="F1016" s="86"/>
      <c r="G1016" s="86"/>
      <c r="H1016" s="86"/>
      <c r="I1016" s="17" t="str">
        <f t="shared" ca="1" si="5"/>
        <v>0</v>
      </c>
      <c r="J1016" s="86"/>
      <c r="K1016" s="86"/>
      <c r="L1016" s="89"/>
      <c r="M1016" s="368"/>
      <c r="N1016" s="369"/>
      <c r="O1016" s="370"/>
      <c r="P1016" s="371"/>
    </row>
    <row r="1017" spans="1:16" ht="45" customHeight="1">
      <c r="A1017" s="81"/>
      <c r="B1017" s="83"/>
      <c r="C1017" s="83"/>
      <c r="D1017" s="185"/>
      <c r="E1017" s="85"/>
      <c r="F1017" s="86"/>
      <c r="G1017" s="86"/>
      <c r="H1017" s="86"/>
      <c r="I1017" s="17" t="str">
        <f t="shared" ca="1" si="5"/>
        <v>0</v>
      </c>
      <c r="J1017" s="86"/>
      <c r="K1017" s="86"/>
      <c r="L1017" s="89"/>
      <c r="M1017" s="368"/>
      <c r="N1017" s="369"/>
      <c r="O1017" s="370"/>
      <c r="P1017" s="371"/>
    </row>
    <row r="1018" spans="1:16" ht="45" customHeight="1">
      <c r="A1018" s="81"/>
      <c r="B1018" s="83"/>
      <c r="C1018" s="83"/>
      <c r="D1018" s="185"/>
      <c r="E1018" s="85"/>
      <c r="F1018" s="86"/>
      <c r="G1018" s="86"/>
      <c r="H1018" s="86"/>
      <c r="I1018" s="17" t="str">
        <f t="shared" ca="1" si="5"/>
        <v>0</v>
      </c>
      <c r="J1018" s="86"/>
      <c r="K1018" s="86"/>
      <c r="L1018" s="89"/>
      <c r="M1018" s="368"/>
      <c r="N1018" s="369"/>
      <c r="O1018" s="370"/>
      <c r="P1018" s="371"/>
    </row>
    <row r="1019" spans="1:16" ht="45" customHeight="1">
      <c r="A1019" s="81"/>
      <c r="B1019" s="83"/>
      <c r="C1019" s="83"/>
      <c r="D1019" s="185"/>
      <c r="E1019" s="85"/>
      <c r="F1019" s="86"/>
      <c r="G1019" s="86"/>
      <c r="H1019" s="86"/>
      <c r="I1019" s="17" t="str">
        <f t="shared" ca="1" si="5"/>
        <v>0</v>
      </c>
      <c r="J1019" s="86"/>
      <c r="K1019" s="86"/>
      <c r="L1019" s="89"/>
      <c r="M1019" s="368"/>
      <c r="N1019" s="369"/>
      <c r="O1019" s="370"/>
      <c r="P1019" s="371"/>
    </row>
    <row r="1020" spans="1:16" ht="45" customHeight="1">
      <c r="A1020" s="81"/>
      <c r="B1020" s="83"/>
      <c r="C1020" s="83"/>
      <c r="D1020" s="185"/>
      <c r="E1020" s="85"/>
      <c r="F1020" s="86"/>
      <c r="G1020" s="86"/>
      <c r="H1020" s="86"/>
      <c r="I1020" s="17" t="str">
        <f t="shared" ca="1" si="5"/>
        <v>0</v>
      </c>
      <c r="J1020" s="86"/>
      <c r="K1020" s="86"/>
      <c r="L1020" s="89"/>
      <c r="M1020" s="368"/>
      <c r="N1020" s="369"/>
      <c r="O1020" s="370"/>
      <c r="P1020" s="371"/>
    </row>
    <row r="1021" spans="1:16" ht="45" customHeight="1">
      <c r="A1021" s="81"/>
      <c r="B1021" s="83"/>
      <c r="C1021" s="83"/>
      <c r="D1021" s="185"/>
      <c r="E1021" s="85"/>
      <c r="F1021" s="86"/>
      <c r="G1021" s="86"/>
      <c r="H1021" s="86"/>
      <c r="I1021" s="17" t="str">
        <f t="shared" ca="1" si="5"/>
        <v>0</v>
      </c>
      <c r="J1021" s="86"/>
      <c r="K1021" s="86"/>
      <c r="L1021" s="89"/>
      <c r="M1021" s="368"/>
      <c r="N1021" s="369"/>
      <c r="O1021" s="370"/>
      <c r="P1021" s="371"/>
    </row>
    <row r="1022" spans="1:16" ht="45" customHeight="1">
      <c r="A1022" s="81"/>
      <c r="B1022" s="83"/>
      <c r="C1022" s="83"/>
      <c r="D1022" s="185"/>
      <c r="E1022" s="85"/>
      <c r="F1022" s="86"/>
      <c r="G1022" s="86"/>
      <c r="H1022" s="86"/>
      <c r="I1022" s="17" t="str">
        <f t="shared" ca="1" si="5"/>
        <v>0</v>
      </c>
      <c r="J1022" s="86"/>
      <c r="K1022" s="86"/>
      <c r="L1022" s="89"/>
      <c r="M1022" s="368"/>
      <c r="N1022" s="369"/>
      <c r="O1022" s="370"/>
      <c r="P1022" s="371"/>
    </row>
    <row r="1023" spans="1:16" ht="45" customHeight="1">
      <c r="A1023" s="81"/>
      <c r="B1023" s="83"/>
      <c r="C1023" s="83"/>
      <c r="D1023" s="185"/>
      <c r="E1023" s="85"/>
      <c r="F1023" s="86"/>
      <c r="G1023" s="86"/>
      <c r="H1023" s="86"/>
      <c r="I1023" s="17" t="str">
        <f t="shared" ca="1" si="5"/>
        <v>0</v>
      </c>
      <c r="J1023" s="86"/>
      <c r="K1023" s="86"/>
      <c r="L1023" s="89"/>
      <c r="M1023" s="368"/>
      <c r="N1023" s="369"/>
      <c r="O1023" s="370"/>
      <c r="P1023" s="371"/>
    </row>
    <row r="1024" spans="1:16" ht="45" customHeight="1">
      <c r="A1024" s="81"/>
      <c r="B1024" s="83"/>
      <c r="C1024" s="83"/>
      <c r="D1024" s="185"/>
      <c r="E1024" s="85"/>
      <c r="F1024" s="86"/>
      <c r="G1024" s="86"/>
      <c r="H1024" s="86"/>
      <c r="I1024" s="17" t="str">
        <f t="shared" ca="1" si="5"/>
        <v>0</v>
      </c>
      <c r="J1024" s="86"/>
      <c r="K1024" s="86"/>
      <c r="L1024" s="89"/>
      <c r="M1024" s="368"/>
      <c r="N1024" s="369"/>
      <c r="O1024" s="370"/>
      <c r="P1024" s="371"/>
    </row>
    <row r="1025" spans="1:16" ht="45" customHeight="1">
      <c r="A1025" s="81"/>
      <c r="B1025" s="83"/>
      <c r="C1025" s="83"/>
      <c r="D1025" s="185"/>
      <c r="E1025" s="85"/>
      <c r="F1025" s="86"/>
      <c r="G1025" s="86"/>
      <c r="H1025" s="86"/>
      <c r="I1025" s="17" t="str">
        <f t="shared" ca="1" si="5"/>
        <v>0</v>
      </c>
      <c r="J1025" s="86"/>
      <c r="K1025" s="86"/>
      <c r="L1025" s="89"/>
      <c r="M1025" s="368"/>
      <c r="N1025" s="369"/>
      <c r="O1025" s="370"/>
      <c r="P1025" s="371"/>
    </row>
    <row r="1026" spans="1:16" ht="45" customHeight="1">
      <c r="A1026" s="81"/>
      <c r="B1026" s="83"/>
      <c r="C1026" s="83"/>
      <c r="D1026" s="185"/>
      <c r="E1026" s="85"/>
      <c r="F1026" s="86"/>
      <c r="G1026" s="86"/>
      <c r="H1026" s="86"/>
      <c r="I1026" s="17" t="str">
        <f t="shared" ca="1" si="5"/>
        <v>0</v>
      </c>
      <c r="J1026" s="86"/>
      <c r="K1026" s="86"/>
      <c r="L1026" s="89"/>
      <c r="M1026" s="368"/>
      <c r="N1026" s="369"/>
      <c r="O1026" s="370"/>
      <c r="P1026" s="371"/>
    </row>
    <row r="1027" spans="1:16" ht="45" customHeight="1">
      <c r="A1027" s="81"/>
      <c r="B1027" s="83"/>
      <c r="C1027" s="83"/>
      <c r="D1027" s="185"/>
      <c r="E1027" s="85"/>
      <c r="F1027" s="86"/>
      <c r="G1027" s="86"/>
      <c r="H1027" s="86"/>
      <c r="I1027" s="17" t="str">
        <f t="shared" ca="1" si="5"/>
        <v>0</v>
      </c>
      <c r="J1027" s="86"/>
      <c r="K1027" s="86"/>
      <c r="L1027" s="89"/>
      <c r="M1027" s="368"/>
      <c r="N1027" s="369"/>
      <c r="O1027" s="370"/>
      <c r="P1027" s="371"/>
    </row>
    <row r="1028" spans="1:16" ht="45" customHeight="1">
      <c r="A1028" s="81"/>
      <c r="B1028" s="83"/>
      <c r="C1028" s="83"/>
      <c r="D1028" s="185"/>
      <c r="E1028" s="85"/>
      <c r="F1028" s="86"/>
      <c r="G1028" s="86"/>
      <c r="H1028" s="86"/>
      <c r="I1028" s="17" t="str">
        <f t="shared" ca="1" si="5"/>
        <v>0</v>
      </c>
      <c r="J1028" s="86"/>
      <c r="K1028" s="86"/>
      <c r="L1028" s="89"/>
      <c r="M1028" s="368"/>
      <c r="N1028" s="369"/>
      <c r="O1028" s="370"/>
      <c r="P1028" s="371"/>
    </row>
    <row r="1029" spans="1:16" ht="45" customHeight="1">
      <c r="A1029" s="81"/>
      <c r="B1029" s="83"/>
      <c r="C1029" s="83"/>
      <c r="D1029" s="185"/>
      <c r="E1029" s="85"/>
      <c r="F1029" s="86"/>
      <c r="G1029" s="86"/>
      <c r="H1029" s="86"/>
      <c r="I1029" s="17" t="str">
        <f t="shared" ca="1" si="5"/>
        <v>0</v>
      </c>
      <c r="J1029" s="86"/>
      <c r="K1029" s="86"/>
      <c r="L1029" s="89"/>
      <c r="M1029" s="368"/>
      <c r="N1029" s="369"/>
      <c r="O1029" s="370"/>
      <c r="P1029" s="371"/>
    </row>
    <row r="1030" spans="1:16" ht="45" customHeight="1">
      <c r="A1030" s="81"/>
      <c r="B1030" s="83"/>
      <c r="C1030" s="83"/>
      <c r="D1030" s="185"/>
      <c r="E1030" s="85"/>
      <c r="F1030" s="86"/>
      <c r="G1030" s="86"/>
      <c r="H1030" s="86"/>
      <c r="I1030" s="17" t="str">
        <f t="shared" ca="1" si="5"/>
        <v>0</v>
      </c>
      <c r="J1030" s="86"/>
      <c r="K1030" s="86"/>
      <c r="L1030" s="89"/>
      <c r="M1030" s="368"/>
      <c r="N1030" s="369"/>
      <c r="O1030" s="370"/>
      <c r="P1030" s="371"/>
    </row>
    <row r="1031" spans="1:16" ht="45" customHeight="1">
      <c r="A1031" s="81"/>
      <c r="B1031" s="83"/>
      <c r="C1031" s="83"/>
      <c r="D1031" s="185"/>
      <c r="E1031" s="85"/>
      <c r="F1031" s="86"/>
      <c r="G1031" s="86"/>
      <c r="H1031" s="86"/>
      <c r="I1031" s="17" t="str">
        <f t="shared" ca="1" si="5"/>
        <v>0</v>
      </c>
      <c r="J1031" s="86"/>
      <c r="K1031" s="86"/>
      <c r="L1031" s="89"/>
      <c r="M1031" s="368"/>
      <c r="N1031" s="369"/>
      <c r="O1031" s="370"/>
      <c r="P1031" s="371"/>
    </row>
    <row r="1032" spans="1:16" ht="45" customHeight="1">
      <c r="A1032" s="81"/>
      <c r="B1032" s="83"/>
      <c r="C1032" s="83"/>
      <c r="D1032" s="185"/>
      <c r="E1032" s="85"/>
      <c r="F1032" s="86"/>
      <c r="G1032" s="86"/>
      <c r="H1032" s="86"/>
      <c r="I1032" s="17" t="str">
        <f t="shared" ca="1" si="5"/>
        <v>0</v>
      </c>
      <c r="J1032" s="86"/>
      <c r="K1032" s="86"/>
      <c r="L1032" s="89"/>
      <c r="M1032" s="368"/>
      <c r="N1032" s="369"/>
      <c r="O1032" s="370"/>
      <c r="P1032" s="371"/>
    </row>
    <row r="1033" spans="1:16" ht="45" customHeight="1">
      <c r="A1033" s="81"/>
      <c r="B1033" s="83"/>
      <c r="C1033" s="83"/>
      <c r="D1033" s="185"/>
      <c r="E1033" s="85"/>
      <c r="F1033" s="86"/>
      <c r="G1033" s="86"/>
      <c r="H1033" s="86"/>
      <c r="I1033" s="17" t="str">
        <f t="shared" ca="1" si="5"/>
        <v>0</v>
      </c>
      <c r="J1033" s="86"/>
      <c r="K1033" s="86"/>
      <c r="L1033" s="89"/>
      <c r="M1033" s="368"/>
      <c r="N1033" s="369"/>
      <c r="O1033" s="370"/>
      <c r="P1033" s="371"/>
    </row>
    <row r="1034" spans="1:16" ht="45" customHeight="1">
      <c r="A1034" s="81"/>
      <c r="B1034" s="83"/>
      <c r="C1034" s="83"/>
      <c r="D1034" s="185"/>
      <c r="E1034" s="85"/>
      <c r="F1034" s="86"/>
      <c r="G1034" s="86"/>
      <c r="H1034" s="86"/>
      <c r="I1034" s="17" t="str">
        <f t="shared" ca="1" si="5"/>
        <v>0</v>
      </c>
      <c r="J1034" s="86"/>
      <c r="K1034" s="86"/>
      <c r="L1034" s="89"/>
      <c r="M1034" s="368"/>
      <c r="N1034" s="369"/>
      <c r="O1034" s="370"/>
      <c r="P1034" s="371"/>
    </row>
    <row r="1035" spans="1:16" ht="45" customHeight="1">
      <c r="A1035" s="81"/>
      <c r="B1035" s="83"/>
      <c r="C1035" s="83"/>
      <c r="D1035" s="185"/>
      <c r="E1035" s="85"/>
      <c r="F1035" s="86"/>
      <c r="G1035" s="86"/>
      <c r="H1035" s="86"/>
      <c r="I1035" s="17" t="str">
        <f t="shared" ca="1" si="5"/>
        <v>0</v>
      </c>
      <c r="J1035" s="86"/>
      <c r="K1035" s="86"/>
      <c r="L1035" s="89"/>
      <c r="M1035" s="368"/>
      <c r="N1035" s="369"/>
      <c r="O1035" s="370"/>
      <c r="P1035" s="371"/>
    </row>
    <row r="1036" spans="1:16" ht="45" customHeight="1">
      <c r="A1036" s="81"/>
      <c r="B1036" s="83"/>
      <c r="C1036" s="83"/>
      <c r="D1036" s="185"/>
      <c r="E1036" s="85"/>
      <c r="F1036" s="86"/>
      <c r="G1036" s="86"/>
      <c r="H1036" s="86"/>
      <c r="I1036" s="17" t="str">
        <f t="shared" ca="1" si="5"/>
        <v>0</v>
      </c>
      <c r="J1036" s="86"/>
      <c r="K1036" s="86"/>
      <c r="L1036" s="89"/>
      <c r="M1036" s="368"/>
      <c r="N1036" s="369"/>
      <c r="O1036" s="370"/>
      <c r="P1036" s="371"/>
    </row>
    <row r="1037" spans="1:16" ht="45" customHeight="1">
      <c r="A1037" s="81"/>
      <c r="B1037" s="83"/>
      <c r="C1037" s="83"/>
      <c r="D1037" s="185"/>
      <c r="E1037" s="85"/>
      <c r="F1037" s="86"/>
      <c r="G1037" s="86"/>
      <c r="H1037" s="86"/>
      <c r="I1037" s="17" t="str">
        <f t="shared" ca="1" si="5"/>
        <v>0</v>
      </c>
      <c r="J1037" s="86"/>
      <c r="K1037" s="86"/>
      <c r="L1037" s="89"/>
      <c r="M1037" s="368"/>
      <c r="N1037" s="369"/>
      <c r="O1037" s="370"/>
      <c r="P1037" s="371"/>
    </row>
    <row r="1038" spans="1:16" ht="45" customHeight="1">
      <c r="A1038" s="81"/>
      <c r="B1038" s="83"/>
      <c r="C1038" s="83"/>
      <c r="D1038" s="185"/>
      <c r="E1038" s="85"/>
      <c r="F1038" s="86"/>
      <c r="G1038" s="86"/>
      <c r="H1038" s="86"/>
      <c r="I1038" s="17" t="str">
        <f t="shared" ca="1" si="5"/>
        <v>0</v>
      </c>
      <c r="J1038" s="86"/>
      <c r="K1038" s="86"/>
      <c r="L1038" s="89"/>
      <c r="M1038" s="368"/>
      <c r="N1038" s="369"/>
      <c r="O1038" s="370"/>
      <c r="P1038" s="371"/>
    </row>
    <row r="1039" spans="1:16" ht="45" customHeight="1">
      <c r="A1039" s="81"/>
      <c r="B1039" s="83"/>
      <c r="C1039" s="83"/>
      <c r="D1039" s="185"/>
      <c r="E1039" s="85"/>
      <c r="F1039" s="86"/>
      <c r="G1039" s="86"/>
      <c r="H1039" s="86"/>
      <c r="I1039" s="17" t="str">
        <f t="shared" ca="1" si="5"/>
        <v>0</v>
      </c>
      <c r="J1039" s="86"/>
      <c r="K1039" s="86"/>
      <c r="L1039" s="89"/>
      <c r="M1039" s="368"/>
      <c r="N1039" s="369"/>
      <c r="O1039" s="370"/>
      <c r="P1039" s="371"/>
    </row>
    <row r="1040" spans="1:16" ht="45" customHeight="1">
      <c r="A1040" s="81"/>
      <c r="B1040" s="83"/>
      <c r="C1040" s="83"/>
      <c r="D1040" s="185"/>
      <c r="E1040" s="85"/>
      <c r="F1040" s="86"/>
      <c r="G1040" s="86"/>
      <c r="H1040" s="86"/>
      <c r="I1040" s="17" t="str">
        <f t="shared" ca="1" si="5"/>
        <v>0</v>
      </c>
      <c r="J1040" s="86"/>
      <c r="K1040" s="86"/>
      <c r="L1040" s="89"/>
      <c r="M1040" s="368"/>
      <c r="N1040" s="369"/>
      <c r="O1040" s="370"/>
      <c r="P1040" s="371"/>
    </row>
    <row r="1041" spans="1:16" ht="45" customHeight="1">
      <c r="A1041" s="81"/>
      <c r="B1041" s="83"/>
      <c r="C1041" s="83"/>
      <c r="D1041" s="185"/>
      <c r="E1041" s="85"/>
      <c r="F1041" s="86"/>
      <c r="G1041" s="86"/>
      <c r="H1041" s="86"/>
      <c r="I1041" s="17" t="str">
        <f t="shared" ca="1" si="5"/>
        <v>0</v>
      </c>
      <c r="J1041" s="86"/>
      <c r="K1041" s="86"/>
      <c r="L1041" s="89"/>
      <c r="M1041" s="368"/>
      <c r="N1041" s="369"/>
      <c r="O1041" s="370"/>
      <c r="P1041" s="371"/>
    </row>
    <row r="1042" spans="1:16" ht="45" customHeight="1">
      <c r="A1042" s="81"/>
      <c r="B1042" s="83"/>
      <c r="C1042" s="83"/>
      <c r="D1042" s="185"/>
      <c r="E1042" s="85"/>
      <c r="F1042" s="86"/>
      <c r="G1042" s="86"/>
      <c r="H1042" s="86"/>
      <c r="I1042" s="17" t="str">
        <f t="shared" ca="1" si="5"/>
        <v>0</v>
      </c>
      <c r="J1042" s="86"/>
      <c r="K1042" s="86"/>
      <c r="L1042" s="89"/>
      <c r="M1042" s="368"/>
      <c r="N1042" s="369"/>
      <c r="O1042" s="370"/>
      <c r="P1042" s="371"/>
    </row>
    <row r="1043" spans="1:16" ht="45" customHeight="1">
      <c r="A1043" s="81"/>
      <c r="B1043" s="83"/>
      <c r="C1043" s="83"/>
      <c r="D1043" s="185"/>
      <c r="E1043" s="85"/>
      <c r="F1043" s="86"/>
      <c r="G1043" s="86"/>
      <c r="H1043" s="86"/>
      <c r="I1043" s="17" t="str">
        <f t="shared" ca="1" si="5"/>
        <v>0</v>
      </c>
      <c r="J1043" s="86"/>
      <c r="K1043" s="86"/>
      <c r="L1043" s="89"/>
      <c r="M1043" s="368"/>
      <c r="N1043" s="369"/>
      <c r="O1043" s="370"/>
      <c r="P1043" s="371"/>
    </row>
    <row r="1044" spans="1:16" ht="45" customHeight="1">
      <c r="A1044" s="81"/>
      <c r="B1044" s="83"/>
      <c r="C1044" s="83"/>
      <c r="D1044" s="185"/>
      <c r="E1044" s="85"/>
      <c r="F1044" s="86"/>
      <c r="G1044" s="86"/>
      <c r="H1044" s="86"/>
      <c r="I1044" s="17" t="str">
        <f t="shared" ca="1" si="5"/>
        <v>0</v>
      </c>
      <c r="J1044" s="86"/>
      <c r="K1044" s="86"/>
      <c r="L1044" s="89"/>
      <c r="M1044" s="368"/>
      <c r="N1044" s="369"/>
      <c r="O1044" s="370"/>
      <c r="P1044" s="371"/>
    </row>
    <row r="1045" spans="1:16" ht="45" customHeight="1">
      <c r="A1045" s="81"/>
      <c r="B1045" s="83"/>
      <c r="C1045" s="83"/>
      <c r="D1045" s="185"/>
      <c r="E1045" s="85"/>
      <c r="F1045" s="86"/>
      <c r="G1045" s="86"/>
      <c r="H1045" s="86"/>
      <c r="I1045" s="17" t="str">
        <f t="shared" ca="1" si="5"/>
        <v>0</v>
      </c>
      <c r="J1045" s="86"/>
      <c r="K1045" s="86"/>
      <c r="L1045" s="89"/>
      <c r="M1045" s="368"/>
      <c r="N1045" s="369"/>
      <c r="O1045" s="370"/>
      <c r="P1045" s="371"/>
    </row>
    <row r="1046" spans="1:16" ht="45" customHeight="1">
      <c r="A1046" s="81"/>
      <c r="B1046" s="83"/>
      <c r="C1046" s="83"/>
      <c r="D1046" s="185"/>
      <c r="E1046" s="85"/>
      <c r="F1046" s="86"/>
      <c r="G1046" s="86"/>
      <c r="H1046" s="86"/>
      <c r="I1046" s="17" t="str">
        <f t="shared" ca="1" si="5"/>
        <v>0</v>
      </c>
      <c r="J1046" s="86"/>
      <c r="K1046" s="86"/>
      <c r="L1046" s="89"/>
      <c r="M1046" s="368"/>
      <c r="N1046" s="369"/>
      <c r="O1046" s="370"/>
      <c r="P1046" s="371"/>
    </row>
    <row r="1047" spans="1:16" ht="45" customHeight="1">
      <c r="A1047" s="81"/>
      <c r="B1047" s="83"/>
      <c r="C1047" s="83"/>
      <c r="D1047" s="185"/>
      <c r="E1047" s="85"/>
      <c r="F1047" s="86"/>
      <c r="G1047" s="86"/>
      <c r="H1047" s="86"/>
      <c r="I1047" s="17" t="str">
        <f t="shared" ca="1" si="5"/>
        <v>0</v>
      </c>
      <c r="J1047" s="86"/>
      <c r="K1047" s="86"/>
      <c r="L1047" s="89"/>
      <c r="M1047" s="368"/>
      <c r="N1047" s="369"/>
      <c r="O1047" s="370"/>
      <c r="P1047" s="371"/>
    </row>
    <row r="1048" spans="1:16" ht="45" customHeight="1">
      <c r="A1048" s="81"/>
      <c r="B1048" s="83"/>
      <c r="C1048" s="83"/>
      <c r="D1048" s="185"/>
      <c r="E1048" s="85"/>
      <c r="F1048" s="86"/>
      <c r="G1048" s="86"/>
      <c r="H1048" s="86"/>
      <c r="I1048" s="17" t="str">
        <f t="shared" ca="1" si="5"/>
        <v>0</v>
      </c>
      <c r="J1048" s="86"/>
      <c r="K1048" s="86"/>
      <c r="L1048" s="89"/>
      <c r="M1048" s="368"/>
      <c r="N1048" s="369"/>
      <c r="O1048" s="370"/>
      <c r="P1048" s="371"/>
    </row>
    <row r="1049" spans="1:16" ht="45" customHeight="1">
      <c r="A1049" s="81"/>
      <c r="B1049" s="83"/>
      <c r="C1049" s="83"/>
      <c r="D1049" s="185"/>
      <c r="E1049" s="85"/>
      <c r="F1049" s="86"/>
      <c r="G1049" s="86"/>
      <c r="H1049" s="86"/>
      <c r="I1049" s="17" t="str">
        <f t="shared" ca="1" si="5"/>
        <v>0</v>
      </c>
      <c r="J1049" s="86"/>
      <c r="K1049" s="86"/>
      <c r="L1049" s="89"/>
      <c r="M1049" s="368"/>
      <c r="N1049" s="369"/>
      <c r="O1049" s="370"/>
      <c r="P1049" s="371"/>
    </row>
    <row r="1050" spans="1:16" ht="45" customHeight="1">
      <c r="A1050" s="81"/>
      <c r="B1050" s="83"/>
      <c r="C1050" s="83"/>
      <c r="D1050" s="185"/>
      <c r="E1050" s="85"/>
      <c r="F1050" s="86"/>
      <c r="G1050" s="86"/>
      <c r="H1050" s="86"/>
      <c r="I1050" s="17" t="str">
        <f t="shared" ca="1" si="5"/>
        <v>0</v>
      </c>
      <c r="J1050" s="86"/>
      <c r="K1050" s="86"/>
      <c r="L1050" s="89"/>
      <c r="M1050" s="368"/>
      <c r="N1050" s="369"/>
      <c r="O1050" s="370"/>
      <c r="P1050" s="371"/>
    </row>
    <row r="1051" spans="1:16" ht="45" customHeight="1">
      <c r="A1051" s="81"/>
      <c r="B1051" s="83"/>
      <c r="C1051" s="83"/>
      <c r="D1051" s="185"/>
      <c r="E1051" s="85"/>
      <c r="F1051" s="86"/>
      <c r="G1051" s="86"/>
      <c r="H1051" s="86"/>
      <c r="I1051" s="17" t="str">
        <f t="shared" ca="1" si="5"/>
        <v>0</v>
      </c>
      <c r="J1051" s="86"/>
      <c r="K1051" s="86"/>
      <c r="L1051" s="89"/>
      <c r="M1051" s="368"/>
      <c r="N1051" s="369"/>
      <c r="O1051" s="370"/>
      <c r="P1051" s="371"/>
    </row>
    <row r="1052" spans="1:16" ht="45" customHeight="1">
      <c r="A1052" s="81"/>
      <c r="B1052" s="83"/>
      <c r="C1052" s="83"/>
      <c r="D1052" s="185"/>
      <c r="E1052" s="85"/>
      <c r="F1052" s="86"/>
      <c r="G1052" s="86"/>
      <c r="H1052" s="86"/>
      <c r="I1052" s="17" t="str">
        <f t="shared" ca="1" si="5"/>
        <v>0</v>
      </c>
      <c r="J1052" s="86"/>
      <c r="K1052" s="86"/>
      <c r="L1052" s="89"/>
      <c r="M1052" s="368"/>
      <c r="N1052" s="369"/>
      <c r="O1052" s="370"/>
      <c r="P1052" s="371"/>
    </row>
    <row r="1053" spans="1:16" ht="45" customHeight="1">
      <c r="A1053" s="81"/>
      <c r="B1053" s="83"/>
      <c r="C1053" s="83"/>
      <c r="D1053" s="185"/>
      <c r="E1053" s="85"/>
      <c r="F1053" s="86"/>
      <c r="G1053" s="86"/>
      <c r="H1053" s="86"/>
      <c r="I1053" s="17" t="str">
        <f t="shared" ca="1" si="5"/>
        <v>0</v>
      </c>
      <c r="J1053" s="86"/>
      <c r="K1053" s="86"/>
      <c r="L1053" s="89"/>
      <c r="M1053" s="368"/>
      <c r="N1053" s="369"/>
      <c r="O1053" s="370"/>
      <c r="P1053" s="371"/>
    </row>
    <row r="1054" spans="1:16" ht="45" customHeight="1">
      <c r="A1054" s="81"/>
      <c r="B1054" s="83"/>
      <c r="C1054" s="83"/>
      <c r="D1054" s="185"/>
      <c r="E1054" s="85"/>
      <c r="F1054" s="86"/>
      <c r="G1054" s="86"/>
      <c r="H1054" s="86"/>
      <c r="I1054" s="17" t="str">
        <f t="shared" ca="1" si="5"/>
        <v>0</v>
      </c>
      <c r="J1054" s="86"/>
      <c r="K1054" s="86"/>
      <c r="L1054" s="89"/>
      <c r="M1054" s="368"/>
      <c r="N1054" s="369"/>
      <c r="O1054" s="370"/>
      <c r="P1054" s="371"/>
    </row>
    <row r="1055" spans="1:16" ht="45" customHeight="1">
      <c r="A1055" s="81"/>
      <c r="B1055" s="83"/>
      <c r="C1055" s="83"/>
      <c r="D1055" s="185"/>
      <c r="E1055" s="85"/>
      <c r="F1055" s="86"/>
      <c r="G1055" s="86"/>
      <c r="H1055" s="86"/>
      <c r="I1055" s="17" t="str">
        <f t="shared" ca="1" si="5"/>
        <v>0</v>
      </c>
      <c r="J1055" s="86"/>
      <c r="K1055" s="86"/>
      <c r="L1055" s="89"/>
      <c r="M1055" s="368"/>
      <c r="N1055" s="369"/>
      <c r="O1055" s="370"/>
      <c r="P1055" s="371"/>
    </row>
    <row r="1056" spans="1:16" ht="45" customHeight="1">
      <c r="A1056" s="81"/>
      <c r="B1056" s="83"/>
      <c r="C1056" s="83"/>
      <c r="D1056" s="185"/>
      <c r="E1056" s="85"/>
      <c r="F1056" s="86"/>
      <c r="G1056" s="86"/>
      <c r="H1056" s="86"/>
      <c r="I1056" s="17" t="str">
        <f t="shared" ca="1" si="5"/>
        <v>0</v>
      </c>
      <c r="J1056" s="86"/>
      <c r="K1056" s="86"/>
      <c r="L1056" s="89"/>
      <c r="M1056" s="368"/>
      <c r="N1056" s="369"/>
      <c r="O1056" s="370"/>
      <c r="P1056" s="371"/>
    </row>
    <row r="1057" spans="1:16" ht="45" customHeight="1">
      <c r="A1057" s="81"/>
      <c r="B1057" s="83"/>
      <c r="C1057" s="83"/>
      <c r="D1057" s="185"/>
      <c r="E1057" s="85"/>
      <c r="F1057" s="86"/>
      <c r="G1057" s="86"/>
      <c r="H1057" s="86"/>
      <c r="I1057" s="17" t="str">
        <f t="shared" ca="1" si="5"/>
        <v>0</v>
      </c>
      <c r="J1057" s="86"/>
      <c r="K1057" s="86"/>
      <c r="L1057" s="89"/>
      <c r="M1057" s="368"/>
      <c r="N1057" s="369"/>
      <c r="O1057" s="370"/>
      <c r="P1057" s="371"/>
    </row>
    <row r="1058" spans="1:16" ht="45" customHeight="1">
      <c r="A1058" s="81"/>
      <c r="B1058" s="83"/>
      <c r="C1058" s="83"/>
      <c r="D1058" s="185"/>
      <c r="E1058" s="85"/>
      <c r="F1058" s="86"/>
      <c r="G1058" s="86"/>
      <c r="H1058" s="86"/>
      <c r="I1058" s="17" t="str">
        <f t="shared" ca="1" si="5"/>
        <v>0</v>
      </c>
      <c r="J1058" s="86"/>
      <c r="K1058" s="86"/>
      <c r="L1058" s="89"/>
      <c r="M1058" s="368"/>
      <c r="N1058" s="369"/>
      <c r="O1058" s="370"/>
      <c r="P1058" s="371"/>
    </row>
    <row r="1059" spans="1:16" ht="45" customHeight="1">
      <c r="A1059" s="81"/>
      <c r="B1059" s="83"/>
      <c r="C1059" s="83"/>
      <c r="D1059" s="185"/>
      <c r="E1059" s="85"/>
      <c r="F1059" s="86"/>
      <c r="G1059" s="86"/>
      <c r="H1059" s="86"/>
      <c r="I1059" s="17" t="str">
        <f t="shared" ca="1" si="5"/>
        <v>0</v>
      </c>
      <c r="J1059" s="86"/>
      <c r="K1059" s="86"/>
      <c r="L1059" s="89"/>
      <c r="M1059" s="368"/>
      <c r="N1059" s="369"/>
      <c r="O1059" s="370"/>
      <c r="P1059" s="371"/>
    </row>
    <row r="1060" spans="1:16" ht="45" customHeight="1">
      <c r="A1060" s="81"/>
      <c r="B1060" s="83"/>
      <c r="C1060" s="83"/>
      <c r="D1060" s="185"/>
      <c r="E1060" s="85"/>
      <c r="F1060" s="86"/>
      <c r="G1060" s="86"/>
      <c r="H1060" s="86"/>
      <c r="I1060" s="17" t="str">
        <f t="shared" ca="1" si="5"/>
        <v>0</v>
      </c>
      <c r="J1060" s="86"/>
      <c r="K1060" s="86"/>
      <c r="L1060" s="89"/>
      <c r="M1060" s="368"/>
      <c r="N1060" s="369"/>
      <c r="O1060" s="370"/>
      <c r="P1060" s="371"/>
    </row>
    <row r="1061" spans="1:16" ht="45" customHeight="1">
      <c r="A1061" s="81"/>
      <c r="B1061" s="83"/>
      <c r="C1061" s="83"/>
      <c r="D1061" s="185"/>
      <c r="E1061" s="85"/>
      <c r="F1061" s="86"/>
      <c r="G1061" s="86"/>
      <c r="H1061" s="86"/>
      <c r="I1061" s="17" t="str">
        <f t="shared" ca="1" si="5"/>
        <v>0</v>
      </c>
      <c r="J1061" s="86"/>
      <c r="K1061" s="86"/>
      <c r="L1061" s="89"/>
      <c r="M1061" s="368"/>
      <c r="N1061" s="369"/>
      <c r="O1061" s="370"/>
      <c r="P1061" s="371"/>
    </row>
    <row r="1062" spans="1:16" ht="45" customHeight="1">
      <c r="A1062" s="81"/>
      <c r="B1062" s="83"/>
      <c r="C1062" s="83"/>
      <c r="D1062" s="185"/>
      <c r="E1062" s="85"/>
      <c r="F1062" s="86"/>
      <c r="G1062" s="86"/>
      <c r="H1062" s="86"/>
      <c r="I1062" s="17" t="str">
        <f t="shared" ca="1" si="5"/>
        <v>0</v>
      </c>
      <c r="J1062" s="86"/>
      <c r="K1062" s="86"/>
      <c r="L1062" s="89"/>
      <c r="M1062" s="368"/>
      <c r="N1062" s="369"/>
      <c r="O1062" s="370"/>
      <c r="P1062" s="371"/>
    </row>
    <row r="1063" spans="1:16" ht="45" customHeight="1">
      <c r="A1063" s="81"/>
      <c r="B1063" s="83"/>
      <c r="C1063" s="83"/>
      <c r="D1063" s="185"/>
      <c r="E1063" s="85"/>
      <c r="F1063" s="86"/>
      <c r="G1063" s="86"/>
      <c r="H1063" s="86"/>
      <c r="I1063" s="17" t="str">
        <f t="shared" ca="1" si="5"/>
        <v>0</v>
      </c>
      <c r="J1063" s="86"/>
      <c r="K1063" s="86"/>
      <c r="L1063" s="89"/>
      <c r="M1063" s="368"/>
      <c r="N1063" s="369"/>
      <c r="O1063" s="370"/>
      <c r="P1063" s="371"/>
    </row>
    <row r="1064" spans="1:16" ht="45" customHeight="1">
      <c r="A1064" s="81"/>
      <c r="B1064" s="83"/>
      <c r="C1064" s="83"/>
      <c r="D1064" s="185"/>
      <c r="E1064" s="85"/>
      <c r="F1064" s="86"/>
      <c r="G1064" s="86"/>
      <c r="H1064" s="86"/>
      <c r="I1064" s="17" t="str">
        <f t="shared" ca="1" si="5"/>
        <v>0</v>
      </c>
      <c r="J1064" s="86"/>
      <c r="K1064" s="86"/>
      <c r="L1064" s="89"/>
      <c r="M1064" s="368"/>
      <c r="N1064" s="369"/>
      <c r="O1064" s="370"/>
      <c r="P1064" s="371"/>
    </row>
    <row r="1065" spans="1:16" ht="45" customHeight="1">
      <c r="A1065" s="81"/>
      <c r="B1065" s="83"/>
      <c r="C1065" s="83"/>
      <c r="D1065" s="185"/>
      <c r="E1065" s="85"/>
      <c r="F1065" s="86"/>
      <c r="G1065" s="86"/>
      <c r="H1065" s="86"/>
      <c r="I1065" s="17" t="str">
        <f t="shared" ca="1" si="5"/>
        <v>0</v>
      </c>
      <c r="J1065" s="86"/>
      <c r="K1065" s="86"/>
      <c r="L1065" s="89"/>
      <c r="M1065" s="368"/>
      <c r="N1065" s="369"/>
      <c r="O1065" s="370"/>
      <c r="P1065" s="371"/>
    </row>
    <row r="1066" spans="1:16" ht="45" customHeight="1">
      <c r="A1066" s="81"/>
      <c r="B1066" s="83"/>
      <c r="C1066" s="83"/>
      <c r="D1066" s="185"/>
      <c r="E1066" s="85"/>
      <c r="F1066" s="86"/>
      <c r="G1066" s="86"/>
      <c r="H1066" s="86"/>
      <c r="I1066" s="17" t="str">
        <f t="shared" ca="1" si="5"/>
        <v>0</v>
      </c>
      <c r="J1066" s="86"/>
      <c r="K1066" s="86"/>
      <c r="L1066" s="89"/>
      <c r="M1066" s="368"/>
      <c r="N1066" s="369"/>
      <c r="O1066" s="370"/>
      <c r="P1066" s="371"/>
    </row>
    <row r="1067" spans="1:16" ht="45" customHeight="1">
      <c r="A1067" s="81"/>
      <c r="B1067" s="83"/>
      <c r="C1067" s="83"/>
      <c r="D1067" s="185"/>
      <c r="E1067" s="85"/>
      <c r="F1067" s="86"/>
      <c r="G1067" s="86"/>
      <c r="H1067" s="86"/>
      <c r="I1067" s="17" t="str">
        <f t="shared" ca="1" si="5"/>
        <v>0</v>
      </c>
      <c r="J1067" s="86"/>
      <c r="K1067" s="86"/>
      <c r="L1067" s="89"/>
      <c r="M1067" s="368"/>
      <c r="N1067" s="369"/>
      <c r="O1067" s="370"/>
      <c r="P1067" s="371"/>
    </row>
    <row r="1068" spans="1:16" ht="45" customHeight="1">
      <c r="A1068" s="81"/>
      <c r="B1068" s="83"/>
      <c r="C1068" s="83"/>
      <c r="D1068" s="185"/>
      <c r="E1068" s="85"/>
      <c r="F1068" s="86"/>
      <c r="G1068" s="86"/>
      <c r="H1068" s="86"/>
      <c r="I1068" s="17" t="str">
        <f t="shared" ca="1" si="5"/>
        <v>0</v>
      </c>
      <c r="J1068" s="86"/>
      <c r="K1068" s="86"/>
      <c r="L1068" s="89"/>
      <c r="M1068" s="368"/>
      <c r="N1068" s="369"/>
      <c r="O1068" s="370"/>
      <c r="P1068" s="371"/>
    </row>
    <row r="1069" spans="1:16" ht="45" customHeight="1">
      <c r="A1069" s="81"/>
      <c r="B1069" s="83"/>
      <c r="C1069" s="83"/>
      <c r="D1069" s="185"/>
      <c r="E1069" s="85"/>
      <c r="F1069" s="86"/>
      <c r="G1069" s="86"/>
      <c r="H1069" s="86"/>
      <c r="I1069" s="17" t="str">
        <f t="shared" ca="1" si="5"/>
        <v>0</v>
      </c>
      <c r="J1069" s="86"/>
      <c r="K1069" s="86"/>
      <c r="L1069" s="89"/>
      <c r="M1069" s="368"/>
      <c r="N1069" s="369"/>
      <c r="O1069" s="370"/>
      <c r="P1069" s="371"/>
    </row>
    <row r="1070" spans="1:16" ht="45" customHeight="1">
      <c r="A1070" s="81"/>
      <c r="B1070" s="83"/>
      <c r="C1070" s="83"/>
      <c r="D1070" s="185"/>
      <c r="E1070" s="85"/>
      <c r="F1070" s="86"/>
      <c r="G1070" s="86"/>
      <c r="H1070" s="86"/>
      <c r="I1070" s="17" t="str">
        <f t="shared" ca="1" si="5"/>
        <v>0</v>
      </c>
      <c r="J1070" s="86"/>
      <c r="K1070" s="86"/>
      <c r="L1070" s="89"/>
      <c r="M1070" s="368"/>
      <c r="N1070" s="369"/>
      <c r="O1070" s="370"/>
      <c r="P1070" s="371"/>
    </row>
    <row r="1071" spans="1:16" ht="45" customHeight="1">
      <c r="A1071" s="81"/>
      <c r="B1071" s="83"/>
      <c r="C1071" s="83"/>
      <c r="D1071" s="185"/>
      <c r="E1071" s="85"/>
      <c r="F1071" s="86"/>
      <c r="G1071" s="86"/>
      <c r="H1071" s="86"/>
      <c r="I1071" s="17" t="str">
        <f t="shared" ca="1" si="5"/>
        <v>0</v>
      </c>
      <c r="J1071" s="86"/>
      <c r="K1071" s="86"/>
      <c r="L1071" s="89"/>
      <c r="M1071" s="368"/>
      <c r="N1071" s="369"/>
      <c r="O1071" s="370"/>
      <c r="P1071" s="371"/>
    </row>
    <row r="1072" spans="1:16" ht="45" customHeight="1">
      <c r="A1072" s="81"/>
      <c r="B1072" s="83"/>
      <c r="C1072" s="83"/>
      <c r="D1072" s="185"/>
      <c r="E1072" s="85"/>
      <c r="F1072" s="86"/>
      <c r="G1072" s="86"/>
      <c r="H1072" s="86"/>
      <c r="I1072" s="17" t="str">
        <f t="shared" ca="1" si="5"/>
        <v>0</v>
      </c>
      <c r="J1072" s="86"/>
      <c r="K1072" s="86"/>
      <c r="L1072" s="89"/>
      <c r="M1072" s="368"/>
      <c r="N1072" s="369"/>
      <c r="O1072" s="370"/>
      <c r="P1072" s="371"/>
    </row>
    <row r="1073" spans="1:16" ht="45" customHeight="1">
      <c r="A1073" s="81"/>
      <c r="B1073" s="83"/>
      <c r="C1073" s="83"/>
      <c r="D1073" s="185"/>
      <c r="E1073" s="85"/>
      <c r="F1073" s="86"/>
      <c r="G1073" s="86"/>
      <c r="H1073" s="86"/>
      <c r="I1073" s="17" t="str">
        <f t="shared" ca="1" si="5"/>
        <v>0</v>
      </c>
      <c r="J1073" s="86"/>
      <c r="K1073" s="86"/>
      <c r="L1073" s="89"/>
      <c r="M1073" s="368"/>
      <c r="N1073" s="369"/>
      <c r="O1073" s="370"/>
      <c r="P1073" s="371"/>
    </row>
    <row r="1074" spans="1:16" ht="45" customHeight="1">
      <c r="A1074" s="81"/>
      <c r="B1074" s="83"/>
      <c r="C1074" s="83"/>
      <c r="D1074" s="185"/>
      <c r="E1074" s="85"/>
      <c r="F1074" s="86"/>
      <c r="G1074" s="86"/>
      <c r="H1074" s="86"/>
      <c r="I1074" s="17" t="str">
        <f t="shared" ca="1" si="5"/>
        <v>0</v>
      </c>
      <c r="J1074" s="86"/>
      <c r="K1074" s="86"/>
      <c r="L1074" s="89"/>
      <c r="M1074" s="368"/>
      <c r="N1074" s="369"/>
      <c r="O1074" s="370"/>
      <c r="P1074" s="371"/>
    </row>
    <row r="1075" spans="1:16" ht="45" customHeight="1">
      <c r="A1075" s="81"/>
      <c r="B1075" s="83"/>
      <c r="C1075" s="83"/>
      <c r="D1075" s="185"/>
      <c r="E1075" s="85"/>
      <c r="F1075" s="86"/>
      <c r="G1075" s="86"/>
      <c r="H1075" s="86"/>
      <c r="I1075" s="17" t="str">
        <f t="shared" ca="1" si="5"/>
        <v>0</v>
      </c>
      <c r="J1075" s="86"/>
      <c r="K1075" s="86"/>
      <c r="L1075" s="89"/>
      <c r="M1075" s="368"/>
      <c r="N1075" s="369"/>
      <c r="O1075" s="370"/>
      <c r="P1075" s="371"/>
    </row>
    <row r="1076" spans="1:16" ht="45" customHeight="1">
      <c r="A1076" s="81"/>
      <c r="B1076" s="83"/>
      <c r="C1076" s="83"/>
      <c r="D1076" s="185"/>
      <c r="E1076" s="85"/>
      <c r="F1076" s="86"/>
      <c r="G1076" s="86"/>
      <c r="H1076" s="86"/>
      <c r="I1076" s="17" t="str">
        <f t="shared" ca="1" si="5"/>
        <v>0</v>
      </c>
      <c r="J1076" s="86"/>
      <c r="K1076" s="86"/>
      <c r="L1076" s="89"/>
      <c r="M1076" s="368"/>
      <c r="N1076" s="369"/>
      <c r="O1076" s="370"/>
      <c r="P1076" s="371"/>
    </row>
    <row r="1077" spans="1:16" ht="45" customHeight="1">
      <c r="A1077" s="81"/>
      <c r="B1077" s="83"/>
      <c r="C1077" s="83"/>
      <c r="D1077" s="185"/>
      <c r="E1077" s="85"/>
      <c r="F1077" s="86"/>
      <c r="G1077" s="86"/>
      <c r="H1077" s="86"/>
      <c r="I1077" s="17" t="str">
        <f t="shared" ca="1" si="5"/>
        <v>0</v>
      </c>
      <c r="J1077" s="86"/>
      <c r="K1077" s="86"/>
      <c r="L1077" s="89"/>
      <c r="M1077" s="368"/>
      <c r="N1077" s="369"/>
      <c r="O1077" s="370"/>
      <c r="P1077" s="371"/>
    </row>
    <row r="1078" spans="1:16" ht="45" customHeight="1">
      <c r="A1078" s="81"/>
      <c r="B1078" s="83"/>
      <c r="C1078" s="83"/>
      <c r="D1078" s="185"/>
      <c r="E1078" s="85"/>
      <c r="F1078" s="86"/>
      <c r="G1078" s="86"/>
      <c r="H1078" s="86"/>
      <c r="I1078" s="17" t="str">
        <f t="shared" ca="1" si="5"/>
        <v>0</v>
      </c>
      <c r="J1078" s="86"/>
      <c r="K1078" s="86"/>
      <c r="L1078" s="89"/>
      <c r="M1078" s="368"/>
      <c r="N1078" s="369"/>
      <c r="O1078" s="370"/>
      <c r="P1078" s="371"/>
    </row>
    <row r="1079" spans="1:16" ht="45" customHeight="1">
      <c r="A1079" s="81"/>
      <c r="B1079" s="83"/>
      <c r="C1079" s="83"/>
      <c r="D1079" s="185"/>
      <c r="E1079" s="85"/>
      <c r="F1079" s="86"/>
      <c r="G1079" s="86"/>
      <c r="H1079" s="86"/>
      <c r="I1079" s="17" t="str">
        <f t="shared" ca="1" si="5"/>
        <v>0</v>
      </c>
      <c r="J1079" s="86"/>
      <c r="K1079" s="86"/>
      <c r="L1079" s="89"/>
      <c r="M1079" s="368"/>
      <c r="N1079" s="369"/>
      <c r="O1079" s="370"/>
      <c r="P1079" s="371"/>
    </row>
    <row r="1080" spans="1:16" ht="45" customHeight="1">
      <c r="A1080" s="81"/>
      <c r="B1080" s="83"/>
      <c r="C1080" s="83"/>
      <c r="D1080" s="185"/>
      <c r="E1080" s="85"/>
      <c r="F1080" s="86"/>
      <c r="G1080" s="86"/>
      <c r="H1080" s="86"/>
      <c r="I1080" s="17" t="str">
        <f t="shared" ca="1" si="5"/>
        <v>0</v>
      </c>
      <c r="J1080" s="86"/>
      <c r="K1080" s="86"/>
      <c r="L1080" s="89"/>
      <c r="M1080" s="368"/>
      <c r="N1080" s="369"/>
      <c r="O1080" s="370"/>
      <c r="P1080" s="371"/>
    </row>
    <row r="1081" spans="1:16" ht="45" customHeight="1">
      <c r="A1081" s="81"/>
      <c r="B1081" s="83"/>
      <c r="C1081" s="83"/>
      <c r="D1081" s="185"/>
      <c r="E1081" s="85"/>
      <c r="F1081" s="86"/>
      <c r="G1081" s="86"/>
      <c r="H1081" s="86"/>
      <c r="I1081" s="17" t="str">
        <f t="shared" ca="1" si="5"/>
        <v>0</v>
      </c>
      <c r="J1081" s="86"/>
      <c r="K1081" s="86"/>
      <c r="L1081" s="89"/>
      <c r="M1081" s="368"/>
      <c r="N1081" s="369"/>
      <c r="O1081" s="370"/>
      <c r="P1081" s="371"/>
    </row>
    <row r="1082" spans="1:16" ht="45" customHeight="1">
      <c r="A1082" s="81"/>
      <c r="B1082" s="83"/>
      <c r="C1082" s="83"/>
      <c r="D1082" s="185"/>
      <c r="E1082" s="85"/>
      <c r="F1082" s="86"/>
      <c r="G1082" s="86"/>
      <c r="H1082" s="86"/>
      <c r="I1082" s="17" t="str">
        <f t="shared" ca="1" si="5"/>
        <v>0</v>
      </c>
      <c r="J1082" s="86"/>
      <c r="K1082" s="86"/>
      <c r="L1082" s="89"/>
      <c r="M1082" s="368"/>
      <c r="N1082" s="369"/>
      <c r="O1082" s="370"/>
      <c r="P1082" s="371"/>
    </row>
    <row r="1083" spans="1:16" ht="45" customHeight="1">
      <c r="A1083" s="81"/>
      <c r="B1083" s="83"/>
      <c r="C1083" s="83"/>
      <c r="D1083" s="185"/>
      <c r="E1083" s="85"/>
      <c r="F1083" s="86"/>
      <c r="G1083" s="86"/>
      <c r="H1083" s="86"/>
      <c r="I1083" s="17" t="str">
        <f t="shared" ca="1" si="5"/>
        <v>0</v>
      </c>
      <c r="J1083" s="86"/>
      <c r="K1083" s="86"/>
      <c r="L1083" s="89"/>
      <c r="M1083" s="368"/>
      <c r="N1083" s="369"/>
      <c r="O1083" s="370"/>
      <c r="P1083" s="371"/>
    </row>
    <row r="1084" spans="1:16" ht="45" customHeight="1">
      <c r="A1084" s="81"/>
      <c r="B1084" s="83"/>
      <c r="C1084" s="83"/>
      <c r="D1084" s="185"/>
      <c r="E1084" s="85"/>
      <c r="F1084" s="86"/>
      <c r="G1084" s="86"/>
      <c r="H1084" s="86"/>
      <c r="I1084" s="17" t="str">
        <f t="shared" ca="1" si="5"/>
        <v>0</v>
      </c>
      <c r="J1084" s="86"/>
      <c r="K1084" s="86"/>
      <c r="L1084" s="89"/>
      <c r="M1084" s="368"/>
      <c r="N1084" s="369"/>
      <c r="O1084" s="370"/>
      <c r="P1084" s="371"/>
    </row>
    <row r="1085" spans="1:16" ht="45" customHeight="1">
      <c r="A1085" s="81"/>
      <c r="B1085" s="83"/>
      <c r="C1085" s="83"/>
      <c r="D1085" s="185"/>
      <c r="E1085" s="85"/>
      <c r="F1085" s="86"/>
      <c r="G1085" s="86"/>
      <c r="H1085" s="86"/>
      <c r="I1085" s="17" t="str">
        <f t="shared" ca="1" si="5"/>
        <v>0</v>
      </c>
      <c r="J1085" s="86"/>
      <c r="K1085" s="86"/>
      <c r="L1085" s="89"/>
      <c r="M1085" s="368"/>
      <c r="N1085" s="369"/>
      <c r="O1085" s="370"/>
      <c r="P1085" s="371"/>
    </row>
    <row r="1086" spans="1:16" ht="45" customHeight="1">
      <c r="A1086" s="81"/>
      <c r="B1086" s="83"/>
      <c r="C1086" s="83"/>
      <c r="D1086" s="185"/>
      <c r="E1086" s="85"/>
      <c r="F1086" s="86"/>
      <c r="G1086" s="86"/>
      <c r="H1086" s="86"/>
      <c r="I1086" s="17" t="str">
        <f t="shared" ca="1" si="5"/>
        <v>0</v>
      </c>
      <c r="J1086" s="86"/>
      <c r="K1086" s="86"/>
      <c r="L1086" s="89"/>
      <c r="M1086" s="368"/>
      <c r="N1086" s="369"/>
      <c r="O1086" s="370"/>
      <c r="P1086" s="371"/>
    </row>
    <row r="1087" spans="1:16" ht="45" customHeight="1">
      <c r="A1087" s="81"/>
      <c r="B1087" s="83"/>
      <c r="C1087" s="83"/>
      <c r="D1087" s="185"/>
      <c r="E1087" s="85"/>
      <c r="F1087" s="86"/>
      <c r="G1087" s="86"/>
      <c r="H1087" s="86"/>
      <c r="I1087" s="17" t="str">
        <f t="shared" ca="1" si="5"/>
        <v>0</v>
      </c>
      <c r="J1087" s="86"/>
      <c r="K1087" s="86"/>
      <c r="L1087" s="89"/>
      <c r="M1087" s="368"/>
      <c r="N1087" s="369"/>
      <c r="O1087" s="370"/>
      <c r="P1087" s="371"/>
    </row>
    <row r="1088" spans="1:16" ht="45" customHeight="1">
      <c r="A1088" s="81"/>
      <c r="B1088" s="83"/>
      <c r="C1088" s="83"/>
      <c r="D1088" s="185"/>
      <c r="E1088" s="85"/>
      <c r="F1088" s="86"/>
      <c r="G1088" s="86"/>
      <c r="H1088" s="86"/>
      <c r="I1088" s="17" t="str">
        <f t="shared" ca="1" si="5"/>
        <v>0</v>
      </c>
      <c r="J1088" s="86"/>
      <c r="K1088" s="86"/>
      <c r="L1088" s="89"/>
      <c r="M1088" s="368"/>
      <c r="N1088" s="369"/>
      <c r="O1088" s="370"/>
      <c r="P1088" s="371"/>
    </row>
    <row r="1089" spans="1:16" ht="45" customHeight="1">
      <c r="A1089" s="81"/>
      <c r="B1089" s="83"/>
      <c r="C1089" s="83"/>
      <c r="D1089" s="185"/>
      <c r="E1089" s="85"/>
      <c r="F1089" s="86"/>
      <c r="G1089" s="86"/>
      <c r="H1089" s="86"/>
      <c r="I1089" s="17" t="str">
        <f t="shared" ca="1" si="5"/>
        <v>0</v>
      </c>
      <c r="J1089" s="86"/>
      <c r="K1089" s="86"/>
      <c r="L1089" s="89"/>
      <c r="M1089" s="368"/>
      <c r="N1089" s="369"/>
      <c r="O1089" s="370"/>
      <c r="P1089" s="371"/>
    </row>
    <row r="1090" spans="1:16" ht="45" customHeight="1">
      <c r="A1090" s="81"/>
      <c r="B1090" s="83"/>
      <c r="C1090" s="83"/>
      <c r="D1090" s="185"/>
      <c r="E1090" s="85"/>
      <c r="F1090" s="86"/>
      <c r="G1090" s="86"/>
      <c r="H1090" s="86"/>
      <c r="I1090" s="17" t="str">
        <f t="shared" ca="1" si="5"/>
        <v>0</v>
      </c>
      <c r="J1090" s="86"/>
      <c r="K1090" s="86"/>
      <c r="L1090" s="89"/>
      <c r="M1090" s="368"/>
      <c r="N1090" s="369"/>
      <c r="O1090" s="370"/>
      <c r="P1090" s="371"/>
    </row>
    <row r="1091" spans="1:16" ht="45" customHeight="1">
      <c r="A1091" s="81"/>
      <c r="B1091" s="83"/>
      <c r="C1091" s="83"/>
      <c r="D1091" s="185"/>
      <c r="E1091" s="85"/>
      <c r="F1091" s="86"/>
      <c r="G1091" s="86"/>
      <c r="H1091" s="86"/>
      <c r="I1091" s="17" t="str">
        <f t="shared" ca="1" si="5"/>
        <v>0</v>
      </c>
      <c r="J1091" s="86"/>
      <c r="K1091" s="86"/>
      <c r="L1091" s="89"/>
      <c r="M1091" s="368"/>
      <c r="N1091" s="369"/>
      <c r="O1091" s="370"/>
      <c r="P1091" s="371"/>
    </row>
    <row r="1092" spans="1:16" ht="45" customHeight="1">
      <c r="A1092" s="81"/>
      <c r="B1092" s="83"/>
      <c r="C1092" s="83"/>
      <c r="D1092" s="185"/>
      <c r="E1092" s="85"/>
      <c r="F1092" s="86"/>
      <c r="G1092" s="86"/>
      <c r="H1092" s="86"/>
      <c r="I1092" s="17" t="str">
        <f t="shared" ca="1" si="5"/>
        <v>0</v>
      </c>
      <c r="J1092" s="86"/>
      <c r="K1092" s="86"/>
      <c r="L1092" s="89"/>
      <c r="M1092" s="368"/>
      <c r="N1092" s="369"/>
      <c r="O1092" s="370"/>
      <c r="P1092" s="371"/>
    </row>
    <row r="1093" spans="1:16" ht="45" customHeight="1">
      <c r="A1093" s="81"/>
      <c r="B1093" s="83"/>
      <c r="C1093" s="83"/>
      <c r="D1093" s="185"/>
      <c r="E1093" s="85"/>
      <c r="F1093" s="86"/>
      <c r="G1093" s="86"/>
      <c r="H1093" s="86"/>
      <c r="I1093" s="17" t="str">
        <f t="shared" ca="1" si="5"/>
        <v>0</v>
      </c>
      <c r="J1093" s="86"/>
      <c r="K1093" s="86"/>
      <c r="L1093" s="89"/>
      <c r="M1093" s="368"/>
      <c r="N1093" s="369"/>
      <c r="O1093" s="370"/>
      <c r="P1093" s="371"/>
    </row>
    <row r="1094" spans="1:16" ht="45" customHeight="1">
      <c r="A1094" s="81"/>
      <c r="B1094" s="83"/>
      <c r="C1094" s="83"/>
      <c r="D1094" s="185"/>
      <c r="E1094" s="85"/>
      <c r="F1094" s="86"/>
      <c r="G1094" s="86"/>
      <c r="H1094" s="86"/>
      <c r="I1094" s="17" t="str">
        <f t="shared" ca="1" si="5"/>
        <v>0</v>
      </c>
      <c r="J1094" s="86"/>
      <c r="K1094" s="86"/>
      <c r="L1094" s="89"/>
      <c r="M1094" s="368"/>
      <c r="N1094" s="369"/>
      <c r="O1094" s="370"/>
      <c r="P1094" s="371"/>
    </row>
    <row r="1095" spans="1:16" ht="45" customHeight="1">
      <c r="A1095" s="81"/>
      <c r="B1095" s="83"/>
      <c r="C1095" s="83"/>
      <c r="D1095" s="185"/>
      <c r="E1095" s="85"/>
      <c r="F1095" s="86"/>
      <c r="G1095" s="86"/>
      <c r="H1095" s="86"/>
      <c r="I1095" s="17" t="str">
        <f t="shared" ca="1" si="5"/>
        <v>0</v>
      </c>
      <c r="J1095" s="86"/>
      <c r="K1095" s="86"/>
      <c r="L1095" s="89"/>
      <c r="M1095" s="368"/>
      <c r="N1095" s="369"/>
      <c r="O1095" s="370"/>
      <c r="P1095" s="371"/>
    </row>
    <row r="1096" spans="1:16" ht="45" customHeight="1">
      <c r="A1096" s="81"/>
      <c r="B1096" s="83"/>
      <c r="C1096" s="83"/>
      <c r="D1096" s="185"/>
      <c r="E1096" s="85"/>
      <c r="F1096" s="86"/>
      <c r="G1096" s="86"/>
      <c r="H1096" s="86"/>
      <c r="I1096" s="17" t="str">
        <f t="shared" ca="1" si="5"/>
        <v>0</v>
      </c>
      <c r="J1096" s="86"/>
      <c r="K1096" s="86"/>
      <c r="L1096" s="89"/>
      <c r="M1096" s="368"/>
      <c r="N1096" s="369"/>
      <c r="O1096" s="370"/>
      <c r="P1096" s="371"/>
    </row>
    <row r="1097" spans="1:16" ht="45" customHeight="1">
      <c r="A1097" s="81"/>
      <c r="B1097" s="83"/>
      <c r="C1097" s="83"/>
      <c r="D1097" s="185"/>
      <c r="E1097" s="85"/>
      <c r="F1097" s="86"/>
      <c r="G1097" s="86"/>
      <c r="H1097" s="86"/>
      <c r="I1097" s="17" t="str">
        <f t="shared" ca="1" si="5"/>
        <v>0</v>
      </c>
      <c r="J1097" s="86"/>
      <c r="K1097" s="86"/>
      <c r="L1097" s="89"/>
      <c r="M1097" s="368"/>
      <c r="N1097" s="369"/>
      <c r="O1097" s="370"/>
      <c r="P1097" s="371"/>
    </row>
    <row r="1098" spans="1:16" ht="45" customHeight="1">
      <c r="A1098" s="81"/>
      <c r="B1098" s="83"/>
      <c r="C1098" s="83"/>
      <c r="D1098" s="185"/>
      <c r="E1098" s="85"/>
      <c r="F1098" s="86"/>
      <c r="G1098" s="86"/>
      <c r="H1098" s="86"/>
      <c r="I1098" s="17" t="str">
        <f t="shared" ca="1" si="5"/>
        <v>0</v>
      </c>
      <c r="J1098" s="86"/>
      <c r="K1098" s="86"/>
      <c r="L1098" s="89"/>
      <c r="M1098" s="368"/>
      <c r="N1098" s="369"/>
      <c r="O1098" s="370"/>
      <c r="P1098" s="371"/>
    </row>
    <row r="1099" spans="1:16" ht="45" customHeight="1">
      <c r="A1099" s="81"/>
      <c r="B1099" s="83"/>
      <c r="C1099" s="83"/>
      <c r="D1099" s="185"/>
      <c r="E1099" s="85"/>
      <c r="F1099" s="86"/>
      <c r="G1099" s="86"/>
      <c r="H1099" s="86"/>
      <c r="I1099" s="17" t="str">
        <f t="shared" ca="1" si="5"/>
        <v>0</v>
      </c>
      <c r="J1099" s="86"/>
      <c r="K1099" s="86"/>
      <c r="L1099" s="89"/>
      <c r="M1099" s="368"/>
      <c r="N1099" s="369"/>
      <c r="O1099" s="370"/>
      <c r="P1099" s="371"/>
    </row>
    <row r="1100" spans="1:16" ht="45" customHeight="1">
      <c r="A1100" s="81"/>
      <c r="B1100" s="83"/>
      <c r="C1100" s="83"/>
      <c r="D1100" s="185"/>
      <c r="E1100" s="85"/>
      <c r="F1100" s="86"/>
      <c r="G1100" s="86"/>
      <c r="H1100" s="86"/>
      <c r="I1100" s="17" t="str">
        <f t="shared" ca="1" si="5"/>
        <v>0</v>
      </c>
      <c r="J1100" s="86"/>
      <c r="K1100" s="86"/>
      <c r="L1100" s="89"/>
      <c r="M1100" s="368"/>
      <c r="N1100" s="369"/>
      <c r="O1100" s="370"/>
      <c r="P1100" s="371"/>
    </row>
    <row r="1101" spans="1:16" ht="45" customHeight="1">
      <c r="A1101" s="81"/>
      <c r="B1101" s="83"/>
      <c r="C1101" s="83"/>
      <c r="D1101" s="185"/>
      <c r="E1101" s="85"/>
      <c r="F1101" s="86"/>
      <c r="G1101" s="86"/>
      <c r="H1101" s="86"/>
      <c r="I1101" s="17" t="str">
        <f t="shared" ca="1" si="5"/>
        <v>0</v>
      </c>
      <c r="J1101" s="86"/>
      <c r="K1101" s="86"/>
      <c r="L1101" s="89"/>
      <c r="M1101" s="368"/>
      <c r="N1101" s="369"/>
      <c r="O1101" s="370"/>
      <c r="P1101" s="371"/>
    </row>
    <row r="1102" spans="1:16" ht="45" customHeight="1">
      <c r="A1102" s="81"/>
      <c r="B1102" s="83"/>
      <c r="C1102" s="83"/>
      <c r="D1102" s="185"/>
      <c r="E1102" s="85"/>
      <c r="F1102" s="86"/>
      <c r="G1102" s="86"/>
      <c r="H1102" s="86"/>
      <c r="I1102" s="17" t="str">
        <f t="shared" ca="1" si="5"/>
        <v>0</v>
      </c>
      <c r="J1102" s="86"/>
      <c r="K1102" s="86"/>
      <c r="L1102" s="89"/>
      <c r="M1102" s="368"/>
      <c r="N1102" s="369"/>
      <c r="O1102" s="370"/>
      <c r="P1102" s="371"/>
    </row>
    <row r="1103" spans="1:16" ht="45" customHeight="1">
      <c r="A1103" s="81"/>
      <c r="B1103" s="83"/>
      <c r="C1103" s="83"/>
      <c r="D1103" s="185"/>
      <c r="E1103" s="85"/>
      <c r="F1103" s="86"/>
      <c r="G1103" s="86"/>
      <c r="H1103" s="86"/>
      <c r="I1103" s="17" t="str">
        <f t="shared" ca="1" si="5"/>
        <v>0</v>
      </c>
      <c r="J1103" s="86"/>
      <c r="K1103" s="86"/>
      <c r="L1103" s="89"/>
      <c r="M1103" s="368"/>
      <c r="N1103" s="369"/>
      <c r="O1103" s="370"/>
      <c r="P1103" s="371"/>
    </row>
    <row r="1104" spans="1:16" ht="45" customHeight="1">
      <c r="A1104" s="81"/>
      <c r="B1104" s="83"/>
      <c r="C1104" s="83"/>
      <c r="D1104" s="185"/>
      <c r="E1104" s="85"/>
      <c r="F1104" s="86"/>
      <c r="G1104" s="86"/>
      <c r="H1104" s="86"/>
      <c r="I1104" s="17" t="str">
        <f t="shared" ca="1" si="5"/>
        <v>0</v>
      </c>
      <c r="J1104" s="86"/>
      <c r="K1104" s="86"/>
      <c r="L1104" s="89"/>
      <c r="M1104" s="368"/>
      <c r="N1104" s="369"/>
      <c r="O1104" s="370"/>
      <c r="P1104" s="371"/>
    </row>
    <row r="1105" spans="1:16" ht="45" customHeight="1">
      <c r="A1105" s="81"/>
      <c r="B1105" s="83"/>
      <c r="C1105" s="83"/>
      <c r="D1105" s="185"/>
      <c r="E1105" s="85"/>
      <c r="F1105" s="86"/>
      <c r="G1105" s="86"/>
      <c r="H1105" s="86"/>
      <c r="I1105" s="17" t="str">
        <f t="shared" ca="1" si="5"/>
        <v>0</v>
      </c>
      <c r="J1105" s="86"/>
      <c r="K1105" s="86"/>
      <c r="L1105" s="89"/>
      <c r="M1105" s="368"/>
      <c r="N1105" s="369"/>
      <c r="O1105" s="370"/>
      <c r="P1105" s="371"/>
    </row>
    <row r="1106" spans="1:16" ht="45" customHeight="1">
      <c r="A1106" s="81"/>
      <c r="B1106" s="83"/>
      <c r="C1106" s="83"/>
      <c r="D1106" s="185"/>
      <c r="E1106" s="85"/>
      <c r="F1106" s="86"/>
      <c r="G1106" s="86"/>
      <c r="H1106" s="86"/>
      <c r="I1106" s="17" t="str">
        <f t="shared" ca="1" si="5"/>
        <v>0</v>
      </c>
      <c r="J1106" s="86"/>
      <c r="K1106" s="86"/>
      <c r="L1106" s="89"/>
      <c r="M1106" s="368"/>
      <c r="N1106" s="369"/>
      <c r="O1106" s="370"/>
      <c r="P1106" s="371"/>
    </row>
    <row r="1107" spans="1:16" ht="45" customHeight="1">
      <c r="A1107" s="81"/>
      <c r="B1107" s="83"/>
      <c r="C1107" s="83"/>
      <c r="D1107" s="185"/>
      <c r="E1107" s="85"/>
      <c r="F1107" s="86"/>
      <c r="G1107" s="86"/>
      <c r="H1107" s="86"/>
      <c r="I1107" s="17" t="str">
        <f t="shared" ca="1" si="5"/>
        <v>0</v>
      </c>
      <c r="J1107" s="86"/>
      <c r="K1107" s="86"/>
      <c r="L1107" s="89"/>
      <c r="M1107" s="368"/>
      <c r="N1107" s="369"/>
      <c r="O1107" s="370"/>
      <c r="P1107" s="371"/>
    </row>
    <row r="1108" spans="1:16" ht="45" customHeight="1">
      <c r="A1108" s="81"/>
      <c r="B1108" s="83"/>
      <c r="C1108" s="83"/>
      <c r="D1108" s="185"/>
      <c r="E1108" s="85"/>
      <c r="F1108" s="86"/>
      <c r="G1108" s="86"/>
      <c r="H1108" s="86"/>
      <c r="I1108" s="17" t="str">
        <f t="shared" ca="1" si="5"/>
        <v>0</v>
      </c>
      <c r="J1108" s="86"/>
      <c r="K1108" s="86"/>
      <c r="L1108" s="89"/>
      <c r="M1108" s="368"/>
      <c r="N1108" s="369"/>
      <c r="O1108" s="370"/>
      <c r="P1108" s="371"/>
    </row>
    <row r="1109" spans="1:16" ht="45" customHeight="1">
      <c r="A1109" s="81"/>
      <c r="B1109" s="83"/>
      <c r="C1109" s="83"/>
      <c r="D1109" s="185"/>
      <c r="E1109" s="85"/>
      <c r="F1109" s="86"/>
      <c r="G1109" s="86"/>
      <c r="H1109" s="86"/>
      <c r="I1109" s="17" t="str">
        <f t="shared" ca="1" si="5"/>
        <v>0</v>
      </c>
      <c r="J1109" s="86"/>
      <c r="K1109" s="86"/>
      <c r="L1109" s="89"/>
      <c r="M1109" s="368"/>
      <c r="N1109" s="369"/>
      <c r="O1109" s="370"/>
      <c r="P1109" s="371"/>
    </row>
    <row r="1110" spans="1:16" ht="45" customHeight="1">
      <c r="A1110" s="81"/>
      <c r="B1110" s="83"/>
      <c r="C1110" s="83"/>
      <c r="D1110" s="185"/>
      <c r="E1110" s="85"/>
      <c r="F1110" s="86"/>
      <c r="G1110" s="86"/>
      <c r="H1110" s="86"/>
      <c r="I1110" s="17" t="str">
        <f t="shared" ca="1" si="5"/>
        <v>0</v>
      </c>
      <c r="J1110" s="86"/>
      <c r="K1110" s="86"/>
      <c r="L1110" s="89"/>
      <c r="M1110" s="368"/>
      <c r="N1110" s="369"/>
      <c r="O1110" s="370"/>
      <c r="P1110" s="371"/>
    </row>
    <row r="1111" spans="1:16" ht="45" customHeight="1">
      <c r="A1111" s="81"/>
      <c r="B1111" s="83"/>
      <c r="C1111" s="83"/>
      <c r="D1111" s="185"/>
      <c r="E1111" s="85"/>
      <c r="F1111" s="86"/>
      <c r="G1111" s="86"/>
      <c r="H1111" s="86"/>
      <c r="I1111" s="17" t="str">
        <f t="shared" ca="1" si="5"/>
        <v>0</v>
      </c>
      <c r="J1111" s="86"/>
      <c r="K1111" s="86"/>
      <c r="L1111" s="89"/>
      <c r="M1111" s="368"/>
      <c r="N1111" s="369"/>
      <c r="O1111" s="370"/>
      <c r="P1111" s="371"/>
    </row>
    <row r="1112" spans="1:16" ht="45" customHeight="1">
      <c r="A1112" s="81"/>
      <c r="B1112" s="83"/>
      <c r="C1112" s="83"/>
      <c r="D1112" s="185"/>
      <c r="E1112" s="85"/>
      <c r="F1112" s="86"/>
      <c r="G1112" s="86"/>
      <c r="H1112" s="86"/>
      <c r="I1112" s="17" t="str">
        <f t="shared" ca="1" si="5"/>
        <v>0</v>
      </c>
      <c r="J1112" s="86"/>
      <c r="K1112" s="86"/>
      <c r="L1112" s="89"/>
      <c r="M1112" s="368"/>
      <c r="N1112" s="369"/>
      <c r="O1112" s="370"/>
      <c r="P1112" s="371"/>
    </row>
    <row r="1113" spans="1:16" ht="45" customHeight="1">
      <c r="A1113" s="81"/>
      <c r="B1113" s="83"/>
      <c r="C1113" s="83"/>
      <c r="D1113" s="185"/>
      <c r="E1113" s="85"/>
      <c r="F1113" s="86"/>
      <c r="G1113" s="86"/>
      <c r="H1113" s="86"/>
      <c r="I1113" s="17" t="str">
        <f t="shared" ca="1" si="5"/>
        <v>0</v>
      </c>
      <c r="J1113" s="86"/>
      <c r="K1113" s="86"/>
      <c r="L1113" s="89"/>
      <c r="M1113" s="368"/>
      <c r="N1113" s="369"/>
      <c r="O1113" s="370"/>
      <c r="P1113" s="371"/>
    </row>
    <row r="1114" spans="1:16" ht="45" customHeight="1">
      <c r="A1114" s="81"/>
      <c r="B1114" s="83"/>
      <c r="C1114" s="83"/>
      <c r="D1114" s="185"/>
      <c r="E1114" s="85"/>
      <c r="F1114" s="86"/>
      <c r="G1114" s="86"/>
      <c r="H1114" s="86"/>
      <c r="I1114" s="17" t="str">
        <f t="shared" ca="1" si="5"/>
        <v>0</v>
      </c>
      <c r="J1114" s="86"/>
      <c r="K1114" s="86"/>
      <c r="L1114" s="89"/>
      <c r="M1114" s="368"/>
      <c r="N1114" s="369"/>
      <c r="O1114" s="370"/>
      <c r="P1114" s="371"/>
    </row>
    <row r="1115" spans="1:16" ht="45" customHeight="1">
      <c r="A1115" s="81"/>
      <c r="B1115" s="83"/>
      <c r="C1115" s="83"/>
      <c r="D1115" s="185"/>
      <c r="E1115" s="85"/>
      <c r="F1115" s="86"/>
      <c r="G1115" s="86"/>
      <c r="H1115" s="86"/>
      <c r="I1115" s="17" t="str">
        <f t="shared" ca="1" si="5"/>
        <v>0</v>
      </c>
      <c r="J1115" s="86"/>
      <c r="K1115" s="86"/>
      <c r="L1115" s="89"/>
      <c r="M1115" s="368"/>
      <c r="N1115" s="369"/>
      <c r="O1115" s="370"/>
      <c r="P1115" s="371"/>
    </row>
    <row r="1116" spans="1:16" ht="45" customHeight="1">
      <c r="A1116" s="81"/>
      <c r="B1116" s="83"/>
      <c r="C1116" s="83"/>
      <c r="D1116" s="185"/>
      <c r="E1116" s="85"/>
      <c r="F1116" s="86"/>
      <c r="G1116" s="86"/>
      <c r="H1116" s="86"/>
      <c r="I1116" s="17" t="str">
        <f t="shared" ca="1" si="5"/>
        <v>0</v>
      </c>
      <c r="J1116" s="86"/>
      <c r="K1116" s="86"/>
      <c r="L1116" s="89"/>
      <c r="M1116" s="368"/>
      <c r="N1116" s="369"/>
      <c r="O1116" s="370"/>
      <c r="P1116" s="371"/>
    </row>
    <row r="1117" spans="1:16" ht="45" customHeight="1">
      <c r="A1117" s="81"/>
      <c r="B1117" s="83"/>
      <c r="C1117" s="83"/>
      <c r="D1117" s="185"/>
      <c r="E1117" s="85"/>
      <c r="F1117" s="86"/>
      <c r="G1117" s="86"/>
      <c r="H1117" s="86"/>
      <c r="I1117" s="17" t="str">
        <f t="shared" ca="1" si="5"/>
        <v>0</v>
      </c>
      <c r="J1117" s="86"/>
      <c r="K1117" s="86"/>
      <c r="L1117" s="89"/>
      <c r="M1117" s="368"/>
      <c r="N1117" s="369"/>
      <c r="O1117" s="370"/>
      <c r="P1117" s="371"/>
    </row>
    <row r="1118" spans="1:16" ht="45" customHeight="1">
      <c r="A1118" s="81"/>
      <c r="B1118" s="83"/>
      <c r="C1118" s="83"/>
      <c r="D1118" s="185"/>
      <c r="E1118" s="85"/>
      <c r="F1118" s="86"/>
      <c r="G1118" s="86"/>
      <c r="H1118" s="86"/>
      <c r="I1118" s="17" t="str">
        <f t="shared" ca="1" si="5"/>
        <v>0</v>
      </c>
      <c r="J1118" s="86"/>
      <c r="K1118" s="86"/>
      <c r="L1118" s="89"/>
      <c r="M1118" s="368"/>
      <c r="N1118" s="369"/>
      <c r="O1118" s="370"/>
      <c r="P1118" s="371"/>
    </row>
    <row r="1119" spans="1:16" ht="45" customHeight="1">
      <c r="A1119" s="81"/>
      <c r="B1119" s="83"/>
      <c r="C1119" s="83"/>
      <c r="D1119" s="185"/>
      <c r="E1119" s="85"/>
      <c r="F1119" s="86"/>
      <c r="G1119" s="86"/>
      <c r="H1119" s="86"/>
      <c r="I1119" s="17" t="str">
        <f t="shared" ca="1" si="5"/>
        <v>0</v>
      </c>
      <c r="J1119" s="86"/>
      <c r="K1119" s="86"/>
      <c r="L1119" s="89"/>
      <c r="M1119" s="368"/>
      <c r="N1119" s="369"/>
      <c r="O1119" s="370"/>
      <c r="P1119" s="371"/>
    </row>
    <row r="1120" spans="1:16" ht="45" customHeight="1">
      <c r="A1120" s="81"/>
      <c r="B1120" s="83"/>
      <c r="C1120" s="83"/>
      <c r="D1120" s="185"/>
      <c r="E1120" s="85"/>
      <c r="F1120" s="86"/>
      <c r="G1120" s="86"/>
      <c r="H1120" s="86"/>
      <c r="I1120" s="17" t="str">
        <f t="shared" ca="1" si="5"/>
        <v>0</v>
      </c>
      <c r="J1120" s="86"/>
      <c r="K1120" s="86"/>
      <c r="L1120" s="89"/>
      <c r="M1120" s="368"/>
      <c r="N1120" s="369"/>
      <c r="O1120" s="370"/>
      <c r="P1120" s="371"/>
    </row>
    <row r="1121" spans="1:16" ht="45" customHeight="1">
      <c r="A1121" s="81"/>
      <c r="B1121" s="83"/>
      <c r="C1121" s="83"/>
      <c r="D1121" s="185"/>
      <c r="E1121" s="85"/>
      <c r="F1121" s="86"/>
      <c r="G1121" s="86"/>
      <c r="H1121" s="86"/>
      <c r="I1121" s="17" t="str">
        <f t="shared" ca="1" si="5"/>
        <v>0</v>
      </c>
      <c r="J1121" s="86"/>
      <c r="K1121" s="86"/>
      <c r="L1121" s="89"/>
      <c r="M1121" s="368"/>
      <c r="N1121" s="369"/>
      <c r="O1121" s="370"/>
      <c r="P1121" s="371"/>
    </row>
    <row r="1122" spans="1:16" ht="45" customHeight="1">
      <c r="A1122" s="81"/>
      <c r="B1122" s="83"/>
      <c r="C1122" s="83"/>
      <c r="D1122" s="185"/>
      <c r="E1122" s="85"/>
      <c r="F1122" s="86"/>
      <c r="G1122" s="86"/>
      <c r="H1122" s="86"/>
      <c r="I1122" s="17" t="str">
        <f t="shared" ca="1" si="5"/>
        <v>0</v>
      </c>
      <c r="J1122" s="86"/>
      <c r="K1122" s="86"/>
      <c r="L1122" s="89"/>
      <c r="M1122" s="368"/>
      <c r="N1122" s="369"/>
      <c r="O1122" s="370"/>
      <c r="P1122" s="371"/>
    </row>
    <row r="1123" spans="1:16" ht="45" customHeight="1">
      <c r="A1123" s="81"/>
      <c r="B1123" s="83"/>
      <c r="C1123" s="83"/>
      <c r="D1123" s="185"/>
      <c r="E1123" s="85"/>
      <c r="F1123" s="86"/>
      <c r="G1123" s="86"/>
      <c r="H1123" s="86"/>
      <c r="I1123" s="17" t="str">
        <f t="shared" ca="1" si="5"/>
        <v>0</v>
      </c>
      <c r="J1123" s="86"/>
      <c r="K1123" s="86"/>
      <c r="L1123" s="89"/>
      <c r="M1123" s="368"/>
      <c r="N1123" s="369"/>
      <c r="O1123" s="370"/>
      <c r="P1123" s="371"/>
    </row>
    <row r="1124" spans="1:16" ht="45" customHeight="1">
      <c r="A1124" s="81"/>
      <c r="B1124" s="83"/>
      <c r="C1124" s="83"/>
      <c r="D1124" s="185"/>
      <c r="E1124" s="85"/>
      <c r="F1124" s="86"/>
      <c r="G1124" s="86"/>
      <c r="H1124" s="86"/>
      <c r="I1124" s="17" t="str">
        <f t="shared" ca="1" si="5"/>
        <v>0</v>
      </c>
      <c r="J1124" s="86"/>
      <c r="K1124" s="86"/>
      <c r="L1124" s="89"/>
      <c r="M1124" s="368"/>
      <c r="N1124" s="369"/>
      <c r="O1124" s="370"/>
      <c r="P1124" s="371"/>
    </row>
    <row r="1125" spans="1:16" ht="45" customHeight="1">
      <c r="A1125" s="81"/>
      <c r="B1125" s="83"/>
      <c r="C1125" s="83"/>
      <c r="D1125" s="185"/>
      <c r="E1125" s="85"/>
      <c r="F1125" s="86"/>
      <c r="G1125" s="86"/>
      <c r="H1125" s="86"/>
      <c r="I1125" s="17" t="str">
        <f t="shared" ca="1" si="5"/>
        <v>0</v>
      </c>
      <c r="J1125" s="86"/>
      <c r="K1125" s="86"/>
      <c r="L1125" s="89"/>
      <c r="M1125" s="368"/>
      <c r="N1125" s="369"/>
      <c r="O1125" s="370"/>
      <c r="P1125" s="371"/>
    </row>
    <row r="1126" spans="1:16" ht="45" customHeight="1">
      <c r="A1126" s="81"/>
      <c r="B1126" s="83"/>
      <c r="C1126" s="83"/>
      <c r="D1126" s="185"/>
      <c r="E1126" s="85"/>
      <c r="F1126" s="86"/>
      <c r="G1126" s="86"/>
      <c r="H1126" s="86"/>
      <c r="I1126" s="17" t="str">
        <f t="shared" ca="1" si="5"/>
        <v>0</v>
      </c>
      <c r="J1126" s="86"/>
      <c r="K1126" s="86"/>
      <c r="L1126" s="89"/>
      <c r="M1126" s="368"/>
      <c r="N1126" s="369"/>
      <c r="O1126" s="370"/>
      <c r="P1126" s="371"/>
    </row>
    <row r="1127" spans="1:16" ht="45" customHeight="1">
      <c r="A1127" s="81"/>
      <c r="B1127" s="83"/>
      <c r="C1127" s="83"/>
      <c r="D1127" s="185"/>
      <c r="E1127" s="85"/>
      <c r="F1127" s="86"/>
      <c r="G1127" s="86"/>
      <c r="H1127" s="86"/>
      <c r="I1127" s="17" t="str">
        <f t="shared" ca="1" si="5"/>
        <v>0</v>
      </c>
      <c r="J1127" s="86"/>
      <c r="K1127" s="86"/>
      <c r="L1127" s="89"/>
      <c r="M1127" s="368"/>
      <c r="N1127" s="369"/>
      <c r="O1127" s="370"/>
      <c r="P1127" s="371"/>
    </row>
    <row r="1128" spans="1:16" ht="45" customHeight="1">
      <c r="A1128" s="81"/>
      <c r="B1128" s="83"/>
      <c r="C1128" s="83"/>
      <c r="D1128" s="185"/>
      <c r="E1128" s="85"/>
      <c r="F1128" s="86"/>
      <c r="G1128" s="86"/>
      <c r="H1128" s="86"/>
      <c r="I1128" s="17" t="str">
        <f t="shared" ca="1" si="5"/>
        <v>0</v>
      </c>
      <c r="J1128" s="86"/>
      <c r="K1128" s="86"/>
      <c r="L1128" s="89"/>
      <c r="M1128" s="368"/>
      <c r="N1128" s="369"/>
      <c r="O1128" s="370"/>
      <c r="P1128" s="371"/>
    </row>
    <row r="1129" spans="1:16" ht="45" customHeight="1">
      <c r="A1129" s="81"/>
      <c r="B1129" s="83"/>
      <c r="C1129" s="83"/>
      <c r="D1129" s="185"/>
      <c r="E1129" s="85"/>
      <c r="F1129" s="86"/>
      <c r="G1129" s="86"/>
      <c r="H1129" s="86"/>
      <c r="I1129" s="17" t="str">
        <f t="shared" ca="1" si="5"/>
        <v>0</v>
      </c>
      <c r="J1129" s="86"/>
      <c r="K1129" s="86"/>
      <c r="L1129" s="89"/>
      <c r="M1129" s="368"/>
      <c r="N1129" s="369"/>
      <c r="O1129" s="370"/>
      <c r="P1129" s="371"/>
    </row>
    <row r="1130" spans="1:16" ht="45" customHeight="1">
      <c r="A1130" s="81"/>
      <c r="B1130" s="83"/>
      <c r="C1130" s="83"/>
      <c r="D1130" s="185"/>
      <c r="E1130" s="85"/>
      <c r="F1130" s="86"/>
      <c r="G1130" s="86"/>
      <c r="H1130" s="86"/>
      <c r="I1130" s="17" t="str">
        <f t="shared" ca="1" si="5"/>
        <v>0</v>
      </c>
      <c r="J1130" s="86"/>
      <c r="K1130" s="86"/>
      <c r="L1130" s="89"/>
      <c r="M1130" s="368"/>
      <c r="N1130" s="369"/>
      <c r="O1130" s="370"/>
      <c r="P1130" s="371"/>
    </row>
    <row r="1131" spans="1:16" ht="45" customHeight="1">
      <c r="A1131" s="81"/>
      <c r="B1131" s="83"/>
      <c r="C1131" s="83"/>
      <c r="D1131" s="185"/>
      <c r="E1131" s="85"/>
      <c r="F1131" s="86"/>
      <c r="G1131" s="86"/>
      <c r="H1131" s="86"/>
      <c r="I1131" s="17" t="str">
        <f t="shared" ca="1" si="5"/>
        <v>0</v>
      </c>
      <c r="J1131" s="86"/>
      <c r="K1131" s="86"/>
      <c r="L1131" s="89"/>
      <c r="M1131" s="368"/>
      <c r="N1131" s="369"/>
      <c r="O1131" s="370"/>
      <c r="P1131" s="371"/>
    </row>
  </sheetData>
  <autoFilter ref="A1:L1131"/>
  <mergeCells count="613">
    <mergeCell ref="X342:Y342"/>
    <mergeCell ref="X343:Y343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35:Y135"/>
    <mergeCell ref="X136:Y136"/>
    <mergeCell ref="X137:Y137"/>
    <mergeCell ref="X138:Y138"/>
    <mergeCell ref="X139:Y139"/>
    <mergeCell ref="X140:Y140"/>
    <mergeCell ref="X141:Y141"/>
    <mergeCell ref="X142:Y142"/>
    <mergeCell ref="X143:Y143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45:Y45"/>
    <mergeCell ref="X46:Y46"/>
    <mergeCell ref="X47:Y47"/>
    <mergeCell ref="X48:Y48"/>
    <mergeCell ref="X49:Y49"/>
    <mergeCell ref="X50:Y50"/>
    <mergeCell ref="X51:Y51"/>
    <mergeCell ref="X52:Y52"/>
    <mergeCell ref="X53:Y53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583:Y583"/>
    <mergeCell ref="X584:Y584"/>
    <mergeCell ref="X585:Y585"/>
    <mergeCell ref="X586:Y586"/>
    <mergeCell ref="X587:Y587"/>
    <mergeCell ref="X588:Y588"/>
    <mergeCell ref="X589:Y589"/>
    <mergeCell ref="X1:Y1"/>
    <mergeCell ref="X2:Y2"/>
    <mergeCell ref="X3:Y3"/>
    <mergeCell ref="X4:Y4"/>
    <mergeCell ref="X5:Y5"/>
    <mergeCell ref="X6:Y6"/>
    <mergeCell ref="X7:Y7"/>
    <mergeCell ref="X8:Y8"/>
    <mergeCell ref="X9:Y9"/>
    <mergeCell ref="X10:Y10"/>
    <mergeCell ref="X11:Y11"/>
    <mergeCell ref="X12:Y12"/>
    <mergeCell ref="X13:Y13"/>
    <mergeCell ref="X14:Y14"/>
    <mergeCell ref="X15:Y15"/>
    <mergeCell ref="X16:Y16"/>
    <mergeCell ref="X17:Y17"/>
    <mergeCell ref="X574:Y574"/>
    <mergeCell ref="X575:Y575"/>
    <mergeCell ref="X576:Y576"/>
    <mergeCell ref="X577:Y577"/>
    <mergeCell ref="X578:Y578"/>
    <mergeCell ref="X579:Y579"/>
    <mergeCell ref="X580:Y580"/>
    <mergeCell ref="X581:Y581"/>
    <mergeCell ref="X582:Y582"/>
    <mergeCell ref="X565:Y565"/>
    <mergeCell ref="X566:Y566"/>
    <mergeCell ref="X567:Y567"/>
    <mergeCell ref="X568:Y568"/>
    <mergeCell ref="X569:Y569"/>
    <mergeCell ref="X570:Y570"/>
    <mergeCell ref="X571:Y571"/>
    <mergeCell ref="X572:Y572"/>
    <mergeCell ref="X573:Y573"/>
    <mergeCell ref="X556:Y556"/>
    <mergeCell ref="X557:Y557"/>
    <mergeCell ref="X558:Y558"/>
    <mergeCell ref="X559:Y559"/>
    <mergeCell ref="X560:Y560"/>
    <mergeCell ref="X561:Y561"/>
    <mergeCell ref="X562:Y562"/>
    <mergeCell ref="X563:Y563"/>
    <mergeCell ref="X564:Y564"/>
    <mergeCell ref="X601:Y601"/>
    <mergeCell ref="X602:Y602"/>
    <mergeCell ref="X603:Y603"/>
    <mergeCell ref="X611:Y611"/>
    <mergeCell ref="X612:Y612"/>
    <mergeCell ref="X613:Y613"/>
    <mergeCell ref="X614:Y614"/>
    <mergeCell ref="X604:Y604"/>
    <mergeCell ref="X605:Y605"/>
    <mergeCell ref="X606:Y606"/>
    <mergeCell ref="X607:Y607"/>
    <mergeCell ref="X608:Y608"/>
    <mergeCell ref="X609:Y609"/>
    <mergeCell ref="X610:Y610"/>
    <mergeCell ref="X592:Y592"/>
    <mergeCell ref="X593:Y593"/>
    <mergeCell ref="X594:Y594"/>
    <mergeCell ref="X595:Y595"/>
    <mergeCell ref="X596:Y596"/>
    <mergeCell ref="X597:Y597"/>
    <mergeCell ref="X598:Y598"/>
    <mergeCell ref="X599:Y599"/>
    <mergeCell ref="X600:Y600"/>
    <mergeCell ref="X534:Y534"/>
    <mergeCell ref="X535:Y535"/>
    <mergeCell ref="X536:Y536"/>
    <mergeCell ref="X537:Y537"/>
    <mergeCell ref="X538:Y538"/>
    <mergeCell ref="X539:Y539"/>
    <mergeCell ref="X540:Y540"/>
    <mergeCell ref="X590:Y590"/>
    <mergeCell ref="X591:Y591"/>
    <mergeCell ref="X541:Y541"/>
    <mergeCell ref="X542:Y542"/>
    <mergeCell ref="X543:Y543"/>
    <mergeCell ref="X544:Y544"/>
    <mergeCell ref="X545:Y545"/>
    <mergeCell ref="X546:Y546"/>
    <mergeCell ref="X547:Y547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16:Y516"/>
    <mergeCell ref="X517:Y517"/>
    <mergeCell ref="X518:Y518"/>
    <mergeCell ref="X519:Y519"/>
    <mergeCell ref="X520:Y520"/>
    <mergeCell ref="X521:Y521"/>
    <mergeCell ref="X522:Y522"/>
    <mergeCell ref="X523:Y523"/>
    <mergeCell ref="X524:Y524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515:Y515"/>
    <mergeCell ref="X498:Y498"/>
    <mergeCell ref="X499:Y499"/>
    <mergeCell ref="X500:Y500"/>
    <mergeCell ref="X501:Y501"/>
    <mergeCell ref="X502:Y502"/>
    <mergeCell ref="X503:Y503"/>
    <mergeCell ref="X504:Y504"/>
    <mergeCell ref="X505:Y505"/>
    <mergeCell ref="X506:Y506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80:Y480"/>
    <mergeCell ref="X481:Y481"/>
    <mergeCell ref="X482:Y482"/>
    <mergeCell ref="X483:Y483"/>
    <mergeCell ref="X484:Y484"/>
    <mergeCell ref="X485:Y485"/>
    <mergeCell ref="X486:Y486"/>
    <mergeCell ref="X487:Y487"/>
    <mergeCell ref="X488:Y488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70:Y470"/>
    <mergeCell ref="X452:Y452"/>
    <mergeCell ref="X453:Y453"/>
    <mergeCell ref="X455:Y455"/>
    <mergeCell ref="X456:Y456"/>
    <mergeCell ref="X457:Y457"/>
    <mergeCell ref="X458:Y458"/>
    <mergeCell ref="X459:Y459"/>
    <mergeCell ref="X460:Y460"/>
    <mergeCell ref="X461:Y461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34:Y434"/>
    <mergeCell ref="X435:Y435"/>
    <mergeCell ref="X436:Y436"/>
    <mergeCell ref="X437:Y437"/>
    <mergeCell ref="X438:Y438"/>
    <mergeCell ref="X439:Y439"/>
    <mergeCell ref="X440:Y440"/>
    <mergeCell ref="X441:Y441"/>
    <mergeCell ref="X442:Y442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</mergeCells>
  <conditionalFormatting sqref="I2:I1131">
    <cfRule type="cellIs" dxfId="8" priority="1" operator="between">
      <formula>30</formula>
      <formula>1000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4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/>
  <cols>
    <col min="1" max="1" width="16.85546875" hidden="1" customWidth="1"/>
    <col min="2" max="2" width="16.85546875" customWidth="1"/>
    <col min="3" max="3" width="36.7109375" customWidth="1"/>
    <col min="4" max="5" width="10.7109375" hidden="1" customWidth="1"/>
    <col min="6" max="6" width="48" customWidth="1"/>
    <col min="7" max="7" width="10.7109375" hidden="1" customWidth="1"/>
    <col min="8" max="8" width="28.7109375" customWidth="1"/>
    <col min="9" max="9" width="17.85546875" customWidth="1"/>
    <col min="10" max="16" width="10.7109375" hidden="1" customWidth="1"/>
    <col min="17" max="17" width="18.7109375" customWidth="1"/>
    <col min="18" max="25" width="21.28515625" customWidth="1"/>
  </cols>
  <sheetData>
    <row r="1" spans="1:25" ht="60.75" customHeight="1">
      <c r="A1" s="65" t="s">
        <v>0</v>
      </c>
      <c r="B1" s="65" t="s">
        <v>0</v>
      </c>
      <c r="C1" s="66" t="s">
        <v>1</v>
      </c>
      <c r="D1" s="406"/>
      <c r="E1" s="406"/>
      <c r="F1" s="66" t="s">
        <v>2651</v>
      </c>
      <c r="G1" s="406"/>
      <c r="H1" s="67" t="s">
        <v>2652</v>
      </c>
      <c r="I1" s="68" t="s">
        <v>2873</v>
      </c>
      <c r="J1" s="407"/>
      <c r="K1" s="407"/>
      <c r="L1" s="407"/>
      <c r="M1" s="407"/>
      <c r="N1" s="407"/>
      <c r="O1" s="407"/>
      <c r="P1" s="407"/>
      <c r="Q1" s="69" t="s">
        <v>3751</v>
      </c>
      <c r="R1" s="69" t="s">
        <v>4</v>
      </c>
      <c r="S1" s="70" t="s">
        <v>5</v>
      </c>
      <c r="T1" s="70" t="s">
        <v>6</v>
      </c>
      <c r="U1" s="69" t="s">
        <v>3752</v>
      </c>
      <c r="V1" s="69" t="s">
        <v>3753</v>
      </c>
      <c r="W1" s="66" t="s">
        <v>9</v>
      </c>
      <c r="X1" s="408" t="s">
        <v>3754</v>
      </c>
      <c r="Y1" s="408" t="s">
        <v>3755</v>
      </c>
    </row>
    <row r="2" spans="1:25" ht="45" customHeight="1">
      <c r="A2" s="81" t="s">
        <v>10</v>
      </c>
      <c r="B2" s="81" t="s">
        <v>10</v>
      </c>
      <c r="C2" s="82" t="s">
        <v>11</v>
      </c>
      <c r="D2" s="409"/>
      <c r="E2" s="50"/>
      <c r="F2" s="83" t="s">
        <v>12</v>
      </c>
      <c r="G2" s="50"/>
      <c r="H2" s="84" t="s">
        <v>2658</v>
      </c>
      <c r="I2" s="85" t="s">
        <v>13</v>
      </c>
      <c r="J2" s="50"/>
      <c r="K2" s="50"/>
      <c r="L2" s="410"/>
      <c r="M2" s="411"/>
      <c r="N2" s="50"/>
      <c r="O2" s="50"/>
      <c r="P2" s="50"/>
      <c r="Q2" s="86"/>
      <c r="R2" s="405"/>
      <c r="S2" s="405"/>
      <c r="T2" s="405"/>
      <c r="U2" s="412"/>
      <c r="V2" s="413"/>
      <c r="W2" s="368"/>
      <c r="X2" s="368"/>
      <c r="Y2" s="368"/>
    </row>
    <row r="3" spans="1:25" ht="45" customHeight="1">
      <c r="A3" s="81" t="s">
        <v>14</v>
      </c>
      <c r="B3" s="81" t="s">
        <v>14</v>
      </c>
      <c r="C3" s="82" t="s">
        <v>15</v>
      </c>
      <c r="D3" s="409"/>
      <c r="E3" s="50"/>
      <c r="F3" s="83" t="s">
        <v>16</v>
      </c>
      <c r="G3" s="50"/>
      <c r="H3" s="84" t="s">
        <v>2658</v>
      </c>
      <c r="I3" s="85"/>
      <c r="J3" s="50"/>
      <c r="K3" s="50"/>
      <c r="L3" s="410"/>
      <c r="M3" s="411"/>
      <c r="N3" s="50"/>
      <c r="O3" s="50"/>
      <c r="P3" s="50"/>
      <c r="Q3" s="86"/>
      <c r="R3" s="405"/>
      <c r="S3" s="405"/>
      <c r="T3" s="405"/>
      <c r="U3" s="412"/>
      <c r="V3" s="413"/>
      <c r="W3" s="368"/>
      <c r="X3" s="368"/>
      <c r="Y3" s="368"/>
    </row>
    <row r="4" spans="1:25" ht="45" customHeight="1">
      <c r="A4" s="81" t="s">
        <v>17</v>
      </c>
      <c r="B4" s="81" t="s">
        <v>17</v>
      </c>
      <c r="C4" s="83" t="s">
        <v>18</v>
      </c>
      <c r="D4" s="409"/>
      <c r="E4" s="50"/>
      <c r="F4" s="83" t="s">
        <v>19</v>
      </c>
      <c r="G4" s="414"/>
      <c r="H4" s="84" t="s">
        <v>2659</v>
      </c>
      <c r="I4" s="85" t="s">
        <v>800</v>
      </c>
      <c r="J4" s="50"/>
      <c r="K4" s="50"/>
      <c r="L4" s="410"/>
      <c r="M4" s="411"/>
      <c r="N4" s="50"/>
      <c r="O4" s="50"/>
      <c r="P4" s="50"/>
      <c r="Q4" s="86"/>
      <c r="R4" s="405"/>
      <c r="S4" s="405"/>
      <c r="T4" s="405"/>
      <c r="U4" s="412"/>
      <c r="V4" s="413"/>
      <c r="W4" s="368"/>
      <c r="X4" s="368"/>
      <c r="Y4" s="368"/>
    </row>
    <row r="5" spans="1:25" ht="45" customHeight="1">
      <c r="A5" s="81" t="s">
        <v>23</v>
      </c>
      <c r="B5" s="81" t="s">
        <v>23</v>
      </c>
      <c r="C5" s="83" t="s">
        <v>24</v>
      </c>
      <c r="D5" s="409"/>
      <c r="E5" s="50"/>
      <c r="F5" s="83" t="s">
        <v>25</v>
      </c>
      <c r="G5" s="414"/>
      <c r="H5" s="84" t="s">
        <v>2660</v>
      </c>
      <c r="I5" s="85" t="s">
        <v>13</v>
      </c>
      <c r="J5" s="50"/>
      <c r="K5" s="50"/>
      <c r="L5" s="410"/>
      <c r="M5" s="411"/>
      <c r="N5" s="50"/>
      <c r="O5" s="50"/>
      <c r="P5" s="50"/>
      <c r="Q5" s="86"/>
      <c r="R5" s="405"/>
      <c r="S5" s="405"/>
      <c r="T5" s="405"/>
      <c r="U5" s="412"/>
      <c r="V5" s="413"/>
      <c r="W5" s="368"/>
      <c r="X5" s="368"/>
      <c r="Y5" s="368"/>
    </row>
    <row r="6" spans="1:25" ht="45" customHeight="1">
      <c r="A6" s="81" t="s">
        <v>26</v>
      </c>
      <c r="B6" s="81" t="s">
        <v>26</v>
      </c>
      <c r="C6" s="83" t="s">
        <v>27</v>
      </c>
      <c r="D6" s="50"/>
      <c r="E6" s="50"/>
      <c r="F6" s="83" t="s">
        <v>28</v>
      </c>
      <c r="G6" s="414"/>
      <c r="H6" s="84" t="s">
        <v>2661</v>
      </c>
      <c r="I6" s="85" t="s">
        <v>13</v>
      </c>
      <c r="J6" s="50"/>
      <c r="K6" s="50"/>
      <c r="L6" s="410"/>
      <c r="M6" s="415"/>
      <c r="N6" s="50"/>
      <c r="O6" s="50"/>
      <c r="P6" s="50"/>
      <c r="Q6" s="86"/>
      <c r="R6" s="405"/>
      <c r="S6" s="405"/>
      <c r="T6" s="405"/>
      <c r="U6" s="412"/>
      <c r="V6" s="413"/>
      <c r="W6" s="368"/>
      <c r="X6" s="368"/>
      <c r="Y6" s="368"/>
    </row>
    <row r="7" spans="1:25" ht="45" customHeight="1">
      <c r="A7" s="81" t="s">
        <v>29</v>
      </c>
      <c r="B7" s="81" t="s">
        <v>29</v>
      </c>
      <c r="C7" s="82" t="s">
        <v>30</v>
      </c>
      <c r="D7" s="409"/>
      <c r="E7" s="50"/>
      <c r="F7" s="83" t="s">
        <v>31</v>
      </c>
      <c r="G7" s="414"/>
      <c r="H7" s="84" t="s">
        <v>2662</v>
      </c>
      <c r="I7" s="85" t="s">
        <v>13</v>
      </c>
      <c r="J7" s="50"/>
      <c r="K7" s="50"/>
      <c r="L7" s="410"/>
      <c r="M7" s="411"/>
      <c r="N7" s="50"/>
      <c r="O7" s="50"/>
      <c r="P7" s="50"/>
      <c r="Q7" s="86"/>
      <c r="R7" s="405"/>
      <c r="S7" s="405"/>
      <c r="T7" s="405"/>
      <c r="U7" s="412"/>
      <c r="V7" s="413"/>
      <c r="W7" s="368"/>
      <c r="X7" s="368"/>
      <c r="Y7" s="368"/>
    </row>
    <row r="8" spans="1:25" ht="45" customHeight="1">
      <c r="A8" s="81" t="s">
        <v>39</v>
      </c>
      <c r="B8" s="81" t="s">
        <v>39</v>
      </c>
      <c r="C8" s="82" t="s">
        <v>40</v>
      </c>
      <c r="D8" s="50"/>
      <c r="E8" s="50"/>
      <c r="F8" s="83" t="s">
        <v>41</v>
      </c>
      <c r="G8" s="414"/>
      <c r="H8" s="84" t="s">
        <v>2663</v>
      </c>
      <c r="I8" s="85"/>
      <c r="J8" s="50"/>
      <c r="K8" s="50"/>
      <c r="L8" s="410"/>
      <c r="M8" s="411"/>
      <c r="N8" s="50"/>
      <c r="O8" s="50"/>
      <c r="P8" s="50"/>
      <c r="Q8" s="86"/>
      <c r="R8" s="405"/>
      <c r="S8" s="405"/>
      <c r="T8" s="405"/>
      <c r="U8" s="412"/>
      <c r="V8" s="413"/>
      <c r="W8" s="368"/>
      <c r="X8" s="368"/>
      <c r="Y8" s="368"/>
    </row>
    <row r="9" spans="1:25" ht="45" customHeight="1">
      <c r="A9" s="81" t="s">
        <v>46</v>
      </c>
      <c r="B9" s="81" t="s">
        <v>46</v>
      </c>
      <c r="C9" s="82" t="s">
        <v>47</v>
      </c>
      <c r="D9" s="50"/>
      <c r="E9" s="50"/>
      <c r="F9" s="83" t="s">
        <v>48</v>
      </c>
      <c r="G9" s="414"/>
      <c r="H9" s="84" t="s">
        <v>2664</v>
      </c>
      <c r="I9" s="85" t="s">
        <v>13</v>
      </c>
      <c r="J9" s="50"/>
      <c r="K9" s="50"/>
      <c r="L9" s="410"/>
      <c r="M9" s="411"/>
      <c r="N9" s="50"/>
      <c r="O9" s="50"/>
      <c r="P9" s="50"/>
      <c r="Q9" s="86"/>
      <c r="R9" s="405"/>
      <c r="S9" s="405"/>
      <c r="T9" s="405"/>
      <c r="U9" s="412"/>
      <c r="V9" s="413"/>
      <c r="W9" s="368"/>
      <c r="X9" s="368"/>
      <c r="Y9" s="368"/>
    </row>
    <row r="10" spans="1:25" ht="45" customHeight="1">
      <c r="A10" s="81" t="s">
        <v>49</v>
      </c>
      <c r="B10" s="81" t="s">
        <v>49</v>
      </c>
      <c r="C10" s="83" t="s">
        <v>50</v>
      </c>
      <c r="D10" s="50"/>
      <c r="E10" s="50"/>
      <c r="F10" s="83" t="s">
        <v>51</v>
      </c>
      <c r="G10" s="414"/>
      <c r="H10" s="84" t="s">
        <v>2665</v>
      </c>
      <c r="I10" s="85" t="s">
        <v>13</v>
      </c>
      <c r="J10" s="50"/>
      <c r="K10" s="50"/>
      <c r="L10" s="410"/>
      <c r="M10" s="411"/>
      <c r="N10" s="50"/>
      <c r="O10" s="50"/>
      <c r="P10" s="50"/>
      <c r="Q10" s="111"/>
      <c r="R10" s="405"/>
      <c r="S10" s="405"/>
      <c r="T10" s="405"/>
      <c r="U10" s="412"/>
      <c r="V10" s="413"/>
      <c r="W10" s="368"/>
      <c r="X10" s="368"/>
      <c r="Y10" s="368"/>
    </row>
    <row r="11" spans="1:25" ht="45" customHeight="1">
      <c r="A11" s="81" t="s">
        <v>52</v>
      </c>
      <c r="B11" s="81" t="s">
        <v>52</v>
      </c>
      <c r="C11" s="82" t="s">
        <v>53</v>
      </c>
      <c r="D11" s="50"/>
      <c r="E11" s="50"/>
      <c r="F11" s="83" t="s">
        <v>54</v>
      </c>
      <c r="G11" s="414"/>
      <c r="H11" s="84" t="s">
        <v>2668</v>
      </c>
      <c r="I11" s="85" t="s">
        <v>800</v>
      </c>
      <c r="J11" s="50"/>
      <c r="K11" s="50"/>
      <c r="L11" s="410"/>
      <c r="M11" s="415"/>
      <c r="N11" s="50"/>
      <c r="O11" s="50"/>
      <c r="P11" s="50"/>
      <c r="Q11" s="86"/>
      <c r="R11" s="405"/>
      <c r="S11" s="405"/>
      <c r="T11" s="405"/>
      <c r="U11" s="412"/>
      <c r="V11" s="413"/>
      <c r="W11" s="368"/>
      <c r="X11" s="368"/>
      <c r="Y11" s="368"/>
    </row>
    <row r="12" spans="1:25" ht="45" customHeight="1">
      <c r="A12" s="81" t="s">
        <v>56</v>
      </c>
      <c r="B12" s="81" t="s">
        <v>56</v>
      </c>
      <c r="C12" s="82" t="s">
        <v>57</v>
      </c>
      <c r="D12" s="416"/>
      <c r="E12" s="50"/>
      <c r="F12" s="83" t="s">
        <v>58</v>
      </c>
      <c r="G12" s="414"/>
      <c r="H12" s="84" t="s">
        <v>2670</v>
      </c>
      <c r="I12" s="85" t="s">
        <v>13</v>
      </c>
      <c r="J12" s="50"/>
      <c r="K12" s="50"/>
      <c r="L12" s="410"/>
      <c r="M12" s="411"/>
      <c r="N12" s="50"/>
      <c r="O12" s="50"/>
      <c r="P12" s="50"/>
      <c r="Q12" s="86"/>
      <c r="R12" s="405"/>
      <c r="S12" s="405"/>
      <c r="T12" s="405"/>
      <c r="U12" s="412"/>
      <c r="V12" s="413"/>
      <c r="W12" s="368"/>
      <c r="X12" s="368"/>
      <c r="Y12" s="368"/>
    </row>
    <row r="13" spans="1:25" ht="45" customHeight="1">
      <c r="A13" s="81" t="s">
        <v>59</v>
      </c>
      <c r="B13" s="81" t="s">
        <v>59</v>
      </c>
      <c r="C13" s="82" t="s">
        <v>60</v>
      </c>
      <c r="D13" s="50"/>
      <c r="E13" s="50"/>
      <c r="F13" s="83" t="s">
        <v>61</v>
      </c>
      <c r="G13" s="414"/>
      <c r="H13" s="84" t="s">
        <v>2672</v>
      </c>
      <c r="I13" s="85"/>
      <c r="J13" s="50"/>
      <c r="K13" s="50"/>
      <c r="L13" s="410"/>
      <c r="M13" s="411"/>
      <c r="N13" s="50"/>
      <c r="O13" s="50"/>
      <c r="P13" s="50"/>
      <c r="Q13" s="86"/>
      <c r="R13" s="405"/>
      <c r="S13" s="405"/>
      <c r="T13" s="405"/>
      <c r="U13" s="412"/>
      <c r="V13" s="413"/>
      <c r="W13" s="368"/>
      <c r="X13" s="368"/>
      <c r="Y13" s="368"/>
    </row>
    <row r="14" spans="1:25" ht="45" customHeight="1">
      <c r="A14" s="81" t="s">
        <v>62</v>
      </c>
      <c r="B14" s="81" t="s">
        <v>62</v>
      </c>
      <c r="C14" s="112" t="s">
        <v>2673</v>
      </c>
      <c r="D14" s="409"/>
      <c r="E14" s="50"/>
      <c r="F14" s="83" t="s">
        <v>2674</v>
      </c>
      <c r="G14" s="414"/>
      <c r="H14" s="84" t="s">
        <v>2675</v>
      </c>
      <c r="I14" s="85" t="s">
        <v>800</v>
      </c>
      <c r="J14" s="50"/>
      <c r="K14" s="50"/>
      <c r="L14" s="410"/>
      <c r="M14" s="411"/>
      <c r="N14" s="50"/>
      <c r="O14" s="50"/>
      <c r="P14" s="50"/>
      <c r="Q14" s="86"/>
      <c r="R14" s="405"/>
      <c r="S14" s="405"/>
      <c r="T14" s="405"/>
      <c r="U14" s="412"/>
      <c r="V14" s="413"/>
      <c r="W14" s="368"/>
      <c r="X14" s="368"/>
      <c r="Y14" s="368"/>
    </row>
    <row r="15" spans="1:25" ht="45" customHeight="1">
      <c r="A15" s="81" t="s">
        <v>65</v>
      </c>
      <c r="B15" s="81" t="s">
        <v>65</v>
      </c>
      <c r="C15" s="82" t="s">
        <v>66</v>
      </c>
      <c r="D15" s="409"/>
      <c r="E15" s="417"/>
      <c r="F15" s="83" t="s">
        <v>67</v>
      </c>
      <c r="G15" s="414"/>
      <c r="H15" s="84" t="s">
        <v>2676</v>
      </c>
      <c r="I15" s="85"/>
      <c r="J15" s="50"/>
      <c r="K15" s="50"/>
      <c r="L15" s="410"/>
      <c r="M15" s="411"/>
      <c r="N15" s="50"/>
      <c r="O15" s="50"/>
      <c r="P15" s="50"/>
      <c r="Q15" s="86"/>
      <c r="R15" s="405"/>
      <c r="S15" s="405"/>
      <c r="T15" s="405"/>
      <c r="U15" s="412"/>
      <c r="V15" s="413"/>
      <c r="W15" s="368"/>
      <c r="X15" s="368"/>
      <c r="Y15" s="368"/>
    </row>
    <row r="16" spans="1:25" ht="45" customHeight="1">
      <c r="A16" s="81" t="s">
        <v>68</v>
      </c>
      <c r="B16" s="81" t="s">
        <v>68</v>
      </c>
      <c r="C16" s="82" t="s">
        <v>69</v>
      </c>
      <c r="D16" s="409"/>
      <c r="E16" s="50"/>
      <c r="F16" s="83" t="s">
        <v>70</v>
      </c>
      <c r="G16" s="414"/>
      <c r="H16" s="84" t="s">
        <v>2677</v>
      </c>
      <c r="I16" s="85" t="s">
        <v>13</v>
      </c>
      <c r="J16" s="50"/>
      <c r="K16" s="50"/>
      <c r="L16" s="410"/>
      <c r="M16" s="411"/>
      <c r="N16" s="50"/>
      <c r="O16" s="50"/>
      <c r="P16" s="50"/>
      <c r="Q16" s="86"/>
      <c r="R16" s="405"/>
      <c r="S16" s="405"/>
      <c r="T16" s="405"/>
      <c r="U16" s="412"/>
      <c r="V16" s="413"/>
      <c r="W16" s="368"/>
      <c r="X16" s="368"/>
      <c r="Y16" s="368"/>
    </row>
    <row r="17" spans="1:25" ht="45" customHeight="1">
      <c r="A17" s="81" t="s">
        <v>71</v>
      </c>
      <c r="B17" s="81" t="s">
        <v>71</v>
      </c>
      <c r="C17" s="83" t="s">
        <v>72</v>
      </c>
      <c r="D17" s="409"/>
      <c r="E17" s="50"/>
      <c r="F17" s="83" t="s">
        <v>73</v>
      </c>
      <c r="G17" s="414"/>
      <c r="H17" s="84" t="s">
        <v>2678</v>
      </c>
      <c r="I17" s="85" t="s">
        <v>13</v>
      </c>
      <c r="J17" s="50"/>
      <c r="K17" s="50"/>
      <c r="L17" s="410"/>
      <c r="M17" s="411"/>
      <c r="N17" s="50"/>
      <c r="O17" s="50"/>
      <c r="P17" s="50"/>
      <c r="Q17" s="86"/>
      <c r="R17" s="405"/>
      <c r="S17" s="405"/>
      <c r="T17" s="405"/>
      <c r="U17" s="412"/>
      <c r="V17" s="413"/>
      <c r="W17" s="368"/>
      <c r="X17" s="368"/>
      <c r="Y17" s="368"/>
    </row>
    <row r="18" spans="1:25" ht="45" customHeight="1">
      <c r="A18" s="81" t="s">
        <v>74</v>
      </c>
      <c r="B18" s="81" t="s">
        <v>74</v>
      </c>
      <c r="C18" s="82" t="s">
        <v>75</v>
      </c>
      <c r="D18" s="50"/>
      <c r="E18" s="50"/>
      <c r="F18" s="83" t="s">
        <v>76</v>
      </c>
      <c r="G18" s="414"/>
      <c r="H18" s="84" t="s">
        <v>2679</v>
      </c>
      <c r="I18" s="85"/>
      <c r="J18" s="50"/>
      <c r="K18" s="50"/>
      <c r="L18" s="410"/>
      <c r="M18" s="411"/>
      <c r="N18" s="50"/>
      <c r="O18" s="50"/>
      <c r="P18" s="50"/>
      <c r="Q18" s="86"/>
      <c r="R18" s="405"/>
      <c r="S18" s="405"/>
      <c r="T18" s="405"/>
      <c r="U18" s="412"/>
      <c r="V18" s="413"/>
      <c r="W18" s="368"/>
      <c r="X18" s="368"/>
      <c r="Y18" s="368"/>
    </row>
    <row r="19" spans="1:25" ht="45" customHeight="1">
      <c r="A19" s="81" t="s">
        <v>77</v>
      </c>
      <c r="B19" s="81" t="s">
        <v>77</v>
      </c>
      <c r="C19" s="82" t="s">
        <v>78</v>
      </c>
      <c r="D19" s="50"/>
      <c r="E19" s="50"/>
      <c r="F19" s="83" t="s">
        <v>79</v>
      </c>
      <c r="G19" s="414"/>
      <c r="H19" s="84" t="s">
        <v>2680</v>
      </c>
      <c r="I19" s="85" t="s">
        <v>13</v>
      </c>
      <c r="J19" s="50"/>
      <c r="K19" s="50"/>
      <c r="L19" s="410"/>
      <c r="M19" s="411"/>
      <c r="N19" s="50"/>
      <c r="O19" s="50"/>
      <c r="P19" s="50"/>
      <c r="Q19" s="86"/>
      <c r="R19" s="405"/>
      <c r="S19" s="405"/>
      <c r="T19" s="405"/>
      <c r="U19" s="412"/>
      <c r="V19" s="413"/>
      <c r="W19" s="368"/>
      <c r="X19" s="368"/>
      <c r="Y19" s="368"/>
    </row>
    <row r="20" spans="1:25" ht="45" customHeight="1">
      <c r="A20" s="81" t="s">
        <v>80</v>
      </c>
      <c r="B20" s="81" t="s">
        <v>80</v>
      </c>
      <c r="C20" s="82" t="s">
        <v>81</v>
      </c>
      <c r="D20" s="50"/>
      <c r="E20" s="50"/>
      <c r="F20" s="83" t="s">
        <v>2682</v>
      </c>
      <c r="G20" s="414"/>
      <c r="H20" s="84" t="s">
        <v>2683</v>
      </c>
      <c r="I20" s="85" t="s">
        <v>13</v>
      </c>
      <c r="J20" s="50"/>
      <c r="K20" s="50"/>
      <c r="L20" s="410"/>
      <c r="M20" s="411"/>
      <c r="N20" s="50"/>
      <c r="O20" s="50"/>
      <c r="P20" s="50"/>
      <c r="Q20" s="86"/>
      <c r="R20" s="405"/>
      <c r="S20" s="405"/>
      <c r="T20" s="405"/>
      <c r="U20" s="412"/>
      <c r="V20" s="413"/>
      <c r="W20" s="368"/>
      <c r="X20" s="368"/>
      <c r="Y20" s="368"/>
    </row>
    <row r="21" spans="1:25" ht="45" customHeight="1">
      <c r="A21" s="133" t="s">
        <v>83</v>
      </c>
      <c r="B21" s="133" t="s">
        <v>83</v>
      </c>
      <c r="C21" s="134" t="s">
        <v>2684</v>
      </c>
      <c r="D21" s="50"/>
      <c r="E21" s="50"/>
      <c r="F21" s="135" t="s">
        <v>85</v>
      </c>
      <c r="G21" s="414"/>
      <c r="H21" s="84"/>
      <c r="I21" s="136"/>
      <c r="J21" s="50"/>
      <c r="K21" s="50"/>
      <c r="L21" s="410"/>
      <c r="M21" s="411"/>
      <c r="N21" s="50"/>
      <c r="O21" s="50"/>
      <c r="P21" s="50"/>
      <c r="Q21" s="137"/>
      <c r="R21" s="405"/>
      <c r="S21" s="405"/>
      <c r="T21" s="405"/>
      <c r="U21" s="412"/>
      <c r="V21" s="413"/>
      <c r="W21" s="368"/>
      <c r="X21" s="368"/>
      <c r="Y21" s="368"/>
    </row>
    <row r="22" spans="1:25" ht="45" customHeight="1">
      <c r="A22" s="81" t="s">
        <v>86</v>
      </c>
      <c r="B22" s="81" t="s">
        <v>86</v>
      </c>
      <c r="C22" s="82" t="s">
        <v>87</v>
      </c>
      <c r="D22" s="50"/>
      <c r="E22" s="50"/>
      <c r="F22" s="83" t="s">
        <v>88</v>
      </c>
      <c r="G22" s="414"/>
      <c r="H22" s="84" t="s">
        <v>2686</v>
      </c>
      <c r="I22" s="85"/>
      <c r="J22" s="50"/>
      <c r="K22" s="50"/>
      <c r="L22" s="410"/>
      <c r="M22" s="411"/>
      <c r="N22" s="50"/>
      <c r="O22" s="50"/>
      <c r="P22" s="50"/>
      <c r="Q22" s="86"/>
      <c r="R22" s="405"/>
      <c r="S22" s="405"/>
      <c r="T22" s="405"/>
      <c r="U22" s="412"/>
      <c r="V22" s="413"/>
      <c r="W22" s="368"/>
      <c r="X22" s="368"/>
      <c r="Y22" s="368"/>
    </row>
    <row r="23" spans="1:25" ht="45" customHeight="1">
      <c r="A23" s="81" t="s">
        <v>89</v>
      </c>
      <c r="B23" s="81" t="s">
        <v>89</v>
      </c>
      <c r="C23" s="82" t="s">
        <v>90</v>
      </c>
      <c r="D23" s="409"/>
      <c r="E23" s="50"/>
      <c r="F23" s="83" t="s">
        <v>91</v>
      </c>
      <c r="G23" s="414"/>
      <c r="H23" s="84" t="s">
        <v>2687</v>
      </c>
      <c r="I23" s="85" t="s">
        <v>13</v>
      </c>
      <c r="J23" s="50"/>
      <c r="K23" s="50"/>
      <c r="L23" s="410"/>
      <c r="M23" s="411"/>
      <c r="N23" s="50"/>
      <c r="O23" s="50"/>
      <c r="P23" s="50"/>
      <c r="Q23" s="86"/>
      <c r="R23" s="405"/>
      <c r="S23" s="405"/>
      <c r="T23" s="405"/>
      <c r="U23" s="412"/>
      <c r="V23" s="413"/>
      <c r="W23" s="368"/>
      <c r="X23" s="368"/>
      <c r="Y23" s="368"/>
    </row>
    <row r="24" spans="1:25" ht="45" customHeight="1">
      <c r="A24" s="81" t="s">
        <v>92</v>
      </c>
      <c r="B24" s="81" t="s">
        <v>92</v>
      </c>
      <c r="C24" s="82" t="s">
        <v>93</v>
      </c>
      <c r="D24" s="409"/>
      <c r="E24" s="50"/>
      <c r="F24" s="83" t="s">
        <v>94</v>
      </c>
      <c r="G24" s="414"/>
      <c r="H24" s="84" t="s">
        <v>2688</v>
      </c>
      <c r="I24" s="85" t="s">
        <v>13</v>
      </c>
      <c r="J24" s="50"/>
      <c r="K24" s="50"/>
      <c r="L24" s="410"/>
      <c r="M24" s="411"/>
      <c r="N24" s="50"/>
      <c r="O24" s="50"/>
      <c r="P24" s="50"/>
      <c r="Q24" s="86"/>
      <c r="R24" s="405"/>
      <c r="S24" s="405"/>
      <c r="T24" s="405"/>
      <c r="U24" s="412"/>
      <c r="V24" s="413"/>
      <c r="W24" s="368"/>
      <c r="X24" s="368"/>
      <c r="Y24" s="368"/>
    </row>
    <row r="25" spans="1:25" ht="45" customHeight="1">
      <c r="A25" s="81" t="s">
        <v>95</v>
      </c>
      <c r="B25" s="81" t="s">
        <v>95</v>
      </c>
      <c r="C25" s="82" t="s">
        <v>96</v>
      </c>
      <c r="D25" s="409"/>
      <c r="E25" s="50"/>
      <c r="F25" s="83" t="s">
        <v>2689</v>
      </c>
      <c r="G25" s="414"/>
      <c r="H25" s="84" t="s">
        <v>2690</v>
      </c>
      <c r="I25" s="85"/>
      <c r="J25" s="50"/>
      <c r="K25" s="50"/>
      <c r="L25" s="410"/>
      <c r="M25" s="415"/>
      <c r="N25" s="50"/>
      <c r="O25" s="50"/>
      <c r="P25" s="50"/>
      <c r="Q25" s="86"/>
      <c r="R25" s="405"/>
      <c r="S25" s="405"/>
      <c r="T25" s="405"/>
      <c r="U25" s="412"/>
      <c r="V25" s="413"/>
      <c r="W25" s="368"/>
      <c r="X25" s="368"/>
      <c r="Y25" s="368"/>
    </row>
    <row r="26" spans="1:25" ht="45" customHeight="1">
      <c r="A26" s="81" t="s">
        <v>98</v>
      </c>
      <c r="B26" s="81" t="s">
        <v>98</v>
      </c>
      <c r="C26" s="82" t="s">
        <v>99</v>
      </c>
      <c r="D26" s="409"/>
      <c r="E26" s="50"/>
      <c r="F26" s="83" t="s">
        <v>100</v>
      </c>
      <c r="G26" s="414"/>
      <c r="H26" s="84" t="s">
        <v>2691</v>
      </c>
      <c r="I26" s="85"/>
      <c r="J26" s="50"/>
      <c r="K26" s="50"/>
      <c r="L26" s="410"/>
      <c r="M26" s="415"/>
      <c r="N26" s="50"/>
      <c r="O26" s="50"/>
      <c r="P26" s="50"/>
      <c r="Q26" s="86"/>
      <c r="R26" s="405"/>
      <c r="S26" s="405"/>
      <c r="T26" s="405"/>
      <c r="U26" s="412"/>
      <c r="V26" s="413"/>
      <c r="W26" s="368"/>
      <c r="X26" s="368"/>
      <c r="Y26" s="368"/>
    </row>
    <row r="27" spans="1:25" ht="45" customHeight="1">
      <c r="A27" s="81" t="s">
        <v>101</v>
      </c>
      <c r="B27" s="81" t="s">
        <v>101</v>
      </c>
      <c r="C27" s="82" t="s">
        <v>102</v>
      </c>
      <c r="D27" s="409"/>
      <c r="E27" s="50"/>
      <c r="F27" s="83" t="s">
        <v>103</v>
      </c>
      <c r="G27" s="414"/>
      <c r="H27" s="84" t="s">
        <v>2692</v>
      </c>
      <c r="I27" s="85"/>
      <c r="J27" s="50"/>
      <c r="K27" s="50"/>
      <c r="L27" s="410"/>
      <c r="M27" s="415"/>
      <c r="N27" s="50"/>
      <c r="O27" s="50"/>
      <c r="P27" s="50"/>
      <c r="Q27" s="86"/>
      <c r="R27" s="405"/>
      <c r="S27" s="405"/>
      <c r="T27" s="405"/>
      <c r="U27" s="412"/>
      <c r="V27" s="413"/>
      <c r="W27" s="368"/>
      <c r="X27" s="368"/>
      <c r="Y27" s="368"/>
    </row>
    <row r="28" spans="1:25" ht="45" customHeight="1">
      <c r="A28" s="233" t="s">
        <v>104</v>
      </c>
      <c r="B28" s="233" t="s">
        <v>104</v>
      </c>
      <c r="C28" s="418" t="s">
        <v>105</v>
      </c>
      <c r="D28" s="409"/>
      <c r="E28" s="50"/>
      <c r="F28" s="234" t="s">
        <v>106</v>
      </c>
      <c r="G28" s="414"/>
      <c r="H28" s="84" t="s">
        <v>2693</v>
      </c>
      <c r="I28" s="236"/>
      <c r="J28" s="50"/>
      <c r="K28" s="50"/>
      <c r="L28" s="410"/>
      <c r="M28" s="411"/>
      <c r="N28" s="50"/>
      <c r="O28" s="50"/>
      <c r="P28" s="50"/>
      <c r="Q28" s="237"/>
      <c r="R28" s="405"/>
      <c r="S28" s="405"/>
      <c r="T28" s="405"/>
      <c r="U28" s="412"/>
      <c r="V28" s="413"/>
      <c r="W28" s="368"/>
      <c r="X28" s="368"/>
      <c r="Y28" s="368"/>
    </row>
    <row r="29" spans="1:25" ht="45" customHeight="1">
      <c r="A29" s="81" t="s">
        <v>107</v>
      </c>
      <c r="B29" s="81" t="s">
        <v>107</v>
      </c>
      <c r="C29" s="82" t="s">
        <v>108</v>
      </c>
      <c r="D29" s="409"/>
      <c r="E29" s="50"/>
      <c r="F29" s="83" t="s">
        <v>109</v>
      </c>
      <c r="G29" s="414"/>
      <c r="H29" s="84" t="s">
        <v>2694</v>
      </c>
      <c r="I29" s="85"/>
      <c r="J29" s="50"/>
      <c r="K29" s="50"/>
      <c r="L29" s="410"/>
      <c r="M29" s="411"/>
      <c r="N29" s="50"/>
      <c r="O29" s="50"/>
      <c r="P29" s="50"/>
      <c r="Q29" s="86"/>
      <c r="R29" s="405"/>
      <c r="S29" s="405"/>
      <c r="T29" s="405"/>
      <c r="U29" s="412"/>
      <c r="V29" s="413"/>
      <c r="W29" s="368"/>
      <c r="X29" s="368"/>
      <c r="Y29" s="368"/>
    </row>
    <row r="30" spans="1:25" ht="45" customHeight="1">
      <c r="A30" s="81" t="s">
        <v>110</v>
      </c>
      <c r="B30" s="81" t="s">
        <v>110</v>
      </c>
      <c r="C30" s="82" t="s">
        <v>111</v>
      </c>
      <c r="D30" s="409"/>
      <c r="E30" s="50"/>
      <c r="F30" s="83" t="s">
        <v>2695</v>
      </c>
      <c r="G30" s="414"/>
      <c r="H30" s="84" t="s">
        <v>2696</v>
      </c>
      <c r="I30" s="85" t="s">
        <v>800</v>
      </c>
      <c r="J30" s="50"/>
      <c r="K30" s="50"/>
      <c r="L30" s="410"/>
      <c r="M30" s="411"/>
      <c r="N30" s="50"/>
      <c r="O30" s="50"/>
      <c r="P30" s="50"/>
      <c r="Q30" s="86"/>
      <c r="R30" s="405"/>
      <c r="S30" s="405"/>
      <c r="T30" s="405"/>
      <c r="U30" s="412"/>
      <c r="V30" s="413"/>
      <c r="W30" s="368"/>
      <c r="X30" s="368"/>
      <c r="Y30" s="368"/>
    </row>
    <row r="31" spans="1:25" ht="45" customHeight="1">
      <c r="A31" s="81" t="s">
        <v>113</v>
      </c>
      <c r="B31" s="81" t="s">
        <v>113</v>
      </c>
      <c r="C31" s="83" t="s">
        <v>114</v>
      </c>
      <c r="D31" s="409"/>
      <c r="E31" s="50"/>
      <c r="F31" s="83" t="s">
        <v>2697</v>
      </c>
      <c r="G31" s="414"/>
      <c r="H31" s="84" t="s">
        <v>2698</v>
      </c>
      <c r="I31" s="85" t="s">
        <v>13</v>
      </c>
      <c r="J31" s="50"/>
      <c r="K31" s="50"/>
      <c r="L31" s="410"/>
      <c r="M31" s="411"/>
      <c r="N31" s="50"/>
      <c r="O31" s="50"/>
      <c r="P31" s="50"/>
      <c r="Q31" s="86"/>
      <c r="R31" s="405"/>
      <c r="S31" s="405"/>
      <c r="T31" s="405"/>
      <c r="U31" s="412"/>
      <c r="V31" s="413"/>
      <c r="W31" s="368"/>
      <c r="X31" s="368"/>
      <c r="Y31" s="368"/>
    </row>
    <row r="32" spans="1:25" ht="45" customHeight="1">
      <c r="A32" s="81" t="s">
        <v>116</v>
      </c>
      <c r="B32" s="81" t="s">
        <v>116</v>
      </c>
      <c r="C32" s="82" t="s">
        <v>117</v>
      </c>
      <c r="D32" s="409"/>
      <c r="E32" s="50"/>
      <c r="F32" s="83" t="s">
        <v>118</v>
      </c>
      <c r="G32" s="414"/>
      <c r="H32" s="84" t="s">
        <v>2699</v>
      </c>
      <c r="I32" s="85" t="s">
        <v>13</v>
      </c>
      <c r="J32" s="50"/>
      <c r="K32" s="50"/>
      <c r="L32" s="410"/>
      <c r="M32" s="411"/>
      <c r="N32" s="50"/>
      <c r="O32" s="50"/>
      <c r="P32" s="50"/>
      <c r="Q32" s="86"/>
      <c r="R32" s="405"/>
      <c r="S32" s="405"/>
      <c r="T32" s="405"/>
      <c r="U32" s="412"/>
      <c r="V32" s="413"/>
      <c r="W32" s="368"/>
      <c r="X32" s="368"/>
      <c r="Y32" s="368"/>
    </row>
    <row r="33" spans="1:25" ht="45" customHeight="1">
      <c r="A33" s="81" t="s">
        <v>119</v>
      </c>
      <c r="B33" s="81" t="s">
        <v>119</v>
      </c>
      <c r="C33" s="82" t="s">
        <v>120</v>
      </c>
      <c r="D33" s="50"/>
      <c r="E33" s="50"/>
      <c r="F33" s="83" t="s">
        <v>121</v>
      </c>
      <c r="G33" s="414"/>
      <c r="H33" s="84" t="s">
        <v>2700</v>
      </c>
      <c r="I33" s="85"/>
      <c r="J33" s="50"/>
      <c r="K33" s="50"/>
      <c r="L33" s="410"/>
      <c r="M33" s="415"/>
      <c r="N33" s="50"/>
      <c r="O33" s="50"/>
      <c r="P33" s="50"/>
      <c r="Q33" s="86"/>
      <c r="R33" s="405"/>
      <c r="S33" s="405"/>
      <c r="T33" s="405"/>
      <c r="U33" s="412"/>
      <c r="V33" s="413"/>
      <c r="W33" s="368"/>
      <c r="X33" s="368"/>
      <c r="Y33" s="368"/>
    </row>
    <row r="34" spans="1:25" ht="45" customHeight="1">
      <c r="A34" s="81" t="s">
        <v>122</v>
      </c>
      <c r="B34" s="81" t="s">
        <v>122</v>
      </c>
      <c r="C34" s="82" t="s">
        <v>123</v>
      </c>
      <c r="D34" s="50"/>
      <c r="E34" s="50"/>
      <c r="F34" s="83" t="s">
        <v>124</v>
      </c>
      <c r="G34" s="414"/>
      <c r="H34" s="84" t="s">
        <v>2701</v>
      </c>
      <c r="I34" s="85" t="s">
        <v>13</v>
      </c>
      <c r="J34" s="50"/>
      <c r="K34" s="50"/>
      <c r="L34" s="410"/>
      <c r="M34" s="411"/>
      <c r="N34" s="50"/>
      <c r="O34" s="50"/>
      <c r="P34" s="50"/>
      <c r="Q34" s="86"/>
      <c r="R34" s="405"/>
      <c r="S34" s="405"/>
      <c r="T34" s="405"/>
      <c r="U34" s="412"/>
      <c r="V34" s="413"/>
      <c r="W34" s="368"/>
      <c r="X34" s="368"/>
      <c r="Y34" s="368"/>
    </row>
    <row r="35" spans="1:25" ht="45" customHeight="1">
      <c r="A35" s="81" t="s">
        <v>125</v>
      </c>
      <c r="B35" s="81" t="s">
        <v>125</v>
      </c>
      <c r="C35" s="82" t="s">
        <v>126</v>
      </c>
      <c r="D35" s="50"/>
      <c r="E35" s="50"/>
      <c r="F35" s="83" t="s">
        <v>127</v>
      </c>
      <c r="G35" s="414"/>
      <c r="H35" s="84" t="s">
        <v>2702</v>
      </c>
      <c r="I35" s="85"/>
      <c r="J35" s="50"/>
      <c r="K35" s="50"/>
      <c r="L35" s="410"/>
      <c r="M35" s="411"/>
      <c r="N35" s="50"/>
      <c r="O35" s="50"/>
      <c r="P35" s="50"/>
      <c r="Q35" s="86"/>
      <c r="R35" s="405"/>
      <c r="S35" s="405"/>
      <c r="T35" s="405"/>
      <c r="U35" s="412"/>
      <c r="V35" s="413"/>
      <c r="W35" s="368"/>
      <c r="X35" s="368"/>
      <c r="Y35" s="368"/>
    </row>
    <row r="36" spans="1:25" ht="45" customHeight="1">
      <c r="A36" s="81" t="s">
        <v>128</v>
      </c>
      <c r="B36" s="81" t="s">
        <v>128</v>
      </c>
      <c r="C36" s="82" t="s">
        <v>129</v>
      </c>
      <c r="D36" s="50"/>
      <c r="E36" s="50"/>
      <c r="F36" s="83" t="s">
        <v>130</v>
      </c>
      <c r="G36" s="414"/>
      <c r="H36" s="84" t="s">
        <v>2703</v>
      </c>
      <c r="I36" s="85"/>
      <c r="J36" s="50"/>
      <c r="K36" s="50"/>
      <c r="L36" s="410"/>
      <c r="M36" s="415"/>
      <c r="N36" s="50"/>
      <c r="O36" s="50"/>
      <c r="P36" s="50"/>
      <c r="Q36" s="86"/>
      <c r="R36" s="405"/>
      <c r="S36" s="405"/>
      <c r="T36" s="405"/>
      <c r="U36" s="412"/>
      <c r="V36" s="413"/>
      <c r="W36" s="368"/>
      <c r="X36" s="368"/>
      <c r="Y36" s="368"/>
    </row>
    <row r="37" spans="1:25" ht="45" customHeight="1">
      <c r="A37" s="81" t="s">
        <v>132</v>
      </c>
      <c r="B37" s="81" t="s">
        <v>132</v>
      </c>
      <c r="C37" s="82" t="s">
        <v>133</v>
      </c>
      <c r="D37" s="50"/>
      <c r="E37" s="50"/>
      <c r="F37" s="83" t="s">
        <v>134</v>
      </c>
      <c r="G37" s="414"/>
      <c r="H37" s="84" t="s">
        <v>2704</v>
      </c>
      <c r="I37" s="85" t="s">
        <v>13</v>
      </c>
      <c r="J37" s="50"/>
      <c r="K37" s="50"/>
      <c r="L37" s="410"/>
      <c r="M37" s="411"/>
      <c r="N37" s="50"/>
      <c r="O37" s="50"/>
      <c r="P37" s="50"/>
      <c r="Q37" s="86"/>
      <c r="R37" s="405"/>
      <c r="S37" s="405"/>
      <c r="T37" s="405"/>
      <c r="U37" s="412"/>
      <c r="V37" s="413"/>
      <c r="W37" s="368"/>
      <c r="X37" s="368"/>
      <c r="Y37" s="368"/>
    </row>
    <row r="38" spans="1:25" ht="45" customHeight="1">
      <c r="A38" s="81" t="s">
        <v>135</v>
      </c>
      <c r="B38" s="81" t="s">
        <v>135</v>
      </c>
      <c r="C38" s="82" t="s">
        <v>136</v>
      </c>
      <c r="D38" s="50"/>
      <c r="E38" s="50"/>
      <c r="F38" s="83" t="s">
        <v>137</v>
      </c>
      <c r="G38" s="414"/>
      <c r="H38" s="84" t="s">
        <v>2705</v>
      </c>
      <c r="I38" s="85" t="s">
        <v>13</v>
      </c>
      <c r="J38" s="50"/>
      <c r="K38" s="50"/>
      <c r="L38" s="410"/>
      <c r="M38" s="411"/>
      <c r="N38" s="50"/>
      <c r="O38" s="50"/>
      <c r="P38" s="50"/>
      <c r="Q38" s="86"/>
      <c r="R38" s="405"/>
      <c r="S38" s="405"/>
      <c r="T38" s="405"/>
      <c r="U38" s="412"/>
      <c r="V38" s="413"/>
      <c r="W38" s="368"/>
      <c r="X38" s="368"/>
      <c r="Y38" s="368"/>
    </row>
    <row r="39" spans="1:25" ht="45" customHeight="1">
      <c r="A39" s="81" t="s">
        <v>138</v>
      </c>
      <c r="B39" s="81" t="s">
        <v>138</v>
      </c>
      <c r="C39" s="82" t="s">
        <v>139</v>
      </c>
      <c r="D39" s="50"/>
      <c r="E39" s="50"/>
      <c r="F39" s="83" t="s">
        <v>140</v>
      </c>
      <c r="G39" s="414"/>
      <c r="H39" s="84" t="s">
        <v>2706</v>
      </c>
      <c r="I39" s="85" t="s">
        <v>13</v>
      </c>
      <c r="J39" s="50"/>
      <c r="K39" s="50"/>
      <c r="L39" s="410"/>
      <c r="M39" s="411"/>
      <c r="N39" s="50"/>
      <c r="O39" s="50"/>
      <c r="P39" s="50"/>
      <c r="Q39" s="86"/>
      <c r="R39" s="405"/>
      <c r="S39" s="405"/>
      <c r="T39" s="405"/>
      <c r="U39" s="412"/>
      <c r="V39" s="413"/>
      <c r="W39" s="368"/>
      <c r="X39" s="368"/>
      <c r="Y39" s="368"/>
    </row>
    <row r="40" spans="1:25" ht="45" customHeight="1">
      <c r="A40" s="81" t="s">
        <v>141</v>
      </c>
      <c r="B40" s="81" t="s">
        <v>141</v>
      </c>
      <c r="C40" s="82" t="s">
        <v>142</v>
      </c>
      <c r="D40" s="409"/>
      <c r="E40" s="50"/>
      <c r="F40" s="83" t="s">
        <v>143</v>
      </c>
      <c r="G40" s="414"/>
      <c r="H40" s="84" t="s">
        <v>2707</v>
      </c>
      <c r="I40" s="85" t="s">
        <v>13</v>
      </c>
      <c r="J40" s="50"/>
      <c r="K40" s="50"/>
      <c r="L40" s="410"/>
      <c r="M40" s="415"/>
      <c r="N40" s="50"/>
      <c r="O40" s="50"/>
      <c r="P40" s="50"/>
      <c r="Q40" s="86"/>
      <c r="R40" s="405"/>
      <c r="S40" s="405"/>
      <c r="T40" s="405"/>
      <c r="U40" s="412"/>
      <c r="V40" s="413"/>
      <c r="W40" s="368"/>
      <c r="X40" s="368"/>
      <c r="Y40" s="368"/>
    </row>
    <row r="41" spans="1:25" ht="45" customHeight="1">
      <c r="A41" s="81" t="s">
        <v>144</v>
      </c>
      <c r="B41" s="81" t="s">
        <v>144</v>
      </c>
      <c r="C41" s="82" t="s">
        <v>145</v>
      </c>
      <c r="D41" s="409"/>
      <c r="E41" s="50"/>
      <c r="F41" s="83" t="s">
        <v>2708</v>
      </c>
      <c r="G41" s="414"/>
      <c r="H41" s="84" t="s">
        <v>2709</v>
      </c>
      <c r="I41" s="85" t="s">
        <v>13</v>
      </c>
      <c r="J41" s="50"/>
      <c r="K41" s="50"/>
      <c r="L41" s="410"/>
      <c r="M41" s="415"/>
      <c r="N41" s="50"/>
      <c r="O41" s="50"/>
      <c r="P41" s="50"/>
      <c r="Q41" s="172"/>
      <c r="R41" s="405"/>
      <c r="S41" s="405"/>
      <c r="T41" s="405"/>
      <c r="U41" s="412"/>
      <c r="V41" s="413"/>
      <c r="W41" s="368"/>
      <c r="X41" s="368"/>
      <c r="Y41" s="368"/>
    </row>
    <row r="42" spans="1:25" ht="45" customHeight="1">
      <c r="A42" s="81" t="s">
        <v>147</v>
      </c>
      <c r="B42" s="81" t="s">
        <v>147</v>
      </c>
      <c r="C42" s="82" t="s">
        <v>148</v>
      </c>
      <c r="D42" s="409"/>
      <c r="E42" s="50"/>
      <c r="F42" s="83" t="s">
        <v>149</v>
      </c>
      <c r="G42" s="414"/>
      <c r="H42" s="84" t="s">
        <v>2710</v>
      </c>
      <c r="I42" s="85" t="s">
        <v>13</v>
      </c>
      <c r="J42" s="50"/>
      <c r="K42" s="50"/>
      <c r="L42" s="410"/>
      <c r="M42" s="415"/>
      <c r="N42" s="50"/>
      <c r="O42" s="50"/>
      <c r="P42" s="50"/>
      <c r="Q42" s="86"/>
      <c r="R42" s="405"/>
      <c r="S42" s="405"/>
      <c r="T42" s="405"/>
      <c r="U42" s="412"/>
      <c r="V42" s="413"/>
      <c r="W42" s="368"/>
      <c r="X42" s="368"/>
      <c r="Y42" s="368"/>
    </row>
    <row r="43" spans="1:25" ht="45" customHeight="1">
      <c r="A43" s="81" t="s">
        <v>150</v>
      </c>
      <c r="B43" s="81" t="s">
        <v>150</v>
      </c>
      <c r="C43" s="82" t="s">
        <v>151</v>
      </c>
      <c r="D43" s="409"/>
      <c r="E43" s="50"/>
      <c r="F43" s="83" t="s">
        <v>152</v>
      </c>
      <c r="G43" s="414"/>
      <c r="H43" s="84" t="s">
        <v>2710</v>
      </c>
      <c r="I43" s="85" t="s">
        <v>13</v>
      </c>
      <c r="J43" s="50"/>
      <c r="K43" s="50"/>
      <c r="L43" s="410"/>
      <c r="M43" s="415"/>
      <c r="N43" s="50"/>
      <c r="O43" s="50"/>
      <c r="P43" s="50"/>
      <c r="Q43" s="86"/>
      <c r="R43" s="405"/>
      <c r="S43" s="405"/>
      <c r="T43" s="405"/>
      <c r="U43" s="412"/>
      <c r="V43" s="413"/>
      <c r="W43" s="368"/>
      <c r="X43" s="368"/>
      <c r="Y43" s="368"/>
    </row>
    <row r="44" spans="1:25" ht="45" customHeight="1">
      <c r="A44" s="81" t="s">
        <v>153</v>
      </c>
      <c r="B44" s="81" t="s">
        <v>153</v>
      </c>
      <c r="C44" s="82" t="s">
        <v>154</v>
      </c>
      <c r="D44" s="50"/>
      <c r="E44" s="50"/>
      <c r="F44" s="83" t="s">
        <v>155</v>
      </c>
      <c r="G44" s="414"/>
      <c r="H44" s="84" t="s">
        <v>2710</v>
      </c>
      <c r="I44" s="85" t="s">
        <v>13</v>
      </c>
      <c r="J44" s="50"/>
      <c r="K44" s="50"/>
      <c r="L44" s="410"/>
      <c r="M44" s="411"/>
      <c r="N44" s="50"/>
      <c r="O44" s="50"/>
      <c r="P44" s="50"/>
      <c r="Q44" s="86"/>
      <c r="R44" s="405"/>
      <c r="S44" s="405"/>
      <c r="T44" s="405"/>
      <c r="U44" s="412"/>
      <c r="V44" s="413"/>
      <c r="W44" s="368"/>
      <c r="X44" s="368"/>
      <c r="Y44" s="368"/>
    </row>
    <row r="45" spans="1:25" ht="45" customHeight="1">
      <c r="A45" s="81" t="s">
        <v>156</v>
      </c>
      <c r="B45" s="81" t="s">
        <v>156</v>
      </c>
      <c r="C45" s="82" t="s">
        <v>157</v>
      </c>
      <c r="D45" s="50"/>
      <c r="E45" s="50"/>
      <c r="F45" s="83" t="s">
        <v>158</v>
      </c>
      <c r="G45" s="414"/>
      <c r="H45" s="84" t="s">
        <v>2710</v>
      </c>
      <c r="I45" s="85" t="s">
        <v>13</v>
      </c>
      <c r="J45" s="50"/>
      <c r="K45" s="50"/>
      <c r="L45" s="410"/>
      <c r="M45" s="411"/>
      <c r="N45" s="50"/>
      <c r="O45" s="50"/>
      <c r="P45" s="50"/>
      <c r="Q45" s="86"/>
      <c r="R45" s="405"/>
      <c r="S45" s="405"/>
      <c r="T45" s="405"/>
      <c r="U45" s="412"/>
      <c r="V45" s="413"/>
      <c r="W45" s="368"/>
      <c r="X45" s="368"/>
      <c r="Y45" s="368"/>
    </row>
    <row r="46" spans="1:25" ht="45" customHeight="1">
      <c r="A46" s="81" t="s">
        <v>159</v>
      </c>
      <c r="B46" s="81" t="s">
        <v>159</v>
      </c>
      <c r="C46" s="82" t="s">
        <v>160</v>
      </c>
      <c r="D46" s="416"/>
      <c r="E46" s="50"/>
      <c r="F46" s="83" t="s">
        <v>161</v>
      </c>
      <c r="G46" s="414"/>
      <c r="H46" s="84" t="s">
        <v>2710</v>
      </c>
      <c r="I46" s="85" t="s">
        <v>13</v>
      </c>
      <c r="J46" s="50"/>
      <c r="K46" s="50"/>
      <c r="L46" s="410"/>
      <c r="M46" s="411"/>
      <c r="N46" s="50"/>
      <c r="O46" s="50"/>
      <c r="P46" s="50"/>
      <c r="Q46" s="86"/>
      <c r="R46" s="405"/>
      <c r="S46" s="405"/>
      <c r="T46" s="405"/>
      <c r="U46" s="412"/>
      <c r="V46" s="413"/>
      <c r="W46" s="368"/>
      <c r="X46" s="368"/>
      <c r="Y46" s="368"/>
    </row>
    <row r="47" spans="1:25" ht="45" customHeight="1">
      <c r="A47" s="81" t="s">
        <v>162</v>
      </c>
      <c r="B47" s="81" t="s">
        <v>162</v>
      </c>
      <c r="C47" s="82" t="s">
        <v>163</v>
      </c>
      <c r="D47" s="50"/>
      <c r="E47" s="50"/>
      <c r="F47" s="83" t="s">
        <v>164</v>
      </c>
      <c r="G47" s="414"/>
      <c r="H47" s="84" t="s">
        <v>2711</v>
      </c>
      <c r="I47" s="85"/>
      <c r="J47" s="50"/>
      <c r="K47" s="50"/>
      <c r="L47" s="410"/>
      <c r="M47" s="411"/>
      <c r="N47" s="50"/>
      <c r="O47" s="50"/>
      <c r="P47" s="50"/>
      <c r="Q47" s="86"/>
      <c r="R47" s="405"/>
      <c r="S47" s="405"/>
      <c r="T47" s="405"/>
      <c r="U47" s="412"/>
      <c r="V47" s="413"/>
      <c r="W47" s="368"/>
      <c r="X47" s="368"/>
      <c r="Y47" s="368"/>
    </row>
    <row r="48" spans="1:25" ht="45" customHeight="1">
      <c r="A48" s="81" t="s">
        <v>165</v>
      </c>
      <c r="B48" s="81" t="s">
        <v>165</v>
      </c>
      <c r="C48" s="82" t="s">
        <v>166</v>
      </c>
      <c r="D48" s="50"/>
      <c r="E48" s="50"/>
      <c r="F48" s="83" t="s">
        <v>167</v>
      </c>
      <c r="G48" s="414"/>
      <c r="H48" s="84" t="s">
        <v>2712</v>
      </c>
      <c r="I48" s="85"/>
      <c r="J48" s="50"/>
      <c r="K48" s="50"/>
      <c r="L48" s="410"/>
      <c r="M48" s="415"/>
      <c r="N48" s="50"/>
      <c r="O48" s="50"/>
      <c r="P48" s="50"/>
      <c r="Q48" s="86"/>
      <c r="R48" s="405"/>
      <c r="S48" s="405"/>
      <c r="T48" s="405"/>
      <c r="U48" s="412"/>
      <c r="V48" s="413"/>
      <c r="W48" s="368"/>
      <c r="X48" s="368"/>
      <c r="Y48" s="368"/>
    </row>
    <row r="49" spans="1:25" ht="45" customHeight="1">
      <c r="A49" s="81" t="s">
        <v>168</v>
      </c>
      <c r="B49" s="81" t="s">
        <v>168</v>
      </c>
      <c r="C49" s="82" t="s">
        <v>169</v>
      </c>
      <c r="D49" s="409"/>
      <c r="E49" s="50"/>
      <c r="F49" s="83" t="s">
        <v>170</v>
      </c>
      <c r="G49" s="414"/>
      <c r="H49" s="84" t="s">
        <v>2714</v>
      </c>
      <c r="I49" s="85"/>
      <c r="J49" s="50"/>
      <c r="K49" s="50"/>
      <c r="L49" s="410"/>
      <c r="M49" s="411"/>
      <c r="N49" s="50"/>
      <c r="O49" s="50"/>
      <c r="P49" s="50"/>
      <c r="Q49" s="86"/>
      <c r="R49" s="405"/>
      <c r="S49" s="405"/>
      <c r="T49" s="405"/>
      <c r="U49" s="412"/>
      <c r="V49" s="413"/>
      <c r="W49" s="368"/>
      <c r="X49" s="368"/>
      <c r="Y49" s="368"/>
    </row>
    <row r="50" spans="1:25" ht="45" customHeight="1">
      <c r="A50" s="81" t="s">
        <v>171</v>
      </c>
      <c r="B50" s="81" t="s">
        <v>171</v>
      </c>
      <c r="C50" s="82" t="s">
        <v>172</v>
      </c>
      <c r="D50" s="50"/>
      <c r="E50" s="50"/>
      <c r="F50" s="83" t="s">
        <v>173</v>
      </c>
      <c r="G50" s="414"/>
      <c r="H50" s="84" t="s">
        <v>2715</v>
      </c>
      <c r="I50" s="85"/>
      <c r="J50" s="50"/>
      <c r="K50" s="50"/>
      <c r="L50" s="410"/>
      <c r="M50" s="411"/>
      <c r="N50" s="50"/>
      <c r="O50" s="50"/>
      <c r="P50" s="50"/>
      <c r="Q50" s="86"/>
      <c r="R50" s="405"/>
      <c r="S50" s="405"/>
      <c r="T50" s="405"/>
      <c r="U50" s="412"/>
      <c r="V50" s="413"/>
      <c r="W50" s="368"/>
      <c r="X50" s="368"/>
      <c r="Y50" s="368"/>
    </row>
    <row r="51" spans="1:25" ht="45" customHeight="1">
      <c r="A51" s="81" t="s">
        <v>174</v>
      </c>
      <c r="B51" s="81" t="s">
        <v>174</v>
      </c>
      <c r="C51" s="82" t="s">
        <v>175</v>
      </c>
      <c r="D51" s="50"/>
      <c r="E51" s="50"/>
      <c r="F51" s="83" t="s">
        <v>176</v>
      </c>
      <c r="G51" s="414"/>
      <c r="H51" s="84" t="s">
        <v>2716</v>
      </c>
      <c r="I51" s="85"/>
      <c r="J51" s="50"/>
      <c r="K51" s="50"/>
      <c r="L51" s="410"/>
      <c r="M51" s="411"/>
      <c r="N51" s="50"/>
      <c r="O51" s="50"/>
      <c r="P51" s="50"/>
      <c r="Q51" s="86"/>
      <c r="R51" s="405"/>
      <c r="S51" s="405"/>
      <c r="T51" s="405"/>
      <c r="U51" s="412"/>
      <c r="V51" s="413"/>
      <c r="W51" s="368"/>
      <c r="X51" s="368"/>
      <c r="Y51" s="368"/>
    </row>
    <row r="52" spans="1:25" ht="45" customHeight="1">
      <c r="A52" s="81" t="s">
        <v>177</v>
      </c>
      <c r="B52" s="81" t="s">
        <v>177</v>
      </c>
      <c r="C52" s="82" t="s">
        <v>178</v>
      </c>
      <c r="D52" s="50"/>
      <c r="E52" s="50"/>
      <c r="F52" s="83" t="s">
        <v>179</v>
      </c>
      <c r="G52" s="414"/>
      <c r="H52" s="84" t="s">
        <v>2717</v>
      </c>
      <c r="I52" s="85"/>
      <c r="J52" s="50"/>
      <c r="K52" s="50"/>
      <c r="L52" s="410"/>
      <c r="M52" s="411"/>
      <c r="N52" s="50"/>
      <c r="O52" s="50"/>
      <c r="P52" s="50"/>
      <c r="Q52" s="86"/>
      <c r="R52" s="405"/>
      <c r="S52" s="405"/>
      <c r="T52" s="405"/>
      <c r="U52" s="412"/>
      <c r="V52" s="413"/>
      <c r="W52" s="368"/>
      <c r="X52" s="368"/>
      <c r="Y52" s="368"/>
    </row>
    <row r="53" spans="1:25" ht="45" customHeight="1">
      <c r="A53" s="81" t="s">
        <v>180</v>
      </c>
      <c r="B53" s="81" t="s">
        <v>180</v>
      </c>
      <c r="C53" s="82" t="s">
        <v>181</v>
      </c>
      <c r="D53" s="50"/>
      <c r="E53" s="50"/>
      <c r="F53" s="83" t="s">
        <v>182</v>
      </c>
      <c r="G53" s="414"/>
      <c r="H53" s="84" t="s">
        <v>2719</v>
      </c>
      <c r="I53" s="85"/>
      <c r="J53" s="50"/>
      <c r="K53" s="50"/>
      <c r="L53" s="410"/>
      <c r="M53" s="411"/>
      <c r="N53" s="50"/>
      <c r="O53" s="50"/>
      <c r="P53" s="50"/>
      <c r="Q53" s="86"/>
      <c r="R53" s="405"/>
      <c r="S53" s="405"/>
      <c r="T53" s="405"/>
      <c r="U53" s="412"/>
      <c r="V53" s="413"/>
      <c r="W53" s="368"/>
      <c r="X53" s="368"/>
      <c r="Y53" s="368"/>
    </row>
    <row r="54" spans="1:25" ht="45" customHeight="1">
      <c r="A54" s="81" t="s">
        <v>183</v>
      </c>
      <c r="B54" s="81" t="s">
        <v>183</v>
      </c>
      <c r="C54" s="82" t="s">
        <v>184</v>
      </c>
      <c r="D54" s="50"/>
      <c r="E54" s="50"/>
      <c r="F54" s="83" t="s">
        <v>185</v>
      </c>
      <c r="G54" s="414"/>
      <c r="H54" s="84" t="s">
        <v>2720</v>
      </c>
      <c r="I54" s="85" t="s">
        <v>13</v>
      </c>
      <c r="J54" s="50"/>
      <c r="K54" s="50"/>
      <c r="L54" s="410"/>
      <c r="M54" s="411"/>
      <c r="N54" s="50"/>
      <c r="O54" s="50"/>
      <c r="P54" s="50"/>
      <c r="Q54" s="86"/>
      <c r="R54" s="405"/>
      <c r="S54" s="405"/>
      <c r="T54" s="405"/>
      <c r="U54" s="412"/>
      <c r="V54" s="413"/>
      <c r="W54" s="368"/>
      <c r="X54" s="368"/>
      <c r="Y54" s="368"/>
    </row>
    <row r="55" spans="1:25" ht="45" customHeight="1">
      <c r="A55" s="81" t="s">
        <v>186</v>
      </c>
      <c r="B55" s="81" t="s">
        <v>186</v>
      </c>
      <c r="C55" s="82" t="s">
        <v>187</v>
      </c>
      <c r="D55" s="50"/>
      <c r="E55" s="50"/>
      <c r="F55" s="83" t="s">
        <v>188</v>
      </c>
      <c r="G55" s="414"/>
      <c r="H55" s="84" t="s">
        <v>2721</v>
      </c>
      <c r="I55" s="85" t="s">
        <v>13</v>
      </c>
      <c r="J55" s="50"/>
      <c r="K55" s="50"/>
      <c r="L55" s="410"/>
      <c r="M55" s="411"/>
      <c r="N55" s="50"/>
      <c r="O55" s="50"/>
      <c r="P55" s="50"/>
      <c r="Q55" s="86"/>
      <c r="R55" s="405"/>
      <c r="S55" s="405"/>
      <c r="T55" s="405"/>
      <c r="U55" s="412"/>
      <c r="V55" s="413"/>
      <c r="W55" s="368"/>
      <c r="X55" s="368"/>
      <c r="Y55" s="368"/>
    </row>
    <row r="56" spans="1:25" ht="45" customHeight="1">
      <c r="A56" s="81" t="s">
        <v>189</v>
      </c>
      <c r="B56" s="81" t="s">
        <v>189</v>
      </c>
      <c r="C56" s="82" t="s">
        <v>190</v>
      </c>
      <c r="D56" s="50"/>
      <c r="E56" s="50"/>
      <c r="F56" s="83" t="s">
        <v>191</v>
      </c>
      <c r="G56" s="414"/>
      <c r="H56" s="84" t="s">
        <v>2665</v>
      </c>
      <c r="I56" s="85"/>
      <c r="J56" s="50"/>
      <c r="K56" s="50"/>
      <c r="L56" s="410"/>
      <c r="M56" s="411"/>
      <c r="N56" s="50"/>
      <c r="O56" s="50"/>
      <c r="P56" s="50"/>
      <c r="Q56" s="86"/>
      <c r="R56" s="405"/>
      <c r="S56" s="405"/>
      <c r="T56" s="405"/>
      <c r="U56" s="412"/>
      <c r="V56" s="413"/>
      <c r="W56" s="368"/>
      <c r="X56" s="368"/>
      <c r="Y56" s="368"/>
    </row>
    <row r="57" spans="1:25" ht="45" customHeight="1">
      <c r="A57" s="81" t="s">
        <v>192</v>
      </c>
      <c r="B57" s="81" t="s">
        <v>192</v>
      </c>
      <c r="C57" s="82" t="s">
        <v>193</v>
      </c>
      <c r="D57" s="50"/>
      <c r="E57" s="50"/>
      <c r="F57" s="83" t="s">
        <v>194</v>
      </c>
      <c r="G57" s="414"/>
      <c r="H57" s="84" t="s">
        <v>2722</v>
      </c>
      <c r="I57" s="85" t="s">
        <v>13</v>
      </c>
      <c r="J57" s="50"/>
      <c r="K57" s="50"/>
      <c r="L57" s="410"/>
      <c r="M57" s="411"/>
      <c r="N57" s="50"/>
      <c r="O57" s="50"/>
      <c r="P57" s="50"/>
      <c r="Q57" s="86"/>
      <c r="R57" s="405"/>
      <c r="S57" s="405"/>
      <c r="T57" s="405"/>
      <c r="U57" s="412"/>
      <c r="V57" s="413"/>
      <c r="W57" s="368"/>
      <c r="X57" s="368"/>
      <c r="Y57" s="368"/>
    </row>
    <row r="58" spans="1:25" ht="45" customHeight="1">
      <c r="A58" s="81" t="s">
        <v>195</v>
      </c>
      <c r="B58" s="81" t="s">
        <v>195</v>
      </c>
      <c r="C58" s="82" t="s">
        <v>196</v>
      </c>
      <c r="D58" s="50"/>
      <c r="E58" s="50"/>
      <c r="F58" s="83" t="s">
        <v>197</v>
      </c>
      <c r="G58" s="414"/>
      <c r="H58" s="84" t="s">
        <v>2723</v>
      </c>
      <c r="I58" s="85" t="s">
        <v>13</v>
      </c>
      <c r="J58" s="50"/>
      <c r="K58" s="50"/>
      <c r="L58" s="410"/>
      <c r="M58" s="411"/>
      <c r="N58" s="50"/>
      <c r="O58" s="50"/>
      <c r="P58" s="50"/>
      <c r="Q58" s="86"/>
      <c r="R58" s="405"/>
      <c r="S58" s="405"/>
      <c r="T58" s="405"/>
      <c r="U58" s="412"/>
      <c r="V58" s="413"/>
      <c r="W58" s="368"/>
      <c r="X58" s="368"/>
      <c r="Y58" s="368"/>
    </row>
    <row r="59" spans="1:25" ht="45" customHeight="1">
      <c r="A59" s="81" t="s">
        <v>198</v>
      </c>
      <c r="B59" s="81" t="s">
        <v>198</v>
      </c>
      <c r="C59" s="82" t="s">
        <v>199</v>
      </c>
      <c r="D59" s="50"/>
      <c r="E59" s="50"/>
      <c r="F59" s="83" t="s">
        <v>200</v>
      </c>
      <c r="G59" s="414"/>
      <c r="H59" s="84" t="s">
        <v>2723</v>
      </c>
      <c r="I59" s="85" t="s">
        <v>13</v>
      </c>
      <c r="J59" s="50"/>
      <c r="K59" s="50"/>
      <c r="L59" s="410"/>
      <c r="M59" s="411"/>
      <c r="N59" s="50"/>
      <c r="O59" s="50"/>
      <c r="P59" s="50"/>
      <c r="Q59" s="86"/>
      <c r="R59" s="405"/>
      <c r="S59" s="405"/>
      <c r="T59" s="405"/>
      <c r="U59" s="412"/>
      <c r="V59" s="413"/>
      <c r="W59" s="368"/>
      <c r="X59" s="368"/>
      <c r="Y59" s="368"/>
    </row>
    <row r="60" spans="1:25" ht="45" customHeight="1">
      <c r="A60" s="81" t="s">
        <v>201</v>
      </c>
      <c r="B60" s="81" t="s">
        <v>201</v>
      </c>
      <c r="C60" s="82" t="s">
        <v>202</v>
      </c>
      <c r="D60" s="50"/>
      <c r="E60" s="50"/>
      <c r="F60" s="83" t="s">
        <v>203</v>
      </c>
      <c r="G60" s="414"/>
      <c r="H60" s="84" t="s">
        <v>2723</v>
      </c>
      <c r="I60" s="85" t="s">
        <v>13</v>
      </c>
      <c r="J60" s="50"/>
      <c r="K60" s="50"/>
      <c r="L60" s="410"/>
      <c r="M60" s="415"/>
      <c r="N60" s="50"/>
      <c r="O60" s="50"/>
      <c r="P60" s="50"/>
      <c r="Q60" s="86"/>
      <c r="R60" s="405"/>
      <c r="S60" s="405"/>
      <c r="T60" s="405"/>
      <c r="U60" s="412"/>
      <c r="V60" s="413"/>
      <c r="W60" s="368"/>
      <c r="X60" s="368"/>
      <c r="Y60" s="368"/>
    </row>
    <row r="61" spans="1:25" ht="45" customHeight="1">
      <c r="A61" s="81" t="s">
        <v>204</v>
      </c>
      <c r="B61" s="81" t="s">
        <v>204</v>
      </c>
      <c r="C61" s="82" t="s">
        <v>205</v>
      </c>
      <c r="D61" s="50"/>
      <c r="E61" s="50"/>
      <c r="F61" s="83" t="s">
        <v>206</v>
      </c>
      <c r="G61" s="414"/>
      <c r="H61" s="84" t="s">
        <v>2724</v>
      </c>
      <c r="I61" s="85"/>
      <c r="J61" s="50"/>
      <c r="K61" s="50"/>
      <c r="L61" s="410"/>
      <c r="M61" s="415"/>
      <c r="N61" s="50"/>
      <c r="O61" s="50"/>
      <c r="P61" s="50"/>
      <c r="Q61" s="86"/>
      <c r="R61" s="405"/>
      <c r="S61" s="405"/>
      <c r="T61" s="405"/>
      <c r="U61" s="412"/>
      <c r="V61" s="413"/>
      <c r="W61" s="368"/>
      <c r="X61" s="368"/>
      <c r="Y61" s="368"/>
    </row>
    <row r="62" spans="1:25" ht="45" customHeight="1">
      <c r="A62" s="81" t="s">
        <v>207</v>
      </c>
      <c r="B62" s="81" t="s">
        <v>207</v>
      </c>
      <c r="C62" s="82" t="s">
        <v>208</v>
      </c>
      <c r="D62" s="50"/>
      <c r="E62" s="50"/>
      <c r="F62" s="83" t="s">
        <v>209</v>
      </c>
      <c r="G62" s="414"/>
      <c r="H62" s="84" t="s">
        <v>2725</v>
      </c>
      <c r="I62" s="85" t="s">
        <v>13</v>
      </c>
      <c r="J62" s="50"/>
      <c r="K62" s="50"/>
      <c r="L62" s="410"/>
      <c r="M62" s="411"/>
      <c r="N62" s="50"/>
      <c r="O62" s="50"/>
      <c r="P62" s="50"/>
      <c r="Q62" s="111"/>
      <c r="R62" s="405"/>
      <c r="S62" s="405"/>
      <c r="T62" s="405"/>
      <c r="U62" s="412"/>
      <c r="V62" s="413"/>
      <c r="W62" s="368"/>
      <c r="X62" s="368"/>
      <c r="Y62" s="368"/>
    </row>
    <row r="63" spans="1:25" ht="45" customHeight="1">
      <c r="A63" s="81" t="s">
        <v>210</v>
      </c>
      <c r="B63" s="81" t="s">
        <v>210</v>
      </c>
      <c r="C63" s="82" t="s">
        <v>211</v>
      </c>
      <c r="D63" s="50"/>
      <c r="E63" s="50"/>
      <c r="F63" s="83" t="s">
        <v>212</v>
      </c>
      <c r="G63" s="414"/>
      <c r="H63" s="84" t="s">
        <v>2726</v>
      </c>
      <c r="I63" s="85" t="s">
        <v>800</v>
      </c>
      <c r="J63" s="50"/>
      <c r="K63" s="50"/>
      <c r="L63" s="410"/>
      <c r="M63" s="411"/>
      <c r="N63" s="50"/>
      <c r="O63" s="50"/>
      <c r="P63" s="50"/>
      <c r="Q63" s="86"/>
      <c r="R63" s="405"/>
      <c r="S63" s="405"/>
      <c r="T63" s="405"/>
      <c r="U63" s="412"/>
      <c r="V63" s="413"/>
      <c r="W63" s="368"/>
      <c r="X63" s="368"/>
      <c r="Y63" s="368"/>
    </row>
    <row r="64" spans="1:25" ht="45" customHeight="1">
      <c r="A64" s="81" t="s">
        <v>213</v>
      </c>
      <c r="B64" s="81" t="s">
        <v>213</v>
      </c>
      <c r="C64" s="82" t="s">
        <v>214</v>
      </c>
      <c r="D64" s="50"/>
      <c r="E64" s="50"/>
      <c r="F64" s="83" t="s">
        <v>215</v>
      </c>
      <c r="G64" s="414"/>
      <c r="H64" s="84" t="s">
        <v>2727</v>
      </c>
      <c r="I64" s="85"/>
      <c r="J64" s="50"/>
      <c r="K64" s="50"/>
      <c r="L64" s="410"/>
      <c r="M64" s="411"/>
      <c r="N64" s="50"/>
      <c r="O64" s="50"/>
      <c r="P64" s="50"/>
      <c r="Q64" s="86"/>
      <c r="R64" s="405"/>
      <c r="S64" s="405"/>
      <c r="T64" s="405"/>
      <c r="U64" s="412"/>
      <c r="V64" s="413"/>
      <c r="W64" s="368"/>
      <c r="X64" s="368"/>
      <c r="Y64" s="368"/>
    </row>
    <row r="65" spans="1:25" ht="45" customHeight="1">
      <c r="A65" s="81" t="s">
        <v>216</v>
      </c>
      <c r="B65" s="81" t="s">
        <v>216</v>
      </c>
      <c r="C65" s="83" t="s">
        <v>217</v>
      </c>
      <c r="D65" s="50"/>
      <c r="E65" s="50"/>
      <c r="F65" s="83" t="s">
        <v>218</v>
      </c>
      <c r="G65" s="414"/>
      <c r="H65" s="84" t="s">
        <v>2728</v>
      </c>
      <c r="I65" s="85" t="s">
        <v>13</v>
      </c>
      <c r="J65" s="50"/>
      <c r="K65" s="50"/>
      <c r="L65" s="410"/>
      <c r="M65" s="411"/>
      <c r="N65" s="50"/>
      <c r="O65" s="50"/>
      <c r="P65" s="50"/>
      <c r="Q65" s="86"/>
      <c r="R65" s="405"/>
      <c r="S65" s="405"/>
      <c r="T65" s="405"/>
      <c r="U65" s="412"/>
      <c r="V65" s="413"/>
      <c r="W65" s="368"/>
      <c r="X65" s="368"/>
      <c r="Y65" s="368"/>
    </row>
    <row r="66" spans="1:25" ht="45" customHeight="1">
      <c r="A66" s="81" t="s">
        <v>219</v>
      </c>
      <c r="B66" s="81" t="s">
        <v>219</v>
      </c>
      <c r="C66" s="82" t="s">
        <v>220</v>
      </c>
      <c r="D66" s="409"/>
      <c r="E66" s="50"/>
      <c r="F66" s="83" t="s">
        <v>221</v>
      </c>
      <c r="G66" s="414"/>
      <c r="H66" s="84" t="s">
        <v>2729</v>
      </c>
      <c r="I66" s="85"/>
      <c r="J66" s="50"/>
      <c r="K66" s="50"/>
      <c r="L66" s="410"/>
      <c r="M66" s="411"/>
      <c r="N66" s="50"/>
      <c r="O66" s="50"/>
      <c r="P66" s="50"/>
      <c r="Q66" s="86"/>
      <c r="R66" s="405"/>
      <c r="S66" s="405"/>
      <c r="T66" s="405"/>
      <c r="U66" s="412"/>
      <c r="V66" s="413"/>
      <c r="W66" s="368"/>
      <c r="X66" s="368"/>
      <c r="Y66" s="368"/>
    </row>
    <row r="67" spans="1:25" ht="45" customHeight="1">
      <c r="A67" s="81" t="s">
        <v>222</v>
      </c>
      <c r="B67" s="81" t="s">
        <v>222</v>
      </c>
      <c r="C67" s="82" t="s">
        <v>223</v>
      </c>
      <c r="D67" s="50"/>
      <c r="E67" s="50"/>
      <c r="F67" s="83" t="s">
        <v>224</v>
      </c>
      <c r="G67" s="414"/>
      <c r="H67" s="84" t="s">
        <v>2730</v>
      </c>
      <c r="I67" s="85" t="s">
        <v>13</v>
      </c>
      <c r="J67" s="50"/>
      <c r="K67" s="50"/>
      <c r="L67" s="410"/>
      <c r="M67" s="415"/>
      <c r="N67" s="50"/>
      <c r="O67" s="50"/>
      <c r="P67" s="50"/>
      <c r="Q67" s="86"/>
      <c r="R67" s="405"/>
      <c r="S67" s="405"/>
      <c r="T67" s="405"/>
      <c r="U67" s="412"/>
      <c r="V67" s="413"/>
      <c r="W67" s="368"/>
      <c r="X67" s="368"/>
      <c r="Y67" s="368"/>
    </row>
    <row r="68" spans="1:25" ht="45" customHeight="1">
      <c r="A68" s="81" t="s">
        <v>225</v>
      </c>
      <c r="B68" s="81" t="s">
        <v>225</v>
      </c>
      <c r="C68" s="82" t="s">
        <v>226</v>
      </c>
      <c r="D68" s="50"/>
      <c r="E68" s="50"/>
      <c r="F68" s="83" t="s">
        <v>227</v>
      </c>
      <c r="G68" s="414"/>
      <c r="H68" s="84" t="s">
        <v>2731</v>
      </c>
      <c r="I68" s="85" t="s">
        <v>13</v>
      </c>
      <c r="J68" s="50"/>
      <c r="K68" s="50"/>
      <c r="L68" s="410"/>
      <c r="M68" s="411"/>
      <c r="N68" s="50"/>
      <c r="O68" s="50"/>
      <c r="P68" s="50"/>
      <c r="Q68" s="86"/>
      <c r="R68" s="405"/>
      <c r="S68" s="405"/>
      <c r="T68" s="405"/>
      <c r="U68" s="412"/>
      <c r="V68" s="413"/>
      <c r="W68" s="368"/>
      <c r="X68" s="368"/>
      <c r="Y68" s="368"/>
    </row>
    <row r="69" spans="1:25" ht="45" customHeight="1">
      <c r="A69" s="81" t="s">
        <v>228</v>
      </c>
      <c r="B69" s="81" t="s">
        <v>228</v>
      </c>
      <c r="C69" s="82" t="s">
        <v>229</v>
      </c>
      <c r="D69" s="50"/>
      <c r="E69" s="50"/>
      <c r="F69" s="83" t="s">
        <v>230</v>
      </c>
      <c r="G69" s="414"/>
      <c r="H69" s="84" t="s">
        <v>2732</v>
      </c>
      <c r="I69" s="85" t="s">
        <v>13</v>
      </c>
      <c r="J69" s="50"/>
      <c r="K69" s="50"/>
      <c r="L69" s="410"/>
      <c r="M69" s="411"/>
      <c r="N69" s="50"/>
      <c r="O69" s="50"/>
      <c r="P69" s="50"/>
      <c r="Q69" s="86"/>
      <c r="R69" s="405"/>
      <c r="S69" s="405"/>
      <c r="T69" s="405"/>
      <c r="U69" s="412"/>
      <c r="V69" s="413"/>
      <c r="W69" s="368"/>
      <c r="X69" s="368"/>
      <c r="Y69" s="368"/>
    </row>
    <row r="70" spans="1:25" ht="45" customHeight="1">
      <c r="A70" s="81" t="s">
        <v>231</v>
      </c>
      <c r="B70" s="81" t="s">
        <v>231</v>
      </c>
      <c r="C70" s="180" t="s">
        <v>232</v>
      </c>
      <c r="D70" s="50"/>
      <c r="E70" s="50"/>
      <c r="F70" s="83" t="s">
        <v>2733</v>
      </c>
      <c r="G70" s="414"/>
      <c r="H70" s="84" t="s">
        <v>2734</v>
      </c>
      <c r="I70" s="85" t="s">
        <v>13</v>
      </c>
      <c r="J70" s="50"/>
      <c r="K70" s="50"/>
      <c r="L70" s="410"/>
      <c r="M70" s="411"/>
      <c r="N70" s="50"/>
      <c r="O70" s="50"/>
      <c r="P70" s="50"/>
      <c r="Q70" s="86"/>
      <c r="R70" s="405"/>
      <c r="S70" s="405"/>
      <c r="T70" s="405"/>
      <c r="U70" s="412"/>
      <c r="V70" s="413"/>
      <c r="W70" s="368"/>
      <c r="X70" s="368"/>
      <c r="Y70" s="368"/>
    </row>
    <row r="71" spans="1:25" ht="45" customHeight="1">
      <c r="A71" s="81" t="s">
        <v>234</v>
      </c>
      <c r="B71" s="81" t="s">
        <v>234</v>
      </c>
      <c r="C71" s="82" t="s">
        <v>235</v>
      </c>
      <c r="D71" s="50"/>
      <c r="E71" s="50"/>
      <c r="F71" s="83" t="s">
        <v>236</v>
      </c>
      <c r="G71" s="414"/>
      <c r="H71" s="84" t="s">
        <v>2735</v>
      </c>
      <c r="I71" s="85" t="s">
        <v>13</v>
      </c>
      <c r="J71" s="50"/>
      <c r="K71" s="50"/>
      <c r="L71" s="410"/>
      <c r="M71" s="411"/>
      <c r="N71" s="50"/>
      <c r="O71" s="50"/>
      <c r="P71" s="50"/>
      <c r="Q71" s="86"/>
      <c r="R71" s="405"/>
      <c r="S71" s="405"/>
      <c r="T71" s="405"/>
      <c r="U71" s="412"/>
      <c r="V71" s="413"/>
      <c r="W71" s="368"/>
      <c r="X71" s="368"/>
      <c r="Y71" s="368"/>
    </row>
    <row r="72" spans="1:25" ht="45" customHeight="1">
      <c r="A72" s="81" t="s">
        <v>237</v>
      </c>
      <c r="B72" s="81" t="s">
        <v>237</v>
      </c>
      <c r="C72" s="82" t="s">
        <v>238</v>
      </c>
      <c r="D72" s="50"/>
      <c r="E72" s="50"/>
      <c r="F72" s="83" t="s">
        <v>239</v>
      </c>
      <c r="G72" s="414"/>
      <c r="H72" s="84" t="s">
        <v>2736</v>
      </c>
      <c r="I72" s="85" t="s">
        <v>13</v>
      </c>
      <c r="J72" s="50"/>
      <c r="K72" s="50"/>
      <c r="L72" s="410"/>
      <c r="M72" s="411"/>
      <c r="N72" s="50"/>
      <c r="O72" s="50"/>
      <c r="P72" s="50"/>
      <c r="Q72" s="86"/>
      <c r="R72" s="405"/>
      <c r="S72" s="405"/>
      <c r="T72" s="405"/>
      <c r="U72" s="412"/>
      <c r="V72" s="413"/>
      <c r="W72" s="368"/>
      <c r="X72" s="368"/>
      <c r="Y72" s="368"/>
    </row>
    <row r="73" spans="1:25" ht="45" customHeight="1">
      <c r="A73" s="81" t="s">
        <v>240</v>
      </c>
      <c r="B73" s="81" t="s">
        <v>240</v>
      </c>
      <c r="C73" s="82" t="s">
        <v>241</v>
      </c>
      <c r="D73" s="50"/>
      <c r="E73" s="419"/>
      <c r="F73" s="83" t="s">
        <v>242</v>
      </c>
      <c r="G73" s="420"/>
      <c r="H73" s="84" t="s">
        <v>2737</v>
      </c>
      <c r="I73" s="85"/>
      <c r="J73" s="419"/>
      <c r="K73" s="50"/>
      <c r="L73" s="421"/>
      <c r="M73" s="422"/>
      <c r="N73" s="419"/>
      <c r="O73" s="419"/>
      <c r="P73" s="419"/>
      <c r="Q73" s="86"/>
      <c r="R73" s="423"/>
      <c r="S73" s="423"/>
      <c r="T73" s="423"/>
      <c r="U73" s="412"/>
      <c r="V73" s="413"/>
      <c r="W73" s="368"/>
      <c r="X73" s="368"/>
      <c r="Y73" s="368"/>
    </row>
    <row r="74" spans="1:25" ht="45" customHeight="1">
      <c r="A74" s="81" t="s">
        <v>243</v>
      </c>
      <c r="B74" s="81" t="s">
        <v>243</v>
      </c>
      <c r="C74" s="82" t="s">
        <v>244</v>
      </c>
      <c r="D74" s="50"/>
      <c r="E74" s="50"/>
      <c r="F74" s="83" t="s">
        <v>245</v>
      </c>
      <c r="G74" s="414"/>
      <c r="H74" s="84" t="s">
        <v>2738</v>
      </c>
      <c r="I74" s="85"/>
      <c r="J74" s="50"/>
      <c r="K74" s="50"/>
      <c r="L74" s="410"/>
      <c r="M74" s="411"/>
      <c r="N74" s="50"/>
      <c r="O74" s="50"/>
      <c r="P74" s="50"/>
      <c r="Q74" s="86"/>
      <c r="R74" s="405"/>
      <c r="S74" s="405"/>
      <c r="T74" s="405"/>
      <c r="U74" s="412"/>
      <c r="V74" s="413"/>
      <c r="W74" s="368"/>
      <c r="X74" s="368"/>
      <c r="Y74" s="368"/>
    </row>
    <row r="75" spans="1:25" ht="45" customHeight="1">
      <c r="A75" s="81" t="s">
        <v>246</v>
      </c>
      <c r="B75" s="81" t="s">
        <v>246</v>
      </c>
      <c r="C75" s="83" t="s">
        <v>247</v>
      </c>
      <c r="D75" s="50"/>
      <c r="E75" s="50"/>
      <c r="F75" s="83" t="s">
        <v>248</v>
      </c>
      <c r="G75" s="414"/>
      <c r="H75" s="84" t="s">
        <v>2740</v>
      </c>
      <c r="I75" s="85" t="s">
        <v>13</v>
      </c>
      <c r="J75" s="50"/>
      <c r="K75" s="50"/>
      <c r="L75" s="410"/>
      <c r="M75" s="415"/>
      <c r="N75" s="50"/>
      <c r="O75" s="50"/>
      <c r="P75" s="50"/>
      <c r="Q75" s="111"/>
      <c r="R75" s="405"/>
      <c r="S75" s="405"/>
      <c r="T75" s="405"/>
      <c r="U75" s="412"/>
      <c r="V75" s="413"/>
      <c r="W75" s="368"/>
      <c r="X75" s="368"/>
      <c r="Y75" s="368"/>
    </row>
    <row r="76" spans="1:25" ht="45" customHeight="1">
      <c r="A76" s="81" t="s">
        <v>250</v>
      </c>
      <c r="B76" s="81" t="s">
        <v>250</v>
      </c>
      <c r="C76" s="82" t="s">
        <v>251</v>
      </c>
      <c r="D76" s="50"/>
      <c r="E76" s="50"/>
      <c r="F76" s="83" t="s">
        <v>252</v>
      </c>
      <c r="G76" s="414"/>
      <c r="H76" s="84" t="s">
        <v>2741</v>
      </c>
      <c r="I76" s="85"/>
      <c r="J76" s="50"/>
      <c r="K76" s="50"/>
      <c r="L76" s="410"/>
      <c r="M76" s="424"/>
      <c r="N76" s="50"/>
      <c r="O76" s="50"/>
      <c r="P76" s="50"/>
      <c r="Q76" s="86"/>
      <c r="R76" s="405"/>
      <c r="S76" s="405"/>
      <c r="T76" s="405"/>
      <c r="U76" s="412"/>
      <c r="V76" s="413"/>
      <c r="W76" s="368"/>
      <c r="X76" s="368"/>
      <c r="Y76" s="368"/>
    </row>
    <row r="77" spans="1:25" ht="45" customHeight="1">
      <c r="A77" s="81" t="s">
        <v>253</v>
      </c>
      <c r="B77" s="81" t="s">
        <v>253</v>
      </c>
      <c r="C77" s="82" t="s">
        <v>254</v>
      </c>
      <c r="D77" s="409"/>
      <c r="E77" s="50"/>
      <c r="F77" s="83" t="s">
        <v>255</v>
      </c>
      <c r="G77" s="414"/>
      <c r="H77" s="84" t="s">
        <v>2742</v>
      </c>
      <c r="I77" s="85"/>
      <c r="J77" s="50"/>
      <c r="K77" s="50"/>
      <c r="L77" s="410"/>
      <c r="M77" s="415"/>
      <c r="N77" s="50"/>
      <c r="O77" s="50"/>
      <c r="P77" s="50"/>
      <c r="Q77" s="86"/>
      <c r="R77" s="405"/>
      <c r="S77" s="405"/>
      <c r="T77" s="405"/>
      <c r="U77" s="412"/>
      <c r="V77" s="413"/>
      <c r="W77" s="368"/>
      <c r="X77" s="368"/>
      <c r="Y77" s="368"/>
    </row>
    <row r="78" spans="1:25" ht="45" customHeight="1">
      <c r="A78" s="81" t="s">
        <v>256</v>
      </c>
      <c r="B78" s="81" t="s">
        <v>256</v>
      </c>
      <c r="C78" s="82" t="s">
        <v>257</v>
      </c>
      <c r="D78" s="409"/>
      <c r="E78" s="50"/>
      <c r="F78" s="83" t="s">
        <v>258</v>
      </c>
      <c r="G78" s="414"/>
      <c r="H78" s="84" t="s">
        <v>2743</v>
      </c>
      <c r="I78" s="85" t="s">
        <v>13</v>
      </c>
      <c r="J78" s="50"/>
      <c r="K78" s="50"/>
      <c r="L78" s="410"/>
      <c r="M78" s="411"/>
      <c r="N78" s="50"/>
      <c r="O78" s="50"/>
      <c r="P78" s="50"/>
      <c r="Q78" s="86"/>
      <c r="R78" s="405"/>
      <c r="S78" s="405"/>
      <c r="T78" s="405"/>
      <c r="U78" s="412"/>
      <c r="V78" s="413"/>
      <c r="W78" s="368"/>
      <c r="X78" s="368"/>
      <c r="Y78" s="368"/>
    </row>
    <row r="79" spans="1:25" ht="45" customHeight="1">
      <c r="A79" s="81" t="s">
        <v>259</v>
      </c>
      <c r="B79" s="81" t="s">
        <v>259</v>
      </c>
      <c r="C79" s="182" t="s">
        <v>260</v>
      </c>
      <c r="D79" s="409"/>
      <c r="E79" s="50"/>
      <c r="F79" s="83" t="s">
        <v>261</v>
      </c>
      <c r="G79" s="414"/>
      <c r="H79" s="84" t="s">
        <v>2744</v>
      </c>
      <c r="I79" s="85" t="s">
        <v>13</v>
      </c>
      <c r="J79" s="50"/>
      <c r="K79" s="50"/>
      <c r="L79" s="410"/>
      <c r="M79" s="411"/>
      <c r="N79" s="50"/>
      <c r="O79" s="50"/>
      <c r="P79" s="50"/>
      <c r="Q79" s="86"/>
      <c r="R79" s="405"/>
      <c r="S79" s="405"/>
      <c r="T79" s="405"/>
      <c r="U79" s="412"/>
      <c r="V79" s="413"/>
      <c r="W79" s="368"/>
      <c r="X79" s="368"/>
      <c r="Y79" s="368"/>
    </row>
    <row r="80" spans="1:25" ht="45" customHeight="1">
      <c r="A80" s="81" t="s">
        <v>262</v>
      </c>
      <c r="B80" s="81" t="s">
        <v>262</v>
      </c>
      <c r="C80" s="82" t="s">
        <v>263</v>
      </c>
      <c r="D80" s="409"/>
      <c r="E80" s="50"/>
      <c r="F80" s="83" t="s">
        <v>264</v>
      </c>
      <c r="G80" s="414"/>
      <c r="H80" s="84" t="s">
        <v>2745</v>
      </c>
      <c r="I80" s="85"/>
      <c r="J80" s="50"/>
      <c r="K80" s="50"/>
      <c r="L80" s="410"/>
      <c r="M80" s="411"/>
      <c r="N80" s="50"/>
      <c r="O80" s="50"/>
      <c r="P80" s="50"/>
      <c r="Q80" s="86"/>
      <c r="R80" s="405"/>
      <c r="S80" s="405"/>
      <c r="T80" s="405"/>
      <c r="U80" s="412"/>
      <c r="V80" s="413"/>
      <c r="W80" s="368"/>
      <c r="X80" s="368"/>
      <c r="Y80" s="368"/>
    </row>
    <row r="81" spans="1:25" ht="45" customHeight="1">
      <c r="A81" s="81" t="s">
        <v>265</v>
      </c>
      <c r="B81" s="81" t="s">
        <v>265</v>
      </c>
      <c r="C81" s="82" t="s">
        <v>266</v>
      </c>
      <c r="D81" s="409"/>
      <c r="E81" s="50"/>
      <c r="F81" s="83" t="s">
        <v>267</v>
      </c>
      <c r="G81" s="414"/>
      <c r="H81" s="84" t="s">
        <v>2746</v>
      </c>
      <c r="I81" s="85"/>
      <c r="J81" s="50"/>
      <c r="K81" s="50"/>
      <c r="L81" s="410"/>
      <c r="M81" s="415"/>
      <c r="N81" s="50"/>
      <c r="O81" s="50"/>
      <c r="P81" s="50"/>
      <c r="Q81" s="86"/>
      <c r="R81" s="405"/>
      <c r="S81" s="405"/>
      <c r="T81" s="405"/>
      <c r="U81" s="412"/>
      <c r="V81" s="413"/>
      <c r="W81" s="368"/>
      <c r="X81" s="368"/>
      <c r="Y81" s="368"/>
    </row>
    <row r="82" spans="1:25" ht="45" customHeight="1">
      <c r="A82" s="81" t="s">
        <v>268</v>
      </c>
      <c r="B82" s="81" t="s">
        <v>268</v>
      </c>
      <c r="C82" s="82" t="s">
        <v>269</v>
      </c>
      <c r="D82" s="50"/>
      <c r="E82" s="50"/>
      <c r="F82" s="83" t="s">
        <v>270</v>
      </c>
      <c r="G82" s="414"/>
      <c r="H82" s="84" t="s">
        <v>2747</v>
      </c>
      <c r="I82" s="85"/>
      <c r="J82" s="50"/>
      <c r="K82" s="50"/>
      <c r="L82" s="410"/>
      <c r="M82" s="411"/>
      <c r="N82" s="50"/>
      <c r="O82" s="50"/>
      <c r="P82" s="50"/>
      <c r="Q82" s="86"/>
      <c r="R82" s="405"/>
      <c r="S82" s="405"/>
      <c r="T82" s="405"/>
      <c r="U82" s="412"/>
      <c r="V82" s="413"/>
      <c r="W82" s="368"/>
      <c r="X82" s="368"/>
      <c r="Y82" s="368"/>
    </row>
    <row r="83" spans="1:25" ht="45" customHeight="1">
      <c r="A83" s="81" t="s">
        <v>271</v>
      </c>
      <c r="B83" s="81" t="s">
        <v>271</v>
      </c>
      <c r="C83" s="82" t="s">
        <v>272</v>
      </c>
      <c r="D83" s="50"/>
      <c r="E83" s="50"/>
      <c r="F83" s="83" t="s">
        <v>273</v>
      </c>
      <c r="G83" s="414"/>
      <c r="H83" s="84" t="s">
        <v>2747</v>
      </c>
      <c r="I83" s="85"/>
      <c r="J83" s="50"/>
      <c r="K83" s="50"/>
      <c r="L83" s="410"/>
      <c r="M83" s="411"/>
      <c r="N83" s="50"/>
      <c r="O83" s="50"/>
      <c r="P83" s="50"/>
      <c r="Q83" s="86"/>
      <c r="R83" s="405"/>
      <c r="S83" s="405"/>
      <c r="T83" s="405"/>
      <c r="U83" s="412"/>
      <c r="V83" s="413"/>
      <c r="W83" s="368"/>
      <c r="X83" s="368"/>
      <c r="Y83" s="368"/>
    </row>
    <row r="84" spans="1:25" ht="45" customHeight="1">
      <c r="A84" s="81" t="s">
        <v>274</v>
      </c>
      <c r="B84" s="81" t="s">
        <v>274</v>
      </c>
      <c r="C84" s="83" t="s">
        <v>275</v>
      </c>
      <c r="D84" s="50"/>
      <c r="E84" s="50"/>
      <c r="F84" s="83" t="s">
        <v>276</v>
      </c>
      <c r="G84" s="414"/>
      <c r="H84" s="84" t="s">
        <v>2748</v>
      </c>
      <c r="I84" s="85"/>
      <c r="J84" s="50"/>
      <c r="K84" s="50"/>
      <c r="L84" s="410"/>
      <c r="M84" s="415"/>
      <c r="N84" s="50"/>
      <c r="O84" s="50"/>
      <c r="P84" s="50"/>
      <c r="Q84" s="86"/>
      <c r="R84" s="405"/>
      <c r="S84" s="405"/>
      <c r="T84" s="405"/>
      <c r="U84" s="412"/>
      <c r="V84" s="413"/>
      <c r="W84" s="368"/>
      <c r="X84" s="368"/>
      <c r="Y84" s="368"/>
    </row>
    <row r="85" spans="1:25" ht="45" customHeight="1">
      <c r="A85" s="81" t="s">
        <v>277</v>
      </c>
      <c r="B85" s="81" t="s">
        <v>277</v>
      </c>
      <c r="C85" s="82" t="s">
        <v>278</v>
      </c>
      <c r="D85" s="50"/>
      <c r="E85" s="50"/>
      <c r="F85" s="83" t="s">
        <v>279</v>
      </c>
      <c r="G85" s="414"/>
      <c r="H85" s="84" t="s">
        <v>2749</v>
      </c>
      <c r="I85" s="85"/>
      <c r="J85" s="50"/>
      <c r="K85" s="50"/>
      <c r="L85" s="410"/>
      <c r="M85" s="415"/>
      <c r="N85" s="50"/>
      <c r="O85" s="50"/>
      <c r="P85" s="50"/>
      <c r="Q85" s="86"/>
      <c r="R85" s="405"/>
      <c r="S85" s="405"/>
      <c r="T85" s="405"/>
      <c r="U85" s="412"/>
      <c r="V85" s="413"/>
      <c r="W85" s="368"/>
      <c r="X85" s="368"/>
      <c r="Y85" s="368"/>
    </row>
    <row r="86" spans="1:25" ht="45" customHeight="1">
      <c r="A86" s="81" t="s">
        <v>281</v>
      </c>
      <c r="B86" s="81" t="s">
        <v>281</v>
      </c>
      <c r="C86" s="82" t="s">
        <v>282</v>
      </c>
      <c r="D86" s="50"/>
      <c r="E86" s="50"/>
      <c r="F86" s="83" t="s">
        <v>283</v>
      </c>
      <c r="G86" s="414"/>
      <c r="H86" s="84" t="s">
        <v>2750</v>
      </c>
      <c r="I86" s="85" t="s">
        <v>13</v>
      </c>
      <c r="J86" s="50"/>
      <c r="K86" s="50"/>
      <c r="L86" s="410"/>
      <c r="M86" s="411"/>
      <c r="N86" s="50"/>
      <c r="O86" s="50"/>
      <c r="P86" s="50"/>
      <c r="Q86" s="86"/>
      <c r="R86" s="405"/>
      <c r="S86" s="405"/>
      <c r="T86" s="405"/>
      <c r="U86" s="412"/>
      <c r="V86" s="413"/>
      <c r="W86" s="368"/>
      <c r="X86" s="368"/>
      <c r="Y86" s="368"/>
    </row>
    <row r="87" spans="1:25" ht="45" customHeight="1">
      <c r="A87" s="81" t="s">
        <v>284</v>
      </c>
      <c r="B87" s="81" t="s">
        <v>284</v>
      </c>
      <c r="C87" s="82" t="s">
        <v>285</v>
      </c>
      <c r="D87" s="50"/>
      <c r="E87" s="50"/>
      <c r="F87" s="83" t="s">
        <v>286</v>
      </c>
      <c r="G87" s="414"/>
      <c r="H87" s="84" t="s">
        <v>2751</v>
      </c>
      <c r="I87" s="85"/>
      <c r="J87" s="50"/>
      <c r="K87" s="50"/>
      <c r="L87" s="410"/>
      <c r="M87" s="411"/>
      <c r="N87" s="50"/>
      <c r="O87" s="50"/>
      <c r="P87" s="50"/>
      <c r="Q87" s="111"/>
      <c r="R87" s="405"/>
      <c r="S87" s="405"/>
      <c r="T87" s="405"/>
      <c r="U87" s="412"/>
      <c r="V87" s="413"/>
      <c r="W87" s="368"/>
      <c r="X87" s="368"/>
      <c r="Y87" s="368"/>
    </row>
    <row r="88" spans="1:25" ht="45" customHeight="1">
      <c r="A88" s="81" t="s">
        <v>287</v>
      </c>
      <c r="B88" s="81" t="s">
        <v>287</v>
      </c>
      <c r="C88" s="82" t="s">
        <v>288</v>
      </c>
      <c r="D88" s="50"/>
      <c r="E88" s="50"/>
      <c r="F88" s="83" t="s">
        <v>289</v>
      </c>
      <c r="G88" s="414"/>
      <c r="H88" s="84" t="s">
        <v>2752</v>
      </c>
      <c r="I88" s="85" t="s">
        <v>13</v>
      </c>
      <c r="J88" s="50"/>
      <c r="K88" s="50"/>
      <c r="L88" s="410"/>
      <c r="M88" s="411"/>
      <c r="N88" s="50"/>
      <c r="O88" s="50"/>
      <c r="P88" s="50"/>
      <c r="Q88" s="86"/>
      <c r="R88" s="405"/>
      <c r="S88" s="405"/>
      <c r="T88" s="405"/>
      <c r="U88" s="412"/>
      <c r="V88" s="413"/>
      <c r="W88" s="368"/>
      <c r="X88" s="368"/>
      <c r="Y88" s="368"/>
    </row>
    <row r="89" spans="1:25" ht="45" customHeight="1">
      <c r="A89" s="81" t="s">
        <v>290</v>
      </c>
      <c r="B89" s="81" t="s">
        <v>290</v>
      </c>
      <c r="C89" s="82" t="s">
        <v>291</v>
      </c>
      <c r="D89" s="50"/>
      <c r="E89" s="50"/>
      <c r="F89" s="83" t="s">
        <v>292</v>
      </c>
      <c r="G89" s="414"/>
      <c r="H89" s="84" t="s">
        <v>2753</v>
      </c>
      <c r="I89" s="85"/>
      <c r="J89" s="50"/>
      <c r="K89" s="50"/>
      <c r="L89" s="410"/>
      <c r="M89" s="411"/>
      <c r="N89" s="50"/>
      <c r="O89" s="50"/>
      <c r="P89" s="50"/>
      <c r="Q89" s="86"/>
      <c r="R89" s="405"/>
      <c r="S89" s="405"/>
      <c r="T89" s="405"/>
      <c r="U89" s="412"/>
      <c r="V89" s="413"/>
      <c r="W89" s="368"/>
      <c r="X89" s="368"/>
      <c r="Y89" s="368"/>
    </row>
    <row r="90" spans="1:25" ht="45" customHeight="1">
      <c r="A90" s="81" t="s">
        <v>293</v>
      </c>
      <c r="B90" s="81" t="s">
        <v>293</v>
      </c>
      <c r="C90" s="82" t="s">
        <v>294</v>
      </c>
      <c r="D90" s="50"/>
      <c r="E90" s="50"/>
      <c r="F90" s="83" t="s">
        <v>295</v>
      </c>
      <c r="G90" s="414"/>
      <c r="H90" s="84" t="s">
        <v>2754</v>
      </c>
      <c r="I90" s="85" t="s">
        <v>13</v>
      </c>
      <c r="J90" s="50"/>
      <c r="K90" s="50"/>
      <c r="L90" s="410"/>
      <c r="M90" s="415"/>
      <c r="N90" s="50"/>
      <c r="O90" s="50"/>
      <c r="P90" s="50"/>
      <c r="Q90" s="86"/>
      <c r="R90" s="405"/>
      <c r="S90" s="405"/>
      <c r="T90" s="405"/>
      <c r="U90" s="412"/>
      <c r="V90" s="413"/>
      <c r="W90" s="368"/>
      <c r="X90" s="368"/>
      <c r="Y90" s="368"/>
    </row>
    <row r="91" spans="1:25" ht="45" customHeight="1">
      <c r="A91" s="81" t="s">
        <v>296</v>
      </c>
      <c r="B91" s="81" t="s">
        <v>296</v>
      </c>
      <c r="C91" s="82" t="s">
        <v>297</v>
      </c>
      <c r="D91" s="50"/>
      <c r="E91" s="50"/>
      <c r="F91" s="83" t="s">
        <v>298</v>
      </c>
      <c r="G91" s="414"/>
      <c r="H91" s="84" t="s">
        <v>2755</v>
      </c>
      <c r="I91" s="85"/>
      <c r="J91" s="50"/>
      <c r="K91" s="50"/>
      <c r="L91" s="410"/>
      <c r="M91" s="415"/>
      <c r="N91" s="50"/>
      <c r="O91" s="50"/>
      <c r="P91" s="50"/>
      <c r="Q91" s="86"/>
      <c r="R91" s="405"/>
      <c r="S91" s="405"/>
      <c r="T91" s="405"/>
      <c r="U91" s="412"/>
      <c r="V91" s="413"/>
      <c r="W91" s="368"/>
      <c r="X91" s="368"/>
      <c r="Y91" s="368"/>
    </row>
    <row r="92" spans="1:25" ht="45" customHeight="1">
      <c r="A92" s="81" t="s">
        <v>299</v>
      </c>
      <c r="B92" s="81" t="s">
        <v>299</v>
      </c>
      <c r="C92" s="82" t="s">
        <v>300</v>
      </c>
      <c r="D92" s="50"/>
      <c r="E92" s="50"/>
      <c r="F92" s="83" t="s">
        <v>301</v>
      </c>
      <c r="G92" s="414"/>
      <c r="H92" s="84" t="s">
        <v>2756</v>
      </c>
      <c r="I92" s="85"/>
      <c r="J92" s="50"/>
      <c r="K92" s="50"/>
      <c r="L92" s="410"/>
      <c r="M92" s="411"/>
      <c r="N92" s="50"/>
      <c r="O92" s="50"/>
      <c r="P92" s="50"/>
      <c r="Q92" s="86"/>
      <c r="R92" s="405"/>
      <c r="S92" s="405"/>
      <c r="T92" s="405"/>
      <c r="U92" s="412"/>
      <c r="V92" s="413"/>
      <c r="W92" s="368"/>
      <c r="X92" s="368"/>
      <c r="Y92" s="368"/>
    </row>
    <row r="93" spans="1:25" ht="45" customHeight="1">
      <c r="A93" s="81" t="s">
        <v>302</v>
      </c>
      <c r="B93" s="81" t="s">
        <v>302</v>
      </c>
      <c r="C93" s="82" t="s">
        <v>303</v>
      </c>
      <c r="D93" s="50"/>
      <c r="E93" s="50"/>
      <c r="F93" s="83" t="s">
        <v>304</v>
      </c>
      <c r="G93" s="414"/>
      <c r="H93" s="84" t="s">
        <v>2757</v>
      </c>
      <c r="I93" s="85" t="s">
        <v>13</v>
      </c>
      <c r="J93" s="50"/>
      <c r="K93" s="50"/>
      <c r="L93" s="410"/>
      <c r="M93" s="411"/>
      <c r="N93" s="50"/>
      <c r="O93" s="50"/>
      <c r="P93" s="50"/>
      <c r="Q93" s="86"/>
      <c r="R93" s="405"/>
      <c r="S93" s="405"/>
      <c r="T93" s="405"/>
      <c r="U93" s="412"/>
      <c r="V93" s="413"/>
      <c r="W93" s="368"/>
      <c r="X93" s="368"/>
      <c r="Y93" s="368"/>
    </row>
    <row r="94" spans="1:25" ht="45" customHeight="1">
      <c r="A94" s="81" t="s">
        <v>305</v>
      </c>
      <c r="B94" s="81" t="s">
        <v>305</v>
      </c>
      <c r="C94" s="83" t="s">
        <v>306</v>
      </c>
      <c r="D94" s="50"/>
      <c r="E94" s="50"/>
      <c r="F94" s="83" t="s">
        <v>307</v>
      </c>
      <c r="G94" s="414"/>
      <c r="H94" s="84" t="s">
        <v>2758</v>
      </c>
      <c r="I94" s="85"/>
      <c r="J94" s="50"/>
      <c r="K94" s="50"/>
      <c r="L94" s="410"/>
      <c r="M94" s="411"/>
      <c r="N94" s="50"/>
      <c r="O94" s="50"/>
      <c r="P94" s="50"/>
      <c r="Q94" s="86"/>
      <c r="R94" s="405"/>
      <c r="S94" s="405"/>
      <c r="T94" s="405"/>
      <c r="U94" s="412"/>
      <c r="V94" s="413"/>
      <c r="W94" s="368"/>
      <c r="X94" s="368"/>
      <c r="Y94" s="368"/>
    </row>
    <row r="95" spans="1:25" ht="45" customHeight="1">
      <c r="A95" s="81" t="s">
        <v>308</v>
      </c>
      <c r="B95" s="81" t="s">
        <v>308</v>
      </c>
      <c r="C95" s="82" t="s">
        <v>309</v>
      </c>
      <c r="D95" s="50"/>
      <c r="E95" s="50"/>
      <c r="F95" s="83" t="s">
        <v>310</v>
      </c>
      <c r="G95" s="414"/>
      <c r="H95" s="84" t="s">
        <v>2759</v>
      </c>
      <c r="I95" s="85"/>
      <c r="J95" s="50"/>
      <c r="K95" s="50"/>
      <c r="L95" s="410"/>
      <c r="M95" s="411"/>
      <c r="N95" s="50"/>
      <c r="O95" s="50"/>
      <c r="P95" s="50"/>
      <c r="Q95" s="86"/>
      <c r="R95" s="405"/>
      <c r="S95" s="405"/>
      <c r="T95" s="405"/>
      <c r="U95" s="412"/>
      <c r="V95" s="413"/>
      <c r="W95" s="368"/>
      <c r="X95" s="368"/>
      <c r="Y95" s="368"/>
    </row>
    <row r="96" spans="1:25" ht="45" customHeight="1">
      <c r="A96" s="81" t="s">
        <v>311</v>
      </c>
      <c r="B96" s="81" t="s">
        <v>311</v>
      </c>
      <c r="C96" s="82" t="s">
        <v>312</v>
      </c>
      <c r="D96" s="50"/>
      <c r="E96" s="50"/>
      <c r="F96" s="83" t="s">
        <v>313</v>
      </c>
      <c r="G96" s="414"/>
      <c r="H96" s="84" t="s">
        <v>2760</v>
      </c>
      <c r="I96" s="85"/>
      <c r="J96" s="50"/>
      <c r="K96" s="50"/>
      <c r="L96" s="410"/>
      <c r="M96" s="411"/>
      <c r="N96" s="50"/>
      <c r="O96" s="50"/>
      <c r="P96" s="50"/>
      <c r="Q96" s="86"/>
      <c r="R96" s="405"/>
      <c r="S96" s="405"/>
      <c r="T96" s="405"/>
      <c r="U96" s="412"/>
      <c r="V96" s="413"/>
      <c r="W96" s="368"/>
      <c r="X96" s="368"/>
      <c r="Y96" s="368"/>
    </row>
    <row r="97" spans="1:25" ht="45" customHeight="1">
      <c r="A97" s="81" t="s">
        <v>314</v>
      </c>
      <c r="B97" s="81" t="s">
        <v>314</v>
      </c>
      <c r="C97" s="82" t="s">
        <v>315</v>
      </c>
      <c r="D97" s="50"/>
      <c r="E97" s="50"/>
      <c r="F97" s="83" t="s">
        <v>316</v>
      </c>
      <c r="G97" s="414"/>
      <c r="H97" s="84" t="s">
        <v>2761</v>
      </c>
      <c r="I97" s="85"/>
      <c r="J97" s="50"/>
      <c r="K97" s="50"/>
      <c r="L97" s="410"/>
      <c r="M97" s="415"/>
      <c r="N97" s="50"/>
      <c r="O97" s="50"/>
      <c r="P97" s="50"/>
      <c r="Q97" s="86"/>
      <c r="R97" s="405"/>
      <c r="S97" s="405"/>
      <c r="T97" s="405"/>
      <c r="U97" s="412"/>
      <c r="V97" s="413"/>
      <c r="W97" s="368"/>
      <c r="X97" s="368"/>
      <c r="Y97" s="368"/>
    </row>
    <row r="98" spans="1:25" ht="45" customHeight="1">
      <c r="A98" s="81" t="s">
        <v>317</v>
      </c>
      <c r="B98" s="81" t="s">
        <v>317</v>
      </c>
      <c r="C98" s="82" t="s">
        <v>2762</v>
      </c>
      <c r="D98" s="50"/>
      <c r="E98" s="50"/>
      <c r="F98" s="83" t="s">
        <v>2763</v>
      </c>
      <c r="G98" s="414"/>
      <c r="H98" s="84" t="s">
        <v>2764</v>
      </c>
      <c r="I98" s="85"/>
      <c r="J98" s="50"/>
      <c r="K98" s="50"/>
      <c r="L98" s="410"/>
      <c r="M98" s="411"/>
      <c r="N98" s="50"/>
      <c r="O98" s="50"/>
      <c r="P98" s="50"/>
      <c r="Q98" s="86"/>
      <c r="R98" s="405"/>
      <c r="S98" s="405"/>
      <c r="T98" s="405"/>
      <c r="U98" s="412"/>
      <c r="V98" s="413"/>
      <c r="W98" s="368"/>
      <c r="X98" s="368"/>
      <c r="Y98" s="368"/>
    </row>
    <row r="99" spans="1:25" ht="45" customHeight="1">
      <c r="A99" s="81" t="s">
        <v>321</v>
      </c>
      <c r="B99" s="81" t="s">
        <v>321</v>
      </c>
      <c r="C99" s="82" t="s">
        <v>322</v>
      </c>
      <c r="D99" s="50"/>
      <c r="E99" s="50"/>
      <c r="F99" s="83" t="s">
        <v>2765</v>
      </c>
      <c r="G99" s="414"/>
      <c r="H99" s="84" t="s">
        <v>2766</v>
      </c>
      <c r="I99" s="85"/>
      <c r="J99" s="50"/>
      <c r="K99" s="50"/>
      <c r="L99" s="410"/>
      <c r="M99" s="415"/>
      <c r="N99" s="50"/>
      <c r="O99" s="50"/>
      <c r="P99" s="50"/>
      <c r="Q99" s="86"/>
      <c r="R99" s="405"/>
      <c r="S99" s="405"/>
      <c r="T99" s="405"/>
      <c r="U99" s="412"/>
      <c r="V99" s="413"/>
      <c r="W99" s="368"/>
      <c r="X99" s="368"/>
      <c r="Y99" s="368"/>
    </row>
    <row r="100" spans="1:25" ht="45" customHeight="1">
      <c r="A100" s="81" t="s">
        <v>324</v>
      </c>
      <c r="B100" s="81" t="s">
        <v>324</v>
      </c>
      <c r="C100" s="82" t="s">
        <v>325</v>
      </c>
      <c r="D100" s="50"/>
      <c r="E100" s="50"/>
      <c r="F100" s="83" t="s">
        <v>326</v>
      </c>
      <c r="G100" s="414"/>
      <c r="H100" s="84" t="s">
        <v>2720</v>
      </c>
      <c r="I100" s="85" t="s">
        <v>13</v>
      </c>
      <c r="J100" s="50"/>
      <c r="K100" s="50"/>
      <c r="L100" s="410"/>
      <c r="M100" s="411"/>
      <c r="N100" s="50"/>
      <c r="O100" s="50"/>
      <c r="P100" s="50"/>
      <c r="Q100" s="86"/>
      <c r="R100" s="405"/>
      <c r="S100" s="405"/>
      <c r="T100" s="405"/>
      <c r="U100" s="412"/>
      <c r="V100" s="413"/>
      <c r="W100" s="368"/>
      <c r="X100" s="368"/>
      <c r="Y100" s="368"/>
    </row>
    <row r="101" spans="1:25" ht="45" customHeight="1">
      <c r="A101" s="81" t="s">
        <v>327</v>
      </c>
      <c r="B101" s="81" t="s">
        <v>327</v>
      </c>
      <c r="C101" s="82" t="s">
        <v>328</v>
      </c>
      <c r="D101" s="50"/>
      <c r="E101" s="50"/>
      <c r="F101" s="83" t="s">
        <v>329</v>
      </c>
      <c r="G101" s="414"/>
      <c r="H101" s="84" t="s">
        <v>2767</v>
      </c>
      <c r="I101" s="85"/>
      <c r="J101" s="50"/>
      <c r="K101" s="50"/>
      <c r="L101" s="410"/>
      <c r="M101" s="415"/>
      <c r="N101" s="50"/>
      <c r="O101" s="50"/>
      <c r="P101" s="50"/>
      <c r="Q101" s="86"/>
      <c r="R101" s="405"/>
      <c r="S101" s="405"/>
      <c r="T101" s="405"/>
      <c r="U101" s="412"/>
      <c r="V101" s="413"/>
      <c r="W101" s="368"/>
      <c r="X101" s="368"/>
      <c r="Y101" s="368"/>
    </row>
    <row r="102" spans="1:25" ht="45" customHeight="1">
      <c r="A102" s="81" t="s">
        <v>330</v>
      </c>
      <c r="B102" s="81" t="s">
        <v>330</v>
      </c>
      <c r="C102" s="82" t="s">
        <v>331</v>
      </c>
      <c r="D102" s="50"/>
      <c r="E102" s="50"/>
      <c r="F102" s="83" t="s">
        <v>332</v>
      </c>
      <c r="G102" s="414"/>
      <c r="H102" s="84" t="s">
        <v>2710</v>
      </c>
      <c r="I102" s="85" t="s">
        <v>13</v>
      </c>
      <c r="J102" s="50"/>
      <c r="K102" s="50"/>
      <c r="L102" s="410"/>
      <c r="M102" s="415"/>
      <c r="N102" s="50"/>
      <c r="O102" s="50"/>
      <c r="P102" s="50"/>
      <c r="Q102" s="86"/>
      <c r="R102" s="405"/>
      <c r="S102" s="405"/>
      <c r="T102" s="405"/>
      <c r="U102" s="412"/>
      <c r="V102" s="413"/>
      <c r="W102" s="368"/>
      <c r="X102" s="368"/>
      <c r="Y102" s="368"/>
    </row>
    <row r="103" spans="1:25" ht="45" customHeight="1">
      <c r="A103" s="81" t="s">
        <v>333</v>
      </c>
      <c r="B103" s="81" t="s">
        <v>333</v>
      </c>
      <c r="C103" s="82" t="s">
        <v>334</v>
      </c>
      <c r="D103" s="409"/>
      <c r="E103" s="50"/>
      <c r="F103" s="83" t="s">
        <v>335</v>
      </c>
      <c r="G103" s="414"/>
      <c r="H103" s="84" t="s">
        <v>2768</v>
      </c>
      <c r="I103" s="85"/>
      <c r="J103" s="50"/>
      <c r="K103" s="50"/>
      <c r="L103" s="410"/>
      <c r="M103" s="411"/>
      <c r="N103" s="50"/>
      <c r="O103" s="50"/>
      <c r="P103" s="50"/>
      <c r="Q103" s="86"/>
      <c r="R103" s="405"/>
      <c r="S103" s="405"/>
      <c r="T103" s="405"/>
      <c r="U103" s="412"/>
      <c r="V103" s="413"/>
      <c r="W103" s="368"/>
      <c r="X103" s="368"/>
      <c r="Y103" s="368"/>
    </row>
    <row r="104" spans="1:25" ht="45" customHeight="1">
      <c r="A104" s="81" t="s">
        <v>336</v>
      </c>
      <c r="B104" s="81" t="s">
        <v>336</v>
      </c>
      <c r="C104" s="82" t="s">
        <v>337</v>
      </c>
      <c r="D104" s="409"/>
      <c r="E104" s="50"/>
      <c r="F104" s="83" t="s">
        <v>338</v>
      </c>
      <c r="G104" s="414"/>
      <c r="H104" s="84" t="s">
        <v>2769</v>
      </c>
      <c r="I104" s="85" t="s">
        <v>13</v>
      </c>
      <c r="J104" s="50"/>
      <c r="K104" s="50"/>
      <c r="L104" s="410"/>
      <c r="M104" s="411"/>
      <c r="N104" s="50"/>
      <c r="O104" s="50"/>
      <c r="P104" s="50"/>
      <c r="Q104" s="86"/>
      <c r="R104" s="405"/>
      <c r="S104" s="405"/>
      <c r="T104" s="405"/>
      <c r="U104" s="412"/>
      <c r="V104" s="413">
        <v>618033</v>
      </c>
      <c r="W104" s="368"/>
      <c r="X104" s="368"/>
      <c r="Y104" s="368"/>
    </row>
    <row r="105" spans="1:25" ht="45" customHeight="1">
      <c r="A105" s="81" t="s">
        <v>339</v>
      </c>
      <c r="B105" s="81" t="s">
        <v>339</v>
      </c>
      <c r="C105" s="82" t="s">
        <v>340</v>
      </c>
      <c r="D105" s="409"/>
      <c r="E105" s="50"/>
      <c r="F105" s="83" t="s">
        <v>341</v>
      </c>
      <c r="G105" s="414"/>
      <c r="H105" s="84" t="s">
        <v>2769</v>
      </c>
      <c r="I105" s="85" t="s">
        <v>13</v>
      </c>
      <c r="J105" s="50"/>
      <c r="K105" s="50"/>
      <c r="L105" s="410"/>
      <c r="M105" s="411"/>
      <c r="N105" s="50"/>
      <c r="O105" s="50"/>
      <c r="P105" s="50"/>
      <c r="Q105" s="86"/>
      <c r="R105" s="405"/>
      <c r="S105" s="405"/>
      <c r="T105" s="405"/>
      <c r="U105" s="412"/>
      <c r="V105" s="413"/>
      <c r="W105" s="368"/>
      <c r="X105" s="368"/>
      <c r="Y105" s="368"/>
    </row>
    <row r="106" spans="1:25" ht="45" customHeight="1">
      <c r="A106" s="81" t="s">
        <v>342</v>
      </c>
      <c r="B106" s="81" t="s">
        <v>342</v>
      </c>
      <c r="C106" s="82" t="s">
        <v>343</v>
      </c>
      <c r="D106" s="409"/>
      <c r="E106" s="50"/>
      <c r="F106" s="83" t="s">
        <v>344</v>
      </c>
      <c r="G106" s="414"/>
      <c r="H106" s="84" t="s">
        <v>2770</v>
      </c>
      <c r="I106" s="85"/>
      <c r="J106" s="50"/>
      <c r="K106" s="50"/>
      <c r="L106" s="410"/>
      <c r="M106" s="411"/>
      <c r="N106" s="50"/>
      <c r="O106" s="50"/>
      <c r="P106" s="50"/>
      <c r="Q106" s="86"/>
      <c r="R106" s="405"/>
      <c r="S106" s="405"/>
      <c r="T106" s="405"/>
      <c r="U106" s="412"/>
      <c r="V106" s="413"/>
      <c r="W106" s="368"/>
      <c r="X106" s="368"/>
      <c r="Y106" s="368"/>
    </row>
    <row r="107" spans="1:25" ht="45" customHeight="1">
      <c r="A107" s="81" t="s">
        <v>346</v>
      </c>
      <c r="B107" s="81" t="s">
        <v>346</v>
      </c>
      <c r="C107" s="82" t="s">
        <v>347</v>
      </c>
      <c r="D107" s="409"/>
      <c r="E107" s="50"/>
      <c r="F107" s="83" t="s">
        <v>348</v>
      </c>
      <c r="G107" s="414"/>
      <c r="H107" s="84" t="s">
        <v>2771</v>
      </c>
      <c r="I107" s="85" t="s">
        <v>13</v>
      </c>
      <c r="J107" s="50"/>
      <c r="K107" s="50"/>
      <c r="L107" s="410"/>
      <c r="M107" s="415"/>
      <c r="N107" s="50"/>
      <c r="O107" s="50"/>
      <c r="P107" s="50"/>
      <c r="Q107" s="86"/>
      <c r="R107" s="405"/>
      <c r="S107" s="405"/>
      <c r="T107" s="405"/>
      <c r="U107" s="412"/>
      <c r="V107" s="413"/>
      <c r="W107" s="368"/>
      <c r="X107" s="368"/>
      <c r="Y107" s="368"/>
    </row>
    <row r="108" spans="1:25" ht="45" customHeight="1">
      <c r="A108" s="81" t="s">
        <v>349</v>
      </c>
      <c r="B108" s="81" t="s">
        <v>349</v>
      </c>
      <c r="C108" s="82" t="s">
        <v>350</v>
      </c>
      <c r="D108" s="409"/>
      <c r="E108" s="50"/>
      <c r="F108" s="83" t="s">
        <v>351</v>
      </c>
      <c r="G108" s="414"/>
      <c r="H108" s="84" t="s">
        <v>2772</v>
      </c>
      <c r="I108" s="85" t="s">
        <v>13</v>
      </c>
      <c r="J108" s="50"/>
      <c r="K108" s="50"/>
      <c r="L108" s="410"/>
      <c r="M108" s="415"/>
      <c r="N108" s="50"/>
      <c r="O108" s="50"/>
      <c r="P108" s="50"/>
      <c r="Q108" s="86"/>
      <c r="R108" s="405"/>
      <c r="S108" s="405"/>
      <c r="T108" s="405"/>
      <c r="U108" s="412"/>
      <c r="V108" s="413"/>
      <c r="W108" s="368"/>
      <c r="X108" s="368"/>
      <c r="Y108" s="368"/>
    </row>
    <row r="109" spans="1:25" ht="45" customHeight="1">
      <c r="A109" s="81" t="s">
        <v>352</v>
      </c>
      <c r="B109" s="81" t="s">
        <v>352</v>
      </c>
      <c r="C109" s="82" t="s">
        <v>353</v>
      </c>
      <c r="D109" s="50"/>
      <c r="E109" s="50"/>
      <c r="F109" s="83" t="s">
        <v>354</v>
      </c>
      <c r="G109" s="414"/>
      <c r="H109" s="84" t="s">
        <v>2773</v>
      </c>
      <c r="I109" s="85"/>
      <c r="J109" s="50"/>
      <c r="K109" s="50"/>
      <c r="L109" s="410"/>
      <c r="M109" s="411"/>
      <c r="N109" s="50"/>
      <c r="O109" s="50"/>
      <c r="P109" s="50"/>
      <c r="Q109" s="86"/>
      <c r="R109" s="405"/>
      <c r="S109" s="405"/>
      <c r="T109" s="405"/>
      <c r="U109" s="412"/>
      <c r="V109" s="413"/>
      <c r="W109" s="368"/>
      <c r="X109" s="368"/>
      <c r="Y109" s="368"/>
    </row>
    <row r="110" spans="1:25" ht="45" customHeight="1">
      <c r="A110" s="81" t="s">
        <v>355</v>
      </c>
      <c r="B110" s="81" t="s">
        <v>355</v>
      </c>
      <c r="C110" s="82" t="s">
        <v>356</v>
      </c>
      <c r="D110" s="50"/>
      <c r="E110" s="50"/>
      <c r="F110" s="83" t="s">
        <v>357</v>
      </c>
      <c r="G110" s="414"/>
      <c r="H110" s="84" t="s">
        <v>2774</v>
      </c>
      <c r="I110" s="85"/>
      <c r="J110" s="50"/>
      <c r="K110" s="50"/>
      <c r="L110" s="410"/>
      <c r="M110" s="411"/>
      <c r="N110" s="50"/>
      <c r="O110" s="50"/>
      <c r="P110" s="50"/>
      <c r="Q110" s="86"/>
      <c r="R110" s="405"/>
      <c r="S110" s="405"/>
      <c r="T110" s="405"/>
      <c r="U110" s="412"/>
      <c r="V110" s="413"/>
      <c r="W110" s="368"/>
      <c r="X110" s="368"/>
      <c r="Y110" s="368"/>
    </row>
    <row r="111" spans="1:25" ht="45" customHeight="1">
      <c r="A111" s="81" t="s">
        <v>358</v>
      </c>
      <c r="B111" s="81" t="s">
        <v>358</v>
      </c>
      <c r="C111" s="82" t="s">
        <v>359</v>
      </c>
      <c r="D111" s="50"/>
      <c r="E111" s="50"/>
      <c r="F111" s="83" t="s">
        <v>360</v>
      </c>
      <c r="G111" s="414"/>
      <c r="H111" s="185"/>
      <c r="I111" s="85"/>
      <c r="J111" s="50"/>
      <c r="K111" s="50"/>
      <c r="L111" s="410"/>
      <c r="M111" s="411"/>
      <c r="N111" s="50"/>
      <c r="O111" s="50"/>
      <c r="P111" s="50"/>
      <c r="Q111" s="86"/>
      <c r="R111" s="405"/>
      <c r="S111" s="405"/>
      <c r="T111" s="405"/>
      <c r="U111" s="412"/>
      <c r="V111" s="413"/>
      <c r="W111" s="368"/>
      <c r="X111" s="368"/>
      <c r="Y111" s="368"/>
    </row>
    <row r="112" spans="1:25" ht="45" customHeight="1">
      <c r="A112" s="81" t="s">
        <v>361</v>
      </c>
      <c r="B112" s="81" t="s">
        <v>361</v>
      </c>
      <c r="C112" s="82" t="s">
        <v>362</v>
      </c>
      <c r="D112" s="409"/>
      <c r="E112" s="50"/>
      <c r="F112" s="83" t="s">
        <v>363</v>
      </c>
      <c r="G112" s="414"/>
      <c r="H112" s="185"/>
      <c r="I112" s="85"/>
      <c r="J112" s="50"/>
      <c r="K112" s="50"/>
      <c r="L112" s="410"/>
      <c r="M112" s="411"/>
      <c r="N112" s="50"/>
      <c r="O112" s="50"/>
      <c r="P112" s="50"/>
      <c r="Q112" s="86"/>
      <c r="R112" s="405"/>
      <c r="S112" s="405"/>
      <c r="T112" s="405"/>
      <c r="U112" s="412"/>
      <c r="V112" s="413"/>
      <c r="W112" s="368"/>
      <c r="X112" s="368"/>
      <c r="Y112" s="368"/>
    </row>
    <row r="113" spans="1:25" ht="45" customHeight="1">
      <c r="A113" s="81" t="s">
        <v>365</v>
      </c>
      <c r="B113" s="81" t="s">
        <v>365</v>
      </c>
      <c r="C113" s="82" t="s">
        <v>366</v>
      </c>
      <c r="D113" s="409"/>
      <c r="E113" s="416"/>
      <c r="F113" s="83" t="s">
        <v>367</v>
      </c>
      <c r="G113" s="414"/>
      <c r="H113" s="185"/>
      <c r="I113" s="85"/>
      <c r="J113" s="50"/>
      <c r="K113" s="50"/>
      <c r="L113" s="410"/>
      <c r="M113" s="411"/>
      <c r="N113" s="50"/>
      <c r="O113" s="50"/>
      <c r="P113" s="50"/>
      <c r="Q113" s="86"/>
      <c r="R113" s="405"/>
      <c r="S113" s="405"/>
      <c r="T113" s="405"/>
      <c r="U113" s="412"/>
      <c r="V113" s="413"/>
      <c r="W113" s="368"/>
      <c r="X113" s="368"/>
      <c r="Y113" s="368"/>
    </row>
    <row r="114" spans="1:25" ht="45" customHeight="1">
      <c r="A114" s="81" t="s">
        <v>368</v>
      </c>
      <c r="B114" s="81" t="s">
        <v>368</v>
      </c>
      <c r="C114" s="82" t="s">
        <v>369</v>
      </c>
      <c r="D114" s="409"/>
      <c r="E114" s="50"/>
      <c r="F114" s="83" t="s">
        <v>370</v>
      </c>
      <c r="G114" s="414"/>
      <c r="H114" s="185"/>
      <c r="I114" s="85" t="s">
        <v>800</v>
      </c>
      <c r="J114" s="50"/>
      <c r="K114" s="50"/>
      <c r="L114" s="410"/>
      <c r="M114" s="411"/>
      <c r="N114" s="50"/>
      <c r="O114" s="50"/>
      <c r="P114" s="50"/>
      <c r="Q114" s="86"/>
      <c r="R114" s="405"/>
      <c r="S114" s="405"/>
      <c r="T114" s="405"/>
      <c r="U114" s="412"/>
      <c r="V114" s="413"/>
      <c r="W114" s="368"/>
      <c r="X114" s="368"/>
      <c r="Y114" s="368"/>
    </row>
    <row r="115" spans="1:25" ht="45" customHeight="1">
      <c r="A115" s="81" t="s">
        <v>371</v>
      </c>
      <c r="B115" s="81" t="s">
        <v>371</v>
      </c>
      <c r="C115" s="82" t="s">
        <v>372</v>
      </c>
      <c r="D115" s="409"/>
      <c r="E115" s="50"/>
      <c r="F115" s="83" t="s">
        <v>373</v>
      </c>
      <c r="G115" s="414"/>
      <c r="H115" s="185"/>
      <c r="I115" s="85"/>
      <c r="J115" s="50"/>
      <c r="K115" s="50"/>
      <c r="L115" s="410"/>
      <c r="M115" s="415"/>
      <c r="N115" s="50"/>
      <c r="O115" s="50"/>
      <c r="P115" s="50"/>
      <c r="Q115" s="86"/>
      <c r="R115" s="405"/>
      <c r="S115" s="405"/>
      <c r="T115" s="405"/>
      <c r="U115" s="412"/>
      <c r="V115" s="413"/>
      <c r="W115" s="368"/>
      <c r="X115" s="368"/>
      <c r="Y115" s="368"/>
    </row>
    <row r="116" spans="1:25" ht="45" customHeight="1">
      <c r="A116" s="81" t="s">
        <v>374</v>
      </c>
      <c r="B116" s="81" t="s">
        <v>374</v>
      </c>
      <c r="C116" s="82" t="s">
        <v>375</v>
      </c>
      <c r="D116" s="409"/>
      <c r="E116" s="50"/>
      <c r="F116" s="83" t="s">
        <v>376</v>
      </c>
      <c r="G116" s="414"/>
      <c r="H116" s="185"/>
      <c r="I116" s="85" t="s">
        <v>13</v>
      </c>
      <c r="J116" s="50"/>
      <c r="K116" s="50"/>
      <c r="L116" s="410"/>
      <c r="M116" s="411"/>
      <c r="N116" s="50"/>
      <c r="O116" s="50"/>
      <c r="P116" s="50"/>
      <c r="Q116" s="86"/>
      <c r="R116" s="405"/>
      <c r="S116" s="405"/>
      <c r="T116" s="405"/>
      <c r="U116" s="412"/>
      <c r="V116" s="413"/>
      <c r="W116" s="368"/>
      <c r="X116" s="368"/>
      <c r="Y116" s="368"/>
    </row>
    <row r="117" spans="1:25" ht="45" customHeight="1">
      <c r="A117" s="81" t="s">
        <v>377</v>
      </c>
      <c r="B117" s="81" t="s">
        <v>377</v>
      </c>
      <c r="C117" s="82" t="s">
        <v>378</v>
      </c>
      <c r="D117" s="409"/>
      <c r="E117" s="50"/>
      <c r="F117" s="83" t="s">
        <v>379</v>
      </c>
      <c r="G117" s="414"/>
      <c r="H117" s="185"/>
      <c r="I117" s="85" t="s">
        <v>13</v>
      </c>
      <c r="J117" s="50"/>
      <c r="K117" s="50"/>
      <c r="L117" s="410"/>
      <c r="M117" s="411"/>
      <c r="N117" s="50"/>
      <c r="O117" s="50"/>
      <c r="P117" s="50"/>
      <c r="Q117" s="86"/>
      <c r="R117" s="405"/>
      <c r="S117" s="405"/>
      <c r="T117" s="405"/>
      <c r="U117" s="412"/>
      <c r="V117" s="413"/>
      <c r="W117" s="368"/>
      <c r="X117" s="368"/>
      <c r="Y117" s="368"/>
    </row>
    <row r="118" spans="1:25" ht="45" customHeight="1">
      <c r="A118" s="133" t="s">
        <v>380</v>
      </c>
      <c r="B118" s="133" t="s">
        <v>380</v>
      </c>
      <c r="C118" s="134" t="s">
        <v>381</v>
      </c>
      <c r="D118" s="409"/>
      <c r="E118" s="50"/>
      <c r="F118" s="135" t="s">
        <v>382</v>
      </c>
      <c r="G118" s="414"/>
      <c r="H118" s="285"/>
      <c r="I118" s="136"/>
      <c r="J118" s="50"/>
      <c r="K118" s="50"/>
      <c r="L118" s="410"/>
      <c r="M118" s="411"/>
      <c r="N118" s="50"/>
      <c r="O118" s="50"/>
      <c r="P118" s="50"/>
      <c r="Q118" s="137"/>
      <c r="R118" s="405"/>
      <c r="S118" s="405"/>
      <c r="T118" s="405"/>
      <c r="U118" s="412"/>
      <c r="V118" s="413"/>
      <c r="W118" s="368"/>
      <c r="X118" s="368"/>
      <c r="Y118" s="368"/>
    </row>
    <row r="119" spans="1:25" ht="45" customHeight="1">
      <c r="A119" s="81" t="s">
        <v>383</v>
      </c>
      <c r="B119" s="81" t="s">
        <v>383</v>
      </c>
      <c r="C119" s="82" t="s">
        <v>384</v>
      </c>
      <c r="D119" s="409"/>
      <c r="E119" s="50"/>
      <c r="F119" s="83" t="s">
        <v>385</v>
      </c>
      <c r="G119" s="414"/>
      <c r="H119" s="185"/>
      <c r="I119" s="85" t="s">
        <v>13</v>
      </c>
      <c r="J119" s="50"/>
      <c r="K119" s="50"/>
      <c r="L119" s="410"/>
      <c r="M119" s="415"/>
      <c r="N119" s="50"/>
      <c r="O119" s="50"/>
      <c r="P119" s="50"/>
      <c r="Q119" s="86"/>
      <c r="R119" s="405"/>
      <c r="S119" s="405"/>
      <c r="T119" s="405"/>
      <c r="U119" s="412"/>
      <c r="V119" s="413"/>
      <c r="W119" s="368"/>
      <c r="X119" s="368"/>
      <c r="Y119" s="368"/>
    </row>
    <row r="120" spans="1:25" ht="45" customHeight="1">
      <c r="A120" s="81" t="s">
        <v>386</v>
      </c>
      <c r="B120" s="81" t="s">
        <v>386</v>
      </c>
      <c r="C120" s="82" t="s">
        <v>387</v>
      </c>
      <c r="D120" s="409"/>
      <c r="E120" s="50"/>
      <c r="F120" s="83" t="s">
        <v>388</v>
      </c>
      <c r="G120" s="414"/>
      <c r="H120" s="185"/>
      <c r="I120" s="85" t="s">
        <v>13</v>
      </c>
      <c r="J120" s="50"/>
      <c r="K120" s="50"/>
      <c r="L120" s="410"/>
      <c r="M120" s="411"/>
      <c r="N120" s="50"/>
      <c r="O120" s="50"/>
      <c r="P120" s="50"/>
      <c r="Q120" s="86"/>
      <c r="R120" s="405"/>
      <c r="S120" s="405"/>
      <c r="T120" s="405"/>
      <c r="U120" s="412"/>
      <c r="V120" s="413"/>
      <c r="W120" s="368"/>
      <c r="X120" s="368"/>
      <c r="Y120" s="368"/>
    </row>
    <row r="121" spans="1:25" ht="45" customHeight="1">
      <c r="A121" s="81" t="s">
        <v>389</v>
      </c>
      <c r="B121" s="81" t="s">
        <v>389</v>
      </c>
      <c r="C121" s="82" t="s">
        <v>390</v>
      </c>
      <c r="D121" s="409"/>
      <c r="E121" s="50"/>
      <c r="F121" s="83" t="s">
        <v>391</v>
      </c>
      <c r="G121" s="414"/>
      <c r="H121" s="185"/>
      <c r="I121" s="85" t="s">
        <v>13</v>
      </c>
      <c r="J121" s="50"/>
      <c r="K121" s="50"/>
      <c r="L121" s="410"/>
      <c r="M121" s="411"/>
      <c r="N121" s="50"/>
      <c r="O121" s="50"/>
      <c r="P121" s="50"/>
      <c r="Q121" s="86"/>
      <c r="R121" s="405"/>
      <c r="S121" s="405"/>
      <c r="T121" s="405"/>
      <c r="U121" s="412"/>
      <c r="V121" s="413"/>
      <c r="W121" s="368"/>
      <c r="X121" s="368"/>
      <c r="Y121" s="368"/>
    </row>
    <row r="122" spans="1:25" ht="45" customHeight="1">
      <c r="A122" s="81" t="s">
        <v>392</v>
      </c>
      <c r="B122" s="81" t="s">
        <v>392</v>
      </c>
      <c r="C122" s="82" t="s">
        <v>393</v>
      </c>
      <c r="D122" s="409"/>
      <c r="E122" s="50"/>
      <c r="F122" s="83" t="s">
        <v>394</v>
      </c>
      <c r="G122" s="414"/>
      <c r="H122" s="185"/>
      <c r="I122" s="85"/>
      <c r="J122" s="50"/>
      <c r="K122" s="50"/>
      <c r="L122" s="410"/>
      <c r="M122" s="411"/>
      <c r="N122" s="50"/>
      <c r="O122" s="50"/>
      <c r="P122" s="50"/>
      <c r="Q122" s="86"/>
      <c r="R122" s="405"/>
      <c r="S122" s="405"/>
      <c r="T122" s="405"/>
      <c r="U122" s="412"/>
      <c r="V122" s="413"/>
      <c r="W122" s="368"/>
      <c r="X122" s="368"/>
      <c r="Y122" s="368"/>
    </row>
    <row r="123" spans="1:25" ht="45" customHeight="1">
      <c r="A123" s="81" t="s">
        <v>395</v>
      </c>
      <c r="B123" s="81" t="s">
        <v>395</v>
      </c>
      <c r="C123" s="82" t="s">
        <v>396</v>
      </c>
      <c r="D123" s="409"/>
      <c r="E123" s="50"/>
      <c r="F123" s="83" t="s">
        <v>397</v>
      </c>
      <c r="G123" s="414"/>
      <c r="H123" s="185"/>
      <c r="I123" s="85"/>
      <c r="J123" s="50"/>
      <c r="K123" s="50"/>
      <c r="L123" s="410"/>
      <c r="M123" s="411"/>
      <c r="N123" s="50"/>
      <c r="O123" s="50"/>
      <c r="P123" s="50"/>
      <c r="Q123" s="86"/>
      <c r="R123" s="405"/>
      <c r="S123" s="405"/>
      <c r="T123" s="405"/>
      <c r="U123" s="412"/>
      <c r="V123" s="413"/>
      <c r="W123" s="368"/>
      <c r="X123" s="368"/>
      <c r="Y123" s="368"/>
    </row>
    <row r="124" spans="1:25" ht="45" customHeight="1">
      <c r="A124" s="81" t="s">
        <v>398</v>
      </c>
      <c r="B124" s="81" t="s">
        <v>398</v>
      </c>
      <c r="C124" s="82" t="s">
        <v>399</v>
      </c>
      <c r="D124" s="409"/>
      <c r="E124" s="50"/>
      <c r="F124" s="83" t="s">
        <v>400</v>
      </c>
      <c r="G124" s="414"/>
      <c r="H124" s="185"/>
      <c r="I124" s="85"/>
      <c r="J124" s="50"/>
      <c r="K124" s="50"/>
      <c r="L124" s="410"/>
      <c r="M124" s="415"/>
      <c r="N124" s="50"/>
      <c r="O124" s="50"/>
      <c r="P124" s="50"/>
      <c r="Q124" s="86"/>
      <c r="R124" s="405"/>
      <c r="S124" s="405"/>
      <c r="T124" s="405"/>
      <c r="U124" s="412"/>
      <c r="V124" s="413"/>
      <c r="W124" s="368"/>
      <c r="X124" s="368"/>
      <c r="Y124" s="368"/>
    </row>
    <row r="125" spans="1:25" ht="45" customHeight="1">
      <c r="A125" s="81" t="s">
        <v>401</v>
      </c>
      <c r="B125" s="81" t="s">
        <v>401</v>
      </c>
      <c r="C125" s="82" t="s">
        <v>402</v>
      </c>
      <c r="D125" s="50"/>
      <c r="E125" s="50"/>
      <c r="F125" s="83" t="s">
        <v>403</v>
      </c>
      <c r="G125" s="414"/>
      <c r="H125" s="185"/>
      <c r="I125" s="85"/>
      <c r="J125" s="50"/>
      <c r="K125" s="50"/>
      <c r="L125" s="410"/>
      <c r="M125" s="411"/>
      <c r="N125" s="50"/>
      <c r="O125" s="50"/>
      <c r="P125" s="50"/>
      <c r="Q125" s="86"/>
      <c r="R125" s="405"/>
      <c r="S125" s="405"/>
      <c r="T125" s="405"/>
      <c r="U125" s="412"/>
      <c r="V125" s="413"/>
      <c r="W125" s="368"/>
      <c r="X125" s="368"/>
      <c r="Y125" s="368"/>
    </row>
    <row r="126" spans="1:25" ht="45" customHeight="1">
      <c r="A126" s="81" t="s">
        <v>404</v>
      </c>
      <c r="B126" s="81" t="s">
        <v>404</v>
      </c>
      <c r="C126" s="82" t="s">
        <v>405</v>
      </c>
      <c r="D126" s="50"/>
      <c r="E126" s="50"/>
      <c r="F126" s="83" t="s">
        <v>406</v>
      </c>
      <c r="G126" s="414"/>
      <c r="H126" s="185"/>
      <c r="I126" s="85"/>
      <c r="J126" s="50"/>
      <c r="K126" s="50"/>
      <c r="L126" s="410"/>
      <c r="M126" s="415"/>
      <c r="N126" s="50"/>
      <c r="O126" s="50"/>
      <c r="P126" s="50"/>
      <c r="Q126" s="86"/>
      <c r="R126" s="405"/>
      <c r="S126" s="405"/>
      <c r="T126" s="405"/>
      <c r="U126" s="412"/>
      <c r="V126" s="413"/>
      <c r="W126" s="368"/>
      <c r="X126" s="368"/>
      <c r="Y126" s="368"/>
    </row>
    <row r="127" spans="1:25" ht="45" customHeight="1">
      <c r="A127" s="81" t="s">
        <v>407</v>
      </c>
      <c r="B127" s="81" t="s">
        <v>407</v>
      </c>
      <c r="C127" s="82" t="s">
        <v>408</v>
      </c>
      <c r="D127" s="409"/>
      <c r="E127" s="50"/>
      <c r="F127" s="83" t="s">
        <v>409</v>
      </c>
      <c r="G127" s="414"/>
      <c r="H127" s="185"/>
      <c r="I127" s="85" t="s">
        <v>13</v>
      </c>
      <c r="J127" s="50"/>
      <c r="K127" s="50"/>
      <c r="L127" s="410"/>
      <c r="M127" s="411"/>
      <c r="N127" s="50"/>
      <c r="O127" s="50"/>
      <c r="P127" s="50"/>
      <c r="Q127" s="86"/>
      <c r="R127" s="405"/>
      <c r="S127" s="405"/>
      <c r="T127" s="405"/>
      <c r="U127" s="412"/>
      <c r="V127" s="413"/>
      <c r="W127" s="368"/>
      <c r="X127" s="368"/>
      <c r="Y127" s="368"/>
    </row>
    <row r="128" spans="1:25" ht="45" customHeight="1">
      <c r="A128" s="81" t="s">
        <v>410</v>
      </c>
      <c r="B128" s="81" t="s">
        <v>410</v>
      </c>
      <c r="C128" s="82" t="s">
        <v>411</v>
      </c>
      <c r="D128" s="409"/>
      <c r="E128" s="50"/>
      <c r="F128" s="83" t="s">
        <v>412</v>
      </c>
      <c r="G128" s="414"/>
      <c r="H128" s="185"/>
      <c r="I128" s="85"/>
      <c r="J128" s="50"/>
      <c r="K128" s="50"/>
      <c r="L128" s="410"/>
      <c r="M128" s="415"/>
      <c r="N128" s="50"/>
      <c r="O128" s="50"/>
      <c r="P128" s="50"/>
      <c r="Q128" s="86"/>
      <c r="R128" s="405"/>
      <c r="S128" s="405"/>
      <c r="T128" s="405"/>
      <c r="U128" s="412"/>
      <c r="V128" s="413">
        <v>617542</v>
      </c>
      <c r="W128" s="368"/>
      <c r="X128" s="368"/>
      <c r="Y128" s="368"/>
    </row>
    <row r="129" spans="1:25" ht="45" customHeight="1">
      <c r="A129" s="81" t="s">
        <v>413</v>
      </c>
      <c r="B129" s="81" t="s">
        <v>413</v>
      </c>
      <c r="C129" s="82" t="s">
        <v>414</v>
      </c>
      <c r="D129" s="409"/>
      <c r="E129" s="50"/>
      <c r="F129" s="83" t="s">
        <v>415</v>
      </c>
      <c r="G129" s="414"/>
      <c r="H129" s="185"/>
      <c r="I129" s="85"/>
      <c r="J129" s="50"/>
      <c r="K129" s="50"/>
      <c r="L129" s="410"/>
      <c r="M129" s="411"/>
      <c r="N129" s="50"/>
      <c r="O129" s="50"/>
      <c r="P129" s="50"/>
      <c r="Q129" s="86"/>
      <c r="R129" s="405"/>
      <c r="S129" s="405"/>
      <c r="T129" s="405"/>
      <c r="U129" s="412"/>
      <c r="V129" s="413"/>
      <c r="W129" s="368"/>
      <c r="X129" s="368"/>
      <c r="Y129" s="368"/>
    </row>
    <row r="130" spans="1:25" ht="45" customHeight="1">
      <c r="A130" s="81" t="s">
        <v>416</v>
      </c>
      <c r="B130" s="81" t="s">
        <v>416</v>
      </c>
      <c r="C130" s="82" t="s">
        <v>417</v>
      </c>
      <c r="D130" s="409"/>
      <c r="E130" s="50"/>
      <c r="F130" s="83" t="s">
        <v>418</v>
      </c>
      <c r="G130" s="414"/>
      <c r="H130" s="185"/>
      <c r="I130" s="85" t="s">
        <v>13</v>
      </c>
      <c r="J130" s="50"/>
      <c r="K130" s="50"/>
      <c r="L130" s="410"/>
      <c r="M130" s="411"/>
      <c r="N130" s="50"/>
      <c r="O130" s="50"/>
      <c r="P130" s="50"/>
      <c r="Q130" s="86"/>
      <c r="R130" s="405"/>
      <c r="S130" s="405"/>
      <c r="T130" s="405"/>
      <c r="U130" s="412"/>
      <c r="V130" s="413"/>
      <c r="W130" s="368"/>
      <c r="X130" s="368"/>
      <c r="Y130" s="368"/>
    </row>
    <row r="131" spans="1:25" ht="45" customHeight="1">
      <c r="A131" s="81" t="s">
        <v>419</v>
      </c>
      <c r="B131" s="81" t="s">
        <v>419</v>
      </c>
      <c r="C131" s="82" t="s">
        <v>420</v>
      </c>
      <c r="D131" s="409"/>
      <c r="E131" s="50"/>
      <c r="F131" s="83" t="s">
        <v>421</v>
      </c>
      <c r="G131" s="414"/>
      <c r="H131" s="185"/>
      <c r="I131" s="85" t="s">
        <v>13</v>
      </c>
      <c r="J131" s="50"/>
      <c r="K131" s="50"/>
      <c r="L131" s="410"/>
      <c r="M131" s="415"/>
      <c r="N131" s="50"/>
      <c r="O131" s="50"/>
      <c r="P131" s="50"/>
      <c r="Q131" s="86"/>
      <c r="R131" s="405"/>
      <c r="S131" s="405"/>
      <c r="T131" s="405"/>
      <c r="U131" s="412"/>
      <c r="V131" s="413"/>
      <c r="W131" s="368"/>
      <c r="X131" s="368"/>
      <c r="Y131" s="368"/>
    </row>
    <row r="132" spans="1:25" ht="45" customHeight="1">
      <c r="A132" s="81" t="s">
        <v>422</v>
      </c>
      <c r="B132" s="81" t="s">
        <v>422</v>
      </c>
      <c r="C132" s="82" t="s">
        <v>423</v>
      </c>
      <c r="D132" s="409"/>
      <c r="E132" s="50"/>
      <c r="F132" s="83" t="s">
        <v>424</v>
      </c>
      <c r="G132" s="414"/>
      <c r="H132" s="185"/>
      <c r="I132" s="85" t="s">
        <v>13</v>
      </c>
      <c r="J132" s="50"/>
      <c r="K132" s="50"/>
      <c r="L132" s="410"/>
      <c r="M132" s="411"/>
      <c r="N132" s="50"/>
      <c r="O132" s="50"/>
      <c r="P132" s="50"/>
      <c r="Q132" s="111"/>
      <c r="R132" s="405"/>
      <c r="S132" s="405"/>
      <c r="T132" s="405"/>
      <c r="U132" s="412"/>
      <c r="V132" s="413"/>
      <c r="W132" s="368"/>
      <c r="X132" s="368"/>
      <c r="Y132" s="368"/>
    </row>
    <row r="133" spans="1:25" ht="45" customHeight="1">
      <c r="A133" s="81" t="s">
        <v>425</v>
      </c>
      <c r="B133" s="81" t="s">
        <v>425</v>
      </c>
      <c r="C133" s="82" t="s">
        <v>426</v>
      </c>
      <c r="D133" s="409"/>
      <c r="E133" s="50"/>
      <c r="F133" s="83" t="s">
        <v>427</v>
      </c>
      <c r="G133" s="414"/>
      <c r="H133" s="185"/>
      <c r="I133" s="85"/>
      <c r="J133" s="50"/>
      <c r="K133" s="50"/>
      <c r="L133" s="410"/>
      <c r="M133" s="415"/>
      <c r="N133" s="50"/>
      <c r="O133" s="50"/>
      <c r="P133" s="50"/>
      <c r="Q133" s="86"/>
      <c r="R133" s="405"/>
      <c r="S133" s="405"/>
      <c r="T133" s="405"/>
      <c r="U133" s="412"/>
      <c r="V133" s="413"/>
      <c r="W133" s="368"/>
      <c r="X133" s="368"/>
      <c r="Y133" s="368"/>
    </row>
    <row r="134" spans="1:25" ht="45" customHeight="1">
      <c r="A134" s="81" t="s">
        <v>428</v>
      </c>
      <c r="B134" s="81" t="s">
        <v>428</v>
      </c>
      <c r="C134" s="83" t="s">
        <v>429</v>
      </c>
      <c r="D134" s="409"/>
      <c r="E134" s="50"/>
      <c r="F134" s="83" t="s">
        <v>430</v>
      </c>
      <c r="G134" s="414"/>
      <c r="H134" s="185"/>
      <c r="I134" s="85"/>
      <c r="J134" s="50"/>
      <c r="K134" s="50"/>
      <c r="L134" s="410"/>
      <c r="M134" s="411"/>
      <c r="N134" s="50"/>
      <c r="O134" s="50"/>
      <c r="P134" s="50"/>
      <c r="Q134" s="86"/>
      <c r="R134" s="405"/>
      <c r="S134" s="405"/>
      <c r="T134" s="405"/>
      <c r="U134" s="412"/>
      <c r="V134" s="413"/>
      <c r="W134" s="368"/>
      <c r="X134" s="368"/>
      <c r="Y134" s="368"/>
    </row>
    <row r="135" spans="1:25" ht="45" customHeight="1">
      <c r="A135" s="81" t="s">
        <v>431</v>
      </c>
      <c r="B135" s="81" t="s">
        <v>431</v>
      </c>
      <c r="C135" s="82" t="s">
        <v>432</v>
      </c>
      <c r="D135" s="409"/>
      <c r="E135" s="50"/>
      <c r="F135" s="83" t="s">
        <v>433</v>
      </c>
      <c r="G135" s="414"/>
      <c r="H135" s="185"/>
      <c r="I135" s="85"/>
      <c r="J135" s="50"/>
      <c r="K135" s="50"/>
      <c r="L135" s="410"/>
      <c r="M135" s="411"/>
      <c r="N135" s="425"/>
      <c r="O135" s="50"/>
      <c r="P135" s="50"/>
      <c r="Q135" s="86"/>
      <c r="R135" s="405"/>
      <c r="S135" s="405"/>
      <c r="T135" s="405"/>
      <c r="U135" s="412"/>
      <c r="V135" s="413"/>
      <c r="W135" s="368"/>
      <c r="X135" s="368"/>
      <c r="Y135" s="368"/>
    </row>
    <row r="136" spans="1:25" ht="45" customHeight="1">
      <c r="A136" s="81" t="s">
        <v>434</v>
      </c>
      <c r="B136" s="81" t="s">
        <v>434</v>
      </c>
      <c r="C136" s="82" t="s">
        <v>435</v>
      </c>
      <c r="D136" s="409"/>
      <c r="E136" s="50"/>
      <c r="F136" s="83" t="s">
        <v>436</v>
      </c>
      <c r="G136" s="414"/>
      <c r="H136" s="185"/>
      <c r="I136" s="85"/>
      <c r="J136" s="50"/>
      <c r="K136" s="50"/>
      <c r="L136" s="410"/>
      <c r="M136" s="411"/>
      <c r="N136" s="50"/>
      <c r="O136" s="50"/>
      <c r="P136" s="50"/>
      <c r="Q136" s="86"/>
      <c r="R136" s="405"/>
      <c r="S136" s="405"/>
      <c r="T136" s="405"/>
      <c r="U136" s="412"/>
      <c r="V136" s="413"/>
      <c r="W136" s="368"/>
      <c r="X136" s="368"/>
      <c r="Y136" s="368"/>
    </row>
    <row r="137" spans="1:25" ht="45" customHeight="1">
      <c r="A137" s="81" t="s">
        <v>437</v>
      </c>
      <c r="B137" s="81" t="s">
        <v>437</v>
      </c>
      <c r="C137" s="83" t="s">
        <v>438</v>
      </c>
      <c r="D137" s="409"/>
      <c r="E137" s="50"/>
      <c r="F137" s="83" t="s">
        <v>439</v>
      </c>
      <c r="G137" s="414"/>
      <c r="H137" s="185"/>
      <c r="I137" s="85" t="s">
        <v>13</v>
      </c>
      <c r="J137" s="50"/>
      <c r="K137" s="50"/>
      <c r="L137" s="410"/>
      <c r="M137" s="411"/>
      <c r="N137" s="50"/>
      <c r="O137" s="50"/>
      <c r="P137" s="50"/>
      <c r="Q137" s="111"/>
      <c r="R137" s="405"/>
      <c r="S137" s="405"/>
      <c r="T137" s="405"/>
      <c r="U137" s="412"/>
      <c r="V137" s="413"/>
      <c r="W137" s="368"/>
      <c r="X137" s="368"/>
      <c r="Y137" s="368"/>
    </row>
    <row r="138" spans="1:25" ht="45" customHeight="1">
      <c r="A138" s="81" t="s">
        <v>440</v>
      </c>
      <c r="B138" s="81" t="s">
        <v>440</v>
      </c>
      <c r="C138" s="82" t="s">
        <v>441</v>
      </c>
      <c r="D138" s="409"/>
      <c r="E138" s="50"/>
      <c r="F138" s="83" t="s">
        <v>442</v>
      </c>
      <c r="G138" s="414"/>
      <c r="H138" s="185"/>
      <c r="I138" s="85" t="s">
        <v>13</v>
      </c>
      <c r="J138" s="50"/>
      <c r="K138" s="50"/>
      <c r="L138" s="410"/>
      <c r="M138" s="411"/>
      <c r="N138" s="50"/>
      <c r="O138" s="50"/>
      <c r="P138" s="50"/>
      <c r="Q138" s="86"/>
      <c r="R138" s="405"/>
      <c r="S138" s="405"/>
      <c r="T138" s="405"/>
      <c r="U138" s="412"/>
      <c r="V138" s="413"/>
      <c r="W138" s="368"/>
      <c r="X138" s="368"/>
      <c r="Y138" s="368"/>
    </row>
    <row r="139" spans="1:25" ht="45" customHeight="1">
      <c r="A139" s="81" t="s">
        <v>443</v>
      </c>
      <c r="B139" s="81" t="s">
        <v>443</v>
      </c>
      <c r="C139" s="82" t="s">
        <v>444</v>
      </c>
      <c r="D139" s="409"/>
      <c r="E139" s="50"/>
      <c r="F139" s="83" t="s">
        <v>445</v>
      </c>
      <c r="G139" s="414"/>
      <c r="H139" s="185"/>
      <c r="I139" s="85"/>
      <c r="J139" s="50"/>
      <c r="K139" s="50"/>
      <c r="L139" s="410"/>
      <c r="M139" s="415"/>
      <c r="N139" s="50"/>
      <c r="O139" s="50"/>
      <c r="P139" s="50"/>
      <c r="Q139" s="86"/>
      <c r="R139" s="405"/>
      <c r="S139" s="405"/>
      <c r="T139" s="405"/>
      <c r="U139" s="412"/>
      <c r="V139" s="413"/>
      <c r="W139" s="368"/>
      <c r="X139" s="368"/>
      <c r="Y139" s="368"/>
    </row>
    <row r="140" spans="1:25" ht="45" customHeight="1">
      <c r="A140" s="81" t="s">
        <v>446</v>
      </c>
      <c r="B140" s="81" t="s">
        <v>446</v>
      </c>
      <c r="C140" s="82" t="s">
        <v>447</v>
      </c>
      <c r="D140" s="50"/>
      <c r="E140" s="50"/>
      <c r="F140" s="83" t="s">
        <v>448</v>
      </c>
      <c r="G140" s="414"/>
      <c r="H140" s="185"/>
      <c r="I140" s="85"/>
      <c r="J140" s="50"/>
      <c r="K140" s="50"/>
      <c r="L140" s="410"/>
      <c r="M140" s="411"/>
      <c r="N140" s="50"/>
      <c r="O140" s="50"/>
      <c r="P140" s="50"/>
      <c r="Q140" s="86"/>
      <c r="R140" s="405"/>
      <c r="S140" s="405"/>
      <c r="T140" s="405"/>
      <c r="U140" s="412"/>
      <c r="V140" s="413"/>
      <c r="W140" s="368"/>
      <c r="X140" s="368"/>
      <c r="Y140" s="368"/>
    </row>
    <row r="141" spans="1:25" ht="45" customHeight="1">
      <c r="A141" s="81" t="s">
        <v>449</v>
      </c>
      <c r="B141" s="81" t="s">
        <v>449</v>
      </c>
      <c r="C141" s="82" t="s">
        <v>450</v>
      </c>
      <c r="D141" s="50"/>
      <c r="E141" s="50"/>
      <c r="F141" s="83" t="s">
        <v>451</v>
      </c>
      <c r="G141" s="414"/>
      <c r="H141" s="185"/>
      <c r="I141" s="85"/>
      <c r="J141" s="50"/>
      <c r="K141" s="50"/>
      <c r="L141" s="410"/>
      <c r="M141" s="415"/>
      <c r="N141" s="50"/>
      <c r="O141" s="50"/>
      <c r="P141" s="50"/>
      <c r="Q141" s="86"/>
      <c r="R141" s="405"/>
      <c r="S141" s="405"/>
      <c r="T141" s="405"/>
      <c r="U141" s="412"/>
      <c r="V141" s="413"/>
      <c r="W141" s="368"/>
      <c r="X141" s="368"/>
      <c r="Y141" s="368"/>
    </row>
    <row r="142" spans="1:25" ht="45" customHeight="1">
      <c r="A142" s="81" t="s">
        <v>452</v>
      </c>
      <c r="B142" s="81" t="s">
        <v>452</v>
      </c>
      <c r="C142" s="82" t="s">
        <v>453</v>
      </c>
      <c r="D142" s="409"/>
      <c r="E142" s="50"/>
      <c r="F142" s="83" t="s">
        <v>454</v>
      </c>
      <c r="G142" s="414"/>
      <c r="H142" s="185"/>
      <c r="I142" s="85"/>
      <c r="J142" s="50"/>
      <c r="K142" s="50"/>
      <c r="L142" s="410"/>
      <c r="M142" s="411"/>
      <c r="N142" s="50"/>
      <c r="O142" s="50"/>
      <c r="P142" s="50"/>
      <c r="Q142" s="86"/>
      <c r="R142" s="405"/>
      <c r="S142" s="405"/>
      <c r="T142" s="405"/>
      <c r="U142" s="412"/>
      <c r="V142" s="413"/>
      <c r="W142" s="368"/>
      <c r="X142" s="368"/>
      <c r="Y142" s="368"/>
    </row>
    <row r="143" spans="1:25" ht="45" customHeight="1">
      <c r="A143" s="81" t="s">
        <v>455</v>
      </c>
      <c r="B143" s="81" t="s">
        <v>455</v>
      </c>
      <c r="C143" s="82" t="s">
        <v>456</v>
      </c>
      <c r="D143" s="409"/>
      <c r="E143" s="50"/>
      <c r="F143" s="83" t="s">
        <v>457</v>
      </c>
      <c r="G143" s="414"/>
      <c r="H143" s="185"/>
      <c r="I143" s="85" t="s">
        <v>13</v>
      </c>
      <c r="J143" s="50"/>
      <c r="K143" s="50"/>
      <c r="L143" s="410"/>
      <c r="M143" s="411"/>
      <c r="N143" s="50"/>
      <c r="O143" s="50"/>
      <c r="P143" s="50"/>
      <c r="Q143" s="86"/>
      <c r="R143" s="405"/>
      <c r="S143" s="405"/>
      <c r="T143" s="405"/>
      <c r="U143" s="412"/>
      <c r="V143" s="413"/>
      <c r="W143" s="368"/>
      <c r="X143" s="368"/>
      <c r="Y143" s="368"/>
    </row>
    <row r="144" spans="1:25" ht="45" customHeight="1">
      <c r="A144" s="81" t="s">
        <v>458</v>
      </c>
      <c r="B144" s="81" t="s">
        <v>458</v>
      </c>
      <c r="C144" s="82" t="s">
        <v>459</v>
      </c>
      <c r="D144" s="409"/>
      <c r="E144" s="50"/>
      <c r="F144" s="83" t="s">
        <v>460</v>
      </c>
      <c r="G144" s="414"/>
      <c r="H144" s="185"/>
      <c r="I144" s="85" t="s">
        <v>13</v>
      </c>
      <c r="J144" s="50"/>
      <c r="K144" s="50"/>
      <c r="L144" s="410"/>
      <c r="M144" s="411"/>
      <c r="N144" s="50"/>
      <c r="O144" s="50"/>
      <c r="P144" s="50"/>
      <c r="Q144" s="86"/>
      <c r="R144" s="405"/>
      <c r="S144" s="405"/>
      <c r="T144" s="405"/>
      <c r="U144" s="412"/>
      <c r="V144" s="413"/>
      <c r="W144" s="368"/>
      <c r="X144" s="368"/>
      <c r="Y144" s="368"/>
    </row>
    <row r="145" spans="1:25" ht="45" customHeight="1">
      <c r="A145" s="81" t="s">
        <v>461</v>
      </c>
      <c r="B145" s="81" t="s">
        <v>461</v>
      </c>
      <c r="C145" s="82" t="s">
        <v>462</v>
      </c>
      <c r="D145" s="409"/>
      <c r="E145" s="50"/>
      <c r="F145" s="83" t="s">
        <v>463</v>
      </c>
      <c r="G145" s="414"/>
      <c r="H145" s="185"/>
      <c r="I145" s="85" t="s">
        <v>13</v>
      </c>
      <c r="J145" s="50"/>
      <c r="K145" s="50"/>
      <c r="L145" s="410"/>
      <c r="M145" s="411"/>
      <c r="N145" s="50"/>
      <c r="O145" s="50"/>
      <c r="P145" s="50"/>
      <c r="Q145" s="86"/>
      <c r="R145" s="405"/>
      <c r="S145" s="405"/>
      <c r="T145" s="405"/>
      <c r="U145" s="412"/>
      <c r="V145" s="413"/>
      <c r="W145" s="368"/>
      <c r="X145" s="368"/>
      <c r="Y145" s="368"/>
    </row>
    <row r="146" spans="1:25" ht="45" customHeight="1">
      <c r="A146" s="81" t="s">
        <v>464</v>
      </c>
      <c r="B146" s="81" t="s">
        <v>464</v>
      </c>
      <c r="C146" s="82" t="s">
        <v>465</v>
      </c>
      <c r="D146" s="50"/>
      <c r="E146" s="50"/>
      <c r="F146" s="83" t="s">
        <v>466</v>
      </c>
      <c r="G146" s="414"/>
      <c r="H146" s="185"/>
      <c r="I146" s="85"/>
      <c r="J146" s="50"/>
      <c r="K146" s="50"/>
      <c r="L146" s="410"/>
      <c r="M146" s="415"/>
      <c r="N146" s="50"/>
      <c r="O146" s="50"/>
      <c r="P146" s="50"/>
      <c r="Q146" s="86"/>
      <c r="R146" s="405"/>
      <c r="S146" s="405"/>
      <c r="T146" s="405"/>
      <c r="U146" s="412"/>
      <c r="V146" s="413"/>
      <c r="W146" s="368"/>
      <c r="X146" s="368"/>
      <c r="Y146" s="368"/>
    </row>
    <row r="147" spans="1:25" ht="45" customHeight="1">
      <c r="A147" s="81" t="s">
        <v>467</v>
      </c>
      <c r="B147" s="81" t="s">
        <v>467</v>
      </c>
      <c r="C147" s="82" t="s">
        <v>468</v>
      </c>
      <c r="D147" s="50"/>
      <c r="E147" s="417"/>
      <c r="F147" s="83" t="s">
        <v>469</v>
      </c>
      <c r="G147" s="414"/>
      <c r="H147" s="185"/>
      <c r="I147" s="85"/>
      <c r="J147" s="50"/>
      <c r="K147" s="50"/>
      <c r="L147" s="410"/>
      <c r="M147" s="411"/>
      <c r="N147" s="50"/>
      <c r="O147" s="50"/>
      <c r="P147" s="50"/>
      <c r="Q147" s="86"/>
      <c r="R147" s="405"/>
      <c r="S147" s="405"/>
      <c r="T147" s="405"/>
      <c r="U147" s="412"/>
      <c r="V147" s="413"/>
      <c r="W147" s="368"/>
      <c r="X147" s="368"/>
      <c r="Y147" s="368"/>
    </row>
    <row r="148" spans="1:25" ht="45" customHeight="1">
      <c r="A148" s="81" t="s">
        <v>470</v>
      </c>
      <c r="B148" s="81" t="s">
        <v>470</v>
      </c>
      <c r="C148" s="82" t="s">
        <v>471</v>
      </c>
      <c r="D148" s="50"/>
      <c r="E148" s="50"/>
      <c r="F148" s="83" t="s">
        <v>472</v>
      </c>
      <c r="G148" s="414"/>
      <c r="H148" s="185"/>
      <c r="I148" s="85"/>
      <c r="J148" s="50"/>
      <c r="K148" s="50"/>
      <c r="L148" s="410"/>
      <c r="M148" s="415"/>
      <c r="N148" s="50"/>
      <c r="O148" s="50"/>
      <c r="P148" s="50"/>
      <c r="Q148" s="86"/>
      <c r="R148" s="405"/>
      <c r="S148" s="405"/>
      <c r="T148" s="405"/>
      <c r="U148" s="412"/>
      <c r="V148" s="413"/>
      <c r="W148" s="368"/>
      <c r="X148" s="368"/>
      <c r="Y148" s="368"/>
    </row>
    <row r="149" spans="1:25" ht="45" customHeight="1">
      <c r="A149" s="81" t="s">
        <v>473</v>
      </c>
      <c r="B149" s="81" t="s">
        <v>473</v>
      </c>
      <c r="C149" s="82" t="s">
        <v>474</v>
      </c>
      <c r="D149" s="50"/>
      <c r="E149" s="50"/>
      <c r="F149" s="83" t="s">
        <v>475</v>
      </c>
      <c r="G149" s="414"/>
      <c r="H149" s="185"/>
      <c r="I149" s="85" t="s">
        <v>800</v>
      </c>
      <c r="J149" s="50"/>
      <c r="K149" s="50"/>
      <c r="L149" s="410"/>
      <c r="M149" s="411"/>
      <c r="N149" s="50"/>
      <c r="O149" s="50"/>
      <c r="P149" s="50"/>
      <c r="Q149" s="86"/>
      <c r="R149" s="405"/>
      <c r="S149" s="405"/>
      <c r="T149" s="405"/>
      <c r="U149" s="412"/>
      <c r="V149" s="413"/>
      <c r="W149" s="368"/>
      <c r="X149" s="368"/>
      <c r="Y149" s="368"/>
    </row>
    <row r="150" spans="1:25" ht="45" customHeight="1">
      <c r="A150" s="81" t="s">
        <v>476</v>
      </c>
      <c r="B150" s="81" t="s">
        <v>476</v>
      </c>
      <c r="C150" s="82" t="s">
        <v>477</v>
      </c>
      <c r="D150" s="50"/>
      <c r="E150" s="50"/>
      <c r="F150" s="83" t="s">
        <v>478</v>
      </c>
      <c r="G150" s="414"/>
      <c r="H150" s="185"/>
      <c r="I150" s="85"/>
      <c r="J150" s="50"/>
      <c r="K150" s="50"/>
      <c r="L150" s="410"/>
      <c r="M150" s="411"/>
      <c r="N150" s="50"/>
      <c r="O150" s="50"/>
      <c r="P150" s="50"/>
      <c r="Q150" s="86"/>
      <c r="R150" s="405"/>
      <c r="S150" s="405"/>
      <c r="T150" s="405"/>
      <c r="U150" s="412"/>
      <c r="V150" s="413"/>
      <c r="W150" s="368"/>
      <c r="X150" s="368"/>
      <c r="Y150" s="368"/>
    </row>
    <row r="151" spans="1:25" ht="45" customHeight="1">
      <c r="A151" s="81" t="s">
        <v>479</v>
      </c>
      <c r="B151" s="81" t="s">
        <v>479</v>
      </c>
      <c r="C151" s="82" t="s">
        <v>480</v>
      </c>
      <c r="D151" s="409"/>
      <c r="E151" s="50"/>
      <c r="F151" s="83" t="s">
        <v>481</v>
      </c>
      <c r="G151" s="414"/>
      <c r="H151" s="185"/>
      <c r="I151" s="85" t="s">
        <v>13</v>
      </c>
      <c r="J151" s="50"/>
      <c r="K151" s="50"/>
      <c r="L151" s="410"/>
      <c r="M151" s="411"/>
      <c r="N151" s="50"/>
      <c r="O151" s="50"/>
      <c r="P151" s="50"/>
      <c r="Q151" s="86"/>
      <c r="R151" s="405"/>
      <c r="S151" s="405"/>
      <c r="T151" s="405"/>
      <c r="U151" s="412"/>
      <c r="V151" s="413"/>
      <c r="W151" s="368"/>
      <c r="X151" s="368"/>
      <c r="Y151" s="368"/>
    </row>
    <row r="152" spans="1:25" ht="45" customHeight="1">
      <c r="A152" s="81" t="s">
        <v>482</v>
      </c>
      <c r="B152" s="81" t="s">
        <v>482</v>
      </c>
      <c r="C152" s="82" t="s">
        <v>483</v>
      </c>
      <c r="D152" s="409"/>
      <c r="E152" s="50"/>
      <c r="F152" s="83" t="s">
        <v>484</v>
      </c>
      <c r="G152" s="414"/>
      <c r="H152" s="185"/>
      <c r="I152" s="85" t="s">
        <v>800</v>
      </c>
      <c r="J152" s="50"/>
      <c r="K152" s="50"/>
      <c r="L152" s="410"/>
      <c r="M152" s="415"/>
      <c r="N152" s="50"/>
      <c r="O152" s="50"/>
      <c r="P152" s="50"/>
      <c r="Q152" s="86"/>
      <c r="R152" s="405"/>
      <c r="S152" s="405"/>
      <c r="T152" s="405"/>
      <c r="U152" s="412"/>
      <c r="V152" s="413"/>
      <c r="W152" s="368"/>
      <c r="X152" s="368"/>
      <c r="Y152" s="368"/>
    </row>
    <row r="153" spans="1:25" ht="45" customHeight="1">
      <c r="A153" s="81" t="s">
        <v>485</v>
      </c>
      <c r="B153" s="81" t="s">
        <v>485</v>
      </c>
      <c r="C153" s="82" t="s">
        <v>486</v>
      </c>
      <c r="D153" s="409"/>
      <c r="E153" s="50"/>
      <c r="F153" s="83" t="s">
        <v>487</v>
      </c>
      <c r="G153" s="414"/>
      <c r="H153" s="185"/>
      <c r="I153" s="85" t="s">
        <v>13</v>
      </c>
      <c r="J153" s="50"/>
      <c r="K153" s="50"/>
      <c r="L153" s="410"/>
      <c r="M153" s="425"/>
      <c r="N153" s="50"/>
      <c r="O153" s="50"/>
      <c r="P153" s="50"/>
      <c r="Q153" s="86"/>
      <c r="R153" s="405"/>
      <c r="S153" s="405"/>
      <c r="T153" s="405"/>
      <c r="U153" s="412"/>
      <c r="V153" s="413"/>
      <c r="W153" s="368"/>
      <c r="X153" s="368"/>
      <c r="Y153" s="368"/>
    </row>
    <row r="154" spans="1:25" ht="45" customHeight="1">
      <c r="A154" s="81" t="s">
        <v>488</v>
      </c>
      <c r="B154" s="81" t="s">
        <v>488</v>
      </c>
      <c r="C154" s="82" t="s">
        <v>489</v>
      </c>
      <c r="D154" s="409"/>
      <c r="E154" s="50"/>
      <c r="F154" s="83" t="s">
        <v>490</v>
      </c>
      <c r="G154" s="414"/>
      <c r="H154" s="185"/>
      <c r="I154" s="85" t="s">
        <v>13</v>
      </c>
      <c r="J154" s="50"/>
      <c r="K154" s="50"/>
      <c r="L154" s="410"/>
      <c r="M154" s="411"/>
      <c r="N154" s="50"/>
      <c r="O154" s="50"/>
      <c r="P154" s="50"/>
      <c r="Q154" s="111"/>
      <c r="R154" s="405"/>
      <c r="S154" s="405"/>
      <c r="T154" s="405"/>
      <c r="U154" s="412"/>
      <c r="V154" s="413"/>
      <c r="W154" s="368"/>
      <c r="X154" s="368"/>
      <c r="Y154" s="368"/>
    </row>
    <row r="155" spans="1:25" ht="45" customHeight="1">
      <c r="A155" s="81" t="s">
        <v>491</v>
      </c>
      <c r="B155" s="81" t="s">
        <v>491</v>
      </c>
      <c r="C155" s="82" t="s">
        <v>492</v>
      </c>
      <c r="D155" s="409"/>
      <c r="E155" s="50"/>
      <c r="F155" s="83" t="s">
        <v>493</v>
      </c>
      <c r="G155" s="414"/>
      <c r="H155" s="185"/>
      <c r="I155" s="85" t="s">
        <v>13</v>
      </c>
      <c r="J155" s="50"/>
      <c r="K155" s="50"/>
      <c r="L155" s="410"/>
      <c r="M155" s="411"/>
      <c r="N155" s="50"/>
      <c r="O155" s="50"/>
      <c r="P155" s="50"/>
      <c r="Q155" s="86"/>
      <c r="R155" s="405"/>
      <c r="S155" s="405"/>
      <c r="T155" s="405"/>
      <c r="U155" s="412"/>
      <c r="V155" s="413"/>
      <c r="W155" s="368"/>
      <c r="X155" s="368"/>
      <c r="Y155" s="368"/>
    </row>
    <row r="156" spans="1:25" ht="45" customHeight="1">
      <c r="A156" s="81" t="s">
        <v>494</v>
      </c>
      <c r="B156" s="81" t="s">
        <v>494</v>
      </c>
      <c r="C156" s="82" t="s">
        <v>495</v>
      </c>
      <c r="D156" s="409"/>
      <c r="E156" s="50"/>
      <c r="F156" s="83" t="s">
        <v>496</v>
      </c>
      <c r="G156" s="414"/>
      <c r="H156" s="185"/>
      <c r="I156" s="85" t="s">
        <v>13</v>
      </c>
      <c r="J156" s="50"/>
      <c r="K156" s="50"/>
      <c r="L156" s="410"/>
      <c r="M156" s="415"/>
      <c r="N156" s="50"/>
      <c r="O156" s="50"/>
      <c r="P156" s="50"/>
      <c r="Q156" s="86"/>
      <c r="R156" s="405"/>
      <c r="S156" s="405"/>
      <c r="T156" s="405"/>
      <c r="U156" s="412"/>
      <c r="V156" s="413"/>
      <c r="W156" s="368"/>
      <c r="X156" s="368"/>
      <c r="Y156" s="368"/>
    </row>
    <row r="157" spans="1:25" ht="45" customHeight="1">
      <c r="A157" s="81" t="s">
        <v>497</v>
      </c>
      <c r="B157" s="81" t="s">
        <v>497</v>
      </c>
      <c r="C157" s="82" t="s">
        <v>498</v>
      </c>
      <c r="D157" s="409"/>
      <c r="E157" s="50"/>
      <c r="F157" s="83" t="s">
        <v>499</v>
      </c>
      <c r="G157" s="414"/>
      <c r="H157" s="185"/>
      <c r="I157" s="85" t="s">
        <v>13</v>
      </c>
      <c r="J157" s="50"/>
      <c r="K157" s="50"/>
      <c r="L157" s="410"/>
      <c r="M157" s="411"/>
      <c r="N157" s="50"/>
      <c r="O157" s="50"/>
      <c r="P157" s="50"/>
      <c r="Q157" s="86"/>
      <c r="R157" s="405"/>
      <c r="S157" s="405"/>
      <c r="T157" s="405"/>
      <c r="U157" s="412"/>
      <c r="V157" s="413"/>
      <c r="W157" s="368"/>
      <c r="X157" s="368"/>
      <c r="Y157" s="368"/>
    </row>
    <row r="158" spans="1:25" ht="45" customHeight="1">
      <c r="A158" s="81" t="s">
        <v>500</v>
      </c>
      <c r="B158" s="81" t="s">
        <v>500</v>
      </c>
      <c r="C158" s="82" t="s">
        <v>501</v>
      </c>
      <c r="D158" s="409"/>
      <c r="E158" s="50"/>
      <c r="F158" s="83" t="s">
        <v>502</v>
      </c>
      <c r="G158" s="414"/>
      <c r="H158" s="185"/>
      <c r="I158" s="85" t="s">
        <v>13</v>
      </c>
      <c r="J158" s="50"/>
      <c r="K158" s="50"/>
      <c r="L158" s="410"/>
      <c r="M158" s="415"/>
      <c r="N158" s="50"/>
      <c r="O158" s="50"/>
      <c r="P158" s="50"/>
      <c r="Q158" s="86"/>
      <c r="R158" s="405"/>
      <c r="S158" s="405"/>
      <c r="T158" s="405"/>
      <c r="U158" s="412"/>
      <c r="V158" s="413"/>
      <c r="W158" s="368"/>
      <c r="X158" s="368"/>
      <c r="Y158" s="368"/>
    </row>
    <row r="159" spans="1:25" ht="45" customHeight="1">
      <c r="A159" s="81" t="s">
        <v>506</v>
      </c>
      <c r="B159" s="81" t="s">
        <v>506</v>
      </c>
      <c r="C159" s="83" t="s">
        <v>507</v>
      </c>
      <c r="D159" s="409"/>
      <c r="E159" s="50"/>
      <c r="F159" s="83" t="s">
        <v>508</v>
      </c>
      <c r="G159" s="414"/>
      <c r="H159" s="185"/>
      <c r="I159" s="85" t="s">
        <v>13</v>
      </c>
      <c r="J159" s="50"/>
      <c r="K159" s="50"/>
      <c r="L159" s="410"/>
      <c r="M159" s="411"/>
      <c r="N159" s="50"/>
      <c r="O159" s="50"/>
      <c r="P159" s="50"/>
      <c r="Q159" s="111"/>
      <c r="R159" s="405"/>
      <c r="S159" s="405"/>
      <c r="T159" s="405"/>
      <c r="U159" s="412"/>
      <c r="V159" s="413"/>
      <c r="W159" s="368"/>
      <c r="X159" s="368"/>
      <c r="Y159" s="368"/>
    </row>
    <row r="160" spans="1:25" ht="45" customHeight="1">
      <c r="A160" s="81" t="s">
        <v>509</v>
      </c>
      <c r="B160" s="81" t="s">
        <v>509</v>
      </c>
      <c r="C160" s="82" t="s">
        <v>510</v>
      </c>
      <c r="D160" s="409"/>
      <c r="E160" s="417"/>
      <c r="F160" s="83" t="s">
        <v>511</v>
      </c>
      <c r="G160" s="414"/>
      <c r="H160" s="185"/>
      <c r="I160" s="85"/>
      <c r="J160" s="50"/>
      <c r="K160" s="50"/>
      <c r="L160" s="410"/>
      <c r="M160" s="411"/>
      <c r="N160" s="50"/>
      <c r="O160" s="50"/>
      <c r="P160" s="50"/>
      <c r="Q160" s="86"/>
      <c r="R160" s="405"/>
      <c r="S160" s="405"/>
      <c r="T160" s="405"/>
      <c r="U160" s="412"/>
      <c r="V160" s="413"/>
      <c r="W160" s="368"/>
      <c r="X160" s="368"/>
      <c r="Y160" s="368"/>
    </row>
    <row r="161" spans="1:25" ht="45" customHeight="1">
      <c r="A161" s="81" t="s">
        <v>512</v>
      </c>
      <c r="B161" s="81" t="s">
        <v>512</v>
      </c>
      <c r="C161" s="83" t="s">
        <v>513</v>
      </c>
      <c r="D161" s="409"/>
      <c r="E161" s="50"/>
      <c r="F161" s="83" t="s">
        <v>514</v>
      </c>
      <c r="G161" s="414"/>
      <c r="H161" s="185"/>
      <c r="I161" s="85" t="s">
        <v>13</v>
      </c>
      <c r="J161" s="50"/>
      <c r="K161" s="50"/>
      <c r="L161" s="410"/>
      <c r="M161" s="411"/>
      <c r="N161" s="50"/>
      <c r="O161" s="50"/>
      <c r="P161" s="50"/>
      <c r="Q161" s="86"/>
      <c r="R161" s="405"/>
      <c r="S161" s="405"/>
      <c r="T161" s="405"/>
      <c r="U161" s="412"/>
      <c r="V161" s="413"/>
      <c r="W161" s="368"/>
      <c r="X161" s="368"/>
      <c r="Y161" s="368"/>
    </row>
    <row r="162" spans="1:25" ht="45" customHeight="1">
      <c r="A162" s="81" t="s">
        <v>515</v>
      </c>
      <c r="B162" s="81" t="s">
        <v>515</v>
      </c>
      <c r="C162" s="83" t="s">
        <v>516</v>
      </c>
      <c r="D162" s="50"/>
      <c r="E162" s="50"/>
      <c r="F162" s="83" t="s">
        <v>517</v>
      </c>
      <c r="G162" s="414"/>
      <c r="H162" s="185"/>
      <c r="I162" s="85" t="s">
        <v>13</v>
      </c>
      <c r="J162" s="50"/>
      <c r="K162" s="50"/>
      <c r="L162" s="410"/>
      <c r="M162" s="415"/>
      <c r="N162" s="50"/>
      <c r="O162" s="50"/>
      <c r="P162" s="50"/>
      <c r="Q162" s="86"/>
      <c r="R162" s="405"/>
      <c r="S162" s="405"/>
      <c r="T162" s="405"/>
      <c r="U162" s="412"/>
      <c r="V162" s="413"/>
      <c r="W162" s="368"/>
      <c r="X162" s="368"/>
      <c r="Y162" s="368"/>
    </row>
    <row r="163" spans="1:25" ht="45" customHeight="1">
      <c r="A163" s="81" t="s">
        <v>518</v>
      </c>
      <c r="B163" s="81" t="s">
        <v>518</v>
      </c>
      <c r="C163" s="82" t="s">
        <v>519</v>
      </c>
      <c r="D163" s="50"/>
      <c r="E163" s="50"/>
      <c r="F163" s="83" t="s">
        <v>520</v>
      </c>
      <c r="G163" s="414"/>
      <c r="H163" s="185"/>
      <c r="I163" s="85"/>
      <c r="J163" s="50"/>
      <c r="K163" s="50"/>
      <c r="L163" s="410"/>
      <c r="M163" s="415"/>
      <c r="N163" s="50"/>
      <c r="O163" s="50"/>
      <c r="P163" s="50"/>
      <c r="Q163" s="86"/>
      <c r="R163" s="405"/>
      <c r="S163" s="405"/>
      <c r="T163" s="405"/>
      <c r="U163" s="412"/>
      <c r="V163" s="413"/>
      <c r="W163" s="368"/>
      <c r="X163" s="368"/>
      <c r="Y163" s="368"/>
    </row>
    <row r="164" spans="1:25" ht="45" customHeight="1">
      <c r="A164" s="81" t="s">
        <v>521</v>
      </c>
      <c r="B164" s="81" t="s">
        <v>521</v>
      </c>
      <c r="C164" s="82" t="s">
        <v>522</v>
      </c>
      <c r="D164" s="50"/>
      <c r="E164" s="50"/>
      <c r="F164" s="83" t="s">
        <v>523</v>
      </c>
      <c r="G164" s="414"/>
      <c r="H164" s="185"/>
      <c r="I164" s="85" t="s">
        <v>13</v>
      </c>
      <c r="J164" s="50"/>
      <c r="K164" s="50"/>
      <c r="L164" s="410"/>
      <c r="M164" s="415"/>
      <c r="N164" s="50"/>
      <c r="O164" s="50"/>
      <c r="P164" s="50"/>
      <c r="Q164" s="86"/>
      <c r="R164" s="405"/>
      <c r="S164" s="405"/>
      <c r="T164" s="405"/>
      <c r="U164" s="412"/>
      <c r="V164" s="413"/>
      <c r="W164" s="368"/>
      <c r="X164" s="368"/>
      <c r="Y164" s="368"/>
    </row>
    <row r="165" spans="1:25" ht="45" customHeight="1">
      <c r="A165" s="81" t="s">
        <v>524</v>
      </c>
      <c r="B165" s="81" t="s">
        <v>524</v>
      </c>
      <c r="C165" s="82" t="s">
        <v>525</v>
      </c>
      <c r="D165" s="50"/>
      <c r="E165" s="50"/>
      <c r="F165" s="83" t="s">
        <v>526</v>
      </c>
      <c r="G165" s="414"/>
      <c r="H165" s="185"/>
      <c r="I165" s="85" t="s">
        <v>13</v>
      </c>
      <c r="J165" s="50"/>
      <c r="K165" s="50"/>
      <c r="L165" s="410"/>
      <c r="M165" s="411"/>
      <c r="N165" s="50"/>
      <c r="O165" s="50"/>
      <c r="P165" s="50"/>
      <c r="Q165" s="86"/>
      <c r="R165" s="405"/>
      <c r="S165" s="405"/>
      <c r="T165" s="405"/>
      <c r="U165" s="412"/>
      <c r="V165" s="413"/>
      <c r="W165" s="368"/>
      <c r="X165" s="368"/>
      <c r="Y165" s="368"/>
    </row>
    <row r="166" spans="1:25" ht="45" customHeight="1">
      <c r="A166" s="194" t="s">
        <v>527</v>
      </c>
      <c r="B166" s="194" t="s">
        <v>527</v>
      </c>
      <c r="C166" s="195" t="s">
        <v>528</v>
      </c>
      <c r="D166" s="50"/>
      <c r="E166" s="50"/>
      <c r="F166" s="196" t="s">
        <v>529</v>
      </c>
      <c r="G166" s="414"/>
      <c r="H166" s="197"/>
      <c r="I166" s="85"/>
      <c r="J166" s="50"/>
      <c r="K166" s="50"/>
      <c r="L166" s="410"/>
      <c r="M166" s="415"/>
      <c r="N166" s="50"/>
      <c r="O166" s="50"/>
      <c r="P166" s="50"/>
      <c r="Q166" s="86"/>
      <c r="R166" s="405"/>
      <c r="S166" s="405"/>
      <c r="T166" s="405"/>
      <c r="U166" s="412"/>
      <c r="V166" s="413"/>
      <c r="W166" s="368"/>
      <c r="X166" s="368"/>
      <c r="Y166" s="368"/>
    </row>
    <row r="167" spans="1:25" ht="45" customHeight="1">
      <c r="A167" s="81" t="s">
        <v>530</v>
      </c>
      <c r="B167" s="81" t="s">
        <v>530</v>
      </c>
      <c r="C167" s="82" t="s">
        <v>531</v>
      </c>
      <c r="D167" s="50"/>
      <c r="E167" s="50"/>
      <c r="F167" s="83" t="s">
        <v>532</v>
      </c>
      <c r="G167" s="414"/>
      <c r="H167" s="185"/>
      <c r="I167" s="85"/>
      <c r="J167" s="50"/>
      <c r="K167" s="50"/>
      <c r="L167" s="410"/>
      <c r="M167" s="411"/>
      <c r="N167" s="50"/>
      <c r="O167" s="50"/>
      <c r="P167" s="50"/>
      <c r="Q167" s="86"/>
      <c r="R167" s="405"/>
      <c r="S167" s="405"/>
      <c r="T167" s="405"/>
      <c r="U167" s="412"/>
      <c r="V167" s="413"/>
      <c r="W167" s="368"/>
      <c r="X167" s="368"/>
      <c r="Y167" s="368"/>
    </row>
    <row r="168" spans="1:25" ht="45" customHeight="1">
      <c r="A168" s="81" t="s">
        <v>533</v>
      </c>
      <c r="B168" s="81" t="s">
        <v>533</v>
      </c>
      <c r="C168" s="82" t="s">
        <v>534</v>
      </c>
      <c r="D168" s="50"/>
      <c r="E168" s="50"/>
      <c r="F168" s="83" t="s">
        <v>535</v>
      </c>
      <c r="G168" s="414"/>
      <c r="H168" s="185"/>
      <c r="I168" s="85"/>
      <c r="J168" s="50"/>
      <c r="K168" s="50"/>
      <c r="L168" s="410"/>
      <c r="M168" s="411"/>
      <c r="N168" s="50"/>
      <c r="O168" s="50"/>
      <c r="P168" s="50"/>
      <c r="Q168" s="86"/>
      <c r="R168" s="405"/>
      <c r="S168" s="405"/>
      <c r="T168" s="405"/>
      <c r="U168" s="412"/>
      <c r="V168" s="413"/>
      <c r="W168" s="368"/>
      <c r="X168" s="368"/>
      <c r="Y168" s="368"/>
    </row>
    <row r="169" spans="1:25" ht="45" customHeight="1">
      <c r="A169" s="81" t="s">
        <v>536</v>
      </c>
      <c r="B169" s="81" t="s">
        <v>536</v>
      </c>
      <c r="C169" s="82" t="s">
        <v>537</v>
      </c>
      <c r="D169" s="50"/>
      <c r="E169" s="50"/>
      <c r="F169" s="83" t="s">
        <v>538</v>
      </c>
      <c r="G169" s="414"/>
      <c r="H169" s="185"/>
      <c r="I169" s="85"/>
      <c r="J169" s="50"/>
      <c r="K169" s="50"/>
      <c r="L169" s="410"/>
      <c r="M169" s="411"/>
      <c r="N169" s="50"/>
      <c r="O169" s="50"/>
      <c r="P169" s="50"/>
      <c r="Q169" s="86"/>
      <c r="R169" s="405"/>
      <c r="S169" s="405"/>
      <c r="T169" s="405"/>
      <c r="U169" s="412"/>
      <c r="V169" s="413"/>
      <c r="W169" s="368"/>
      <c r="X169" s="368"/>
      <c r="Y169" s="368"/>
    </row>
    <row r="170" spans="1:25" ht="45" customHeight="1">
      <c r="A170" s="81" t="s">
        <v>539</v>
      </c>
      <c r="B170" s="81" t="s">
        <v>539</v>
      </c>
      <c r="C170" s="82" t="s">
        <v>540</v>
      </c>
      <c r="D170" s="50"/>
      <c r="E170" s="50"/>
      <c r="F170" s="83" t="s">
        <v>541</v>
      </c>
      <c r="G170" s="414"/>
      <c r="H170" s="185"/>
      <c r="I170" s="85" t="s">
        <v>13</v>
      </c>
      <c r="J170" s="50"/>
      <c r="K170" s="50"/>
      <c r="L170" s="410"/>
      <c r="M170" s="415"/>
      <c r="N170" s="50"/>
      <c r="O170" s="50"/>
      <c r="P170" s="50"/>
      <c r="Q170" s="86"/>
      <c r="R170" s="405"/>
      <c r="S170" s="405"/>
      <c r="T170" s="405"/>
      <c r="U170" s="412"/>
      <c r="V170" s="413"/>
      <c r="W170" s="368"/>
      <c r="X170" s="368"/>
      <c r="Y170" s="368"/>
    </row>
    <row r="171" spans="1:25" ht="45" customHeight="1">
      <c r="A171" s="81" t="s">
        <v>542</v>
      </c>
      <c r="B171" s="81" t="s">
        <v>542</v>
      </c>
      <c r="C171" s="82" t="s">
        <v>543</v>
      </c>
      <c r="D171" s="50"/>
      <c r="E171" s="50"/>
      <c r="F171" s="83" t="s">
        <v>544</v>
      </c>
      <c r="G171" s="414"/>
      <c r="H171" s="185"/>
      <c r="I171" s="85" t="s">
        <v>800</v>
      </c>
      <c r="J171" s="50"/>
      <c r="K171" s="50"/>
      <c r="L171" s="410"/>
      <c r="M171" s="411"/>
      <c r="N171" s="50"/>
      <c r="O171" s="50"/>
      <c r="P171" s="50"/>
      <c r="Q171" s="86"/>
      <c r="R171" s="405"/>
      <c r="S171" s="405"/>
      <c r="T171" s="405"/>
      <c r="U171" s="412"/>
      <c r="V171" s="413"/>
      <c r="W171" s="368"/>
      <c r="X171" s="368"/>
      <c r="Y171" s="368"/>
    </row>
    <row r="172" spans="1:25" ht="45" customHeight="1">
      <c r="A172" s="81" t="s">
        <v>545</v>
      </c>
      <c r="B172" s="81" t="s">
        <v>545</v>
      </c>
      <c r="C172" s="82" t="s">
        <v>546</v>
      </c>
      <c r="D172" s="50"/>
      <c r="E172" s="50"/>
      <c r="F172" s="83" t="s">
        <v>547</v>
      </c>
      <c r="G172" s="414"/>
      <c r="H172" s="185"/>
      <c r="I172" s="85" t="s">
        <v>13</v>
      </c>
      <c r="J172" s="50"/>
      <c r="K172" s="50"/>
      <c r="L172" s="410"/>
      <c r="M172" s="411"/>
      <c r="N172" s="50"/>
      <c r="O172" s="50"/>
      <c r="P172" s="50"/>
      <c r="Q172" s="86"/>
      <c r="R172" s="405"/>
      <c r="S172" s="405"/>
      <c r="T172" s="405"/>
      <c r="U172" s="412"/>
      <c r="V172" s="413"/>
      <c r="W172" s="368"/>
      <c r="X172" s="368"/>
      <c r="Y172" s="368"/>
    </row>
    <row r="173" spans="1:25" ht="45" customHeight="1">
      <c r="A173" s="81" t="s">
        <v>548</v>
      </c>
      <c r="B173" s="81" t="s">
        <v>548</v>
      </c>
      <c r="C173" s="82" t="s">
        <v>549</v>
      </c>
      <c r="D173" s="409"/>
      <c r="E173" s="50"/>
      <c r="F173" s="83" t="s">
        <v>550</v>
      </c>
      <c r="G173" s="414"/>
      <c r="H173" s="185"/>
      <c r="I173" s="85"/>
      <c r="J173" s="50"/>
      <c r="K173" s="50"/>
      <c r="L173" s="410"/>
      <c r="M173" s="411"/>
      <c r="N173" s="50"/>
      <c r="O173" s="50"/>
      <c r="P173" s="50"/>
      <c r="Q173" s="86"/>
      <c r="R173" s="405"/>
      <c r="S173" s="405"/>
      <c r="T173" s="405"/>
      <c r="U173" s="412"/>
      <c r="V173" s="413"/>
      <c r="W173" s="368"/>
      <c r="X173" s="368"/>
      <c r="Y173" s="368"/>
    </row>
    <row r="174" spans="1:25" ht="45" customHeight="1">
      <c r="A174" s="81" t="s">
        <v>551</v>
      </c>
      <c r="B174" s="81" t="s">
        <v>551</v>
      </c>
      <c r="C174" s="82" t="s">
        <v>552</v>
      </c>
      <c r="D174" s="409"/>
      <c r="E174" s="50"/>
      <c r="F174" s="83" t="s">
        <v>553</v>
      </c>
      <c r="G174" s="414"/>
      <c r="H174" s="185"/>
      <c r="I174" s="85" t="s">
        <v>13</v>
      </c>
      <c r="J174" s="50"/>
      <c r="K174" s="50"/>
      <c r="L174" s="410"/>
      <c r="M174" s="411"/>
      <c r="N174" s="50"/>
      <c r="O174" s="50"/>
      <c r="P174" s="50"/>
      <c r="Q174" s="86"/>
      <c r="R174" s="405"/>
      <c r="S174" s="405"/>
      <c r="T174" s="405"/>
      <c r="U174" s="412"/>
      <c r="V174" s="413"/>
      <c r="W174" s="368"/>
      <c r="X174" s="368"/>
      <c r="Y174" s="368"/>
    </row>
    <row r="175" spans="1:25" ht="45" customHeight="1">
      <c r="A175" s="81" t="s">
        <v>554</v>
      </c>
      <c r="B175" s="81" t="s">
        <v>554</v>
      </c>
      <c r="C175" s="82" t="s">
        <v>555</v>
      </c>
      <c r="D175" s="409"/>
      <c r="E175" s="50"/>
      <c r="F175" s="83" t="s">
        <v>556</v>
      </c>
      <c r="G175" s="414"/>
      <c r="H175" s="185"/>
      <c r="I175" s="85"/>
      <c r="J175" s="50"/>
      <c r="K175" s="50"/>
      <c r="L175" s="410"/>
      <c r="M175" s="411"/>
      <c r="N175" s="50"/>
      <c r="O175" s="50"/>
      <c r="P175" s="50"/>
      <c r="Q175" s="86"/>
      <c r="R175" s="405"/>
      <c r="S175" s="405"/>
      <c r="T175" s="405"/>
      <c r="U175" s="412"/>
      <c r="V175" s="413"/>
      <c r="W175" s="368"/>
      <c r="X175" s="368"/>
      <c r="Y175" s="368"/>
    </row>
    <row r="176" spans="1:25" ht="45" customHeight="1">
      <c r="A176" s="81" t="s">
        <v>2645</v>
      </c>
      <c r="B176" s="81" t="s">
        <v>2645</v>
      </c>
      <c r="C176" s="83" t="s">
        <v>2646</v>
      </c>
      <c r="D176" s="409"/>
      <c r="E176" s="50"/>
      <c r="F176" s="83" t="s">
        <v>2647</v>
      </c>
      <c r="G176" s="414"/>
      <c r="H176" s="185"/>
      <c r="I176" s="85" t="s">
        <v>13</v>
      </c>
      <c r="J176" s="50"/>
      <c r="K176" s="50"/>
      <c r="L176" s="410"/>
      <c r="M176" s="411"/>
      <c r="N176" s="50"/>
      <c r="O176" s="50"/>
      <c r="P176" s="50"/>
      <c r="Q176" s="86"/>
      <c r="R176" s="405"/>
      <c r="S176" s="405"/>
      <c r="T176" s="405"/>
      <c r="U176" s="412"/>
      <c r="V176" s="413"/>
      <c r="W176" s="368"/>
      <c r="X176" s="368"/>
      <c r="Y176" s="368"/>
    </row>
    <row r="177" spans="1:25" ht="45" customHeight="1">
      <c r="A177" s="81" t="s">
        <v>557</v>
      </c>
      <c r="B177" s="81" t="s">
        <v>557</v>
      </c>
      <c r="C177" s="82" t="s">
        <v>558</v>
      </c>
      <c r="D177" s="409"/>
      <c r="E177" s="50"/>
      <c r="F177" s="83" t="s">
        <v>559</v>
      </c>
      <c r="G177" s="414"/>
      <c r="H177" s="185"/>
      <c r="I177" s="85"/>
      <c r="J177" s="50"/>
      <c r="K177" s="50"/>
      <c r="L177" s="410"/>
      <c r="M177" s="411"/>
      <c r="N177" s="50"/>
      <c r="O177" s="50"/>
      <c r="P177" s="50"/>
      <c r="Q177" s="86"/>
      <c r="R177" s="405"/>
      <c r="S177" s="405"/>
      <c r="T177" s="405"/>
      <c r="U177" s="412"/>
      <c r="V177" s="413"/>
      <c r="W177" s="368"/>
      <c r="X177" s="368"/>
      <c r="Y177" s="368"/>
    </row>
    <row r="178" spans="1:25" ht="45" customHeight="1">
      <c r="A178" s="81" t="s">
        <v>560</v>
      </c>
      <c r="B178" s="81" t="s">
        <v>560</v>
      </c>
      <c r="C178" s="82" t="s">
        <v>561</v>
      </c>
      <c r="D178" s="50"/>
      <c r="E178" s="50"/>
      <c r="F178" s="83" t="s">
        <v>562</v>
      </c>
      <c r="G178" s="414"/>
      <c r="H178" s="185"/>
      <c r="I178" s="85" t="s">
        <v>800</v>
      </c>
      <c r="J178" s="50"/>
      <c r="K178" s="50"/>
      <c r="L178" s="410"/>
      <c r="M178" s="415"/>
      <c r="N178" s="50"/>
      <c r="O178" s="50"/>
      <c r="P178" s="50"/>
      <c r="Q178" s="86"/>
      <c r="R178" s="405"/>
      <c r="S178" s="405"/>
      <c r="T178" s="405"/>
      <c r="U178" s="412"/>
      <c r="V178" s="413"/>
      <c r="W178" s="368"/>
      <c r="X178" s="368"/>
      <c r="Y178" s="368"/>
    </row>
    <row r="179" spans="1:25" ht="45" customHeight="1">
      <c r="A179" s="81" t="s">
        <v>563</v>
      </c>
      <c r="B179" s="81" t="s">
        <v>563</v>
      </c>
      <c r="C179" s="82" t="s">
        <v>564</v>
      </c>
      <c r="D179" s="50"/>
      <c r="E179" s="50"/>
      <c r="F179" s="83" t="s">
        <v>565</v>
      </c>
      <c r="G179" s="414"/>
      <c r="H179" s="185"/>
      <c r="I179" s="85" t="s">
        <v>13</v>
      </c>
      <c r="J179" s="50"/>
      <c r="K179" s="50"/>
      <c r="L179" s="410"/>
      <c r="M179" s="415"/>
      <c r="N179" s="50"/>
      <c r="O179" s="50"/>
      <c r="P179" s="50"/>
      <c r="Q179" s="86"/>
      <c r="R179" s="405"/>
      <c r="S179" s="405"/>
      <c r="T179" s="405"/>
      <c r="U179" s="412"/>
      <c r="V179" s="413"/>
      <c r="W179" s="368"/>
      <c r="X179" s="368"/>
      <c r="Y179" s="368"/>
    </row>
    <row r="180" spans="1:25" ht="45" customHeight="1">
      <c r="A180" s="81" t="s">
        <v>566</v>
      </c>
      <c r="B180" s="81" t="s">
        <v>566</v>
      </c>
      <c r="C180" s="82" t="s">
        <v>567</v>
      </c>
      <c r="D180" s="50"/>
      <c r="E180" s="50"/>
      <c r="F180" s="83" t="s">
        <v>568</v>
      </c>
      <c r="G180" s="414"/>
      <c r="H180" s="185"/>
      <c r="I180" s="85"/>
      <c r="J180" s="50"/>
      <c r="K180" s="50"/>
      <c r="L180" s="410"/>
      <c r="M180" s="411"/>
      <c r="N180" s="50"/>
      <c r="O180" s="50"/>
      <c r="P180" s="50"/>
      <c r="Q180" s="86"/>
      <c r="R180" s="405"/>
      <c r="S180" s="405"/>
      <c r="T180" s="405"/>
      <c r="U180" s="412"/>
      <c r="V180" s="413"/>
      <c r="W180" s="368"/>
      <c r="X180" s="368"/>
      <c r="Y180" s="368"/>
    </row>
    <row r="181" spans="1:25" ht="45" customHeight="1">
      <c r="A181" s="81" t="s">
        <v>569</v>
      </c>
      <c r="B181" s="81" t="s">
        <v>569</v>
      </c>
      <c r="C181" s="83" t="s">
        <v>570</v>
      </c>
      <c r="D181" s="50"/>
      <c r="E181" s="417"/>
      <c r="F181" s="83" t="s">
        <v>571</v>
      </c>
      <c r="G181" s="414"/>
      <c r="H181" s="185"/>
      <c r="I181" s="85"/>
      <c r="J181" s="50"/>
      <c r="K181" s="50"/>
      <c r="L181" s="410"/>
      <c r="M181" s="411"/>
      <c r="N181" s="50"/>
      <c r="O181" s="50"/>
      <c r="P181" s="50"/>
      <c r="Q181" s="86"/>
      <c r="R181" s="405"/>
      <c r="S181" s="405"/>
      <c r="T181" s="405"/>
      <c r="U181" s="412"/>
      <c r="V181" s="413"/>
      <c r="W181" s="368"/>
      <c r="X181" s="368"/>
      <c r="Y181" s="368"/>
    </row>
    <row r="182" spans="1:25" ht="45" customHeight="1">
      <c r="A182" s="81" t="s">
        <v>572</v>
      </c>
      <c r="B182" s="81" t="s">
        <v>572</v>
      </c>
      <c r="C182" s="83" t="s">
        <v>573</v>
      </c>
      <c r="D182" s="50"/>
      <c r="E182" s="50"/>
      <c r="F182" s="83" t="s">
        <v>574</v>
      </c>
      <c r="G182" s="414"/>
      <c r="H182" s="185"/>
      <c r="I182" s="85" t="s">
        <v>13</v>
      </c>
      <c r="J182" s="50"/>
      <c r="K182" s="50"/>
      <c r="L182" s="410"/>
      <c r="M182" s="415"/>
      <c r="N182" s="50"/>
      <c r="O182" s="50"/>
      <c r="P182" s="50"/>
      <c r="Q182" s="86"/>
      <c r="R182" s="405"/>
      <c r="S182" s="405"/>
      <c r="T182" s="405"/>
      <c r="U182" s="412"/>
      <c r="V182" s="413"/>
      <c r="W182" s="368"/>
      <c r="X182" s="368"/>
      <c r="Y182" s="368"/>
    </row>
    <row r="183" spans="1:25" ht="45" customHeight="1">
      <c r="A183" s="81" t="s">
        <v>575</v>
      </c>
      <c r="B183" s="81" t="s">
        <v>575</v>
      </c>
      <c r="C183" s="82" t="s">
        <v>576</v>
      </c>
      <c r="D183" s="50"/>
      <c r="E183" s="50"/>
      <c r="F183" s="83" t="s">
        <v>577</v>
      </c>
      <c r="G183" s="414"/>
      <c r="H183" s="185"/>
      <c r="I183" s="85"/>
      <c r="J183" s="50"/>
      <c r="K183" s="50"/>
      <c r="L183" s="410"/>
      <c r="M183" s="415"/>
      <c r="N183" s="50"/>
      <c r="O183" s="50"/>
      <c r="P183" s="50"/>
      <c r="Q183" s="86"/>
      <c r="R183" s="405"/>
      <c r="S183" s="405"/>
      <c r="T183" s="405"/>
      <c r="U183" s="412"/>
      <c r="V183" s="413"/>
      <c r="W183" s="368"/>
      <c r="X183" s="368"/>
      <c r="Y183" s="368"/>
    </row>
    <row r="184" spans="1:25" ht="45" customHeight="1">
      <c r="A184" s="81" t="s">
        <v>578</v>
      </c>
      <c r="B184" s="81" t="s">
        <v>578</v>
      </c>
      <c r="C184" s="83" t="s">
        <v>579</v>
      </c>
      <c r="D184" s="50"/>
      <c r="E184" s="50"/>
      <c r="F184" s="83" t="s">
        <v>580</v>
      </c>
      <c r="G184" s="414"/>
      <c r="H184" s="185"/>
      <c r="I184" s="85"/>
      <c r="J184" s="50"/>
      <c r="K184" s="50"/>
      <c r="L184" s="410"/>
      <c r="M184" s="415"/>
      <c r="N184" s="50"/>
      <c r="O184" s="50"/>
      <c r="P184" s="50"/>
      <c r="Q184" s="86"/>
      <c r="R184" s="405"/>
      <c r="S184" s="405"/>
      <c r="T184" s="405"/>
      <c r="U184" s="412"/>
      <c r="V184" s="413"/>
      <c r="W184" s="368"/>
      <c r="X184" s="368"/>
      <c r="Y184" s="368"/>
    </row>
    <row r="185" spans="1:25" ht="45" customHeight="1">
      <c r="A185" s="81" t="s">
        <v>581</v>
      </c>
      <c r="B185" s="81" t="s">
        <v>581</v>
      </c>
      <c r="C185" s="82" t="s">
        <v>582</v>
      </c>
      <c r="D185" s="50"/>
      <c r="E185" s="50"/>
      <c r="F185" s="83" t="s">
        <v>583</v>
      </c>
      <c r="G185" s="414"/>
      <c r="H185" s="185"/>
      <c r="I185" s="85" t="s">
        <v>13</v>
      </c>
      <c r="J185" s="50"/>
      <c r="K185" s="50"/>
      <c r="L185" s="410"/>
      <c r="M185" s="411"/>
      <c r="N185" s="50"/>
      <c r="O185" s="50"/>
      <c r="P185" s="50"/>
      <c r="Q185" s="111"/>
      <c r="R185" s="405"/>
      <c r="S185" s="405"/>
      <c r="T185" s="405"/>
      <c r="U185" s="412"/>
      <c r="V185" s="413"/>
      <c r="W185" s="368"/>
      <c r="X185" s="368"/>
      <c r="Y185" s="368"/>
    </row>
    <row r="186" spans="1:25" ht="45" customHeight="1">
      <c r="A186" s="81" t="s">
        <v>584</v>
      </c>
      <c r="B186" s="81" t="s">
        <v>584</v>
      </c>
      <c r="C186" s="82" t="s">
        <v>585</v>
      </c>
      <c r="D186" s="50"/>
      <c r="E186" s="50"/>
      <c r="F186" s="83" t="s">
        <v>586</v>
      </c>
      <c r="G186" s="414"/>
      <c r="H186" s="185"/>
      <c r="I186" s="85"/>
      <c r="J186" s="50"/>
      <c r="K186" s="50"/>
      <c r="L186" s="410"/>
      <c r="M186" s="411"/>
      <c r="N186" s="50"/>
      <c r="O186" s="50"/>
      <c r="P186" s="50"/>
      <c r="Q186" s="86"/>
      <c r="R186" s="405"/>
      <c r="S186" s="405"/>
      <c r="T186" s="405"/>
      <c r="U186" s="412"/>
      <c r="V186" s="413"/>
      <c r="W186" s="368"/>
      <c r="X186" s="368"/>
      <c r="Y186" s="368"/>
    </row>
    <row r="187" spans="1:25" ht="45" customHeight="1">
      <c r="A187" s="81" t="s">
        <v>587</v>
      </c>
      <c r="B187" s="81" t="s">
        <v>587</v>
      </c>
      <c r="C187" s="82" t="s">
        <v>588</v>
      </c>
      <c r="D187" s="50"/>
      <c r="E187" s="50"/>
      <c r="F187" s="83" t="s">
        <v>589</v>
      </c>
      <c r="G187" s="414"/>
      <c r="H187" s="185"/>
      <c r="I187" s="85" t="s">
        <v>13</v>
      </c>
      <c r="J187" s="50"/>
      <c r="K187" s="50"/>
      <c r="L187" s="410"/>
      <c r="M187" s="411"/>
      <c r="N187" s="50"/>
      <c r="O187" s="50"/>
      <c r="P187" s="50"/>
      <c r="Q187" s="111"/>
      <c r="R187" s="405"/>
      <c r="S187" s="405"/>
      <c r="T187" s="405"/>
      <c r="U187" s="412"/>
      <c r="V187" s="413">
        <v>616923</v>
      </c>
      <c r="W187" s="368"/>
      <c r="X187" s="368"/>
      <c r="Y187" s="368"/>
    </row>
    <row r="188" spans="1:25" ht="45" customHeight="1">
      <c r="A188" s="81" t="s">
        <v>590</v>
      </c>
      <c r="B188" s="81" t="s">
        <v>590</v>
      </c>
      <c r="C188" s="82" t="s">
        <v>591</v>
      </c>
      <c r="D188" s="50"/>
      <c r="E188" s="50"/>
      <c r="F188" s="83" t="s">
        <v>592</v>
      </c>
      <c r="G188" s="414"/>
      <c r="H188" s="185"/>
      <c r="I188" s="85"/>
      <c r="J188" s="50"/>
      <c r="K188" s="50"/>
      <c r="L188" s="410"/>
      <c r="M188" s="411"/>
      <c r="N188" s="50"/>
      <c r="O188" s="50"/>
      <c r="P188" s="50"/>
      <c r="Q188" s="86"/>
      <c r="R188" s="405"/>
      <c r="S188" s="405"/>
      <c r="T188" s="405"/>
      <c r="U188" s="412"/>
      <c r="V188" s="413"/>
      <c r="W188" s="368"/>
      <c r="X188" s="368"/>
      <c r="Y188" s="368"/>
    </row>
    <row r="189" spans="1:25" ht="45" customHeight="1">
      <c r="A189" s="81" t="s">
        <v>593</v>
      </c>
      <c r="B189" s="81" t="s">
        <v>593</v>
      </c>
      <c r="C189" s="82" t="s">
        <v>594</v>
      </c>
      <c r="D189" s="50"/>
      <c r="E189" s="50"/>
      <c r="F189" s="83" t="s">
        <v>595</v>
      </c>
      <c r="G189" s="414"/>
      <c r="H189" s="185"/>
      <c r="I189" s="85"/>
      <c r="J189" s="50"/>
      <c r="K189" s="50"/>
      <c r="L189" s="410"/>
      <c r="M189" s="411"/>
      <c r="N189" s="50"/>
      <c r="O189" s="50"/>
      <c r="P189" s="50"/>
      <c r="Q189" s="86"/>
      <c r="R189" s="405"/>
      <c r="S189" s="405"/>
      <c r="T189" s="405"/>
      <c r="U189" s="412"/>
      <c r="V189" s="413"/>
      <c r="W189" s="368"/>
      <c r="X189" s="368"/>
      <c r="Y189" s="368"/>
    </row>
    <row r="190" spans="1:25" ht="45" customHeight="1">
      <c r="A190" s="81" t="s">
        <v>596</v>
      </c>
      <c r="B190" s="81" t="s">
        <v>596</v>
      </c>
      <c r="C190" s="82" t="s">
        <v>597</v>
      </c>
      <c r="D190" s="50"/>
      <c r="E190" s="50"/>
      <c r="F190" s="83" t="s">
        <v>598</v>
      </c>
      <c r="G190" s="414"/>
      <c r="H190" s="185"/>
      <c r="I190" s="85" t="s">
        <v>13</v>
      </c>
      <c r="J190" s="50"/>
      <c r="K190" s="50"/>
      <c r="L190" s="410"/>
      <c r="M190" s="411"/>
      <c r="N190" s="50"/>
      <c r="O190" s="50"/>
      <c r="P190" s="50"/>
      <c r="Q190" s="86"/>
      <c r="R190" s="405"/>
      <c r="S190" s="405"/>
      <c r="T190" s="405"/>
      <c r="U190" s="412"/>
      <c r="V190" s="413"/>
      <c r="W190" s="368"/>
      <c r="X190" s="368"/>
      <c r="Y190" s="368"/>
    </row>
    <row r="191" spans="1:25" ht="45" customHeight="1">
      <c r="A191" s="81" t="s">
        <v>599</v>
      </c>
      <c r="B191" s="81" t="s">
        <v>599</v>
      </c>
      <c r="C191" s="82" t="s">
        <v>600</v>
      </c>
      <c r="D191" s="50"/>
      <c r="E191" s="50"/>
      <c r="F191" s="83" t="s">
        <v>601</v>
      </c>
      <c r="G191" s="414"/>
      <c r="H191" s="185"/>
      <c r="I191" s="85" t="s">
        <v>13</v>
      </c>
      <c r="J191" s="50"/>
      <c r="K191" s="50"/>
      <c r="L191" s="410"/>
      <c r="M191" s="411"/>
      <c r="N191" s="50"/>
      <c r="O191" s="50"/>
      <c r="P191" s="50"/>
      <c r="Q191" s="86"/>
      <c r="R191" s="405"/>
      <c r="S191" s="405"/>
      <c r="T191" s="405"/>
      <c r="U191" s="412"/>
      <c r="V191" s="413"/>
      <c r="W191" s="368"/>
      <c r="X191" s="368"/>
      <c r="Y191" s="368"/>
    </row>
    <row r="192" spans="1:25" ht="45" customHeight="1">
      <c r="A192" s="81" t="s">
        <v>602</v>
      </c>
      <c r="B192" s="81" t="s">
        <v>602</v>
      </c>
      <c r="C192" s="82" t="s">
        <v>603</v>
      </c>
      <c r="D192" s="50"/>
      <c r="E192" s="50"/>
      <c r="F192" s="83" t="s">
        <v>604</v>
      </c>
      <c r="G192" s="414"/>
      <c r="H192" s="185"/>
      <c r="I192" s="85"/>
      <c r="J192" s="50"/>
      <c r="K192" s="50"/>
      <c r="L192" s="410"/>
      <c r="M192" s="411"/>
      <c r="N192" s="50"/>
      <c r="O192" s="50"/>
      <c r="P192" s="50"/>
      <c r="Q192" s="86"/>
      <c r="R192" s="405"/>
      <c r="S192" s="405"/>
      <c r="T192" s="405"/>
      <c r="U192" s="412"/>
      <c r="V192" s="413"/>
      <c r="W192" s="368"/>
      <c r="X192" s="368"/>
      <c r="Y192" s="368"/>
    </row>
    <row r="193" spans="1:25" ht="45" customHeight="1">
      <c r="A193" s="81" t="s">
        <v>607</v>
      </c>
      <c r="B193" s="81" t="s">
        <v>607</v>
      </c>
      <c r="C193" s="82" t="s">
        <v>608</v>
      </c>
      <c r="D193" s="50"/>
      <c r="E193" s="50"/>
      <c r="F193" s="83" t="s">
        <v>609</v>
      </c>
      <c r="G193" s="414"/>
      <c r="H193" s="426" t="s">
        <v>2821</v>
      </c>
      <c r="I193" s="85"/>
      <c r="J193" s="50"/>
      <c r="K193" s="50"/>
      <c r="L193" s="410"/>
      <c r="M193" s="411"/>
      <c r="N193" s="50"/>
      <c r="O193" s="50"/>
      <c r="P193" s="50"/>
      <c r="Q193" s="86"/>
      <c r="R193" s="405"/>
      <c r="S193" s="405"/>
      <c r="T193" s="405"/>
      <c r="U193" s="412"/>
      <c r="V193" s="413"/>
      <c r="W193" s="368"/>
      <c r="X193" s="368"/>
      <c r="Y193" s="368"/>
    </row>
    <row r="194" spans="1:25" ht="45" customHeight="1">
      <c r="A194" s="81" t="s">
        <v>610</v>
      </c>
      <c r="B194" s="81" t="s">
        <v>610</v>
      </c>
      <c r="C194" s="82" t="s">
        <v>611</v>
      </c>
      <c r="D194" s="50"/>
      <c r="E194" s="50"/>
      <c r="F194" s="83" t="s">
        <v>612</v>
      </c>
      <c r="G194" s="414"/>
      <c r="H194" s="185"/>
      <c r="I194" s="85"/>
      <c r="J194" s="50"/>
      <c r="K194" s="50"/>
      <c r="L194" s="410"/>
      <c r="M194" s="415"/>
      <c r="N194" s="50"/>
      <c r="O194" s="50"/>
      <c r="P194" s="50"/>
      <c r="Q194" s="86"/>
      <c r="R194" s="405"/>
      <c r="S194" s="405"/>
      <c r="T194" s="405"/>
      <c r="U194" s="412"/>
      <c r="V194" s="413"/>
      <c r="W194" s="368"/>
      <c r="X194" s="368"/>
      <c r="Y194" s="368"/>
    </row>
    <row r="195" spans="1:25" ht="45" customHeight="1">
      <c r="A195" s="81" t="s">
        <v>613</v>
      </c>
      <c r="B195" s="81" t="s">
        <v>613</v>
      </c>
      <c r="C195" s="82" t="s">
        <v>614</v>
      </c>
      <c r="D195" s="50"/>
      <c r="E195" s="50"/>
      <c r="F195" s="83" t="s">
        <v>615</v>
      </c>
      <c r="G195" s="414"/>
      <c r="H195" s="185"/>
      <c r="I195" s="85" t="s">
        <v>800</v>
      </c>
      <c r="J195" s="50"/>
      <c r="K195" s="50"/>
      <c r="L195" s="410"/>
      <c r="M195" s="411"/>
      <c r="N195" s="50"/>
      <c r="O195" s="50"/>
      <c r="P195" s="50"/>
      <c r="Q195" s="86"/>
      <c r="R195" s="405"/>
      <c r="S195" s="405"/>
      <c r="T195" s="405"/>
      <c r="U195" s="412"/>
      <c r="V195" s="413"/>
      <c r="W195" s="368"/>
      <c r="X195" s="368"/>
      <c r="Y195" s="368"/>
    </row>
    <row r="196" spans="1:25" ht="45" customHeight="1">
      <c r="A196" s="81" t="s">
        <v>616</v>
      </c>
      <c r="B196" s="81" t="s">
        <v>616</v>
      </c>
      <c r="C196" s="82" t="s">
        <v>617</v>
      </c>
      <c r="D196" s="50"/>
      <c r="E196" s="50"/>
      <c r="F196" s="83" t="s">
        <v>618</v>
      </c>
      <c r="G196" s="414"/>
      <c r="H196" s="185"/>
      <c r="I196" s="85"/>
      <c r="J196" s="50"/>
      <c r="K196" s="50"/>
      <c r="L196" s="410"/>
      <c r="M196" s="411"/>
      <c r="N196" s="50"/>
      <c r="O196" s="50"/>
      <c r="P196" s="50"/>
      <c r="Q196" s="86"/>
      <c r="R196" s="405"/>
      <c r="S196" s="405"/>
      <c r="T196" s="405"/>
      <c r="U196" s="412"/>
      <c r="V196" s="413"/>
      <c r="W196" s="368"/>
      <c r="X196" s="368"/>
      <c r="Y196" s="368"/>
    </row>
    <row r="197" spans="1:25" ht="45" customHeight="1">
      <c r="A197" s="81" t="s">
        <v>620</v>
      </c>
      <c r="B197" s="81" t="s">
        <v>620</v>
      </c>
      <c r="C197" s="82" t="s">
        <v>621</v>
      </c>
      <c r="D197" s="50"/>
      <c r="E197" s="50"/>
      <c r="F197" s="83" t="s">
        <v>622</v>
      </c>
      <c r="G197" s="414"/>
      <c r="H197" s="185"/>
      <c r="I197" s="85"/>
      <c r="J197" s="50"/>
      <c r="K197" s="50"/>
      <c r="L197" s="410"/>
      <c r="M197" s="411"/>
      <c r="N197" s="50"/>
      <c r="O197" s="50"/>
      <c r="P197" s="50"/>
      <c r="Q197" s="86"/>
      <c r="R197" s="405"/>
      <c r="S197" s="405"/>
      <c r="T197" s="405"/>
      <c r="U197" s="412"/>
      <c r="V197" s="413"/>
      <c r="W197" s="368"/>
      <c r="X197" s="368"/>
      <c r="Y197" s="368"/>
    </row>
    <row r="198" spans="1:25" ht="45" customHeight="1">
      <c r="A198" s="81" t="s">
        <v>623</v>
      </c>
      <c r="B198" s="81" t="s">
        <v>623</v>
      </c>
      <c r="C198" s="82" t="s">
        <v>624</v>
      </c>
      <c r="D198" s="50"/>
      <c r="E198" s="50"/>
      <c r="F198" s="83" t="s">
        <v>625</v>
      </c>
      <c r="G198" s="414"/>
      <c r="H198" s="185"/>
      <c r="I198" s="85"/>
      <c r="J198" s="50"/>
      <c r="K198" s="50"/>
      <c r="L198" s="410"/>
      <c r="M198" s="411"/>
      <c r="N198" s="50"/>
      <c r="O198" s="50"/>
      <c r="P198" s="50"/>
      <c r="Q198" s="86"/>
      <c r="R198" s="405"/>
      <c r="S198" s="405"/>
      <c r="T198" s="405"/>
      <c r="U198" s="412"/>
      <c r="V198" s="413"/>
      <c r="W198" s="368"/>
      <c r="X198" s="368"/>
      <c r="Y198" s="368"/>
    </row>
    <row r="199" spans="1:25" ht="45" customHeight="1">
      <c r="A199" s="81" t="s">
        <v>626</v>
      </c>
      <c r="B199" s="81" t="s">
        <v>626</v>
      </c>
      <c r="C199" s="82" t="s">
        <v>627</v>
      </c>
      <c r="D199" s="50"/>
      <c r="E199" s="50"/>
      <c r="F199" s="83" t="s">
        <v>628</v>
      </c>
      <c r="G199" s="414"/>
      <c r="H199" s="185"/>
      <c r="I199" s="85"/>
      <c r="J199" s="50"/>
      <c r="K199" s="50"/>
      <c r="L199" s="410"/>
      <c r="M199" s="411"/>
      <c r="N199" s="50"/>
      <c r="O199" s="50"/>
      <c r="P199" s="50"/>
      <c r="Q199" s="86"/>
      <c r="R199" s="405"/>
      <c r="S199" s="405"/>
      <c r="T199" s="405"/>
      <c r="U199" s="412"/>
      <c r="V199" s="413"/>
      <c r="W199" s="368"/>
      <c r="X199" s="368"/>
      <c r="Y199" s="368"/>
    </row>
    <row r="200" spans="1:25" ht="45" customHeight="1">
      <c r="A200" s="81" t="s">
        <v>629</v>
      </c>
      <c r="B200" s="81" t="s">
        <v>629</v>
      </c>
      <c r="C200" s="82" t="s">
        <v>630</v>
      </c>
      <c r="D200" s="50"/>
      <c r="E200" s="50"/>
      <c r="F200" s="83" t="s">
        <v>631</v>
      </c>
      <c r="G200" s="414"/>
      <c r="H200" s="185"/>
      <c r="I200" s="85"/>
      <c r="J200" s="50"/>
      <c r="K200" s="50"/>
      <c r="L200" s="410"/>
      <c r="M200" s="411"/>
      <c r="N200" s="50"/>
      <c r="O200" s="50"/>
      <c r="P200" s="50"/>
      <c r="Q200" s="86"/>
      <c r="R200" s="405"/>
      <c r="S200" s="405"/>
      <c r="T200" s="405"/>
      <c r="U200" s="412"/>
      <c r="V200" s="413"/>
      <c r="W200" s="368"/>
      <c r="X200" s="368"/>
      <c r="Y200" s="368"/>
    </row>
    <row r="201" spans="1:25" ht="45" customHeight="1">
      <c r="A201" s="81" t="s">
        <v>632</v>
      </c>
      <c r="B201" s="81" t="s">
        <v>632</v>
      </c>
      <c r="C201" s="82" t="s">
        <v>633</v>
      </c>
      <c r="D201" s="50"/>
      <c r="E201" s="50"/>
      <c r="F201" s="83" t="s">
        <v>634</v>
      </c>
      <c r="G201" s="414"/>
      <c r="H201" s="185"/>
      <c r="I201" s="85"/>
      <c r="J201" s="50"/>
      <c r="K201" s="50"/>
      <c r="L201" s="410"/>
      <c r="M201" s="415"/>
      <c r="N201" s="50"/>
      <c r="O201" s="50"/>
      <c r="P201" s="50"/>
      <c r="Q201" s="86"/>
      <c r="R201" s="405"/>
      <c r="S201" s="405"/>
      <c r="T201" s="405"/>
      <c r="U201" s="412"/>
      <c r="V201" s="413"/>
      <c r="W201" s="368"/>
      <c r="X201" s="368"/>
      <c r="Y201" s="368"/>
    </row>
    <row r="202" spans="1:25" ht="45" customHeight="1">
      <c r="A202" s="81" t="s">
        <v>635</v>
      </c>
      <c r="B202" s="81" t="s">
        <v>635</v>
      </c>
      <c r="C202" s="82" t="s">
        <v>636</v>
      </c>
      <c r="D202" s="50"/>
      <c r="E202" s="50"/>
      <c r="F202" s="83" t="s">
        <v>637</v>
      </c>
      <c r="G202" s="414"/>
      <c r="H202" s="185"/>
      <c r="I202" s="85"/>
      <c r="J202" s="50"/>
      <c r="K202" s="50"/>
      <c r="L202" s="410"/>
      <c r="M202" s="411"/>
      <c r="N202" s="50"/>
      <c r="O202" s="50"/>
      <c r="P202" s="50"/>
      <c r="Q202" s="86"/>
      <c r="R202" s="405"/>
      <c r="S202" s="405"/>
      <c r="T202" s="405"/>
      <c r="U202" s="412"/>
      <c r="V202" s="413"/>
      <c r="W202" s="368"/>
      <c r="X202" s="368"/>
      <c r="Y202" s="368"/>
    </row>
    <row r="203" spans="1:25" ht="45" customHeight="1">
      <c r="A203" s="81" t="s">
        <v>638</v>
      </c>
      <c r="B203" s="81" t="s">
        <v>638</v>
      </c>
      <c r="C203" s="82" t="s">
        <v>639</v>
      </c>
      <c r="D203" s="50"/>
      <c r="E203" s="50"/>
      <c r="F203" s="83" t="s">
        <v>640</v>
      </c>
      <c r="G203" s="414"/>
      <c r="H203" s="185"/>
      <c r="I203" s="85"/>
      <c r="J203" s="50"/>
      <c r="K203" s="50"/>
      <c r="L203" s="410"/>
      <c r="M203" s="411"/>
      <c r="N203" s="50"/>
      <c r="O203" s="50"/>
      <c r="P203" s="50"/>
      <c r="Q203" s="86"/>
      <c r="R203" s="405"/>
      <c r="S203" s="405"/>
      <c r="T203" s="405"/>
      <c r="U203" s="412"/>
      <c r="V203" s="413"/>
      <c r="W203" s="368"/>
      <c r="X203" s="368"/>
      <c r="Y203" s="368"/>
    </row>
    <row r="204" spans="1:25" ht="45" customHeight="1">
      <c r="A204" s="81" t="s">
        <v>641</v>
      </c>
      <c r="B204" s="81" t="s">
        <v>641</v>
      </c>
      <c r="C204" s="82" t="s">
        <v>642</v>
      </c>
      <c r="D204" s="50"/>
      <c r="E204" s="50"/>
      <c r="F204" s="83" t="s">
        <v>643</v>
      </c>
      <c r="G204" s="414"/>
      <c r="H204" s="185"/>
      <c r="I204" s="85"/>
      <c r="J204" s="50"/>
      <c r="K204" s="50"/>
      <c r="L204" s="410"/>
      <c r="M204" s="415"/>
      <c r="N204" s="50"/>
      <c r="O204" s="50"/>
      <c r="P204" s="50"/>
      <c r="Q204" s="86"/>
      <c r="R204" s="405"/>
      <c r="S204" s="405"/>
      <c r="T204" s="405"/>
      <c r="U204" s="412"/>
      <c r="V204" s="413"/>
      <c r="W204" s="368"/>
      <c r="X204" s="368"/>
      <c r="Y204" s="368"/>
    </row>
    <row r="205" spans="1:25" ht="45" customHeight="1">
      <c r="A205" s="81" t="s">
        <v>644</v>
      </c>
      <c r="B205" s="81" t="s">
        <v>644</v>
      </c>
      <c r="C205" s="82" t="s">
        <v>645</v>
      </c>
      <c r="D205" s="409"/>
      <c r="E205" s="50"/>
      <c r="F205" s="83" t="s">
        <v>646</v>
      </c>
      <c r="G205" s="414"/>
      <c r="H205" s="185"/>
      <c r="I205" s="85"/>
      <c r="J205" s="50"/>
      <c r="K205" s="50"/>
      <c r="L205" s="410"/>
      <c r="M205" s="415"/>
      <c r="N205" s="50"/>
      <c r="O205" s="50"/>
      <c r="P205" s="50"/>
      <c r="Q205" s="86"/>
      <c r="R205" s="405"/>
      <c r="S205" s="405"/>
      <c r="T205" s="405"/>
      <c r="U205" s="412"/>
      <c r="V205" s="413"/>
      <c r="W205" s="368"/>
      <c r="X205" s="368"/>
      <c r="Y205" s="368"/>
    </row>
    <row r="206" spans="1:25" ht="45" customHeight="1">
      <c r="A206" s="81" t="s">
        <v>647</v>
      </c>
      <c r="B206" s="81" t="s">
        <v>647</v>
      </c>
      <c r="C206" s="82" t="s">
        <v>648</v>
      </c>
      <c r="D206" s="409"/>
      <c r="E206" s="50"/>
      <c r="F206" s="83" t="s">
        <v>649</v>
      </c>
      <c r="G206" s="414"/>
      <c r="H206" s="185"/>
      <c r="I206" s="85" t="s">
        <v>13</v>
      </c>
      <c r="J206" s="50"/>
      <c r="K206" s="50"/>
      <c r="L206" s="410"/>
      <c r="M206" s="424"/>
      <c r="N206" s="50"/>
      <c r="O206" s="50"/>
      <c r="P206" s="50"/>
      <c r="Q206" s="86"/>
      <c r="R206" s="405"/>
      <c r="S206" s="405"/>
      <c r="T206" s="405"/>
      <c r="U206" s="412"/>
      <c r="V206" s="413"/>
      <c r="W206" s="368"/>
      <c r="X206" s="368"/>
      <c r="Y206" s="368"/>
    </row>
    <row r="207" spans="1:25" ht="45" customHeight="1">
      <c r="A207" s="81" t="s">
        <v>650</v>
      </c>
      <c r="B207" s="81" t="s">
        <v>650</v>
      </c>
      <c r="C207" s="82" t="s">
        <v>651</v>
      </c>
      <c r="D207" s="50"/>
      <c r="E207" s="50"/>
      <c r="F207" s="83" t="s">
        <v>652</v>
      </c>
      <c r="G207" s="414"/>
      <c r="H207" s="185"/>
      <c r="I207" s="85" t="s">
        <v>13</v>
      </c>
      <c r="J207" s="50"/>
      <c r="K207" s="50"/>
      <c r="L207" s="410"/>
      <c r="M207" s="411"/>
      <c r="N207" s="50"/>
      <c r="O207" s="50"/>
      <c r="P207" s="50"/>
      <c r="Q207" s="86"/>
      <c r="R207" s="405"/>
      <c r="S207" s="405"/>
      <c r="T207" s="405"/>
      <c r="U207" s="412"/>
      <c r="V207" s="413"/>
      <c r="W207" s="368"/>
      <c r="X207" s="368"/>
      <c r="Y207" s="368"/>
    </row>
    <row r="208" spans="1:25" ht="45" customHeight="1">
      <c r="A208" s="81" t="s">
        <v>653</v>
      </c>
      <c r="B208" s="81" t="s">
        <v>653</v>
      </c>
      <c r="C208" s="82" t="s">
        <v>654</v>
      </c>
      <c r="D208" s="50"/>
      <c r="E208" s="50"/>
      <c r="F208" s="83" t="s">
        <v>655</v>
      </c>
      <c r="G208" s="414"/>
      <c r="H208" s="185"/>
      <c r="I208" s="85" t="s">
        <v>13</v>
      </c>
      <c r="J208" s="50"/>
      <c r="K208" s="50"/>
      <c r="L208" s="410"/>
      <c r="M208" s="411"/>
      <c r="N208" s="50"/>
      <c r="O208" s="50"/>
      <c r="P208" s="50"/>
      <c r="Q208" s="86"/>
      <c r="R208" s="405"/>
      <c r="S208" s="405"/>
      <c r="T208" s="405"/>
      <c r="U208" s="412"/>
      <c r="V208" s="413"/>
      <c r="W208" s="368"/>
      <c r="X208" s="368"/>
      <c r="Y208" s="368"/>
    </row>
    <row r="209" spans="1:25" ht="45" customHeight="1">
      <c r="A209" s="81" t="s">
        <v>657</v>
      </c>
      <c r="B209" s="81" t="s">
        <v>657</v>
      </c>
      <c r="C209" s="82" t="s">
        <v>658</v>
      </c>
      <c r="D209" s="50"/>
      <c r="E209" s="50"/>
      <c r="F209" s="83" t="s">
        <v>659</v>
      </c>
      <c r="G209" s="414"/>
      <c r="H209" s="185"/>
      <c r="I209" s="85"/>
      <c r="J209" s="50"/>
      <c r="K209" s="50"/>
      <c r="L209" s="410"/>
      <c r="M209" s="415"/>
      <c r="N209" s="50"/>
      <c r="O209" s="50"/>
      <c r="P209" s="50"/>
      <c r="Q209" s="86"/>
      <c r="R209" s="405"/>
      <c r="S209" s="405"/>
      <c r="T209" s="405"/>
      <c r="U209" s="412"/>
      <c r="V209" s="413"/>
      <c r="W209" s="368"/>
      <c r="X209" s="368"/>
      <c r="Y209" s="368"/>
    </row>
    <row r="210" spans="1:25" ht="45" customHeight="1">
      <c r="A210" s="81" t="s">
        <v>660</v>
      </c>
      <c r="B210" s="81" t="s">
        <v>660</v>
      </c>
      <c r="C210" s="82" t="s">
        <v>661</v>
      </c>
      <c r="D210" s="50"/>
      <c r="E210" s="50"/>
      <c r="F210" s="83" t="s">
        <v>662</v>
      </c>
      <c r="G210" s="414"/>
      <c r="H210" s="185"/>
      <c r="I210" s="85"/>
      <c r="J210" s="50"/>
      <c r="K210" s="50"/>
      <c r="L210" s="410"/>
      <c r="M210" s="411"/>
      <c r="N210" s="50"/>
      <c r="O210" s="50"/>
      <c r="P210" s="50"/>
      <c r="Q210" s="86"/>
      <c r="R210" s="405"/>
      <c r="S210" s="405"/>
      <c r="T210" s="405"/>
      <c r="U210" s="412"/>
      <c r="V210" s="413"/>
      <c r="W210" s="368"/>
      <c r="X210" s="368"/>
      <c r="Y210" s="368"/>
    </row>
    <row r="211" spans="1:25" ht="45" customHeight="1">
      <c r="A211" s="81" t="s">
        <v>663</v>
      </c>
      <c r="B211" s="81" t="s">
        <v>663</v>
      </c>
      <c r="C211" s="82" t="s">
        <v>664</v>
      </c>
      <c r="D211" s="50"/>
      <c r="E211" s="50"/>
      <c r="F211" s="83" t="s">
        <v>665</v>
      </c>
      <c r="G211" s="414"/>
      <c r="H211" s="185"/>
      <c r="I211" s="85"/>
      <c r="J211" s="50"/>
      <c r="K211" s="50"/>
      <c r="L211" s="410"/>
      <c r="M211" s="411"/>
      <c r="N211" s="50"/>
      <c r="O211" s="50"/>
      <c r="P211" s="50"/>
      <c r="Q211" s="86"/>
      <c r="R211" s="405"/>
      <c r="S211" s="405"/>
      <c r="T211" s="405"/>
      <c r="U211" s="412"/>
      <c r="V211" s="413"/>
      <c r="W211" s="368"/>
      <c r="X211" s="368"/>
      <c r="Y211" s="368"/>
    </row>
    <row r="212" spans="1:25" ht="45" customHeight="1">
      <c r="A212" s="81" t="s">
        <v>667</v>
      </c>
      <c r="B212" s="81" t="s">
        <v>667</v>
      </c>
      <c r="C212" s="82" t="s">
        <v>668</v>
      </c>
      <c r="D212" s="50"/>
      <c r="E212" s="50"/>
      <c r="F212" s="83" t="s">
        <v>669</v>
      </c>
      <c r="G212" s="414"/>
      <c r="H212" s="185"/>
      <c r="I212" s="85" t="s">
        <v>13</v>
      </c>
      <c r="J212" s="50"/>
      <c r="K212" s="50"/>
      <c r="L212" s="410"/>
      <c r="M212" s="415"/>
      <c r="N212" s="50"/>
      <c r="O212" s="50"/>
      <c r="P212" s="50"/>
      <c r="Q212" s="86"/>
      <c r="R212" s="405"/>
      <c r="S212" s="405"/>
      <c r="T212" s="405"/>
      <c r="U212" s="412"/>
      <c r="V212" s="413"/>
      <c r="W212" s="368"/>
      <c r="X212" s="368"/>
      <c r="Y212" s="368"/>
    </row>
    <row r="213" spans="1:25" ht="45" customHeight="1">
      <c r="A213" s="81" t="s">
        <v>670</v>
      </c>
      <c r="B213" s="81" t="s">
        <v>670</v>
      </c>
      <c r="C213" s="82" t="s">
        <v>671</v>
      </c>
      <c r="D213" s="50"/>
      <c r="E213" s="50"/>
      <c r="F213" s="83" t="s">
        <v>672</v>
      </c>
      <c r="G213" s="414"/>
      <c r="H213" s="185"/>
      <c r="I213" s="85"/>
      <c r="J213" s="50"/>
      <c r="K213" s="50"/>
      <c r="L213" s="410"/>
      <c r="M213" s="411"/>
      <c r="N213" s="50"/>
      <c r="O213" s="50"/>
      <c r="P213" s="50"/>
      <c r="Q213" s="86"/>
      <c r="R213" s="405"/>
      <c r="S213" s="405"/>
      <c r="T213" s="405"/>
      <c r="U213" s="412"/>
      <c r="V213" s="413"/>
      <c r="W213" s="368"/>
      <c r="X213" s="368"/>
      <c r="Y213" s="368"/>
    </row>
    <row r="214" spans="1:25" ht="45" customHeight="1">
      <c r="A214" s="81" t="s">
        <v>673</v>
      </c>
      <c r="B214" s="81" t="s">
        <v>673</v>
      </c>
      <c r="C214" s="82" t="s">
        <v>674</v>
      </c>
      <c r="D214" s="50"/>
      <c r="E214" s="50"/>
      <c r="F214" s="83" t="s">
        <v>675</v>
      </c>
      <c r="G214" s="414"/>
      <c r="H214" s="185"/>
      <c r="I214" s="85" t="s">
        <v>13</v>
      </c>
      <c r="J214" s="50"/>
      <c r="K214" s="50"/>
      <c r="L214" s="410"/>
      <c r="M214" s="411"/>
      <c r="N214" s="50"/>
      <c r="O214" s="50"/>
      <c r="P214" s="50"/>
      <c r="Q214" s="86"/>
      <c r="R214" s="405"/>
      <c r="S214" s="405"/>
      <c r="T214" s="405"/>
      <c r="U214" s="412"/>
      <c r="V214" s="413"/>
      <c r="W214" s="368"/>
      <c r="X214" s="368"/>
      <c r="Y214" s="368"/>
    </row>
    <row r="215" spans="1:25" ht="45" customHeight="1">
      <c r="A215" s="81" t="s">
        <v>676</v>
      </c>
      <c r="B215" s="81" t="s">
        <v>676</v>
      </c>
      <c r="C215" s="82" t="s">
        <v>677</v>
      </c>
      <c r="D215" s="50"/>
      <c r="E215" s="50"/>
      <c r="F215" s="83" t="s">
        <v>678</v>
      </c>
      <c r="G215" s="414"/>
      <c r="H215" s="185"/>
      <c r="I215" s="85"/>
      <c r="J215" s="50"/>
      <c r="K215" s="50"/>
      <c r="L215" s="410"/>
      <c r="M215" s="411"/>
      <c r="N215" s="50"/>
      <c r="O215" s="50"/>
      <c r="P215" s="50"/>
      <c r="Q215" s="86"/>
      <c r="R215" s="405"/>
      <c r="S215" s="405"/>
      <c r="T215" s="405"/>
      <c r="U215" s="412"/>
      <c r="V215" s="413"/>
      <c r="W215" s="368"/>
      <c r="X215" s="368"/>
      <c r="Y215" s="368"/>
    </row>
    <row r="216" spans="1:25" ht="45" customHeight="1">
      <c r="A216" s="81" t="s">
        <v>679</v>
      </c>
      <c r="B216" s="81" t="s">
        <v>679</v>
      </c>
      <c r="C216" s="82" t="s">
        <v>680</v>
      </c>
      <c r="D216" s="50"/>
      <c r="E216" s="50"/>
      <c r="F216" s="83" t="s">
        <v>681</v>
      </c>
      <c r="G216" s="414"/>
      <c r="H216" s="185"/>
      <c r="I216" s="85"/>
      <c r="J216" s="50"/>
      <c r="K216" s="50"/>
      <c r="L216" s="410"/>
      <c r="M216" s="411"/>
      <c r="N216" s="50"/>
      <c r="O216" s="50"/>
      <c r="P216" s="50"/>
      <c r="Q216" s="212"/>
      <c r="R216" s="405"/>
      <c r="S216" s="405"/>
      <c r="T216" s="405"/>
      <c r="U216" s="412"/>
      <c r="V216" s="413"/>
      <c r="W216" s="368"/>
      <c r="X216" s="368"/>
      <c r="Y216" s="368"/>
    </row>
    <row r="217" spans="1:25" ht="45" customHeight="1">
      <c r="A217" s="81" t="s">
        <v>682</v>
      </c>
      <c r="B217" s="81" t="s">
        <v>682</v>
      </c>
      <c r="C217" s="82" t="s">
        <v>683</v>
      </c>
      <c r="D217" s="50"/>
      <c r="E217" s="50"/>
      <c r="F217" s="83" t="s">
        <v>684</v>
      </c>
      <c r="G217" s="414"/>
      <c r="H217" s="185"/>
      <c r="I217" s="85" t="s">
        <v>13</v>
      </c>
      <c r="J217" s="50"/>
      <c r="K217" s="50"/>
      <c r="L217" s="410"/>
      <c r="M217" s="415"/>
      <c r="N217" s="50"/>
      <c r="O217" s="50"/>
      <c r="P217" s="50"/>
      <c r="Q217" s="86"/>
      <c r="R217" s="405"/>
      <c r="S217" s="405"/>
      <c r="T217" s="405"/>
      <c r="U217" s="412"/>
      <c r="V217" s="413"/>
      <c r="W217" s="368"/>
      <c r="X217" s="368"/>
      <c r="Y217" s="368"/>
    </row>
    <row r="218" spans="1:25" ht="45" customHeight="1">
      <c r="A218" s="81" t="s">
        <v>685</v>
      </c>
      <c r="B218" s="81" t="s">
        <v>685</v>
      </c>
      <c r="C218" s="82" t="s">
        <v>686</v>
      </c>
      <c r="D218" s="50"/>
      <c r="E218" s="50"/>
      <c r="F218" s="83" t="s">
        <v>687</v>
      </c>
      <c r="G218" s="414"/>
      <c r="H218" s="185"/>
      <c r="I218" s="85" t="s">
        <v>800</v>
      </c>
      <c r="J218" s="50"/>
      <c r="K218" s="50"/>
      <c r="L218" s="410"/>
      <c r="M218" s="415"/>
      <c r="N218" s="50"/>
      <c r="O218" s="50"/>
      <c r="P218" s="50"/>
      <c r="Q218" s="86"/>
      <c r="R218" s="405"/>
      <c r="S218" s="405"/>
      <c r="T218" s="405"/>
      <c r="U218" s="412"/>
      <c r="V218" s="413"/>
      <c r="W218" s="368"/>
      <c r="X218" s="368"/>
      <c r="Y218" s="368"/>
    </row>
    <row r="219" spans="1:25" ht="45" customHeight="1">
      <c r="A219" s="81" t="s">
        <v>688</v>
      </c>
      <c r="B219" s="81" t="s">
        <v>688</v>
      </c>
      <c r="C219" s="82" t="s">
        <v>689</v>
      </c>
      <c r="D219" s="50"/>
      <c r="E219" s="50"/>
      <c r="F219" s="83" t="s">
        <v>690</v>
      </c>
      <c r="G219" s="414"/>
      <c r="H219" s="185"/>
      <c r="I219" s="85"/>
      <c r="J219" s="50"/>
      <c r="K219" s="50"/>
      <c r="L219" s="410"/>
      <c r="M219" s="411"/>
      <c r="N219" s="50"/>
      <c r="O219" s="50"/>
      <c r="P219" s="50"/>
      <c r="Q219" s="86"/>
      <c r="R219" s="405"/>
      <c r="S219" s="405"/>
      <c r="T219" s="405"/>
      <c r="U219" s="412"/>
      <c r="V219" s="413"/>
      <c r="W219" s="368"/>
      <c r="X219" s="368"/>
      <c r="Y219" s="368"/>
    </row>
    <row r="220" spans="1:25" ht="45" customHeight="1">
      <c r="A220" s="81" t="s">
        <v>691</v>
      </c>
      <c r="B220" s="81" t="s">
        <v>691</v>
      </c>
      <c r="C220" s="82" t="s">
        <v>692</v>
      </c>
      <c r="D220" s="50"/>
      <c r="E220" s="50"/>
      <c r="F220" s="83" t="s">
        <v>693</v>
      </c>
      <c r="G220" s="414"/>
      <c r="H220" s="185"/>
      <c r="I220" s="85" t="s">
        <v>13</v>
      </c>
      <c r="J220" s="50"/>
      <c r="K220" s="50"/>
      <c r="L220" s="410"/>
      <c r="M220" s="411"/>
      <c r="N220" s="50"/>
      <c r="O220" s="50"/>
      <c r="P220" s="50"/>
      <c r="Q220" s="86"/>
      <c r="R220" s="405"/>
      <c r="S220" s="405"/>
      <c r="T220" s="405"/>
      <c r="U220" s="412"/>
      <c r="V220" s="413"/>
      <c r="W220" s="368"/>
      <c r="X220" s="368"/>
      <c r="Y220" s="368"/>
    </row>
    <row r="221" spans="1:25" ht="45" customHeight="1">
      <c r="A221" s="81" t="s">
        <v>694</v>
      </c>
      <c r="B221" s="81" t="s">
        <v>694</v>
      </c>
      <c r="C221" s="82" t="s">
        <v>695</v>
      </c>
      <c r="D221" s="50"/>
      <c r="E221" s="50"/>
      <c r="F221" s="83" t="s">
        <v>696</v>
      </c>
      <c r="G221" s="414"/>
      <c r="H221" s="185"/>
      <c r="I221" s="85"/>
      <c r="J221" s="50"/>
      <c r="K221" s="50"/>
      <c r="L221" s="410"/>
      <c r="M221" s="415"/>
      <c r="N221" s="50"/>
      <c r="O221" s="50"/>
      <c r="P221" s="50"/>
      <c r="Q221" s="86"/>
      <c r="R221" s="405"/>
      <c r="S221" s="405"/>
      <c r="T221" s="405"/>
      <c r="U221" s="412"/>
      <c r="V221" s="413"/>
      <c r="W221" s="368"/>
      <c r="X221" s="368"/>
      <c r="Y221" s="368"/>
    </row>
    <row r="222" spans="1:25" ht="45" customHeight="1">
      <c r="A222" s="81" t="s">
        <v>697</v>
      </c>
      <c r="B222" s="81" t="s">
        <v>697</v>
      </c>
      <c r="C222" s="82" t="s">
        <v>698</v>
      </c>
      <c r="D222" s="409"/>
      <c r="E222" s="50"/>
      <c r="F222" s="83" t="s">
        <v>699</v>
      </c>
      <c r="G222" s="414"/>
      <c r="H222" s="21" t="s">
        <v>2823</v>
      </c>
      <c r="I222" s="85"/>
      <c r="J222" s="50"/>
      <c r="K222" s="50"/>
      <c r="L222" s="410"/>
      <c r="M222" s="415"/>
      <c r="N222" s="50"/>
      <c r="O222" s="50"/>
      <c r="P222" s="50"/>
      <c r="Q222" s="86"/>
      <c r="R222" s="405"/>
      <c r="S222" s="405"/>
      <c r="T222" s="405"/>
      <c r="U222" s="412"/>
      <c r="V222" s="413"/>
      <c r="W222" s="368"/>
      <c r="X222" s="368"/>
      <c r="Y222" s="368"/>
    </row>
    <row r="223" spans="1:25" ht="45" customHeight="1">
      <c r="A223" s="81" t="s">
        <v>700</v>
      </c>
      <c r="B223" s="81" t="s">
        <v>700</v>
      </c>
      <c r="C223" s="82" t="s">
        <v>701</v>
      </c>
      <c r="D223" s="409"/>
      <c r="E223" s="50"/>
      <c r="F223" s="83" t="s">
        <v>702</v>
      </c>
      <c r="G223" s="414"/>
      <c r="H223" s="185"/>
      <c r="I223" s="85"/>
      <c r="J223" s="50"/>
      <c r="K223" s="50"/>
      <c r="L223" s="410"/>
      <c r="M223" s="411"/>
      <c r="N223" s="50"/>
      <c r="O223" s="50"/>
      <c r="P223" s="50"/>
      <c r="Q223" s="86"/>
      <c r="R223" s="405"/>
      <c r="S223" s="405"/>
      <c r="T223" s="405"/>
      <c r="U223" s="412"/>
      <c r="V223" s="413"/>
      <c r="W223" s="368"/>
      <c r="X223" s="368"/>
      <c r="Y223" s="368"/>
    </row>
    <row r="224" spans="1:25" ht="45" customHeight="1">
      <c r="A224" s="81" t="s">
        <v>703</v>
      </c>
      <c r="B224" s="81" t="s">
        <v>703</v>
      </c>
      <c r="C224" s="82" t="s">
        <v>704</v>
      </c>
      <c r="D224" s="409"/>
      <c r="E224" s="50"/>
      <c r="F224" s="83" t="s">
        <v>705</v>
      </c>
      <c r="G224" s="414"/>
      <c r="H224" s="185"/>
      <c r="I224" s="85"/>
      <c r="J224" s="50"/>
      <c r="K224" s="50"/>
      <c r="L224" s="410"/>
      <c r="M224" s="411"/>
      <c r="N224" s="50"/>
      <c r="O224" s="50"/>
      <c r="P224" s="50"/>
      <c r="Q224" s="86"/>
      <c r="R224" s="405"/>
      <c r="S224" s="405"/>
      <c r="T224" s="405"/>
      <c r="U224" s="412"/>
      <c r="V224" s="413"/>
      <c r="W224" s="368"/>
      <c r="X224" s="368"/>
      <c r="Y224" s="368"/>
    </row>
    <row r="225" spans="1:25" ht="45" customHeight="1">
      <c r="A225" s="81" t="s">
        <v>706</v>
      </c>
      <c r="B225" s="81" t="s">
        <v>706</v>
      </c>
      <c r="C225" s="82" t="s">
        <v>707</v>
      </c>
      <c r="D225" s="409"/>
      <c r="E225" s="50"/>
      <c r="F225" s="83" t="s">
        <v>708</v>
      </c>
      <c r="G225" s="414"/>
      <c r="H225" s="185"/>
      <c r="I225" s="85" t="s">
        <v>13</v>
      </c>
      <c r="J225" s="50"/>
      <c r="K225" s="50"/>
      <c r="L225" s="410"/>
      <c r="M225" s="411"/>
      <c r="N225" s="50"/>
      <c r="O225" s="50"/>
      <c r="P225" s="50"/>
      <c r="Q225" s="111"/>
      <c r="R225" s="405"/>
      <c r="S225" s="405"/>
      <c r="T225" s="405"/>
      <c r="U225" s="412"/>
      <c r="V225" s="413"/>
      <c r="W225" s="368"/>
      <c r="X225" s="368"/>
      <c r="Y225" s="368"/>
    </row>
    <row r="226" spans="1:25" ht="45" customHeight="1">
      <c r="A226" s="81" t="s">
        <v>709</v>
      </c>
      <c r="B226" s="81" t="s">
        <v>709</v>
      </c>
      <c r="C226" s="82" t="s">
        <v>710</v>
      </c>
      <c r="D226" s="50"/>
      <c r="E226" s="50"/>
      <c r="F226" s="83" t="s">
        <v>711</v>
      </c>
      <c r="G226" s="414"/>
      <c r="H226" s="185"/>
      <c r="I226" s="85" t="s">
        <v>13</v>
      </c>
      <c r="J226" s="50"/>
      <c r="K226" s="50"/>
      <c r="L226" s="410"/>
      <c r="M226" s="411"/>
      <c r="N226" s="50"/>
      <c r="O226" s="50"/>
      <c r="P226" s="50"/>
      <c r="Q226" s="86"/>
      <c r="R226" s="405"/>
      <c r="S226" s="405"/>
      <c r="T226" s="405"/>
      <c r="U226" s="412"/>
      <c r="V226" s="413"/>
      <c r="W226" s="368"/>
      <c r="X226" s="368"/>
      <c r="Y226" s="368"/>
    </row>
    <row r="227" spans="1:25" ht="45" customHeight="1">
      <c r="A227" s="81" t="s">
        <v>712</v>
      </c>
      <c r="B227" s="81" t="s">
        <v>712</v>
      </c>
      <c r="C227" s="82" t="s">
        <v>713</v>
      </c>
      <c r="D227" s="50"/>
      <c r="E227" s="50"/>
      <c r="F227" s="83" t="s">
        <v>714</v>
      </c>
      <c r="G227" s="414"/>
      <c r="H227" s="185"/>
      <c r="I227" s="85"/>
      <c r="J227" s="50"/>
      <c r="K227" s="50"/>
      <c r="L227" s="410"/>
      <c r="M227" s="411"/>
      <c r="N227" s="50"/>
      <c r="O227" s="50"/>
      <c r="P227" s="50"/>
      <c r="Q227" s="86"/>
      <c r="R227" s="405"/>
      <c r="S227" s="405"/>
      <c r="T227" s="405"/>
      <c r="U227" s="412"/>
      <c r="V227" s="413"/>
      <c r="W227" s="368"/>
      <c r="X227" s="368"/>
      <c r="Y227" s="368"/>
    </row>
    <row r="228" spans="1:25" ht="45" customHeight="1">
      <c r="A228" s="81" t="s">
        <v>715</v>
      </c>
      <c r="B228" s="81" t="s">
        <v>715</v>
      </c>
      <c r="C228" s="82" t="s">
        <v>716</v>
      </c>
      <c r="D228" s="50"/>
      <c r="E228" s="50"/>
      <c r="F228" s="83" t="s">
        <v>717</v>
      </c>
      <c r="G228" s="414"/>
      <c r="H228" s="185"/>
      <c r="I228" s="85" t="s">
        <v>13</v>
      </c>
      <c r="J228" s="50"/>
      <c r="K228" s="50"/>
      <c r="L228" s="410"/>
      <c r="M228" s="411"/>
      <c r="N228" s="50"/>
      <c r="O228" s="50"/>
      <c r="P228" s="50"/>
      <c r="Q228" s="86"/>
      <c r="R228" s="405"/>
      <c r="S228" s="405"/>
      <c r="T228" s="405"/>
      <c r="U228" s="412"/>
      <c r="V228" s="413"/>
      <c r="W228" s="368"/>
      <c r="X228" s="368"/>
      <c r="Y228" s="368"/>
    </row>
    <row r="229" spans="1:25" ht="45" customHeight="1">
      <c r="A229" s="81" t="s">
        <v>718</v>
      </c>
      <c r="B229" s="81" t="s">
        <v>718</v>
      </c>
      <c r="C229" s="82" t="s">
        <v>719</v>
      </c>
      <c r="D229" s="50"/>
      <c r="E229" s="50"/>
      <c r="F229" s="83" t="s">
        <v>720</v>
      </c>
      <c r="G229" s="414"/>
      <c r="H229" s="185"/>
      <c r="I229" s="85"/>
      <c r="J229" s="50"/>
      <c r="K229" s="50"/>
      <c r="L229" s="410"/>
      <c r="M229" s="411"/>
      <c r="N229" s="50"/>
      <c r="O229" s="50"/>
      <c r="P229" s="50"/>
      <c r="Q229" s="86"/>
      <c r="R229" s="405"/>
      <c r="S229" s="405"/>
      <c r="T229" s="405"/>
      <c r="U229" s="412"/>
      <c r="V229" s="413"/>
      <c r="W229" s="368"/>
      <c r="X229" s="368"/>
      <c r="Y229" s="368"/>
    </row>
    <row r="230" spans="1:25" ht="45" customHeight="1">
      <c r="A230" s="81" t="s">
        <v>721</v>
      </c>
      <c r="B230" s="81" t="s">
        <v>721</v>
      </c>
      <c r="C230" s="82" t="s">
        <v>722</v>
      </c>
      <c r="D230" s="50"/>
      <c r="E230" s="50"/>
      <c r="F230" s="83" t="s">
        <v>723</v>
      </c>
      <c r="G230" s="414"/>
      <c r="H230" s="185"/>
      <c r="I230" s="85"/>
      <c r="J230" s="50"/>
      <c r="K230" s="50"/>
      <c r="L230" s="410"/>
      <c r="M230" s="411"/>
      <c r="N230" s="50"/>
      <c r="O230" s="50"/>
      <c r="P230" s="50"/>
      <c r="Q230" s="86"/>
      <c r="R230" s="405"/>
      <c r="S230" s="405"/>
      <c r="T230" s="405"/>
      <c r="U230" s="412"/>
      <c r="V230" s="413"/>
      <c r="W230" s="368"/>
      <c r="X230" s="368"/>
      <c r="Y230" s="368"/>
    </row>
    <row r="231" spans="1:25" ht="45" customHeight="1">
      <c r="A231" s="81" t="s">
        <v>724</v>
      </c>
      <c r="B231" s="81" t="s">
        <v>724</v>
      </c>
      <c r="C231" s="83" t="s">
        <v>725</v>
      </c>
      <c r="D231" s="50"/>
      <c r="E231" s="50"/>
      <c r="F231" s="83" t="s">
        <v>726</v>
      </c>
      <c r="G231" s="414"/>
      <c r="H231" s="185"/>
      <c r="I231" s="85"/>
      <c r="J231" s="50"/>
      <c r="K231" s="50"/>
      <c r="L231" s="410"/>
      <c r="M231" s="411"/>
      <c r="N231" s="50"/>
      <c r="O231" s="50"/>
      <c r="P231" s="50"/>
      <c r="Q231" s="86"/>
      <c r="R231" s="405"/>
      <c r="S231" s="405"/>
      <c r="T231" s="405"/>
      <c r="U231" s="412"/>
      <c r="V231" s="413"/>
      <c r="W231" s="368"/>
      <c r="X231" s="368"/>
      <c r="Y231" s="368"/>
    </row>
    <row r="232" spans="1:25" ht="45" customHeight="1">
      <c r="A232" s="81" t="s">
        <v>727</v>
      </c>
      <c r="B232" s="81" t="s">
        <v>727</v>
      </c>
      <c r="C232" s="82" t="s">
        <v>728</v>
      </c>
      <c r="D232" s="50"/>
      <c r="E232" s="50"/>
      <c r="F232" s="83" t="s">
        <v>729</v>
      </c>
      <c r="G232" s="414"/>
      <c r="H232" s="185"/>
      <c r="I232" s="85"/>
      <c r="J232" s="50"/>
      <c r="K232" s="50"/>
      <c r="L232" s="410"/>
      <c r="M232" s="411"/>
      <c r="N232" s="50"/>
      <c r="O232" s="50"/>
      <c r="P232" s="50"/>
      <c r="Q232" s="86"/>
      <c r="R232" s="405"/>
      <c r="S232" s="405"/>
      <c r="T232" s="405"/>
      <c r="U232" s="412"/>
      <c r="V232" s="413"/>
      <c r="W232" s="368"/>
      <c r="X232" s="368"/>
      <c r="Y232" s="368"/>
    </row>
    <row r="233" spans="1:25" ht="45" customHeight="1">
      <c r="A233" s="81" t="s">
        <v>730</v>
      </c>
      <c r="B233" s="81" t="s">
        <v>730</v>
      </c>
      <c r="C233" s="82" t="s">
        <v>731</v>
      </c>
      <c r="D233" s="50"/>
      <c r="E233" s="50"/>
      <c r="F233" s="83" t="s">
        <v>732</v>
      </c>
      <c r="G233" s="414"/>
      <c r="H233" s="185"/>
      <c r="I233" s="85" t="s">
        <v>13</v>
      </c>
      <c r="J233" s="50"/>
      <c r="K233" s="50"/>
      <c r="L233" s="410"/>
      <c r="M233" s="411"/>
      <c r="N233" s="50"/>
      <c r="O233" s="50"/>
      <c r="P233" s="50"/>
      <c r="Q233" s="86"/>
      <c r="R233" s="405"/>
      <c r="S233" s="405"/>
      <c r="T233" s="405"/>
      <c r="U233" s="412"/>
      <c r="V233" s="413"/>
      <c r="W233" s="368"/>
      <c r="X233" s="368"/>
      <c r="Y233" s="368"/>
    </row>
    <row r="234" spans="1:25" ht="45" customHeight="1">
      <c r="A234" s="81" t="s">
        <v>733</v>
      </c>
      <c r="B234" s="81" t="s">
        <v>733</v>
      </c>
      <c r="C234" s="82" t="s">
        <v>734</v>
      </c>
      <c r="D234" s="50"/>
      <c r="E234" s="50"/>
      <c r="F234" s="83" t="s">
        <v>735</v>
      </c>
      <c r="G234" s="414"/>
      <c r="H234" s="185"/>
      <c r="I234" s="85" t="s">
        <v>800</v>
      </c>
      <c r="J234" s="50"/>
      <c r="K234" s="50"/>
      <c r="L234" s="410"/>
      <c r="M234" s="411"/>
      <c r="N234" s="50"/>
      <c r="O234" s="50"/>
      <c r="P234" s="50"/>
      <c r="Q234" s="86"/>
      <c r="R234" s="405"/>
      <c r="S234" s="405"/>
      <c r="T234" s="405"/>
      <c r="U234" s="412"/>
      <c r="V234" s="413"/>
      <c r="W234" s="368"/>
      <c r="X234" s="368"/>
      <c r="Y234" s="368"/>
    </row>
    <row r="235" spans="1:25" ht="45" customHeight="1">
      <c r="A235" s="81" t="s">
        <v>736</v>
      </c>
      <c r="B235" s="81" t="s">
        <v>736</v>
      </c>
      <c r="C235" s="82" t="s">
        <v>737</v>
      </c>
      <c r="D235" s="50"/>
      <c r="E235" s="50"/>
      <c r="F235" s="83" t="s">
        <v>738</v>
      </c>
      <c r="G235" s="414"/>
      <c r="H235" s="185"/>
      <c r="I235" s="85" t="s">
        <v>13</v>
      </c>
      <c r="J235" s="50"/>
      <c r="K235" s="50"/>
      <c r="L235" s="410"/>
      <c r="M235" s="415"/>
      <c r="N235" s="50"/>
      <c r="O235" s="50"/>
      <c r="P235" s="50"/>
      <c r="Q235" s="86"/>
      <c r="R235" s="405"/>
      <c r="S235" s="405"/>
      <c r="T235" s="405"/>
      <c r="U235" s="412"/>
      <c r="V235" s="413"/>
      <c r="W235" s="368"/>
      <c r="X235" s="368"/>
      <c r="Y235" s="368"/>
    </row>
    <row r="236" spans="1:25" ht="45" customHeight="1">
      <c r="A236" s="81" t="s">
        <v>739</v>
      </c>
      <c r="B236" s="81" t="s">
        <v>739</v>
      </c>
      <c r="C236" s="82" t="s">
        <v>740</v>
      </c>
      <c r="D236" s="50"/>
      <c r="E236" s="50"/>
      <c r="F236" s="83" t="s">
        <v>741</v>
      </c>
      <c r="G236" s="414"/>
      <c r="H236" s="185"/>
      <c r="I236" s="85" t="s">
        <v>13</v>
      </c>
      <c r="J236" s="50"/>
      <c r="K236" s="50"/>
      <c r="L236" s="410"/>
      <c r="M236" s="411"/>
      <c r="N236" s="50"/>
      <c r="O236" s="50"/>
      <c r="P236" s="50"/>
      <c r="Q236" s="86"/>
      <c r="R236" s="405"/>
      <c r="S236" s="405"/>
      <c r="T236" s="405"/>
      <c r="U236" s="412"/>
      <c r="V236" s="413"/>
      <c r="W236" s="368"/>
      <c r="X236" s="368"/>
      <c r="Y236" s="368"/>
    </row>
    <row r="237" spans="1:25" ht="45" customHeight="1">
      <c r="A237" s="81" t="s">
        <v>742</v>
      </c>
      <c r="B237" s="81" t="s">
        <v>742</v>
      </c>
      <c r="C237" s="82" t="s">
        <v>743</v>
      </c>
      <c r="D237" s="50"/>
      <c r="E237" s="50"/>
      <c r="F237" s="83" t="s">
        <v>744</v>
      </c>
      <c r="G237" s="414"/>
      <c r="H237" s="185"/>
      <c r="I237" s="85" t="s">
        <v>13</v>
      </c>
      <c r="J237" s="50"/>
      <c r="K237" s="50"/>
      <c r="L237" s="410"/>
      <c r="M237" s="411"/>
      <c r="N237" s="50"/>
      <c r="O237" s="50"/>
      <c r="P237" s="50"/>
      <c r="Q237" s="86"/>
      <c r="R237" s="405"/>
      <c r="S237" s="405"/>
      <c r="T237" s="405"/>
      <c r="U237" s="412"/>
      <c r="V237" s="413"/>
      <c r="W237" s="368"/>
      <c r="X237" s="368"/>
      <c r="Y237" s="368"/>
    </row>
    <row r="238" spans="1:25" ht="45" customHeight="1">
      <c r="A238" s="81" t="s">
        <v>745</v>
      </c>
      <c r="B238" s="81" t="s">
        <v>745</v>
      </c>
      <c r="C238" s="82" t="s">
        <v>746</v>
      </c>
      <c r="D238" s="50"/>
      <c r="E238" s="50"/>
      <c r="F238" s="83" t="s">
        <v>747</v>
      </c>
      <c r="G238" s="414"/>
      <c r="H238" s="185"/>
      <c r="I238" s="85" t="s">
        <v>13</v>
      </c>
      <c r="J238" s="50"/>
      <c r="K238" s="50"/>
      <c r="L238" s="410"/>
      <c r="M238" s="411"/>
      <c r="N238" s="50"/>
      <c r="O238" s="50"/>
      <c r="P238" s="50"/>
      <c r="Q238" s="111"/>
      <c r="R238" s="405"/>
      <c r="S238" s="405"/>
      <c r="T238" s="405"/>
      <c r="U238" s="412"/>
      <c r="V238" s="413"/>
      <c r="W238" s="368"/>
      <c r="X238" s="368"/>
      <c r="Y238" s="368"/>
    </row>
    <row r="239" spans="1:25" ht="45" customHeight="1">
      <c r="A239" s="81" t="s">
        <v>748</v>
      </c>
      <c r="B239" s="81" t="s">
        <v>748</v>
      </c>
      <c r="C239" s="82" t="s">
        <v>749</v>
      </c>
      <c r="D239" s="50"/>
      <c r="E239" s="50"/>
      <c r="F239" s="83" t="s">
        <v>750</v>
      </c>
      <c r="G239" s="414"/>
      <c r="H239" s="185"/>
      <c r="I239" s="85"/>
      <c r="J239" s="50"/>
      <c r="K239" s="50"/>
      <c r="L239" s="410"/>
      <c r="M239" s="411"/>
      <c r="N239" s="50"/>
      <c r="O239" s="50"/>
      <c r="P239" s="50"/>
      <c r="Q239" s="86"/>
      <c r="R239" s="405"/>
      <c r="S239" s="405"/>
      <c r="T239" s="405"/>
      <c r="U239" s="412"/>
      <c r="V239" s="413"/>
      <c r="W239" s="368"/>
      <c r="X239" s="368"/>
      <c r="Y239" s="368"/>
    </row>
    <row r="240" spans="1:25" ht="45" customHeight="1">
      <c r="A240" s="81" t="s">
        <v>751</v>
      </c>
      <c r="B240" s="81" t="s">
        <v>751</v>
      </c>
      <c r="C240" s="82" t="s">
        <v>752</v>
      </c>
      <c r="D240" s="50"/>
      <c r="E240" s="50"/>
      <c r="F240" s="83" t="s">
        <v>753</v>
      </c>
      <c r="G240" s="414"/>
      <c r="H240" s="185"/>
      <c r="I240" s="85" t="s">
        <v>13</v>
      </c>
      <c r="J240" s="50"/>
      <c r="K240" s="50"/>
      <c r="L240" s="410"/>
      <c r="M240" s="424"/>
      <c r="N240" s="50"/>
      <c r="O240" s="50"/>
      <c r="P240" s="50"/>
      <c r="Q240" s="86"/>
      <c r="R240" s="405"/>
      <c r="S240" s="405"/>
      <c r="T240" s="405"/>
      <c r="U240" s="412"/>
      <c r="V240" s="413"/>
      <c r="W240" s="368"/>
      <c r="X240" s="368"/>
      <c r="Y240" s="368"/>
    </row>
    <row r="241" spans="1:25" ht="45" customHeight="1">
      <c r="A241" s="81" t="s">
        <v>754</v>
      </c>
      <c r="B241" s="81" t="s">
        <v>754</v>
      </c>
      <c r="C241" s="82" t="s">
        <v>755</v>
      </c>
      <c r="D241" s="50"/>
      <c r="E241" s="50"/>
      <c r="F241" s="83" t="s">
        <v>756</v>
      </c>
      <c r="G241" s="414"/>
      <c r="H241" s="185"/>
      <c r="I241" s="85"/>
      <c r="J241" s="50"/>
      <c r="K241" s="50"/>
      <c r="L241" s="410"/>
      <c r="M241" s="415"/>
      <c r="N241" s="50"/>
      <c r="O241" s="50"/>
      <c r="P241" s="50"/>
      <c r="Q241" s="86"/>
      <c r="R241" s="405"/>
      <c r="S241" s="405"/>
      <c r="T241" s="405"/>
      <c r="U241" s="412"/>
      <c r="V241" s="413"/>
      <c r="W241" s="368"/>
      <c r="X241" s="368"/>
      <c r="Y241" s="368"/>
    </row>
    <row r="242" spans="1:25" ht="45" customHeight="1">
      <c r="A242" s="81" t="s">
        <v>757</v>
      </c>
      <c r="B242" s="81" t="s">
        <v>757</v>
      </c>
      <c r="C242" s="82" t="s">
        <v>758</v>
      </c>
      <c r="D242" s="409"/>
      <c r="E242" s="50"/>
      <c r="F242" s="83" t="s">
        <v>759</v>
      </c>
      <c r="G242" s="414"/>
      <c r="H242" s="185"/>
      <c r="I242" s="85"/>
      <c r="J242" s="50"/>
      <c r="K242" s="50"/>
      <c r="L242" s="410"/>
      <c r="M242" s="424"/>
      <c r="N242" s="50"/>
      <c r="O242" s="50"/>
      <c r="P242" s="50"/>
      <c r="Q242" s="86"/>
      <c r="R242" s="405"/>
      <c r="S242" s="405"/>
      <c r="T242" s="405"/>
      <c r="U242" s="412"/>
      <c r="V242" s="413"/>
      <c r="W242" s="368"/>
      <c r="X242" s="368"/>
      <c r="Y242" s="368"/>
    </row>
    <row r="243" spans="1:25" ht="45" customHeight="1">
      <c r="A243" s="81" t="s">
        <v>760</v>
      </c>
      <c r="B243" s="81" t="s">
        <v>760</v>
      </c>
      <c r="C243" s="82" t="s">
        <v>761</v>
      </c>
      <c r="D243" s="409"/>
      <c r="E243" s="50"/>
      <c r="F243" s="83" t="s">
        <v>762</v>
      </c>
      <c r="G243" s="414"/>
      <c r="H243" s="185"/>
      <c r="I243" s="85"/>
      <c r="J243" s="50"/>
      <c r="K243" s="50"/>
      <c r="L243" s="410"/>
      <c r="M243" s="424"/>
      <c r="N243" s="50"/>
      <c r="O243" s="50"/>
      <c r="P243" s="50"/>
      <c r="Q243" s="86"/>
      <c r="R243" s="405"/>
      <c r="S243" s="405"/>
      <c r="T243" s="405"/>
      <c r="U243" s="412"/>
      <c r="V243" s="413"/>
      <c r="W243" s="368"/>
      <c r="X243" s="368"/>
      <c r="Y243" s="368"/>
    </row>
    <row r="244" spans="1:25" ht="45" customHeight="1">
      <c r="A244" s="81" t="s">
        <v>763</v>
      </c>
      <c r="B244" s="81" t="s">
        <v>763</v>
      </c>
      <c r="C244" s="82" t="s">
        <v>764</v>
      </c>
      <c r="D244" s="409"/>
      <c r="E244" s="50"/>
      <c r="F244" s="83" t="s">
        <v>765</v>
      </c>
      <c r="G244" s="414"/>
      <c r="H244" s="185"/>
      <c r="I244" s="85" t="s">
        <v>13</v>
      </c>
      <c r="J244" s="50"/>
      <c r="K244" s="50"/>
      <c r="L244" s="410"/>
      <c r="M244" s="424"/>
      <c r="N244" s="50"/>
      <c r="O244" s="50"/>
      <c r="P244" s="50"/>
      <c r="Q244" s="86"/>
      <c r="R244" s="405"/>
      <c r="S244" s="405"/>
      <c r="T244" s="405"/>
      <c r="U244" s="412"/>
      <c r="V244" s="413"/>
      <c r="W244" s="368"/>
      <c r="X244" s="368"/>
      <c r="Y244" s="368"/>
    </row>
    <row r="245" spans="1:25" ht="45" customHeight="1">
      <c r="A245" s="81" t="s">
        <v>766</v>
      </c>
      <c r="B245" s="81" t="s">
        <v>766</v>
      </c>
      <c r="C245" s="82" t="s">
        <v>767</v>
      </c>
      <c r="D245" s="409"/>
      <c r="E245" s="50"/>
      <c r="F245" s="83" t="s">
        <v>768</v>
      </c>
      <c r="G245" s="414"/>
      <c r="H245" s="185"/>
      <c r="I245" s="85" t="s">
        <v>13</v>
      </c>
      <c r="J245" s="50"/>
      <c r="K245" s="50"/>
      <c r="L245" s="410"/>
      <c r="M245" s="424"/>
      <c r="N245" s="50"/>
      <c r="O245" s="50"/>
      <c r="P245" s="50"/>
      <c r="Q245" s="86"/>
      <c r="R245" s="405"/>
      <c r="S245" s="405"/>
      <c r="T245" s="405"/>
      <c r="U245" s="412"/>
      <c r="V245" s="413"/>
      <c r="W245" s="368"/>
      <c r="X245" s="368"/>
      <c r="Y245" s="368"/>
    </row>
    <row r="246" spans="1:25" ht="45" customHeight="1">
      <c r="A246" s="81" t="s">
        <v>769</v>
      </c>
      <c r="B246" s="81" t="s">
        <v>769</v>
      </c>
      <c r="C246" s="82" t="s">
        <v>770</v>
      </c>
      <c r="D246" s="409"/>
      <c r="E246" s="50"/>
      <c r="F246" s="83" t="s">
        <v>771</v>
      </c>
      <c r="G246" s="414"/>
      <c r="H246" s="185"/>
      <c r="I246" s="85" t="s">
        <v>13</v>
      </c>
      <c r="J246" s="50"/>
      <c r="K246" s="50"/>
      <c r="L246" s="410"/>
      <c r="M246" s="411"/>
      <c r="N246" s="50"/>
      <c r="O246" s="50"/>
      <c r="P246" s="50"/>
      <c r="Q246" s="86"/>
      <c r="R246" s="405"/>
      <c r="S246" s="405"/>
      <c r="T246" s="405"/>
      <c r="U246" s="412"/>
      <c r="V246" s="413"/>
      <c r="W246" s="368"/>
      <c r="X246" s="368"/>
      <c r="Y246" s="368"/>
    </row>
    <row r="247" spans="1:25" ht="45" customHeight="1">
      <c r="A247" s="81" t="s">
        <v>772</v>
      </c>
      <c r="B247" s="81" t="s">
        <v>772</v>
      </c>
      <c r="C247" s="82" t="s">
        <v>773</v>
      </c>
      <c r="D247" s="409"/>
      <c r="E247" s="50"/>
      <c r="F247" s="83" t="s">
        <v>774</v>
      </c>
      <c r="G247" s="414"/>
      <c r="H247" s="426" t="s">
        <v>2824</v>
      </c>
      <c r="I247" s="85" t="s">
        <v>13</v>
      </c>
      <c r="J247" s="50"/>
      <c r="K247" s="50"/>
      <c r="L247" s="410"/>
      <c r="M247" s="411"/>
      <c r="N247" s="50"/>
      <c r="O247" s="50"/>
      <c r="P247" s="50"/>
      <c r="Q247" s="86"/>
      <c r="R247" s="405"/>
      <c r="S247" s="405"/>
      <c r="T247" s="405"/>
      <c r="U247" s="412"/>
      <c r="V247" s="413"/>
      <c r="W247" s="368"/>
      <c r="X247" s="368"/>
      <c r="Y247" s="368"/>
    </row>
    <row r="248" spans="1:25" ht="45" customHeight="1">
      <c r="A248" s="81" t="s">
        <v>775</v>
      </c>
      <c r="B248" s="81" t="s">
        <v>775</v>
      </c>
      <c r="C248" s="82" t="s">
        <v>776</v>
      </c>
      <c r="D248" s="409"/>
      <c r="E248" s="50"/>
      <c r="F248" s="83" t="s">
        <v>777</v>
      </c>
      <c r="G248" s="414"/>
      <c r="H248" s="185"/>
      <c r="I248" s="85" t="s">
        <v>800</v>
      </c>
      <c r="J248" s="50"/>
      <c r="K248" s="50"/>
      <c r="L248" s="410"/>
      <c r="M248" s="411"/>
      <c r="N248" s="50"/>
      <c r="O248" s="50"/>
      <c r="P248" s="50"/>
      <c r="Q248" s="86"/>
      <c r="R248" s="405"/>
      <c r="S248" s="405"/>
      <c r="T248" s="405"/>
      <c r="U248" s="412"/>
      <c r="V248" s="413"/>
      <c r="W248" s="368"/>
      <c r="X248" s="368"/>
      <c r="Y248" s="368"/>
    </row>
    <row r="249" spans="1:25" ht="45" customHeight="1">
      <c r="A249" s="81" t="s">
        <v>778</v>
      </c>
      <c r="B249" s="81" t="s">
        <v>778</v>
      </c>
      <c r="C249" s="82" t="s">
        <v>779</v>
      </c>
      <c r="D249" s="409"/>
      <c r="E249" s="50"/>
      <c r="F249" s="83" t="s">
        <v>780</v>
      </c>
      <c r="G249" s="414"/>
      <c r="H249" s="185"/>
      <c r="I249" s="85" t="s">
        <v>13</v>
      </c>
      <c r="J249" s="50"/>
      <c r="K249" s="50"/>
      <c r="L249" s="410"/>
      <c r="M249" s="411"/>
      <c r="N249" s="50"/>
      <c r="O249" s="50"/>
      <c r="P249" s="50"/>
      <c r="Q249" s="86"/>
      <c r="R249" s="405"/>
      <c r="S249" s="405"/>
      <c r="T249" s="405"/>
      <c r="U249" s="412"/>
      <c r="V249" s="413"/>
      <c r="W249" s="368"/>
      <c r="X249" s="368"/>
      <c r="Y249" s="368"/>
    </row>
    <row r="250" spans="1:25" ht="45" customHeight="1">
      <c r="A250" s="81" t="s">
        <v>781</v>
      </c>
      <c r="B250" s="81" t="s">
        <v>781</v>
      </c>
      <c r="C250" s="82" t="s">
        <v>782</v>
      </c>
      <c r="D250" s="409"/>
      <c r="E250" s="50"/>
      <c r="F250" s="83" t="s">
        <v>783</v>
      </c>
      <c r="G250" s="414"/>
      <c r="H250" s="185"/>
      <c r="I250" s="85"/>
      <c r="J250" s="50"/>
      <c r="K250" s="50"/>
      <c r="L250" s="410"/>
      <c r="M250" s="415"/>
      <c r="N250" s="50"/>
      <c r="O250" s="50"/>
      <c r="P250" s="50"/>
      <c r="Q250" s="86"/>
      <c r="R250" s="405"/>
      <c r="S250" s="405"/>
      <c r="T250" s="405"/>
      <c r="U250" s="412"/>
      <c r="V250" s="413"/>
      <c r="W250" s="368"/>
      <c r="X250" s="368"/>
      <c r="Y250" s="368"/>
    </row>
    <row r="251" spans="1:25" ht="45" customHeight="1">
      <c r="A251" s="81" t="s">
        <v>784</v>
      </c>
      <c r="B251" s="81" t="s">
        <v>784</v>
      </c>
      <c r="C251" s="83" t="s">
        <v>785</v>
      </c>
      <c r="D251" s="409"/>
      <c r="E251" s="50"/>
      <c r="F251" s="83" t="s">
        <v>786</v>
      </c>
      <c r="G251" s="414"/>
      <c r="H251" s="185"/>
      <c r="I251" s="85" t="s">
        <v>13</v>
      </c>
      <c r="J251" s="50"/>
      <c r="K251" s="50"/>
      <c r="L251" s="410"/>
      <c r="M251" s="411"/>
      <c r="N251" s="50"/>
      <c r="O251" s="50"/>
      <c r="P251" s="50"/>
      <c r="Q251" s="86"/>
      <c r="R251" s="405"/>
      <c r="S251" s="405"/>
      <c r="T251" s="405"/>
      <c r="U251" s="412"/>
      <c r="V251" s="413"/>
      <c r="W251" s="368"/>
      <c r="X251" s="368"/>
      <c r="Y251" s="368"/>
    </row>
    <row r="252" spans="1:25" ht="45" customHeight="1">
      <c r="A252" s="81" t="s">
        <v>787</v>
      </c>
      <c r="B252" s="81" t="s">
        <v>787</v>
      </c>
      <c r="C252" s="82" t="s">
        <v>788</v>
      </c>
      <c r="D252" s="409"/>
      <c r="E252" s="50"/>
      <c r="F252" s="83" t="s">
        <v>789</v>
      </c>
      <c r="G252" s="414"/>
      <c r="H252" s="185"/>
      <c r="I252" s="85" t="s">
        <v>13</v>
      </c>
      <c r="J252" s="50"/>
      <c r="K252" s="50"/>
      <c r="L252" s="410"/>
      <c r="M252" s="415"/>
      <c r="N252" s="50"/>
      <c r="O252" s="50"/>
      <c r="P252" s="50"/>
      <c r="Q252" s="86"/>
      <c r="R252" s="405"/>
      <c r="S252" s="405"/>
      <c r="T252" s="405"/>
      <c r="U252" s="412"/>
      <c r="V252" s="413"/>
      <c r="W252" s="368"/>
      <c r="X252" s="368"/>
      <c r="Y252" s="368"/>
    </row>
    <row r="253" spans="1:25" ht="45" customHeight="1">
      <c r="A253" s="81" t="s">
        <v>790</v>
      </c>
      <c r="B253" s="81" t="s">
        <v>790</v>
      </c>
      <c r="C253" s="82" t="s">
        <v>791</v>
      </c>
      <c r="D253" s="409"/>
      <c r="E253" s="50"/>
      <c r="F253" s="83" t="s">
        <v>792</v>
      </c>
      <c r="G253" s="414"/>
      <c r="H253" s="185"/>
      <c r="I253" s="85"/>
      <c r="J253" s="50"/>
      <c r="K253" s="50"/>
      <c r="L253" s="410"/>
      <c r="M253" s="411"/>
      <c r="N253" s="50"/>
      <c r="O253" s="50"/>
      <c r="P253" s="50"/>
      <c r="Q253" s="86"/>
      <c r="R253" s="405"/>
      <c r="S253" s="405"/>
      <c r="T253" s="405"/>
      <c r="U253" s="412"/>
      <c r="V253" s="413"/>
      <c r="W253" s="368"/>
      <c r="X253" s="368"/>
      <c r="Y253" s="368"/>
    </row>
    <row r="254" spans="1:25" ht="45" customHeight="1">
      <c r="A254" s="81" t="s">
        <v>794</v>
      </c>
      <c r="B254" s="81" t="s">
        <v>794</v>
      </c>
      <c r="C254" s="82" t="s">
        <v>795</v>
      </c>
      <c r="D254" s="409"/>
      <c r="E254" s="50"/>
      <c r="F254" s="83" t="s">
        <v>796</v>
      </c>
      <c r="G254" s="414"/>
      <c r="H254" s="185"/>
      <c r="I254" s="85"/>
      <c r="J254" s="50"/>
      <c r="K254" s="50"/>
      <c r="L254" s="410"/>
      <c r="M254" s="411"/>
      <c r="N254" s="50"/>
      <c r="O254" s="50"/>
      <c r="P254" s="50"/>
      <c r="Q254" s="86"/>
      <c r="R254" s="405"/>
      <c r="S254" s="405"/>
      <c r="T254" s="405"/>
      <c r="U254" s="412"/>
      <c r="V254" s="413"/>
      <c r="W254" s="368"/>
      <c r="X254" s="368"/>
      <c r="Y254" s="368"/>
    </row>
    <row r="255" spans="1:25" ht="45" customHeight="1">
      <c r="A255" s="81" t="s">
        <v>797</v>
      </c>
      <c r="B255" s="81" t="s">
        <v>797</v>
      </c>
      <c r="C255" s="82" t="s">
        <v>798</v>
      </c>
      <c r="D255" s="409"/>
      <c r="E255" s="50"/>
      <c r="F255" s="83" t="s">
        <v>799</v>
      </c>
      <c r="G255" s="414"/>
      <c r="H255" s="185"/>
      <c r="I255" s="85"/>
      <c r="J255" s="50"/>
      <c r="K255" s="50"/>
      <c r="L255" s="410"/>
      <c r="M255" s="411"/>
      <c r="N255" s="50"/>
      <c r="O255" s="50"/>
      <c r="P255" s="50"/>
      <c r="Q255" s="111"/>
      <c r="R255" s="405"/>
      <c r="S255" s="405"/>
      <c r="T255" s="405"/>
      <c r="U255" s="412"/>
      <c r="V255" s="413"/>
      <c r="W255" s="368"/>
      <c r="X255" s="368"/>
      <c r="Y255" s="368"/>
    </row>
    <row r="256" spans="1:25" ht="45" customHeight="1">
      <c r="A256" s="81" t="s">
        <v>803</v>
      </c>
      <c r="B256" s="81" t="s">
        <v>803</v>
      </c>
      <c r="C256" s="82" t="s">
        <v>804</v>
      </c>
      <c r="D256" s="409"/>
      <c r="E256" s="50"/>
      <c r="F256" s="83" t="s">
        <v>805</v>
      </c>
      <c r="G256" s="414"/>
      <c r="H256" s="185"/>
      <c r="I256" s="85" t="s">
        <v>13</v>
      </c>
      <c r="J256" s="50"/>
      <c r="K256" s="50"/>
      <c r="L256" s="410"/>
      <c r="M256" s="415"/>
      <c r="N256" s="50"/>
      <c r="O256" s="50"/>
      <c r="P256" s="50"/>
      <c r="Q256" s="86"/>
      <c r="R256" s="405"/>
      <c r="S256" s="405"/>
      <c r="T256" s="405"/>
      <c r="U256" s="412"/>
      <c r="V256" s="413"/>
      <c r="W256" s="368"/>
      <c r="X256" s="368"/>
      <c r="Y256" s="368"/>
    </row>
    <row r="257" spans="1:25" ht="45" customHeight="1">
      <c r="A257" s="81" t="s">
        <v>806</v>
      </c>
      <c r="B257" s="81" t="s">
        <v>806</v>
      </c>
      <c r="C257" s="83" t="s">
        <v>807</v>
      </c>
      <c r="D257" s="409"/>
      <c r="E257" s="50"/>
      <c r="F257" s="83" t="s">
        <v>808</v>
      </c>
      <c r="G257" s="414"/>
      <c r="H257" s="185"/>
      <c r="I257" s="85" t="s">
        <v>13</v>
      </c>
      <c r="J257" s="50"/>
      <c r="K257" s="50"/>
      <c r="L257" s="410"/>
      <c r="M257" s="411"/>
      <c r="N257" s="50"/>
      <c r="O257" s="50"/>
      <c r="P257" s="50"/>
      <c r="Q257" s="86"/>
      <c r="R257" s="405"/>
      <c r="S257" s="405"/>
      <c r="T257" s="405"/>
      <c r="U257" s="412"/>
      <c r="V257" s="413"/>
      <c r="W257" s="368"/>
      <c r="X257" s="368"/>
      <c r="Y257" s="368"/>
    </row>
    <row r="258" spans="1:25" ht="45" customHeight="1">
      <c r="A258" s="81" t="s">
        <v>809</v>
      </c>
      <c r="B258" s="81" t="s">
        <v>809</v>
      </c>
      <c r="C258" s="83" t="s">
        <v>810</v>
      </c>
      <c r="D258" s="409"/>
      <c r="E258" s="50"/>
      <c r="F258" s="83" t="s">
        <v>811</v>
      </c>
      <c r="G258" s="414"/>
      <c r="H258" s="185"/>
      <c r="I258" s="85"/>
      <c r="J258" s="50"/>
      <c r="K258" s="50"/>
      <c r="L258" s="410"/>
      <c r="M258" s="411"/>
      <c r="N258" s="50"/>
      <c r="O258" s="50"/>
      <c r="P258" s="50"/>
      <c r="Q258" s="111"/>
      <c r="R258" s="405"/>
      <c r="S258" s="405"/>
      <c r="T258" s="405"/>
      <c r="U258" s="412"/>
      <c r="V258" s="413"/>
      <c r="W258" s="368"/>
      <c r="X258" s="368"/>
      <c r="Y258" s="368"/>
    </row>
    <row r="259" spans="1:25" ht="45" customHeight="1">
      <c r="A259" s="81" t="s">
        <v>812</v>
      </c>
      <c r="B259" s="81" t="s">
        <v>812</v>
      </c>
      <c r="C259" s="83" t="s">
        <v>813</v>
      </c>
      <c r="D259" s="409"/>
      <c r="E259" s="50"/>
      <c r="F259" s="83" t="s">
        <v>814</v>
      </c>
      <c r="G259" s="414"/>
      <c r="H259" s="185"/>
      <c r="I259" s="85"/>
      <c r="J259" s="50"/>
      <c r="K259" s="50"/>
      <c r="L259" s="410"/>
      <c r="M259" s="411"/>
      <c r="N259" s="50"/>
      <c r="O259" s="50"/>
      <c r="P259" s="50"/>
      <c r="Q259" s="86"/>
      <c r="R259" s="405"/>
      <c r="S259" s="405"/>
      <c r="T259" s="405"/>
      <c r="U259" s="412"/>
      <c r="V259" s="413"/>
      <c r="W259" s="368"/>
      <c r="X259" s="368"/>
      <c r="Y259" s="368"/>
    </row>
    <row r="260" spans="1:25" ht="45" customHeight="1">
      <c r="A260" s="81" t="s">
        <v>815</v>
      </c>
      <c r="B260" s="81" t="s">
        <v>815</v>
      </c>
      <c r="C260" s="83" t="s">
        <v>816</v>
      </c>
      <c r="D260" s="409"/>
      <c r="E260" s="50"/>
      <c r="F260" s="83" t="s">
        <v>817</v>
      </c>
      <c r="G260" s="414"/>
      <c r="H260" s="185"/>
      <c r="I260" s="85"/>
      <c r="J260" s="50"/>
      <c r="K260" s="50"/>
      <c r="L260" s="410"/>
      <c r="M260" s="415"/>
      <c r="N260" s="50"/>
      <c r="O260" s="50"/>
      <c r="P260" s="50"/>
      <c r="Q260" s="86"/>
      <c r="R260" s="405"/>
      <c r="S260" s="405"/>
      <c r="T260" s="405"/>
      <c r="U260" s="412"/>
      <c r="V260" s="413"/>
      <c r="W260" s="368"/>
      <c r="X260" s="368"/>
      <c r="Y260" s="368"/>
    </row>
    <row r="261" spans="1:25" ht="45" customHeight="1">
      <c r="A261" s="81" t="s">
        <v>818</v>
      </c>
      <c r="B261" s="81" t="s">
        <v>818</v>
      </c>
      <c r="C261" s="83" t="s">
        <v>819</v>
      </c>
      <c r="D261" s="409"/>
      <c r="E261" s="50"/>
      <c r="F261" s="83" t="s">
        <v>820</v>
      </c>
      <c r="G261" s="414"/>
      <c r="H261" s="185"/>
      <c r="I261" s="85" t="s">
        <v>13</v>
      </c>
      <c r="J261" s="50"/>
      <c r="K261" s="50"/>
      <c r="L261" s="410"/>
      <c r="M261" s="415"/>
      <c r="N261" s="50"/>
      <c r="O261" s="50"/>
      <c r="P261" s="50"/>
      <c r="Q261" s="86"/>
      <c r="R261" s="405"/>
      <c r="S261" s="405"/>
      <c r="T261" s="405"/>
      <c r="U261" s="412"/>
      <c r="V261" s="413"/>
      <c r="W261" s="368"/>
      <c r="X261" s="368"/>
      <c r="Y261" s="368"/>
    </row>
    <row r="262" spans="1:25" ht="45" customHeight="1">
      <c r="A262" s="81" t="s">
        <v>821</v>
      </c>
      <c r="B262" s="81" t="s">
        <v>821</v>
      </c>
      <c r="C262" s="83" t="s">
        <v>822</v>
      </c>
      <c r="D262" s="409"/>
      <c r="E262" s="50"/>
      <c r="F262" s="83" t="s">
        <v>823</v>
      </c>
      <c r="G262" s="414"/>
      <c r="H262" s="185"/>
      <c r="I262" s="85"/>
      <c r="J262" s="50"/>
      <c r="K262" s="50"/>
      <c r="L262" s="410"/>
      <c r="M262" s="411"/>
      <c r="N262" s="50"/>
      <c r="O262" s="50"/>
      <c r="P262" s="50"/>
      <c r="Q262" s="86"/>
      <c r="R262" s="405"/>
      <c r="S262" s="405"/>
      <c r="T262" s="405"/>
      <c r="U262" s="412"/>
      <c r="V262" s="413"/>
      <c r="W262" s="368"/>
      <c r="X262" s="368"/>
      <c r="Y262" s="368"/>
    </row>
    <row r="263" spans="1:25" ht="45" customHeight="1">
      <c r="A263" s="81" t="s">
        <v>824</v>
      </c>
      <c r="B263" s="81" t="s">
        <v>824</v>
      </c>
      <c r="C263" s="83" t="s">
        <v>825</v>
      </c>
      <c r="D263" s="409"/>
      <c r="E263" s="50"/>
      <c r="F263" s="83" t="s">
        <v>826</v>
      </c>
      <c r="G263" s="414"/>
      <c r="H263" s="185"/>
      <c r="I263" s="85"/>
      <c r="J263" s="50"/>
      <c r="K263" s="50"/>
      <c r="L263" s="410"/>
      <c r="M263" s="411"/>
      <c r="N263" s="50"/>
      <c r="O263" s="50"/>
      <c r="P263" s="50"/>
      <c r="Q263" s="111"/>
      <c r="R263" s="405"/>
      <c r="S263" s="405"/>
      <c r="T263" s="405"/>
      <c r="U263" s="412"/>
      <c r="V263" s="413"/>
      <c r="W263" s="368"/>
      <c r="X263" s="368"/>
      <c r="Y263" s="368"/>
    </row>
    <row r="264" spans="1:25" ht="45" customHeight="1">
      <c r="A264" s="81" t="s">
        <v>827</v>
      </c>
      <c r="B264" s="81" t="s">
        <v>827</v>
      </c>
      <c r="C264" s="83" t="s">
        <v>828</v>
      </c>
      <c r="D264" s="409"/>
      <c r="E264" s="50"/>
      <c r="F264" s="83" t="s">
        <v>829</v>
      </c>
      <c r="G264" s="414"/>
      <c r="H264" s="185"/>
      <c r="I264" s="85" t="s">
        <v>13</v>
      </c>
      <c r="J264" s="50"/>
      <c r="K264" s="50"/>
      <c r="L264" s="410"/>
      <c r="M264" s="415"/>
      <c r="N264" s="50"/>
      <c r="O264" s="50"/>
      <c r="P264" s="50"/>
      <c r="Q264" s="86"/>
      <c r="R264" s="405"/>
      <c r="S264" s="405"/>
      <c r="T264" s="405"/>
      <c r="U264" s="412"/>
      <c r="V264" s="413"/>
      <c r="W264" s="368"/>
      <c r="X264" s="368"/>
      <c r="Y264" s="368"/>
    </row>
    <row r="265" spans="1:25" ht="45" customHeight="1">
      <c r="A265" s="81" t="s">
        <v>830</v>
      </c>
      <c r="B265" s="81" t="s">
        <v>830</v>
      </c>
      <c r="C265" s="83" t="s">
        <v>831</v>
      </c>
      <c r="D265" s="409"/>
      <c r="E265" s="50"/>
      <c r="F265" s="83" t="s">
        <v>832</v>
      </c>
      <c r="G265" s="414"/>
      <c r="H265" s="185"/>
      <c r="I265" s="85" t="s">
        <v>13</v>
      </c>
      <c r="J265" s="50"/>
      <c r="K265" s="50"/>
      <c r="L265" s="410"/>
      <c r="M265" s="411"/>
      <c r="N265" s="50"/>
      <c r="O265" s="50"/>
      <c r="P265" s="50"/>
      <c r="Q265" s="86"/>
      <c r="R265" s="405"/>
      <c r="S265" s="405"/>
      <c r="T265" s="405"/>
      <c r="U265" s="412"/>
      <c r="V265" s="413"/>
      <c r="W265" s="368"/>
      <c r="X265" s="368"/>
      <c r="Y265" s="368"/>
    </row>
    <row r="266" spans="1:25" ht="45" customHeight="1">
      <c r="A266" s="81" t="s">
        <v>833</v>
      </c>
      <c r="B266" s="81" t="s">
        <v>833</v>
      </c>
      <c r="C266" s="83" t="s">
        <v>834</v>
      </c>
      <c r="D266" s="409"/>
      <c r="E266" s="50"/>
      <c r="F266" s="83" t="s">
        <v>835</v>
      </c>
      <c r="G266" s="414"/>
      <c r="H266" s="185"/>
      <c r="I266" s="85" t="s">
        <v>13</v>
      </c>
      <c r="J266" s="50"/>
      <c r="K266" s="50"/>
      <c r="L266" s="410"/>
      <c r="M266" s="411"/>
      <c r="N266" s="50"/>
      <c r="O266" s="50"/>
      <c r="P266" s="50"/>
      <c r="Q266" s="86"/>
      <c r="R266" s="405"/>
      <c r="S266" s="405"/>
      <c r="T266" s="405"/>
      <c r="U266" s="412"/>
      <c r="V266" s="413"/>
      <c r="W266" s="368"/>
      <c r="X266" s="368"/>
      <c r="Y266" s="368"/>
    </row>
    <row r="267" spans="1:25" ht="45" customHeight="1">
      <c r="A267" s="81" t="s">
        <v>836</v>
      </c>
      <c r="B267" s="81" t="s">
        <v>836</v>
      </c>
      <c r="C267" s="83" t="s">
        <v>837</v>
      </c>
      <c r="D267" s="409"/>
      <c r="E267" s="50"/>
      <c r="F267" s="83" t="s">
        <v>3756</v>
      </c>
      <c r="G267" s="414"/>
      <c r="H267" s="185"/>
      <c r="I267" s="85" t="s">
        <v>13</v>
      </c>
      <c r="J267" s="50"/>
      <c r="K267" s="50"/>
      <c r="L267" s="410"/>
      <c r="M267" s="415"/>
      <c r="N267" s="50"/>
      <c r="O267" s="50"/>
      <c r="P267" s="50"/>
      <c r="Q267" s="86"/>
      <c r="R267" s="405"/>
      <c r="S267" s="405"/>
      <c r="T267" s="405"/>
      <c r="U267" s="412"/>
      <c r="V267" s="413"/>
      <c r="W267" s="368"/>
      <c r="X267" s="368"/>
      <c r="Y267" s="368"/>
    </row>
    <row r="268" spans="1:25" ht="45" customHeight="1">
      <c r="A268" s="81" t="s">
        <v>839</v>
      </c>
      <c r="B268" s="81" t="s">
        <v>839</v>
      </c>
      <c r="C268" s="83" t="s">
        <v>840</v>
      </c>
      <c r="D268" s="409"/>
      <c r="E268" s="50"/>
      <c r="F268" s="83" t="s">
        <v>841</v>
      </c>
      <c r="G268" s="414"/>
      <c r="H268" s="185"/>
      <c r="I268" s="85" t="s">
        <v>13</v>
      </c>
      <c r="J268" s="50"/>
      <c r="K268" s="50"/>
      <c r="L268" s="410"/>
      <c r="M268" s="411"/>
      <c r="N268" s="50"/>
      <c r="O268" s="50"/>
      <c r="P268" s="50"/>
      <c r="Q268" s="86"/>
      <c r="R268" s="405"/>
      <c r="S268" s="405"/>
      <c r="T268" s="405"/>
      <c r="U268" s="412"/>
      <c r="V268" s="413"/>
      <c r="W268" s="368"/>
      <c r="X268" s="368"/>
      <c r="Y268" s="368"/>
    </row>
    <row r="269" spans="1:25" ht="45" customHeight="1">
      <c r="A269" s="81" t="s">
        <v>842</v>
      </c>
      <c r="B269" s="81" t="s">
        <v>842</v>
      </c>
      <c r="C269" s="83" t="s">
        <v>843</v>
      </c>
      <c r="D269" s="409"/>
      <c r="E269" s="50"/>
      <c r="F269" s="83" t="s">
        <v>844</v>
      </c>
      <c r="G269" s="414"/>
      <c r="H269" s="185"/>
      <c r="I269" s="85" t="s">
        <v>800</v>
      </c>
      <c r="J269" s="50"/>
      <c r="K269" s="50"/>
      <c r="L269" s="410"/>
      <c r="M269" s="411"/>
      <c r="N269" s="50"/>
      <c r="O269" s="50"/>
      <c r="P269" s="50"/>
      <c r="Q269" s="86"/>
      <c r="R269" s="405"/>
      <c r="S269" s="405"/>
      <c r="T269" s="405"/>
      <c r="U269" s="412"/>
      <c r="V269" s="413"/>
      <c r="W269" s="368"/>
      <c r="X269" s="368"/>
      <c r="Y269" s="368"/>
    </row>
    <row r="270" spans="1:25" ht="45" customHeight="1">
      <c r="A270" s="81" t="s">
        <v>845</v>
      </c>
      <c r="B270" s="81" t="s">
        <v>845</v>
      </c>
      <c r="C270" s="83" t="s">
        <v>846</v>
      </c>
      <c r="D270" s="409"/>
      <c r="E270" s="50"/>
      <c r="F270" s="83" t="s">
        <v>847</v>
      </c>
      <c r="G270" s="414"/>
      <c r="H270" s="185"/>
      <c r="I270" s="85" t="s">
        <v>800</v>
      </c>
      <c r="J270" s="50"/>
      <c r="K270" s="50"/>
      <c r="L270" s="410"/>
      <c r="M270" s="411"/>
      <c r="N270" s="50"/>
      <c r="O270" s="50"/>
      <c r="P270" s="50"/>
      <c r="Q270" s="111"/>
      <c r="R270" s="405"/>
      <c r="S270" s="405"/>
      <c r="T270" s="405"/>
      <c r="U270" s="412"/>
      <c r="V270" s="413"/>
      <c r="W270" s="368"/>
      <c r="X270" s="368"/>
      <c r="Y270" s="368"/>
    </row>
    <row r="271" spans="1:25" ht="45" customHeight="1">
      <c r="A271" s="81" t="s">
        <v>848</v>
      </c>
      <c r="B271" s="81" t="s">
        <v>848</v>
      </c>
      <c r="C271" s="83" t="s">
        <v>849</v>
      </c>
      <c r="D271" s="409"/>
      <c r="E271" s="50"/>
      <c r="F271" s="83" t="s">
        <v>850</v>
      </c>
      <c r="G271" s="414"/>
      <c r="H271" s="185"/>
      <c r="I271" s="85" t="s">
        <v>800</v>
      </c>
      <c r="J271" s="50"/>
      <c r="K271" s="50"/>
      <c r="L271" s="410"/>
      <c r="M271" s="411"/>
      <c r="N271" s="50"/>
      <c r="O271" s="50"/>
      <c r="P271" s="50"/>
      <c r="Q271" s="86"/>
      <c r="R271" s="405"/>
      <c r="S271" s="405"/>
      <c r="T271" s="405"/>
      <c r="U271" s="412"/>
      <c r="V271" s="413"/>
      <c r="W271" s="368"/>
      <c r="X271" s="368"/>
      <c r="Y271" s="368"/>
    </row>
    <row r="272" spans="1:25" ht="45" customHeight="1">
      <c r="A272" s="81" t="s">
        <v>851</v>
      </c>
      <c r="B272" s="81" t="s">
        <v>851</v>
      </c>
      <c r="C272" s="83" t="s">
        <v>852</v>
      </c>
      <c r="D272" s="409"/>
      <c r="E272" s="50"/>
      <c r="F272" s="83" t="s">
        <v>853</v>
      </c>
      <c r="G272" s="414"/>
      <c r="H272" s="185"/>
      <c r="I272" s="85" t="s">
        <v>800</v>
      </c>
      <c r="J272" s="50"/>
      <c r="K272" s="50"/>
      <c r="L272" s="410"/>
      <c r="M272" s="415"/>
      <c r="N272" s="50"/>
      <c r="O272" s="50"/>
      <c r="P272" s="50"/>
      <c r="Q272" s="111"/>
      <c r="R272" s="405"/>
      <c r="S272" s="405"/>
      <c r="T272" s="405"/>
      <c r="U272" s="412"/>
      <c r="V272" s="413"/>
      <c r="W272" s="368"/>
      <c r="X272" s="368"/>
      <c r="Y272" s="368"/>
    </row>
    <row r="273" spans="1:25" ht="45" customHeight="1">
      <c r="A273" s="81" t="s">
        <v>854</v>
      </c>
      <c r="B273" s="81" t="s">
        <v>854</v>
      </c>
      <c r="C273" s="83" t="s">
        <v>855</v>
      </c>
      <c r="D273" s="409"/>
      <c r="E273" s="50"/>
      <c r="F273" s="83" t="s">
        <v>856</v>
      </c>
      <c r="G273" s="414"/>
      <c r="H273" s="185"/>
      <c r="I273" s="85" t="s">
        <v>800</v>
      </c>
      <c r="J273" s="50"/>
      <c r="K273" s="50"/>
      <c r="L273" s="410"/>
      <c r="M273" s="411"/>
      <c r="N273" s="50"/>
      <c r="O273" s="50"/>
      <c r="P273" s="50"/>
      <c r="Q273" s="86"/>
      <c r="R273" s="405"/>
      <c r="S273" s="405"/>
      <c r="T273" s="405"/>
      <c r="U273" s="412"/>
      <c r="V273" s="413"/>
      <c r="W273" s="368"/>
      <c r="X273" s="368"/>
      <c r="Y273" s="368"/>
    </row>
    <row r="274" spans="1:25" ht="45" customHeight="1">
      <c r="A274" s="81" t="s">
        <v>857</v>
      </c>
      <c r="B274" s="81" t="s">
        <v>857</v>
      </c>
      <c r="C274" s="83" t="s">
        <v>858</v>
      </c>
      <c r="D274" s="409"/>
      <c r="E274" s="50"/>
      <c r="F274" s="83" t="s">
        <v>859</v>
      </c>
      <c r="G274" s="414"/>
      <c r="H274" s="185"/>
      <c r="I274" s="85" t="s">
        <v>800</v>
      </c>
      <c r="J274" s="50"/>
      <c r="K274" s="50"/>
      <c r="L274" s="410"/>
      <c r="M274" s="411"/>
      <c r="N274" s="50"/>
      <c r="O274" s="50"/>
      <c r="P274" s="50"/>
      <c r="Q274" s="86"/>
      <c r="R274" s="405"/>
      <c r="S274" s="405"/>
      <c r="T274" s="405"/>
      <c r="U274" s="412"/>
      <c r="V274" s="413"/>
      <c r="W274" s="368"/>
      <c r="X274" s="368"/>
      <c r="Y274" s="368"/>
    </row>
    <row r="275" spans="1:25" ht="45" customHeight="1">
      <c r="A275" s="81" t="s">
        <v>860</v>
      </c>
      <c r="B275" s="81" t="s">
        <v>860</v>
      </c>
      <c r="C275" s="83" t="s">
        <v>861</v>
      </c>
      <c r="D275" s="409"/>
      <c r="E275" s="50"/>
      <c r="F275" s="83" t="s">
        <v>862</v>
      </c>
      <c r="G275" s="414"/>
      <c r="H275" s="185"/>
      <c r="I275" s="85" t="s">
        <v>800</v>
      </c>
      <c r="J275" s="50"/>
      <c r="K275" s="50"/>
      <c r="L275" s="410"/>
      <c r="M275" s="415"/>
      <c r="N275" s="50"/>
      <c r="O275" s="50"/>
      <c r="P275" s="50"/>
      <c r="Q275" s="86"/>
      <c r="R275" s="405"/>
      <c r="S275" s="405"/>
      <c r="T275" s="405"/>
      <c r="U275" s="412"/>
      <c r="V275" s="413"/>
      <c r="W275" s="368"/>
      <c r="X275" s="368"/>
      <c r="Y275" s="368"/>
    </row>
    <row r="276" spans="1:25" ht="45" customHeight="1">
      <c r="A276" s="81" t="s">
        <v>863</v>
      </c>
      <c r="B276" s="81" t="s">
        <v>863</v>
      </c>
      <c r="C276" s="83" t="s">
        <v>864</v>
      </c>
      <c r="D276" s="409"/>
      <c r="E276" s="50"/>
      <c r="F276" s="83" t="s">
        <v>865</v>
      </c>
      <c r="G276" s="414"/>
      <c r="H276" s="185"/>
      <c r="I276" s="85" t="s">
        <v>13</v>
      </c>
      <c r="J276" s="50"/>
      <c r="K276" s="50"/>
      <c r="L276" s="410"/>
      <c r="M276" s="411"/>
      <c r="N276" s="50"/>
      <c r="O276" s="50"/>
      <c r="P276" s="50"/>
      <c r="Q276" s="86"/>
      <c r="R276" s="405"/>
      <c r="S276" s="405"/>
      <c r="T276" s="405"/>
      <c r="U276" s="412"/>
      <c r="V276" s="413"/>
      <c r="W276" s="368"/>
      <c r="X276" s="368"/>
      <c r="Y276" s="368"/>
    </row>
    <row r="277" spans="1:25" ht="45" customHeight="1">
      <c r="A277" s="233" t="s">
        <v>866</v>
      </c>
      <c r="B277" s="233" t="s">
        <v>866</v>
      </c>
      <c r="C277" s="234" t="s">
        <v>867</v>
      </c>
      <c r="D277" s="409"/>
      <c r="E277" s="50"/>
      <c r="F277" s="234" t="s">
        <v>868</v>
      </c>
      <c r="G277" s="414"/>
      <c r="H277" s="235"/>
      <c r="I277" s="236"/>
      <c r="J277" s="50"/>
      <c r="K277" s="50"/>
      <c r="L277" s="410"/>
      <c r="M277" s="411"/>
      <c r="N277" s="50"/>
      <c r="O277" s="50"/>
      <c r="P277" s="50"/>
      <c r="Q277" s="237"/>
      <c r="R277" s="405"/>
      <c r="S277" s="405"/>
      <c r="T277" s="405"/>
      <c r="U277" s="412"/>
      <c r="V277" s="413"/>
      <c r="W277" s="368"/>
      <c r="X277" s="368"/>
      <c r="Y277" s="368"/>
    </row>
    <row r="278" spans="1:25" ht="45" customHeight="1">
      <c r="A278" s="81" t="s">
        <v>869</v>
      </c>
      <c r="B278" s="81" t="s">
        <v>869</v>
      </c>
      <c r="C278" s="83" t="s">
        <v>870</v>
      </c>
      <c r="D278" s="409"/>
      <c r="E278" s="50"/>
      <c r="F278" s="83" t="s">
        <v>871</v>
      </c>
      <c r="G278" s="414"/>
      <c r="H278" s="185"/>
      <c r="I278" s="85" t="s">
        <v>13</v>
      </c>
      <c r="J278" s="50"/>
      <c r="K278" s="50"/>
      <c r="L278" s="410"/>
      <c r="M278" s="411"/>
      <c r="N278" s="50"/>
      <c r="O278" s="50"/>
      <c r="P278" s="50"/>
      <c r="Q278" s="86"/>
      <c r="R278" s="405"/>
      <c r="S278" s="405"/>
      <c r="T278" s="405"/>
      <c r="U278" s="412"/>
      <c r="V278" s="413"/>
      <c r="W278" s="368"/>
      <c r="X278" s="368"/>
      <c r="Y278" s="368"/>
    </row>
    <row r="279" spans="1:25" ht="45" customHeight="1">
      <c r="A279" s="81" t="s">
        <v>872</v>
      </c>
      <c r="B279" s="81" t="s">
        <v>872</v>
      </c>
      <c r="C279" s="83" t="s">
        <v>873</v>
      </c>
      <c r="D279" s="409"/>
      <c r="E279" s="50"/>
      <c r="F279" s="83" t="s">
        <v>874</v>
      </c>
      <c r="G279" s="414"/>
      <c r="H279" s="185"/>
      <c r="I279" s="85" t="s">
        <v>13</v>
      </c>
      <c r="J279" s="50"/>
      <c r="K279" s="50"/>
      <c r="L279" s="410"/>
      <c r="M279" s="411"/>
      <c r="N279" s="50"/>
      <c r="O279" s="50"/>
      <c r="P279" s="50"/>
      <c r="Q279" s="86"/>
      <c r="R279" s="405"/>
      <c r="S279" s="405"/>
      <c r="T279" s="405"/>
      <c r="U279" s="412"/>
      <c r="V279" s="413"/>
      <c r="W279" s="368"/>
      <c r="X279" s="368"/>
      <c r="Y279" s="368"/>
    </row>
    <row r="280" spans="1:25" ht="45" customHeight="1">
      <c r="A280" s="81" t="s">
        <v>875</v>
      </c>
      <c r="B280" s="81" t="s">
        <v>875</v>
      </c>
      <c r="C280" s="83" t="s">
        <v>876</v>
      </c>
      <c r="D280" s="409"/>
      <c r="E280" s="50"/>
      <c r="F280" s="83" t="s">
        <v>877</v>
      </c>
      <c r="G280" s="414"/>
      <c r="H280" s="185"/>
      <c r="I280" s="85"/>
      <c r="J280" s="50"/>
      <c r="K280" s="50"/>
      <c r="L280" s="410"/>
      <c r="M280" s="411"/>
      <c r="N280" s="50"/>
      <c r="O280" s="50"/>
      <c r="P280" s="50"/>
      <c r="Q280" s="86"/>
      <c r="R280" s="405"/>
      <c r="S280" s="405"/>
      <c r="T280" s="405"/>
      <c r="U280" s="412"/>
      <c r="V280" s="413"/>
      <c r="W280" s="368"/>
      <c r="X280" s="368"/>
      <c r="Y280" s="368"/>
    </row>
    <row r="281" spans="1:25" ht="45" customHeight="1">
      <c r="A281" s="81" t="s">
        <v>878</v>
      </c>
      <c r="B281" s="81" t="s">
        <v>878</v>
      </c>
      <c r="C281" s="83" t="s">
        <v>879</v>
      </c>
      <c r="D281" s="409"/>
      <c r="E281" s="50"/>
      <c r="F281" s="83" t="s">
        <v>880</v>
      </c>
      <c r="G281" s="414"/>
      <c r="H281" s="185"/>
      <c r="I281" s="85" t="s">
        <v>13</v>
      </c>
      <c r="J281" s="50"/>
      <c r="K281" s="50"/>
      <c r="L281" s="410"/>
      <c r="M281" s="411"/>
      <c r="N281" s="50"/>
      <c r="O281" s="50"/>
      <c r="P281" s="50"/>
      <c r="Q281" s="86"/>
      <c r="R281" s="405"/>
      <c r="S281" s="405"/>
      <c r="T281" s="405"/>
      <c r="U281" s="412"/>
      <c r="V281" s="413"/>
      <c r="W281" s="368"/>
      <c r="X281" s="368"/>
      <c r="Y281" s="368"/>
    </row>
    <row r="282" spans="1:25" ht="45" customHeight="1">
      <c r="A282" s="81" t="s">
        <v>881</v>
      </c>
      <c r="B282" s="81" t="s">
        <v>881</v>
      </c>
      <c r="C282" s="83" t="s">
        <v>882</v>
      </c>
      <c r="D282" s="409"/>
      <c r="E282" s="50"/>
      <c r="F282" s="83" t="s">
        <v>883</v>
      </c>
      <c r="G282" s="414"/>
      <c r="H282" s="185"/>
      <c r="I282" s="85" t="s">
        <v>800</v>
      </c>
      <c r="J282" s="50"/>
      <c r="K282" s="50"/>
      <c r="L282" s="410"/>
      <c r="M282" s="411"/>
      <c r="N282" s="50"/>
      <c r="O282" s="50"/>
      <c r="P282" s="50"/>
      <c r="Q282" s="86"/>
      <c r="R282" s="405"/>
      <c r="S282" s="405"/>
      <c r="T282" s="405"/>
      <c r="U282" s="412"/>
      <c r="V282" s="413"/>
      <c r="W282" s="368"/>
      <c r="X282" s="368"/>
      <c r="Y282" s="368"/>
    </row>
    <row r="283" spans="1:25" ht="45" customHeight="1">
      <c r="A283" s="81" t="s">
        <v>884</v>
      </c>
      <c r="B283" s="81" t="s">
        <v>884</v>
      </c>
      <c r="C283" s="83" t="s">
        <v>885</v>
      </c>
      <c r="D283" s="409"/>
      <c r="E283" s="50"/>
      <c r="F283" s="83" t="s">
        <v>886</v>
      </c>
      <c r="G283" s="414"/>
      <c r="H283" s="185"/>
      <c r="I283" s="85"/>
      <c r="J283" s="50"/>
      <c r="K283" s="50"/>
      <c r="L283" s="410"/>
      <c r="M283" s="415"/>
      <c r="N283" s="50"/>
      <c r="O283" s="50"/>
      <c r="P283" s="50"/>
      <c r="Q283" s="86"/>
      <c r="R283" s="405"/>
      <c r="S283" s="405"/>
      <c r="T283" s="405"/>
      <c r="U283" s="412"/>
      <c r="V283" s="413"/>
      <c r="W283" s="368"/>
      <c r="X283" s="368"/>
      <c r="Y283" s="368"/>
    </row>
    <row r="284" spans="1:25" ht="45" customHeight="1">
      <c r="A284" s="81" t="s">
        <v>887</v>
      </c>
      <c r="B284" s="81" t="s">
        <v>887</v>
      </c>
      <c r="C284" s="83" t="s">
        <v>2828</v>
      </c>
      <c r="D284" s="409"/>
      <c r="E284" s="50"/>
      <c r="F284" s="83" t="s">
        <v>889</v>
      </c>
      <c r="G284" s="414"/>
      <c r="H284" s="185"/>
      <c r="I284" s="85" t="s">
        <v>13</v>
      </c>
      <c r="J284" s="50"/>
      <c r="K284" s="50"/>
      <c r="L284" s="410"/>
      <c r="M284" s="415"/>
      <c r="N284" s="414"/>
      <c r="O284" s="50"/>
      <c r="P284" s="50"/>
      <c r="Q284" s="86"/>
      <c r="R284" s="405"/>
      <c r="S284" s="405"/>
      <c r="T284" s="405"/>
      <c r="U284" s="412"/>
      <c r="V284" s="413"/>
      <c r="W284" s="368"/>
      <c r="X284" s="368"/>
      <c r="Y284" s="368"/>
    </row>
    <row r="285" spans="1:25" ht="45" customHeight="1">
      <c r="A285" s="81" t="s">
        <v>890</v>
      </c>
      <c r="B285" s="81" t="s">
        <v>890</v>
      </c>
      <c r="C285" s="83" t="s">
        <v>891</v>
      </c>
      <c r="D285" s="409"/>
      <c r="E285" s="50"/>
      <c r="F285" s="83" t="s">
        <v>892</v>
      </c>
      <c r="G285" s="414"/>
      <c r="H285" s="185"/>
      <c r="I285" s="85"/>
      <c r="J285" s="50"/>
      <c r="K285" s="50"/>
      <c r="L285" s="410"/>
      <c r="M285" s="411"/>
      <c r="N285" s="50"/>
      <c r="O285" s="50"/>
      <c r="P285" s="50"/>
      <c r="Q285" s="86"/>
      <c r="R285" s="405"/>
      <c r="S285" s="405"/>
      <c r="T285" s="405"/>
      <c r="U285" s="412"/>
      <c r="V285" s="413"/>
      <c r="W285" s="368"/>
      <c r="X285" s="368"/>
      <c r="Y285" s="368"/>
    </row>
    <row r="286" spans="1:25" ht="45" customHeight="1">
      <c r="A286" s="81" t="s">
        <v>893</v>
      </c>
      <c r="B286" s="81" t="s">
        <v>893</v>
      </c>
      <c r="C286" s="83" t="s">
        <v>894</v>
      </c>
      <c r="D286" s="409"/>
      <c r="E286" s="50"/>
      <c r="F286" s="83" t="s">
        <v>895</v>
      </c>
      <c r="G286" s="414"/>
      <c r="H286" s="185"/>
      <c r="I286" s="85" t="s">
        <v>13</v>
      </c>
      <c r="J286" s="50"/>
      <c r="K286" s="50"/>
      <c r="L286" s="410"/>
      <c r="M286" s="411"/>
      <c r="N286" s="50"/>
      <c r="O286" s="50"/>
      <c r="P286" s="50"/>
      <c r="Q286" s="86"/>
      <c r="R286" s="405"/>
      <c r="S286" s="405"/>
      <c r="T286" s="405"/>
      <c r="U286" s="412"/>
      <c r="V286" s="413"/>
      <c r="W286" s="368"/>
      <c r="X286" s="368"/>
      <c r="Y286" s="368"/>
    </row>
    <row r="287" spans="1:25" ht="45" customHeight="1">
      <c r="A287" s="81" t="s">
        <v>896</v>
      </c>
      <c r="B287" s="81" t="s">
        <v>896</v>
      </c>
      <c r="C287" s="83" t="s">
        <v>897</v>
      </c>
      <c r="D287" s="409"/>
      <c r="E287" s="50"/>
      <c r="F287" s="83" t="s">
        <v>898</v>
      </c>
      <c r="G287" s="414"/>
      <c r="H287" s="185"/>
      <c r="I287" s="85"/>
      <c r="J287" s="50"/>
      <c r="K287" s="50"/>
      <c r="L287" s="410"/>
      <c r="M287" s="411"/>
      <c r="N287" s="50"/>
      <c r="O287" s="50"/>
      <c r="P287" s="50"/>
      <c r="Q287" s="86"/>
      <c r="R287" s="405"/>
      <c r="S287" s="405"/>
      <c r="T287" s="405"/>
      <c r="U287" s="412"/>
      <c r="V287" s="413"/>
      <c r="W287" s="368"/>
      <c r="X287" s="368"/>
      <c r="Y287" s="368"/>
    </row>
    <row r="288" spans="1:25" ht="45" customHeight="1">
      <c r="A288" s="81" t="s">
        <v>899</v>
      </c>
      <c r="B288" s="81" t="s">
        <v>899</v>
      </c>
      <c r="C288" s="83" t="s">
        <v>900</v>
      </c>
      <c r="D288" s="409"/>
      <c r="E288" s="50"/>
      <c r="F288" s="83" t="s">
        <v>901</v>
      </c>
      <c r="G288" s="414"/>
      <c r="H288" s="185"/>
      <c r="I288" s="85" t="s">
        <v>800</v>
      </c>
      <c r="J288" s="50"/>
      <c r="K288" s="50"/>
      <c r="L288" s="410"/>
      <c r="M288" s="411"/>
      <c r="N288" s="50"/>
      <c r="O288" s="50"/>
      <c r="P288" s="50"/>
      <c r="Q288" s="86"/>
      <c r="R288" s="405"/>
      <c r="S288" s="405"/>
      <c r="T288" s="405"/>
      <c r="U288" s="412"/>
      <c r="V288" s="413"/>
      <c r="W288" s="368"/>
      <c r="X288" s="368"/>
      <c r="Y288" s="368"/>
    </row>
    <row r="289" spans="1:25" ht="45" customHeight="1">
      <c r="A289" s="81" t="s">
        <v>902</v>
      </c>
      <c r="B289" s="81" t="s">
        <v>902</v>
      </c>
      <c r="C289" s="83" t="s">
        <v>903</v>
      </c>
      <c r="D289" s="409"/>
      <c r="E289" s="50"/>
      <c r="F289" s="83" t="s">
        <v>904</v>
      </c>
      <c r="G289" s="414"/>
      <c r="H289" s="185"/>
      <c r="I289" s="85" t="s">
        <v>13</v>
      </c>
      <c r="J289" s="50"/>
      <c r="K289" s="50"/>
      <c r="L289" s="410"/>
      <c r="M289" s="411"/>
      <c r="N289" s="50"/>
      <c r="O289" s="50"/>
      <c r="P289" s="50"/>
      <c r="Q289" s="86"/>
      <c r="R289" s="405"/>
      <c r="S289" s="405"/>
      <c r="T289" s="405"/>
      <c r="U289" s="412"/>
      <c r="V289" s="413"/>
      <c r="W289" s="368"/>
      <c r="X289" s="368"/>
      <c r="Y289" s="368"/>
    </row>
    <row r="290" spans="1:25" ht="45" customHeight="1">
      <c r="A290" s="81" t="s">
        <v>905</v>
      </c>
      <c r="B290" s="81" t="s">
        <v>905</v>
      </c>
      <c r="C290" s="83" t="s">
        <v>906</v>
      </c>
      <c r="D290" s="409"/>
      <c r="E290" s="50"/>
      <c r="F290" s="83" t="s">
        <v>907</v>
      </c>
      <c r="G290" s="414"/>
      <c r="H290" s="185"/>
      <c r="I290" s="85" t="s">
        <v>800</v>
      </c>
      <c r="J290" s="50"/>
      <c r="K290" s="50"/>
      <c r="L290" s="410"/>
      <c r="M290" s="415"/>
      <c r="N290" s="50"/>
      <c r="O290" s="50"/>
      <c r="P290" s="50"/>
      <c r="Q290" s="86"/>
      <c r="R290" s="405"/>
      <c r="S290" s="405"/>
      <c r="T290" s="405"/>
      <c r="U290" s="412"/>
      <c r="V290" s="413"/>
      <c r="W290" s="368"/>
      <c r="X290" s="368"/>
      <c r="Y290" s="368"/>
    </row>
    <row r="291" spans="1:25" ht="45" customHeight="1">
      <c r="A291" s="81" t="s">
        <v>909</v>
      </c>
      <c r="B291" s="81" t="s">
        <v>909</v>
      </c>
      <c r="C291" s="83" t="s">
        <v>910</v>
      </c>
      <c r="D291" s="409"/>
      <c r="E291" s="50"/>
      <c r="F291" s="83" t="s">
        <v>911</v>
      </c>
      <c r="G291" s="414"/>
      <c r="H291" s="185"/>
      <c r="I291" s="85" t="s">
        <v>13</v>
      </c>
      <c r="J291" s="50"/>
      <c r="K291" s="50"/>
      <c r="L291" s="410"/>
      <c r="M291" s="415"/>
      <c r="N291" s="50"/>
      <c r="O291" s="50"/>
      <c r="P291" s="50"/>
      <c r="Q291" s="86"/>
      <c r="R291" s="405"/>
      <c r="S291" s="405"/>
      <c r="T291" s="405"/>
      <c r="U291" s="412"/>
      <c r="V291" s="413"/>
      <c r="W291" s="368"/>
      <c r="X291" s="368"/>
      <c r="Y291" s="368"/>
    </row>
    <row r="292" spans="1:25" ht="45" customHeight="1">
      <c r="A292" s="81" t="s">
        <v>2648</v>
      </c>
      <c r="B292" s="81" t="s">
        <v>2648</v>
      </c>
      <c r="C292" s="83" t="s">
        <v>2649</v>
      </c>
      <c r="D292" s="409"/>
      <c r="E292" s="50"/>
      <c r="F292" s="83" t="s">
        <v>2650</v>
      </c>
      <c r="G292" s="414"/>
      <c r="H292" s="185"/>
      <c r="I292" s="85" t="s">
        <v>800</v>
      </c>
      <c r="J292" s="50"/>
      <c r="K292" s="50"/>
      <c r="L292" s="410"/>
      <c r="M292" s="411"/>
      <c r="N292" s="427"/>
      <c r="O292" s="50"/>
      <c r="P292" s="50"/>
      <c r="Q292" s="86"/>
      <c r="R292" s="405"/>
      <c r="S292" s="405"/>
      <c r="T292" s="405"/>
      <c r="U292" s="412"/>
      <c r="V292" s="413"/>
      <c r="W292" s="368"/>
      <c r="X292" s="368"/>
      <c r="Y292" s="368"/>
    </row>
    <row r="293" spans="1:25" ht="45" customHeight="1">
      <c r="A293" s="81" t="s">
        <v>912</v>
      </c>
      <c r="B293" s="81" t="s">
        <v>912</v>
      </c>
      <c r="C293" s="83" t="s">
        <v>913</v>
      </c>
      <c r="D293" s="409"/>
      <c r="E293" s="50"/>
      <c r="F293" s="83" t="s">
        <v>914</v>
      </c>
      <c r="G293" s="414"/>
      <c r="H293" s="185"/>
      <c r="I293" s="85"/>
      <c r="J293" s="50"/>
      <c r="K293" s="50"/>
      <c r="L293" s="410"/>
      <c r="M293" s="411"/>
      <c r="N293" s="427"/>
      <c r="O293" s="50"/>
      <c r="P293" s="50"/>
      <c r="Q293" s="111"/>
      <c r="R293" s="405"/>
      <c r="S293" s="405"/>
      <c r="T293" s="405"/>
      <c r="U293" s="412"/>
      <c r="V293" s="413"/>
      <c r="W293" s="368"/>
      <c r="X293" s="368"/>
      <c r="Y293" s="368"/>
    </row>
    <row r="294" spans="1:25" ht="45" customHeight="1">
      <c r="A294" s="81" t="s">
        <v>916</v>
      </c>
      <c r="B294" s="81" t="s">
        <v>916</v>
      </c>
      <c r="C294" s="83" t="s">
        <v>917</v>
      </c>
      <c r="D294" s="409"/>
      <c r="E294" s="50"/>
      <c r="F294" s="83" t="s">
        <v>918</v>
      </c>
      <c r="G294" s="414"/>
      <c r="H294" s="185"/>
      <c r="I294" s="85"/>
      <c r="J294" s="50"/>
      <c r="K294" s="50"/>
      <c r="L294" s="410"/>
      <c r="M294" s="411"/>
      <c r="N294" s="50"/>
      <c r="O294" s="50"/>
      <c r="P294" s="50"/>
      <c r="Q294" s="86"/>
      <c r="R294" s="405"/>
      <c r="S294" s="405"/>
      <c r="T294" s="405"/>
      <c r="U294" s="412"/>
      <c r="V294" s="413"/>
      <c r="W294" s="368"/>
      <c r="X294" s="368"/>
      <c r="Y294" s="368"/>
    </row>
    <row r="295" spans="1:25" ht="45" customHeight="1">
      <c r="A295" s="81" t="s">
        <v>919</v>
      </c>
      <c r="B295" s="81" t="s">
        <v>919</v>
      </c>
      <c r="C295" s="83" t="s">
        <v>920</v>
      </c>
      <c r="D295" s="409"/>
      <c r="E295" s="50"/>
      <c r="F295" s="83" t="s">
        <v>921</v>
      </c>
      <c r="G295" s="414"/>
      <c r="H295" s="185"/>
      <c r="I295" s="85" t="s">
        <v>13</v>
      </c>
      <c r="J295" s="50"/>
      <c r="K295" s="50"/>
      <c r="L295" s="410"/>
      <c r="M295" s="411"/>
      <c r="N295" s="50"/>
      <c r="O295" s="50"/>
      <c r="P295" s="50"/>
      <c r="Q295" s="86"/>
      <c r="R295" s="405"/>
      <c r="S295" s="405"/>
      <c r="T295" s="405"/>
      <c r="U295" s="412"/>
      <c r="V295" s="413">
        <v>610884</v>
      </c>
      <c r="W295" s="368"/>
      <c r="X295" s="368"/>
      <c r="Y295" s="368"/>
    </row>
    <row r="296" spans="1:25" ht="45" customHeight="1">
      <c r="A296" s="81" t="s">
        <v>922</v>
      </c>
      <c r="B296" s="81" t="s">
        <v>922</v>
      </c>
      <c r="C296" s="83" t="s">
        <v>923</v>
      </c>
      <c r="D296" s="409"/>
      <c r="E296" s="50"/>
      <c r="F296" s="83" t="s">
        <v>924</v>
      </c>
      <c r="G296" s="414"/>
      <c r="H296" s="185"/>
      <c r="I296" s="85"/>
      <c r="J296" s="50"/>
      <c r="K296" s="50"/>
      <c r="L296" s="410"/>
      <c r="M296" s="415"/>
      <c r="N296" s="50"/>
      <c r="O296" s="50"/>
      <c r="P296" s="50"/>
      <c r="Q296" s="111"/>
      <c r="R296" s="405"/>
      <c r="S296" s="405"/>
      <c r="T296" s="405"/>
      <c r="U296" s="412"/>
      <c r="V296" s="413"/>
      <c r="W296" s="368"/>
      <c r="X296" s="368"/>
      <c r="Y296" s="368"/>
    </row>
    <row r="297" spans="1:25" ht="45" customHeight="1">
      <c r="A297" s="81" t="s">
        <v>925</v>
      </c>
      <c r="B297" s="81" t="s">
        <v>925</v>
      </c>
      <c r="C297" s="83" t="s">
        <v>926</v>
      </c>
      <c r="D297" s="409"/>
      <c r="E297" s="50"/>
      <c r="F297" s="83" t="s">
        <v>927</v>
      </c>
      <c r="G297" s="414"/>
      <c r="H297" s="185"/>
      <c r="I297" s="85" t="s">
        <v>13</v>
      </c>
      <c r="J297" s="50"/>
      <c r="K297" s="50"/>
      <c r="L297" s="410"/>
      <c r="M297" s="411"/>
      <c r="N297" s="50"/>
      <c r="O297" s="50"/>
      <c r="P297" s="50"/>
      <c r="Q297" s="86"/>
      <c r="R297" s="405"/>
      <c r="S297" s="405"/>
      <c r="T297" s="405"/>
      <c r="U297" s="412"/>
      <c r="V297" s="413"/>
      <c r="W297" s="368"/>
      <c r="X297" s="368"/>
      <c r="Y297" s="368"/>
    </row>
    <row r="298" spans="1:25" ht="45" customHeight="1">
      <c r="A298" s="81" t="s">
        <v>928</v>
      </c>
      <c r="B298" s="81" t="s">
        <v>928</v>
      </c>
      <c r="C298" s="83" t="s">
        <v>929</v>
      </c>
      <c r="D298" s="409"/>
      <c r="E298" s="50"/>
      <c r="F298" s="83" t="s">
        <v>930</v>
      </c>
      <c r="G298" s="414"/>
      <c r="H298" s="185"/>
      <c r="I298" s="85" t="s">
        <v>13</v>
      </c>
      <c r="J298" s="50"/>
      <c r="K298" s="50"/>
      <c r="L298" s="410"/>
      <c r="M298" s="411"/>
      <c r="N298" s="50"/>
      <c r="O298" s="50"/>
      <c r="P298" s="50"/>
      <c r="Q298" s="86"/>
      <c r="R298" s="405"/>
      <c r="S298" s="405"/>
      <c r="T298" s="405"/>
      <c r="U298" s="412"/>
      <c r="V298" s="413"/>
      <c r="W298" s="368"/>
      <c r="X298" s="368"/>
      <c r="Y298" s="368"/>
    </row>
    <row r="299" spans="1:25" ht="45" customHeight="1">
      <c r="A299" s="81" t="s">
        <v>935</v>
      </c>
      <c r="B299" s="81" t="s">
        <v>935</v>
      </c>
      <c r="C299" s="83" t="s">
        <v>936</v>
      </c>
      <c r="D299" s="409"/>
      <c r="E299" s="50"/>
      <c r="F299" s="83" t="s">
        <v>937</v>
      </c>
      <c r="G299" s="414"/>
      <c r="H299" s="185"/>
      <c r="I299" s="85"/>
      <c r="J299" s="50"/>
      <c r="K299" s="50"/>
      <c r="L299" s="410"/>
      <c r="M299" s="415"/>
      <c r="N299" s="50"/>
      <c r="O299" s="50"/>
      <c r="P299" s="50"/>
      <c r="Q299" s="86"/>
      <c r="R299" s="405"/>
      <c r="S299" s="405"/>
      <c r="T299" s="405"/>
      <c r="U299" s="412"/>
      <c r="V299" s="413"/>
      <c r="W299" s="368"/>
      <c r="X299" s="368"/>
      <c r="Y299" s="368"/>
    </row>
    <row r="300" spans="1:25" ht="45" customHeight="1">
      <c r="A300" s="81" t="s">
        <v>938</v>
      </c>
      <c r="B300" s="81" t="s">
        <v>938</v>
      </c>
      <c r="C300" s="83" t="s">
        <v>939</v>
      </c>
      <c r="D300" s="409"/>
      <c r="E300" s="50"/>
      <c r="F300" s="83" t="s">
        <v>940</v>
      </c>
      <c r="G300" s="414"/>
      <c r="H300" s="185"/>
      <c r="I300" s="85" t="s">
        <v>13</v>
      </c>
      <c r="J300" s="50"/>
      <c r="K300" s="50"/>
      <c r="L300" s="410"/>
      <c r="M300" s="411"/>
      <c r="N300" s="50"/>
      <c r="O300" s="50"/>
      <c r="P300" s="50"/>
      <c r="Q300" s="86"/>
      <c r="R300" s="405"/>
      <c r="S300" s="405"/>
      <c r="T300" s="405"/>
      <c r="U300" s="412"/>
      <c r="V300" s="413"/>
      <c r="W300" s="368"/>
      <c r="X300" s="368"/>
      <c r="Y300" s="368"/>
    </row>
    <row r="301" spans="1:25" ht="45" customHeight="1">
      <c r="A301" s="81" t="s">
        <v>941</v>
      </c>
      <c r="B301" s="81" t="s">
        <v>941</v>
      </c>
      <c r="C301" s="83" t="s">
        <v>942</v>
      </c>
      <c r="D301" s="409"/>
      <c r="E301" s="50"/>
      <c r="F301" s="83" t="s">
        <v>943</v>
      </c>
      <c r="G301" s="414"/>
      <c r="H301" s="185"/>
      <c r="I301" s="85"/>
      <c r="J301" s="50"/>
      <c r="K301" s="50"/>
      <c r="L301" s="410"/>
      <c r="M301" s="411"/>
      <c r="N301" s="50"/>
      <c r="O301" s="50"/>
      <c r="P301" s="50"/>
      <c r="Q301" s="86"/>
      <c r="R301" s="405"/>
      <c r="S301" s="405"/>
      <c r="T301" s="405"/>
      <c r="U301" s="412"/>
      <c r="V301" s="413"/>
      <c r="W301" s="368"/>
      <c r="X301" s="368"/>
      <c r="Y301" s="368"/>
    </row>
    <row r="302" spans="1:25" ht="45" customHeight="1">
      <c r="A302" s="81" t="s">
        <v>944</v>
      </c>
      <c r="B302" s="81" t="s">
        <v>944</v>
      </c>
      <c r="C302" s="83" t="s">
        <v>945</v>
      </c>
      <c r="D302" s="409"/>
      <c r="E302" s="50"/>
      <c r="F302" s="83" t="s">
        <v>946</v>
      </c>
      <c r="G302" s="414"/>
      <c r="H302" s="185"/>
      <c r="I302" s="85" t="s">
        <v>13</v>
      </c>
      <c r="J302" s="50"/>
      <c r="K302" s="50"/>
      <c r="L302" s="410"/>
      <c r="M302" s="415"/>
      <c r="N302" s="50"/>
      <c r="O302" s="50"/>
      <c r="P302" s="50"/>
      <c r="Q302" s="86"/>
      <c r="R302" s="405"/>
      <c r="S302" s="405"/>
      <c r="T302" s="405"/>
      <c r="U302" s="412"/>
      <c r="V302" s="413"/>
      <c r="W302" s="368"/>
      <c r="X302" s="368"/>
      <c r="Y302" s="368"/>
    </row>
    <row r="303" spans="1:25" ht="45" customHeight="1">
      <c r="A303" s="81" t="s">
        <v>947</v>
      </c>
      <c r="B303" s="81" t="s">
        <v>947</v>
      </c>
      <c r="C303" s="83" t="s">
        <v>948</v>
      </c>
      <c r="D303" s="409"/>
      <c r="E303" s="50"/>
      <c r="F303" s="83" t="s">
        <v>949</v>
      </c>
      <c r="G303" s="414"/>
      <c r="H303" s="185"/>
      <c r="I303" s="85" t="s">
        <v>13</v>
      </c>
      <c r="J303" s="50"/>
      <c r="K303" s="50"/>
      <c r="L303" s="410"/>
      <c r="M303" s="415"/>
      <c r="N303" s="50"/>
      <c r="O303" s="50"/>
      <c r="P303" s="50"/>
      <c r="Q303" s="86"/>
      <c r="R303" s="405"/>
      <c r="S303" s="405"/>
      <c r="T303" s="405"/>
      <c r="U303" s="412"/>
      <c r="V303" s="413"/>
      <c r="W303" s="368"/>
      <c r="X303" s="368"/>
      <c r="Y303" s="368"/>
    </row>
    <row r="304" spans="1:25" ht="45" customHeight="1">
      <c r="A304" s="81" t="s">
        <v>950</v>
      </c>
      <c r="B304" s="81" t="s">
        <v>950</v>
      </c>
      <c r="C304" s="83" t="s">
        <v>951</v>
      </c>
      <c r="D304" s="409"/>
      <c r="E304" s="50"/>
      <c r="F304" s="83" t="s">
        <v>952</v>
      </c>
      <c r="G304" s="414"/>
      <c r="H304" s="185"/>
      <c r="I304" s="85" t="s">
        <v>13</v>
      </c>
      <c r="J304" s="50"/>
      <c r="K304" s="50"/>
      <c r="L304" s="410"/>
      <c r="M304" s="411"/>
      <c r="N304" s="50"/>
      <c r="O304" s="50"/>
      <c r="P304" s="50"/>
      <c r="Q304" s="86"/>
      <c r="R304" s="405"/>
      <c r="S304" s="405"/>
      <c r="T304" s="405"/>
      <c r="U304" s="412"/>
      <c r="V304" s="413"/>
      <c r="W304" s="368"/>
      <c r="X304" s="368"/>
      <c r="Y304" s="368"/>
    </row>
    <row r="305" spans="1:25" ht="45" customHeight="1">
      <c r="A305" s="81" t="s">
        <v>953</v>
      </c>
      <c r="B305" s="81" t="s">
        <v>953</v>
      </c>
      <c r="C305" s="83" t="s">
        <v>954</v>
      </c>
      <c r="D305" s="409"/>
      <c r="E305" s="417"/>
      <c r="F305" s="83" t="s">
        <v>955</v>
      </c>
      <c r="G305" s="414"/>
      <c r="H305" s="185"/>
      <c r="I305" s="85"/>
      <c r="J305" s="50"/>
      <c r="K305" s="50"/>
      <c r="L305" s="410"/>
      <c r="M305" s="411"/>
      <c r="N305" s="50"/>
      <c r="O305" s="50"/>
      <c r="P305" s="50"/>
      <c r="Q305" s="86"/>
      <c r="R305" s="405"/>
      <c r="S305" s="405"/>
      <c r="T305" s="405"/>
      <c r="U305" s="412"/>
      <c r="V305" s="413"/>
      <c r="W305" s="368"/>
      <c r="X305" s="368"/>
      <c r="Y305" s="368"/>
    </row>
    <row r="306" spans="1:25" ht="45" customHeight="1">
      <c r="A306" s="81" t="s">
        <v>956</v>
      </c>
      <c r="B306" s="81" t="s">
        <v>956</v>
      </c>
      <c r="C306" s="83" t="s">
        <v>957</v>
      </c>
      <c r="D306" s="409"/>
      <c r="E306" s="50"/>
      <c r="F306" s="83" t="s">
        <v>958</v>
      </c>
      <c r="G306" s="414"/>
      <c r="H306" s="185"/>
      <c r="I306" s="85" t="s">
        <v>13</v>
      </c>
      <c r="J306" s="50"/>
      <c r="K306" s="50"/>
      <c r="L306" s="410"/>
      <c r="M306" s="411"/>
      <c r="N306" s="50"/>
      <c r="O306" s="50"/>
      <c r="P306" s="50"/>
      <c r="Q306" s="86"/>
      <c r="R306" s="405"/>
      <c r="S306" s="405"/>
      <c r="T306" s="405"/>
      <c r="U306" s="412"/>
      <c r="V306" s="413"/>
      <c r="W306" s="368"/>
      <c r="X306" s="368"/>
      <c r="Y306" s="368"/>
    </row>
    <row r="307" spans="1:25" ht="45" customHeight="1">
      <c r="A307" s="81" t="s">
        <v>959</v>
      </c>
      <c r="B307" s="81" t="s">
        <v>959</v>
      </c>
      <c r="C307" s="83" t="s">
        <v>960</v>
      </c>
      <c r="D307" s="409"/>
      <c r="E307" s="50"/>
      <c r="F307" s="83" t="s">
        <v>961</v>
      </c>
      <c r="G307" s="414"/>
      <c r="H307" s="185"/>
      <c r="I307" s="85" t="s">
        <v>13</v>
      </c>
      <c r="J307" s="50"/>
      <c r="K307" s="50"/>
      <c r="L307" s="410"/>
      <c r="M307" s="411"/>
      <c r="N307" s="50"/>
      <c r="O307" s="50"/>
      <c r="P307" s="50"/>
      <c r="Q307" s="86"/>
      <c r="R307" s="405"/>
      <c r="S307" s="405"/>
      <c r="T307" s="405"/>
      <c r="U307" s="412"/>
      <c r="V307" s="413"/>
      <c r="W307" s="368"/>
      <c r="X307" s="368"/>
      <c r="Y307" s="368"/>
    </row>
    <row r="308" spans="1:25" ht="45" customHeight="1">
      <c r="A308" s="81" t="s">
        <v>962</v>
      </c>
      <c r="B308" s="81" t="s">
        <v>962</v>
      </c>
      <c r="C308" s="83" t="s">
        <v>963</v>
      </c>
      <c r="D308" s="409"/>
      <c r="E308" s="50"/>
      <c r="F308" s="83" t="s">
        <v>964</v>
      </c>
      <c r="G308" s="414"/>
      <c r="H308" s="185"/>
      <c r="I308" s="85"/>
      <c r="J308" s="50"/>
      <c r="K308" s="50"/>
      <c r="L308" s="410"/>
      <c r="M308" s="411"/>
      <c r="N308" s="50"/>
      <c r="O308" s="50"/>
      <c r="P308" s="50"/>
      <c r="Q308" s="86"/>
      <c r="R308" s="405"/>
      <c r="S308" s="405"/>
      <c r="T308" s="405"/>
      <c r="U308" s="412"/>
      <c r="V308" s="413"/>
      <c r="W308" s="368"/>
      <c r="X308" s="368"/>
      <c r="Y308" s="368"/>
    </row>
    <row r="309" spans="1:25" ht="45" customHeight="1">
      <c r="A309" s="81" t="s">
        <v>965</v>
      </c>
      <c r="B309" s="81" t="s">
        <v>965</v>
      </c>
      <c r="C309" s="83" t="s">
        <v>966</v>
      </c>
      <c r="D309" s="409"/>
      <c r="E309" s="50"/>
      <c r="F309" s="83" t="s">
        <v>967</v>
      </c>
      <c r="G309" s="414"/>
      <c r="H309" s="185"/>
      <c r="I309" s="85"/>
      <c r="J309" s="50"/>
      <c r="K309" s="50"/>
      <c r="L309" s="410"/>
      <c r="M309" s="411"/>
      <c r="N309" s="50"/>
      <c r="O309" s="50"/>
      <c r="P309" s="50"/>
      <c r="Q309" s="86"/>
      <c r="R309" s="405"/>
      <c r="S309" s="405"/>
      <c r="T309" s="405"/>
      <c r="U309" s="412"/>
      <c r="V309" s="413"/>
      <c r="W309" s="368"/>
      <c r="X309" s="368"/>
      <c r="Y309" s="368"/>
    </row>
    <row r="310" spans="1:25" ht="45" customHeight="1">
      <c r="A310" s="81" t="s">
        <v>968</v>
      </c>
      <c r="B310" s="81" t="s">
        <v>968</v>
      </c>
      <c r="C310" s="83" t="s">
        <v>969</v>
      </c>
      <c r="D310" s="409"/>
      <c r="E310" s="50"/>
      <c r="F310" s="83" t="s">
        <v>970</v>
      </c>
      <c r="G310" s="414"/>
      <c r="H310" s="185"/>
      <c r="I310" s="85"/>
      <c r="J310" s="50"/>
      <c r="K310" s="50"/>
      <c r="L310" s="410"/>
      <c r="M310" s="411"/>
      <c r="N310" s="50"/>
      <c r="O310" s="50"/>
      <c r="P310" s="50"/>
      <c r="Q310" s="86"/>
      <c r="R310" s="405"/>
      <c r="S310" s="405"/>
      <c r="T310" s="405"/>
      <c r="U310" s="412"/>
      <c r="V310" s="413"/>
      <c r="W310" s="368"/>
      <c r="X310" s="368"/>
      <c r="Y310" s="368"/>
    </row>
    <row r="311" spans="1:25" ht="45" customHeight="1">
      <c r="A311" s="81" t="s">
        <v>971</v>
      </c>
      <c r="B311" s="81" t="s">
        <v>971</v>
      </c>
      <c r="C311" s="83" t="s">
        <v>972</v>
      </c>
      <c r="D311" s="409"/>
      <c r="E311" s="50"/>
      <c r="F311" s="83" t="s">
        <v>973</v>
      </c>
      <c r="G311" s="414"/>
      <c r="H311" s="185"/>
      <c r="I311" s="85" t="s">
        <v>13</v>
      </c>
      <c r="J311" s="50"/>
      <c r="K311" s="50"/>
      <c r="L311" s="410"/>
      <c r="M311" s="411"/>
      <c r="N311" s="50"/>
      <c r="O311" s="50"/>
      <c r="P311" s="50"/>
      <c r="Q311" s="86"/>
      <c r="R311" s="405"/>
      <c r="S311" s="405"/>
      <c r="T311" s="405"/>
      <c r="U311" s="412"/>
      <c r="V311" s="413"/>
      <c r="W311" s="368"/>
      <c r="X311" s="368"/>
      <c r="Y311" s="368"/>
    </row>
    <row r="312" spans="1:25" ht="45" customHeight="1">
      <c r="A312" s="81" t="s">
        <v>974</v>
      </c>
      <c r="B312" s="81" t="s">
        <v>974</v>
      </c>
      <c r="C312" s="83" t="s">
        <v>975</v>
      </c>
      <c r="D312" s="409"/>
      <c r="E312" s="50"/>
      <c r="F312" s="83" t="s">
        <v>976</v>
      </c>
      <c r="G312" s="414"/>
      <c r="H312" s="185"/>
      <c r="I312" s="85" t="s">
        <v>13</v>
      </c>
      <c r="J312" s="50"/>
      <c r="K312" s="50"/>
      <c r="L312" s="410"/>
      <c r="M312" s="411"/>
      <c r="N312" s="50"/>
      <c r="O312" s="50"/>
      <c r="P312" s="50"/>
      <c r="Q312" s="86"/>
      <c r="R312" s="405"/>
      <c r="S312" s="405"/>
      <c r="T312" s="405"/>
      <c r="U312" s="412"/>
      <c r="V312" s="413"/>
      <c r="W312" s="368"/>
      <c r="X312" s="368"/>
      <c r="Y312" s="368"/>
    </row>
    <row r="313" spans="1:25" ht="45" customHeight="1">
      <c r="A313" s="81" t="s">
        <v>977</v>
      </c>
      <c r="B313" s="81" t="s">
        <v>977</v>
      </c>
      <c r="C313" s="83" t="s">
        <v>978</v>
      </c>
      <c r="D313" s="409"/>
      <c r="E313" s="50"/>
      <c r="F313" s="83" t="s">
        <v>979</v>
      </c>
      <c r="G313" s="414"/>
      <c r="H313" s="185"/>
      <c r="I313" s="85" t="s">
        <v>13</v>
      </c>
      <c r="J313" s="50"/>
      <c r="K313" s="50"/>
      <c r="L313" s="410"/>
      <c r="M313" s="411"/>
      <c r="N313" s="50"/>
      <c r="O313" s="50"/>
      <c r="P313" s="50"/>
      <c r="Q313" s="86"/>
      <c r="R313" s="405"/>
      <c r="S313" s="405"/>
      <c r="T313" s="405"/>
      <c r="U313" s="412"/>
      <c r="V313" s="413"/>
      <c r="W313" s="368"/>
      <c r="X313" s="368"/>
      <c r="Y313" s="368"/>
    </row>
    <row r="314" spans="1:25" ht="45" customHeight="1">
      <c r="A314" s="81" t="s">
        <v>980</v>
      </c>
      <c r="B314" s="81" t="s">
        <v>980</v>
      </c>
      <c r="C314" s="83" t="s">
        <v>981</v>
      </c>
      <c r="D314" s="409"/>
      <c r="E314" s="50"/>
      <c r="F314" s="83" t="s">
        <v>982</v>
      </c>
      <c r="G314" s="414"/>
      <c r="H314" s="185"/>
      <c r="I314" s="85" t="s">
        <v>13</v>
      </c>
      <c r="J314" s="50"/>
      <c r="K314" s="50"/>
      <c r="L314" s="410"/>
      <c r="M314" s="411"/>
      <c r="N314" s="50"/>
      <c r="O314" s="50"/>
      <c r="P314" s="50"/>
      <c r="Q314" s="86"/>
      <c r="R314" s="405"/>
      <c r="S314" s="405"/>
      <c r="T314" s="405"/>
      <c r="U314" s="412"/>
      <c r="V314" s="413"/>
      <c r="W314" s="368"/>
      <c r="X314" s="368"/>
      <c r="Y314" s="368"/>
    </row>
    <row r="315" spans="1:25" ht="45" customHeight="1">
      <c r="A315" s="81" t="s">
        <v>983</v>
      </c>
      <c r="B315" s="81" t="s">
        <v>983</v>
      </c>
      <c r="C315" s="83" t="s">
        <v>984</v>
      </c>
      <c r="D315" s="409"/>
      <c r="E315" s="50"/>
      <c r="F315" s="83" t="s">
        <v>985</v>
      </c>
      <c r="G315" s="414"/>
      <c r="H315" s="185"/>
      <c r="I315" s="85" t="s">
        <v>13</v>
      </c>
      <c r="J315" s="50"/>
      <c r="K315" s="50"/>
      <c r="L315" s="410"/>
      <c r="M315" s="411"/>
      <c r="N315" s="50"/>
      <c r="O315" s="50"/>
      <c r="P315" s="50"/>
      <c r="Q315" s="86"/>
      <c r="R315" s="405"/>
      <c r="S315" s="405"/>
      <c r="T315" s="405"/>
      <c r="U315" s="412"/>
      <c r="V315" s="413"/>
      <c r="W315" s="368"/>
      <c r="X315" s="368"/>
      <c r="Y315" s="368"/>
    </row>
    <row r="316" spans="1:25" ht="45" customHeight="1">
      <c r="A316" s="81" t="s">
        <v>986</v>
      </c>
      <c r="B316" s="81" t="s">
        <v>986</v>
      </c>
      <c r="C316" s="83" t="s">
        <v>987</v>
      </c>
      <c r="D316" s="409"/>
      <c r="E316" s="50"/>
      <c r="F316" s="83" t="s">
        <v>988</v>
      </c>
      <c r="G316" s="414"/>
      <c r="H316" s="185"/>
      <c r="I316" s="85" t="s">
        <v>13</v>
      </c>
      <c r="J316" s="50"/>
      <c r="K316" s="50"/>
      <c r="L316" s="410"/>
      <c r="M316" s="411"/>
      <c r="N316" s="50"/>
      <c r="O316" s="50"/>
      <c r="P316" s="50"/>
      <c r="Q316" s="86"/>
      <c r="R316" s="405"/>
      <c r="S316" s="405"/>
      <c r="T316" s="405"/>
      <c r="U316" s="412"/>
      <c r="V316" s="413"/>
      <c r="W316" s="368"/>
      <c r="X316" s="368"/>
      <c r="Y316" s="368"/>
    </row>
    <row r="317" spans="1:25" ht="45" customHeight="1">
      <c r="A317" s="81" t="s">
        <v>989</v>
      </c>
      <c r="B317" s="81" t="s">
        <v>989</v>
      </c>
      <c r="C317" s="83" t="s">
        <v>990</v>
      </c>
      <c r="D317" s="409"/>
      <c r="E317" s="50"/>
      <c r="F317" s="83" t="s">
        <v>991</v>
      </c>
      <c r="G317" s="414"/>
      <c r="H317" s="185"/>
      <c r="I317" s="85"/>
      <c r="J317" s="50"/>
      <c r="K317" s="50"/>
      <c r="L317" s="410"/>
      <c r="M317" s="411"/>
      <c r="N317" s="50"/>
      <c r="O317" s="50"/>
      <c r="P317" s="50"/>
      <c r="Q317" s="86"/>
      <c r="R317" s="405"/>
      <c r="S317" s="405"/>
      <c r="T317" s="405"/>
      <c r="U317" s="412"/>
      <c r="V317" s="413"/>
      <c r="W317" s="368"/>
      <c r="X317" s="368"/>
      <c r="Y317" s="368"/>
    </row>
    <row r="318" spans="1:25" ht="45" customHeight="1">
      <c r="A318" s="81" t="s">
        <v>992</v>
      </c>
      <c r="B318" s="81" t="s">
        <v>992</v>
      </c>
      <c r="C318" s="251" t="s">
        <v>993</v>
      </c>
      <c r="D318" s="409"/>
      <c r="E318" s="50"/>
      <c r="F318" s="83" t="s">
        <v>994</v>
      </c>
      <c r="G318" s="414"/>
      <c r="H318" s="185"/>
      <c r="I318" s="85"/>
      <c r="J318" s="50"/>
      <c r="K318" s="50"/>
      <c r="L318" s="410"/>
      <c r="M318" s="411"/>
      <c r="N318" s="50"/>
      <c r="O318" s="50"/>
      <c r="P318" s="50"/>
      <c r="Q318" s="111"/>
      <c r="R318" s="405"/>
      <c r="S318" s="405"/>
      <c r="T318" s="405"/>
      <c r="U318" s="412"/>
      <c r="V318" s="413"/>
      <c r="W318" s="368"/>
      <c r="X318" s="368"/>
      <c r="Y318" s="368"/>
    </row>
    <row r="319" spans="1:25" ht="45" customHeight="1">
      <c r="A319" s="81" t="s">
        <v>995</v>
      </c>
      <c r="B319" s="81" t="s">
        <v>995</v>
      </c>
      <c r="C319" s="83" t="s">
        <v>996</v>
      </c>
      <c r="D319" s="50"/>
      <c r="E319" s="50"/>
      <c r="F319" s="83" t="s">
        <v>997</v>
      </c>
      <c r="G319" s="50"/>
      <c r="H319" s="185"/>
      <c r="I319" s="85" t="s">
        <v>13</v>
      </c>
      <c r="J319" s="50"/>
      <c r="K319" s="50"/>
      <c r="L319" s="410"/>
      <c r="M319" s="425"/>
      <c r="N319" s="50"/>
      <c r="O319" s="50"/>
      <c r="P319" s="50"/>
      <c r="Q319" s="86"/>
      <c r="R319" s="405"/>
      <c r="S319" s="405"/>
      <c r="T319" s="405"/>
      <c r="U319" s="412"/>
      <c r="V319" s="413"/>
      <c r="W319" s="368"/>
      <c r="X319" s="368"/>
      <c r="Y319" s="368"/>
    </row>
    <row r="320" spans="1:25" ht="45" customHeight="1">
      <c r="A320" s="81" t="s">
        <v>998</v>
      </c>
      <c r="B320" s="81" t="s">
        <v>998</v>
      </c>
      <c r="C320" s="83" t="s">
        <v>999</v>
      </c>
      <c r="D320" s="50"/>
      <c r="E320" s="50"/>
      <c r="F320" s="83" t="s">
        <v>1000</v>
      </c>
      <c r="G320" s="50"/>
      <c r="H320" s="185"/>
      <c r="I320" s="85" t="s">
        <v>13</v>
      </c>
      <c r="J320" s="50"/>
      <c r="K320" s="50"/>
      <c r="L320" s="410"/>
      <c r="M320" s="425"/>
      <c r="N320" s="50"/>
      <c r="O320" s="50"/>
      <c r="P320" s="50"/>
      <c r="Q320" s="86"/>
      <c r="R320" s="405"/>
      <c r="S320" s="405"/>
      <c r="T320" s="405"/>
      <c r="U320" s="412"/>
      <c r="V320" s="413"/>
      <c r="W320" s="368"/>
      <c r="X320" s="368"/>
      <c r="Y320" s="368"/>
    </row>
    <row r="321" spans="1:25" ht="45" customHeight="1">
      <c r="A321" s="81" t="s">
        <v>1001</v>
      </c>
      <c r="B321" s="81" t="s">
        <v>1001</v>
      </c>
      <c r="C321" s="82" t="s">
        <v>1002</v>
      </c>
      <c r="D321" s="50"/>
      <c r="E321" s="50"/>
      <c r="F321" s="83" t="s">
        <v>1003</v>
      </c>
      <c r="G321" s="50"/>
      <c r="H321" s="185"/>
      <c r="I321" s="85" t="s">
        <v>13</v>
      </c>
      <c r="J321" s="50"/>
      <c r="K321" s="50"/>
      <c r="L321" s="410"/>
      <c r="M321" s="425"/>
      <c r="N321" s="50"/>
      <c r="O321" s="50"/>
      <c r="P321" s="50"/>
      <c r="Q321" s="86"/>
      <c r="R321" s="405"/>
      <c r="S321" s="405"/>
      <c r="T321" s="405"/>
      <c r="U321" s="412"/>
      <c r="V321" s="413"/>
      <c r="W321" s="368"/>
      <c r="X321" s="368"/>
      <c r="Y321" s="368"/>
    </row>
    <row r="322" spans="1:25" ht="45" customHeight="1">
      <c r="A322" s="81" t="s">
        <v>1004</v>
      </c>
      <c r="B322" s="81" t="s">
        <v>1004</v>
      </c>
      <c r="C322" s="83" t="s">
        <v>1005</v>
      </c>
      <c r="D322" s="50"/>
      <c r="E322" s="50"/>
      <c r="F322" s="83" t="s">
        <v>2829</v>
      </c>
      <c r="G322" s="50"/>
      <c r="H322" s="185"/>
      <c r="I322" s="85"/>
      <c r="J322" s="50"/>
      <c r="K322" s="50"/>
      <c r="L322" s="410"/>
      <c r="M322" s="425"/>
      <c r="N322" s="50"/>
      <c r="O322" s="50"/>
      <c r="P322" s="50"/>
      <c r="Q322" s="86"/>
      <c r="R322" s="405"/>
      <c r="S322" s="405"/>
      <c r="T322" s="405"/>
      <c r="U322" s="412"/>
      <c r="V322" s="413"/>
      <c r="W322" s="368"/>
      <c r="X322" s="368"/>
      <c r="Y322" s="368"/>
    </row>
    <row r="323" spans="1:25" ht="45" customHeight="1">
      <c r="A323" s="81" t="s">
        <v>1007</v>
      </c>
      <c r="B323" s="81" t="s">
        <v>1007</v>
      </c>
      <c r="C323" s="83" t="s">
        <v>1008</v>
      </c>
      <c r="D323" s="50"/>
      <c r="E323" s="50"/>
      <c r="F323" s="83" t="s">
        <v>1009</v>
      </c>
      <c r="G323" s="50"/>
      <c r="H323" s="185"/>
      <c r="I323" s="85"/>
      <c r="J323" s="50"/>
      <c r="K323" s="50"/>
      <c r="L323" s="410"/>
      <c r="M323" s="50"/>
      <c r="N323" s="50"/>
      <c r="O323" s="50"/>
      <c r="P323" s="50"/>
      <c r="Q323" s="86"/>
      <c r="R323" s="405"/>
      <c r="S323" s="405"/>
      <c r="T323" s="405"/>
      <c r="U323" s="412"/>
      <c r="V323" s="413"/>
      <c r="W323" s="368"/>
      <c r="X323" s="368"/>
      <c r="Y323" s="368"/>
    </row>
    <row r="324" spans="1:25" ht="45" customHeight="1">
      <c r="A324" s="81" t="s">
        <v>1010</v>
      </c>
      <c r="B324" s="81" t="s">
        <v>1010</v>
      </c>
      <c r="C324" s="83" t="s">
        <v>1011</v>
      </c>
      <c r="D324" s="50"/>
      <c r="E324" s="50"/>
      <c r="F324" s="83" t="s">
        <v>1012</v>
      </c>
      <c r="G324" s="50"/>
      <c r="H324" s="185"/>
      <c r="I324" s="85"/>
      <c r="J324" s="50"/>
      <c r="K324" s="50"/>
      <c r="L324" s="410"/>
      <c r="M324" s="425"/>
      <c r="N324" s="50"/>
      <c r="O324" s="50"/>
      <c r="P324" s="50"/>
      <c r="Q324" s="111"/>
      <c r="R324" s="405"/>
      <c r="S324" s="405"/>
      <c r="T324" s="405"/>
      <c r="U324" s="412"/>
      <c r="V324" s="413"/>
      <c r="W324" s="368"/>
      <c r="X324" s="368"/>
      <c r="Y324" s="368"/>
    </row>
    <row r="325" spans="1:25" ht="45" customHeight="1">
      <c r="A325" s="81" t="s">
        <v>1013</v>
      </c>
      <c r="B325" s="81" t="s">
        <v>1013</v>
      </c>
      <c r="C325" s="83" t="s">
        <v>1014</v>
      </c>
      <c r="D325" s="50"/>
      <c r="E325" s="50"/>
      <c r="F325" s="83" t="s">
        <v>675</v>
      </c>
      <c r="G325" s="50"/>
      <c r="H325" s="185"/>
      <c r="I325" s="85" t="s">
        <v>13</v>
      </c>
      <c r="J325" s="50"/>
      <c r="K325" s="50"/>
      <c r="L325" s="410"/>
      <c r="M325" s="425"/>
      <c r="N325" s="50"/>
      <c r="O325" s="50"/>
      <c r="P325" s="50"/>
      <c r="Q325" s="111"/>
      <c r="R325" s="405"/>
      <c r="S325" s="405"/>
      <c r="T325" s="405"/>
      <c r="U325" s="412"/>
      <c r="V325" s="413"/>
      <c r="W325" s="368"/>
      <c r="X325" s="368"/>
      <c r="Y325" s="368"/>
    </row>
    <row r="326" spans="1:25" ht="45" customHeight="1">
      <c r="A326" s="81" t="s">
        <v>1015</v>
      </c>
      <c r="B326" s="81" t="s">
        <v>1015</v>
      </c>
      <c r="C326" s="83" t="s">
        <v>1016</v>
      </c>
      <c r="D326" s="50"/>
      <c r="E326" s="50"/>
      <c r="F326" s="83" t="s">
        <v>1017</v>
      </c>
      <c r="G326" s="50"/>
      <c r="H326" s="185"/>
      <c r="I326" s="85" t="s">
        <v>13</v>
      </c>
      <c r="J326" s="50"/>
      <c r="K326" s="50"/>
      <c r="L326" s="410"/>
      <c r="M326" s="425"/>
      <c r="N326" s="50"/>
      <c r="O326" s="50"/>
      <c r="P326" s="50"/>
      <c r="Q326" s="86"/>
      <c r="R326" s="405"/>
      <c r="S326" s="405"/>
      <c r="T326" s="405"/>
      <c r="U326" s="412"/>
      <c r="V326" s="413"/>
      <c r="W326" s="368"/>
      <c r="X326" s="368"/>
      <c r="Y326" s="368"/>
    </row>
    <row r="327" spans="1:25" ht="45" customHeight="1">
      <c r="A327" s="81" t="s">
        <v>1020</v>
      </c>
      <c r="B327" s="81" t="s">
        <v>1020</v>
      </c>
      <c r="C327" s="83" t="s">
        <v>1021</v>
      </c>
      <c r="D327" s="50"/>
      <c r="E327" s="50"/>
      <c r="F327" s="83" t="s">
        <v>1022</v>
      </c>
      <c r="G327" s="50"/>
      <c r="H327" s="185"/>
      <c r="I327" s="85"/>
      <c r="J327" s="50"/>
      <c r="K327" s="50"/>
      <c r="L327" s="410"/>
      <c r="M327" s="425"/>
      <c r="N327" s="50"/>
      <c r="O327" s="50"/>
      <c r="P327" s="50"/>
      <c r="Q327" s="86"/>
      <c r="R327" s="405"/>
      <c r="S327" s="405"/>
      <c r="T327" s="405"/>
      <c r="U327" s="412"/>
      <c r="V327" s="413"/>
      <c r="W327" s="368"/>
      <c r="X327" s="368"/>
      <c r="Y327" s="368"/>
    </row>
    <row r="328" spans="1:25" ht="45" customHeight="1">
      <c r="A328" s="81" t="s">
        <v>1023</v>
      </c>
      <c r="B328" s="81" t="s">
        <v>1023</v>
      </c>
      <c r="C328" s="83" t="s">
        <v>1024</v>
      </c>
      <c r="D328" s="50"/>
      <c r="E328" s="50"/>
      <c r="F328" s="83" t="s">
        <v>1025</v>
      </c>
      <c r="G328" s="50"/>
      <c r="H328" s="185"/>
      <c r="I328" s="85"/>
      <c r="J328" s="50"/>
      <c r="K328" s="50"/>
      <c r="L328" s="410"/>
      <c r="M328" s="425"/>
      <c r="N328" s="50"/>
      <c r="O328" s="50"/>
      <c r="P328" s="50"/>
      <c r="Q328" s="86"/>
      <c r="R328" s="405"/>
      <c r="S328" s="405"/>
      <c r="T328" s="405"/>
      <c r="U328" s="412"/>
      <c r="V328" s="413"/>
      <c r="W328" s="368"/>
      <c r="X328" s="368"/>
      <c r="Y328" s="368"/>
    </row>
    <row r="329" spans="1:25" ht="45" customHeight="1">
      <c r="A329" s="81" t="s">
        <v>1026</v>
      </c>
      <c r="B329" s="81" t="s">
        <v>1026</v>
      </c>
      <c r="C329" s="83" t="s">
        <v>1027</v>
      </c>
      <c r="D329" s="50"/>
      <c r="E329" s="50"/>
      <c r="F329" s="83" t="s">
        <v>1028</v>
      </c>
      <c r="G329" s="50"/>
      <c r="H329" s="185"/>
      <c r="I329" s="85"/>
      <c r="J329" s="50"/>
      <c r="K329" s="50"/>
      <c r="L329" s="410"/>
      <c r="M329" s="50"/>
      <c r="N329" s="50"/>
      <c r="O329" s="50"/>
      <c r="P329" s="50"/>
      <c r="Q329" s="86"/>
      <c r="R329" s="405"/>
      <c r="S329" s="405"/>
      <c r="T329" s="405"/>
      <c r="U329" s="412"/>
      <c r="V329" s="413"/>
      <c r="W329" s="368"/>
      <c r="X329" s="368"/>
      <c r="Y329" s="368"/>
    </row>
    <row r="330" spans="1:25" ht="45" customHeight="1">
      <c r="A330" s="81" t="s">
        <v>1029</v>
      </c>
      <c r="B330" s="81" t="s">
        <v>1029</v>
      </c>
      <c r="C330" s="83" t="s">
        <v>1030</v>
      </c>
      <c r="D330" s="50"/>
      <c r="E330" s="50"/>
      <c r="F330" s="83" t="s">
        <v>1031</v>
      </c>
      <c r="G330" s="50"/>
      <c r="H330" s="185"/>
      <c r="I330" s="85"/>
      <c r="J330" s="50"/>
      <c r="K330" s="50"/>
      <c r="L330" s="410"/>
      <c r="M330" s="425"/>
      <c r="N330" s="50"/>
      <c r="O330" s="50"/>
      <c r="P330" s="50"/>
      <c r="Q330" s="86"/>
      <c r="R330" s="405"/>
      <c r="S330" s="405"/>
      <c r="T330" s="405"/>
      <c r="U330" s="412"/>
      <c r="V330" s="413"/>
      <c r="W330" s="368"/>
      <c r="X330" s="368"/>
      <c r="Y330" s="368"/>
    </row>
    <row r="331" spans="1:25" ht="45" customHeight="1">
      <c r="A331" s="81" t="s">
        <v>1032</v>
      </c>
      <c r="B331" s="81" t="s">
        <v>1032</v>
      </c>
      <c r="C331" s="83" t="s">
        <v>1033</v>
      </c>
      <c r="D331" s="50"/>
      <c r="E331" s="50"/>
      <c r="F331" s="83" t="s">
        <v>1034</v>
      </c>
      <c r="G331" s="50"/>
      <c r="H331" s="185"/>
      <c r="I331" s="85"/>
      <c r="J331" s="50"/>
      <c r="K331" s="50"/>
      <c r="L331" s="410"/>
      <c r="M331" s="50"/>
      <c r="N331" s="50"/>
      <c r="O331" s="50"/>
      <c r="P331" s="50"/>
      <c r="Q331" s="86"/>
      <c r="R331" s="405"/>
      <c r="S331" s="405"/>
      <c r="T331" s="405"/>
      <c r="U331" s="412"/>
      <c r="V331" s="413"/>
      <c r="W331" s="368"/>
      <c r="X331" s="368"/>
      <c r="Y331" s="368"/>
    </row>
    <row r="332" spans="1:25" ht="45" customHeight="1">
      <c r="A332" s="81" t="s">
        <v>1035</v>
      </c>
      <c r="B332" s="81" t="s">
        <v>1035</v>
      </c>
      <c r="C332" s="83" t="s">
        <v>1036</v>
      </c>
      <c r="D332" s="50"/>
      <c r="E332" s="50"/>
      <c r="F332" s="83" t="s">
        <v>1037</v>
      </c>
      <c r="G332" s="50"/>
      <c r="H332" s="185"/>
      <c r="I332" s="85" t="s">
        <v>800</v>
      </c>
      <c r="J332" s="50"/>
      <c r="K332" s="50"/>
      <c r="L332" s="410"/>
      <c r="M332" s="50"/>
      <c r="N332" s="50"/>
      <c r="O332" s="50"/>
      <c r="P332" s="50"/>
      <c r="Q332" s="86"/>
      <c r="R332" s="405"/>
      <c r="S332" s="405"/>
      <c r="T332" s="405"/>
      <c r="U332" s="412"/>
      <c r="V332" s="413"/>
      <c r="W332" s="368"/>
      <c r="X332" s="368"/>
      <c r="Y332" s="368"/>
    </row>
    <row r="333" spans="1:25" ht="45" customHeight="1">
      <c r="A333" s="81" t="s">
        <v>1038</v>
      </c>
      <c r="B333" s="81" t="s">
        <v>1038</v>
      </c>
      <c r="C333" s="83" t="s">
        <v>1039</v>
      </c>
      <c r="D333" s="50"/>
      <c r="E333" s="50"/>
      <c r="F333" s="83" t="s">
        <v>1040</v>
      </c>
      <c r="G333" s="50"/>
      <c r="H333" s="185"/>
      <c r="I333" s="85" t="s">
        <v>800</v>
      </c>
      <c r="J333" s="50"/>
      <c r="K333" s="50"/>
      <c r="L333" s="410"/>
      <c r="M333" s="50"/>
      <c r="N333" s="50"/>
      <c r="O333" s="50"/>
      <c r="P333" s="50"/>
      <c r="Q333" s="86"/>
      <c r="R333" s="405"/>
      <c r="S333" s="405"/>
      <c r="T333" s="405"/>
      <c r="U333" s="412"/>
      <c r="V333" s="413"/>
      <c r="W333" s="368"/>
      <c r="X333" s="368"/>
      <c r="Y333" s="368"/>
    </row>
    <row r="334" spans="1:25" ht="45" customHeight="1">
      <c r="A334" s="81" t="s">
        <v>1041</v>
      </c>
      <c r="B334" s="81" t="s">
        <v>1041</v>
      </c>
      <c r="C334" s="83" t="s">
        <v>1042</v>
      </c>
      <c r="D334" s="50"/>
      <c r="E334" s="50"/>
      <c r="F334" s="83" t="s">
        <v>1043</v>
      </c>
      <c r="G334" s="50"/>
      <c r="H334" s="185"/>
      <c r="I334" s="85" t="s">
        <v>800</v>
      </c>
      <c r="J334" s="50"/>
      <c r="K334" s="50"/>
      <c r="L334" s="410"/>
      <c r="M334" s="50"/>
      <c r="N334" s="50"/>
      <c r="O334" s="50"/>
      <c r="P334" s="50"/>
      <c r="Q334" s="111"/>
      <c r="R334" s="405"/>
      <c r="S334" s="405"/>
      <c r="T334" s="405"/>
      <c r="U334" s="412"/>
      <c r="V334" s="413"/>
      <c r="W334" s="368"/>
      <c r="X334" s="368"/>
      <c r="Y334" s="368"/>
    </row>
    <row r="335" spans="1:25" ht="45" customHeight="1">
      <c r="A335" s="81" t="s">
        <v>1044</v>
      </c>
      <c r="B335" s="81" t="s">
        <v>1044</v>
      </c>
      <c r="C335" s="83" t="s">
        <v>1045</v>
      </c>
      <c r="D335" s="50"/>
      <c r="E335" s="50"/>
      <c r="F335" s="83" t="s">
        <v>1046</v>
      </c>
      <c r="G335" s="50"/>
      <c r="H335" s="185"/>
      <c r="I335" s="85" t="s">
        <v>13</v>
      </c>
      <c r="J335" s="50"/>
      <c r="K335" s="50"/>
      <c r="L335" s="410"/>
      <c r="M335" s="50"/>
      <c r="N335" s="50"/>
      <c r="O335" s="50"/>
      <c r="P335" s="50"/>
      <c r="Q335" s="86"/>
      <c r="R335" s="405"/>
      <c r="S335" s="405"/>
      <c r="T335" s="405"/>
      <c r="U335" s="412"/>
      <c r="V335" s="413"/>
      <c r="W335" s="368"/>
      <c r="X335" s="368"/>
      <c r="Y335" s="368"/>
    </row>
    <row r="336" spans="1:25" ht="45" customHeight="1">
      <c r="A336" s="81" t="s">
        <v>1047</v>
      </c>
      <c r="B336" s="81" t="s">
        <v>1047</v>
      </c>
      <c r="C336" s="83" t="s">
        <v>1048</v>
      </c>
      <c r="D336" s="50"/>
      <c r="E336" s="50"/>
      <c r="F336" s="83" t="s">
        <v>1049</v>
      </c>
      <c r="G336" s="50"/>
      <c r="H336" s="185"/>
      <c r="I336" s="85"/>
      <c r="J336" s="50"/>
      <c r="K336" s="50"/>
      <c r="L336" s="410"/>
      <c r="M336" s="50"/>
      <c r="N336" s="50"/>
      <c r="O336" s="50"/>
      <c r="P336" s="50"/>
      <c r="Q336" s="86"/>
      <c r="R336" s="405"/>
      <c r="S336" s="405"/>
      <c r="T336" s="405"/>
      <c r="U336" s="412"/>
      <c r="V336" s="413"/>
      <c r="W336" s="368"/>
      <c r="X336" s="368"/>
      <c r="Y336" s="368"/>
    </row>
    <row r="337" spans="1:25" ht="45" customHeight="1">
      <c r="A337" s="81" t="s">
        <v>1051</v>
      </c>
      <c r="B337" s="81" t="s">
        <v>1051</v>
      </c>
      <c r="C337" s="83" t="s">
        <v>1052</v>
      </c>
      <c r="D337" s="50"/>
      <c r="E337" s="50"/>
      <c r="F337" s="83" t="s">
        <v>1053</v>
      </c>
      <c r="G337" s="50"/>
      <c r="H337" s="185"/>
      <c r="I337" s="85" t="s">
        <v>13</v>
      </c>
      <c r="J337" s="50"/>
      <c r="K337" s="50"/>
      <c r="L337" s="410"/>
      <c r="M337" s="50"/>
      <c r="N337" s="50"/>
      <c r="O337" s="50"/>
      <c r="P337" s="50"/>
      <c r="Q337" s="86"/>
      <c r="R337" s="405"/>
      <c r="S337" s="405"/>
      <c r="T337" s="405"/>
      <c r="U337" s="412"/>
      <c r="V337" s="413"/>
      <c r="W337" s="368"/>
      <c r="X337" s="368"/>
      <c r="Y337" s="368"/>
    </row>
    <row r="338" spans="1:25" ht="45" customHeight="1">
      <c r="A338" s="81" t="s">
        <v>1054</v>
      </c>
      <c r="B338" s="81" t="s">
        <v>1054</v>
      </c>
      <c r="C338" s="83" t="s">
        <v>1055</v>
      </c>
      <c r="D338" s="50"/>
      <c r="E338" s="50"/>
      <c r="F338" s="83" t="s">
        <v>1056</v>
      </c>
      <c r="G338" s="50"/>
      <c r="H338" s="185"/>
      <c r="I338" s="85" t="s">
        <v>13</v>
      </c>
      <c r="J338" s="50"/>
      <c r="K338" s="50"/>
      <c r="L338" s="410"/>
      <c r="M338" s="425"/>
      <c r="N338" s="50"/>
      <c r="O338" s="50"/>
      <c r="P338" s="50"/>
      <c r="Q338" s="86"/>
      <c r="R338" s="405"/>
      <c r="S338" s="405"/>
      <c r="T338" s="405"/>
      <c r="U338" s="412"/>
      <c r="V338" s="413"/>
      <c r="W338" s="368"/>
      <c r="X338" s="368"/>
      <c r="Y338" s="368"/>
    </row>
    <row r="339" spans="1:25" ht="45" customHeight="1">
      <c r="A339" s="81" t="s">
        <v>1057</v>
      </c>
      <c r="B339" s="81" t="s">
        <v>1057</v>
      </c>
      <c r="C339" s="83" t="s">
        <v>1058</v>
      </c>
      <c r="D339" s="50"/>
      <c r="E339" s="50"/>
      <c r="F339" s="83" t="s">
        <v>1059</v>
      </c>
      <c r="G339" s="50"/>
      <c r="H339" s="185"/>
      <c r="I339" s="85" t="s">
        <v>13</v>
      </c>
      <c r="J339" s="50"/>
      <c r="K339" s="50"/>
      <c r="L339" s="410"/>
      <c r="M339" s="50"/>
      <c r="N339" s="50"/>
      <c r="O339" s="50"/>
      <c r="P339" s="50"/>
      <c r="Q339" s="86"/>
      <c r="R339" s="405"/>
      <c r="S339" s="405"/>
      <c r="T339" s="405"/>
      <c r="U339" s="412"/>
      <c r="V339" s="413"/>
      <c r="W339" s="368"/>
      <c r="X339" s="368"/>
      <c r="Y339" s="368"/>
    </row>
    <row r="340" spans="1:25" ht="45" customHeight="1">
      <c r="A340" s="81" t="s">
        <v>1060</v>
      </c>
      <c r="B340" s="81" t="s">
        <v>1060</v>
      </c>
      <c r="C340" s="83" t="s">
        <v>1061</v>
      </c>
      <c r="D340" s="50"/>
      <c r="E340" s="50"/>
      <c r="F340" s="83" t="s">
        <v>1062</v>
      </c>
      <c r="G340" s="50"/>
      <c r="H340" s="185"/>
      <c r="I340" s="85"/>
      <c r="J340" s="50"/>
      <c r="K340" s="50"/>
      <c r="L340" s="410"/>
      <c r="M340" s="425"/>
      <c r="N340" s="50"/>
      <c r="O340" s="50"/>
      <c r="P340" s="50"/>
      <c r="Q340" s="86"/>
      <c r="R340" s="405"/>
      <c r="S340" s="405"/>
      <c r="T340" s="405"/>
      <c r="U340" s="412"/>
      <c r="V340" s="413"/>
      <c r="W340" s="368"/>
      <c r="X340" s="368"/>
      <c r="Y340" s="368"/>
    </row>
    <row r="341" spans="1:25" ht="45" customHeight="1">
      <c r="A341" s="81" t="s">
        <v>1064</v>
      </c>
      <c r="B341" s="81" t="s">
        <v>1064</v>
      </c>
      <c r="C341" s="83" t="s">
        <v>1065</v>
      </c>
      <c r="D341" s="50"/>
      <c r="E341" s="50"/>
      <c r="F341" s="83" t="s">
        <v>1066</v>
      </c>
      <c r="G341" s="50"/>
      <c r="H341" s="185"/>
      <c r="I341" s="85" t="s">
        <v>13</v>
      </c>
      <c r="J341" s="50"/>
      <c r="K341" s="50"/>
      <c r="L341" s="410"/>
      <c r="M341" s="50"/>
      <c r="N341" s="50"/>
      <c r="O341" s="50"/>
      <c r="P341" s="50"/>
      <c r="Q341" s="86"/>
      <c r="R341" s="405"/>
      <c r="S341" s="405"/>
      <c r="T341" s="405"/>
      <c r="U341" s="412"/>
      <c r="V341" s="413"/>
      <c r="W341" s="368"/>
      <c r="X341" s="368"/>
      <c r="Y341" s="368"/>
    </row>
    <row r="342" spans="1:25" ht="45" customHeight="1">
      <c r="A342" s="81" t="s">
        <v>1067</v>
      </c>
      <c r="B342" s="81" t="s">
        <v>1067</v>
      </c>
      <c r="C342" s="83" t="s">
        <v>1068</v>
      </c>
      <c r="D342" s="50"/>
      <c r="E342" s="50"/>
      <c r="F342" s="83" t="s">
        <v>1069</v>
      </c>
      <c r="G342" s="50"/>
      <c r="H342" s="185"/>
      <c r="I342" s="85" t="s">
        <v>13</v>
      </c>
      <c r="J342" s="50"/>
      <c r="K342" s="50"/>
      <c r="L342" s="410"/>
      <c r="M342" s="425"/>
      <c r="N342" s="50"/>
      <c r="O342" s="50"/>
      <c r="P342" s="50"/>
      <c r="Q342" s="86"/>
      <c r="R342" s="405"/>
      <c r="S342" s="405"/>
      <c r="T342" s="405"/>
      <c r="U342" s="412"/>
      <c r="V342" s="413"/>
      <c r="W342" s="368"/>
      <c r="X342" s="368"/>
      <c r="Y342" s="368"/>
    </row>
    <row r="343" spans="1:25" ht="45" customHeight="1">
      <c r="A343" s="81" t="s">
        <v>1070</v>
      </c>
      <c r="B343" s="81" t="s">
        <v>1070</v>
      </c>
      <c r="C343" s="83" t="s">
        <v>1071</v>
      </c>
      <c r="D343" s="50"/>
      <c r="E343" s="50"/>
      <c r="F343" s="83" t="s">
        <v>1072</v>
      </c>
      <c r="G343" s="50"/>
      <c r="H343" s="185"/>
      <c r="I343" s="85" t="s">
        <v>13</v>
      </c>
      <c r="J343" s="50"/>
      <c r="K343" s="50"/>
      <c r="L343" s="410"/>
      <c r="M343" s="425"/>
      <c r="N343" s="50"/>
      <c r="O343" s="50"/>
      <c r="P343" s="50"/>
      <c r="Q343" s="86"/>
      <c r="R343" s="405"/>
      <c r="S343" s="405"/>
      <c r="T343" s="405"/>
      <c r="U343" s="412"/>
      <c r="V343" s="413"/>
      <c r="W343" s="368"/>
      <c r="X343" s="368"/>
      <c r="Y343" s="368"/>
    </row>
    <row r="344" spans="1:25" ht="45" customHeight="1">
      <c r="A344" s="81" t="s">
        <v>1073</v>
      </c>
      <c r="B344" s="81" t="s">
        <v>1073</v>
      </c>
      <c r="C344" s="83" t="s">
        <v>1074</v>
      </c>
      <c r="D344" s="50"/>
      <c r="E344" s="50"/>
      <c r="F344" s="83" t="s">
        <v>1075</v>
      </c>
      <c r="G344" s="50"/>
      <c r="H344" s="185"/>
      <c r="I344" s="85" t="s">
        <v>800</v>
      </c>
      <c r="J344" s="50"/>
      <c r="K344" s="50"/>
      <c r="L344" s="410"/>
      <c r="M344" s="425"/>
      <c r="N344" s="50"/>
      <c r="O344" s="50"/>
      <c r="P344" s="50"/>
      <c r="Q344" s="86"/>
      <c r="R344" s="405"/>
      <c r="S344" s="405"/>
      <c r="T344" s="405"/>
      <c r="U344" s="412"/>
      <c r="V344" s="413"/>
      <c r="W344" s="368"/>
      <c r="X344" s="368"/>
      <c r="Y344" s="368"/>
    </row>
    <row r="345" spans="1:25" ht="45" customHeight="1">
      <c r="A345" s="81" t="s">
        <v>1076</v>
      </c>
      <c r="B345" s="81" t="s">
        <v>1076</v>
      </c>
      <c r="C345" s="83" t="s">
        <v>1077</v>
      </c>
      <c r="D345" s="50"/>
      <c r="E345" s="50"/>
      <c r="F345" s="83" t="s">
        <v>1078</v>
      </c>
      <c r="G345" s="50"/>
      <c r="H345" s="185"/>
      <c r="I345" s="85" t="s">
        <v>13</v>
      </c>
      <c r="J345" s="50"/>
      <c r="K345" s="50"/>
      <c r="L345" s="410"/>
      <c r="M345" s="425"/>
      <c r="N345" s="50"/>
      <c r="O345" s="50"/>
      <c r="P345" s="50"/>
      <c r="Q345" s="86"/>
      <c r="R345" s="405"/>
      <c r="S345" s="405"/>
      <c r="T345" s="405"/>
      <c r="U345" s="412"/>
      <c r="V345" s="413"/>
      <c r="W345" s="368"/>
      <c r="X345" s="368"/>
      <c r="Y345" s="368"/>
    </row>
    <row r="346" spans="1:25" ht="45" customHeight="1">
      <c r="A346" s="81" t="s">
        <v>1079</v>
      </c>
      <c r="B346" s="81" t="s">
        <v>1079</v>
      </c>
      <c r="C346" s="83" t="s">
        <v>1080</v>
      </c>
      <c r="D346" s="50"/>
      <c r="E346" s="50"/>
      <c r="F346" s="83" t="s">
        <v>1081</v>
      </c>
      <c r="G346" s="50"/>
      <c r="H346" s="185"/>
      <c r="I346" s="85"/>
      <c r="J346" s="50"/>
      <c r="K346" s="50"/>
      <c r="L346" s="410"/>
      <c r="M346" s="50"/>
      <c r="N346" s="50"/>
      <c r="O346" s="50"/>
      <c r="P346" s="50"/>
      <c r="Q346" s="86"/>
      <c r="R346" s="405"/>
      <c r="S346" s="405"/>
      <c r="T346" s="405"/>
      <c r="U346" s="412"/>
      <c r="V346" s="413"/>
      <c r="W346" s="368"/>
      <c r="X346" s="368"/>
      <c r="Y346" s="368"/>
    </row>
    <row r="347" spans="1:25" ht="45" customHeight="1">
      <c r="A347" s="81" t="s">
        <v>1082</v>
      </c>
      <c r="B347" s="81" t="s">
        <v>1082</v>
      </c>
      <c r="C347" s="83" t="s">
        <v>1083</v>
      </c>
      <c r="D347" s="50"/>
      <c r="E347" s="50"/>
      <c r="F347" s="83" t="s">
        <v>1084</v>
      </c>
      <c r="G347" s="50"/>
      <c r="H347" s="185"/>
      <c r="I347" s="85" t="s">
        <v>800</v>
      </c>
      <c r="J347" s="50"/>
      <c r="K347" s="50"/>
      <c r="L347" s="428"/>
      <c r="M347" s="50"/>
      <c r="N347" s="50"/>
      <c r="O347" s="50"/>
      <c r="P347" s="429"/>
      <c r="Q347" s="86"/>
      <c r="R347" s="405"/>
      <c r="S347" s="405"/>
      <c r="T347" s="405"/>
      <c r="U347" s="412"/>
      <c r="V347" s="413"/>
      <c r="W347" s="368"/>
      <c r="X347" s="368"/>
      <c r="Y347" s="368"/>
    </row>
    <row r="348" spans="1:25" ht="45" customHeight="1">
      <c r="A348" s="81" t="s">
        <v>1085</v>
      </c>
      <c r="B348" s="81" t="s">
        <v>1085</v>
      </c>
      <c r="C348" s="83" t="s">
        <v>1086</v>
      </c>
      <c r="D348" s="50"/>
      <c r="E348" s="50"/>
      <c r="F348" s="83" t="s">
        <v>1087</v>
      </c>
      <c r="G348" s="50"/>
      <c r="H348" s="185"/>
      <c r="I348" s="85"/>
      <c r="J348" s="50"/>
      <c r="K348" s="50"/>
      <c r="L348" s="428"/>
      <c r="M348" s="50"/>
      <c r="N348" s="50"/>
      <c r="O348" s="50"/>
      <c r="P348" s="429"/>
      <c r="Q348" s="86"/>
      <c r="R348" s="405"/>
      <c r="S348" s="405"/>
      <c r="T348" s="405"/>
      <c r="U348" s="412"/>
      <c r="V348" s="413"/>
      <c r="W348" s="368"/>
      <c r="X348" s="368"/>
      <c r="Y348" s="368"/>
    </row>
    <row r="349" spans="1:25" ht="45" customHeight="1">
      <c r="A349" s="81" t="s">
        <v>1088</v>
      </c>
      <c r="B349" s="81" t="s">
        <v>1088</v>
      </c>
      <c r="C349" s="83" t="s">
        <v>1089</v>
      </c>
      <c r="D349" s="50"/>
      <c r="E349" s="50"/>
      <c r="F349" s="83" t="s">
        <v>1090</v>
      </c>
      <c r="G349" s="50"/>
      <c r="H349" s="185"/>
      <c r="I349" s="85" t="s">
        <v>13</v>
      </c>
      <c r="J349" s="50"/>
      <c r="K349" s="50"/>
      <c r="L349" s="410"/>
      <c r="M349" s="50"/>
      <c r="N349" s="50"/>
      <c r="O349" s="50"/>
      <c r="P349" s="50"/>
      <c r="Q349" s="86"/>
      <c r="R349" s="405"/>
      <c r="S349" s="405"/>
      <c r="T349" s="405"/>
      <c r="U349" s="412"/>
      <c r="V349" s="413"/>
      <c r="W349" s="368"/>
      <c r="X349" s="368"/>
      <c r="Y349" s="368"/>
    </row>
    <row r="350" spans="1:25" ht="45" customHeight="1">
      <c r="A350" s="81" t="s">
        <v>1091</v>
      </c>
      <c r="B350" s="81" t="s">
        <v>1091</v>
      </c>
      <c r="C350" s="83" t="s">
        <v>1092</v>
      </c>
      <c r="D350" s="50"/>
      <c r="E350" s="50"/>
      <c r="F350" s="83" t="s">
        <v>1093</v>
      </c>
      <c r="G350" s="50"/>
      <c r="H350" s="185"/>
      <c r="I350" s="85" t="s">
        <v>800</v>
      </c>
      <c r="J350" s="50"/>
      <c r="K350" s="50"/>
      <c r="L350" s="410"/>
      <c r="M350" s="50"/>
      <c r="N350" s="50"/>
      <c r="O350" s="50"/>
      <c r="P350" s="50"/>
      <c r="Q350" s="86"/>
      <c r="R350" s="405"/>
      <c r="S350" s="405"/>
      <c r="T350" s="405"/>
      <c r="U350" s="412"/>
      <c r="V350" s="413"/>
      <c r="W350" s="368"/>
      <c r="X350" s="368"/>
      <c r="Y350" s="368"/>
    </row>
    <row r="351" spans="1:25" ht="45" customHeight="1">
      <c r="A351" s="81" t="s">
        <v>1094</v>
      </c>
      <c r="B351" s="81" t="s">
        <v>1094</v>
      </c>
      <c r="C351" s="83" t="s">
        <v>1095</v>
      </c>
      <c r="D351" s="50"/>
      <c r="E351" s="50"/>
      <c r="F351" s="83" t="s">
        <v>1096</v>
      </c>
      <c r="G351" s="50"/>
      <c r="H351" s="185"/>
      <c r="I351" s="85" t="s">
        <v>13</v>
      </c>
      <c r="J351" s="50"/>
      <c r="K351" s="50"/>
      <c r="L351" s="410"/>
      <c r="M351" s="425"/>
      <c r="N351" s="50"/>
      <c r="O351" s="50"/>
      <c r="P351" s="50"/>
      <c r="Q351" s="86"/>
      <c r="R351" s="405"/>
      <c r="S351" s="405"/>
      <c r="T351" s="405"/>
      <c r="U351" s="412"/>
      <c r="V351" s="413"/>
      <c r="W351" s="368"/>
      <c r="X351" s="368"/>
      <c r="Y351" s="368"/>
    </row>
    <row r="352" spans="1:25" ht="45" customHeight="1">
      <c r="A352" s="81" t="s">
        <v>1097</v>
      </c>
      <c r="B352" s="81" t="s">
        <v>1097</v>
      </c>
      <c r="C352" s="83" t="s">
        <v>1098</v>
      </c>
      <c r="D352" s="50"/>
      <c r="E352" s="50"/>
      <c r="F352" s="83" t="s">
        <v>1099</v>
      </c>
      <c r="G352" s="50"/>
      <c r="H352" s="185"/>
      <c r="I352" s="85"/>
      <c r="J352" s="50"/>
      <c r="K352" s="50"/>
      <c r="L352" s="410"/>
      <c r="M352" s="425"/>
      <c r="N352" s="50"/>
      <c r="O352" s="50"/>
      <c r="P352" s="50"/>
      <c r="Q352" s="86"/>
      <c r="R352" s="405"/>
      <c r="S352" s="405"/>
      <c r="T352" s="405"/>
      <c r="U352" s="412"/>
      <c r="V352" s="413"/>
      <c r="W352" s="368"/>
      <c r="X352" s="368"/>
      <c r="Y352" s="368"/>
    </row>
    <row r="353" spans="1:25" ht="45" customHeight="1">
      <c r="A353" s="81" t="s">
        <v>1101</v>
      </c>
      <c r="B353" s="81" t="s">
        <v>1101</v>
      </c>
      <c r="C353" s="83" t="s">
        <v>1102</v>
      </c>
      <c r="D353" s="50"/>
      <c r="E353" s="50"/>
      <c r="F353" s="83" t="s">
        <v>1103</v>
      </c>
      <c r="G353" s="50"/>
      <c r="H353" s="185"/>
      <c r="I353" s="85"/>
      <c r="J353" s="50"/>
      <c r="K353" s="50"/>
      <c r="L353" s="410"/>
      <c r="M353" s="411"/>
      <c r="N353" s="50"/>
      <c r="O353" s="50"/>
      <c r="P353" s="50"/>
      <c r="Q353" s="86"/>
      <c r="R353" s="405"/>
      <c r="S353" s="405"/>
      <c r="T353" s="405"/>
      <c r="U353" s="412"/>
      <c r="V353" s="413"/>
      <c r="W353" s="368"/>
      <c r="X353" s="368"/>
      <c r="Y353" s="368"/>
    </row>
    <row r="354" spans="1:25" ht="45" customHeight="1">
      <c r="A354" s="81" t="s">
        <v>1104</v>
      </c>
      <c r="B354" s="81" t="s">
        <v>1104</v>
      </c>
      <c r="C354" s="83" t="s">
        <v>1105</v>
      </c>
      <c r="F354" s="83" t="s">
        <v>1106</v>
      </c>
      <c r="H354" s="185"/>
      <c r="I354" s="85" t="s">
        <v>800</v>
      </c>
      <c r="Q354" s="86"/>
      <c r="R354" s="368"/>
      <c r="S354" s="368"/>
      <c r="T354" s="368"/>
      <c r="U354" s="368"/>
      <c r="V354" s="430"/>
      <c r="W354" s="368"/>
      <c r="X354" s="368"/>
      <c r="Y354" s="368"/>
    </row>
    <row r="355" spans="1:25" ht="45" customHeight="1">
      <c r="A355" s="81" t="s">
        <v>1107</v>
      </c>
      <c r="B355" s="81" t="s">
        <v>1107</v>
      </c>
      <c r="C355" s="83" t="s">
        <v>1108</v>
      </c>
      <c r="F355" s="83" t="s">
        <v>1109</v>
      </c>
      <c r="H355" s="185"/>
      <c r="I355" s="85"/>
      <c r="Q355" s="86"/>
      <c r="R355" s="368"/>
      <c r="S355" s="368"/>
      <c r="T355" s="368"/>
      <c r="U355" s="368"/>
      <c r="V355" s="430"/>
      <c r="W355" s="368"/>
      <c r="X355" s="368"/>
      <c r="Y355" s="368"/>
    </row>
    <row r="356" spans="1:25" ht="45" customHeight="1">
      <c r="A356" s="81" t="s">
        <v>1110</v>
      </c>
      <c r="B356" s="81" t="s">
        <v>1110</v>
      </c>
      <c r="C356" s="83" t="s">
        <v>1111</v>
      </c>
      <c r="F356" s="83" t="s">
        <v>1112</v>
      </c>
      <c r="H356" s="185"/>
      <c r="I356" s="85" t="s">
        <v>13</v>
      </c>
      <c r="Q356" s="86"/>
      <c r="R356" s="368"/>
      <c r="S356" s="368"/>
      <c r="T356" s="368"/>
      <c r="U356" s="368"/>
      <c r="V356" s="430">
        <v>610892</v>
      </c>
      <c r="W356" s="368"/>
      <c r="X356" s="368"/>
      <c r="Y356" s="368"/>
    </row>
    <row r="357" spans="1:25" ht="45" customHeight="1">
      <c r="A357" s="81" t="s">
        <v>1113</v>
      </c>
      <c r="B357" s="81" t="s">
        <v>1113</v>
      </c>
      <c r="C357" s="83" t="s">
        <v>1114</v>
      </c>
      <c r="F357" s="83" t="s">
        <v>1115</v>
      </c>
      <c r="H357" s="185"/>
      <c r="I357" s="85" t="s">
        <v>13</v>
      </c>
      <c r="Q357" s="86"/>
      <c r="R357" s="368"/>
      <c r="S357" s="368"/>
      <c r="T357" s="368"/>
      <c r="U357" s="368"/>
      <c r="V357" s="430"/>
      <c r="W357" s="368"/>
      <c r="X357" s="368"/>
      <c r="Y357" s="368"/>
    </row>
    <row r="358" spans="1:25" ht="45" customHeight="1">
      <c r="A358" s="81" t="s">
        <v>1116</v>
      </c>
      <c r="B358" s="81" t="s">
        <v>1116</v>
      </c>
      <c r="C358" s="83" t="s">
        <v>1117</v>
      </c>
      <c r="F358" s="83" t="s">
        <v>1118</v>
      </c>
      <c r="H358" s="185"/>
      <c r="I358" s="85"/>
      <c r="Q358" s="86"/>
      <c r="R358" s="368"/>
      <c r="S358" s="368"/>
      <c r="T358" s="368"/>
      <c r="U358" s="368"/>
      <c r="V358" s="430"/>
      <c r="W358" s="368"/>
      <c r="X358" s="368"/>
      <c r="Y358" s="368"/>
    </row>
    <row r="359" spans="1:25" ht="45" customHeight="1">
      <c r="A359" s="81" t="s">
        <v>1119</v>
      </c>
      <c r="B359" s="81" t="s">
        <v>1119</v>
      </c>
      <c r="C359" s="83" t="s">
        <v>1120</v>
      </c>
      <c r="F359" s="83" t="s">
        <v>1121</v>
      </c>
      <c r="H359" s="185"/>
      <c r="I359" s="85" t="s">
        <v>13</v>
      </c>
      <c r="Q359" s="86"/>
      <c r="R359" s="368"/>
      <c r="S359" s="368"/>
      <c r="T359" s="368"/>
      <c r="U359" s="368"/>
      <c r="V359" s="430"/>
      <c r="W359" s="368"/>
      <c r="X359" s="368"/>
      <c r="Y359" s="368"/>
    </row>
    <row r="360" spans="1:25" ht="45" customHeight="1">
      <c r="A360" s="81" t="s">
        <v>1122</v>
      </c>
      <c r="B360" s="81" t="s">
        <v>1122</v>
      </c>
      <c r="C360" s="83" t="s">
        <v>1123</v>
      </c>
      <c r="F360" s="83" t="s">
        <v>1124</v>
      </c>
      <c r="H360" s="185"/>
      <c r="I360" s="85" t="s">
        <v>13</v>
      </c>
      <c r="Q360" s="86"/>
      <c r="R360" s="368"/>
      <c r="S360" s="368"/>
      <c r="T360" s="368"/>
      <c r="U360" s="368"/>
      <c r="V360" s="430"/>
      <c r="W360" s="368"/>
      <c r="X360" s="368"/>
      <c r="Y360" s="368"/>
    </row>
    <row r="361" spans="1:25" ht="45" customHeight="1">
      <c r="A361" s="81" t="s">
        <v>1125</v>
      </c>
      <c r="B361" s="81" t="s">
        <v>1125</v>
      </c>
      <c r="C361" s="83" t="s">
        <v>1126</v>
      </c>
      <c r="F361" s="83" t="s">
        <v>1127</v>
      </c>
      <c r="H361" s="185"/>
      <c r="I361" s="85" t="s">
        <v>13</v>
      </c>
      <c r="Q361" s="86"/>
      <c r="R361" s="368"/>
      <c r="S361" s="368"/>
      <c r="T361" s="368"/>
      <c r="U361" s="368"/>
      <c r="V361" s="430"/>
      <c r="W361" s="368"/>
      <c r="X361" s="368"/>
      <c r="Y361" s="368"/>
    </row>
    <row r="362" spans="1:25" ht="45" customHeight="1">
      <c r="A362" s="81" t="s">
        <v>1128</v>
      </c>
      <c r="B362" s="81" t="s">
        <v>1128</v>
      </c>
      <c r="C362" s="83" t="s">
        <v>1129</v>
      </c>
      <c r="F362" s="83" t="s">
        <v>1130</v>
      </c>
      <c r="H362" s="185"/>
      <c r="I362" s="85" t="s">
        <v>800</v>
      </c>
      <c r="Q362" s="86"/>
      <c r="R362" s="368"/>
      <c r="S362" s="368"/>
      <c r="T362" s="368"/>
      <c r="U362" s="368"/>
      <c r="V362" s="430"/>
      <c r="W362" s="368"/>
      <c r="X362" s="368"/>
      <c r="Y362" s="368"/>
    </row>
    <row r="363" spans="1:25" ht="45" customHeight="1">
      <c r="A363" s="81" t="s">
        <v>1131</v>
      </c>
      <c r="B363" s="81" t="s">
        <v>1131</v>
      </c>
      <c r="C363" s="83" t="s">
        <v>1132</v>
      </c>
      <c r="F363" s="83" t="s">
        <v>1133</v>
      </c>
      <c r="H363" s="185"/>
      <c r="I363" s="85" t="s">
        <v>13</v>
      </c>
      <c r="Q363" s="86"/>
      <c r="R363" s="368"/>
      <c r="S363" s="368"/>
      <c r="T363" s="368"/>
      <c r="U363" s="368"/>
      <c r="V363" s="430"/>
      <c r="W363" s="368"/>
      <c r="X363" s="368"/>
      <c r="Y363" s="368"/>
    </row>
    <row r="364" spans="1:25" ht="45" customHeight="1">
      <c r="A364" s="81" t="s">
        <v>1134</v>
      </c>
      <c r="B364" s="81" t="s">
        <v>1134</v>
      </c>
      <c r="C364" s="83" t="s">
        <v>1135</v>
      </c>
      <c r="F364" s="83" t="s">
        <v>1136</v>
      </c>
      <c r="H364" s="185"/>
      <c r="I364" s="85" t="s">
        <v>13</v>
      </c>
      <c r="Q364" s="86"/>
      <c r="R364" s="368"/>
      <c r="S364" s="368"/>
      <c r="T364" s="368"/>
      <c r="U364" s="368"/>
      <c r="V364" s="430"/>
      <c r="W364" s="368"/>
      <c r="X364" s="368"/>
      <c r="Y364" s="368"/>
    </row>
    <row r="365" spans="1:25" ht="45" customHeight="1">
      <c r="A365" s="81" t="s">
        <v>1138</v>
      </c>
      <c r="B365" s="81" t="s">
        <v>1138</v>
      </c>
      <c r="C365" s="83" t="s">
        <v>1139</v>
      </c>
      <c r="F365" s="83" t="s">
        <v>1140</v>
      </c>
      <c r="H365" s="185"/>
      <c r="I365" s="85" t="s">
        <v>13</v>
      </c>
      <c r="Q365" s="86"/>
      <c r="R365" s="368"/>
      <c r="S365" s="368"/>
      <c r="T365" s="368"/>
      <c r="U365" s="368"/>
      <c r="V365" s="430"/>
      <c r="W365" s="368"/>
      <c r="X365" s="368"/>
      <c r="Y365" s="368"/>
    </row>
    <row r="366" spans="1:25" ht="45" customHeight="1">
      <c r="A366" s="81" t="s">
        <v>1141</v>
      </c>
      <c r="B366" s="81" t="s">
        <v>1141</v>
      </c>
      <c r="C366" s="83" t="s">
        <v>1142</v>
      </c>
      <c r="F366" s="83" t="s">
        <v>1143</v>
      </c>
      <c r="H366" s="185"/>
      <c r="I366" s="85"/>
      <c r="Q366" s="111"/>
      <c r="R366" s="368"/>
      <c r="S366" s="368"/>
      <c r="T366" s="368"/>
      <c r="U366" s="368"/>
      <c r="V366" s="430"/>
      <c r="W366" s="368"/>
      <c r="X366" s="368"/>
      <c r="Y366" s="368"/>
    </row>
    <row r="367" spans="1:25" ht="45" customHeight="1">
      <c r="A367" s="81" t="s">
        <v>1144</v>
      </c>
      <c r="B367" s="81" t="s">
        <v>1144</v>
      </c>
      <c r="C367" s="83" t="s">
        <v>1145</v>
      </c>
      <c r="F367" s="83" t="s">
        <v>1146</v>
      </c>
      <c r="H367" s="185"/>
      <c r="I367" s="85"/>
      <c r="Q367" s="86"/>
      <c r="R367" s="368"/>
      <c r="S367" s="368"/>
      <c r="T367" s="368"/>
      <c r="U367" s="368"/>
      <c r="V367" s="430"/>
      <c r="W367" s="368"/>
      <c r="X367" s="368"/>
      <c r="Y367" s="368"/>
    </row>
    <row r="368" spans="1:25" ht="45" customHeight="1">
      <c r="A368" s="81" t="s">
        <v>1147</v>
      </c>
      <c r="B368" s="81" t="s">
        <v>1147</v>
      </c>
      <c r="C368" s="83" t="s">
        <v>1148</v>
      </c>
      <c r="F368" s="83" t="s">
        <v>1149</v>
      </c>
      <c r="H368" s="185"/>
      <c r="I368" s="85"/>
      <c r="Q368" s="86"/>
      <c r="R368" s="368"/>
      <c r="S368" s="368"/>
      <c r="T368" s="368"/>
      <c r="U368" s="368"/>
      <c r="V368" s="430"/>
      <c r="W368" s="368"/>
      <c r="X368" s="368"/>
      <c r="Y368" s="368"/>
    </row>
    <row r="369" spans="1:25" ht="45" customHeight="1">
      <c r="A369" s="81" t="s">
        <v>1150</v>
      </c>
      <c r="B369" s="81" t="s">
        <v>1150</v>
      </c>
      <c r="C369" s="83" t="s">
        <v>1151</v>
      </c>
      <c r="F369" s="83" t="s">
        <v>1152</v>
      </c>
      <c r="H369" s="185"/>
      <c r="I369" s="85" t="s">
        <v>13</v>
      </c>
      <c r="Q369" s="86"/>
      <c r="R369" s="368"/>
      <c r="S369" s="368"/>
      <c r="T369" s="368"/>
      <c r="U369" s="368"/>
      <c r="V369" s="430"/>
      <c r="W369" s="368"/>
      <c r="X369" s="368"/>
      <c r="Y369" s="368"/>
    </row>
    <row r="370" spans="1:25" ht="45" customHeight="1">
      <c r="A370" s="81" t="s">
        <v>1153</v>
      </c>
      <c r="B370" s="81" t="s">
        <v>1153</v>
      </c>
      <c r="C370" s="83" t="s">
        <v>1154</v>
      </c>
      <c r="F370" s="83" t="s">
        <v>1155</v>
      </c>
      <c r="H370" s="185"/>
      <c r="I370" s="85" t="s">
        <v>13</v>
      </c>
      <c r="Q370" s="86"/>
      <c r="R370" s="368"/>
      <c r="S370" s="368"/>
      <c r="T370" s="368"/>
      <c r="U370" s="368"/>
      <c r="V370" s="430"/>
      <c r="W370" s="368"/>
      <c r="X370" s="368"/>
      <c r="Y370" s="368"/>
    </row>
    <row r="371" spans="1:25" ht="45" customHeight="1">
      <c r="A371" s="81" t="s">
        <v>1156</v>
      </c>
      <c r="B371" s="81" t="s">
        <v>1156</v>
      </c>
      <c r="C371" s="83" t="s">
        <v>1157</v>
      </c>
      <c r="F371" s="83" t="s">
        <v>2833</v>
      </c>
      <c r="H371" s="185"/>
      <c r="I371" s="85"/>
      <c r="Q371" s="86"/>
      <c r="R371" s="368"/>
      <c r="S371" s="368"/>
      <c r="T371" s="368"/>
      <c r="U371" s="368"/>
      <c r="V371" s="430"/>
      <c r="W371" s="368"/>
      <c r="X371" s="368"/>
      <c r="Y371" s="368"/>
    </row>
    <row r="372" spans="1:25" ht="45" customHeight="1">
      <c r="A372" s="81" t="s">
        <v>1159</v>
      </c>
      <c r="B372" s="81" t="s">
        <v>1159</v>
      </c>
      <c r="C372" s="83" t="s">
        <v>1160</v>
      </c>
      <c r="F372" s="83" t="s">
        <v>1161</v>
      </c>
      <c r="H372" s="185"/>
      <c r="I372" s="85" t="s">
        <v>13</v>
      </c>
      <c r="Q372" s="86"/>
      <c r="R372" s="368"/>
      <c r="S372" s="368"/>
      <c r="T372" s="368"/>
      <c r="U372" s="368"/>
      <c r="V372" s="430"/>
      <c r="W372" s="368"/>
      <c r="X372" s="368"/>
      <c r="Y372" s="368"/>
    </row>
    <row r="373" spans="1:25" ht="45" customHeight="1">
      <c r="A373" s="81" t="s">
        <v>1162</v>
      </c>
      <c r="B373" s="81" t="s">
        <v>1162</v>
      </c>
      <c r="C373" s="83" t="s">
        <v>1163</v>
      </c>
      <c r="F373" s="83" t="s">
        <v>1164</v>
      </c>
      <c r="H373" s="185"/>
      <c r="I373" s="85"/>
      <c r="Q373" s="86"/>
      <c r="R373" s="368"/>
      <c r="S373" s="368"/>
      <c r="T373" s="368"/>
      <c r="U373" s="368"/>
      <c r="V373" s="430"/>
      <c r="W373" s="368"/>
      <c r="X373" s="368"/>
      <c r="Y373" s="368"/>
    </row>
    <row r="374" spans="1:25" ht="45" customHeight="1">
      <c r="A374" s="81" t="s">
        <v>1165</v>
      </c>
      <c r="B374" s="81" t="s">
        <v>1165</v>
      </c>
      <c r="C374" s="83" t="s">
        <v>1166</v>
      </c>
      <c r="F374" s="83" t="s">
        <v>1167</v>
      </c>
      <c r="H374" s="185"/>
      <c r="I374" s="85" t="s">
        <v>13</v>
      </c>
      <c r="Q374" s="86"/>
      <c r="R374" s="368"/>
      <c r="S374" s="368"/>
      <c r="T374" s="368"/>
      <c r="U374" s="368"/>
      <c r="V374" s="430"/>
      <c r="W374" s="368"/>
      <c r="X374" s="368"/>
      <c r="Y374" s="368"/>
    </row>
    <row r="375" spans="1:25" ht="45" customHeight="1">
      <c r="A375" s="81" t="s">
        <v>1168</v>
      </c>
      <c r="B375" s="81" t="s">
        <v>1168</v>
      </c>
      <c r="C375" s="83" t="s">
        <v>1169</v>
      </c>
      <c r="F375" s="83" t="s">
        <v>1170</v>
      </c>
      <c r="H375" s="185"/>
      <c r="I375" s="85"/>
      <c r="Q375" s="86"/>
      <c r="R375" s="368"/>
      <c r="S375" s="368"/>
      <c r="T375" s="368"/>
      <c r="U375" s="368"/>
      <c r="V375" s="430"/>
      <c r="W375" s="368"/>
      <c r="X375" s="368"/>
      <c r="Y375" s="368"/>
    </row>
    <row r="376" spans="1:25" ht="45" customHeight="1">
      <c r="A376" s="81" t="s">
        <v>1171</v>
      </c>
      <c r="B376" s="81" t="s">
        <v>1171</v>
      </c>
      <c r="C376" s="83" t="s">
        <v>1172</v>
      </c>
      <c r="F376" s="83" t="s">
        <v>1173</v>
      </c>
      <c r="H376" s="185"/>
      <c r="I376" s="85" t="s">
        <v>13</v>
      </c>
      <c r="Q376" s="86"/>
      <c r="R376" s="368"/>
      <c r="S376" s="368"/>
      <c r="T376" s="368"/>
      <c r="U376" s="368"/>
      <c r="V376" s="430"/>
      <c r="W376" s="368"/>
      <c r="X376" s="368"/>
      <c r="Y376" s="368"/>
    </row>
    <row r="377" spans="1:25" ht="45" customHeight="1">
      <c r="A377" s="81" t="s">
        <v>1174</v>
      </c>
      <c r="B377" s="81" t="s">
        <v>1174</v>
      </c>
      <c r="C377" s="83" t="s">
        <v>1175</v>
      </c>
      <c r="F377" s="83" t="s">
        <v>1176</v>
      </c>
      <c r="H377" s="185"/>
      <c r="I377" s="85" t="s">
        <v>13</v>
      </c>
      <c r="Q377" s="86"/>
      <c r="R377" s="368"/>
      <c r="S377" s="368"/>
      <c r="T377" s="368"/>
      <c r="U377" s="368"/>
      <c r="V377" s="430"/>
      <c r="W377" s="368"/>
      <c r="X377" s="368"/>
      <c r="Y377" s="368"/>
    </row>
    <row r="378" spans="1:25" ht="45" customHeight="1">
      <c r="A378" s="81" t="s">
        <v>1177</v>
      </c>
      <c r="B378" s="81" t="s">
        <v>1177</v>
      </c>
      <c r="C378" s="83" t="s">
        <v>1178</v>
      </c>
      <c r="F378" s="83" t="s">
        <v>1179</v>
      </c>
      <c r="H378" s="185"/>
      <c r="I378" s="85"/>
      <c r="Q378" s="86"/>
      <c r="R378" s="368"/>
      <c r="S378" s="368"/>
      <c r="T378" s="368"/>
      <c r="U378" s="368"/>
      <c r="V378" s="430"/>
      <c r="W378" s="368"/>
      <c r="X378" s="368"/>
      <c r="Y378" s="368"/>
    </row>
    <row r="379" spans="1:25" ht="45" customHeight="1">
      <c r="A379" s="81" t="s">
        <v>1180</v>
      </c>
      <c r="B379" s="81" t="s">
        <v>1180</v>
      </c>
      <c r="C379" s="83" t="s">
        <v>1181</v>
      </c>
      <c r="F379" s="83" t="s">
        <v>1182</v>
      </c>
      <c r="H379" s="185"/>
      <c r="I379" s="85" t="s">
        <v>13</v>
      </c>
      <c r="Q379" s="86"/>
      <c r="R379" s="368"/>
      <c r="S379" s="368"/>
      <c r="T379" s="368"/>
      <c r="U379" s="368"/>
      <c r="V379" s="430"/>
      <c r="W379" s="368"/>
      <c r="X379" s="368"/>
      <c r="Y379" s="368"/>
    </row>
    <row r="380" spans="1:25" ht="45" customHeight="1">
      <c r="A380" s="81" t="s">
        <v>1183</v>
      </c>
      <c r="B380" s="81" t="s">
        <v>1183</v>
      </c>
      <c r="C380" s="83" t="s">
        <v>1184</v>
      </c>
      <c r="F380" s="83" t="s">
        <v>1185</v>
      </c>
      <c r="H380" s="185"/>
      <c r="I380" s="85" t="s">
        <v>13</v>
      </c>
      <c r="Q380" s="86"/>
      <c r="R380" s="368"/>
      <c r="S380" s="368"/>
      <c r="T380" s="368"/>
      <c r="U380" s="368"/>
      <c r="V380" s="430"/>
      <c r="W380" s="368"/>
      <c r="X380" s="368"/>
      <c r="Y380" s="368"/>
    </row>
    <row r="381" spans="1:25" ht="45" customHeight="1">
      <c r="A381" s="81" t="s">
        <v>1186</v>
      </c>
      <c r="B381" s="81" t="s">
        <v>1186</v>
      </c>
      <c r="C381" s="83" t="s">
        <v>1187</v>
      </c>
      <c r="F381" s="83" t="s">
        <v>1188</v>
      </c>
      <c r="H381" s="185"/>
      <c r="I381" s="85"/>
      <c r="Q381" s="86"/>
      <c r="R381" s="368"/>
      <c r="S381" s="368"/>
      <c r="T381" s="368"/>
      <c r="U381" s="368"/>
      <c r="V381" s="430"/>
      <c r="W381" s="368"/>
      <c r="X381" s="368"/>
      <c r="Y381" s="368"/>
    </row>
    <row r="382" spans="1:25" ht="45" customHeight="1">
      <c r="A382" s="81" t="s">
        <v>1189</v>
      </c>
      <c r="B382" s="81" t="s">
        <v>1189</v>
      </c>
      <c r="C382" s="83" t="s">
        <v>1190</v>
      </c>
      <c r="F382" s="83" t="s">
        <v>1191</v>
      </c>
      <c r="H382" s="185"/>
      <c r="I382" s="85" t="s">
        <v>13</v>
      </c>
      <c r="Q382" s="86"/>
      <c r="R382" s="368"/>
      <c r="S382" s="368"/>
      <c r="T382" s="368"/>
      <c r="U382" s="368"/>
      <c r="V382" s="430"/>
      <c r="W382" s="368"/>
      <c r="X382" s="368"/>
      <c r="Y382" s="368"/>
    </row>
    <row r="383" spans="1:25" ht="45" customHeight="1">
      <c r="A383" s="81" t="s">
        <v>1195</v>
      </c>
      <c r="B383" s="81" t="s">
        <v>1195</v>
      </c>
      <c r="C383" s="83" t="s">
        <v>1196</v>
      </c>
      <c r="F383" s="83" t="s">
        <v>1197</v>
      </c>
      <c r="H383" s="185"/>
      <c r="I383" s="85"/>
      <c r="Q383" s="86"/>
      <c r="R383" s="368"/>
      <c r="S383" s="368"/>
      <c r="T383" s="368"/>
      <c r="U383" s="368"/>
      <c r="V383" s="430"/>
      <c r="W383" s="368"/>
      <c r="X383" s="368"/>
      <c r="Y383" s="368"/>
    </row>
    <row r="384" spans="1:25" ht="45" customHeight="1">
      <c r="A384" s="81" t="s">
        <v>1198</v>
      </c>
      <c r="B384" s="81" t="s">
        <v>1198</v>
      </c>
      <c r="C384" s="83" t="s">
        <v>1199</v>
      </c>
      <c r="F384" s="83" t="s">
        <v>1200</v>
      </c>
      <c r="H384" s="185"/>
      <c r="I384" s="85" t="s">
        <v>800</v>
      </c>
      <c r="Q384" s="86"/>
      <c r="R384" s="368"/>
      <c r="S384" s="368"/>
      <c r="T384" s="368"/>
      <c r="U384" s="368"/>
      <c r="V384" s="430"/>
      <c r="W384" s="368"/>
      <c r="X384" s="368"/>
      <c r="Y384" s="368"/>
    </row>
    <row r="385" spans="1:25" ht="45" customHeight="1">
      <c r="A385" s="81" t="s">
        <v>1201</v>
      </c>
      <c r="B385" s="81" t="s">
        <v>1201</v>
      </c>
      <c r="C385" s="83" t="s">
        <v>1202</v>
      </c>
      <c r="F385" s="83" t="s">
        <v>1203</v>
      </c>
      <c r="H385" s="185"/>
      <c r="I385" s="85" t="s">
        <v>800</v>
      </c>
      <c r="Q385" s="86"/>
      <c r="R385" s="368"/>
      <c r="S385" s="368"/>
      <c r="T385" s="368"/>
      <c r="U385" s="368"/>
      <c r="V385" s="430"/>
      <c r="W385" s="368"/>
      <c r="X385" s="368"/>
      <c r="Y385" s="368"/>
    </row>
    <row r="386" spans="1:25" ht="45" customHeight="1">
      <c r="A386" s="81" t="s">
        <v>1204</v>
      </c>
      <c r="B386" s="81" t="s">
        <v>1204</v>
      </c>
      <c r="C386" s="83" t="s">
        <v>1205</v>
      </c>
      <c r="F386" s="83" t="s">
        <v>1206</v>
      </c>
      <c r="H386" s="185"/>
      <c r="I386" s="85" t="s">
        <v>13</v>
      </c>
      <c r="Q386" s="111"/>
      <c r="R386" s="368"/>
      <c r="S386" s="368"/>
      <c r="T386" s="368"/>
      <c r="U386" s="368"/>
      <c r="V386" s="430"/>
      <c r="W386" s="368"/>
      <c r="X386" s="368"/>
      <c r="Y386" s="368"/>
    </row>
    <row r="387" spans="1:25" ht="45" customHeight="1">
      <c r="A387" s="81" t="s">
        <v>1207</v>
      </c>
      <c r="B387" s="81" t="s">
        <v>1207</v>
      </c>
      <c r="C387" s="83" t="s">
        <v>1208</v>
      </c>
      <c r="F387" s="83" t="s">
        <v>1209</v>
      </c>
      <c r="H387" s="185"/>
      <c r="I387" s="85" t="s">
        <v>13</v>
      </c>
      <c r="Q387" s="86"/>
      <c r="R387" s="368"/>
      <c r="S387" s="368"/>
      <c r="T387" s="368"/>
      <c r="U387" s="368"/>
      <c r="V387" s="430"/>
      <c r="W387" s="368"/>
      <c r="X387" s="368"/>
      <c r="Y387" s="368"/>
    </row>
    <row r="388" spans="1:25" ht="45" customHeight="1">
      <c r="A388" s="81" t="s">
        <v>1210</v>
      </c>
      <c r="B388" s="81" t="s">
        <v>1210</v>
      </c>
      <c r="C388" s="83" t="s">
        <v>1211</v>
      </c>
      <c r="F388" s="83" t="s">
        <v>1212</v>
      </c>
      <c r="H388" s="185"/>
      <c r="I388" s="85" t="s">
        <v>800</v>
      </c>
      <c r="Q388" s="86"/>
      <c r="R388" s="368"/>
      <c r="S388" s="368"/>
      <c r="T388" s="368"/>
      <c r="U388" s="368"/>
      <c r="V388" s="430"/>
      <c r="W388" s="368"/>
      <c r="X388" s="368"/>
      <c r="Y388" s="368"/>
    </row>
    <row r="389" spans="1:25" ht="45" customHeight="1">
      <c r="A389" s="81" t="s">
        <v>1213</v>
      </c>
      <c r="B389" s="81" t="s">
        <v>1213</v>
      </c>
      <c r="C389" s="83" t="s">
        <v>1214</v>
      </c>
      <c r="F389" s="83" t="s">
        <v>1215</v>
      </c>
      <c r="H389" s="185"/>
      <c r="I389" s="85"/>
      <c r="Q389" s="86"/>
      <c r="R389" s="368"/>
      <c r="S389" s="368"/>
      <c r="T389" s="368"/>
      <c r="U389" s="368"/>
      <c r="V389" s="430"/>
      <c r="W389" s="368"/>
      <c r="X389" s="368"/>
      <c r="Y389" s="368"/>
    </row>
    <row r="390" spans="1:25" ht="45" customHeight="1">
      <c r="A390" s="81" t="s">
        <v>1217</v>
      </c>
      <c r="B390" s="81" t="s">
        <v>1217</v>
      </c>
      <c r="C390" s="83" t="s">
        <v>1218</v>
      </c>
      <c r="F390" s="83" t="s">
        <v>1219</v>
      </c>
      <c r="H390" s="185"/>
      <c r="I390" s="85" t="s">
        <v>13</v>
      </c>
      <c r="Q390" s="86"/>
      <c r="R390" s="368"/>
      <c r="S390" s="368"/>
      <c r="T390" s="368"/>
      <c r="U390" s="368"/>
      <c r="V390" s="430"/>
      <c r="W390" s="368"/>
      <c r="X390" s="368"/>
      <c r="Y390" s="368"/>
    </row>
    <row r="391" spans="1:25" ht="45" customHeight="1">
      <c r="A391" s="81" t="s">
        <v>1220</v>
      </c>
      <c r="B391" s="81" t="s">
        <v>1220</v>
      </c>
      <c r="C391" s="83" t="s">
        <v>1221</v>
      </c>
      <c r="F391" s="83" t="s">
        <v>1222</v>
      </c>
      <c r="H391" s="185"/>
      <c r="I391" s="85"/>
      <c r="Q391" s="86"/>
      <c r="R391" s="368"/>
      <c r="S391" s="368"/>
      <c r="T391" s="368"/>
      <c r="U391" s="368"/>
      <c r="V391" s="430"/>
      <c r="W391" s="368"/>
      <c r="X391" s="368"/>
      <c r="Y391" s="368"/>
    </row>
    <row r="392" spans="1:25" ht="45" customHeight="1">
      <c r="A392" s="81" t="s">
        <v>1223</v>
      </c>
      <c r="B392" s="81" t="s">
        <v>1223</v>
      </c>
      <c r="C392" s="83" t="s">
        <v>1224</v>
      </c>
      <c r="F392" s="83" t="s">
        <v>1225</v>
      </c>
      <c r="H392" s="185"/>
      <c r="I392" s="85"/>
      <c r="Q392" s="86"/>
      <c r="R392" s="368"/>
      <c r="S392" s="368"/>
      <c r="T392" s="368"/>
      <c r="U392" s="368"/>
      <c r="V392" s="430"/>
      <c r="W392" s="368"/>
      <c r="X392" s="368"/>
      <c r="Y392" s="368"/>
    </row>
    <row r="393" spans="1:25" ht="45" customHeight="1">
      <c r="A393" s="81" t="s">
        <v>1227</v>
      </c>
      <c r="B393" s="81" t="s">
        <v>1227</v>
      </c>
      <c r="C393" s="83" t="s">
        <v>1228</v>
      </c>
      <c r="F393" s="83" t="s">
        <v>1229</v>
      </c>
      <c r="H393" s="185"/>
      <c r="I393" s="85" t="s">
        <v>13</v>
      </c>
      <c r="Q393" s="86"/>
      <c r="R393" s="368"/>
      <c r="S393" s="368"/>
      <c r="T393" s="368"/>
      <c r="U393" s="368"/>
      <c r="V393" s="430"/>
      <c r="W393" s="368"/>
      <c r="X393" s="368"/>
      <c r="Y393" s="368"/>
    </row>
    <row r="394" spans="1:25" ht="45" customHeight="1">
      <c r="A394" s="81" t="s">
        <v>1234</v>
      </c>
      <c r="B394" s="81" t="s">
        <v>1234</v>
      </c>
      <c r="C394" s="83" t="s">
        <v>1235</v>
      </c>
      <c r="F394" s="83" t="s">
        <v>1236</v>
      </c>
      <c r="H394" s="185"/>
      <c r="I394" s="85"/>
      <c r="Q394" s="111"/>
      <c r="R394" s="368"/>
      <c r="S394" s="368"/>
      <c r="T394" s="368"/>
      <c r="U394" s="368"/>
      <c r="V394" s="430"/>
      <c r="W394" s="368"/>
      <c r="X394" s="368"/>
      <c r="Y394" s="368"/>
    </row>
    <row r="395" spans="1:25" ht="45" customHeight="1">
      <c r="A395" s="81" t="s">
        <v>1237</v>
      </c>
      <c r="B395" s="81" t="s">
        <v>1237</v>
      </c>
      <c r="C395" s="83" t="s">
        <v>1238</v>
      </c>
      <c r="F395" s="83" t="s">
        <v>1239</v>
      </c>
      <c r="H395" s="185"/>
      <c r="I395" s="85"/>
      <c r="Q395" s="86"/>
      <c r="R395" s="368"/>
      <c r="S395" s="368"/>
      <c r="T395" s="368"/>
      <c r="U395" s="368"/>
      <c r="V395" s="430"/>
      <c r="W395" s="368"/>
      <c r="X395" s="368"/>
      <c r="Y395" s="368"/>
    </row>
    <row r="396" spans="1:25" ht="45" customHeight="1">
      <c r="A396" s="81" t="s">
        <v>1247</v>
      </c>
      <c r="B396" s="81" t="s">
        <v>1247</v>
      </c>
      <c r="C396" s="83" t="s">
        <v>1248</v>
      </c>
      <c r="F396" s="83" t="s">
        <v>1249</v>
      </c>
      <c r="H396" s="185"/>
      <c r="I396" s="85" t="s">
        <v>13</v>
      </c>
      <c r="Q396" s="86"/>
      <c r="R396" s="368"/>
      <c r="S396" s="368"/>
      <c r="T396" s="368"/>
      <c r="U396" s="368"/>
      <c r="V396" s="430"/>
      <c r="W396" s="368"/>
      <c r="X396" s="368"/>
      <c r="Y396" s="368"/>
    </row>
    <row r="397" spans="1:25" ht="45" customHeight="1">
      <c r="A397" s="81" t="s">
        <v>1250</v>
      </c>
      <c r="B397" s="81" t="s">
        <v>1250</v>
      </c>
      <c r="C397" s="83" t="s">
        <v>1251</v>
      </c>
      <c r="F397" s="83" t="s">
        <v>1252</v>
      </c>
      <c r="H397" s="185"/>
      <c r="I397" s="85"/>
      <c r="Q397" s="86"/>
      <c r="R397" s="368"/>
      <c r="S397" s="368"/>
      <c r="T397" s="368"/>
      <c r="U397" s="368"/>
      <c r="V397" s="430"/>
      <c r="W397" s="368"/>
      <c r="X397" s="368"/>
      <c r="Y397" s="368"/>
    </row>
    <row r="398" spans="1:25" ht="45" customHeight="1">
      <c r="A398" s="81" t="s">
        <v>1254</v>
      </c>
      <c r="B398" s="81" t="s">
        <v>1254</v>
      </c>
      <c r="C398" s="83" t="s">
        <v>1255</v>
      </c>
      <c r="F398" s="83" t="s">
        <v>1256</v>
      </c>
      <c r="H398" s="185"/>
      <c r="I398" s="85"/>
      <c r="Q398" s="86"/>
      <c r="R398" s="368"/>
      <c r="S398" s="368"/>
      <c r="T398" s="368"/>
      <c r="U398" s="368"/>
      <c r="V398" s="430"/>
      <c r="W398" s="368"/>
      <c r="X398" s="368"/>
      <c r="Y398" s="368"/>
    </row>
    <row r="399" spans="1:25" ht="45" customHeight="1">
      <c r="A399" s="81" t="s">
        <v>1259</v>
      </c>
      <c r="B399" s="81" t="s">
        <v>1259</v>
      </c>
      <c r="C399" s="83" t="s">
        <v>1260</v>
      </c>
      <c r="F399" s="83" t="s">
        <v>1261</v>
      </c>
      <c r="H399" s="185"/>
      <c r="I399" s="85"/>
      <c r="Q399" s="111"/>
      <c r="R399" s="368"/>
      <c r="S399" s="368"/>
      <c r="T399" s="368"/>
      <c r="U399" s="368"/>
      <c r="V399" s="430"/>
      <c r="W399" s="368"/>
      <c r="X399" s="368"/>
      <c r="Y399" s="368"/>
    </row>
    <row r="400" spans="1:25" ht="45" customHeight="1">
      <c r="A400" s="81" t="s">
        <v>1262</v>
      </c>
      <c r="B400" s="81" t="s">
        <v>1262</v>
      </c>
      <c r="C400" s="83" t="s">
        <v>1263</v>
      </c>
      <c r="F400" s="83" t="s">
        <v>1264</v>
      </c>
      <c r="H400" s="185"/>
      <c r="I400" s="85"/>
      <c r="Q400" s="86"/>
      <c r="R400" s="368"/>
      <c r="S400" s="368"/>
      <c r="T400" s="368"/>
      <c r="U400" s="368"/>
      <c r="V400" s="430"/>
      <c r="W400" s="368"/>
      <c r="X400" s="368"/>
      <c r="Y400" s="368"/>
    </row>
    <row r="401" spans="1:25" ht="45" customHeight="1">
      <c r="A401" s="81" t="s">
        <v>1265</v>
      </c>
      <c r="B401" s="81" t="s">
        <v>1265</v>
      </c>
      <c r="C401" s="83" t="s">
        <v>1266</v>
      </c>
      <c r="F401" s="83" t="s">
        <v>1267</v>
      </c>
      <c r="H401" s="185"/>
      <c r="I401" s="85"/>
      <c r="Q401" s="86"/>
      <c r="R401" s="368"/>
      <c r="S401" s="368"/>
      <c r="T401" s="368"/>
      <c r="U401" s="368"/>
      <c r="V401" s="430"/>
      <c r="W401" s="368"/>
      <c r="X401" s="368"/>
      <c r="Y401" s="368"/>
    </row>
    <row r="402" spans="1:25" ht="45" customHeight="1">
      <c r="A402" s="81" t="s">
        <v>1268</v>
      </c>
      <c r="B402" s="81" t="s">
        <v>1268</v>
      </c>
      <c r="C402" s="83" t="s">
        <v>1269</v>
      </c>
      <c r="F402" s="83" t="s">
        <v>1270</v>
      </c>
      <c r="H402" s="185"/>
      <c r="I402" s="85" t="s">
        <v>13</v>
      </c>
      <c r="Q402" s="86"/>
      <c r="R402" s="368"/>
      <c r="S402" s="368"/>
      <c r="T402" s="368"/>
      <c r="U402" s="368"/>
      <c r="V402" s="430"/>
      <c r="W402" s="368"/>
      <c r="X402" s="368"/>
      <c r="Y402" s="368"/>
    </row>
    <row r="403" spans="1:25" ht="45" customHeight="1">
      <c r="A403" s="81" t="s">
        <v>1271</v>
      </c>
      <c r="B403" s="81" t="s">
        <v>1271</v>
      </c>
      <c r="C403" s="83" t="s">
        <v>1272</v>
      </c>
      <c r="F403" s="83" t="s">
        <v>1273</v>
      </c>
      <c r="H403" s="185"/>
      <c r="I403" s="85" t="s">
        <v>13</v>
      </c>
      <c r="Q403" s="86"/>
      <c r="R403" s="368"/>
      <c r="S403" s="368"/>
      <c r="T403" s="368"/>
      <c r="U403" s="368"/>
      <c r="V403" s="430"/>
      <c r="W403" s="368"/>
      <c r="X403" s="368"/>
      <c r="Y403" s="368"/>
    </row>
    <row r="404" spans="1:25" ht="45" customHeight="1">
      <c r="A404" s="81" t="s">
        <v>1274</v>
      </c>
      <c r="B404" s="81" t="s">
        <v>1274</v>
      </c>
      <c r="C404" s="83" t="s">
        <v>1275</v>
      </c>
      <c r="F404" s="83" t="s">
        <v>1276</v>
      </c>
      <c r="H404" s="185"/>
      <c r="I404" s="85"/>
      <c r="Q404" s="86"/>
      <c r="R404" s="368"/>
      <c r="S404" s="368"/>
      <c r="T404" s="368"/>
      <c r="U404" s="368"/>
      <c r="V404" s="430"/>
      <c r="W404" s="368"/>
      <c r="X404" s="368"/>
      <c r="Y404" s="368"/>
    </row>
    <row r="405" spans="1:25" ht="45" customHeight="1">
      <c r="A405" s="81" t="s">
        <v>1277</v>
      </c>
      <c r="B405" s="81" t="s">
        <v>1277</v>
      </c>
      <c r="C405" s="83" t="s">
        <v>1278</v>
      </c>
      <c r="F405" s="83" t="s">
        <v>1279</v>
      </c>
      <c r="H405" s="185"/>
      <c r="I405" s="85"/>
      <c r="Q405" s="86"/>
      <c r="R405" s="368"/>
      <c r="S405" s="368"/>
      <c r="T405" s="368"/>
      <c r="U405" s="368"/>
      <c r="V405" s="430"/>
      <c r="W405" s="368"/>
      <c r="X405" s="368"/>
      <c r="Y405" s="368"/>
    </row>
    <row r="406" spans="1:25" ht="45" customHeight="1">
      <c r="A406" s="81" t="s">
        <v>1280</v>
      </c>
      <c r="B406" s="81" t="s">
        <v>1280</v>
      </c>
      <c r="C406" s="83" t="s">
        <v>1281</v>
      </c>
      <c r="F406" s="83" t="s">
        <v>1282</v>
      </c>
      <c r="H406" s="185"/>
      <c r="I406" s="85" t="s">
        <v>13</v>
      </c>
      <c r="Q406" s="86"/>
      <c r="R406" s="368"/>
      <c r="S406" s="368"/>
      <c r="T406" s="368"/>
      <c r="U406" s="368"/>
      <c r="V406" s="430"/>
      <c r="W406" s="368"/>
      <c r="X406" s="368"/>
      <c r="Y406" s="368"/>
    </row>
    <row r="407" spans="1:25" ht="45" customHeight="1">
      <c r="A407" s="81" t="s">
        <v>1283</v>
      </c>
      <c r="B407" s="81" t="s">
        <v>1283</v>
      </c>
      <c r="C407" s="83" t="s">
        <v>1284</v>
      </c>
      <c r="F407" s="83" t="s">
        <v>1285</v>
      </c>
      <c r="H407" s="185"/>
      <c r="I407" s="85" t="s">
        <v>13</v>
      </c>
      <c r="Q407" s="86"/>
      <c r="R407" s="368"/>
      <c r="S407" s="368"/>
      <c r="T407" s="368"/>
      <c r="U407" s="368"/>
      <c r="V407" s="430"/>
      <c r="W407" s="368"/>
      <c r="X407" s="368"/>
      <c r="Y407" s="368"/>
    </row>
    <row r="408" spans="1:25" ht="45" customHeight="1">
      <c r="A408" s="81" t="s">
        <v>1286</v>
      </c>
      <c r="B408" s="81" t="s">
        <v>1286</v>
      </c>
      <c r="C408" s="83" t="s">
        <v>1287</v>
      </c>
      <c r="F408" s="83" t="s">
        <v>1288</v>
      </c>
      <c r="H408" s="426" t="s">
        <v>2839</v>
      </c>
      <c r="I408" s="85" t="s">
        <v>13</v>
      </c>
      <c r="Q408" s="86"/>
      <c r="R408" s="368"/>
      <c r="S408" s="368"/>
      <c r="T408" s="368"/>
      <c r="U408" s="368"/>
      <c r="V408" s="430"/>
      <c r="W408" s="368"/>
      <c r="X408" s="368"/>
      <c r="Y408" s="368"/>
    </row>
    <row r="409" spans="1:25" ht="45" customHeight="1">
      <c r="A409" s="81" t="s">
        <v>1293</v>
      </c>
      <c r="B409" s="81" t="s">
        <v>1293</v>
      </c>
      <c r="C409" s="83" t="s">
        <v>1294</v>
      </c>
      <c r="F409" s="83" t="s">
        <v>1295</v>
      </c>
      <c r="H409" s="185"/>
      <c r="I409" s="85"/>
      <c r="Q409" s="86"/>
      <c r="R409" s="368"/>
      <c r="S409" s="368"/>
      <c r="T409" s="368"/>
      <c r="U409" s="368"/>
      <c r="V409" s="430"/>
      <c r="W409" s="368"/>
      <c r="X409" s="368"/>
      <c r="Y409" s="368"/>
    </row>
    <row r="410" spans="1:25" ht="45" customHeight="1">
      <c r="A410" s="81" t="s">
        <v>1296</v>
      </c>
      <c r="B410" s="81" t="s">
        <v>1296</v>
      </c>
      <c r="C410" s="83" t="s">
        <v>1297</v>
      </c>
      <c r="F410" s="83" t="s">
        <v>1298</v>
      </c>
      <c r="H410" s="185"/>
      <c r="I410" s="85" t="s">
        <v>13</v>
      </c>
      <c r="Q410" s="86"/>
      <c r="R410" s="368"/>
      <c r="S410" s="368"/>
      <c r="T410" s="368"/>
      <c r="U410" s="368"/>
      <c r="V410" s="430"/>
      <c r="W410" s="368"/>
      <c r="X410" s="368"/>
      <c r="Y410" s="368"/>
    </row>
    <row r="411" spans="1:25" ht="45" customHeight="1">
      <c r="A411" s="81" t="s">
        <v>1299</v>
      </c>
      <c r="B411" s="81" t="s">
        <v>1299</v>
      </c>
      <c r="C411" s="83" t="s">
        <v>1300</v>
      </c>
      <c r="F411" s="83" t="s">
        <v>1301</v>
      </c>
      <c r="H411" s="185"/>
      <c r="I411" s="85"/>
      <c r="Q411" s="86"/>
      <c r="R411" s="368"/>
      <c r="S411" s="368"/>
      <c r="T411" s="368"/>
      <c r="U411" s="368"/>
      <c r="V411" s="430"/>
      <c r="W411" s="368"/>
      <c r="X411" s="368"/>
      <c r="Y411" s="368"/>
    </row>
    <row r="412" spans="1:25" ht="45" customHeight="1">
      <c r="A412" s="81" t="s">
        <v>1302</v>
      </c>
      <c r="B412" s="81" t="s">
        <v>1302</v>
      </c>
      <c r="C412" s="83" t="s">
        <v>1303</v>
      </c>
      <c r="F412" s="83" t="s">
        <v>1304</v>
      </c>
      <c r="H412" s="263"/>
      <c r="I412" s="85"/>
      <c r="Q412" s="86"/>
      <c r="R412" s="368"/>
      <c r="S412" s="368"/>
      <c r="T412" s="368"/>
      <c r="U412" s="368"/>
      <c r="V412" s="430"/>
      <c r="W412" s="368"/>
      <c r="X412" s="368"/>
      <c r="Y412" s="368"/>
    </row>
    <row r="413" spans="1:25" ht="45" customHeight="1">
      <c r="A413" s="81" t="s">
        <v>1306</v>
      </c>
      <c r="B413" s="81" t="s">
        <v>1306</v>
      </c>
      <c r="C413" s="83" t="s">
        <v>1307</v>
      </c>
      <c r="F413" s="83" t="s">
        <v>1308</v>
      </c>
      <c r="H413" s="21" t="s">
        <v>2841</v>
      </c>
      <c r="I413" s="85"/>
      <c r="Q413" s="86"/>
      <c r="R413" s="368"/>
      <c r="S413" s="368"/>
      <c r="T413" s="368"/>
      <c r="U413" s="368"/>
      <c r="V413" s="430"/>
      <c r="W413" s="368"/>
      <c r="X413" s="368"/>
      <c r="Y413" s="368"/>
    </row>
    <row r="414" spans="1:25" ht="45" customHeight="1">
      <c r="A414" s="81" t="s">
        <v>1309</v>
      </c>
      <c r="B414" s="81" t="s">
        <v>1309</v>
      </c>
      <c r="C414" s="83" t="s">
        <v>1310</v>
      </c>
      <c r="F414" s="83" t="s">
        <v>1311</v>
      </c>
      <c r="H414" s="185"/>
      <c r="I414" s="85"/>
      <c r="Q414" s="86"/>
      <c r="R414" s="368"/>
      <c r="S414" s="368"/>
      <c r="T414" s="368"/>
      <c r="U414" s="368"/>
      <c r="V414" s="430"/>
      <c r="W414" s="368"/>
      <c r="X414" s="368"/>
      <c r="Y414" s="368"/>
    </row>
    <row r="415" spans="1:25" ht="45" customHeight="1">
      <c r="A415" s="81" t="s">
        <v>1312</v>
      </c>
      <c r="B415" s="81" t="s">
        <v>1312</v>
      </c>
      <c r="C415" s="83" t="s">
        <v>1313</v>
      </c>
      <c r="F415" s="83" t="s">
        <v>1314</v>
      </c>
      <c r="H415" s="185"/>
      <c r="I415" s="85" t="s">
        <v>800</v>
      </c>
      <c r="Q415" s="86"/>
      <c r="R415" s="368"/>
      <c r="S415" s="368"/>
      <c r="T415" s="368"/>
      <c r="U415" s="368"/>
      <c r="V415" s="430"/>
      <c r="W415" s="368"/>
      <c r="X415" s="368"/>
      <c r="Y415" s="368"/>
    </row>
    <row r="416" spans="1:25" ht="45" customHeight="1">
      <c r="A416" s="81" t="s">
        <v>1315</v>
      </c>
      <c r="B416" s="81" t="s">
        <v>1315</v>
      </c>
      <c r="C416" s="83" t="s">
        <v>1316</v>
      </c>
      <c r="F416" s="83" t="s">
        <v>1317</v>
      </c>
      <c r="H416" s="185"/>
      <c r="I416" s="85" t="s">
        <v>13</v>
      </c>
      <c r="Q416" s="86"/>
      <c r="R416" s="368"/>
      <c r="S416" s="368"/>
      <c r="T416" s="368"/>
      <c r="U416" s="368"/>
      <c r="V416" s="430"/>
      <c r="W416" s="368"/>
      <c r="X416" s="368"/>
      <c r="Y416" s="368"/>
    </row>
    <row r="417" spans="1:25" ht="45" customHeight="1">
      <c r="A417" s="81" t="s">
        <v>1318</v>
      </c>
      <c r="B417" s="81" t="s">
        <v>1318</v>
      </c>
      <c r="C417" s="83" t="s">
        <v>1319</v>
      </c>
      <c r="F417" s="83" t="s">
        <v>1320</v>
      </c>
      <c r="H417" s="185"/>
      <c r="I417" s="85" t="s">
        <v>800</v>
      </c>
      <c r="Q417" s="86"/>
      <c r="R417" s="368"/>
      <c r="S417" s="368"/>
      <c r="T417" s="368"/>
      <c r="U417" s="368"/>
      <c r="V417" s="430"/>
      <c r="W417" s="368"/>
      <c r="X417" s="368"/>
      <c r="Y417" s="368"/>
    </row>
    <row r="418" spans="1:25" ht="45" customHeight="1">
      <c r="A418" s="81" t="s">
        <v>1321</v>
      </c>
      <c r="B418" s="81" t="s">
        <v>1321</v>
      </c>
      <c r="C418" s="83" t="s">
        <v>1322</v>
      </c>
      <c r="F418" s="83" t="s">
        <v>1323</v>
      </c>
      <c r="H418" s="185"/>
      <c r="I418" s="85" t="s">
        <v>800</v>
      </c>
      <c r="Q418" s="86"/>
      <c r="R418" s="368"/>
      <c r="S418" s="368"/>
      <c r="T418" s="368"/>
      <c r="U418" s="368"/>
      <c r="V418" s="430"/>
      <c r="W418" s="368"/>
      <c r="X418" s="368"/>
      <c r="Y418" s="368"/>
    </row>
    <row r="419" spans="1:25" ht="45" customHeight="1">
      <c r="A419" s="81" t="s">
        <v>1324</v>
      </c>
      <c r="B419" s="81" t="s">
        <v>1324</v>
      </c>
      <c r="C419" s="83" t="s">
        <v>1325</v>
      </c>
      <c r="F419" s="83" t="s">
        <v>1326</v>
      </c>
      <c r="H419" s="185"/>
      <c r="I419" s="85" t="s">
        <v>800</v>
      </c>
      <c r="Q419" s="86"/>
      <c r="R419" s="368"/>
      <c r="S419" s="368"/>
      <c r="T419" s="368"/>
      <c r="U419" s="368"/>
      <c r="V419" s="430"/>
      <c r="W419" s="368"/>
      <c r="X419" s="368"/>
      <c r="Y419" s="368"/>
    </row>
    <row r="420" spans="1:25" ht="45" customHeight="1">
      <c r="A420" s="81" t="s">
        <v>1327</v>
      </c>
      <c r="B420" s="81" t="s">
        <v>1327</v>
      </c>
      <c r="C420" s="83" t="s">
        <v>2842</v>
      </c>
      <c r="F420" s="83" t="s">
        <v>2843</v>
      </c>
      <c r="H420" s="185"/>
      <c r="I420" s="85" t="s">
        <v>13</v>
      </c>
      <c r="Q420" s="86"/>
      <c r="R420" s="368"/>
      <c r="S420" s="368"/>
      <c r="T420" s="368"/>
      <c r="U420" s="368"/>
      <c r="V420" s="430"/>
      <c r="W420" s="368"/>
      <c r="X420" s="368"/>
      <c r="Y420" s="368"/>
    </row>
    <row r="421" spans="1:25" ht="45" customHeight="1">
      <c r="A421" s="81" t="s">
        <v>1330</v>
      </c>
      <c r="B421" s="81" t="s">
        <v>1330</v>
      </c>
      <c r="C421" s="83" t="s">
        <v>1331</v>
      </c>
      <c r="F421" s="83" t="s">
        <v>1332</v>
      </c>
      <c r="H421" s="185"/>
      <c r="I421" s="85"/>
      <c r="Q421" s="86"/>
      <c r="R421" s="368"/>
      <c r="S421" s="368"/>
      <c r="T421" s="368"/>
      <c r="U421" s="368"/>
      <c r="V421" s="430"/>
      <c r="W421" s="368"/>
      <c r="X421" s="368"/>
      <c r="Y421" s="368"/>
    </row>
    <row r="422" spans="1:25" ht="45" customHeight="1">
      <c r="A422" s="81" t="s">
        <v>1334</v>
      </c>
      <c r="B422" s="81" t="s">
        <v>1334</v>
      </c>
      <c r="C422" s="83" t="s">
        <v>1335</v>
      </c>
      <c r="F422" s="83" t="s">
        <v>1336</v>
      </c>
      <c r="H422" s="185"/>
      <c r="I422" s="85"/>
      <c r="Q422" s="86"/>
      <c r="R422" s="368"/>
      <c r="S422" s="368"/>
      <c r="T422" s="368"/>
      <c r="U422" s="368"/>
      <c r="V422" s="430"/>
      <c r="W422" s="368"/>
      <c r="X422" s="368"/>
      <c r="Y422" s="368"/>
    </row>
    <row r="423" spans="1:25" ht="45" customHeight="1">
      <c r="A423" s="133" t="s">
        <v>1337</v>
      </c>
      <c r="B423" s="133" t="s">
        <v>1337</v>
      </c>
      <c r="C423" s="135" t="s">
        <v>1338</v>
      </c>
      <c r="D423" s="383"/>
      <c r="E423" s="383"/>
      <c r="F423" s="135" t="s">
        <v>1339</v>
      </c>
      <c r="G423" s="383"/>
      <c r="H423" s="185"/>
      <c r="I423" s="136"/>
      <c r="J423" s="383"/>
      <c r="K423" s="383"/>
      <c r="L423" s="383"/>
      <c r="M423" s="383"/>
      <c r="N423" s="383"/>
      <c r="O423" s="383"/>
      <c r="P423" s="383"/>
      <c r="Q423" s="137"/>
      <c r="R423" s="382"/>
      <c r="S423" s="382"/>
      <c r="T423" s="382"/>
      <c r="U423" s="382"/>
      <c r="V423" s="431"/>
      <c r="W423" s="382"/>
      <c r="X423" s="382"/>
      <c r="Y423" s="382"/>
    </row>
    <row r="424" spans="1:25" ht="45" customHeight="1">
      <c r="A424" s="81" t="s">
        <v>1343</v>
      </c>
      <c r="B424" s="81" t="s">
        <v>1343</v>
      </c>
      <c r="C424" s="83" t="s">
        <v>1344</v>
      </c>
      <c r="F424" s="83" t="s">
        <v>1345</v>
      </c>
      <c r="H424" s="185"/>
      <c r="I424" s="85" t="s">
        <v>800</v>
      </c>
      <c r="Q424" s="86"/>
      <c r="R424" s="368"/>
      <c r="S424" s="368"/>
      <c r="T424" s="368"/>
      <c r="U424" s="368"/>
      <c r="V424" s="430"/>
      <c r="W424" s="368"/>
      <c r="X424" s="368"/>
      <c r="Y424" s="368"/>
    </row>
    <row r="425" spans="1:25" ht="45" customHeight="1">
      <c r="A425" s="81" t="s">
        <v>1346</v>
      </c>
      <c r="B425" s="81" t="s">
        <v>1346</v>
      </c>
      <c r="C425" s="83" t="s">
        <v>1347</v>
      </c>
      <c r="F425" s="83" t="s">
        <v>1348</v>
      </c>
      <c r="H425" s="185"/>
      <c r="I425" s="85"/>
      <c r="Q425" s="86"/>
      <c r="R425" s="368"/>
      <c r="S425" s="368"/>
      <c r="T425" s="368"/>
      <c r="U425" s="368"/>
      <c r="V425" s="430"/>
      <c r="W425" s="368"/>
      <c r="X425" s="368"/>
      <c r="Y425" s="368"/>
    </row>
    <row r="426" spans="1:25" ht="45" customHeight="1">
      <c r="A426" s="81" t="s">
        <v>1349</v>
      </c>
      <c r="B426" s="81" t="s">
        <v>1349</v>
      </c>
      <c r="C426" s="83" t="s">
        <v>1350</v>
      </c>
      <c r="F426" s="83" t="s">
        <v>1351</v>
      </c>
      <c r="H426" s="185"/>
      <c r="I426" s="85" t="s">
        <v>13</v>
      </c>
      <c r="Q426" s="86"/>
      <c r="R426" s="368"/>
      <c r="S426" s="368"/>
      <c r="T426" s="368"/>
      <c r="U426" s="368"/>
      <c r="V426" s="430"/>
      <c r="W426" s="368"/>
      <c r="X426" s="368"/>
      <c r="Y426" s="368"/>
    </row>
    <row r="427" spans="1:25" ht="45" customHeight="1">
      <c r="A427" s="81" t="s">
        <v>1353</v>
      </c>
      <c r="B427" s="81" t="s">
        <v>1353</v>
      </c>
      <c r="C427" s="83" t="s">
        <v>1354</v>
      </c>
      <c r="F427" s="83" t="s">
        <v>1355</v>
      </c>
      <c r="H427" s="185"/>
      <c r="I427" s="85"/>
      <c r="Q427" s="86"/>
      <c r="R427" s="368"/>
      <c r="S427" s="368"/>
      <c r="T427" s="368"/>
      <c r="U427" s="368"/>
      <c r="V427" s="430"/>
      <c r="W427" s="368"/>
      <c r="X427" s="368"/>
      <c r="Y427" s="368"/>
    </row>
    <row r="428" spans="1:25" ht="45" customHeight="1">
      <c r="A428" s="81" t="s">
        <v>1356</v>
      </c>
      <c r="B428" s="81" t="s">
        <v>1356</v>
      </c>
      <c r="C428" s="83" t="s">
        <v>1357</v>
      </c>
      <c r="F428" s="83" t="s">
        <v>1358</v>
      </c>
      <c r="H428" s="185"/>
      <c r="I428" s="85"/>
      <c r="Q428" s="86"/>
      <c r="R428" s="368"/>
      <c r="S428" s="368"/>
      <c r="T428" s="368"/>
      <c r="U428" s="368"/>
      <c r="V428" s="430"/>
      <c r="W428" s="368"/>
      <c r="X428" s="368"/>
      <c r="Y428" s="368"/>
    </row>
    <row r="429" spans="1:25" ht="45" customHeight="1">
      <c r="A429" s="81" t="s">
        <v>1360</v>
      </c>
      <c r="B429" s="81" t="s">
        <v>1360</v>
      </c>
      <c r="C429" s="83" t="s">
        <v>1361</v>
      </c>
      <c r="F429" s="83" t="s">
        <v>1362</v>
      </c>
      <c r="H429" s="185"/>
      <c r="I429" s="85"/>
      <c r="Q429" s="86"/>
      <c r="R429" s="368"/>
      <c r="S429" s="368"/>
      <c r="T429" s="368"/>
      <c r="U429" s="368"/>
      <c r="V429" s="430"/>
      <c r="W429" s="368"/>
      <c r="X429" s="368"/>
      <c r="Y429" s="368"/>
    </row>
    <row r="430" spans="1:25" ht="45" customHeight="1">
      <c r="A430" s="81" t="s">
        <v>1363</v>
      </c>
      <c r="B430" s="81" t="s">
        <v>1363</v>
      </c>
      <c r="C430" s="83" t="s">
        <v>1364</v>
      </c>
      <c r="F430" s="83" t="s">
        <v>1365</v>
      </c>
      <c r="H430" s="185"/>
      <c r="I430" s="85" t="s">
        <v>13</v>
      </c>
      <c r="Q430" s="86"/>
      <c r="R430" s="368"/>
      <c r="S430" s="368"/>
      <c r="T430" s="368"/>
      <c r="U430" s="368"/>
      <c r="V430" s="430"/>
      <c r="W430" s="368"/>
      <c r="X430" s="368"/>
      <c r="Y430" s="368"/>
    </row>
    <row r="431" spans="1:25" ht="45" customHeight="1">
      <c r="A431" s="81" t="s">
        <v>1366</v>
      </c>
      <c r="B431" s="81" t="s">
        <v>1366</v>
      </c>
      <c r="C431" s="83" t="s">
        <v>1367</v>
      </c>
      <c r="F431" s="83" t="s">
        <v>1368</v>
      </c>
      <c r="H431" s="185"/>
      <c r="I431" s="85" t="s">
        <v>13</v>
      </c>
      <c r="Q431" s="111"/>
      <c r="R431" s="368"/>
      <c r="S431" s="368"/>
      <c r="T431" s="368"/>
      <c r="U431" s="368"/>
      <c r="V431" s="430"/>
      <c r="W431" s="368"/>
      <c r="X431" s="368"/>
      <c r="Y431" s="368"/>
    </row>
    <row r="432" spans="1:25" ht="45" customHeight="1">
      <c r="A432" s="81" t="s">
        <v>1369</v>
      </c>
      <c r="B432" s="81" t="s">
        <v>1369</v>
      </c>
      <c r="C432" s="83" t="s">
        <v>1370</v>
      </c>
      <c r="F432" s="83" t="s">
        <v>1371</v>
      </c>
      <c r="H432" s="185"/>
      <c r="I432" s="85" t="s">
        <v>13</v>
      </c>
      <c r="Q432" s="86"/>
      <c r="R432" s="368"/>
      <c r="S432" s="368"/>
      <c r="T432" s="368"/>
      <c r="U432" s="368"/>
      <c r="V432" s="430"/>
      <c r="W432" s="368"/>
      <c r="X432" s="368"/>
      <c r="Y432" s="368"/>
    </row>
    <row r="433" spans="1:25" ht="45" customHeight="1">
      <c r="A433" s="81" t="s">
        <v>1372</v>
      </c>
      <c r="B433" s="81" t="s">
        <v>1372</v>
      </c>
      <c r="C433" s="83" t="s">
        <v>1373</v>
      </c>
      <c r="F433" s="83" t="s">
        <v>1374</v>
      </c>
      <c r="H433" s="185"/>
      <c r="I433" s="85" t="s">
        <v>13</v>
      </c>
      <c r="Q433" s="86"/>
      <c r="R433" s="368"/>
      <c r="S433" s="368"/>
      <c r="T433" s="368"/>
      <c r="U433" s="368"/>
      <c r="V433" s="430"/>
      <c r="W433" s="368"/>
      <c r="X433" s="368"/>
      <c r="Y433" s="368"/>
    </row>
    <row r="434" spans="1:25" ht="45" customHeight="1">
      <c r="A434" s="81" t="s">
        <v>1375</v>
      </c>
      <c r="B434" s="81" t="s">
        <v>1375</v>
      </c>
      <c r="C434" s="83" t="s">
        <v>1376</v>
      </c>
      <c r="F434" s="83" t="s">
        <v>1377</v>
      </c>
      <c r="H434" s="185"/>
      <c r="I434" s="85" t="s">
        <v>13</v>
      </c>
      <c r="Q434" s="86"/>
      <c r="R434" s="368"/>
      <c r="S434" s="368"/>
      <c r="T434" s="368"/>
      <c r="U434" s="368"/>
      <c r="V434" s="430"/>
      <c r="W434" s="368"/>
      <c r="X434" s="368"/>
      <c r="Y434" s="368"/>
    </row>
    <row r="435" spans="1:25" ht="45" customHeight="1">
      <c r="A435" s="81" t="s">
        <v>1378</v>
      </c>
      <c r="B435" s="81" t="s">
        <v>1378</v>
      </c>
      <c r="C435" s="83" t="s">
        <v>1379</v>
      </c>
      <c r="F435" s="83" t="s">
        <v>1380</v>
      </c>
      <c r="H435" s="185"/>
      <c r="I435" s="85"/>
      <c r="Q435" s="86"/>
      <c r="R435" s="368"/>
      <c r="S435" s="368"/>
      <c r="T435" s="368"/>
      <c r="U435" s="368"/>
      <c r="V435" s="430"/>
      <c r="W435" s="368"/>
      <c r="X435" s="368"/>
      <c r="Y435" s="368"/>
    </row>
    <row r="436" spans="1:25" ht="45" customHeight="1">
      <c r="A436" s="81" t="s">
        <v>1381</v>
      </c>
      <c r="B436" s="81" t="s">
        <v>1381</v>
      </c>
      <c r="C436" s="83" t="s">
        <v>1382</v>
      </c>
      <c r="F436" s="83" t="s">
        <v>1383</v>
      </c>
      <c r="H436" s="185"/>
      <c r="I436" s="85" t="s">
        <v>800</v>
      </c>
      <c r="Q436" s="86"/>
      <c r="R436" s="368"/>
      <c r="S436" s="368"/>
      <c r="T436" s="368"/>
      <c r="U436" s="368"/>
      <c r="V436" s="430"/>
      <c r="W436" s="368"/>
      <c r="X436" s="368"/>
      <c r="Y436" s="368"/>
    </row>
    <row r="437" spans="1:25" ht="45" customHeight="1">
      <c r="A437" s="81" t="s">
        <v>1384</v>
      </c>
      <c r="B437" s="81" t="s">
        <v>1384</v>
      </c>
      <c r="C437" s="83" t="s">
        <v>1385</v>
      </c>
      <c r="F437" s="83" t="s">
        <v>1386</v>
      </c>
      <c r="H437" s="50" t="s">
        <v>2844</v>
      </c>
      <c r="I437" s="85"/>
      <c r="Q437" s="86"/>
      <c r="R437" s="368"/>
      <c r="S437" s="368"/>
      <c r="T437" s="368"/>
      <c r="U437" s="368"/>
      <c r="V437" s="430"/>
      <c r="W437" s="368"/>
      <c r="X437" s="368"/>
      <c r="Y437" s="368"/>
    </row>
    <row r="438" spans="1:25" ht="45" customHeight="1">
      <c r="A438" s="81" t="s">
        <v>1388</v>
      </c>
      <c r="B438" s="81" t="s">
        <v>1388</v>
      </c>
      <c r="C438" s="83" t="s">
        <v>1389</v>
      </c>
      <c r="F438" s="83" t="s">
        <v>1390</v>
      </c>
      <c r="H438" s="50" t="s">
        <v>2844</v>
      </c>
      <c r="I438" s="85"/>
      <c r="Q438" s="86"/>
      <c r="R438" s="368"/>
      <c r="S438" s="368"/>
      <c r="T438" s="368"/>
      <c r="U438" s="368"/>
      <c r="V438" s="430"/>
      <c r="W438" s="368"/>
      <c r="X438" s="368"/>
      <c r="Y438" s="368"/>
    </row>
    <row r="439" spans="1:25" ht="45" customHeight="1">
      <c r="A439" s="81" t="s">
        <v>1392</v>
      </c>
      <c r="B439" s="81" t="s">
        <v>1392</v>
      </c>
      <c r="C439" s="83" t="s">
        <v>1393</v>
      </c>
      <c r="F439" s="83" t="s">
        <v>1394</v>
      </c>
      <c r="H439" s="185"/>
      <c r="I439" s="85"/>
      <c r="Q439" s="86"/>
      <c r="R439" s="368"/>
      <c r="S439" s="368"/>
      <c r="T439" s="368"/>
      <c r="U439" s="368"/>
      <c r="V439" s="430"/>
      <c r="W439" s="368"/>
      <c r="X439" s="368"/>
      <c r="Y439" s="368"/>
    </row>
    <row r="440" spans="1:25" ht="45" customHeight="1">
      <c r="A440" s="81" t="s">
        <v>1395</v>
      </c>
      <c r="B440" s="81" t="s">
        <v>1395</v>
      </c>
      <c r="C440" s="83" t="s">
        <v>1396</v>
      </c>
      <c r="F440" s="83" t="s">
        <v>1397</v>
      </c>
      <c r="H440" s="185"/>
      <c r="I440" s="85" t="s">
        <v>13</v>
      </c>
      <c r="Q440" s="86"/>
      <c r="R440" s="368"/>
      <c r="S440" s="368"/>
      <c r="T440" s="368"/>
      <c r="U440" s="368"/>
      <c r="V440" s="430"/>
      <c r="W440" s="368"/>
      <c r="X440" s="368"/>
      <c r="Y440" s="368"/>
    </row>
    <row r="441" spans="1:25" ht="45" customHeight="1">
      <c r="A441" s="81" t="s">
        <v>1398</v>
      </c>
      <c r="B441" s="81" t="s">
        <v>1398</v>
      </c>
      <c r="C441" s="83" t="s">
        <v>1399</v>
      </c>
      <c r="F441" s="83" t="s">
        <v>1400</v>
      </c>
      <c r="H441" s="50" t="s">
        <v>2844</v>
      </c>
      <c r="I441" s="85"/>
      <c r="Q441" s="86"/>
      <c r="R441" s="368"/>
      <c r="S441" s="368"/>
      <c r="T441" s="368"/>
      <c r="U441" s="368"/>
      <c r="V441" s="430"/>
      <c r="W441" s="368"/>
      <c r="X441" s="368"/>
      <c r="Y441" s="368"/>
    </row>
    <row r="442" spans="1:25" ht="45" customHeight="1">
      <c r="A442" s="81" t="s">
        <v>1402</v>
      </c>
      <c r="B442" s="81" t="s">
        <v>1402</v>
      </c>
      <c r="C442" s="83" t="s">
        <v>1403</v>
      </c>
      <c r="F442" s="83" t="s">
        <v>1404</v>
      </c>
      <c r="H442" s="50" t="s">
        <v>2844</v>
      </c>
      <c r="I442" s="85" t="s">
        <v>13</v>
      </c>
      <c r="Q442" s="86"/>
      <c r="R442" s="368"/>
      <c r="S442" s="368"/>
      <c r="T442" s="368"/>
      <c r="U442" s="368"/>
      <c r="V442" s="430"/>
      <c r="W442" s="368"/>
      <c r="X442" s="368"/>
      <c r="Y442" s="368"/>
    </row>
    <row r="443" spans="1:25" ht="45" customHeight="1">
      <c r="A443" s="81" t="s">
        <v>1406</v>
      </c>
      <c r="B443" s="81" t="s">
        <v>1406</v>
      </c>
      <c r="C443" s="83" t="s">
        <v>1407</v>
      </c>
      <c r="F443" s="83" t="s">
        <v>1408</v>
      </c>
      <c r="H443" s="185"/>
      <c r="I443" s="85"/>
      <c r="Q443" s="86"/>
      <c r="R443" s="368"/>
      <c r="S443" s="368"/>
      <c r="T443" s="368"/>
      <c r="U443" s="368"/>
      <c r="V443" s="430"/>
      <c r="W443" s="368"/>
      <c r="X443" s="368"/>
      <c r="Y443" s="368"/>
    </row>
    <row r="444" spans="1:25" ht="45" customHeight="1">
      <c r="A444" s="81" t="s">
        <v>1409</v>
      </c>
      <c r="B444" s="81" t="s">
        <v>1409</v>
      </c>
      <c r="C444" s="83" t="s">
        <v>1410</v>
      </c>
      <c r="F444" s="83" t="s">
        <v>1411</v>
      </c>
      <c r="H444" s="185" t="s">
        <v>2846</v>
      </c>
      <c r="I444" s="85" t="s">
        <v>13</v>
      </c>
      <c r="Q444" s="86"/>
      <c r="R444" s="368"/>
      <c r="S444" s="368"/>
      <c r="T444" s="368"/>
      <c r="U444" s="368"/>
      <c r="V444" s="430"/>
      <c r="W444" s="368"/>
      <c r="X444" s="368"/>
      <c r="Y444" s="368"/>
    </row>
    <row r="445" spans="1:25" ht="45" customHeight="1">
      <c r="A445" s="81" t="s">
        <v>1412</v>
      </c>
      <c r="B445" s="81" t="s">
        <v>1412</v>
      </c>
      <c r="C445" s="83" t="s">
        <v>1413</v>
      </c>
      <c r="F445" s="83" t="s">
        <v>1414</v>
      </c>
      <c r="H445" s="185"/>
      <c r="I445" s="85" t="s">
        <v>13</v>
      </c>
      <c r="Q445" s="86"/>
      <c r="R445" s="368"/>
      <c r="S445" s="368"/>
      <c r="T445" s="368"/>
      <c r="U445" s="368"/>
      <c r="V445" s="430"/>
      <c r="W445" s="368"/>
      <c r="X445" s="368"/>
      <c r="Y445" s="368"/>
    </row>
    <row r="446" spans="1:25" ht="45" customHeight="1">
      <c r="A446" s="81" t="s">
        <v>1415</v>
      </c>
      <c r="B446" s="81" t="s">
        <v>1415</v>
      </c>
      <c r="C446" s="83" t="s">
        <v>1416</v>
      </c>
      <c r="F446" s="83" t="s">
        <v>1417</v>
      </c>
      <c r="H446" s="185"/>
      <c r="I446" s="85" t="s">
        <v>13</v>
      </c>
      <c r="Q446" s="86"/>
      <c r="R446" s="368"/>
      <c r="S446" s="368"/>
      <c r="T446" s="368"/>
      <c r="U446" s="368"/>
      <c r="V446" s="430"/>
      <c r="W446" s="368"/>
      <c r="X446" s="368"/>
      <c r="Y446" s="368"/>
    </row>
    <row r="447" spans="1:25" ht="45" customHeight="1">
      <c r="A447" s="81" t="s">
        <v>1418</v>
      </c>
      <c r="B447" s="81" t="s">
        <v>1418</v>
      </c>
      <c r="C447" s="83" t="s">
        <v>1419</v>
      </c>
      <c r="F447" s="83" t="s">
        <v>1420</v>
      </c>
      <c r="H447" s="185"/>
      <c r="I447" s="85" t="s">
        <v>13</v>
      </c>
      <c r="Q447" s="86"/>
      <c r="R447" s="368"/>
      <c r="S447" s="368"/>
      <c r="T447" s="368"/>
      <c r="U447" s="368"/>
      <c r="V447" s="430"/>
      <c r="W447" s="368"/>
      <c r="X447" s="368"/>
      <c r="Y447" s="368"/>
    </row>
    <row r="448" spans="1:25" ht="45" customHeight="1">
      <c r="A448" s="81" t="s">
        <v>1421</v>
      </c>
      <c r="B448" s="81" t="s">
        <v>1421</v>
      </c>
      <c r="C448" s="83" t="s">
        <v>1422</v>
      </c>
      <c r="F448" s="83" t="s">
        <v>1423</v>
      </c>
      <c r="H448" s="185"/>
      <c r="I448" s="85" t="s">
        <v>800</v>
      </c>
      <c r="Q448" s="86"/>
      <c r="R448" s="368"/>
      <c r="S448" s="368"/>
      <c r="T448" s="368"/>
      <c r="U448" s="368"/>
      <c r="V448" s="430"/>
      <c r="W448" s="368"/>
      <c r="X448" s="368"/>
      <c r="Y448" s="368"/>
    </row>
    <row r="449" spans="1:25" ht="45" customHeight="1">
      <c r="A449" s="81" t="s">
        <v>1424</v>
      </c>
      <c r="B449" s="81" t="s">
        <v>1424</v>
      </c>
      <c r="C449" s="83" t="s">
        <v>1425</v>
      </c>
      <c r="F449" s="83" t="s">
        <v>1426</v>
      </c>
      <c r="H449" s="185"/>
      <c r="I449" s="85"/>
      <c r="Q449" s="86"/>
      <c r="R449" s="368"/>
      <c r="S449" s="368"/>
      <c r="T449" s="368"/>
      <c r="U449" s="368"/>
      <c r="V449" s="430"/>
      <c r="W449" s="368"/>
      <c r="X449" s="368"/>
      <c r="Y449" s="368"/>
    </row>
    <row r="450" spans="1:25" ht="45" customHeight="1">
      <c r="A450" s="81" t="s">
        <v>1427</v>
      </c>
      <c r="B450" s="81" t="s">
        <v>1427</v>
      </c>
      <c r="C450" s="83" t="s">
        <v>1428</v>
      </c>
      <c r="F450" s="83" t="s">
        <v>1429</v>
      </c>
      <c r="H450" s="185"/>
      <c r="I450" s="85"/>
      <c r="Q450" s="86"/>
      <c r="R450" s="368"/>
      <c r="S450" s="368"/>
      <c r="T450" s="368"/>
      <c r="U450" s="368"/>
      <c r="V450" s="430"/>
      <c r="W450" s="368"/>
      <c r="X450" s="368"/>
      <c r="Y450" s="368"/>
    </row>
    <row r="451" spans="1:25" ht="45" customHeight="1">
      <c r="A451" s="81" t="s">
        <v>1430</v>
      </c>
      <c r="B451" s="81" t="s">
        <v>1430</v>
      </c>
      <c r="C451" s="83" t="s">
        <v>1431</v>
      </c>
      <c r="F451" s="83" t="s">
        <v>1432</v>
      </c>
      <c r="H451" s="185"/>
      <c r="I451" s="85" t="s">
        <v>13</v>
      </c>
      <c r="Q451" s="86"/>
      <c r="R451" s="368"/>
      <c r="S451" s="368"/>
      <c r="T451" s="368"/>
      <c r="U451" s="368"/>
      <c r="V451" s="430"/>
      <c r="W451" s="368"/>
      <c r="X451" s="368"/>
      <c r="Y451" s="368"/>
    </row>
    <row r="452" spans="1:25" ht="45" customHeight="1">
      <c r="A452" s="81" t="s">
        <v>1433</v>
      </c>
      <c r="B452" s="81" t="s">
        <v>1433</v>
      </c>
      <c r="C452" s="83" t="s">
        <v>1434</v>
      </c>
      <c r="F452" s="83" t="s">
        <v>1435</v>
      </c>
      <c r="H452" s="185"/>
      <c r="I452" s="85" t="s">
        <v>13</v>
      </c>
      <c r="Q452" s="86"/>
      <c r="R452" s="368"/>
      <c r="S452" s="368"/>
      <c r="T452" s="368"/>
      <c r="U452" s="368"/>
      <c r="V452" s="430"/>
      <c r="W452" s="368"/>
      <c r="X452" s="368"/>
      <c r="Y452" s="368"/>
    </row>
    <row r="453" spans="1:25" ht="45" customHeight="1">
      <c r="A453" s="81" t="s">
        <v>1436</v>
      </c>
      <c r="B453" s="81" t="s">
        <v>1436</v>
      </c>
      <c r="C453" s="83" t="s">
        <v>1437</v>
      </c>
      <c r="F453" s="83" t="s">
        <v>1438</v>
      </c>
      <c r="H453" s="185"/>
      <c r="I453" s="85" t="s">
        <v>13</v>
      </c>
      <c r="Q453" s="86"/>
      <c r="R453" s="368"/>
      <c r="S453" s="368"/>
      <c r="T453" s="368"/>
      <c r="U453" s="368"/>
      <c r="V453" s="430"/>
      <c r="W453" s="368"/>
      <c r="X453" s="368"/>
      <c r="Y453" s="368"/>
    </row>
    <row r="454" spans="1:25" ht="45" customHeight="1">
      <c r="A454" s="81" t="s">
        <v>1439</v>
      </c>
      <c r="B454" s="81" t="s">
        <v>1439</v>
      </c>
      <c r="C454" s="83" t="s">
        <v>1440</v>
      </c>
      <c r="F454" s="83" t="s">
        <v>1441</v>
      </c>
      <c r="H454" s="185"/>
      <c r="I454" s="85" t="s">
        <v>13</v>
      </c>
      <c r="Q454" s="86"/>
      <c r="R454" s="368"/>
      <c r="S454" s="368"/>
      <c r="T454" s="368"/>
      <c r="U454" s="368"/>
      <c r="V454" s="430"/>
      <c r="W454" s="368"/>
      <c r="X454" s="368"/>
      <c r="Y454" s="368"/>
    </row>
    <row r="455" spans="1:25" ht="45" customHeight="1">
      <c r="A455" s="233" t="s">
        <v>1442</v>
      </c>
      <c r="B455" s="233" t="s">
        <v>1442</v>
      </c>
      <c r="C455" s="234" t="s">
        <v>1443</v>
      </c>
      <c r="F455" s="234" t="s">
        <v>1444</v>
      </c>
      <c r="H455" s="235"/>
      <c r="I455" s="236"/>
      <c r="Q455" s="237"/>
      <c r="R455" s="368"/>
      <c r="S455" s="368"/>
      <c r="T455" s="368"/>
      <c r="U455" s="368"/>
      <c r="V455" s="430"/>
      <c r="W455" s="368"/>
      <c r="X455" s="368"/>
      <c r="Y455" s="368"/>
    </row>
    <row r="456" spans="1:25" ht="45" customHeight="1">
      <c r="A456" s="81" t="s">
        <v>1445</v>
      </c>
      <c r="B456" s="81" t="s">
        <v>1445</v>
      </c>
      <c r="C456" s="83" t="s">
        <v>1446</v>
      </c>
      <c r="F456" s="83" t="s">
        <v>1447</v>
      </c>
      <c r="H456" s="185"/>
      <c r="I456" s="85" t="s">
        <v>13</v>
      </c>
      <c r="Q456" s="86"/>
      <c r="R456" s="368"/>
      <c r="S456" s="368"/>
      <c r="T456" s="368"/>
      <c r="U456" s="368"/>
      <c r="V456" s="430"/>
      <c r="W456" s="368"/>
      <c r="X456" s="368"/>
      <c r="Y456" s="368"/>
    </row>
    <row r="457" spans="1:25" ht="45" customHeight="1">
      <c r="A457" s="81" t="s">
        <v>1448</v>
      </c>
      <c r="B457" s="81" t="s">
        <v>1448</v>
      </c>
      <c r="C457" s="83" t="s">
        <v>2848</v>
      </c>
      <c r="F457" s="83" t="s">
        <v>2849</v>
      </c>
      <c r="H457" s="185" t="s">
        <v>2850</v>
      </c>
      <c r="I457" s="85" t="s">
        <v>13</v>
      </c>
      <c r="Q457" s="86"/>
      <c r="R457" s="368"/>
      <c r="S457" s="368"/>
      <c r="T457" s="368"/>
      <c r="U457" s="368"/>
      <c r="V457" s="430"/>
      <c r="W457" s="368"/>
      <c r="X457" s="368"/>
      <c r="Y457" s="368"/>
    </row>
    <row r="458" spans="1:25" ht="45" customHeight="1">
      <c r="A458" s="81" t="s">
        <v>1451</v>
      </c>
      <c r="B458" s="81" t="s">
        <v>1451</v>
      </c>
      <c r="C458" s="83" t="s">
        <v>1452</v>
      </c>
      <c r="F458" s="83" t="s">
        <v>1453</v>
      </c>
      <c r="H458" s="185"/>
      <c r="I458" s="85"/>
      <c r="Q458" s="86"/>
      <c r="R458" s="368"/>
      <c r="S458" s="368"/>
      <c r="T458" s="368"/>
      <c r="U458" s="368"/>
      <c r="V458" s="430"/>
      <c r="W458" s="368"/>
      <c r="X458" s="368"/>
      <c r="Y458" s="368"/>
    </row>
    <row r="459" spans="1:25" ht="45" customHeight="1">
      <c r="A459" s="81" t="s">
        <v>1454</v>
      </c>
      <c r="B459" s="81" t="s">
        <v>1454</v>
      </c>
      <c r="C459" s="83" t="s">
        <v>1455</v>
      </c>
      <c r="F459" s="83" t="s">
        <v>1456</v>
      </c>
      <c r="H459" s="185"/>
      <c r="I459" s="85"/>
      <c r="Q459" s="86"/>
      <c r="R459" s="368"/>
      <c r="S459" s="368"/>
      <c r="T459" s="368"/>
      <c r="U459" s="368"/>
      <c r="V459" s="430"/>
      <c r="W459" s="368"/>
      <c r="X459" s="368"/>
      <c r="Y459" s="368"/>
    </row>
    <row r="460" spans="1:25" ht="45" customHeight="1">
      <c r="A460" s="81" t="s">
        <v>1457</v>
      </c>
      <c r="B460" s="81" t="s">
        <v>1457</v>
      </c>
      <c r="C460" s="83" t="s">
        <v>1458</v>
      </c>
      <c r="F460" s="83" t="s">
        <v>1459</v>
      </c>
      <c r="H460" s="185"/>
      <c r="I460" s="85"/>
      <c r="Q460" s="86"/>
      <c r="R460" s="368"/>
      <c r="S460" s="368"/>
      <c r="T460" s="368"/>
      <c r="U460" s="368"/>
      <c r="V460" s="430"/>
      <c r="W460" s="368"/>
      <c r="X460" s="368"/>
      <c r="Y460" s="368"/>
    </row>
    <row r="461" spans="1:25" ht="45" customHeight="1">
      <c r="A461" s="81" t="s">
        <v>1460</v>
      </c>
      <c r="B461" s="81" t="s">
        <v>1460</v>
      </c>
      <c r="C461" s="83" t="s">
        <v>1461</v>
      </c>
      <c r="F461" s="83" t="s">
        <v>1462</v>
      </c>
      <c r="H461" s="185"/>
      <c r="I461" s="85"/>
      <c r="Q461" s="86"/>
      <c r="R461" s="368"/>
      <c r="S461" s="368"/>
      <c r="T461" s="368"/>
      <c r="U461" s="368"/>
      <c r="V461" s="430"/>
      <c r="W461" s="368"/>
      <c r="X461" s="368"/>
      <c r="Y461" s="368"/>
    </row>
    <row r="462" spans="1:25" ht="45" customHeight="1">
      <c r="A462" s="81" t="s">
        <v>1465</v>
      </c>
      <c r="B462" s="81" t="s">
        <v>1465</v>
      </c>
      <c r="C462" s="83" t="s">
        <v>1466</v>
      </c>
      <c r="F462" s="83" t="s">
        <v>1467</v>
      </c>
      <c r="H462" s="185"/>
      <c r="I462" s="85" t="s">
        <v>13</v>
      </c>
      <c r="Q462" s="86"/>
      <c r="R462" s="368"/>
      <c r="S462" s="368"/>
      <c r="T462" s="368"/>
      <c r="U462" s="368"/>
      <c r="V462" s="430"/>
      <c r="W462" s="368"/>
      <c r="X462" s="368"/>
      <c r="Y462" s="368"/>
    </row>
    <row r="463" spans="1:25" ht="45" customHeight="1">
      <c r="A463" s="133" t="s">
        <v>1468</v>
      </c>
      <c r="B463" s="133" t="s">
        <v>1468</v>
      </c>
      <c r="C463" s="135" t="s">
        <v>1469</v>
      </c>
      <c r="F463" s="135" t="s">
        <v>1470</v>
      </c>
      <c r="H463" s="285"/>
      <c r="I463" s="136"/>
      <c r="Q463" s="137"/>
      <c r="R463" s="368"/>
      <c r="S463" s="368"/>
      <c r="T463" s="368"/>
      <c r="U463" s="368"/>
      <c r="V463" s="430"/>
      <c r="W463" s="368"/>
      <c r="X463" s="368"/>
      <c r="Y463" s="368"/>
    </row>
    <row r="464" spans="1:25" ht="45" customHeight="1">
      <c r="A464" s="81" t="s">
        <v>1471</v>
      </c>
      <c r="B464" s="81" t="s">
        <v>1471</v>
      </c>
      <c r="C464" s="83" t="s">
        <v>1472</v>
      </c>
      <c r="F464" s="83" t="s">
        <v>1473</v>
      </c>
      <c r="H464" s="50" t="s">
        <v>2844</v>
      </c>
      <c r="I464" s="85"/>
      <c r="Q464" s="86"/>
      <c r="R464" s="368"/>
      <c r="S464" s="368"/>
      <c r="T464" s="368"/>
      <c r="U464" s="368"/>
      <c r="V464" s="430"/>
      <c r="W464" s="368"/>
      <c r="X464" s="368"/>
      <c r="Y464" s="368"/>
    </row>
    <row r="465" spans="1:25" ht="45" customHeight="1">
      <c r="A465" s="81" t="s">
        <v>1475</v>
      </c>
      <c r="B465" s="81" t="s">
        <v>1475</v>
      </c>
      <c r="C465" s="83" t="s">
        <v>1476</v>
      </c>
      <c r="F465" s="83" t="s">
        <v>1477</v>
      </c>
      <c r="H465" s="50" t="s">
        <v>2844</v>
      </c>
      <c r="I465" s="85"/>
      <c r="Q465" s="86"/>
      <c r="R465" s="368"/>
      <c r="S465" s="368"/>
      <c r="T465" s="368"/>
      <c r="U465" s="368"/>
      <c r="V465" s="430"/>
      <c r="W465" s="368"/>
      <c r="X465" s="368"/>
      <c r="Y465" s="368"/>
    </row>
    <row r="466" spans="1:25" ht="45" customHeight="1">
      <c r="A466" s="81" t="s">
        <v>1479</v>
      </c>
      <c r="B466" s="81" t="s">
        <v>1479</v>
      </c>
      <c r="C466" s="83" t="s">
        <v>1480</v>
      </c>
      <c r="F466" s="83" t="s">
        <v>1481</v>
      </c>
      <c r="H466" s="185"/>
      <c r="I466" s="85" t="s">
        <v>13</v>
      </c>
      <c r="Q466" s="86"/>
      <c r="R466" s="368"/>
      <c r="S466" s="368"/>
      <c r="T466" s="368"/>
      <c r="U466" s="368"/>
      <c r="V466" s="430"/>
      <c r="W466" s="368"/>
      <c r="X466" s="368"/>
      <c r="Y466" s="368"/>
    </row>
    <row r="467" spans="1:25" ht="45" customHeight="1">
      <c r="A467" s="81" t="s">
        <v>1482</v>
      </c>
      <c r="B467" s="81" t="s">
        <v>1482</v>
      </c>
      <c r="C467" s="83" t="s">
        <v>1483</v>
      </c>
      <c r="F467" s="83" t="s">
        <v>1484</v>
      </c>
      <c r="H467" s="185"/>
      <c r="I467" s="85"/>
      <c r="Q467" s="111"/>
      <c r="R467" s="368"/>
      <c r="S467" s="368"/>
      <c r="T467" s="368"/>
      <c r="U467" s="368"/>
      <c r="V467" s="430"/>
      <c r="W467" s="368"/>
      <c r="X467" s="368"/>
      <c r="Y467" s="368"/>
    </row>
    <row r="468" spans="1:25" ht="45" customHeight="1">
      <c r="A468" s="81" t="s">
        <v>1486</v>
      </c>
      <c r="B468" s="81" t="s">
        <v>1486</v>
      </c>
      <c r="C468" s="83" t="s">
        <v>1487</v>
      </c>
      <c r="F468" s="83" t="s">
        <v>1488</v>
      </c>
      <c r="H468" s="185"/>
      <c r="I468" s="85"/>
      <c r="Q468" s="86"/>
      <c r="R468" s="368"/>
      <c r="S468" s="368"/>
      <c r="T468" s="368"/>
      <c r="U468" s="368"/>
      <c r="V468" s="430"/>
      <c r="W468" s="368"/>
      <c r="X468" s="368"/>
      <c r="Y468" s="368"/>
    </row>
    <row r="469" spans="1:25" ht="45" customHeight="1">
      <c r="A469" s="81" t="s">
        <v>1489</v>
      </c>
      <c r="B469" s="81" t="s">
        <v>1489</v>
      </c>
      <c r="C469" s="83" t="s">
        <v>1490</v>
      </c>
      <c r="F469" s="83" t="s">
        <v>1491</v>
      </c>
      <c r="H469" s="185"/>
      <c r="I469" s="85" t="s">
        <v>13</v>
      </c>
      <c r="Q469" s="111"/>
      <c r="R469" s="368"/>
      <c r="S469" s="368"/>
      <c r="T469" s="368"/>
      <c r="U469" s="368"/>
      <c r="V469" s="430"/>
      <c r="W469" s="368"/>
      <c r="X469" s="368"/>
      <c r="Y469" s="368"/>
    </row>
    <row r="470" spans="1:25" ht="45" customHeight="1">
      <c r="A470" s="81" t="s">
        <v>1492</v>
      </c>
      <c r="B470" s="81" t="s">
        <v>1492</v>
      </c>
      <c r="C470" s="83" t="s">
        <v>1493</v>
      </c>
      <c r="F470" s="83" t="s">
        <v>2852</v>
      </c>
      <c r="H470" s="185"/>
      <c r="I470" s="85" t="s">
        <v>13</v>
      </c>
      <c r="Q470" s="86"/>
      <c r="R470" s="368"/>
      <c r="S470" s="368"/>
      <c r="T470" s="368"/>
      <c r="U470" s="368"/>
      <c r="V470" s="430"/>
      <c r="W470" s="368"/>
      <c r="X470" s="368"/>
      <c r="Y470" s="368"/>
    </row>
    <row r="471" spans="1:25" ht="45" customHeight="1">
      <c r="A471" s="81" t="s">
        <v>1495</v>
      </c>
      <c r="B471" s="81" t="s">
        <v>1495</v>
      </c>
      <c r="C471" s="83" t="s">
        <v>1496</v>
      </c>
      <c r="F471" s="83" t="s">
        <v>1497</v>
      </c>
      <c r="H471" s="185"/>
      <c r="I471" s="85" t="s">
        <v>13</v>
      </c>
      <c r="Q471" s="86"/>
      <c r="R471" s="368"/>
      <c r="S471" s="368"/>
      <c r="T471" s="368"/>
      <c r="U471" s="368"/>
      <c r="V471" s="430"/>
      <c r="W471" s="368"/>
      <c r="X471" s="368"/>
      <c r="Y471" s="368"/>
    </row>
    <row r="472" spans="1:25" ht="45" customHeight="1">
      <c r="A472" s="81" t="s">
        <v>1498</v>
      </c>
      <c r="B472" s="81" t="s">
        <v>1498</v>
      </c>
      <c r="C472" s="83" t="s">
        <v>1499</v>
      </c>
      <c r="F472" s="83" t="s">
        <v>1500</v>
      </c>
      <c r="H472" s="185"/>
      <c r="I472" s="85" t="s">
        <v>13</v>
      </c>
      <c r="Q472" s="86"/>
      <c r="R472" s="368"/>
      <c r="S472" s="368"/>
      <c r="T472" s="368"/>
      <c r="U472" s="368"/>
      <c r="V472" s="430"/>
      <c r="W472" s="368"/>
      <c r="X472" s="368"/>
      <c r="Y472" s="368"/>
    </row>
    <row r="473" spans="1:25" ht="45" customHeight="1">
      <c r="A473" s="81" t="s">
        <v>1501</v>
      </c>
      <c r="B473" s="81" t="s">
        <v>1501</v>
      </c>
      <c r="C473" s="83" t="s">
        <v>1502</v>
      </c>
      <c r="F473" s="83" t="s">
        <v>1503</v>
      </c>
      <c r="H473" s="185"/>
      <c r="I473" s="85"/>
      <c r="Q473" s="86"/>
      <c r="R473" s="368"/>
      <c r="S473" s="368"/>
      <c r="T473" s="368"/>
      <c r="U473" s="368"/>
      <c r="V473" s="430"/>
      <c r="W473" s="368"/>
      <c r="X473" s="368"/>
      <c r="Y473" s="368"/>
    </row>
    <row r="474" spans="1:25" ht="45" customHeight="1">
      <c r="A474" s="81" t="s">
        <v>1504</v>
      </c>
      <c r="B474" s="81" t="s">
        <v>1504</v>
      </c>
      <c r="C474" s="83" t="s">
        <v>1505</v>
      </c>
      <c r="F474" s="83" t="s">
        <v>1506</v>
      </c>
      <c r="H474" s="185"/>
      <c r="I474" s="85" t="s">
        <v>13</v>
      </c>
      <c r="Q474" s="86"/>
      <c r="R474" s="368"/>
      <c r="S474" s="368"/>
      <c r="T474" s="368"/>
      <c r="U474" s="368"/>
      <c r="V474" s="430"/>
      <c r="W474" s="368"/>
      <c r="X474" s="368"/>
      <c r="Y474" s="368"/>
    </row>
    <row r="475" spans="1:25" ht="45" customHeight="1">
      <c r="A475" s="81" t="s">
        <v>1507</v>
      </c>
      <c r="B475" s="81" t="s">
        <v>1507</v>
      </c>
      <c r="C475" s="83" t="s">
        <v>1508</v>
      </c>
      <c r="F475" s="83" t="s">
        <v>1509</v>
      </c>
      <c r="H475" s="185"/>
      <c r="I475" s="85"/>
      <c r="Q475" s="86"/>
      <c r="R475" s="368"/>
      <c r="S475" s="368"/>
      <c r="T475" s="368"/>
      <c r="U475" s="368"/>
      <c r="V475" s="430"/>
      <c r="W475" s="368"/>
      <c r="X475" s="368"/>
      <c r="Y475" s="368"/>
    </row>
    <row r="476" spans="1:25" ht="45" customHeight="1">
      <c r="A476" s="81" t="s">
        <v>1510</v>
      </c>
      <c r="B476" s="81" t="s">
        <v>1510</v>
      </c>
      <c r="C476" s="83" t="s">
        <v>1511</v>
      </c>
      <c r="F476" s="83" t="s">
        <v>1512</v>
      </c>
      <c r="H476" s="185"/>
      <c r="I476" s="85"/>
      <c r="Q476" s="86"/>
      <c r="R476" s="368"/>
      <c r="S476" s="368"/>
      <c r="T476" s="368"/>
      <c r="U476" s="368"/>
      <c r="V476" s="430"/>
      <c r="W476" s="368"/>
      <c r="X476" s="368"/>
      <c r="Y476" s="368"/>
    </row>
    <row r="477" spans="1:25" ht="45" customHeight="1">
      <c r="A477" s="81" t="s">
        <v>1516</v>
      </c>
      <c r="B477" s="81" t="s">
        <v>1516</v>
      </c>
      <c r="C477" s="83" t="s">
        <v>1517</v>
      </c>
      <c r="F477" s="83" t="s">
        <v>1518</v>
      </c>
      <c r="H477" s="185"/>
      <c r="I477" s="85"/>
      <c r="Q477" s="86"/>
      <c r="R477" s="368"/>
      <c r="S477" s="368"/>
      <c r="T477" s="368"/>
      <c r="U477" s="368"/>
      <c r="V477" s="430"/>
      <c r="W477" s="368"/>
      <c r="X477" s="368"/>
      <c r="Y477" s="368"/>
    </row>
    <row r="478" spans="1:25" ht="45" customHeight="1">
      <c r="A478" s="81" t="s">
        <v>1519</v>
      </c>
      <c r="B478" s="81" t="s">
        <v>1519</v>
      </c>
      <c r="C478" s="83" t="s">
        <v>1520</v>
      </c>
      <c r="F478" s="83" t="s">
        <v>1521</v>
      </c>
      <c r="H478" s="185"/>
      <c r="I478" s="85"/>
      <c r="Q478" s="86"/>
      <c r="R478" s="368"/>
      <c r="S478" s="368"/>
      <c r="T478" s="368"/>
      <c r="U478" s="368"/>
      <c r="V478" s="430"/>
      <c r="W478" s="368"/>
      <c r="X478" s="368"/>
      <c r="Y478" s="368"/>
    </row>
    <row r="479" spans="1:25" ht="45" customHeight="1">
      <c r="A479" s="81" t="s">
        <v>1522</v>
      </c>
      <c r="B479" s="81" t="s">
        <v>1522</v>
      </c>
      <c r="C479" s="83" t="s">
        <v>1523</v>
      </c>
      <c r="F479" s="83" t="s">
        <v>1524</v>
      </c>
      <c r="H479" s="185"/>
      <c r="I479" s="85"/>
      <c r="Q479" s="86"/>
      <c r="R479" s="368"/>
      <c r="S479" s="368"/>
      <c r="T479" s="368"/>
      <c r="U479" s="368"/>
      <c r="V479" s="430"/>
      <c r="W479" s="368"/>
      <c r="X479" s="368"/>
      <c r="Y479" s="368"/>
    </row>
    <row r="480" spans="1:25" ht="45" customHeight="1">
      <c r="A480" s="81" t="s">
        <v>1525</v>
      </c>
      <c r="B480" s="81" t="s">
        <v>1525</v>
      </c>
      <c r="C480" s="83" t="s">
        <v>1526</v>
      </c>
      <c r="F480" s="83" t="s">
        <v>1527</v>
      </c>
      <c r="H480" s="185"/>
      <c r="I480" s="85"/>
      <c r="Q480" s="86"/>
      <c r="R480" s="368"/>
      <c r="S480" s="368"/>
      <c r="T480" s="368"/>
      <c r="U480" s="368"/>
      <c r="V480" s="430"/>
      <c r="W480" s="368"/>
      <c r="X480" s="368"/>
      <c r="Y480" s="368"/>
    </row>
    <row r="481" spans="1:25" ht="45" customHeight="1">
      <c r="A481" s="81" t="s">
        <v>1528</v>
      </c>
      <c r="B481" s="81" t="s">
        <v>1528</v>
      </c>
      <c r="C481" s="83" t="s">
        <v>1529</v>
      </c>
      <c r="F481" s="83" t="s">
        <v>1530</v>
      </c>
      <c r="H481" s="185"/>
      <c r="I481" s="85"/>
      <c r="Q481" s="86"/>
      <c r="R481" s="368"/>
      <c r="S481" s="368"/>
      <c r="T481" s="368"/>
      <c r="U481" s="368"/>
      <c r="V481" s="430"/>
      <c r="W481" s="368"/>
      <c r="X481" s="368"/>
      <c r="Y481" s="368"/>
    </row>
    <row r="482" spans="1:25" ht="45" customHeight="1">
      <c r="A482" s="81" t="s">
        <v>1531</v>
      </c>
      <c r="B482" s="81" t="s">
        <v>1531</v>
      </c>
      <c r="C482" s="83" t="s">
        <v>1532</v>
      </c>
      <c r="F482" s="83" t="s">
        <v>1533</v>
      </c>
      <c r="H482" s="185"/>
      <c r="I482" s="85" t="s">
        <v>13</v>
      </c>
      <c r="Q482" s="111"/>
      <c r="R482" s="368"/>
      <c r="S482" s="368"/>
      <c r="T482" s="368"/>
      <c r="U482" s="368"/>
      <c r="V482" s="430"/>
      <c r="W482" s="368"/>
      <c r="X482" s="368"/>
      <c r="Y482" s="368"/>
    </row>
    <row r="483" spans="1:25" ht="45" customHeight="1">
      <c r="A483" s="81" t="s">
        <v>1534</v>
      </c>
      <c r="B483" s="81" t="s">
        <v>1534</v>
      </c>
      <c r="C483" s="83" t="s">
        <v>1535</v>
      </c>
      <c r="F483" s="83" t="s">
        <v>1536</v>
      </c>
      <c r="H483" s="185"/>
      <c r="I483" s="85" t="s">
        <v>13</v>
      </c>
      <c r="Q483" s="86"/>
      <c r="R483" s="368"/>
      <c r="S483" s="368"/>
      <c r="T483" s="368"/>
      <c r="U483" s="368"/>
      <c r="V483" s="430"/>
      <c r="W483" s="368"/>
      <c r="X483" s="368"/>
      <c r="Y483" s="368"/>
    </row>
    <row r="484" spans="1:25" ht="45" customHeight="1">
      <c r="A484" s="81" t="s">
        <v>1537</v>
      </c>
      <c r="B484" s="81" t="s">
        <v>1537</v>
      </c>
      <c r="C484" s="83" t="s">
        <v>1538</v>
      </c>
      <c r="F484" s="83" t="s">
        <v>1539</v>
      </c>
      <c r="H484" s="185"/>
      <c r="I484" s="85"/>
      <c r="Q484" s="86"/>
      <c r="R484" s="368"/>
      <c r="S484" s="368"/>
      <c r="T484" s="368"/>
      <c r="U484" s="368"/>
      <c r="V484" s="430"/>
      <c r="W484" s="368"/>
      <c r="X484" s="368"/>
      <c r="Y484" s="368"/>
    </row>
    <row r="485" spans="1:25" ht="45" customHeight="1">
      <c r="A485" s="81" t="s">
        <v>1540</v>
      </c>
      <c r="B485" s="81" t="s">
        <v>1540</v>
      </c>
      <c r="C485" s="83" t="s">
        <v>1541</v>
      </c>
      <c r="F485" s="83" t="s">
        <v>1542</v>
      </c>
      <c r="H485" s="185"/>
      <c r="I485" s="85" t="s">
        <v>13</v>
      </c>
      <c r="Q485" s="86"/>
      <c r="R485" s="368"/>
      <c r="S485" s="368"/>
      <c r="T485" s="368"/>
      <c r="U485" s="368"/>
      <c r="V485" s="430"/>
      <c r="W485" s="368"/>
      <c r="X485" s="368"/>
      <c r="Y485" s="368"/>
    </row>
    <row r="486" spans="1:25" ht="45" customHeight="1">
      <c r="A486" s="81" t="s">
        <v>1543</v>
      </c>
      <c r="B486" s="81" t="s">
        <v>1543</v>
      </c>
      <c r="C486" s="83" t="s">
        <v>1544</v>
      </c>
      <c r="F486" s="83" t="s">
        <v>1545</v>
      </c>
      <c r="H486" s="185"/>
      <c r="I486" s="85"/>
      <c r="Q486" s="86"/>
      <c r="R486" s="368"/>
      <c r="S486" s="368"/>
      <c r="T486" s="368"/>
      <c r="U486" s="368"/>
      <c r="V486" s="430"/>
      <c r="W486" s="368"/>
      <c r="X486" s="368"/>
      <c r="Y486" s="368"/>
    </row>
    <row r="487" spans="1:25" ht="45" customHeight="1">
      <c r="A487" s="81" t="s">
        <v>1546</v>
      </c>
      <c r="B487" s="81" t="s">
        <v>1546</v>
      </c>
      <c r="C487" s="83" t="s">
        <v>1547</v>
      </c>
      <c r="F487" s="83" t="s">
        <v>1548</v>
      </c>
      <c r="H487" s="185"/>
      <c r="I487" s="85"/>
      <c r="Q487" s="86"/>
      <c r="R487" s="368"/>
      <c r="S487" s="368"/>
      <c r="T487" s="368"/>
      <c r="U487" s="368"/>
      <c r="V487" s="430"/>
      <c r="W487" s="368"/>
      <c r="X487" s="368"/>
      <c r="Y487" s="368"/>
    </row>
    <row r="488" spans="1:25" ht="45" customHeight="1">
      <c r="A488" s="81" t="s">
        <v>1549</v>
      </c>
      <c r="B488" s="81" t="s">
        <v>1549</v>
      </c>
      <c r="C488" s="83" t="s">
        <v>1550</v>
      </c>
      <c r="F488" s="83" t="s">
        <v>1551</v>
      </c>
      <c r="H488" s="185"/>
      <c r="I488" s="85"/>
      <c r="Q488" s="86"/>
      <c r="R488" s="368"/>
      <c r="S488" s="368"/>
      <c r="T488" s="368"/>
      <c r="U488" s="368"/>
      <c r="V488" s="430"/>
      <c r="W488" s="368"/>
      <c r="X488" s="368"/>
      <c r="Y488" s="368"/>
    </row>
    <row r="489" spans="1:25" ht="45" customHeight="1">
      <c r="A489" s="81" t="s">
        <v>1552</v>
      </c>
      <c r="B489" s="81" t="s">
        <v>1552</v>
      </c>
      <c r="C489" s="83" t="s">
        <v>1553</v>
      </c>
      <c r="F489" s="83" t="s">
        <v>1554</v>
      </c>
      <c r="H489" s="185"/>
      <c r="I489" s="85"/>
      <c r="Q489" s="86"/>
      <c r="R489" s="368"/>
      <c r="S489" s="368"/>
      <c r="T489" s="368"/>
      <c r="U489" s="368"/>
      <c r="V489" s="430"/>
      <c r="W489" s="368"/>
      <c r="X489" s="368"/>
      <c r="Y489" s="368"/>
    </row>
    <row r="490" spans="1:25" ht="45" customHeight="1">
      <c r="A490" s="81" t="s">
        <v>1555</v>
      </c>
      <c r="B490" s="81" t="s">
        <v>1555</v>
      </c>
      <c r="C490" s="83" t="s">
        <v>1556</v>
      </c>
      <c r="F490" s="83" t="s">
        <v>1557</v>
      </c>
      <c r="H490" s="185"/>
      <c r="I490" s="85" t="s">
        <v>13</v>
      </c>
      <c r="Q490" s="86"/>
      <c r="R490" s="368"/>
      <c r="S490" s="368"/>
      <c r="T490" s="368"/>
      <c r="U490" s="368"/>
      <c r="V490" s="430"/>
      <c r="W490" s="368"/>
      <c r="X490" s="368"/>
      <c r="Y490" s="368"/>
    </row>
    <row r="491" spans="1:25" ht="45" customHeight="1">
      <c r="A491" s="81" t="s">
        <v>1558</v>
      </c>
      <c r="B491" s="81" t="s">
        <v>1558</v>
      </c>
      <c r="C491" s="83" t="s">
        <v>1559</v>
      </c>
      <c r="F491" s="83" t="s">
        <v>1560</v>
      </c>
      <c r="H491" s="185"/>
      <c r="I491" s="85" t="s">
        <v>13</v>
      </c>
      <c r="Q491" s="86"/>
      <c r="R491" s="368"/>
      <c r="S491" s="368"/>
      <c r="T491" s="368"/>
      <c r="U491" s="368"/>
      <c r="V491" s="430"/>
      <c r="W491" s="368"/>
      <c r="X491" s="368"/>
      <c r="Y491" s="368"/>
    </row>
    <row r="492" spans="1:25" ht="45" customHeight="1">
      <c r="A492" s="81" t="s">
        <v>1561</v>
      </c>
      <c r="B492" s="81" t="s">
        <v>1561</v>
      </c>
      <c r="C492" s="83" t="s">
        <v>1562</v>
      </c>
      <c r="F492" s="83" t="s">
        <v>1563</v>
      </c>
      <c r="H492" s="185"/>
      <c r="I492" s="85" t="s">
        <v>13</v>
      </c>
      <c r="Q492" s="86"/>
      <c r="R492" s="368"/>
      <c r="S492" s="368"/>
      <c r="T492" s="368"/>
      <c r="U492" s="368"/>
      <c r="V492" s="430"/>
      <c r="W492" s="368"/>
      <c r="X492" s="368"/>
      <c r="Y492" s="368"/>
    </row>
    <row r="493" spans="1:25" ht="45" customHeight="1">
      <c r="A493" s="81" t="s">
        <v>1564</v>
      </c>
      <c r="B493" s="81" t="s">
        <v>1564</v>
      </c>
      <c r="C493" s="83" t="s">
        <v>1565</v>
      </c>
      <c r="F493" s="83" t="s">
        <v>1566</v>
      </c>
      <c r="H493" s="185"/>
      <c r="I493" s="85"/>
      <c r="Q493" s="86"/>
      <c r="R493" s="368"/>
      <c r="S493" s="368"/>
      <c r="T493" s="368"/>
      <c r="U493" s="368"/>
      <c r="V493" s="430"/>
      <c r="W493" s="368"/>
      <c r="X493" s="368"/>
      <c r="Y493" s="368"/>
    </row>
    <row r="494" spans="1:25" ht="45" customHeight="1">
      <c r="A494" s="81" t="s">
        <v>1567</v>
      </c>
      <c r="B494" s="81" t="s">
        <v>1567</v>
      </c>
      <c r="C494" s="83" t="s">
        <v>1568</v>
      </c>
      <c r="F494" s="83" t="s">
        <v>1569</v>
      </c>
      <c r="H494" s="185"/>
      <c r="I494" s="85"/>
      <c r="Q494" s="86"/>
      <c r="R494" s="368"/>
      <c r="S494" s="368"/>
      <c r="T494" s="368"/>
      <c r="U494" s="368"/>
      <c r="V494" s="430"/>
      <c r="W494" s="368"/>
      <c r="X494" s="368"/>
      <c r="Y494" s="368"/>
    </row>
    <row r="495" spans="1:25" ht="45" customHeight="1">
      <c r="A495" s="81" t="s">
        <v>1570</v>
      </c>
      <c r="B495" s="81" t="s">
        <v>1570</v>
      </c>
      <c r="C495" s="83" t="s">
        <v>1571</v>
      </c>
      <c r="F495" s="83" t="s">
        <v>1572</v>
      </c>
      <c r="H495" s="185"/>
      <c r="I495" s="85"/>
      <c r="Q495" s="86"/>
      <c r="R495" s="368"/>
      <c r="S495" s="368"/>
      <c r="T495" s="368"/>
      <c r="U495" s="368"/>
      <c r="V495" s="430"/>
      <c r="W495" s="368"/>
      <c r="X495" s="368"/>
      <c r="Y495" s="368"/>
    </row>
    <row r="496" spans="1:25" ht="45" customHeight="1">
      <c r="A496" s="81" t="s">
        <v>1574</v>
      </c>
      <c r="B496" s="81" t="s">
        <v>1574</v>
      </c>
      <c r="C496" s="83" t="s">
        <v>1575</v>
      </c>
      <c r="F496" s="83" t="s">
        <v>1576</v>
      </c>
      <c r="H496" s="185"/>
      <c r="I496" s="85"/>
      <c r="Q496" s="86"/>
      <c r="R496" s="368"/>
      <c r="S496" s="368"/>
      <c r="T496" s="368"/>
      <c r="U496" s="368"/>
      <c r="V496" s="430"/>
      <c r="W496" s="368"/>
      <c r="X496" s="368"/>
      <c r="Y496" s="368"/>
    </row>
    <row r="497" spans="1:25" ht="45" customHeight="1">
      <c r="A497" s="81" t="s">
        <v>1580</v>
      </c>
      <c r="B497" s="81" t="s">
        <v>1580</v>
      </c>
      <c r="C497" s="83" t="s">
        <v>1581</v>
      </c>
      <c r="F497" s="83" t="s">
        <v>1582</v>
      </c>
      <c r="H497" s="185"/>
      <c r="I497" s="85"/>
      <c r="Q497" s="86"/>
      <c r="R497" s="368"/>
      <c r="S497" s="368"/>
      <c r="T497" s="368"/>
      <c r="U497" s="368"/>
      <c r="V497" s="430"/>
      <c r="W497" s="368"/>
      <c r="X497" s="368"/>
      <c r="Y497" s="368"/>
    </row>
    <row r="498" spans="1:25" ht="45" customHeight="1">
      <c r="A498" s="81" t="s">
        <v>1583</v>
      </c>
      <c r="B498" s="81" t="s">
        <v>1583</v>
      </c>
      <c r="C498" s="83" t="s">
        <v>1584</v>
      </c>
      <c r="F498" s="83" t="s">
        <v>1585</v>
      </c>
      <c r="H498" s="185"/>
      <c r="I498" s="85" t="s">
        <v>13</v>
      </c>
      <c r="Q498" s="86"/>
      <c r="R498" s="368"/>
      <c r="S498" s="368"/>
      <c r="T498" s="368"/>
      <c r="U498" s="368"/>
      <c r="V498" s="430"/>
      <c r="W498" s="368"/>
      <c r="X498" s="368"/>
      <c r="Y498" s="368"/>
    </row>
    <row r="499" spans="1:25" ht="45" customHeight="1">
      <c r="A499" s="81" t="s">
        <v>1586</v>
      </c>
      <c r="B499" s="81" t="s">
        <v>1586</v>
      </c>
      <c r="C499" s="83" t="s">
        <v>1587</v>
      </c>
      <c r="F499" s="83" t="s">
        <v>1588</v>
      </c>
      <c r="H499" s="185"/>
      <c r="I499" s="85" t="s">
        <v>13</v>
      </c>
      <c r="Q499" s="111"/>
      <c r="R499" s="368"/>
      <c r="S499" s="368"/>
      <c r="T499" s="368"/>
      <c r="U499" s="368"/>
      <c r="V499" s="430"/>
      <c r="W499" s="368"/>
      <c r="X499" s="368"/>
      <c r="Y499" s="368"/>
    </row>
    <row r="500" spans="1:25" ht="45" customHeight="1">
      <c r="A500" s="81" t="s">
        <v>1589</v>
      </c>
      <c r="B500" s="81" t="s">
        <v>1589</v>
      </c>
      <c r="C500" s="83" t="s">
        <v>1590</v>
      </c>
      <c r="F500" s="83" t="s">
        <v>1591</v>
      </c>
      <c r="H500" s="185"/>
      <c r="I500" s="85" t="s">
        <v>13</v>
      </c>
      <c r="Q500" s="86"/>
      <c r="R500" s="368"/>
      <c r="S500" s="368"/>
      <c r="T500" s="368"/>
      <c r="U500" s="368"/>
      <c r="V500" s="430"/>
      <c r="W500" s="368"/>
      <c r="X500" s="368"/>
      <c r="Y500" s="368"/>
    </row>
    <row r="501" spans="1:25" ht="45" customHeight="1">
      <c r="A501" s="81" t="s">
        <v>1592</v>
      </c>
      <c r="B501" s="81" t="s">
        <v>1592</v>
      </c>
      <c r="C501" s="83" t="s">
        <v>1593</v>
      </c>
      <c r="F501" s="83" t="s">
        <v>1594</v>
      </c>
      <c r="H501" s="185"/>
      <c r="I501" s="85" t="s">
        <v>13</v>
      </c>
      <c r="Q501" s="86"/>
      <c r="R501" s="368"/>
      <c r="S501" s="368"/>
      <c r="T501" s="368"/>
      <c r="U501" s="368"/>
      <c r="V501" s="430"/>
      <c r="W501" s="368"/>
      <c r="X501" s="368"/>
      <c r="Y501" s="368"/>
    </row>
    <row r="502" spans="1:25" ht="45" customHeight="1">
      <c r="A502" s="81" t="s">
        <v>1595</v>
      </c>
      <c r="B502" s="81" t="s">
        <v>1595</v>
      </c>
      <c r="C502" s="83" t="s">
        <v>1596</v>
      </c>
      <c r="F502" s="83" t="s">
        <v>1597</v>
      </c>
      <c r="H502" s="185"/>
      <c r="I502" s="85" t="s">
        <v>800</v>
      </c>
      <c r="Q502" s="86"/>
      <c r="R502" s="368"/>
      <c r="S502" s="368"/>
      <c r="T502" s="368"/>
      <c r="U502" s="368"/>
      <c r="V502" s="430"/>
      <c r="W502" s="368"/>
      <c r="X502" s="368"/>
      <c r="Y502" s="368"/>
    </row>
    <row r="503" spans="1:25" ht="45" customHeight="1">
      <c r="A503" s="81" t="s">
        <v>1598</v>
      </c>
      <c r="B503" s="81" t="s">
        <v>1598</v>
      </c>
      <c r="C503" s="83" t="s">
        <v>1599</v>
      </c>
      <c r="F503" s="83" t="s">
        <v>1600</v>
      </c>
      <c r="H503" s="185"/>
      <c r="I503" s="85"/>
      <c r="Q503" s="86"/>
      <c r="R503" s="368"/>
      <c r="S503" s="368"/>
      <c r="T503" s="368"/>
      <c r="U503" s="368"/>
      <c r="V503" s="430"/>
      <c r="W503" s="368"/>
      <c r="X503" s="368"/>
      <c r="Y503" s="368"/>
    </row>
    <row r="504" spans="1:25" ht="45" customHeight="1">
      <c r="A504" s="81" t="s">
        <v>1601</v>
      </c>
      <c r="B504" s="81" t="s">
        <v>1601</v>
      </c>
      <c r="C504" s="83" t="s">
        <v>1602</v>
      </c>
      <c r="F504" s="83" t="s">
        <v>1603</v>
      </c>
      <c r="H504" s="185"/>
      <c r="I504" s="85"/>
      <c r="Q504" s="86"/>
      <c r="R504" s="368"/>
      <c r="S504" s="368"/>
      <c r="T504" s="368"/>
      <c r="U504" s="368"/>
      <c r="V504" s="430"/>
      <c r="W504" s="368"/>
      <c r="X504" s="368"/>
      <c r="Y504" s="368"/>
    </row>
    <row r="505" spans="1:25" ht="45" customHeight="1">
      <c r="A505" s="81" t="s">
        <v>1607</v>
      </c>
      <c r="B505" s="81" t="s">
        <v>1607</v>
      </c>
      <c r="C505" s="83" t="s">
        <v>1608</v>
      </c>
      <c r="F505" s="83" t="s">
        <v>1609</v>
      </c>
      <c r="H505" s="185"/>
      <c r="I505" s="85" t="s">
        <v>13</v>
      </c>
      <c r="Q505" s="86"/>
      <c r="R505" s="368"/>
      <c r="S505" s="368"/>
      <c r="T505" s="368"/>
      <c r="U505" s="368"/>
      <c r="V505" s="430"/>
      <c r="W505" s="368"/>
      <c r="X505" s="368"/>
      <c r="Y505" s="368"/>
    </row>
    <row r="506" spans="1:25" ht="45" customHeight="1">
      <c r="A506" s="81" t="s">
        <v>1610</v>
      </c>
      <c r="B506" s="81" t="s">
        <v>1610</v>
      </c>
      <c r="C506" s="83" t="s">
        <v>1611</v>
      </c>
      <c r="F506" s="83" t="s">
        <v>1612</v>
      </c>
      <c r="H506" s="185"/>
      <c r="I506" s="85"/>
      <c r="Q506" s="86"/>
      <c r="R506" s="368"/>
      <c r="S506" s="368"/>
      <c r="T506" s="368"/>
      <c r="U506" s="368"/>
      <c r="V506" s="430"/>
      <c r="W506" s="368"/>
      <c r="X506" s="368"/>
      <c r="Y506" s="368"/>
    </row>
    <row r="507" spans="1:25" ht="45" customHeight="1">
      <c r="A507" s="81" t="s">
        <v>1613</v>
      </c>
      <c r="B507" s="81" t="s">
        <v>1613</v>
      </c>
      <c r="C507" s="83" t="s">
        <v>1614</v>
      </c>
      <c r="F507" s="83" t="s">
        <v>1615</v>
      </c>
      <c r="H507" s="185"/>
      <c r="I507" s="85"/>
      <c r="Q507" s="86"/>
      <c r="R507" s="368"/>
      <c r="S507" s="368"/>
      <c r="T507" s="368"/>
      <c r="U507" s="368"/>
      <c r="V507" s="430"/>
      <c r="W507" s="368"/>
      <c r="X507" s="368"/>
      <c r="Y507" s="368"/>
    </row>
    <row r="508" spans="1:25" ht="45" customHeight="1">
      <c r="A508" s="81" t="s">
        <v>1616</v>
      </c>
      <c r="B508" s="81" t="s">
        <v>1616</v>
      </c>
      <c r="C508" s="83" t="s">
        <v>1617</v>
      </c>
      <c r="F508" s="83" t="s">
        <v>1618</v>
      </c>
      <c r="H508" s="185"/>
      <c r="I508" s="85"/>
      <c r="Q508" s="86"/>
      <c r="R508" s="368"/>
      <c r="S508" s="368"/>
      <c r="T508" s="368"/>
      <c r="U508" s="368"/>
      <c r="V508" s="430"/>
      <c r="W508" s="368"/>
      <c r="X508" s="368"/>
      <c r="Y508" s="368"/>
    </row>
    <row r="509" spans="1:25" ht="45" customHeight="1">
      <c r="A509" s="81" t="s">
        <v>1619</v>
      </c>
      <c r="B509" s="81" t="s">
        <v>1619</v>
      </c>
      <c r="C509" s="83" t="s">
        <v>1620</v>
      </c>
      <c r="F509" s="83" t="s">
        <v>1621</v>
      </c>
      <c r="H509" s="185"/>
      <c r="I509" s="85" t="s">
        <v>13</v>
      </c>
      <c r="Q509" s="86"/>
      <c r="R509" s="368"/>
      <c r="S509" s="368"/>
      <c r="T509" s="368"/>
      <c r="U509" s="368"/>
      <c r="V509" s="430"/>
      <c r="W509" s="368"/>
      <c r="X509" s="368"/>
      <c r="Y509" s="368"/>
    </row>
    <row r="510" spans="1:25" ht="45" customHeight="1">
      <c r="A510" s="81" t="s">
        <v>1622</v>
      </c>
      <c r="B510" s="81" t="s">
        <v>1622</v>
      </c>
      <c r="C510" s="83" t="s">
        <v>1623</v>
      </c>
      <c r="F510" s="83" t="s">
        <v>1624</v>
      </c>
      <c r="H510" s="185"/>
      <c r="I510" s="85" t="s">
        <v>13</v>
      </c>
      <c r="Q510" s="86"/>
      <c r="R510" s="368"/>
      <c r="S510" s="368"/>
      <c r="T510" s="368"/>
      <c r="U510" s="368"/>
      <c r="V510" s="430"/>
      <c r="W510" s="368"/>
      <c r="X510" s="368"/>
      <c r="Y510" s="368"/>
    </row>
    <row r="511" spans="1:25" ht="45" customHeight="1">
      <c r="A511" s="133" t="s">
        <v>1625</v>
      </c>
      <c r="B511" s="133" t="s">
        <v>1625</v>
      </c>
      <c r="C511" s="135" t="s">
        <v>1626</v>
      </c>
      <c r="F511" s="135" t="s">
        <v>1627</v>
      </c>
      <c r="H511" s="285"/>
      <c r="I511" s="136"/>
      <c r="Q511" s="137"/>
      <c r="R511" s="368"/>
      <c r="S511" s="368"/>
      <c r="T511" s="368"/>
      <c r="U511" s="368"/>
      <c r="V511" s="430"/>
      <c r="W511" s="368"/>
      <c r="X511" s="368"/>
      <c r="Y511" s="368"/>
    </row>
    <row r="512" spans="1:25" ht="45" customHeight="1">
      <c r="A512" s="81" t="s">
        <v>1628</v>
      </c>
      <c r="B512" s="81" t="s">
        <v>1628</v>
      </c>
      <c r="C512" s="83" t="s">
        <v>1629</v>
      </c>
      <c r="F512" s="83" t="s">
        <v>1630</v>
      </c>
      <c r="H512" s="185"/>
      <c r="I512" s="85"/>
      <c r="Q512" s="86"/>
      <c r="R512" s="368"/>
      <c r="S512" s="368"/>
      <c r="T512" s="368"/>
      <c r="U512" s="368"/>
      <c r="V512" s="430"/>
      <c r="W512" s="368"/>
      <c r="X512" s="368"/>
      <c r="Y512" s="368"/>
    </row>
    <row r="513" spans="1:25" ht="45" customHeight="1">
      <c r="A513" s="81" t="s">
        <v>1634</v>
      </c>
      <c r="B513" s="81" t="s">
        <v>1634</v>
      </c>
      <c r="C513" s="83" t="s">
        <v>1635</v>
      </c>
      <c r="F513" s="83" t="s">
        <v>1636</v>
      </c>
      <c r="H513" s="185"/>
      <c r="I513" s="85"/>
      <c r="Q513" s="86"/>
      <c r="R513" s="368"/>
      <c r="S513" s="368"/>
      <c r="T513" s="368"/>
      <c r="U513" s="368"/>
      <c r="V513" s="430"/>
      <c r="W513" s="368"/>
      <c r="X513" s="368"/>
      <c r="Y513" s="368"/>
    </row>
    <row r="514" spans="1:25" ht="45" customHeight="1">
      <c r="A514" s="81" t="s">
        <v>1637</v>
      </c>
      <c r="B514" s="81" t="s">
        <v>1637</v>
      </c>
      <c r="C514" s="83" t="s">
        <v>1638</v>
      </c>
      <c r="F514" s="83" t="s">
        <v>2854</v>
      </c>
      <c r="H514" s="185"/>
      <c r="I514" s="85"/>
      <c r="Q514" s="86"/>
      <c r="R514" s="368"/>
      <c r="S514" s="368"/>
      <c r="T514" s="368"/>
      <c r="U514" s="368"/>
      <c r="V514" s="430"/>
      <c r="W514" s="368"/>
      <c r="X514" s="368"/>
      <c r="Y514" s="368"/>
    </row>
    <row r="515" spans="1:25" ht="45" customHeight="1">
      <c r="A515" s="81" t="s">
        <v>1641</v>
      </c>
      <c r="B515" s="81" t="s">
        <v>1641</v>
      </c>
      <c r="C515" s="83" t="s">
        <v>1642</v>
      </c>
      <c r="F515" s="83" t="s">
        <v>1643</v>
      </c>
      <c r="H515" s="185"/>
      <c r="I515" s="85"/>
      <c r="Q515" s="86"/>
      <c r="R515" s="368"/>
      <c r="S515" s="368"/>
      <c r="T515" s="368"/>
      <c r="U515" s="368"/>
      <c r="V515" s="430"/>
      <c r="W515" s="368"/>
      <c r="X515" s="368"/>
      <c r="Y515" s="368"/>
    </row>
    <row r="516" spans="1:25" ht="45" customHeight="1">
      <c r="A516" s="81" t="s">
        <v>1644</v>
      </c>
      <c r="B516" s="81" t="s">
        <v>1644</v>
      </c>
      <c r="C516" s="83" t="s">
        <v>1645</v>
      </c>
      <c r="F516" s="83" t="s">
        <v>1646</v>
      </c>
      <c r="H516" s="185"/>
      <c r="I516" s="85"/>
      <c r="Q516" s="86"/>
      <c r="R516" s="368"/>
      <c r="S516" s="368"/>
      <c r="T516" s="368"/>
      <c r="U516" s="368"/>
      <c r="V516" s="430"/>
      <c r="W516" s="368"/>
      <c r="X516" s="368"/>
      <c r="Y516" s="368"/>
    </row>
    <row r="517" spans="1:25" ht="45" customHeight="1">
      <c r="A517" s="81" t="s">
        <v>1647</v>
      </c>
      <c r="B517" s="81" t="s">
        <v>1647</v>
      </c>
      <c r="C517" s="83" t="s">
        <v>1648</v>
      </c>
      <c r="F517" s="83" t="s">
        <v>1649</v>
      </c>
      <c r="H517" s="185"/>
      <c r="I517" s="85"/>
      <c r="Q517" s="86"/>
      <c r="R517" s="368"/>
      <c r="S517" s="368"/>
      <c r="T517" s="368"/>
      <c r="U517" s="368"/>
      <c r="V517" s="430"/>
      <c r="W517" s="368"/>
      <c r="X517" s="368"/>
      <c r="Y517" s="368"/>
    </row>
    <row r="518" spans="1:25" ht="45" customHeight="1">
      <c r="A518" s="81" t="s">
        <v>1650</v>
      </c>
      <c r="B518" s="81" t="s">
        <v>1650</v>
      </c>
      <c r="C518" s="83" t="s">
        <v>1651</v>
      </c>
      <c r="F518" s="83" t="s">
        <v>1652</v>
      </c>
      <c r="H518" s="185"/>
      <c r="I518" s="85" t="s">
        <v>13</v>
      </c>
      <c r="Q518" s="86"/>
      <c r="R518" s="368"/>
      <c r="S518" s="368"/>
      <c r="T518" s="368"/>
      <c r="U518" s="368"/>
      <c r="V518" s="430">
        <v>614890</v>
      </c>
      <c r="W518" s="368"/>
      <c r="X518" s="368"/>
      <c r="Y518" s="368"/>
    </row>
    <row r="519" spans="1:25" ht="45" customHeight="1">
      <c r="A519" s="233" t="s">
        <v>1653</v>
      </c>
      <c r="B519" s="233" t="s">
        <v>1653</v>
      </c>
      <c r="C519" s="234" t="s">
        <v>1654</v>
      </c>
      <c r="F519" s="234" t="s">
        <v>1655</v>
      </c>
      <c r="H519" s="235"/>
      <c r="I519" s="236"/>
      <c r="Q519" s="237"/>
      <c r="R519" s="368"/>
      <c r="S519" s="368"/>
      <c r="T519" s="368"/>
      <c r="U519" s="368"/>
      <c r="V519" s="430"/>
      <c r="W519" s="368"/>
      <c r="X519" s="368"/>
      <c r="Y519" s="368"/>
    </row>
    <row r="520" spans="1:25" ht="45" customHeight="1">
      <c r="A520" s="81" t="s">
        <v>1658</v>
      </c>
      <c r="B520" s="81" t="s">
        <v>1658</v>
      </c>
      <c r="C520" s="83" t="s">
        <v>1659</v>
      </c>
      <c r="F520" s="83" t="s">
        <v>1660</v>
      </c>
      <c r="H520" s="185"/>
      <c r="I520" s="85"/>
      <c r="Q520" s="86"/>
      <c r="R520" s="368"/>
      <c r="S520" s="368"/>
      <c r="T520" s="368"/>
      <c r="U520" s="368"/>
      <c r="V520" s="430"/>
      <c r="W520" s="368"/>
      <c r="X520" s="368"/>
      <c r="Y520" s="368"/>
    </row>
    <row r="521" spans="1:25" ht="45" customHeight="1">
      <c r="A521" s="81" t="s">
        <v>1661</v>
      </c>
      <c r="B521" s="81" t="s">
        <v>1661</v>
      </c>
      <c r="C521" s="83" t="s">
        <v>1662</v>
      </c>
      <c r="F521" s="83" t="s">
        <v>1663</v>
      </c>
      <c r="H521" s="185"/>
      <c r="I521" s="85"/>
      <c r="Q521" s="86"/>
      <c r="R521" s="368"/>
      <c r="S521" s="368"/>
      <c r="T521" s="368"/>
      <c r="U521" s="368"/>
      <c r="V521" s="430"/>
      <c r="W521" s="368"/>
      <c r="X521" s="368"/>
      <c r="Y521" s="368"/>
    </row>
    <row r="522" spans="1:25" ht="45" customHeight="1">
      <c r="A522" s="81" t="s">
        <v>1664</v>
      </c>
      <c r="B522" s="81" t="s">
        <v>1664</v>
      </c>
      <c r="C522" s="83" t="s">
        <v>1665</v>
      </c>
      <c r="F522" s="83" t="s">
        <v>1666</v>
      </c>
      <c r="H522" s="185"/>
      <c r="I522" s="85" t="s">
        <v>13</v>
      </c>
      <c r="Q522" s="86"/>
      <c r="R522" s="368"/>
      <c r="S522" s="368"/>
      <c r="T522" s="368"/>
      <c r="U522" s="368"/>
      <c r="V522" s="430"/>
      <c r="W522" s="368"/>
      <c r="X522" s="368"/>
      <c r="Y522" s="368"/>
    </row>
    <row r="523" spans="1:25" ht="45" customHeight="1">
      <c r="A523" s="81" t="s">
        <v>1667</v>
      </c>
      <c r="B523" s="81" t="s">
        <v>1667</v>
      </c>
      <c r="C523" s="83" t="s">
        <v>1668</v>
      </c>
      <c r="F523" s="83" t="s">
        <v>1669</v>
      </c>
      <c r="H523" s="185"/>
      <c r="I523" s="85" t="s">
        <v>13</v>
      </c>
      <c r="Q523" s="86"/>
      <c r="R523" s="368"/>
      <c r="S523" s="368"/>
      <c r="T523" s="368"/>
      <c r="U523" s="368"/>
      <c r="V523" s="430"/>
      <c r="W523" s="368"/>
      <c r="X523" s="368"/>
      <c r="Y523" s="368"/>
    </row>
    <row r="524" spans="1:25" ht="45" customHeight="1">
      <c r="A524" s="81" t="s">
        <v>1674</v>
      </c>
      <c r="B524" s="81" t="s">
        <v>1674</v>
      </c>
      <c r="C524" s="83" t="s">
        <v>1675</v>
      </c>
      <c r="F524" s="83" t="s">
        <v>1676</v>
      </c>
      <c r="H524" s="185"/>
      <c r="I524" s="85"/>
      <c r="Q524" s="86"/>
      <c r="R524" s="368"/>
      <c r="S524" s="368"/>
      <c r="T524" s="368"/>
      <c r="U524" s="368"/>
      <c r="V524" s="430"/>
      <c r="W524" s="368"/>
      <c r="X524" s="368"/>
      <c r="Y524" s="368"/>
    </row>
    <row r="525" spans="1:25" ht="45" customHeight="1">
      <c r="A525" s="81" t="s">
        <v>1677</v>
      </c>
      <c r="B525" s="81" t="s">
        <v>1677</v>
      </c>
      <c r="C525" s="83" t="s">
        <v>1678</v>
      </c>
      <c r="F525" s="83" t="s">
        <v>1679</v>
      </c>
      <c r="H525" s="185"/>
      <c r="I525" s="85"/>
      <c r="Q525" s="86"/>
      <c r="R525" s="368"/>
      <c r="S525" s="368"/>
      <c r="T525" s="368"/>
      <c r="U525" s="368"/>
      <c r="V525" s="430"/>
      <c r="W525" s="368"/>
      <c r="X525" s="368"/>
      <c r="Y525" s="368"/>
    </row>
    <row r="526" spans="1:25" ht="45" customHeight="1">
      <c r="A526" s="81" t="s">
        <v>1680</v>
      </c>
      <c r="B526" s="81" t="s">
        <v>1680</v>
      </c>
      <c r="C526" s="83" t="s">
        <v>1681</v>
      </c>
      <c r="F526" s="83" t="s">
        <v>1682</v>
      </c>
      <c r="H526" s="185"/>
      <c r="I526" s="85"/>
      <c r="Q526" s="86"/>
      <c r="R526" s="368"/>
      <c r="S526" s="368"/>
      <c r="T526" s="368"/>
      <c r="U526" s="368"/>
      <c r="V526" s="430"/>
      <c r="W526" s="368"/>
      <c r="X526" s="368"/>
      <c r="Y526" s="368"/>
    </row>
    <row r="527" spans="1:25" ht="45" customHeight="1">
      <c r="A527" s="81" t="s">
        <v>1683</v>
      </c>
      <c r="B527" s="81" t="s">
        <v>1683</v>
      </c>
      <c r="C527" s="83" t="s">
        <v>1684</v>
      </c>
      <c r="F527" s="83" t="s">
        <v>1685</v>
      </c>
      <c r="H527" s="185"/>
      <c r="I527" s="85" t="s">
        <v>13</v>
      </c>
      <c r="Q527" s="86"/>
      <c r="R527" s="368"/>
      <c r="S527" s="368"/>
      <c r="T527" s="368"/>
      <c r="U527" s="368"/>
      <c r="V527" s="430"/>
      <c r="W527" s="368"/>
      <c r="X527" s="368"/>
      <c r="Y527" s="368"/>
    </row>
    <row r="528" spans="1:25" ht="45" customHeight="1">
      <c r="A528" s="81" t="s">
        <v>1686</v>
      </c>
      <c r="B528" s="81" t="s">
        <v>1686</v>
      </c>
      <c r="C528" s="83" t="s">
        <v>1687</v>
      </c>
      <c r="F528" s="83" t="s">
        <v>1688</v>
      </c>
      <c r="H528" s="185"/>
      <c r="I528" s="85"/>
      <c r="Q528" s="86"/>
      <c r="R528" s="368"/>
      <c r="S528" s="368"/>
      <c r="T528" s="368"/>
      <c r="U528" s="368"/>
      <c r="V528" s="430"/>
      <c r="W528" s="368"/>
      <c r="X528" s="368"/>
      <c r="Y528" s="368"/>
    </row>
    <row r="529" spans="1:25" ht="45" customHeight="1">
      <c r="A529" s="81" t="s">
        <v>1689</v>
      </c>
      <c r="B529" s="81" t="s">
        <v>1689</v>
      </c>
      <c r="C529" s="83" t="s">
        <v>1690</v>
      </c>
      <c r="F529" s="83" t="s">
        <v>1691</v>
      </c>
      <c r="H529" s="185"/>
      <c r="I529" s="85"/>
      <c r="Q529" s="86"/>
      <c r="R529" s="368"/>
      <c r="S529" s="368"/>
      <c r="T529" s="368"/>
      <c r="U529" s="368"/>
      <c r="V529" s="430"/>
      <c r="W529" s="368"/>
      <c r="X529" s="368"/>
      <c r="Y529" s="368"/>
    </row>
    <row r="530" spans="1:25" ht="45" customHeight="1">
      <c r="A530" s="81" t="s">
        <v>1692</v>
      </c>
      <c r="B530" s="81" t="s">
        <v>1692</v>
      </c>
      <c r="C530" s="83" t="s">
        <v>1693</v>
      </c>
      <c r="F530" s="83" t="s">
        <v>1694</v>
      </c>
      <c r="H530" s="185"/>
      <c r="I530" s="85" t="s">
        <v>13</v>
      </c>
      <c r="Q530" s="86"/>
      <c r="R530" s="368"/>
      <c r="S530" s="368"/>
      <c r="T530" s="368"/>
      <c r="U530" s="368"/>
      <c r="V530" s="430"/>
      <c r="W530" s="368"/>
      <c r="X530" s="368"/>
      <c r="Y530" s="368"/>
    </row>
    <row r="531" spans="1:25" ht="45" customHeight="1">
      <c r="A531" s="81" t="s">
        <v>1695</v>
      </c>
      <c r="B531" s="81" t="s">
        <v>1695</v>
      </c>
      <c r="C531" s="83" t="s">
        <v>1696</v>
      </c>
      <c r="F531" s="83" t="s">
        <v>1697</v>
      </c>
      <c r="H531" s="185"/>
      <c r="I531" s="85"/>
      <c r="Q531" s="86"/>
      <c r="R531" s="368"/>
      <c r="S531" s="368"/>
      <c r="T531" s="368"/>
      <c r="U531" s="368"/>
      <c r="V531" s="430"/>
      <c r="W531" s="368"/>
      <c r="X531" s="368"/>
      <c r="Y531" s="368"/>
    </row>
    <row r="532" spans="1:25" ht="45" customHeight="1">
      <c r="A532" s="81" t="s">
        <v>1698</v>
      </c>
      <c r="B532" s="81" t="s">
        <v>1698</v>
      </c>
      <c r="C532" s="83" t="s">
        <v>1699</v>
      </c>
      <c r="F532" s="83" t="s">
        <v>1700</v>
      </c>
      <c r="H532" s="185"/>
      <c r="I532" s="85" t="s">
        <v>13</v>
      </c>
      <c r="Q532" s="86"/>
      <c r="R532" s="368"/>
      <c r="S532" s="368"/>
      <c r="T532" s="368"/>
      <c r="U532" s="368"/>
      <c r="V532" s="430"/>
      <c r="W532" s="368"/>
      <c r="X532" s="368"/>
      <c r="Y532" s="368"/>
    </row>
    <row r="533" spans="1:25" ht="45" customHeight="1">
      <c r="A533" s="81" t="s">
        <v>1701</v>
      </c>
      <c r="B533" s="81" t="s">
        <v>1701</v>
      </c>
      <c r="C533" s="83" t="s">
        <v>2855</v>
      </c>
      <c r="F533" s="83" t="s">
        <v>2856</v>
      </c>
      <c r="H533" s="185" t="s">
        <v>2857</v>
      </c>
      <c r="I533" s="85"/>
      <c r="Q533" s="86"/>
      <c r="R533" s="368"/>
      <c r="S533" s="368"/>
      <c r="T533" s="368"/>
      <c r="U533" s="368"/>
      <c r="V533" s="430"/>
      <c r="W533" s="368"/>
      <c r="X533" s="368"/>
      <c r="Y533" s="368"/>
    </row>
    <row r="534" spans="1:25" ht="45" customHeight="1">
      <c r="A534" s="81" t="s">
        <v>1704</v>
      </c>
      <c r="B534" s="81" t="s">
        <v>1704</v>
      </c>
      <c r="C534" s="83" t="s">
        <v>2858</v>
      </c>
      <c r="F534" s="83" t="s">
        <v>2859</v>
      </c>
      <c r="H534" s="185" t="s">
        <v>2857</v>
      </c>
      <c r="I534" s="85"/>
      <c r="Q534" s="86"/>
      <c r="R534" s="368"/>
      <c r="S534" s="368"/>
      <c r="T534" s="368"/>
      <c r="U534" s="368"/>
      <c r="V534" s="430"/>
      <c r="W534" s="368"/>
      <c r="X534" s="368"/>
      <c r="Y534" s="368"/>
    </row>
    <row r="535" spans="1:25" ht="45" customHeight="1">
      <c r="A535" s="81" t="s">
        <v>1707</v>
      </c>
      <c r="B535" s="81" t="s">
        <v>1707</v>
      </c>
      <c r="C535" s="83" t="s">
        <v>1708</v>
      </c>
      <c r="F535" s="83" t="s">
        <v>1709</v>
      </c>
      <c r="H535" s="185"/>
      <c r="I535" s="85" t="s">
        <v>13</v>
      </c>
      <c r="Q535" s="86"/>
      <c r="R535" s="368"/>
      <c r="S535" s="368"/>
      <c r="T535" s="368"/>
      <c r="U535" s="368"/>
      <c r="V535" s="430"/>
      <c r="W535" s="368"/>
      <c r="X535" s="368"/>
      <c r="Y535" s="368"/>
    </row>
    <row r="536" spans="1:25" ht="45" customHeight="1">
      <c r="A536" s="81" t="s">
        <v>1710</v>
      </c>
      <c r="B536" s="81" t="s">
        <v>1710</v>
      </c>
      <c r="C536" s="83" t="s">
        <v>1711</v>
      </c>
      <c r="F536" s="83" t="s">
        <v>1712</v>
      </c>
      <c r="H536" s="185"/>
      <c r="I536" s="85" t="s">
        <v>13</v>
      </c>
      <c r="Q536" s="86"/>
      <c r="R536" s="368"/>
      <c r="S536" s="368"/>
      <c r="T536" s="368"/>
      <c r="U536" s="368"/>
      <c r="V536" s="430"/>
      <c r="W536" s="368"/>
      <c r="X536" s="368"/>
      <c r="Y536" s="368"/>
    </row>
    <row r="537" spans="1:25" ht="45" customHeight="1">
      <c r="A537" s="81" t="s">
        <v>1713</v>
      </c>
      <c r="B537" s="81" t="s">
        <v>1713</v>
      </c>
      <c r="C537" s="83" t="s">
        <v>1714</v>
      </c>
      <c r="F537" s="83" t="s">
        <v>1715</v>
      </c>
      <c r="H537" s="185"/>
      <c r="I537" s="85" t="s">
        <v>13</v>
      </c>
      <c r="Q537" s="86"/>
      <c r="R537" s="368"/>
      <c r="S537" s="368"/>
      <c r="T537" s="368"/>
      <c r="U537" s="368"/>
      <c r="V537" s="430"/>
      <c r="W537" s="368"/>
      <c r="X537" s="368"/>
      <c r="Y537" s="368"/>
    </row>
    <row r="538" spans="1:25" ht="45" customHeight="1">
      <c r="A538" s="81" t="s">
        <v>1716</v>
      </c>
      <c r="B538" s="81" t="s">
        <v>1716</v>
      </c>
      <c r="C538" s="83" t="s">
        <v>1717</v>
      </c>
      <c r="F538" s="83" t="s">
        <v>1718</v>
      </c>
      <c r="H538" s="185"/>
      <c r="I538" s="85"/>
      <c r="Q538" s="86"/>
      <c r="R538" s="368"/>
      <c r="S538" s="368"/>
      <c r="T538" s="368"/>
      <c r="U538" s="368"/>
      <c r="V538" s="430"/>
      <c r="W538" s="368"/>
      <c r="X538" s="368"/>
      <c r="Y538" s="368"/>
    </row>
    <row r="539" spans="1:25" ht="45" customHeight="1">
      <c r="A539" s="81" t="s">
        <v>1719</v>
      </c>
      <c r="B539" s="81" t="s">
        <v>1719</v>
      </c>
      <c r="C539" s="83" t="s">
        <v>1720</v>
      </c>
      <c r="F539" s="83" t="s">
        <v>1721</v>
      </c>
      <c r="H539" s="185"/>
      <c r="I539" s="85" t="s">
        <v>13</v>
      </c>
      <c r="Q539" s="86"/>
      <c r="R539" s="368"/>
      <c r="S539" s="368"/>
      <c r="T539" s="368"/>
      <c r="U539" s="368"/>
      <c r="V539" s="430"/>
      <c r="W539" s="368"/>
      <c r="X539" s="368"/>
      <c r="Y539" s="368"/>
    </row>
    <row r="540" spans="1:25" ht="45" customHeight="1">
      <c r="A540" s="81" t="s">
        <v>1722</v>
      </c>
      <c r="B540" s="81" t="s">
        <v>1722</v>
      </c>
      <c r="C540" s="83" t="s">
        <v>1723</v>
      </c>
      <c r="F540" s="83" t="s">
        <v>1724</v>
      </c>
      <c r="H540" s="185"/>
      <c r="I540" s="85" t="s">
        <v>13</v>
      </c>
      <c r="Q540" s="86"/>
      <c r="R540" s="368"/>
      <c r="S540" s="368"/>
      <c r="T540" s="368"/>
      <c r="U540" s="368"/>
      <c r="V540" s="430"/>
      <c r="W540" s="368"/>
      <c r="X540" s="368"/>
      <c r="Y540" s="368"/>
    </row>
    <row r="541" spans="1:25" ht="45" customHeight="1">
      <c r="A541" s="81" t="s">
        <v>1725</v>
      </c>
      <c r="B541" s="81" t="s">
        <v>1725</v>
      </c>
      <c r="C541" s="83" t="s">
        <v>1726</v>
      </c>
      <c r="F541" s="83" t="s">
        <v>1727</v>
      </c>
      <c r="H541" s="185"/>
      <c r="I541" s="85" t="s">
        <v>13</v>
      </c>
      <c r="Q541" s="86"/>
      <c r="R541" s="368"/>
      <c r="S541" s="368"/>
      <c r="T541" s="368"/>
      <c r="U541" s="368"/>
      <c r="V541" s="430"/>
      <c r="W541" s="368"/>
      <c r="X541" s="368"/>
      <c r="Y541" s="368"/>
    </row>
    <row r="542" spans="1:25" ht="45" customHeight="1">
      <c r="A542" s="81" t="s">
        <v>1728</v>
      </c>
      <c r="B542" s="81" t="s">
        <v>1728</v>
      </c>
      <c r="C542" s="83" t="s">
        <v>1729</v>
      </c>
      <c r="F542" s="83" t="s">
        <v>1730</v>
      </c>
      <c r="H542" s="185"/>
      <c r="I542" s="85"/>
      <c r="Q542" s="86"/>
      <c r="R542" s="368"/>
      <c r="S542" s="368"/>
      <c r="T542" s="368"/>
      <c r="U542" s="368"/>
      <c r="V542" s="430"/>
      <c r="W542" s="368"/>
      <c r="X542" s="368"/>
      <c r="Y542" s="368"/>
    </row>
    <row r="543" spans="1:25" ht="45" customHeight="1">
      <c r="A543" s="81" t="s">
        <v>1731</v>
      </c>
      <c r="B543" s="81" t="s">
        <v>1731</v>
      </c>
      <c r="C543" s="83" t="s">
        <v>1732</v>
      </c>
      <c r="F543" s="83" t="s">
        <v>1733</v>
      </c>
      <c r="H543" s="185"/>
      <c r="I543" s="85"/>
      <c r="Q543" s="86"/>
      <c r="R543" s="368"/>
      <c r="S543" s="368"/>
      <c r="T543" s="368"/>
      <c r="U543" s="368"/>
      <c r="V543" s="430"/>
      <c r="W543" s="368"/>
      <c r="X543" s="368"/>
      <c r="Y543" s="368"/>
    </row>
    <row r="544" spans="1:25" ht="45" customHeight="1">
      <c r="A544" s="81" t="s">
        <v>1734</v>
      </c>
      <c r="B544" s="81" t="s">
        <v>1734</v>
      </c>
      <c r="C544" s="83" t="s">
        <v>1735</v>
      </c>
      <c r="F544" s="83" t="s">
        <v>1736</v>
      </c>
      <c r="H544" s="185"/>
      <c r="I544" s="85" t="s">
        <v>13</v>
      </c>
      <c r="Q544" s="86"/>
      <c r="R544" s="368"/>
      <c r="S544" s="368"/>
      <c r="T544" s="368"/>
      <c r="U544" s="368"/>
      <c r="V544" s="430"/>
      <c r="W544" s="368"/>
      <c r="X544" s="368"/>
      <c r="Y544" s="368"/>
    </row>
    <row r="545" spans="1:25" ht="45" customHeight="1">
      <c r="A545" s="81" t="s">
        <v>1737</v>
      </c>
      <c r="B545" s="81" t="s">
        <v>1737</v>
      </c>
      <c r="C545" s="83" t="s">
        <v>1738</v>
      </c>
      <c r="F545" s="83" t="s">
        <v>1739</v>
      </c>
      <c r="H545" s="185"/>
      <c r="I545" s="85"/>
      <c r="Q545" s="86"/>
      <c r="R545" s="368"/>
      <c r="S545" s="368"/>
      <c r="T545" s="368"/>
      <c r="U545" s="368"/>
      <c r="V545" s="430"/>
      <c r="W545" s="368"/>
      <c r="X545" s="368"/>
      <c r="Y545" s="368"/>
    </row>
    <row r="546" spans="1:25" ht="45" customHeight="1">
      <c r="A546" s="81" t="s">
        <v>1740</v>
      </c>
      <c r="B546" s="81" t="s">
        <v>1740</v>
      </c>
      <c r="C546" s="83" t="s">
        <v>1741</v>
      </c>
      <c r="F546" s="83" t="s">
        <v>1742</v>
      </c>
      <c r="H546" s="185"/>
      <c r="I546" s="85"/>
      <c r="Q546" s="86"/>
      <c r="R546" s="368"/>
      <c r="S546" s="368"/>
      <c r="T546" s="368"/>
      <c r="U546" s="368"/>
      <c r="V546" s="430"/>
      <c r="W546" s="368"/>
      <c r="X546" s="368"/>
      <c r="Y546" s="368"/>
    </row>
    <row r="547" spans="1:25" ht="45" customHeight="1">
      <c r="A547" s="81" t="s">
        <v>1743</v>
      </c>
      <c r="B547" s="81" t="s">
        <v>1743</v>
      </c>
      <c r="C547" s="83" t="s">
        <v>1744</v>
      </c>
      <c r="F547" s="83" t="s">
        <v>1745</v>
      </c>
      <c r="H547" s="185"/>
      <c r="I547" s="85" t="s">
        <v>13</v>
      </c>
      <c r="Q547" s="86"/>
      <c r="R547" s="368"/>
      <c r="S547" s="368"/>
      <c r="T547" s="368"/>
      <c r="U547" s="368"/>
      <c r="V547" s="430"/>
      <c r="W547" s="368"/>
      <c r="X547" s="368"/>
      <c r="Y547" s="368"/>
    </row>
    <row r="548" spans="1:25" ht="45" customHeight="1">
      <c r="A548" s="81" t="s">
        <v>1746</v>
      </c>
      <c r="B548" s="81" t="s">
        <v>1746</v>
      </c>
      <c r="C548" s="83" t="s">
        <v>1747</v>
      </c>
      <c r="F548" s="83" t="s">
        <v>1748</v>
      </c>
      <c r="H548" s="185"/>
      <c r="I548" s="85"/>
      <c r="Q548" s="86"/>
      <c r="R548" s="368"/>
      <c r="S548" s="368"/>
      <c r="T548" s="368"/>
      <c r="U548" s="368"/>
      <c r="V548" s="430"/>
      <c r="W548" s="368"/>
      <c r="X548" s="368"/>
      <c r="Y548" s="368"/>
    </row>
    <row r="549" spans="1:25" ht="45" customHeight="1">
      <c r="A549" s="81" t="s">
        <v>1749</v>
      </c>
      <c r="B549" s="81" t="s">
        <v>1749</v>
      </c>
      <c r="C549" s="83" t="s">
        <v>1750</v>
      </c>
      <c r="F549" s="83" t="s">
        <v>1751</v>
      </c>
      <c r="H549" s="185"/>
      <c r="I549" s="85"/>
      <c r="Q549" s="86"/>
      <c r="R549" s="368"/>
      <c r="S549" s="368"/>
      <c r="T549" s="368"/>
      <c r="U549" s="368"/>
      <c r="V549" s="430"/>
      <c r="W549" s="368"/>
      <c r="X549" s="368"/>
      <c r="Y549" s="368"/>
    </row>
    <row r="550" spans="1:25" ht="45" customHeight="1">
      <c r="A550" s="81" t="s">
        <v>1752</v>
      </c>
      <c r="B550" s="81" t="s">
        <v>1752</v>
      </c>
      <c r="C550" s="83" t="s">
        <v>1753</v>
      </c>
      <c r="F550" s="83" t="s">
        <v>1754</v>
      </c>
      <c r="H550" s="185"/>
      <c r="I550" s="85"/>
      <c r="Q550" s="86"/>
      <c r="R550" s="368"/>
      <c r="S550" s="368"/>
      <c r="T550" s="368"/>
      <c r="U550" s="368"/>
      <c r="V550" s="430"/>
      <c r="W550" s="368"/>
      <c r="X550" s="368"/>
      <c r="Y550" s="368"/>
    </row>
    <row r="551" spans="1:25" ht="45" customHeight="1">
      <c r="A551" s="81" t="s">
        <v>1755</v>
      </c>
      <c r="B551" s="81" t="s">
        <v>1755</v>
      </c>
      <c r="C551" s="83" t="s">
        <v>1756</v>
      </c>
      <c r="F551" s="83" t="s">
        <v>1757</v>
      </c>
      <c r="H551" s="185"/>
      <c r="I551" s="85" t="s">
        <v>13</v>
      </c>
      <c r="Q551" s="86"/>
      <c r="R551" s="368"/>
      <c r="S551" s="368"/>
      <c r="T551" s="368"/>
      <c r="U551" s="368"/>
      <c r="V551" s="430"/>
      <c r="W551" s="368"/>
      <c r="X551" s="368"/>
      <c r="Y551" s="368"/>
    </row>
    <row r="552" spans="1:25" ht="45" customHeight="1">
      <c r="A552" s="81" t="s">
        <v>1758</v>
      </c>
      <c r="B552" s="81" t="s">
        <v>1758</v>
      </c>
      <c r="C552" s="83" t="s">
        <v>1759</v>
      </c>
      <c r="F552" s="83" t="s">
        <v>1760</v>
      </c>
      <c r="H552" s="185"/>
      <c r="I552" s="85" t="s">
        <v>13</v>
      </c>
      <c r="Q552" s="86"/>
      <c r="R552" s="368"/>
      <c r="S552" s="368"/>
      <c r="T552" s="368"/>
      <c r="U552" s="368"/>
      <c r="V552" s="430"/>
      <c r="W552" s="368"/>
      <c r="X552" s="368"/>
      <c r="Y552" s="368"/>
    </row>
    <row r="553" spans="1:25" ht="45" customHeight="1">
      <c r="A553" s="81" t="s">
        <v>1761</v>
      </c>
      <c r="B553" s="81" t="s">
        <v>1761</v>
      </c>
      <c r="C553" s="83" t="s">
        <v>1762</v>
      </c>
      <c r="F553" s="83" t="s">
        <v>1763</v>
      </c>
      <c r="H553" s="185"/>
      <c r="I553" s="85" t="s">
        <v>13</v>
      </c>
      <c r="Q553" s="86"/>
      <c r="R553" s="368"/>
      <c r="S553" s="368"/>
      <c r="T553" s="368"/>
      <c r="U553" s="368"/>
      <c r="V553" s="430"/>
      <c r="W553" s="368"/>
      <c r="X553" s="368"/>
      <c r="Y553" s="368"/>
    </row>
    <row r="554" spans="1:25" ht="45" customHeight="1">
      <c r="A554" s="81" t="s">
        <v>1764</v>
      </c>
      <c r="B554" s="81" t="s">
        <v>1764</v>
      </c>
      <c r="C554" s="83" t="s">
        <v>1765</v>
      </c>
      <c r="F554" s="83" t="s">
        <v>1766</v>
      </c>
      <c r="H554" s="185"/>
      <c r="I554" s="85"/>
      <c r="Q554" s="86"/>
      <c r="R554" s="368"/>
      <c r="S554" s="368"/>
      <c r="T554" s="368"/>
      <c r="U554" s="368"/>
      <c r="V554" s="430"/>
      <c r="W554" s="368"/>
      <c r="X554" s="368"/>
      <c r="Y554" s="368"/>
    </row>
    <row r="555" spans="1:25" ht="45" customHeight="1">
      <c r="A555" s="81" t="s">
        <v>1767</v>
      </c>
      <c r="B555" s="81" t="s">
        <v>1767</v>
      </c>
      <c r="C555" s="83" t="s">
        <v>1768</v>
      </c>
      <c r="F555" s="83" t="s">
        <v>1769</v>
      </c>
      <c r="H555" s="185"/>
      <c r="I555" s="85"/>
      <c r="Q555" s="86"/>
      <c r="R555" s="368"/>
      <c r="S555" s="368"/>
      <c r="T555" s="368"/>
      <c r="U555" s="368"/>
      <c r="V555" s="430"/>
      <c r="W555" s="368"/>
      <c r="X555" s="368"/>
      <c r="Y555" s="368"/>
    </row>
    <row r="556" spans="1:25" ht="45" customHeight="1">
      <c r="A556" s="81" t="s">
        <v>1770</v>
      </c>
      <c r="B556" s="81" t="s">
        <v>1770</v>
      </c>
      <c r="C556" s="83" t="s">
        <v>1771</v>
      </c>
      <c r="F556" s="83" t="s">
        <v>1772</v>
      </c>
      <c r="H556" s="185"/>
      <c r="I556" s="85" t="s">
        <v>13</v>
      </c>
      <c r="Q556" s="86"/>
      <c r="R556" s="368"/>
      <c r="S556" s="368"/>
      <c r="T556" s="368"/>
      <c r="U556" s="368"/>
      <c r="V556" s="430"/>
      <c r="W556" s="368"/>
      <c r="X556" s="368"/>
      <c r="Y556" s="368"/>
    </row>
    <row r="557" spans="1:25" ht="45" customHeight="1">
      <c r="A557" s="81" t="s">
        <v>1773</v>
      </c>
      <c r="B557" s="81" t="s">
        <v>1773</v>
      </c>
      <c r="C557" s="83" t="s">
        <v>1774</v>
      </c>
      <c r="F557" s="83" t="s">
        <v>1775</v>
      </c>
      <c r="H557" s="185"/>
      <c r="I557" s="85" t="s">
        <v>13</v>
      </c>
      <c r="Q557" s="111"/>
      <c r="R557" s="368"/>
      <c r="S557" s="368"/>
      <c r="T557" s="368"/>
      <c r="U557" s="368"/>
      <c r="V557" s="430"/>
      <c r="W557" s="368"/>
      <c r="X557" s="368"/>
      <c r="Y557" s="368"/>
    </row>
    <row r="558" spans="1:25" ht="45" customHeight="1">
      <c r="A558" s="81" t="s">
        <v>1776</v>
      </c>
      <c r="B558" s="81" t="s">
        <v>1776</v>
      </c>
      <c r="C558" s="83" t="s">
        <v>1777</v>
      </c>
      <c r="F558" s="83" t="s">
        <v>1778</v>
      </c>
      <c r="H558" s="185"/>
      <c r="I558" s="85"/>
      <c r="Q558" s="86"/>
      <c r="R558" s="368"/>
      <c r="S558" s="368"/>
      <c r="T558" s="368"/>
      <c r="U558" s="368"/>
      <c r="V558" s="430"/>
      <c r="W558" s="368"/>
      <c r="X558" s="368"/>
      <c r="Y558" s="368"/>
    </row>
    <row r="559" spans="1:25" ht="45" customHeight="1">
      <c r="A559" s="81" t="s">
        <v>1779</v>
      </c>
      <c r="B559" s="81" t="s">
        <v>1779</v>
      </c>
      <c r="C559" s="83" t="s">
        <v>1780</v>
      </c>
      <c r="F559" s="83" t="s">
        <v>1781</v>
      </c>
      <c r="H559" s="185"/>
      <c r="I559" s="85" t="s">
        <v>13</v>
      </c>
      <c r="Q559" s="86"/>
      <c r="R559" s="368"/>
      <c r="S559" s="368"/>
      <c r="T559" s="368"/>
      <c r="U559" s="368"/>
      <c r="V559" s="430"/>
      <c r="W559" s="368"/>
      <c r="X559" s="368"/>
      <c r="Y559" s="368"/>
    </row>
    <row r="560" spans="1:25" ht="45" customHeight="1">
      <c r="A560" s="81" t="s">
        <v>1782</v>
      </c>
      <c r="B560" s="81" t="s">
        <v>1782</v>
      </c>
      <c r="C560" s="83" t="s">
        <v>1783</v>
      </c>
      <c r="F560" s="83" t="s">
        <v>1784</v>
      </c>
      <c r="H560" s="185"/>
      <c r="I560" s="85"/>
      <c r="Q560" s="86"/>
      <c r="R560" s="368"/>
      <c r="S560" s="368"/>
      <c r="T560" s="368"/>
      <c r="U560" s="368"/>
      <c r="V560" s="430"/>
      <c r="W560" s="368"/>
      <c r="X560" s="368"/>
      <c r="Y560" s="368"/>
    </row>
    <row r="561" spans="1:25" ht="45" customHeight="1">
      <c r="A561" s="233" t="s">
        <v>1785</v>
      </c>
      <c r="B561" s="233" t="s">
        <v>1785</v>
      </c>
      <c r="C561" s="234" t="s">
        <v>1786</v>
      </c>
      <c r="F561" s="234" t="s">
        <v>1787</v>
      </c>
      <c r="H561" s="235"/>
      <c r="I561" s="236"/>
      <c r="Q561" s="237"/>
      <c r="R561" s="368"/>
      <c r="S561" s="368"/>
      <c r="T561" s="368"/>
      <c r="U561" s="368"/>
      <c r="V561" s="430"/>
      <c r="W561" s="368"/>
      <c r="X561" s="368"/>
      <c r="Y561" s="368"/>
    </row>
    <row r="562" spans="1:25" ht="45" customHeight="1">
      <c r="A562" s="81" t="s">
        <v>1792</v>
      </c>
      <c r="B562" s="81" t="s">
        <v>1792</v>
      </c>
      <c r="C562" s="83" t="s">
        <v>1793</v>
      </c>
      <c r="F562" s="83" t="s">
        <v>1794</v>
      </c>
      <c r="H562" s="185"/>
      <c r="I562" s="85"/>
      <c r="Q562" s="86"/>
      <c r="R562" s="368"/>
      <c r="S562" s="368"/>
      <c r="T562" s="368"/>
      <c r="U562" s="368"/>
      <c r="V562" s="430"/>
      <c r="W562" s="368"/>
      <c r="X562" s="368"/>
      <c r="Y562" s="368"/>
    </row>
    <row r="563" spans="1:25" ht="45" customHeight="1">
      <c r="A563" s="81" t="s">
        <v>1795</v>
      </c>
      <c r="B563" s="81" t="s">
        <v>1795</v>
      </c>
      <c r="C563" s="83" t="s">
        <v>1796</v>
      </c>
      <c r="F563" s="83" t="s">
        <v>1797</v>
      </c>
      <c r="H563" s="185"/>
      <c r="I563" s="85"/>
      <c r="Q563" s="86"/>
      <c r="R563" s="368"/>
      <c r="S563" s="368"/>
      <c r="T563" s="368"/>
      <c r="U563" s="368"/>
      <c r="V563" s="430"/>
      <c r="W563" s="368"/>
      <c r="X563" s="368"/>
      <c r="Y563" s="368"/>
    </row>
    <row r="564" spans="1:25" ht="45" customHeight="1">
      <c r="A564" s="81" t="s">
        <v>1798</v>
      </c>
      <c r="B564" s="81" t="s">
        <v>1798</v>
      </c>
      <c r="C564" s="83" t="s">
        <v>1799</v>
      </c>
      <c r="F564" s="83" t="s">
        <v>1800</v>
      </c>
      <c r="H564" s="185"/>
      <c r="I564" s="85"/>
      <c r="Q564" s="86"/>
      <c r="R564" s="368"/>
      <c r="S564" s="368"/>
      <c r="T564" s="368"/>
      <c r="U564" s="368"/>
      <c r="V564" s="430"/>
      <c r="W564" s="368"/>
      <c r="X564" s="368"/>
      <c r="Y564" s="368"/>
    </row>
    <row r="565" spans="1:25" ht="45" customHeight="1">
      <c r="A565" s="81" t="s">
        <v>1801</v>
      </c>
      <c r="B565" s="81" t="s">
        <v>1801</v>
      </c>
      <c r="C565" s="83" t="s">
        <v>1802</v>
      </c>
      <c r="F565" s="83" t="s">
        <v>1803</v>
      </c>
      <c r="H565" s="185"/>
      <c r="I565" s="85" t="s">
        <v>13</v>
      </c>
      <c r="Q565" s="86"/>
      <c r="R565" s="368"/>
      <c r="S565" s="368"/>
      <c r="T565" s="368"/>
      <c r="U565" s="368"/>
      <c r="V565" s="430"/>
      <c r="W565" s="368"/>
      <c r="X565" s="368"/>
      <c r="Y565" s="368"/>
    </row>
    <row r="566" spans="1:25" ht="45" customHeight="1">
      <c r="A566" s="81" t="s">
        <v>1804</v>
      </c>
      <c r="B566" s="81" t="s">
        <v>1804</v>
      </c>
      <c r="C566" s="83" t="s">
        <v>1805</v>
      </c>
      <c r="F566" s="83" t="s">
        <v>1806</v>
      </c>
      <c r="H566" s="185"/>
      <c r="I566" s="85" t="s">
        <v>13</v>
      </c>
      <c r="Q566" s="86"/>
      <c r="R566" s="368"/>
      <c r="S566" s="368"/>
      <c r="T566" s="368"/>
      <c r="U566" s="368"/>
      <c r="V566" s="430"/>
      <c r="W566" s="368"/>
      <c r="X566" s="368"/>
      <c r="Y566" s="368"/>
    </row>
    <row r="567" spans="1:25" ht="45" customHeight="1">
      <c r="A567" s="81" t="s">
        <v>1813</v>
      </c>
      <c r="B567" s="81" t="s">
        <v>1813</v>
      </c>
      <c r="C567" s="83" t="s">
        <v>1814</v>
      </c>
      <c r="F567" s="83" t="s">
        <v>1815</v>
      </c>
      <c r="H567" s="185"/>
      <c r="I567" s="85" t="s">
        <v>13</v>
      </c>
      <c r="Q567" s="86"/>
      <c r="R567" s="368"/>
      <c r="S567" s="368"/>
      <c r="T567" s="368"/>
      <c r="U567" s="368"/>
      <c r="V567" s="430"/>
      <c r="W567" s="368"/>
      <c r="X567" s="368"/>
      <c r="Y567" s="368"/>
    </row>
    <row r="568" spans="1:25" ht="45" customHeight="1">
      <c r="A568" s="81" t="s">
        <v>1816</v>
      </c>
      <c r="B568" s="81" t="s">
        <v>1816</v>
      </c>
      <c r="C568" s="83" t="s">
        <v>1817</v>
      </c>
      <c r="F568" s="83" t="s">
        <v>1818</v>
      </c>
      <c r="H568" s="185"/>
      <c r="I568" s="85"/>
      <c r="Q568" s="86"/>
      <c r="R568" s="368"/>
      <c r="S568" s="368"/>
      <c r="T568" s="368"/>
      <c r="U568" s="368"/>
      <c r="V568" s="430"/>
      <c r="W568" s="368"/>
      <c r="X568" s="368"/>
      <c r="Y568" s="368"/>
    </row>
    <row r="569" spans="1:25" ht="45" customHeight="1">
      <c r="A569" s="81" t="s">
        <v>1819</v>
      </c>
      <c r="B569" s="81" t="s">
        <v>1819</v>
      </c>
      <c r="C569" s="83" t="s">
        <v>1820</v>
      </c>
      <c r="F569" s="83" t="s">
        <v>1821</v>
      </c>
      <c r="H569" s="185"/>
      <c r="I569" s="85"/>
      <c r="Q569" s="86"/>
      <c r="R569" s="368"/>
      <c r="S569" s="368"/>
      <c r="T569" s="368"/>
      <c r="U569" s="368"/>
      <c r="V569" s="430"/>
      <c r="W569" s="368"/>
      <c r="X569" s="368"/>
      <c r="Y569" s="368"/>
    </row>
    <row r="570" spans="1:25" ht="45" customHeight="1">
      <c r="A570" s="81" t="s">
        <v>1822</v>
      </c>
      <c r="B570" s="81" t="s">
        <v>1822</v>
      </c>
      <c r="C570" s="83" t="s">
        <v>1823</v>
      </c>
      <c r="F570" s="83" t="s">
        <v>1824</v>
      </c>
      <c r="H570" s="185"/>
      <c r="I570" s="85" t="s">
        <v>13</v>
      </c>
      <c r="Q570" s="86"/>
      <c r="R570" s="368"/>
      <c r="S570" s="368"/>
      <c r="T570" s="368"/>
      <c r="U570" s="368"/>
      <c r="V570" s="430"/>
      <c r="W570" s="368"/>
      <c r="X570" s="368"/>
      <c r="Y570" s="368"/>
    </row>
    <row r="571" spans="1:25" ht="45" customHeight="1">
      <c r="A571" s="81" t="s">
        <v>1825</v>
      </c>
      <c r="B571" s="81" t="s">
        <v>1825</v>
      </c>
      <c r="C571" s="83" t="s">
        <v>1826</v>
      </c>
      <c r="F571" s="83" t="s">
        <v>1827</v>
      </c>
      <c r="H571" s="185"/>
      <c r="I571" s="85"/>
      <c r="Q571" s="86"/>
      <c r="R571" s="368"/>
      <c r="S571" s="368"/>
      <c r="T571" s="368"/>
      <c r="U571" s="368"/>
      <c r="V571" s="430"/>
      <c r="W571" s="368"/>
      <c r="X571" s="368"/>
      <c r="Y571" s="368"/>
    </row>
    <row r="572" spans="1:25" ht="45" customHeight="1">
      <c r="A572" s="81" t="s">
        <v>1828</v>
      </c>
      <c r="B572" s="81" t="s">
        <v>1828</v>
      </c>
      <c r="C572" s="83" t="s">
        <v>1829</v>
      </c>
      <c r="F572" s="83" t="s">
        <v>1830</v>
      </c>
      <c r="H572" s="185"/>
      <c r="I572" s="85" t="s">
        <v>13</v>
      </c>
      <c r="Q572" s="86"/>
      <c r="R572" s="368"/>
      <c r="S572" s="368"/>
      <c r="T572" s="368"/>
      <c r="U572" s="368"/>
      <c r="V572" s="430"/>
      <c r="W572" s="368"/>
      <c r="X572" s="368"/>
      <c r="Y572" s="368"/>
    </row>
    <row r="573" spans="1:25" ht="45" customHeight="1">
      <c r="A573" s="81" t="s">
        <v>1831</v>
      </c>
      <c r="B573" s="81" t="s">
        <v>1831</v>
      </c>
      <c r="C573" s="83" t="s">
        <v>1832</v>
      </c>
      <c r="F573" s="83" t="s">
        <v>1833</v>
      </c>
      <c r="H573" s="185"/>
      <c r="I573" s="85"/>
      <c r="Q573" s="86"/>
      <c r="R573" s="368"/>
      <c r="S573" s="368"/>
      <c r="T573" s="368"/>
      <c r="U573" s="368"/>
      <c r="V573" s="430"/>
      <c r="W573" s="368"/>
      <c r="X573" s="368"/>
      <c r="Y573" s="368"/>
    </row>
    <row r="574" spans="1:25" ht="45" customHeight="1">
      <c r="A574" s="81" t="s">
        <v>1834</v>
      </c>
      <c r="B574" s="81" t="s">
        <v>1834</v>
      </c>
      <c r="C574" s="83" t="s">
        <v>1835</v>
      </c>
      <c r="F574" s="83" t="s">
        <v>1836</v>
      </c>
      <c r="H574" s="185"/>
      <c r="I574" s="85"/>
      <c r="Q574" s="86"/>
      <c r="R574" s="368"/>
      <c r="S574" s="368"/>
      <c r="T574" s="368"/>
      <c r="U574" s="368"/>
      <c r="V574" s="430"/>
      <c r="W574" s="368"/>
      <c r="X574" s="368"/>
      <c r="Y574" s="368"/>
    </row>
    <row r="575" spans="1:25" ht="45" customHeight="1">
      <c r="A575" s="81" t="s">
        <v>1837</v>
      </c>
      <c r="B575" s="81" t="s">
        <v>1837</v>
      </c>
      <c r="C575" s="83" t="s">
        <v>1838</v>
      </c>
      <c r="F575" s="83" t="s">
        <v>1839</v>
      </c>
      <c r="H575" s="185"/>
      <c r="I575" s="85" t="s">
        <v>13</v>
      </c>
      <c r="Q575" s="86"/>
      <c r="R575" s="368"/>
      <c r="S575" s="368"/>
      <c r="T575" s="368"/>
      <c r="U575" s="368"/>
      <c r="V575" s="430"/>
      <c r="W575" s="368"/>
      <c r="X575" s="368"/>
      <c r="Y575" s="368"/>
    </row>
    <row r="576" spans="1:25" ht="45" customHeight="1">
      <c r="A576" s="81" t="s">
        <v>1840</v>
      </c>
      <c r="B576" s="81" t="s">
        <v>1840</v>
      </c>
      <c r="C576" s="83" t="s">
        <v>1841</v>
      </c>
      <c r="F576" s="83" t="s">
        <v>1842</v>
      </c>
      <c r="H576" s="185"/>
      <c r="I576" s="85"/>
      <c r="Q576" s="86"/>
      <c r="R576" s="368"/>
      <c r="S576" s="368"/>
      <c r="T576" s="368"/>
      <c r="U576" s="368"/>
      <c r="V576" s="430"/>
      <c r="W576" s="368"/>
      <c r="X576" s="368"/>
      <c r="Y576" s="368"/>
    </row>
    <row r="577" spans="1:25" ht="45" customHeight="1">
      <c r="A577" s="81" t="s">
        <v>1843</v>
      </c>
      <c r="B577" s="81" t="s">
        <v>1843</v>
      </c>
      <c r="C577" s="83" t="s">
        <v>1844</v>
      </c>
      <c r="F577" s="83" t="s">
        <v>1845</v>
      </c>
      <c r="H577" s="185"/>
      <c r="I577" s="85" t="s">
        <v>13</v>
      </c>
      <c r="Q577" s="86"/>
      <c r="R577" s="368"/>
      <c r="S577" s="368"/>
      <c r="T577" s="368"/>
      <c r="U577" s="368"/>
      <c r="V577" s="430"/>
      <c r="W577" s="368"/>
      <c r="X577" s="368"/>
      <c r="Y577" s="368"/>
    </row>
    <row r="578" spans="1:25" ht="45" customHeight="1">
      <c r="A578" s="81" t="s">
        <v>1846</v>
      </c>
      <c r="B578" s="81" t="s">
        <v>1846</v>
      </c>
      <c r="C578" s="83" t="s">
        <v>1847</v>
      </c>
      <c r="F578" s="83" t="s">
        <v>1848</v>
      </c>
      <c r="H578" s="185"/>
      <c r="I578" s="85" t="s">
        <v>13</v>
      </c>
      <c r="Q578" s="86"/>
      <c r="R578" s="368"/>
      <c r="S578" s="368"/>
      <c r="T578" s="368"/>
      <c r="U578" s="368"/>
      <c r="V578" s="430">
        <v>610904</v>
      </c>
      <c r="W578" s="368"/>
      <c r="X578" s="368"/>
      <c r="Y578" s="368"/>
    </row>
    <row r="579" spans="1:25" ht="45" customHeight="1">
      <c r="A579" s="81" t="s">
        <v>1849</v>
      </c>
      <c r="B579" s="81" t="s">
        <v>1849</v>
      </c>
      <c r="C579" s="83" t="s">
        <v>1850</v>
      </c>
      <c r="F579" s="83" t="s">
        <v>1851</v>
      </c>
      <c r="H579" s="185"/>
      <c r="I579" s="85" t="s">
        <v>13</v>
      </c>
      <c r="Q579" s="86"/>
      <c r="R579" s="368"/>
      <c r="S579" s="368"/>
      <c r="T579" s="368"/>
      <c r="U579" s="368"/>
      <c r="V579" s="430">
        <v>610910</v>
      </c>
      <c r="W579" s="368"/>
      <c r="X579" s="368"/>
      <c r="Y579" s="368"/>
    </row>
    <row r="580" spans="1:25" ht="45" customHeight="1">
      <c r="A580" s="81" t="s">
        <v>1852</v>
      </c>
      <c r="B580" s="81" t="s">
        <v>1852</v>
      </c>
      <c r="C580" s="83" t="s">
        <v>1853</v>
      </c>
      <c r="F580" s="83" t="s">
        <v>1854</v>
      </c>
      <c r="H580" s="185"/>
      <c r="I580" s="85"/>
      <c r="Q580" s="86"/>
      <c r="R580" s="368"/>
      <c r="S580" s="368"/>
      <c r="T580" s="368"/>
      <c r="U580" s="368"/>
      <c r="V580" s="430"/>
      <c r="W580" s="368"/>
      <c r="X580" s="368"/>
      <c r="Y580" s="368"/>
    </row>
    <row r="581" spans="1:25" ht="45" customHeight="1">
      <c r="A581" s="81" t="s">
        <v>1855</v>
      </c>
      <c r="B581" s="81" t="s">
        <v>1855</v>
      </c>
      <c r="C581" s="83" t="s">
        <v>1856</v>
      </c>
      <c r="F581" s="83" t="s">
        <v>1857</v>
      </c>
      <c r="H581" s="185"/>
      <c r="I581" s="85"/>
      <c r="Q581" s="86"/>
      <c r="R581" s="368"/>
      <c r="S581" s="368"/>
      <c r="T581" s="368"/>
      <c r="U581" s="368"/>
      <c r="V581" s="430"/>
      <c r="W581" s="368"/>
      <c r="X581" s="368"/>
      <c r="Y581" s="368"/>
    </row>
    <row r="582" spans="1:25" ht="45" customHeight="1">
      <c r="A582" s="81" t="s">
        <v>1858</v>
      </c>
      <c r="B582" s="81" t="s">
        <v>1858</v>
      </c>
      <c r="C582" s="83" t="s">
        <v>1859</v>
      </c>
      <c r="F582" s="83" t="s">
        <v>2862</v>
      </c>
      <c r="H582" s="50" t="s">
        <v>2863</v>
      </c>
      <c r="I582" s="85"/>
      <c r="Q582" s="86"/>
      <c r="R582" s="368"/>
      <c r="S582" s="368"/>
      <c r="T582" s="368"/>
      <c r="U582" s="368"/>
      <c r="V582" s="430"/>
      <c r="W582" s="368"/>
      <c r="X582" s="368"/>
      <c r="Y582" s="368"/>
    </row>
    <row r="583" spans="1:25" ht="45" customHeight="1">
      <c r="A583" s="81" t="s">
        <v>1861</v>
      </c>
      <c r="B583" s="81" t="s">
        <v>1861</v>
      </c>
      <c r="C583" s="83" t="s">
        <v>1862</v>
      </c>
      <c r="F583" s="83" t="s">
        <v>1863</v>
      </c>
      <c r="H583" s="185"/>
      <c r="I583" s="85" t="s">
        <v>13</v>
      </c>
      <c r="Q583" s="86"/>
      <c r="R583" s="368"/>
      <c r="S583" s="368"/>
      <c r="T583" s="368"/>
      <c r="U583" s="368"/>
      <c r="V583" s="430"/>
      <c r="W583" s="368"/>
      <c r="X583" s="368"/>
      <c r="Y583" s="368"/>
    </row>
    <row r="584" spans="1:25" ht="45" customHeight="1">
      <c r="A584" s="81" t="s">
        <v>1864</v>
      </c>
      <c r="B584" s="81" t="s">
        <v>1864</v>
      </c>
      <c r="C584" s="83" t="s">
        <v>1865</v>
      </c>
      <c r="F584" s="83" t="s">
        <v>1866</v>
      </c>
      <c r="H584" s="185" t="s">
        <v>2865</v>
      </c>
      <c r="I584" s="85" t="s">
        <v>13</v>
      </c>
      <c r="Q584" s="86"/>
      <c r="R584" s="368"/>
      <c r="S584" s="368"/>
      <c r="T584" s="368"/>
      <c r="U584" s="368"/>
      <c r="V584" s="430"/>
      <c r="W584" s="368"/>
      <c r="X584" s="368"/>
      <c r="Y584" s="368"/>
    </row>
    <row r="585" spans="1:25" ht="45" customHeight="1">
      <c r="A585" s="81" t="s">
        <v>1867</v>
      </c>
      <c r="B585" s="81" t="s">
        <v>1867</v>
      </c>
      <c r="C585" s="83" t="s">
        <v>1868</v>
      </c>
      <c r="F585" s="83" t="s">
        <v>1869</v>
      </c>
      <c r="H585" s="185"/>
      <c r="I585" s="85"/>
      <c r="Q585" s="86"/>
      <c r="R585" s="368"/>
      <c r="S585" s="368"/>
      <c r="T585" s="368"/>
      <c r="U585" s="368"/>
      <c r="V585" s="430"/>
      <c r="W585" s="368"/>
      <c r="X585" s="368"/>
      <c r="Y585" s="368"/>
    </row>
    <row r="586" spans="1:25" ht="45" customHeight="1">
      <c r="A586" s="81" t="s">
        <v>1870</v>
      </c>
      <c r="B586" s="81" t="s">
        <v>1870</v>
      </c>
      <c r="C586" s="83" t="s">
        <v>1871</v>
      </c>
      <c r="F586" s="83" t="s">
        <v>1872</v>
      </c>
      <c r="H586" s="185"/>
      <c r="I586" s="85" t="s">
        <v>13</v>
      </c>
      <c r="Q586" s="86"/>
      <c r="R586" s="368"/>
      <c r="S586" s="368"/>
      <c r="T586" s="368"/>
      <c r="U586" s="368"/>
      <c r="V586" s="430"/>
      <c r="W586" s="368"/>
      <c r="X586" s="368"/>
      <c r="Y586" s="368"/>
    </row>
    <row r="587" spans="1:25" ht="45" customHeight="1">
      <c r="A587" s="81" t="s">
        <v>1873</v>
      </c>
      <c r="B587" s="81" t="s">
        <v>1873</v>
      </c>
      <c r="C587" s="83" t="s">
        <v>1874</v>
      </c>
      <c r="F587" s="83" t="s">
        <v>1875</v>
      </c>
      <c r="H587" s="185"/>
      <c r="I587" s="85" t="s">
        <v>13</v>
      </c>
      <c r="Q587" s="86"/>
      <c r="R587" s="368"/>
      <c r="S587" s="368"/>
      <c r="T587" s="368"/>
      <c r="U587" s="368"/>
      <c r="V587" s="430"/>
      <c r="W587" s="368"/>
      <c r="X587" s="368"/>
      <c r="Y587" s="368"/>
    </row>
    <row r="588" spans="1:25" ht="45" customHeight="1">
      <c r="A588" s="81" t="s">
        <v>1876</v>
      </c>
      <c r="B588" s="81" t="s">
        <v>1876</v>
      </c>
      <c r="C588" s="83" t="s">
        <v>1877</v>
      </c>
      <c r="F588" s="83" t="s">
        <v>1878</v>
      </c>
      <c r="H588" s="185"/>
      <c r="I588" s="85"/>
      <c r="Q588" s="86"/>
      <c r="R588" s="368"/>
      <c r="S588" s="368"/>
      <c r="T588" s="368"/>
      <c r="U588" s="368"/>
      <c r="V588" s="430"/>
      <c r="W588" s="368"/>
      <c r="X588" s="368"/>
      <c r="Y588" s="368"/>
    </row>
    <row r="589" spans="1:25" ht="45" customHeight="1">
      <c r="A589" s="81" t="s">
        <v>1879</v>
      </c>
      <c r="B589" s="81" t="s">
        <v>1879</v>
      </c>
      <c r="C589" s="83" t="s">
        <v>1880</v>
      </c>
      <c r="F589" s="83" t="s">
        <v>1881</v>
      </c>
      <c r="H589" s="185"/>
      <c r="I589" s="85"/>
      <c r="Q589" s="86"/>
      <c r="R589" s="368"/>
      <c r="S589" s="368"/>
      <c r="T589" s="368"/>
      <c r="U589" s="368"/>
      <c r="V589" s="430"/>
      <c r="W589" s="368"/>
      <c r="X589" s="368"/>
      <c r="Y589" s="368"/>
    </row>
    <row r="590" spans="1:25" ht="45" customHeight="1">
      <c r="A590" s="81" t="s">
        <v>1882</v>
      </c>
      <c r="B590" s="81" t="s">
        <v>1882</v>
      </c>
      <c r="C590" s="83" t="s">
        <v>1883</v>
      </c>
      <c r="F590" s="83" t="s">
        <v>1884</v>
      </c>
      <c r="H590" s="185"/>
      <c r="I590" s="85"/>
      <c r="Q590" s="86"/>
      <c r="R590" s="368"/>
      <c r="S590" s="368"/>
      <c r="T590" s="368"/>
      <c r="U590" s="368"/>
      <c r="V590" s="430"/>
      <c r="W590" s="368"/>
      <c r="X590" s="368"/>
      <c r="Y590" s="368"/>
    </row>
    <row r="591" spans="1:25" ht="45" customHeight="1">
      <c r="A591" s="81" t="s">
        <v>1885</v>
      </c>
      <c r="B591" s="81" t="s">
        <v>1885</v>
      </c>
      <c r="C591" s="83" t="s">
        <v>2866</v>
      </c>
      <c r="F591" s="83" t="s">
        <v>2867</v>
      </c>
      <c r="H591" s="185" t="s">
        <v>2868</v>
      </c>
      <c r="I591" s="85" t="s">
        <v>13</v>
      </c>
      <c r="Q591" s="86"/>
      <c r="R591" s="368"/>
      <c r="S591" s="368"/>
      <c r="T591" s="368"/>
      <c r="U591" s="368"/>
      <c r="V591" s="430"/>
      <c r="W591" s="368"/>
      <c r="X591" s="368"/>
      <c r="Y591" s="368"/>
    </row>
    <row r="592" spans="1:25" ht="45" customHeight="1">
      <c r="A592" s="81" t="s">
        <v>1888</v>
      </c>
      <c r="B592" s="81" t="s">
        <v>1888</v>
      </c>
      <c r="C592" s="82" t="s">
        <v>1889</v>
      </c>
      <c r="F592" s="83" t="s">
        <v>1890</v>
      </c>
      <c r="H592" s="185"/>
      <c r="I592" s="85"/>
      <c r="Q592" s="86"/>
      <c r="R592" s="368"/>
      <c r="S592" s="368"/>
      <c r="T592" s="368"/>
      <c r="U592" s="368"/>
      <c r="V592" s="430"/>
      <c r="W592" s="368"/>
      <c r="X592" s="368"/>
      <c r="Y592" s="368"/>
    </row>
    <row r="593" spans="1:25" ht="45" customHeight="1">
      <c r="A593" s="81" t="s">
        <v>1891</v>
      </c>
      <c r="B593" s="81" t="s">
        <v>1891</v>
      </c>
      <c r="C593" s="82" t="s">
        <v>1892</v>
      </c>
      <c r="F593" s="83" t="s">
        <v>1893</v>
      </c>
      <c r="H593" s="185"/>
      <c r="I593" s="85"/>
      <c r="Q593" s="86"/>
      <c r="R593" s="368"/>
      <c r="S593" s="368"/>
      <c r="T593" s="368"/>
      <c r="U593" s="368"/>
      <c r="V593" s="430"/>
      <c r="W593" s="368"/>
      <c r="X593" s="368"/>
      <c r="Y593" s="368"/>
    </row>
    <row r="594" spans="1:25" ht="45" customHeight="1">
      <c r="A594" s="81" t="s">
        <v>1894</v>
      </c>
      <c r="B594" s="81" t="s">
        <v>1894</v>
      </c>
      <c r="C594" s="82" t="s">
        <v>1895</v>
      </c>
      <c r="F594" s="83" t="s">
        <v>1896</v>
      </c>
      <c r="H594" s="185"/>
      <c r="I594" s="85" t="s">
        <v>13</v>
      </c>
      <c r="Q594" s="86"/>
      <c r="R594" s="368"/>
      <c r="S594" s="368"/>
      <c r="T594" s="368"/>
      <c r="U594" s="368"/>
      <c r="V594" s="430"/>
      <c r="W594" s="368"/>
      <c r="X594" s="368"/>
      <c r="Y594" s="368"/>
    </row>
    <row r="595" spans="1:25" ht="45" customHeight="1">
      <c r="A595" s="81" t="s">
        <v>1897</v>
      </c>
      <c r="B595" s="81" t="s">
        <v>1897</v>
      </c>
      <c r="C595" s="82" t="s">
        <v>1898</v>
      </c>
      <c r="F595" s="83" t="s">
        <v>1899</v>
      </c>
      <c r="H595" s="185"/>
      <c r="I595" s="85"/>
      <c r="Q595" s="86"/>
      <c r="R595" s="368"/>
      <c r="S595" s="368"/>
      <c r="T595" s="368"/>
      <c r="U595" s="368"/>
      <c r="V595" s="430"/>
      <c r="W595" s="368"/>
      <c r="X595" s="368"/>
      <c r="Y595" s="368"/>
    </row>
    <row r="596" spans="1:25" ht="45" customHeight="1">
      <c r="A596" s="81" t="s">
        <v>1900</v>
      </c>
      <c r="B596" s="81" t="s">
        <v>1900</v>
      </c>
      <c r="C596" s="82" t="s">
        <v>1901</v>
      </c>
      <c r="F596" s="83" t="s">
        <v>1902</v>
      </c>
      <c r="H596" s="185"/>
      <c r="I596" s="85"/>
      <c r="Q596" s="86"/>
      <c r="R596" s="368"/>
      <c r="S596" s="368"/>
      <c r="T596" s="368"/>
      <c r="U596" s="368"/>
      <c r="V596" s="430"/>
      <c r="W596" s="368"/>
      <c r="X596" s="368"/>
      <c r="Y596" s="368"/>
    </row>
    <row r="597" spans="1:25" ht="45" customHeight="1">
      <c r="A597" s="81" t="s">
        <v>1903</v>
      </c>
      <c r="B597" s="81" t="s">
        <v>1903</v>
      </c>
      <c r="C597" s="82" t="s">
        <v>1904</v>
      </c>
      <c r="F597" s="83" t="s">
        <v>1905</v>
      </c>
      <c r="H597" s="185"/>
      <c r="I597" s="85"/>
      <c r="Q597" s="86"/>
      <c r="R597" s="368"/>
      <c r="S597" s="368"/>
      <c r="T597" s="368"/>
      <c r="U597" s="368"/>
      <c r="V597" s="430"/>
      <c r="W597" s="368"/>
      <c r="X597" s="368"/>
      <c r="Y597" s="368"/>
    </row>
    <row r="598" spans="1:25" ht="45" customHeight="1">
      <c r="A598" s="81" t="s">
        <v>1906</v>
      </c>
      <c r="B598" s="81" t="s">
        <v>1906</v>
      </c>
      <c r="C598" s="82" t="s">
        <v>1907</v>
      </c>
      <c r="F598" s="83" t="s">
        <v>1908</v>
      </c>
      <c r="H598" s="185"/>
      <c r="I598" s="85"/>
      <c r="Q598" s="86"/>
      <c r="R598" s="368"/>
      <c r="S598" s="368"/>
      <c r="T598" s="368"/>
      <c r="U598" s="368"/>
      <c r="V598" s="430"/>
      <c r="W598" s="368"/>
      <c r="X598" s="368"/>
      <c r="Y598" s="368"/>
    </row>
    <row r="599" spans="1:25" ht="45" customHeight="1">
      <c r="A599" s="81" t="s">
        <v>1912</v>
      </c>
      <c r="B599" s="81" t="s">
        <v>1912</v>
      </c>
      <c r="C599" s="82" t="s">
        <v>1913</v>
      </c>
      <c r="F599" s="83" t="s">
        <v>1914</v>
      </c>
      <c r="H599" s="185"/>
      <c r="I599" s="85" t="s">
        <v>13</v>
      </c>
      <c r="Q599" s="86"/>
      <c r="R599" s="368"/>
      <c r="S599" s="368"/>
      <c r="T599" s="368"/>
      <c r="U599" s="368"/>
      <c r="V599" s="430"/>
      <c r="W599" s="368"/>
      <c r="X599" s="368"/>
      <c r="Y599" s="368"/>
    </row>
    <row r="600" spans="1:25" ht="45" customHeight="1">
      <c r="A600" s="81" t="s">
        <v>1915</v>
      </c>
      <c r="B600" s="81" t="s">
        <v>1915</v>
      </c>
      <c r="C600" s="82" t="s">
        <v>1916</v>
      </c>
      <c r="F600" s="83" t="s">
        <v>1917</v>
      </c>
      <c r="H600" s="185"/>
      <c r="I600" s="85"/>
      <c r="Q600" s="86"/>
      <c r="R600" s="368"/>
      <c r="S600" s="368"/>
      <c r="T600" s="368"/>
      <c r="U600" s="368"/>
      <c r="V600" s="430"/>
      <c r="W600" s="368"/>
      <c r="X600" s="368"/>
      <c r="Y600" s="368"/>
    </row>
    <row r="601" spans="1:25" ht="45" customHeight="1">
      <c r="A601" s="81" t="s">
        <v>1920</v>
      </c>
      <c r="B601" s="81" t="s">
        <v>1920</v>
      </c>
      <c r="C601" s="82" t="s">
        <v>1921</v>
      </c>
      <c r="F601" s="83" t="s">
        <v>1922</v>
      </c>
      <c r="H601" s="185"/>
      <c r="I601" s="85" t="s">
        <v>13</v>
      </c>
      <c r="Q601" s="86"/>
      <c r="R601" s="368"/>
      <c r="S601" s="368"/>
      <c r="T601" s="368"/>
      <c r="U601" s="368"/>
      <c r="V601" s="430"/>
      <c r="W601" s="368"/>
      <c r="X601" s="368"/>
      <c r="Y601" s="368"/>
    </row>
    <row r="602" spans="1:25" ht="45" customHeight="1">
      <c r="A602" s="81" t="s">
        <v>1923</v>
      </c>
      <c r="B602" s="81" t="s">
        <v>1923</v>
      </c>
      <c r="C602" s="82" t="s">
        <v>1924</v>
      </c>
      <c r="F602" s="83" t="s">
        <v>1925</v>
      </c>
      <c r="H602" s="185"/>
      <c r="I602" s="85" t="s">
        <v>13</v>
      </c>
      <c r="Q602" s="86"/>
      <c r="R602" s="368"/>
      <c r="S602" s="368"/>
      <c r="T602" s="368"/>
      <c r="U602" s="368"/>
      <c r="V602" s="430"/>
      <c r="W602" s="368"/>
      <c r="X602" s="368"/>
      <c r="Y602" s="368"/>
    </row>
    <row r="603" spans="1:25" ht="45" customHeight="1">
      <c r="A603" s="81" t="s">
        <v>1926</v>
      </c>
      <c r="B603" s="81" t="s">
        <v>1926</v>
      </c>
      <c r="C603" s="82" t="s">
        <v>1927</v>
      </c>
      <c r="F603" s="83" t="s">
        <v>1928</v>
      </c>
      <c r="H603" s="185"/>
      <c r="I603" s="85"/>
      <c r="Q603" s="86"/>
      <c r="R603" s="368"/>
      <c r="S603" s="368"/>
      <c r="T603" s="368"/>
      <c r="U603" s="368"/>
      <c r="V603" s="430"/>
      <c r="W603" s="368"/>
      <c r="X603" s="368"/>
      <c r="Y603" s="368"/>
    </row>
    <row r="604" spans="1:25" ht="45" customHeight="1">
      <c r="A604" s="81" t="s">
        <v>1929</v>
      </c>
      <c r="B604" s="81" t="s">
        <v>1929</v>
      </c>
      <c r="C604" s="82" t="s">
        <v>1930</v>
      </c>
      <c r="F604" s="83" t="s">
        <v>1931</v>
      </c>
      <c r="H604" s="185"/>
      <c r="I604" s="85" t="s">
        <v>13</v>
      </c>
      <c r="Q604" s="111"/>
      <c r="R604" s="368"/>
      <c r="S604" s="368"/>
      <c r="T604" s="368"/>
      <c r="U604" s="368"/>
      <c r="V604" s="430"/>
      <c r="W604" s="368"/>
      <c r="X604" s="368"/>
      <c r="Y604" s="368"/>
    </row>
    <row r="605" spans="1:25" ht="45" customHeight="1">
      <c r="A605" s="81" t="s">
        <v>1932</v>
      </c>
      <c r="B605" s="81" t="s">
        <v>1932</v>
      </c>
      <c r="C605" s="82" t="s">
        <v>1933</v>
      </c>
      <c r="F605" s="83" t="s">
        <v>1934</v>
      </c>
      <c r="H605" s="185"/>
      <c r="I605" s="85"/>
      <c r="Q605" s="86"/>
      <c r="R605" s="368"/>
      <c r="S605" s="368"/>
      <c r="T605" s="368"/>
      <c r="U605" s="368"/>
      <c r="V605" s="430"/>
      <c r="W605" s="368"/>
      <c r="X605" s="368"/>
      <c r="Y605" s="368"/>
    </row>
    <row r="606" spans="1:25" ht="45" customHeight="1">
      <c r="A606" s="81" t="s">
        <v>1935</v>
      </c>
      <c r="B606" s="81" t="s">
        <v>1935</v>
      </c>
      <c r="C606" s="82" t="s">
        <v>1936</v>
      </c>
      <c r="F606" s="83" t="s">
        <v>1937</v>
      </c>
      <c r="H606" s="185"/>
      <c r="I606" s="85"/>
      <c r="Q606" s="86"/>
      <c r="R606" s="368"/>
      <c r="S606" s="368"/>
      <c r="T606" s="368"/>
      <c r="U606" s="368"/>
      <c r="V606" s="430"/>
      <c r="W606" s="368"/>
      <c r="X606" s="368"/>
      <c r="Y606" s="368"/>
    </row>
    <row r="607" spans="1:25" ht="45" customHeight="1">
      <c r="A607" s="81" t="s">
        <v>1938</v>
      </c>
      <c r="B607" s="81" t="s">
        <v>1938</v>
      </c>
      <c r="C607" s="82" t="s">
        <v>1939</v>
      </c>
      <c r="F607" s="83" t="s">
        <v>1940</v>
      </c>
      <c r="H607" s="185"/>
      <c r="I607" s="85" t="s">
        <v>13</v>
      </c>
      <c r="Q607" s="86"/>
      <c r="R607" s="368"/>
      <c r="S607" s="368"/>
      <c r="T607" s="368"/>
      <c r="U607" s="368"/>
      <c r="V607" s="430"/>
      <c r="W607" s="368"/>
      <c r="X607" s="368"/>
      <c r="Y607" s="368"/>
    </row>
    <row r="608" spans="1:25" ht="45" customHeight="1">
      <c r="A608" s="81" t="s">
        <v>1941</v>
      </c>
      <c r="B608" s="81" t="s">
        <v>1941</v>
      </c>
      <c r="C608" s="83" t="s">
        <v>1942</v>
      </c>
      <c r="F608" s="83" t="s">
        <v>1943</v>
      </c>
      <c r="H608" s="185"/>
      <c r="I608" s="85"/>
      <c r="Q608" s="86"/>
      <c r="R608" s="368"/>
      <c r="S608" s="368"/>
      <c r="T608" s="368"/>
      <c r="U608" s="368"/>
      <c r="V608" s="430"/>
      <c r="W608" s="368"/>
      <c r="X608" s="368"/>
      <c r="Y608" s="368"/>
    </row>
    <row r="609" spans="1:25" ht="45" customHeight="1">
      <c r="A609" s="81" t="s">
        <v>1944</v>
      </c>
      <c r="B609" s="81" t="s">
        <v>1944</v>
      </c>
      <c r="C609" s="83" t="s">
        <v>1945</v>
      </c>
      <c r="F609" s="83" t="s">
        <v>1946</v>
      </c>
      <c r="H609" s="185"/>
      <c r="I609" s="85"/>
      <c r="Q609" s="86"/>
      <c r="R609" s="368"/>
      <c r="S609" s="368"/>
      <c r="T609" s="368"/>
      <c r="U609" s="368"/>
      <c r="V609" s="430"/>
      <c r="W609" s="368"/>
      <c r="X609" s="368"/>
      <c r="Y609" s="368"/>
    </row>
    <row r="610" spans="1:25" ht="45" customHeight="1">
      <c r="A610" s="81" t="s">
        <v>1947</v>
      </c>
      <c r="B610" s="81" t="s">
        <v>1947</v>
      </c>
      <c r="C610" s="83" t="s">
        <v>1948</v>
      </c>
      <c r="F610" s="83" t="s">
        <v>1949</v>
      </c>
      <c r="H610" s="185"/>
      <c r="I610" s="85"/>
      <c r="Q610" s="86"/>
      <c r="R610" s="368"/>
      <c r="S610" s="368"/>
      <c r="T610" s="368"/>
      <c r="U610" s="368"/>
      <c r="V610" s="430"/>
      <c r="W610" s="368"/>
      <c r="X610" s="368"/>
      <c r="Y610" s="368"/>
    </row>
    <row r="611" spans="1:25" ht="45" customHeight="1">
      <c r="A611" s="81" t="s">
        <v>1950</v>
      </c>
      <c r="B611" s="81" t="s">
        <v>1950</v>
      </c>
      <c r="C611" s="83" t="s">
        <v>1951</v>
      </c>
      <c r="F611" s="83" t="s">
        <v>1952</v>
      </c>
      <c r="H611" s="185"/>
      <c r="I611" s="85" t="s">
        <v>13</v>
      </c>
      <c r="Q611" s="86"/>
      <c r="R611" s="368"/>
      <c r="S611" s="368"/>
      <c r="T611" s="368"/>
      <c r="U611" s="368"/>
      <c r="V611" s="430"/>
      <c r="W611" s="368"/>
      <c r="X611" s="368"/>
      <c r="Y611" s="368"/>
    </row>
    <row r="612" spans="1:25" ht="45" customHeight="1">
      <c r="A612" s="81" t="s">
        <v>1953</v>
      </c>
      <c r="B612" s="81" t="s">
        <v>1953</v>
      </c>
      <c r="C612" s="83" t="s">
        <v>1954</v>
      </c>
      <c r="F612" s="83" t="s">
        <v>1955</v>
      </c>
      <c r="H612" s="185"/>
      <c r="I612" s="85"/>
      <c r="Q612" s="86"/>
      <c r="R612" s="368"/>
      <c r="S612" s="368"/>
      <c r="T612" s="368"/>
      <c r="U612" s="368"/>
      <c r="V612" s="430"/>
      <c r="W612" s="368"/>
      <c r="X612" s="368"/>
      <c r="Y612" s="368"/>
    </row>
    <row r="613" spans="1:25" ht="45" customHeight="1">
      <c r="A613" s="81" t="s">
        <v>1956</v>
      </c>
      <c r="B613" s="81" t="s">
        <v>1956</v>
      </c>
      <c r="C613" s="83" t="s">
        <v>1957</v>
      </c>
      <c r="F613" s="83" t="s">
        <v>1958</v>
      </c>
      <c r="H613" s="185"/>
      <c r="I613" s="85" t="s">
        <v>13</v>
      </c>
      <c r="Q613" s="86"/>
      <c r="R613" s="368"/>
      <c r="S613" s="368"/>
      <c r="T613" s="368"/>
      <c r="U613" s="368"/>
      <c r="V613" s="430"/>
      <c r="W613" s="368"/>
      <c r="X613" s="368"/>
      <c r="Y613" s="368"/>
    </row>
    <row r="614" spans="1:25" ht="45" customHeight="1">
      <c r="A614" s="81" t="s">
        <v>1959</v>
      </c>
      <c r="B614" s="81" t="s">
        <v>1959</v>
      </c>
      <c r="C614" s="83" t="s">
        <v>1960</v>
      </c>
      <c r="F614" s="83" t="s">
        <v>1961</v>
      </c>
      <c r="H614" s="185"/>
      <c r="I614" s="85"/>
      <c r="Q614" s="111"/>
      <c r="R614" s="368"/>
      <c r="S614" s="368"/>
      <c r="T614" s="368"/>
      <c r="U614" s="368"/>
      <c r="V614" s="430"/>
      <c r="W614" s="368"/>
      <c r="X614" s="368"/>
      <c r="Y614" s="368"/>
    </row>
    <row r="615" spans="1:25" ht="45" customHeight="1">
      <c r="A615" s="81" t="s">
        <v>1962</v>
      </c>
      <c r="B615" s="81" t="s">
        <v>1962</v>
      </c>
      <c r="C615" s="83" t="s">
        <v>1963</v>
      </c>
      <c r="F615" s="83" t="s">
        <v>1964</v>
      </c>
      <c r="H615" s="185"/>
      <c r="I615" s="85"/>
      <c r="Q615" s="86"/>
      <c r="R615" s="368"/>
      <c r="S615" s="368"/>
      <c r="T615" s="368"/>
      <c r="U615" s="368"/>
      <c r="V615" s="430"/>
      <c r="W615" s="368"/>
      <c r="X615" s="368"/>
      <c r="Y615" s="368"/>
    </row>
    <row r="616" spans="1:25" ht="45" customHeight="1">
      <c r="A616" s="81" t="s">
        <v>1965</v>
      </c>
      <c r="B616" s="81" t="s">
        <v>1965</v>
      </c>
      <c r="C616" s="83" t="s">
        <v>1966</v>
      </c>
      <c r="F616" s="83" t="s">
        <v>1967</v>
      </c>
      <c r="H616" s="185"/>
      <c r="I616" s="85"/>
      <c r="Q616" s="86"/>
      <c r="R616" s="368"/>
      <c r="S616" s="368"/>
      <c r="T616" s="368"/>
      <c r="U616" s="368"/>
      <c r="V616" s="430"/>
      <c r="W616" s="368"/>
      <c r="X616" s="368"/>
      <c r="Y616" s="368"/>
    </row>
    <row r="617" spans="1:25" ht="45" customHeight="1">
      <c r="A617" s="81" t="s">
        <v>1968</v>
      </c>
      <c r="B617" s="81" t="s">
        <v>1968</v>
      </c>
      <c r="C617" s="83" t="s">
        <v>1969</v>
      </c>
      <c r="F617" s="83" t="s">
        <v>1970</v>
      </c>
      <c r="H617" s="185"/>
      <c r="I617" s="85"/>
      <c r="Q617" s="86"/>
      <c r="R617" s="368"/>
      <c r="S617" s="368"/>
      <c r="T617" s="368"/>
      <c r="U617" s="368"/>
      <c r="V617" s="430"/>
      <c r="W617" s="368"/>
      <c r="X617" s="368"/>
      <c r="Y617" s="368"/>
    </row>
    <row r="618" spans="1:25" ht="45" customHeight="1">
      <c r="A618" s="432" t="s">
        <v>1971</v>
      </c>
      <c r="B618" s="432" t="s">
        <v>1971</v>
      </c>
      <c r="C618" s="433" t="s">
        <v>1972</v>
      </c>
      <c r="F618" s="433" t="s">
        <v>1973</v>
      </c>
      <c r="H618" s="434"/>
      <c r="I618" s="435"/>
      <c r="Q618" s="436"/>
      <c r="R618" s="368"/>
      <c r="S618" s="368"/>
      <c r="T618" s="368"/>
      <c r="U618" s="368"/>
      <c r="V618" s="430"/>
      <c r="W618" s="368"/>
      <c r="X618" s="368"/>
      <c r="Y618" s="368"/>
    </row>
    <row r="619" spans="1:25" ht="45" customHeight="1">
      <c r="A619" s="81" t="s">
        <v>1974</v>
      </c>
      <c r="B619" s="81" t="s">
        <v>1974</v>
      </c>
      <c r="C619" s="83" t="s">
        <v>1975</v>
      </c>
      <c r="F619" s="83" t="s">
        <v>1976</v>
      </c>
      <c r="H619" s="185"/>
      <c r="I619" s="85" t="s">
        <v>13</v>
      </c>
      <c r="Q619" s="86"/>
      <c r="R619" s="368"/>
      <c r="S619" s="368"/>
      <c r="T619" s="368"/>
      <c r="U619" s="368"/>
      <c r="V619" s="430"/>
      <c r="W619" s="368"/>
      <c r="X619" s="368"/>
      <c r="Y619" s="368"/>
    </row>
    <row r="620" spans="1:25" ht="45" customHeight="1">
      <c r="A620" s="81" t="s">
        <v>1977</v>
      </c>
      <c r="B620" s="81" t="s">
        <v>1977</v>
      </c>
      <c r="C620" s="83" t="s">
        <v>1978</v>
      </c>
      <c r="F620" s="83" t="s">
        <v>1979</v>
      </c>
      <c r="H620" s="185"/>
      <c r="I620" s="85"/>
      <c r="Q620" s="86"/>
      <c r="R620" s="368"/>
      <c r="S620" s="368"/>
      <c r="T620" s="368"/>
      <c r="U620" s="368"/>
      <c r="V620" s="430"/>
      <c r="W620" s="368"/>
      <c r="X620" s="368"/>
      <c r="Y620" s="368"/>
    </row>
    <row r="621" spans="1:25" ht="45" customHeight="1">
      <c r="A621" s="81" t="s">
        <v>1980</v>
      </c>
      <c r="B621" s="81" t="s">
        <v>1980</v>
      </c>
      <c r="C621" s="83" t="s">
        <v>1981</v>
      </c>
      <c r="F621" s="83" t="s">
        <v>1982</v>
      </c>
      <c r="H621" s="185"/>
      <c r="I621" s="85"/>
      <c r="Q621" s="86"/>
      <c r="R621" s="368"/>
      <c r="S621" s="368"/>
      <c r="T621" s="368"/>
      <c r="U621" s="368"/>
      <c r="V621" s="430"/>
      <c r="W621" s="368"/>
      <c r="X621" s="368"/>
      <c r="Y621" s="368"/>
    </row>
    <row r="622" spans="1:25" ht="45" customHeight="1">
      <c r="A622" s="81" t="s">
        <v>1984</v>
      </c>
      <c r="B622" s="81" t="s">
        <v>1984</v>
      </c>
      <c r="C622" s="83" t="s">
        <v>1985</v>
      </c>
      <c r="F622" s="83" t="s">
        <v>1986</v>
      </c>
      <c r="H622" s="185"/>
      <c r="I622" s="85"/>
      <c r="Q622" s="86"/>
      <c r="R622" s="368"/>
      <c r="S622" s="368"/>
      <c r="T622" s="368"/>
      <c r="U622" s="368"/>
      <c r="V622" s="430"/>
      <c r="W622" s="368"/>
      <c r="X622" s="368"/>
      <c r="Y622" s="368"/>
    </row>
    <row r="623" spans="1:25" ht="45" customHeight="1">
      <c r="A623" s="81" t="s">
        <v>1987</v>
      </c>
      <c r="B623" s="81" t="s">
        <v>1987</v>
      </c>
      <c r="C623" s="83" t="s">
        <v>1988</v>
      </c>
      <c r="F623" s="83" t="s">
        <v>1989</v>
      </c>
      <c r="H623" s="185"/>
      <c r="I623" s="85"/>
      <c r="Q623" s="86"/>
      <c r="R623" s="368"/>
      <c r="S623" s="368"/>
      <c r="T623" s="368"/>
      <c r="U623" s="368"/>
      <c r="V623" s="430"/>
      <c r="W623" s="368"/>
      <c r="X623" s="368"/>
      <c r="Y623" s="368"/>
    </row>
    <row r="624" spans="1:25" ht="45" customHeight="1">
      <c r="A624" s="81" t="s">
        <v>1990</v>
      </c>
      <c r="B624" s="81" t="s">
        <v>1990</v>
      </c>
      <c r="C624" s="83" t="s">
        <v>1991</v>
      </c>
      <c r="F624" s="83" t="s">
        <v>1992</v>
      </c>
      <c r="H624" s="185"/>
      <c r="I624" s="85"/>
      <c r="Q624" s="86"/>
      <c r="R624" s="368"/>
      <c r="S624" s="368"/>
      <c r="T624" s="368"/>
      <c r="U624" s="368"/>
      <c r="V624" s="430"/>
      <c r="W624" s="368"/>
      <c r="X624" s="368"/>
      <c r="Y624" s="368"/>
    </row>
    <row r="625" spans="1:25" ht="45" customHeight="1">
      <c r="A625" s="81" t="s">
        <v>1993</v>
      </c>
      <c r="B625" s="81" t="s">
        <v>1993</v>
      </c>
      <c r="C625" s="83" t="s">
        <v>1994</v>
      </c>
      <c r="F625" s="83" t="s">
        <v>1995</v>
      </c>
      <c r="H625" s="185"/>
      <c r="I625" s="85"/>
      <c r="Q625" s="86"/>
      <c r="R625" s="368"/>
      <c r="S625" s="368"/>
      <c r="T625" s="368"/>
      <c r="U625" s="368"/>
      <c r="V625" s="430"/>
      <c r="W625" s="368"/>
      <c r="X625" s="368"/>
      <c r="Y625" s="368"/>
    </row>
    <row r="626" spans="1:25" ht="45" customHeight="1">
      <c r="A626" s="81" t="s">
        <v>1996</v>
      </c>
      <c r="B626" s="81" t="s">
        <v>1996</v>
      </c>
      <c r="C626" s="83" t="s">
        <v>1997</v>
      </c>
      <c r="F626" s="83" t="s">
        <v>1998</v>
      </c>
      <c r="H626" s="185"/>
      <c r="I626" s="85"/>
      <c r="Q626" s="86"/>
      <c r="R626" s="368"/>
      <c r="S626" s="368"/>
      <c r="T626" s="368"/>
      <c r="U626" s="368"/>
      <c r="V626" s="430"/>
      <c r="W626" s="368"/>
      <c r="X626" s="368"/>
      <c r="Y626" s="368"/>
    </row>
    <row r="627" spans="1:25" ht="45" customHeight="1">
      <c r="A627" s="81" t="s">
        <v>1999</v>
      </c>
      <c r="B627" s="81" t="s">
        <v>1999</v>
      </c>
      <c r="C627" s="83" t="s">
        <v>2000</v>
      </c>
      <c r="F627" s="83" t="s">
        <v>2001</v>
      </c>
      <c r="H627" s="185"/>
      <c r="I627" s="85"/>
      <c r="Q627" s="86"/>
      <c r="R627" s="368"/>
      <c r="S627" s="368"/>
      <c r="T627" s="368"/>
      <c r="U627" s="368"/>
      <c r="V627" s="430"/>
      <c r="W627" s="368"/>
      <c r="X627" s="368"/>
      <c r="Y627" s="368"/>
    </row>
    <row r="628" spans="1:25" ht="45" customHeight="1">
      <c r="A628" s="81" t="s">
        <v>2002</v>
      </c>
      <c r="B628" s="81" t="s">
        <v>2002</v>
      </c>
      <c r="C628" s="83" t="s">
        <v>2003</v>
      </c>
      <c r="F628" s="83" t="s">
        <v>2004</v>
      </c>
      <c r="H628" s="185"/>
      <c r="I628" s="85"/>
      <c r="Q628" s="86"/>
      <c r="R628" s="368"/>
      <c r="S628" s="368"/>
      <c r="T628" s="368"/>
      <c r="U628" s="368"/>
      <c r="V628" s="430"/>
      <c r="W628" s="368"/>
      <c r="X628" s="368"/>
      <c r="Y628" s="368"/>
    </row>
    <row r="629" spans="1:25" ht="45" customHeight="1">
      <c r="A629" s="81" t="s">
        <v>2005</v>
      </c>
      <c r="B629" s="81" t="s">
        <v>2005</v>
      </c>
      <c r="C629" s="437" t="s">
        <v>2006</v>
      </c>
      <c r="F629" s="437" t="s">
        <v>2007</v>
      </c>
      <c r="H629" s="185"/>
      <c r="I629" s="85" t="s">
        <v>13</v>
      </c>
      <c r="Q629" s="86"/>
      <c r="R629" s="368"/>
      <c r="S629" s="368"/>
      <c r="T629" s="368"/>
      <c r="U629" s="368"/>
      <c r="V629" s="430"/>
      <c r="W629" s="368"/>
      <c r="X629" s="368"/>
      <c r="Y629" s="368"/>
    </row>
    <row r="630" spans="1:25" ht="45" customHeight="1">
      <c r="A630" s="81"/>
      <c r="B630" s="81" t="s">
        <v>2008</v>
      </c>
      <c r="C630" s="402" t="s">
        <v>2009</v>
      </c>
      <c r="D630" s="404" t="s">
        <v>2010</v>
      </c>
      <c r="E630" s="404" t="s">
        <v>2009</v>
      </c>
      <c r="F630" s="402" t="s">
        <v>2010</v>
      </c>
      <c r="H630" s="185"/>
      <c r="I630" s="85"/>
      <c r="Q630" s="86"/>
      <c r="R630" s="368"/>
      <c r="S630" s="368"/>
      <c r="T630" s="368"/>
      <c r="U630" s="368"/>
      <c r="V630" s="430"/>
      <c r="W630" s="368"/>
      <c r="X630" s="368"/>
      <c r="Y630" s="368"/>
    </row>
    <row r="631" spans="1:25" ht="45" customHeight="1">
      <c r="A631" s="81" t="s">
        <v>2011</v>
      </c>
      <c r="B631" s="81" t="s">
        <v>2011</v>
      </c>
      <c r="C631" s="438" t="s">
        <v>2012</v>
      </c>
      <c r="F631" s="438" t="s">
        <v>2013</v>
      </c>
      <c r="H631" s="185"/>
      <c r="I631" s="85"/>
      <c r="Q631" s="86"/>
      <c r="R631" s="368"/>
      <c r="S631" s="368"/>
      <c r="T631" s="368"/>
      <c r="U631" s="368"/>
      <c r="V631" s="430"/>
      <c r="W631" s="368"/>
      <c r="X631" s="368"/>
      <c r="Y631" s="368"/>
    </row>
    <row r="632" spans="1:25" ht="45" customHeight="1">
      <c r="A632" s="81" t="s">
        <v>2014</v>
      </c>
      <c r="B632" s="81" t="s">
        <v>2014</v>
      </c>
      <c r="C632" s="83" t="s">
        <v>2015</v>
      </c>
      <c r="F632" s="83" t="s">
        <v>2016</v>
      </c>
      <c r="H632" s="185"/>
      <c r="I632" s="85"/>
      <c r="Q632" s="86"/>
      <c r="R632" s="368"/>
      <c r="S632" s="368"/>
      <c r="T632" s="368"/>
      <c r="U632" s="368"/>
      <c r="V632" s="430"/>
      <c r="W632" s="368"/>
      <c r="X632" s="368"/>
      <c r="Y632" s="368"/>
    </row>
    <row r="633" spans="1:25" ht="45" customHeight="1">
      <c r="A633" s="81" t="s">
        <v>2017</v>
      </c>
      <c r="B633" s="81" t="s">
        <v>2017</v>
      </c>
      <c r="C633" s="83" t="s">
        <v>2018</v>
      </c>
      <c r="F633" s="83" t="s">
        <v>2019</v>
      </c>
      <c r="H633" s="185"/>
      <c r="I633" s="85"/>
      <c r="Q633" s="86"/>
      <c r="R633" s="368"/>
      <c r="S633" s="368"/>
      <c r="T633" s="368"/>
      <c r="U633" s="368"/>
      <c r="V633" s="430"/>
      <c r="W633" s="368"/>
      <c r="X633" s="368"/>
      <c r="Y633" s="368"/>
    </row>
    <row r="634" spans="1:25" ht="45" customHeight="1">
      <c r="A634" s="81" t="s">
        <v>2020</v>
      </c>
      <c r="B634" s="81" t="s">
        <v>2020</v>
      </c>
      <c r="C634" s="83" t="s">
        <v>2021</v>
      </c>
      <c r="F634" s="83" t="s">
        <v>2022</v>
      </c>
      <c r="H634" s="185"/>
      <c r="I634" s="85" t="s">
        <v>13</v>
      </c>
      <c r="Q634" s="86"/>
      <c r="R634" s="368"/>
      <c r="S634" s="368"/>
      <c r="T634" s="368"/>
      <c r="U634" s="368"/>
      <c r="V634" s="430"/>
      <c r="W634" s="368"/>
      <c r="X634" s="368"/>
      <c r="Y634" s="368"/>
    </row>
    <row r="635" spans="1:25" ht="45" customHeight="1">
      <c r="A635" s="81" t="s">
        <v>2023</v>
      </c>
      <c r="B635" s="81" t="s">
        <v>2023</v>
      </c>
      <c r="C635" s="83" t="s">
        <v>2024</v>
      </c>
      <c r="F635" s="83" t="s">
        <v>2025</v>
      </c>
      <c r="H635" s="185"/>
      <c r="I635" s="85"/>
      <c r="Q635" s="86"/>
      <c r="R635" s="368"/>
      <c r="S635" s="368"/>
      <c r="T635" s="368"/>
      <c r="U635" s="368"/>
      <c r="V635" s="430"/>
      <c r="W635" s="368"/>
      <c r="X635" s="368"/>
      <c r="Y635" s="368"/>
    </row>
    <row r="636" spans="1:25" ht="45" customHeight="1">
      <c r="A636" s="81" t="s">
        <v>2026</v>
      </c>
      <c r="B636" s="81" t="s">
        <v>2026</v>
      </c>
      <c r="C636" s="83" t="s">
        <v>2027</v>
      </c>
      <c r="F636" s="83" t="s">
        <v>2028</v>
      </c>
      <c r="H636" s="185"/>
      <c r="I636" s="85" t="s">
        <v>13</v>
      </c>
      <c r="Q636" s="86"/>
      <c r="R636" s="368"/>
      <c r="S636" s="368"/>
      <c r="T636" s="368"/>
      <c r="U636" s="368"/>
      <c r="V636" s="430"/>
      <c r="W636" s="368"/>
      <c r="X636" s="368"/>
      <c r="Y636" s="368"/>
    </row>
    <row r="637" spans="1:25" ht="45" customHeight="1">
      <c r="A637" s="385" t="s">
        <v>2029</v>
      </c>
      <c r="B637" s="385" t="s">
        <v>2029</v>
      </c>
      <c r="C637" s="386" t="s">
        <v>2030</v>
      </c>
      <c r="F637" s="386" t="s">
        <v>2031</v>
      </c>
      <c r="H637" s="387"/>
      <c r="I637" s="388"/>
      <c r="Q637" s="389"/>
      <c r="R637" s="368"/>
      <c r="S637" s="368"/>
      <c r="T637" s="368"/>
      <c r="U637" s="368"/>
      <c r="V637" s="430"/>
      <c r="W637" s="368"/>
      <c r="X637" s="368"/>
      <c r="Y637" s="368"/>
    </row>
    <row r="638" spans="1:25" ht="45" customHeight="1">
      <c r="A638" s="81" t="s">
        <v>2032</v>
      </c>
      <c r="B638" s="81" t="s">
        <v>2032</v>
      </c>
      <c r="C638" s="83" t="s">
        <v>2033</v>
      </c>
      <c r="F638" s="83" t="s">
        <v>2034</v>
      </c>
      <c r="H638" s="185"/>
      <c r="I638" s="85"/>
      <c r="Q638" s="86"/>
      <c r="R638" s="368"/>
      <c r="S638" s="368"/>
      <c r="T638" s="368"/>
      <c r="U638" s="368"/>
      <c r="V638" s="430"/>
      <c r="W638" s="368"/>
      <c r="X638" s="368"/>
      <c r="Y638" s="368"/>
    </row>
    <row r="639" spans="1:25" ht="45" customHeight="1">
      <c r="A639" s="81" t="s">
        <v>2035</v>
      </c>
      <c r="B639" s="81" t="s">
        <v>2035</v>
      </c>
      <c r="C639" s="83" t="s">
        <v>2036</v>
      </c>
      <c r="F639" s="83" t="s">
        <v>2037</v>
      </c>
      <c r="H639" s="185"/>
      <c r="I639" s="85" t="s">
        <v>13</v>
      </c>
      <c r="Q639" s="86"/>
      <c r="R639" s="368"/>
      <c r="S639" s="368"/>
      <c r="T639" s="368"/>
      <c r="U639" s="368"/>
      <c r="V639" s="430"/>
      <c r="W639" s="368"/>
      <c r="X639" s="368"/>
      <c r="Y639" s="368"/>
    </row>
    <row r="640" spans="1:25" ht="45" customHeight="1">
      <c r="A640" s="81" t="s">
        <v>2038</v>
      </c>
      <c r="B640" s="81" t="s">
        <v>2038</v>
      </c>
      <c r="C640" s="83" t="s">
        <v>2039</v>
      </c>
      <c r="F640" s="83" t="s">
        <v>2040</v>
      </c>
      <c r="H640" s="185"/>
      <c r="I640" s="85"/>
      <c r="Q640" s="86"/>
      <c r="R640" s="368"/>
      <c r="S640" s="368"/>
      <c r="T640" s="368"/>
      <c r="U640" s="368"/>
      <c r="V640" s="430"/>
      <c r="W640" s="368"/>
      <c r="X640" s="368"/>
      <c r="Y640" s="368"/>
    </row>
    <row r="641" spans="1:25" ht="45" customHeight="1">
      <c r="A641" s="81" t="s">
        <v>2041</v>
      </c>
      <c r="B641" s="81" t="s">
        <v>2041</v>
      </c>
      <c r="C641" s="83" t="s">
        <v>2042</v>
      </c>
      <c r="F641" s="83" t="s">
        <v>2043</v>
      </c>
      <c r="H641" s="185"/>
      <c r="I641" s="85"/>
      <c r="Q641" s="86"/>
      <c r="R641" s="368"/>
      <c r="S641" s="368"/>
      <c r="T641" s="368"/>
      <c r="U641" s="368"/>
      <c r="V641" s="430"/>
      <c r="W641" s="368"/>
      <c r="X641" s="368"/>
      <c r="Y641" s="368"/>
    </row>
    <row r="642" spans="1:25" ht="45" customHeight="1">
      <c r="A642" s="81" t="s">
        <v>2044</v>
      </c>
      <c r="B642" s="81" t="s">
        <v>2044</v>
      </c>
      <c r="C642" s="83" t="s">
        <v>2045</v>
      </c>
      <c r="F642" s="83" t="s">
        <v>2046</v>
      </c>
      <c r="H642" s="185"/>
      <c r="I642" s="85"/>
      <c r="Q642" s="86"/>
      <c r="R642" s="368"/>
      <c r="S642" s="368"/>
      <c r="T642" s="368"/>
      <c r="U642" s="368"/>
      <c r="V642" s="430"/>
      <c r="W642" s="368"/>
      <c r="X642" s="368"/>
      <c r="Y642" s="368"/>
    </row>
    <row r="643" spans="1:25" ht="45" customHeight="1">
      <c r="A643" s="81" t="s">
        <v>2047</v>
      </c>
      <c r="B643" s="81" t="s">
        <v>2047</v>
      </c>
      <c r="C643" s="83" t="s">
        <v>2048</v>
      </c>
      <c r="F643" s="83" t="s">
        <v>2049</v>
      </c>
      <c r="H643" s="185"/>
      <c r="I643" s="85"/>
      <c r="Q643" s="86"/>
      <c r="R643" s="368"/>
      <c r="S643" s="368"/>
      <c r="T643" s="368"/>
      <c r="U643" s="368"/>
      <c r="V643" s="430"/>
      <c r="W643" s="368"/>
      <c r="X643" s="368"/>
      <c r="Y643" s="368"/>
    </row>
    <row r="644" spans="1:25" ht="45" customHeight="1">
      <c r="A644" s="81" t="s">
        <v>2050</v>
      </c>
      <c r="B644" s="81" t="s">
        <v>2050</v>
      </c>
      <c r="C644" s="83" t="s">
        <v>2051</v>
      </c>
      <c r="F644" s="83" t="s">
        <v>2052</v>
      </c>
      <c r="H644" s="185"/>
      <c r="I644" s="85"/>
      <c r="Q644" s="86"/>
      <c r="R644" s="368"/>
      <c r="S644" s="368"/>
      <c r="T644" s="368"/>
      <c r="U644" s="368"/>
      <c r="V644" s="430"/>
      <c r="W644" s="368"/>
      <c r="X644" s="368"/>
      <c r="Y644" s="368"/>
    </row>
    <row r="645" spans="1:25" ht="45" customHeight="1">
      <c r="A645" s="81" t="s">
        <v>2053</v>
      </c>
      <c r="B645" s="81" t="s">
        <v>2053</v>
      </c>
      <c r="C645" s="83" t="s">
        <v>2054</v>
      </c>
      <c r="F645" s="83" t="s">
        <v>2055</v>
      </c>
      <c r="H645" s="185"/>
      <c r="I645" s="85"/>
      <c r="Q645" s="86"/>
      <c r="R645" s="368"/>
      <c r="S645" s="368"/>
      <c r="T645" s="368"/>
      <c r="U645" s="368"/>
      <c r="V645" s="430"/>
      <c r="W645" s="368"/>
      <c r="X645" s="368"/>
      <c r="Y645" s="368"/>
    </row>
    <row r="646" spans="1:25" ht="45" customHeight="1">
      <c r="A646" s="81" t="s">
        <v>2056</v>
      </c>
      <c r="B646" s="81" t="s">
        <v>2056</v>
      </c>
      <c r="C646" s="83" t="s">
        <v>2057</v>
      </c>
      <c r="F646" s="83" t="s">
        <v>2058</v>
      </c>
      <c r="H646" s="185"/>
      <c r="I646" s="85"/>
      <c r="Q646" s="86"/>
      <c r="R646" s="368"/>
      <c r="S646" s="368"/>
      <c r="T646" s="368"/>
      <c r="U646" s="368"/>
      <c r="V646" s="430"/>
      <c r="W646" s="368"/>
      <c r="X646" s="368"/>
      <c r="Y646" s="368"/>
    </row>
    <row r="647" spans="1:25" ht="45" customHeight="1">
      <c r="A647" s="81" t="s">
        <v>2059</v>
      </c>
      <c r="B647" s="81" t="s">
        <v>2059</v>
      </c>
      <c r="C647" s="83" t="s">
        <v>2060</v>
      </c>
      <c r="F647" s="83" t="s">
        <v>649</v>
      </c>
      <c r="H647" s="185"/>
      <c r="I647" s="85" t="s">
        <v>13</v>
      </c>
      <c r="Q647" s="86"/>
      <c r="R647" s="368"/>
      <c r="S647" s="368"/>
      <c r="T647" s="368"/>
      <c r="U647" s="368"/>
      <c r="V647" s="430"/>
      <c r="W647" s="368"/>
      <c r="X647" s="368"/>
      <c r="Y647" s="368"/>
    </row>
    <row r="648" spans="1:25" ht="45" customHeight="1">
      <c r="A648" s="432" t="s">
        <v>2061</v>
      </c>
      <c r="B648" s="432" t="s">
        <v>2061</v>
      </c>
      <c r="C648" s="433" t="s">
        <v>2062</v>
      </c>
      <c r="F648" s="433" t="s">
        <v>2063</v>
      </c>
      <c r="H648" s="434"/>
      <c r="I648" s="435"/>
      <c r="Q648" s="436"/>
      <c r="R648" s="368"/>
      <c r="S648" s="368"/>
      <c r="T648" s="368"/>
      <c r="U648" s="368"/>
      <c r="V648" s="430"/>
      <c r="W648" s="368"/>
      <c r="X648" s="368"/>
      <c r="Y648" s="368"/>
    </row>
    <row r="649" spans="1:25" ht="45" customHeight="1">
      <c r="A649" s="81" t="s">
        <v>2064</v>
      </c>
      <c r="B649" s="81" t="s">
        <v>2064</v>
      </c>
      <c r="C649" s="83" t="s">
        <v>2065</v>
      </c>
      <c r="F649" s="83" t="s">
        <v>2066</v>
      </c>
      <c r="H649" s="185"/>
      <c r="I649" s="85" t="s">
        <v>13</v>
      </c>
      <c r="Q649" s="86"/>
      <c r="R649" s="368"/>
      <c r="S649" s="368"/>
      <c r="T649" s="368"/>
      <c r="U649" s="368"/>
      <c r="V649" s="430"/>
      <c r="W649" s="368"/>
      <c r="X649" s="368"/>
      <c r="Y649" s="368"/>
    </row>
    <row r="650" spans="1:25" ht="45" customHeight="1">
      <c r="A650" s="81" t="s">
        <v>2067</v>
      </c>
      <c r="B650" s="81" t="s">
        <v>2067</v>
      </c>
      <c r="C650" s="83" t="s">
        <v>2068</v>
      </c>
      <c r="F650" s="83" t="s">
        <v>2069</v>
      </c>
      <c r="H650" s="185"/>
      <c r="I650" s="85"/>
      <c r="Q650" s="86"/>
      <c r="R650" s="368"/>
      <c r="S650" s="368"/>
      <c r="T650" s="368"/>
      <c r="U650" s="368"/>
      <c r="V650" s="430"/>
      <c r="W650" s="368"/>
      <c r="X650" s="368"/>
      <c r="Y650" s="368"/>
    </row>
    <row r="651" spans="1:25" ht="45" customHeight="1">
      <c r="A651" s="81" t="s">
        <v>2070</v>
      </c>
      <c r="B651" s="81" t="s">
        <v>2070</v>
      </c>
      <c r="C651" s="83" t="s">
        <v>2071</v>
      </c>
      <c r="F651" s="83" t="s">
        <v>2072</v>
      </c>
      <c r="H651" s="185"/>
      <c r="I651" s="85" t="s">
        <v>13</v>
      </c>
      <c r="Q651" s="86"/>
      <c r="R651" s="368"/>
      <c r="S651" s="368"/>
      <c r="T651" s="368"/>
      <c r="U651" s="368"/>
      <c r="V651" s="430"/>
      <c r="W651" s="368"/>
      <c r="X651" s="368"/>
      <c r="Y651" s="368"/>
    </row>
    <row r="652" spans="1:25" ht="45" customHeight="1">
      <c r="A652" s="81" t="s">
        <v>2073</v>
      </c>
      <c r="B652" s="81" t="s">
        <v>2073</v>
      </c>
      <c r="C652" s="83" t="s">
        <v>2074</v>
      </c>
      <c r="F652" s="83" t="s">
        <v>2075</v>
      </c>
      <c r="H652" s="185"/>
      <c r="I652" s="85"/>
      <c r="Q652" s="86"/>
      <c r="R652" s="368"/>
      <c r="S652" s="368"/>
      <c r="T652" s="368"/>
      <c r="U652" s="368"/>
      <c r="V652" s="430"/>
      <c r="W652" s="368"/>
      <c r="X652" s="368"/>
      <c r="Y652" s="368"/>
    </row>
    <row r="653" spans="1:25" ht="45" customHeight="1">
      <c r="A653" s="81" t="s">
        <v>2076</v>
      </c>
      <c r="B653" s="81" t="s">
        <v>2076</v>
      </c>
      <c r="C653" s="83" t="s">
        <v>2875</v>
      </c>
      <c r="F653" s="83" t="s">
        <v>2876</v>
      </c>
      <c r="H653" s="185" t="s">
        <v>2734</v>
      </c>
      <c r="I653" s="85" t="s">
        <v>13</v>
      </c>
      <c r="Q653" s="86"/>
      <c r="R653" s="368"/>
      <c r="S653" s="368"/>
      <c r="T653" s="368"/>
      <c r="U653" s="368"/>
      <c r="V653" s="430"/>
      <c r="W653" s="368"/>
      <c r="X653" s="368"/>
      <c r="Y653" s="368"/>
    </row>
    <row r="654" spans="1:25" ht="45" customHeight="1">
      <c r="A654" s="81" t="s">
        <v>2079</v>
      </c>
      <c r="B654" s="81" t="s">
        <v>2079</v>
      </c>
      <c r="C654" s="83" t="s">
        <v>2080</v>
      </c>
      <c r="F654" s="83" t="s">
        <v>2081</v>
      </c>
      <c r="H654" s="185"/>
      <c r="I654" s="85"/>
      <c r="Q654" s="86"/>
      <c r="R654" s="368"/>
      <c r="S654" s="368"/>
      <c r="T654" s="368"/>
      <c r="U654" s="368"/>
      <c r="V654" s="430"/>
      <c r="W654" s="368"/>
      <c r="X654" s="368"/>
      <c r="Y654" s="368"/>
    </row>
    <row r="655" spans="1:25" ht="45" customHeight="1">
      <c r="A655" s="81" t="s">
        <v>2085</v>
      </c>
      <c r="B655" s="81" t="s">
        <v>2085</v>
      </c>
      <c r="C655" s="83" t="s">
        <v>2086</v>
      </c>
      <c r="F655" s="83" t="s">
        <v>2087</v>
      </c>
      <c r="H655" s="185"/>
      <c r="I655" s="85" t="s">
        <v>13</v>
      </c>
      <c r="Q655" s="86"/>
      <c r="R655" s="368"/>
      <c r="S655" s="368"/>
      <c r="T655" s="368"/>
      <c r="U655" s="368"/>
      <c r="V655" s="430"/>
      <c r="W655" s="368"/>
      <c r="X655" s="368"/>
      <c r="Y655" s="368"/>
    </row>
    <row r="656" spans="1:25" ht="45" customHeight="1">
      <c r="A656" s="81"/>
      <c r="B656" s="81" t="s">
        <v>2088</v>
      </c>
      <c r="C656" s="83" t="s">
        <v>2089</v>
      </c>
      <c r="F656" s="83" t="s">
        <v>2090</v>
      </c>
      <c r="H656" s="439" t="s">
        <v>3757</v>
      </c>
      <c r="I656" s="85" t="s">
        <v>13</v>
      </c>
      <c r="Q656" s="86"/>
      <c r="R656" s="368"/>
      <c r="S656" s="368"/>
      <c r="T656" s="368"/>
      <c r="U656" s="368"/>
      <c r="V656" s="430"/>
      <c r="W656" s="368"/>
      <c r="X656" s="368"/>
      <c r="Y656" s="368"/>
    </row>
    <row r="657" spans="1:25" ht="45" customHeight="1">
      <c r="A657" s="81" t="s">
        <v>2091</v>
      </c>
      <c r="B657" s="81" t="s">
        <v>2091</v>
      </c>
      <c r="C657" s="83" t="s">
        <v>2092</v>
      </c>
      <c r="F657" s="83" t="s">
        <v>2093</v>
      </c>
      <c r="H657" s="185"/>
      <c r="I657" s="85" t="s">
        <v>13</v>
      </c>
      <c r="Q657" s="86"/>
      <c r="R657" s="368"/>
      <c r="S657" s="368"/>
      <c r="T657" s="368"/>
      <c r="U657" s="368"/>
      <c r="V657" s="430"/>
      <c r="W657" s="368"/>
      <c r="X657" s="368"/>
      <c r="Y657" s="368"/>
    </row>
    <row r="658" spans="1:25" ht="45" customHeight="1">
      <c r="A658" s="81" t="s">
        <v>2094</v>
      </c>
      <c r="B658" s="81" t="s">
        <v>2094</v>
      </c>
      <c r="C658" s="83" t="s">
        <v>2095</v>
      </c>
      <c r="F658" s="83" t="s">
        <v>2096</v>
      </c>
      <c r="H658" s="185"/>
      <c r="I658" s="85"/>
      <c r="Q658" s="86"/>
      <c r="R658" s="368"/>
      <c r="S658" s="368"/>
      <c r="T658" s="368"/>
      <c r="U658" s="368"/>
      <c r="V658" s="430"/>
      <c r="W658" s="368"/>
      <c r="X658" s="368"/>
      <c r="Y658" s="368"/>
    </row>
    <row r="659" spans="1:25" ht="45" customHeight="1">
      <c r="A659" s="81" t="s">
        <v>2097</v>
      </c>
      <c r="B659" s="81" t="s">
        <v>2097</v>
      </c>
      <c r="C659" s="83" t="s">
        <v>2098</v>
      </c>
      <c r="F659" s="83" t="s">
        <v>2099</v>
      </c>
      <c r="H659" s="185"/>
      <c r="I659" s="85"/>
      <c r="Q659" s="86"/>
      <c r="R659" s="368"/>
      <c r="S659" s="368"/>
      <c r="T659" s="368"/>
      <c r="U659" s="368"/>
      <c r="V659" s="430"/>
      <c r="W659" s="368"/>
      <c r="X659" s="368"/>
      <c r="Y659" s="368"/>
    </row>
    <row r="660" spans="1:25" ht="45" customHeight="1">
      <c r="A660" s="81" t="s">
        <v>2100</v>
      </c>
      <c r="B660" s="81" t="s">
        <v>2100</v>
      </c>
      <c r="C660" s="83" t="s">
        <v>2101</v>
      </c>
      <c r="F660" s="83" t="s">
        <v>2102</v>
      </c>
      <c r="H660" s="185"/>
      <c r="I660" s="85"/>
      <c r="Q660" s="86"/>
      <c r="R660" s="368"/>
      <c r="S660" s="368"/>
      <c r="T660" s="368"/>
      <c r="U660" s="368"/>
      <c r="V660" s="430"/>
      <c r="W660" s="368"/>
      <c r="X660" s="368"/>
      <c r="Y660" s="368"/>
    </row>
    <row r="661" spans="1:25" ht="45" customHeight="1">
      <c r="A661" s="432" t="s">
        <v>2103</v>
      </c>
      <c r="B661" s="432" t="s">
        <v>2103</v>
      </c>
      <c r="C661" s="433" t="s">
        <v>2104</v>
      </c>
      <c r="F661" s="433" t="s">
        <v>2105</v>
      </c>
      <c r="H661" s="434"/>
      <c r="I661" s="435"/>
      <c r="Q661" s="436"/>
      <c r="R661" s="368"/>
      <c r="S661" s="368"/>
      <c r="T661" s="368"/>
      <c r="U661" s="368"/>
      <c r="V661" s="430"/>
      <c r="W661" s="368"/>
      <c r="X661" s="368"/>
      <c r="Y661" s="368"/>
    </row>
    <row r="662" spans="1:25" ht="45" customHeight="1">
      <c r="A662" s="81" t="s">
        <v>2109</v>
      </c>
      <c r="B662" s="81" t="s">
        <v>2109</v>
      </c>
      <c r="C662" s="83" t="s">
        <v>2110</v>
      </c>
      <c r="F662" s="83" t="s">
        <v>2111</v>
      </c>
      <c r="H662" s="185"/>
      <c r="I662" s="85"/>
      <c r="Q662" s="86"/>
      <c r="R662" s="368"/>
      <c r="S662" s="368"/>
      <c r="T662" s="368"/>
      <c r="U662" s="368"/>
      <c r="V662" s="430"/>
      <c r="W662" s="368"/>
      <c r="X662" s="368"/>
      <c r="Y662" s="368"/>
    </row>
    <row r="663" spans="1:25" ht="45" customHeight="1">
      <c r="A663" s="81" t="s">
        <v>2112</v>
      </c>
      <c r="B663" s="81" t="s">
        <v>2112</v>
      </c>
      <c r="C663" s="83" t="s">
        <v>2113</v>
      </c>
      <c r="F663" s="83" t="s">
        <v>2114</v>
      </c>
      <c r="H663" s="185"/>
      <c r="I663" s="85"/>
      <c r="Q663" s="86"/>
      <c r="R663" s="368"/>
      <c r="S663" s="368"/>
      <c r="T663" s="368"/>
      <c r="U663" s="368"/>
      <c r="V663" s="430"/>
      <c r="W663" s="368"/>
      <c r="X663" s="368"/>
      <c r="Y663" s="368"/>
    </row>
    <row r="664" spans="1:25" ht="45" customHeight="1">
      <c r="A664" s="432" t="s">
        <v>2116</v>
      </c>
      <c r="B664" s="432" t="s">
        <v>2116</v>
      </c>
      <c r="C664" s="433" t="s">
        <v>2117</v>
      </c>
      <c r="F664" s="433" t="s">
        <v>2118</v>
      </c>
      <c r="H664" s="434"/>
      <c r="I664" s="435"/>
      <c r="Q664" s="436"/>
      <c r="R664" s="368"/>
      <c r="S664" s="368"/>
      <c r="T664" s="368"/>
      <c r="U664" s="368"/>
      <c r="V664" s="430"/>
      <c r="W664" s="368"/>
      <c r="X664" s="368"/>
      <c r="Y664" s="368"/>
    </row>
    <row r="665" spans="1:25" ht="45" customHeight="1">
      <c r="A665" s="81" t="s">
        <v>2119</v>
      </c>
      <c r="B665" s="81" t="s">
        <v>2119</v>
      </c>
      <c r="C665" s="83" t="s">
        <v>2120</v>
      </c>
      <c r="F665" s="83" t="s">
        <v>2121</v>
      </c>
      <c r="H665" s="185"/>
      <c r="I665" s="85"/>
      <c r="Q665" s="86"/>
      <c r="R665" s="368"/>
      <c r="S665" s="368"/>
      <c r="T665" s="368"/>
      <c r="U665" s="368"/>
      <c r="V665" s="430"/>
      <c r="W665" s="368"/>
      <c r="X665" s="368"/>
      <c r="Y665" s="368"/>
    </row>
    <row r="666" spans="1:25" ht="45" customHeight="1">
      <c r="A666" s="81" t="s">
        <v>2122</v>
      </c>
      <c r="B666" s="81" t="s">
        <v>2122</v>
      </c>
      <c r="C666" s="83" t="s">
        <v>2877</v>
      </c>
      <c r="F666" s="83" t="s">
        <v>2123</v>
      </c>
      <c r="H666" s="185"/>
      <c r="I666" s="85"/>
      <c r="Q666" s="86"/>
      <c r="R666" s="368"/>
      <c r="S666" s="368"/>
      <c r="T666" s="368"/>
      <c r="U666" s="368"/>
      <c r="V666" s="430"/>
      <c r="W666" s="368"/>
      <c r="X666" s="368"/>
      <c r="Y666" s="368"/>
    </row>
    <row r="667" spans="1:25" ht="45" customHeight="1">
      <c r="A667" s="81" t="s">
        <v>2124</v>
      </c>
      <c r="B667" s="81" t="s">
        <v>2124</v>
      </c>
      <c r="C667" s="83" t="s">
        <v>2125</v>
      </c>
      <c r="F667" s="83" t="s">
        <v>2126</v>
      </c>
      <c r="H667" s="185"/>
      <c r="I667" s="85" t="s">
        <v>13</v>
      </c>
      <c r="Q667" s="86"/>
      <c r="R667" s="368"/>
      <c r="S667" s="368"/>
      <c r="T667" s="368"/>
      <c r="U667" s="368"/>
      <c r="V667" s="430"/>
      <c r="W667" s="368"/>
      <c r="X667" s="368"/>
      <c r="Y667" s="368"/>
    </row>
    <row r="668" spans="1:25" ht="45" customHeight="1">
      <c r="A668" s="81" t="s">
        <v>2127</v>
      </c>
      <c r="B668" s="81" t="s">
        <v>2127</v>
      </c>
      <c r="C668" s="83" t="s">
        <v>2128</v>
      </c>
      <c r="F668" s="83" t="s">
        <v>2129</v>
      </c>
      <c r="H668" s="185"/>
      <c r="I668" s="85"/>
      <c r="Q668" s="86"/>
      <c r="R668" s="368"/>
      <c r="S668" s="368"/>
      <c r="T668" s="368"/>
      <c r="U668" s="368"/>
      <c r="V668" s="430"/>
      <c r="W668" s="368"/>
      <c r="X668" s="368"/>
      <c r="Y668" s="368"/>
    </row>
    <row r="669" spans="1:25" ht="45" customHeight="1">
      <c r="A669" s="81" t="s">
        <v>2131</v>
      </c>
      <c r="B669" s="81" t="s">
        <v>2131</v>
      </c>
      <c r="C669" s="83" t="s">
        <v>2132</v>
      </c>
      <c r="F669" s="83" t="s">
        <v>2133</v>
      </c>
      <c r="H669" s="185"/>
      <c r="I669" s="85"/>
      <c r="Q669" s="86"/>
      <c r="R669" s="368"/>
      <c r="S669" s="368"/>
      <c r="T669" s="368"/>
      <c r="U669" s="368"/>
      <c r="V669" s="430"/>
      <c r="W669" s="368"/>
      <c r="X669" s="368"/>
      <c r="Y669" s="368"/>
    </row>
    <row r="670" spans="1:25" ht="45" customHeight="1">
      <c r="A670" s="81" t="s">
        <v>2135</v>
      </c>
      <c r="B670" s="81" t="s">
        <v>2135</v>
      </c>
      <c r="C670" s="83" t="s">
        <v>2136</v>
      </c>
      <c r="F670" s="83" t="s">
        <v>2137</v>
      </c>
      <c r="H670" s="185"/>
      <c r="I670" s="85"/>
      <c r="Q670" s="86"/>
      <c r="R670" s="368"/>
      <c r="S670" s="368"/>
      <c r="T670" s="368"/>
      <c r="U670" s="368"/>
      <c r="V670" s="430"/>
      <c r="W670" s="368"/>
      <c r="X670" s="368"/>
      <c r="Y670" s="368"/>
    </row>
    <row r="671" spans="1:25" ht="45" customHeight="1">
      <c r="A671" s="81" t="s">
        <v>2139</v>
      </c>
      <c r="B671" s="81" t="s">
        <v>2139</v>
      </c>
      <c r="C671" s="83" t="s">
        <v>2140</v>
      </c>
      <c r="F671" s="83" t="s">
        <v>2141</v>
      </c>
      <c r="H671" s="185"/>
      <c r="I671" s="85"/>
      <c r="Q671" s="86"/>
      <c r="R671" s="368"/>
      <c r="S671" s="368"/>
      <c r="T671" s="368"/>
      <c r="U671" s="368"/>
      <c r="V671" s="430"/>
      <c r="W671" s="368"/>
      <c r="X671" s="368"/>
      <c r="Y671" s="368"/>
    </row>
    <row r="672" spans="1:25" ht="45" customHeight="1">
      <c r="A672" s="81" t="s">
        <v>2143</v>
      </c>
      <c r="B672" s="81" t="s">
        <v>2143</v>
      </c>
      <c r="C672" s="83" t="s">
        <v>2144</v>
      </c>
      <c r="F672" s="83" t="s">
        <v>2145</v>
      </c>
      <c r="H672" s="185"/>
      <c r="I672" s="85"/>
      <c r="Q672" s="86"/>
      <c r="R672" s="368"/>
      <c r="S672" s="368"/>
      <c r="T672" s="368"/>
      <c r="U672" s="368"/>
      <c r="V672" s="430"/>
      <c r="W672" s="368"/>
      <c r="X672" s="368"/>
      <c r="Y672" s="368"/>
    </row>
    <row r="673" spans="1:25" ht="45" customHeight="1">
      <c r="A673" s="81" t="s">
        <v>2147</v>
      </c>
      <c r="B673" s="81" t="s">
        <v>2147</v>
      </c>
      <c r="C673" s="83" t="s">
        <v>2148</v>
      </c>
      <c r="F673" s="83" t="s">
        <v>2149</v>
      </c>
      <c r="H673" s="185"/>
      <c r="I673" s="85" t="s">
        <v>13</v>
      </c>
      <c r="Q673" s="86"/>
      <c r="R673" s="368"/>
      <c r="S673" s="368"/>
      <c r="T673" s="368"/>
      <c r="U673" s="368"/>
      <c r="V673" s="430"/>
      <c r="W673" s="368"/>
      <c r="X673" s="368"/>
      <c r="Y673" s="368"/>
    </row>
    <row r="674" spans="1:25" ht="45" customHeight="1">
      <c r="A674" s="81" t="s">
        <v>2151</v>
      </c>
      <c r="B674" s="81" t="s">
        <v>2151</v>
      </c>
      <c r="C674" s="83" t="s">
        <v>2152</v>
      </c>
      <c r="F674" s="83" t="s">
        <v>2153</v>
      </c>
      <c r="H674" s="185"/>
      <c r="I674" s="85" t="s">
        <v>13</v>
      </c>
      <c r="Q674" s="86"/>
      <c r="R674" s="368"/>
      <c r="S674" s="368"/>
      <c r="T674" s="368"/>
      <c r="U674" s="368"/>
      <c r="V674" s="430"/>
      <c r="W674" s="368"/>
      <c r="X674" s="368"/>
      <c r="Y674" s="368"/>
    </row>
    <row r="675" spans="1:25" ht="45" customHeight="1">
      <c r="A675" s="81" t="s">
        <v>2155</v>
      </c>
      <c r="B675" s="81" t="s">
        <v>2155</v>
      </c>
      <c r="C675" s="83" t="s">
        <v>2156</v>
      </c>
      <c r="F675" s="83" t="s">
        <v>2157</v>
      </c>
      <c r="H675" s="185"/>
      <c r="I675" s="85"/>
      <c r="Q675" s="86"/>
      <c r="R675" s="368"/>
      <c r="S675" s="368"/>
      <c r="T675" s="368"/>
      <c r="U675" s="368"/>
      <c r="V675" s="430"/>
      <c r="W675" s="368"/>
      <c r="X675" s="368"/>
      <c r="Y675" s="368"/>
    </row>
    <row r="676" spans="1:25" ht="45" customHeight="1">
      <c r="A676" s="81" t="s">
        <v>2159</v>
      </c>
      <c r="B676" s="81" t="s">
        <v>2159</v>
      </c>
      <c r="C676" s="83" t="s">
        <v>2160</v>
      </c>
      <c r="F676" s="83" t="s">
        <v>2161</v>
      </c>
      <c r="H676" s="185"/>
      <c r="I676" s="85" t="s">
        <v>13</v>
      </c>
      <c r="Q676" s="86"/>
      <c r="R676" s="368"/>
      <c r="S676" s="368"/>
      <c r="T676" s="368"/>
      <c r="U676" s="368"/>
      <c r="V676" s="430"/>
      <c r="W676" s="368"/>
      <c r="X676" s="368"/>
      <c r="Y676" s="368"/>
    </row>
    <row r="677" spans="1:25" ht="45" customHeight="1">
      <c r="A677" s="81" t="s">
        <v>2163</v>
      </c>
      <c r="B677" s="81" t="s">
        <v>2163</v>
      </c>
      <c r="C677" s="83" t="s">
        <v>2164</v>
      </c>
      <c r="F677" s="83" t="s">
        <v>2165</v>
      </c>
      <c r="H677" s="185"/>
      <c r="I677" s="85"/>
      <c r="Q677" s="86"/>
      <c r="R677" s="368"/>
      <c r="S677" s="368"/>
      <c r="T677" s="368"/>
      <c r="U677" s="368"/>
      <c r="V677" s="430"/>
      <c r="W677" s="368"/>
      <c r="X677" s="368"/>
      <c r="Y677" s="368"/>
    </row>
    <row r="678" spans="1:25" ht="45" customHeight="1">
      <c r="A678" s="81" t="s">
        <v>2167</v>
      </c>
      <c r="B678" s="81" t="s">
        <v>2167</v>
      </c>
      <c r="C678" s="83" t="s">
        <v>2168</v>
      </c>
      <c r="F678" s="83" t="s">
        <v>2169</v>
      </c>
      <c r="H678" s="185"/>
      <c r="I678" s="85"/>
      <c r="Q678" s="86"/>
      <c r="R678" s="368"/>
      <c r="S678" s="368"/>
      <c r="T678" s="368"/>
      <c r="U678" s="368"/>
      <c r="V678" s="430"/>
      <c r="W678" s="368"/>
      <c r="X678" s="368"/>
      <c r="Y678" s="368"/>
    </row>
    <row r="679" spans="1:25" ht="45" customHeight="1">
      <c r="A679" s="81" t="s">
        <v>2171</v>
      </c>
      <c r="B679" s="81" t="s">
        <v>2171</v>
      </c>
      <c r="C679" s="83" t="s">
        <v>2172</v>
      </c>
      <c r="F679" s="83" t="s">
        <v>54</v>
      </c>
      <c r="H679" s="185"/>
      <c r="I679" s="85" t="s">
        <v>800</v>
      </c>
      <c r="Q679" s="86"/>
      <c r="R679" s="368"/>
      <c r="S679" s="368"/>
      <c r="T679" s="368"/>
      <c r="U679" s="368"/>
      <c r="V679" s="430"/>
      <c r="W679" s="368"/>
      <c r="X679" s="368"/>
      <c r="Y679" s="368"/>
    </row>
    <row r="680" spans="1:25" ht="45" customHeight="1">
      <c r="A680" s="81" t="s">
        <v>2174</v>
      </c>
      <c r="B680" s="81" t="s">
        <v>2174</v>
      </c>
      <c r="C680" s="83" t="s">
        <v>2175</v>
      </c>
      <c r="F680" s="83" t="s">
        <v>2176</v>
      </c>
      <c r="H680" s="185"/>
      <c r="I680" s="85" t="s">
        <v>13</v>
      </c>
      <c r="Q680" s="86"/>
      <c r="R680" s="368"/>
      <c r="S680" s="368"/>
      <c r="T680" s="368"/>
      <c r="U680" s="368"/>
      <c r="V680" s="430"/>
      <c r="W680" s="368"/>
      <c r="X680" s="368"/>
      <c r="Y680" s="368"/>
    </row>
    <row r="681" spans="1:25" ht="45" customHeight="1">
      <c r="A681" s="81" t="s">
        <v>2177</v>
      </c>
      <c r="B681" s="81" t="s">
        <v>2177</v>
      </c>
      <c r="C681" s="83" t="s">
        <v>2178</v>
      </c>
      <c r="F681" s="83" t="s">
        <v>2179</v>
      </c>
      <c r="H681" s="185"/>
      <c r="I681" s="85"/>
      <c r="Q681" s="86"/>
      <c r="R681" s="368"/>
      <c r="S681" s="368"/>
      <c r="T681" s="368"/>
      <c r="U681" s="368"/>
      <c r="V681" s="430"/>
      <c r="W681" s="368"/>
      <c r="X681" s="368"/>
      <c r="Y681" s="368"/>
    </row>
    <row r="682" spans="1:25" ht="45" customHeight="1">
      <c r="A682" s="81" t="s">
        <v>2181</v>
      </c>
      <c r="B682" s="81" t="s">
        <v>2181</v>
      </c>
      <c r="C682" s="83" t="s">
        <v>2182</v>
      </c>
      <c r="F682" s="83" t="s">
        <v>2183</v>
      </c>
      <c r="H682" s="185"/>
      <c r="I682" s="85"/>
      <c r="Q682" s="86"/>
      <c r="R682" s="368"/>
      <c r="S682" s="368"/>
      <c r="T682" s="368"/>
      <c r="U682" s="368"/>
      <c r="V682" s="430"/>
      <c r="W682" s="368"/>
      <c r="X682" s="368"/>
      <c r="Y682" s="368"/>
    </row>
    <row r="683" spans="1:25" ht="45" customHeight="1">
      <c r="A683" s="81" t="s">
        <v>2185</v>
      </c>
      <c r="B683" s="81" t="s">
        <v>2185</v>
      </c>
      <c r="C683" s="83" t="s">
        <v>2878</v>
      </c>
      <c r="F683" s="83" t="s">
        <v>2187</v>
      </c>
      <c r="H683" s="185" t="s">
        <v>2879</v>
      </c>
      <c r="I683" s="85"/>
      <c r="Q683" s="86"/>
      <c r="R683" s="368"/>
      <c r="S683" s="368"/>
      <c r="T683" s="368"/>
      <c r="U683" s="368"/>
      <c r="V683" s="430"/>
      <c r="W683" s="368"/>
      <c r="X683" s="368"/>
      <c r="Y683" s="368"/>
    </row>
    <row r="684" spans="1:25" ht="45" customHeight="1">
      <c r="A684" s="81" t="s">
        <v>2189</v>
      </c>
      <c r="B684" s="81" t="s">
        <v>2189</v>
      </c>
      <c r="C684" s="83" t="s">
        <v>2190</v>
      </c>
      <c r="F684" s="83" t="s">
        <v>1992</v>
      </c>
      <c r="H684" s="185"/>
      <c r="I684" s="85"/>
      <c r="Q684" s="86"/>
      <c r="R684" s="368"/>
      <c r="S684" s="368"/>
      <c r="T684" s="368"/>
      <c r="U684" s="368"/>
      <c r="V684" s="430"/>
      <c r="W684" s="368"/>
      <c r="X684" s="368"/>
      <c r="Y684" s="368"/>
    </row>
    <row r="685" spans="1:25" ht="45" customHeight="1">
      <c r="A685" s="81" t="s">
        <v>2192</v>
      </c>
      <c r="B685" s="81" t="s">
        <v>2192</v>
      </c>
      <c r="C685" s="83" t="s">
        <v>2193</v>
      </c>
      <c r="F685" s="83" t="s">
        <v>2194</v>
      </c>
      <c r="H685" s="185"/>
      <c r="I685" s="85"/>
      <c r="Q685" s="86"/>
      <c r="R685" s="368"/>
      <c r="S685" s="368"/>
      <c r="T685" s="368"/>
      <c r="U685" s="368"/>
      <c r="V685" s="430"/>
      <c r="W685" s="368"/>
      <c r="X685" s="368"/>
      <c r="Y685" s="368"/>
    </row>
    <row r="686" spans="1:25" ht="45" customHeight="1">
      <c r="A686" s="81" t="s">
        <v>2196</v>
      </c>
      <c r="B686" s="81" t="s">
        <v>2196</v>
      </c>
      <c r="C686" s="83" t="s">
        <v>2197</v>
      </c>
      <c r="F686" s="83" t="s">
        <v>2198</v>
      </c>
      <c r="H686" s="185"/>
      <c r="I686" s="85"/>
      <c r="Q686" s="86"/>
      <c r="R686" s="368"/>
      <c r="S686" s="368"/>
      <c r="T686" s="368"/>
      <c r="U686" s="368"/>
      <c r="V686" s="430"/>
      <c r="W686" s="368"/>
      <c r="X686" s="368"/>
      <c r="Y686" s="368"/>
    </row>
    <row r="687" spans="1:25" ht="45" customHeight="1">
      <c r="A687" s="81" t="s">
        <v>2200</v>
      </c>
      <c r="B687" s="81" t="s">
        <v>2200</v>
      </c>
      <c r="C687" s="83" t="s">
        <v>2201</v>
      </c>
      <c r="F687" s="83" t="s">
        <v>2202</v>
      </c>
      <c r="H687" s="50" t="s">
        <v>2881</v>
      </c>
      <c r="I687" s="85"/>
      <c r="Q687" s="86"/>
      <c r="R687" s="368"/>
      <c r="S687" s="368"/>
      <c r="T687" s="368"/>
      <c r="U687" s="368"/>
      <c r="V687" s="430"/>
      <c r="W687" s="368"/>
      <c r="X687" s="368"/>
      <c r="Y687" s="368"/>
    </row>
    <row r="688" spans="1:25" ht="45" customHeight="1">
      <c r="A688" s="81" t="s">
        <v>2204</v>
      </c>
      <c r="B688" s="81" t="s">
        <v>2204</v>
      </c>
      <c r="C688" s="83" t="s">
        <v>2205</v>
      </c>
      <c r="F688" s="83" t="s">
        <v>2206</v>
      </c>
      <c r="H688" s="185"/>
      <c r="I688" s="85" t="s">
        <v>13</v>
      </c>
      <c r="Q688" s="86"/>
      <c r="R688" s="368"/>
      <c r="S688" s="368"/>
      <c r="T688" s="368"/>
      <c r="U688" s="368"/>
      <c r="V688" s="430"/>
      <c r="W688" s="368"/>
      <c r="X688" s="368"/>
      <c r="Y688" s="368"/>
    </row>
    <row r="689" spans="1:25" ht="45" customHeight="1">
      <c r="A689" s="81" t="s">
        <v>2208</v>
      </c>
      <c r="B689" s="81" t="s">
        <v>2208</v>
      </c>
      <c r="C689" s="83" t="s">
        <v>2209</v>
      </c>
      <c r="F689" s="83" t="s">
        <v>2210</v>
      </c>
      <c r="H689" s="185"/>
      <c r="I689" s="85"/>
      <c r="Q689" s="86"/>
      <c r="R689" s="368"/>
      <c r="S689" s="368"/>
      <c r="T689" s="368"/>
      <c r="U689" s="368"/>
      <c r="V689" s="430"/>
      <c r="W689" s="368"/>
      <c r="X689" s="368"/>
      <c r="Y689" s="368"/>
    </row>
    <row r="690" spans="1:25" ht="45" customHeight="1">
      <c r="A690" s="81" t="s">
        <v>2212</v>
      </c>
      <c r="B690" s="81" t="s">
        <v>2212</v>
      </c>
      <c r="C690" s="83" t="s">
        <v>2213</v>
      </c>
      <c r="F690" s="83" t="s">
        <v>2214</v>
      </c>
      <c r="H690" s="185"/>
      <c r="I690" s="85"/>
      <c r="Q690" s="86"/>
      <c r="R690" s="368"/>
      <c r="S690" s="368"/>
      <c r="T690" s="368"/>
      <c r="U690" s="368"/>
      <c r="V690" s="430"/>
      <c r="W690" s="368"/>
      <c r="X690" s="368"/>
      <c r="Y690" s="368"/>
    </row>
    <row r="691" spans="1:25" ht="45" customHeight="1">
      <c r="A691" s="81" t="s">
        <v>2216</v>
      </c>
      <c r="B691" s="81" t="s">
        <v>2216</v>
      </c>
      <c r="C691" s="83" t="s">
        <v>2217</v>
      </c>
      <c r="F691" s="83" t="s">
        <v>2218</v>
      </c>
      <c r="H691" s="185"/>
      <c r="I691" s="85"/>
      <c r="Q691" s="86"/>
      <c r="R691" s="368"/>
      <c r="S691" s="368"/>
      <c r="T691" s="368"/>
      <c r="U691" s="368"/>
      <c r="V691" s="430"/>
      <c r="W691" s="368"/>
      <c r="X691" s="368"/>
      <c r="Y691" s="368"/>
    </row>
    <row r="692" spans="1:25" ht="45" customHeight="1">
      <c r="A692" s="81" t="s">
        <v>2220</v>
      </c>
      <c r="B692" s="81" t="s">
        <v>2220</v>
      </c>
      <c r="C692" s="83" t="s">
        <v>2221</v>
      </c>
      <c r="F692" s="83" t="s">
        <v>2222</v>
      </c>
      <c r="H692" s="185"/>
      <c r="I692" s="85"/>
      <c r="Q692" s="86"/>
      <c r="R692" s="368"/>
      <c r="S692" s="368"/>
      <c r="T692" s="368"/>
      <c r="U692" s="368"/>
      <c r="V692" s="430"/>
      <c r="W692" s="368"/>
      <c r="X692" s="368"/>
      <c r="Y692" s="368"/>
    </row>
    <row r="693" spans="1:25" ht="45" customHeight="1">
      <c r="A693" s="81" t="s">
        <v>2226</v>
      </c>
      <c r="B693" s="81" t="s">
        <v>2226</v>
      </c>
      <c r="C693" s="83" t="s">
        <v>2882</v>
      </c>
      <c r="F693" s="83" t="s">
        <v>2883</v>
      </c>
      <c r="H693" s="185" t="s">
        <v>2734</v>
      </c>
      <c r="I693" s="85"/>
      <c r="Q693" s="86"/>
      <c r="R693" s="368"/>
      <c r="S693" s="368"/>
      <c r="T693" s="368"/>
      <c r="U693" s="368"/>
      <c r="V693" s="430"/>
      <c r="W693" s="368"/>
      <c r="X693" s="368"/>
      <c r="Y693" s="368"/>
    </row>
    <row r="694" spans="1:25" ht="45" customHeight="1">
      <c r="A694" s="81" t="s">
        <v>2230</v>
      </c>
      <c r="B694" s="81" t="s">
        <v>2230</v>
      </c>
      <c r="C694" s="83" t="s">
        <v>2231</v>
      </c>
      <c r="F694" s="83" t="s">
        <v>2232</v>
      </c>
      <c r="H694" s="185"/>
      <c r="I694" s="85"/>
      <c r="Q694" s="86"/>
      <c r="R694" s="368"/>
      <c r="S694" s="368"/>
      <c r="T694" s="368"/>
      <c r="U694" s="368"/>
      <c r="V694" s="430"/>
      <c r="W694" s="368"/>
      <c r="X694" s="368"/>
      <c r="Y694" s="368"/>
    </row>
    <row r="695" spans="1:25" ht="45" customHeight="1">
      <c r="A695" s="81" t="s">
        <v>2234</v>
      </c>
      <c r="B695" s="81" t="s">
        <v>2234</v>
      </c>
      <c r="C695" s="83" t="s">
        <v>2235</v>
      </c>
      <c r="F695" s="83" t="s">
        <v>2236</v>
      </c>
      <c r="H695" s="185"/>
      <c r="I695" s="85"/>
      <c r="Q695" s="86"/>
      <c r="R695" s="368"/>
      <c r="S695" s="368"/>
      <c r="T695" s="368"/>
      <c r="U695" s="368"/>
      <c r="V695" s="430"/>
      <c r="W695" s="368"/>
      <c r="X695" s="368"/>
      <c r="Y695" s="368"/>
    </row>
    <row r="696" spans="1:25" ht="45" customHeight="1">
      <c r="A696" s="81" t="s">
        <v>2238</v>
      </c>
      <c r="B696" s="81" t="s">
        <v>2238</v>
      </c>
      <c r="C696" s="83" t="s">
        <v>2239</v>
      </c>
      <c r="F696" s="83" t="s">
        <v>2240</v>
      </c>
      <c r="H696" s="185"/>
      <c r="I696" s="85"/>
      <c r="Q696" s="86"/>
      <c r="R696" s="368"/>
      <c r="S696" s="368"/>
      <c r="T696" s="368"/>
      <c r="U696" s="368"/>
      <c r="V696" s="430"/>
      <c r="W696" s="368"/>
      <c r="X696" s="368"/>
      <c r="Y696" s="368"/>
    </row>
    <row r="697" spans="1:25" ht="45" customHeight="1">
      <c r="A697" s="81" t="s">
        <v>2242</v>
      </c>
      <c r="B697" s="81" t="s">
        <v>2242</v>
      </c>
      <c r="C697" s="83" t="s">
        <v>2243</v>
      </c>
      <c r="F697" s="83" t="s">
        <v>2244</v>
      </c>
      <c r="H697" s="185"/>
      <c r="I697" s="85"/>
      <c r="Q697" s="86"/>
      <c r="R697" s="368"/>
      <c r="S697" s="368"/>
      <c r="T697" s="368"/>
      <c r="U697" s="368"/>
      <c r="V697" s="430"/>
      <c r="W697" s="368"/>
      <c r="X697" s="368"/>
      <c r="Y697" s="368"/>
    </row>
    <row r="698" spans="1:25" ht="45" customHeight="1">
      <c r="A698" s="432" t="s">
        <v>2246</v>
      </c>
      <c r="B698" s="432" t="s">
        <v>2246</v>
      </c>
      <c r="C698" s="433" t="s">
        <v>2247</v>
      </c>
      <c r="F698" s="433" t="s">
        <v>2248</v>
      </c>
      <c r="H698" s="434"/>
      <c r="I698" s="435"/>
      <c r="Q698" s="436"/>
      <c r="R698" s="368"/>
      <c r="S698" s="368"/>
      <c r="T698" s="368"/>
      <c r="U698" s="368"/>
      <c r="V698" s="430"/>
      <c r="W698" s="368"/>
      <c r="X698" s="368"/>
      <c r="Y698" s="368"/>
    </row>
    <row r="699" spans="1:25" ht="45" customHeight="1">
      <c r="A699" s="81" t="s">
        <v>2250</v>
      </c>
      <c r="B699" s="81" t="s">
        <v>2250</v>
      </c>
      <c r="C699" s="83" t="s">
        <v>2251</v>
      </c>
      <c r="F699" s="83" t="s">
        <v>2252</v>
      </c>
      <c r="H699" s="440" t="s">
        <v>2885</v>
      </c>
      <c r="I699" s="85"/>
      <c r="Q699" s="86"/>
      <c r="R699" s="368"/>
      <c r="S699" s="368"/>
      <c r="T699" s="368"/>
      <c r="U699" s="368"/>
      <c r="V699" s="430"/>
      <c r="W699" s="368"/>
      <c r="X699" s="368"/>
      <c r="Y699" s="368"/>
    </row>
    <row r="700" spans="1:25" ht="45" customHeight="1">
      <c r="A700" s="81" t="s">
        <v>2254</v>
      </c>
      <c r="B700" s="81" t="s">
        <v>2254</v>
      </c>
      <c r="C700" s="83" t="s">
        <v>2255</v>
      </c>
      <c r="F700" s="83" t="s">
        <v>2256</v>
      </c>
      <c r="H700" s="185"/>
      <c r="I700" s="85"/>
      <c r="Q700" s="86"/>
      <c r="R700" s="368"/>
      <c r="S700" s="368"/>
      <c r="T700" s="368"/>
      <c r="U700" s="368"/>
      <c r="V700" s="430"/>
      <c r="W700" s="368"/>
      <c r="X700" s="368"/>
      <c r="Y700" s="368"/>
    </row>
    <row r="701" spans="1:25" ht="45" customHeight="1">
      <c r="A701" s="81" t="s">
        <v>2262</v>
      </c>
      <c r="B701" s="81" t="s">
        <v>2262</v>
      </c>
      <c r="C701" s="83" t="s">
        <v>2263</v>
      </c>
      <c r="F701" s="83" t="s">
        <v>2264</v>
      </c>
      <c r="H701" s="185"/>
      <c r="I701" s="85"/>
      <c r="Q701" s="86"/>
      <c r="R701" s="368"/>
      <c r="S701" s="368"/>
      <c r="T701" s="368"/>
      <c r="U701" s="368"/>
      <c r="V701" s="430"/>
      <c r="W701" s="368"/>
      <c r="X701" s="368"/>
      <c r="Y701" s="368"/>
    </row>
    <row r="702" spans="1:25" ht="45" customHeight="1">
      <c r="A702" s="81" t="s">
        <v>2266</v>
      </c>
      <c r="B702" s="81" t="s">
        <v>2266</v>
      </c>
      <c r="C702" s="83" t="s">
        <v>2267</v>
      </c>
      <c r="F702" s="83" t="s">
        <v>2268</v>
      </c>
      <c r="H702" s="185"/>
      <c r="I702" s="85" t="s">
        <v>13</v>
      </c>
      <c r="Q702" s="86"/>
      <c r="R702" s="368"/>
      <c r="S702" s="368"/>
      <c r="T702" s="368"/>
      <c r="U702" s="368"/>
      <c r="V702" s="430"/>
      <c r="W702" s="368"/>
      <c r="X702" s="368"/>
      <c r="Y702" s="368"/>
    </row>
    <row r="703" spans="1:25" ht="45" customHeight="1">
      <c r="A703" s="133" t="s">
        <v>2270</v>
      </c>
      <c r="B703" s="133" t="s">
        <v>2270</v>
      </c>
      <c r="C703" s="135" t="s">
        <v>2271</v>
      </c>
      <c r="F703" s="135" t="s">
        <v>2272</v>
      </c>
      <c r="H703" s="285"/>
      <c r="I703" s="136"/>
      <c r="Q703" s="137"/>
      <c r="R703" s="368"/>
      <c r="S703" s="368"/>
      <c r="T703" s="368"/>
      <c r="U703" s="368"/>
      <c r="V703" s="430"/>
      <c r="W703" s="368"/>
      <c r="X703" s="368"/>
      <c r="Y703" s="368"/>
    </row>
    <row r="704" spans="1:25" ht="45" customHeight="1">
      <c r="A704" s="432" t="s">
        <v>2274</v>
      </c>
      <c r="B704" s="432" t="s">
        <v>2274</v>
      </c>
      <c r="C704" s="433" t="s">
        <v>2275</v>
      </c>
      <c r="F704" s="433" t="s">
        <v>2276</v>
      </c>
      <c r="H704" s="434"/>
      <c r="I704" s="435"/>
      <c r="Q704" s="436"/>
      <c r="R704" s="368"/>
      <c r="S704" s="368"/>
      <c r="T704" s="368"/>
      <c r="U704" s="368"/>
      <c r="V704" s="430"/>
      <c r="W704" s="368"/>
      <c r="X704" s="368"/>
      <c r="Y704" s="368"/>
    </row>
    <row r="705" spans="1:25" ht="45" customHeight="1">
      <c r="A705" s="81" t="s">
        <v>2278</v>
      </c>
      <c r="B705" s="81" t="s">
        <v>2278</v>
      </c>
      <c r="C705" s="83" t="s">
        <v>2279</v>
      </c>
      <c r="F705" s="83" t="s">
        <v>1130</v>
      </c>
      <c r="H705" s="185"/>
      <c r="I705" s="85" t="s">
        <v>800</v>
      </c>
      <c r="Q705" s="86"/>
      <c r="R705" s="368"/>
      <c r="S705" s="368"/>
      <c r="T705" s="368"/>
      <c r="U705" s="368"/>
      <c r="V705" s="430"/>
      <c r="W705" s="368"/>
      <c r="X705" s="368"/>
      <c r="Y705" s="368"/>
    </row>
    <row r="706" spans="1:25" ht="45" customHeight="1">
      <c r="A706" s="81" t="s">
        <v>2281</v>
      </c>
      <c r="B706" s="81" t="s">
        <v>2281</v>
      </c>
      <c r="C706" s="83" t="s">
        <v>2282</v>
      </c>
      <c r="F706" s="83" t="s">
        <v>2283</v>
      </c>
      <c r="H706" s="185"/>
      <c r="I706" s="85"/>
      <c r="Q706" s="86"/>
      <c r="R706" s="368"/>
      <c r="S706" s="368"/>
      <c r="T706" s="368"/>
      <c r="U706" s="368"/>
      <c r="V706" s="430"/>
      <c r="W706" s="368"/>
      <c r="X706" s="368"/>
      <c r="Y706" s="368"/>
    </row>
    <row r="707" spans="1:25" ht="45" customHeight="1">
      <c r="A707" s="81" t="s">
        <v>2285</v>
      </c>
      <c r="B707" s="81" t="s">
        <v>2285</v>
      </c>
      <c r="C707" s="83" t="s">
        <v>2286</v>
      </c>
      <c r="F707" s="83" t="s">
        <v>2287</v>
      </c>
      <c r="H707" s="185"/>
      <c r="I707" s="85"/>
      <c r="Q707" s="86"/>
      <c r="R707" s="368"/>
      <c r="S707" s="368"/>
      <c r="T707" s="368"/>
      <c r="U707" s="368"/>
      <c r="V707" s="430"/>
      <c r="W707" s="368"/>
      <c r="X707" s="368"/>
      <c r="Y707" s="368"/>
    </row>
    <row r="708" spans="1:25" ht="45" customHeight="1">
      <c r="A708" s="81" t="s">
        <v>2289</v>
      </c>
      <c r="B708" s="81" t="s">
        <v>2289</v>
      </c>
      <c r="C708" s="83" t="s">
        <v>2290</v>
      </c>
      <c r="F708" s="83" t="s">
        <v>2291</v>
      </c>
      <c r="H708" s="185"/>
      <c r="I708" s="85"/>
      <c r="Q708" s="86"/>
      <c r="R708" s="368"/>
      <c r="S708" s="368"/>
      <c r="T708" s="368"/>
      <c r="U708" s="368"/>
      <c r="V708" s="430"/>
      <c r="W708" s="368"/>
      <c r="X708" s="368"/>
      <c r="Y708" s="368"/>
    </row>
    <row r="709" spans="1:25" ht="45" customHeight="1">
      <c r="A709" s="81" t="s">
        <v>2293</v>
      </c>
      <c r="B709" s="81" t="s">
        <v>2293</v>
      </c>
      <c r="C709" s="83" t="s">
        <v>2294</v>
      </c>
      <c r="F709" s="83" t="s">
        <v>3758</v>
      </c>
      <c r="H709" s="185" t="s">
        <v>2889</v>
      </c>
      <c r="I709" s="85"/>
      <c r="Q709" s="86"/>
      <c r="R709" s="368"/>
      <c r="S709" s="368"/>
      <c r="T709" s="368"/>
      <c r="U709" s="368"/>
      <c r="V709" s="430"/>
      <c r="W709" s="368"/>
      <c r="X709" s="368"/>
      <c r="Y709" s="368"/>
    </row>
    <row r="710" spans="1:25" ht="45" customHeight="1">
      <c r="A710" s="81" t="s">
        <v>2296</v>
      </c>
      <c r="B710" s="81" t="s">
        <v>2296</v>
      </c>
      <c r="C710" s="83" t="s">
        <v>2297</v>
      </c>
      <c r="F710" s="83" t="s">
        <v>2298</v>
      </c>
      <c r="H710" s="185"/>
      <c r="I710" s="85"/>
      <c r="Q710" s="86"/>
      <c r="R710" s="368"/>
      <c r="S710" s="368"/>
      <c r="T710" s="368"/>
      <c r="U710" s="368"/>
      <c r="V710" s="430"/>
      <c r="W710" s="368"/>
      <c r="X710" s="368"/>
      <c r="Y710" s="368"/>
    </row>
    <row r="711" spans="1:25" ht="45" customHeight="1">
      <c r="A711" s="81" t="s">
        <v>2300</v>
      </c>
      <c r="B711" s="81" t="s">
        <v>2300</v>
      </c>
      <c r="C711" s="83" t="s">
        <v>2301</v>
      </c>
      <c r="F711" s="83" t="s">
        <v>2302</v>
      </c>
      <c r="H711" s="185"/>
      <c r="I711" s="85"/>
      <c r="Q711" s="86"/>
      <c r="R711" s="368"/>
      <c r="S711" s="368"/>
      <c r="T711" s="368"/>
      <c r="U711" s="368"/>
      <c r="V711" s="430"/>
      <c r="W711" s="368"/>
      <c r="X711" s="368"/>
      <c r="Y711" s="368"/>
    </row>
    <row r="712" spans="1:25" ht="45" customHeight="1">
      <c r="A712" s="81" t="s">
        <v>2308</v>
      </c>
      <c r="B712" s="81" t="s">
        <v>2308</v>
      </c>
      <c r="C712" s="83" t="s">
        <v>2309</v>
      </c>
      <c r="F712" s="83" t="s">
        <v>2310</v>
      </c>
      <c r="H712" s="185"/>
      <c r="I712" s="85" t="s">
        <v>13</v>
      </c>
      <c r="Q712" s="86"/>
      <c r="R712" s="368"/>
      <c r="S712" s="368"/>
      <c r="T712" s="368"/>
      <c r="U712" s="368"/>
      <c r="V712" s="430"/>
      <c r="W712" s="368"/>
      <c r="X712" s="368"/>
      <c r="Y712" s="368"/>
    </row>
    <row r="713" spans="1:25" ht="45" customHeight="1">
      <c r="A713" s="81" t="s">
        <v>2312</v>
      </c>
      <c r="B713" s="81" t="s">
        <v>2312</v>
      </c>
      <c r="C713" s="83" t="s">
        <v>2313</v>
      </c>
      <c r="F713" s="83" t="s">
        <v>2314</v>
      </c>
      <c r="H713" s="185"/>
      <c r="I713" s="85"/>
      <c r="Q713" s="86"/>
      <c r="R713" s="368"/>
      <c r="S713" s="368"/>
      <c r="T713" s="368"/>
      <c r="U713" s="368"/>
      <c r="V713" s="430"/>
      <c r="W713" s="368"/>
      <c r="X713" s="368"/>
      <c r="Y713" s="368"/>
    </row>
    <row r="714" spans="1:25" ht="45" customHeight="1">
      <c r="A714" s="133" t="s">
        <v>2316</v>
      </c>
      <c r="B714" s="133" t="s">
        <v>2316</v>
      </c>
      <c r="C714" s="135" t="s">
        <v>2317</v>
      </c>
      <c r="F714" s="135" t="s">
        <v>2318</v>
      </c>
      <c r="H714" s="285"/>
      <c r="I714" s="136"/>
      <c r="Q714" s="137"/>
      <c r="R714" s="368"/>
      <c r="S714" s="368"/>
      <c r="T714" s="368"/>
      <c r="U714" s="368"/>
      <c r="V714" s="430"/>
      <c r="W714" s="368"/>
      <c r="X714" s="368"/>
      <c r="Y714" s="368"/>
    </row>
    <row r="715" spans="1:25" ht="45" customHeight="1">
      <c r="A715" s="81" t="s">
        <v>2320</v>
      </c>
      <c r="B715" s="81" t="s">
        <v>2320</v>
      </c>
      <c r="C715" s="83" t="s">
        <v>2321</v>
      </c>
      <c r="F715" s="83" t="s">
        <v>2322</v>
      </c>
      <c r="H715" s="185"/>
      <c r="I715" s="85" t="s">
        <v>13</v>
      </c>
      <c r="Q715" s="86"/>
      <c r="R715" s="368"/>
      <c r="S715" s="368"/>
      <c r="T715" s="368"/>
      <c r="U715" s="368"/>
      <c r="V715" s="430"/>
      <c r="W715" s="368"/>
      <c r="X715" s="368"/>
      <c r="Y715" s="368"/>
    </row>
    <row r="716" spans="1:25" ht="45" customHeight="1">
      <c r="A716" s="81" t="s">
        <v>2324</v>
      </c>
      <c r="B716" s="81" t="s">
        <v>2324</v>
      </c>
      <c r="C716" s="83" t="s">
        <v>2325</v>
      </c>
      <c r="F716" s="83" t="s">
        <v>2326</v>
      </c>
      <c r="H716" s="185"/>
      <c r="I716" s="85"/>
      <c r="Q716" s="86"/>
      <c r="R716" s="368"/>
      <c r="S716" s="368"/>
      <c r="T716" s="368"/>
      <c r="U716" s="368"/>
      <c r="V716" s="430"/>
      <c r="W716" s="368"/>
      <c r="X716" s="368"/>
      <c r="Y716" s="368"/>
    </row>
    <row r="717" spans="1:25" ht="45" customHeight="1">
      <c r="A717" s="81" t="s">
        <v>2327</v>
      </c>
      <c r="B717" s="81" t="s">
        <v>2327</v>
      </c>
      <c r="C717" s="83" t="s">
        <v>2328</v>
      </c>
      <c r="F717" s="83" t="s">
        <v>2329</v>
      </c>
      <c r="H717" s="185"/>
      <c r="I717" s="85" t="s">
        <v>13</v>
      </c>
      <c r="Q717" s="86"/>
      <c r="R717" s="368"/>
      <c r="S717" s="368"/>
      <c r="T717" s="368"/>
      <c r="U717" s="368"/>
      <c r="V717" s="430"/>
      <c r="W717" s="368"/>
      <c r="X717" s="368"/>
      <c r="Y717" s="368"/>
    </row>
    <row r="718" spans="1:25" ht="45" customHeight="1">
      <c r="A718" s="133" t="s">
        <v>2331</v>
      </c>
      <c r="B718" s="133" t="s">
        <v>2331</v>
      </c>
      <c r="C718" s="135" t="s">
        <v>2332</v>
      </c>
      <c r="F718" s="135" t="s">
        <v>2333</v>
      </c>
      <c r="H718" s="285"/>
      <c r="I718" s="136"/>
      <c r="Q718" s="137"/>
      <c r="R718" s="368"/>
      <c r="S718" s="368"/>
      <c r="T718" s="368"/>
      <c r="U718" s="368"/>
      <c r="V718" s="430"/>
      <c r="W718" s="368"/>
      <c r="X718" s="368"/>
      <c r="Y718" s="368"/>
    </row>
    <row r="719" spans="1:25" ht="45" customHeight="1">
      <c r="A719" s="81" t="s">
        <v>2335</v>
      </c>
      <c r="B719" s="81" t="s">
        <v>2335</v>
      </c>
      <c r="C719" s="83" t="s">
        <v>2336</v>
      </c>
      <c r="F719" s="83" t="s">
        <v>2337</v>
      </c>
      <c r="H719" s="185"/>
      <c r="I719" s="85" t="s">
        <v>13</v>
      </c>
      <c r="Q719" s="86"/>
      <c r="R719" s="368"/>
      <c r="S719" s="368"/>
      <c r="T719" s="368"/>
      <c r="U719" s="368"/>
      <c r="V719" s="430"/>
      <c r="W719" s="368"/>
      <c r="X719" s="368"/>
      <c r="Y719" s="368"/>
    </row>
    <row r="720" spans="1:25" ht="45" customHeight="1">
      <c r="A720" s="81" t="s">
        <v>2338</v>
      </c>
      <c r="B720" s="81" t="s">
        <v>2338</v>
      </c>
      <c r="C720" s="83" t="s">
        <v>2339</v>
      </c>
      <c r="F720" s="83" t="s">
        <v>2340</v>
      </c>
      <c r="H720" s="185"/>
      <c r="I720" s="85" t="s">
        <v>13</v>
      </c>
      <c r="Q720" s="86"/>
      <c r="R720" s="368"/>
      <c r="S720" s="368"/>
      <c r="T720" s="368"/>
      <c r="U720" s="368"/>
      <c r="V720" s="430"/>
      <c r="W720" s="368"/>
      <c r="X720" s="368"/>
      <c r="Y720" s="368"/>
    </row>
    <row r="721" spans="1:25" ht="45" customHeight="1">
      <c r="A721" s="81" t="s">
        <v>2342</v>
      </c>
      <c r="B721" s="81" t="s">
        <v>2342</v>
      </c>
      <c r="C721" s="83" t="s">
        <v>2343</v>
      </c>
      <c r="F721" s="83" t="s">
        <v>2344</v>
      </c>
      <c r="H721" s="185"/>
      <c r="I721" s="85" t="s">
        <v>13</v>
      </c>
      <c r="Q721" s="86"/>
      <c r="R721" s="368"/>
      <c r="S721" s="368"/>
      <c r="T721" s="368"/>
      <c r="U721" s="368"/>
      <c r="V721" s="430"/>
      <c r="W721" s="368"/>
      <c r="X721" s="368"/>
      <c r="Y721" s="368"/>
    </row>
    <row r="722" spans="1:25" ht="45" customHeight="1">
      <c r="A722" s="432" t="s">
        <v>2346</v>
      </c>
      <c r="B722" s="432" t="s">
        <v>2346</v>
      </c>
      <c r="C722" s="433" t="s">
        <v>2347</v>
      </c>
      <c r="F722" s="433" t="s">
        <v>2348</v>
      </c>
      <c r="H722" s="434"/>
      <c r="I722" s="435"/>
      <c r="Q722" s="436"/>
      <c r="R722" s="368"/>
      <c r="S722" s="368"/>
      <c r="T722" s="368"/>
      <c r="U722" s="368"/>
      <c r="V722" s="430"/>
      <c r="W722" s="368"/>
      <c r="X722" s="368"/>
      <c r="Y722" s="368"/>
    </row>
    <row r="723" spans="1:25" ht="45" customHeight="1">
      <c r="A723" s="81" t="s">
        <v>2350</v>
      </c>
      <c r="B723" s="81" t="s">
        <v>2350</v>
      </c>
      <c r="C723" s="83" t="s">
        <v>2351</v>
      </c>
      <c r="F723" s="83" t="s">
        <v>2352</v>
      </c>
      <c r="H723" s="185"/>
      <c r="I723" s="85"/>
      <c r="Q723" s="86"/>
      <c r="R723" s="368"/>
      <c r="S723" s="368"/>
      <c r="T723" s="368"/>
      <c r="U723" s="368"/>
      <c r="V723" s="430"/>
      <c r="W723" s="368"/>
      <c r="X723" s="368"/>
      <c r="Y723" s="368"/>
    </row>
    <row r="724" spans="1:25" ht="45" customHeight="1">
      <c r="A724" s="432" t="s">
        <v>2354</v>
      </c>
      <c r="B724" s="432" t="s">
        <v>2354</v>
      </c>
      <c r="C724" s="433" t="s">
        <v>2355</v>
      </c>
      <c r="F724" s="433" t="s">
        <v>2356</v>
      </c>
      <c r="H724" s="434"/>
      <c r="I724" s="435"/>
      <c r="Q724" s="436"/>
      <c r="R724" s="368"/>
      <c r="S724" s="368"/>
      <c r="T724" s="368"/>
      <c r="U724" s="368"/>
      <c r="V724" s="430"/>
      <c r="W724" s="368"/>
      <c r="X724" s="368"/>
      <c r="Y724" s="368"/>
    </row>
    <row r="725" spans="1:25" ht="45" customHeight="1">
      <c r="A725" s="432" t="s">
        <v>2362</v>
      </c>
      <c r="B725" s="432" t="s">
        <v>2362</v>
      </c>
      <c r="C725" s="433" t="s">
        <v>2363</v>
      </c>
      <c r="F725" s="433" t="s">
        <v>2364</v>
      </c>
      <c r="H725" s="434"/>
      <c r="I725" s="435"/>
      <c r="Q725" s="436"/>
      <c r="R725" s="368"/>
      <c r="S725" s="368"/>
      <c r="T725" s="368"/>
      <c r="U725" s="368"/>
      <c r="V725" s="430"/>
      <c r="W725" s="368"/>
      <c r="X725" s="368"/>
      <c r="Y725" s="368"/>
    </row>
    <row r="726" spans="1:25" ht="45" customHeight="1">
      <c r="A726" s="81" t="s">
        <v>2366</v>
      </c>
      <c r="B726" s="81" t="s">
        <v>2366</v>
      </c>
      <c r="C726" s="83" t="s">
        <v>2367</v>
      </c>
      <c r="F726" s="83" t="s">
        <v>2368</v>
      </c>
      <c r="H726" s="434"/>
      <c r="I726" s="85"/>
      <c r="Q726" s="86"/>
      <c r="R726" s="368"/>
      <c r="S726" s="368"/>
      <c r="T726" s="368"/>
      <c r="U726" s="368"/>
      <c r="V726" s="430"/>
      <c r="W726" s="368"/>
      <c r="X726" s="368"/>
      <c r="Y726" s="368"/>
    </row>
    <row r="727" spans="1:25" ht="45" customHeight="1">
      <c r="A727" s="432" t="s">
        <v>2370</v>
      </c>
      <c r="B727" s="432" t="s">
        <v>2370</v>
      </c>
      <c r="C727" s="433" t="s">
        <v>2371</v>
      </c>
      <c r="F727" s="433" t="s">
        <v>2372</v>
      </c>
      <c r="H727" s="185"/>
      <c r="I727" s="435"/>
      <c r="Q727" s="436"/>
      <c r="R727" s="368"/>
      <c r="S727" s="368"/>
      <c r="T727" s="368"/>
      <c r="U727" s="368"/>
      <c r="V727" s="430"/>
      <c r="W727" s="368"/>
      <c r="X727" s="368"/>
      <c r="Y727" s="368"/>
    </row>
    <row r="728" spans="1:25" ht="45" customHeight="1">
      <c r="A728" s="81" t="s">
        <v>2374</v>
      </c>
      <c r="B728" s="81" t="s">
        <v>2374</v>
      </c>
      <c r="C728" s="83" t="s">
        <v>2375</v>
      </c>
      <c r="F728" s="83" t="s">
        <v>2376</v>
      </c>
      <c r="H728" s="434"/>
      <c r="I728" s="85"/>
      <c r="Q728" s="86"/>
      <c r="R728" s="368"/>
      <c r="S728" s="368"/>
      <c r="T728" s="368"/>
      <c r="U728" s="368"/>
      <c r="V728" s="430"/>
      <c r="W728" s="368"/>
      <c r="X728" s="368"/>
      <c r="Y728" s="368"/>
    </row>
    <row r="729" spans="1:25" ht="45" customHeight="1">
      <c r="A729" s="81" t="s">
        <v>2378</v>
      </c>
      <c r="B729" s="81" t="s">
        <v>2378</v>
      </c>
      <c r="C729" s="83" t="s">
        <v>2379</v>
      </c>
      <c r="F729" s="83" t="s">
        <v>2380</v>
      </c>
      <c r="H729" s="185" t="s">
        <v>2895</v>
      </c>
      <c r="I729" s="85"/>
      <c r="Q729" s="86"/>
      <c r="R729" s="368"/>
      <c r="S729" s="368"/>
      <c r="T729" s="368"/>
      <c r="U729" s="368"/>
      <c r="V729" s="430"/>
      <c r="W729" s="368"/>
      <c r="X729" s="368"/>
      <c r="Y729" s="368"/>
    </row>
    <row r="730" spans="1:25" ht="45" customHeight="1">
      <c r="A730" s="81" t="s">
        <v>2382</v>
      </c>
      <c r="B730" s="81" t="s">
        <v>2382</v>
      </c>
      <c r="C730" s="83" t="s">
        <v>2383</v>
      </c>
      <c r="F730" s="83" t="s">
        <v>2384</v>
      </c>
      <c r="H730" s="185"/>
      <c r="I730" s="85"/>
      <c r="Q730" s="86"/>
      <c r="R730" s="368"/>
      <c r="S730" s="368"/>
      <c r="T730" s="368"/>
      <c r="U730" s="368"/>
      <c r="V730" s="430"/>
      <c r="W730" s="368"/>
      <c r="X730" s="368"/>
      <c r="Y730" s="368"/>
    </row>
    <row r="731" spans="1:25" ht="45" customHeight="1">
      <c r="A731" s="81" t="s">
        <v>2386</v>
      </c>
      <c r="B731" s="81" t="s">
        <v>2386</v>
      </c>
      <c r="C731" s="83" t="s">
        <v>2387</v>
      </c>
      <c r="F731" s="83" t="s">
        <v>2388</v>
      </c>
      <c r="H731" s="185"/>
      <c r="I731" s="85" t="s">
        <v>13</v>
      </c>
      <c r="Q731" s="86"/>
      <c r="R731" s="368"/>
      <c r="S731" s="368"/>
      <c r="T731" s="368"/>
      <c r="U731" s="368"/>
      <c r="V731" s="430"/>
      <c r="W731" s="368"/>
      <c r="X731" s="368"/>
      <c r="Y731" s="368"/>
    </row>
    <row r="732" spans="1:25" ht="45" customHeight="1">
      <c r="A732" s="81" t="s">
        <v>2390</v>
      </c>
      <c r="B732" s="81" t="s">
        <v>2390</v>
      </c>
      <c r="C732" s="83" t="s">
        <v>2391</v>
      </c>
      <c r="F732" s="83" t="s">
        <v>2392</v>
      </c>
      <c r="H732" s="185"/>
      <c r="I732" s="85"/>
      <c r="Q732" s="86"/>
      <c r="R732" s="368"/>
      <c r="S732" s="368"/>
      <c r="T732" s="368"/>
      <c r="U732" s="368"/>
      <c r="V732" s="430"/>
      <c r="W732" s="368"/>
      <c r="X732" s="368"/>
      <c r="Y732" s="368"/>
    </row>
    <row r="733" spans="1:25" ht="45" customHeight="1">
      <c r="A733" s="81" t="s">
        <v>2394</v>
      </c>
      <c r="B733" s="81" t="s">
        <v>2394</v>
      </c>
      <c r="C733" s="83" t="s">
        <v>2395</v>
      </c>
      <c r="F733" s="83" t="s">
        <v>2396</v>
      </c>
      <c r="H733" s="185"/>
      <c r="I733" s="85"/>
      <c r="Q733" s="86"/>
      <c r="R733" s="368"/>
      <c r="S733" s="368"/>
      <c r="T733" s="368"/>
      <c r="U733" s="368"/>
      <c r="V733" s="430"/>
      <c r="W733" s="368"/>
      <c r="X733" s="368"/>
      <c r="Y733" s="368"/>
    </row>
    <row r="734" spans="1:25" ht="45" customHeight="1">
      <c r="A734" s="81" t="s">
        <v>2398</v>
      </c>
      <c r="B734" s="81" t="s">
        <v>2398</v>
      </c>
      <c r="C734" s="83" t="s">
        <v>2399</v>
      </c>
      <c r="F734" s="83" t="s">
        <v>2400</v>
      </c>
      <c r="H734" s="185"/>
      <c r="I734" s="85"/>
      <c r="Q734" s="86"/>
      <c r="R734" s="368"/>
      <c r="S734" s="368"/>
      <c r="T734" s="368"/>
      <c r="U734" s="368"/>
      <c r="V734" s="430"/>
      <c r="W734" s="368"/>
      <c r="X734" s="368"/>
      <c r="Y734" s="368"/>
    </row>
    <row r="735" spans="1:25" ht="45" customHeight="1">
      <c r="A735" s="81" t="s">
        <v>2402</v>
      </c>
      <c r="B735" s="81" t="s">
        <v>2402</v>
      </c>
      <c r="C735" s="83" t="s">
        <v>2403</v>
      </c>
      <c r="F735" s="83" t="s">
        <v>2404</v>
      </c>
      <c r="H735" s="185"/>
      <c r="I735" s="85"/>
      <c r="Q735" s="86"/>
      <c r="R735" s="368"/>
      <c r="S735" s="368"/>
      <c r="T735" s="368"/>
      <c r="U735" s="368"/>
      <c r="V735" s="430"/>
      <c r="W735" s="368"/>
      <c r="X735" s="368"/>
      <c r="Y735" s="368"/>
    </row>
    <row r="736" spans="1:25" ht="45" customHeight="1">
      <c r="A736" s="81" t="s">
        <v>2406</v>
      </c>
      <c r="B736" s="81" t="s">
        <v>2406</v>
      </c>
      <c r="C736" s="83" t="s">
        <v>2407</v>
      </c>
      <c r="F736" s="83" t="s">
        <v>2408</v>
      </c>
      <c r="H736" s="185"/>
      <c r="I736" s="85" t="s">
        <v>13</v>
      </c>
      <c r="Q736" s="86"/>
      <c r="R736" s="368"/>
      <c r="S736" s="368"/>
      <c r="T736" s="368"/>
      <c r="U736" s="368"/>
      <c r="V736" s="430"/>
      <c r="W736" s="368"/>
      <c r="X736" s="368"/>
      <c r="Y736" s="368"/>
    </row>
    <row r="737" spans="1:25" ht="45" customHeight="1">
      <c r="A737" s="81" t="s">
        <v>2410</v>
      </c>
      <c r="B737" s="81" t="s">
        <v>2410</v>
      </c>
      <c r="C737" s="83" t="s">
        <v>2411</v>
      </c>
      <c r="F737" s="83" t="s">
        <v>2412</v>
      </c>
      <c r="H737" s="185"/>
      <c r="I737" s="85" t="s">
        <v>800</v>
      </c>
      <c r="Q737" s="86"/>
      <c r="R737" s="368"/>
      <c r="S737" s="368"/>
      <c r="T737" s="368"/>
      <c r="U737" s="368"/>
      <c r="V737" s="430"/>
      <c r="W737" s="368"/>
      <c r="X737" s="368"/>
      <c r="Y737" s="368"/>
    </row>
    <row r="738" spans="1:25" ht="45" customHeight="1">
      <c r="A738" s="81" t="s">
        <v>2414</v>
      </c>
      <c r="B738" s="81" t="s">
        <v>2414</v>
      </c>
      <c r="C738" s="83" t="s">
        <v>2415</v>
      </c>
      <c r="F738" s="83" t="s">
        <v>2416</v>
      </c>
      <c r="H738" s="185"/>
      <c r="I738" s="85"/>
      <c r="Q738" s="86"/>
      <c r="R738" s="368"/>
      <c r="S738" s="368"/>
      <c r="T738" s="368"/>
      <c r="U738" s="368"/>
      <c r="V738" s="430"/>
      <c r="W738" s="368"/>
      <c r="X738" s="368"/>
      <c r="Y738" s="368"/>
    </row>
    <row r="739" spans="1:25" ht="45" customHeight="1">
      <c r="A739" s="81" t="s">
        <v>2418</v>
      </c>
      <c r="B739" s="81" t="s">
        <v>2418</v>
      </c>
      <c r="C739" s="83" t="s">
        <v>2419</v>
      </c>
      <c r="F739" s="83" t="s">
        <v>2420</v>
      </c>
      <c r="H739" s="185"/>
      <c r="I739" s="85"/>
      <c r="Q739" s="86"/>
      <c r="R739" s="368"/>
      <c r="S739" s="368"/>
      <c r="T739" s="368"/>
      <c r="U739" s="368"/>
      <c r="V739" s="430"/>
      <c r="W739" s="368"/>
      <c r="X739" s="368"/>
      <c r="Y739" s="368"/>
    </row>
    <row r="740" spans="1:25" ht="45" customHeight="1">
      <c r="A740" s="81" t="s">
        <v>2422</v>
      </c>
      <c r="B740" s="81" t="s">
        <v>2422</v>
      </c>
      <c r="C740" s="83" t="s">
        <v>2423</v>
      </c>
      <c r="F740" s="83" t="s">
        <v>2424</v>
      </c>
      <c r="H740" s="185"/>
      <c r="I740" s="85" t="s">
        <v>13</v>
      </c>
      <c r="Q740" s="86"/>
      <c r="R740" s="368"/>
      <c r="S740" s="368"/>
      <c r="T740" s="368"/>
      <c r="U740" s="368"/>
      <c r="V740" s="430"/>
      <c r="W740" s="368"/>
      <c r="X740" s="368"/>
      <c r="Y740" s="368"/>
    </row>
    <row r="741" spans="1:25" ht="45" customHeight="1">
      <c r="A741" s="81" t="s">
        <v>2426</v>
      </c>
      <c r="B741" s="81" t="s">
        <v>2426</v>
      </c>
      <c r="C741" s="83" t="s">
        <v>2427</v>
      </c>
      <c r="F741" s="83" t="s">
        <v>2428</v>
      </c>
      <c r="H741" s="185"/>
      <c r="I741" s="85"/>
      <c r="Q741" s="86"/>
      <c r="R741" s="368"/>
      <c r="S741" s="368"/>
      <c r="T741" s="368"/>
      <c r="U741" s="368"/>
      <c r="V741" s="430"/>
      <c r="W741" s="368"/>
      <c r="X741" s="368"/>
      <c r="Y741" s="368"/>
    </row>
    <row r="742" spans="1:25" ht="45" customHeight="1">
      <c r="A742" s="81" t="s">
        <v>2430</v>
      </c>
      <c r="B742" s="81" t="s">
        <v>2430</v>
      </c>
      <c r="C742" s="83" t="s">
        <v>2431</v>
      </c>
      <c r="F742" s="83" t="s">
        <v>2432</v>
      </c>
      <c r="H742" s="185"/>
      <c r="I742" s="85"/>
      <c r="Q742" s="86"/>
      <c r="R742" s="368"/>
      <c r="S742" s="368"/>
      <c r="T742" s="368"/>
      <c r="U742" s="368"/>
      <c r="V742" s="430"/>
      <c r="W742" s="368"/>
      <c r="X742" s="368"/>
      <c r="Y742" s="368"/>
    </row>
    <row r="743" spans="1:25" ht="45" customHeight="1">
      <c r="A743" s="81" t="s">
        <v>2434</v>
      </c>
      <c r="B743" s="81" t="s">
        <v>2434</v>
      </c>
      <c r="C743" s="83" t="s">
        <v>2435</v>
      </c>
      <c r="F743" s="83" t="s">
        <v>2436</v>
      </c>
      <c r="H743" s="185"/>
      <c r="I743" s="85"/>
      <c r="Q743" s="86"/>
      <c r="R743" s="368"/>
      <c r="S743" s="368"/>
      <c r="T743" s="368"/>
      <c r="U743" s="368"/>
      <c r="V743" s="430"/>
      <c r="W743" s="368"/>
      <c r="X743" s="368"/>
      <c r="Y743" s="368"/>
    </row>
    <row r="744" spans="1:25" ht="45" customHeight="1">
      <c r="A744" s="81" t="s">
        <v>2438</v>
      </c>
      <c r="B744" s="81" t="s">
        <v>2438</v>
      </c>
      <c r="C744" s="83" t="s">
        <v>2439</v>
      </c>
      <c r="F744" s="83" t="s">
        <v>2440</v>
      </c>
      <c r="H744" s="185"/>
      <c r="I744" s="85" t="s">
        <v>13</v>
      </c>
      <c r="Q744" s="86"/>
      <c r="R744" s="368"/>
      <c r="S744" s="368"/>
      <c r="T744" s="368"/>
      <c r="U744" s="368"/>
      <c r="V744" s="430">
        <v>606960</v>
      </c>
      <c r="W744" s="368"/>
      <c r="X744" s="368"/>
      <c r="Y744" s="368"/>
    </row>
    <row r="745" spans="1:25" ht="45" customHeight="1">
      <c r="A745" s="81" t="s">
        <v>2442</v>
      </c>
      <c r="B745" s="81" t="s">
        <v>2442</v>
      </c>
      <c r="C745" s="83" t="s">
        <v>2443</v>
      </c>
      <c r="F745" s="83" t="s">
        <v>2444</v>
      </c>
      <c r="H745" s="185"/>
      <c r="I745" s="85" t="s">
        <v>13</v>
      </c>
      <c r="Q745" s="86"/>
      <c r="R745" s="368"/>
      <c r="S745" s="368"/>
      <c r="T745" s="368"/>
      <c r="U745" s="368"/>
      <c r="V745" s="430"/>
      <c r="W745" s="368"/>
      <c r="X745" s="368"/>
      <c r="Y745" s="368"/>
    </row>
    <row r="746" spans="1:25" ht="45" customHeight="1">
      <c r="A746" s="81" t="s">
        <v>2446</v>
      </c>
      <c r="B746" s="81" t="s">
        <v>2446</v>
      </c>
      <c r="C746" s="83" t="s">
        <v>2447</v>
      </c>
      <c r="F746" s="83" t="s">
        <v>2448</v>
      </c>
      <c r="H746" s="185"/>
      <c r="I746" s="85"/>
      <c r="Q746" s="86"/>
      <c r="R746" s="368"/>
      <c r="S746" s="368"/>
      <c r="T746" s="368"/>
      <c r="U746" s="368"/>
      <c r="V746" s="430"/>
      <c r="W746" s="368"/>
      <c r="X746" s="368"/>
      <c r="Y746" s="368"/>
    </row>
    <row r="747" spans="1:25" ht="45" customHeight="1">
      <c r="A747" s="81" t="s">
        <v>2450</v>
      </c>
      <c r="B747" s="81" t="s">
        <v>2450</v>
      </c>
      <c r="C747" s="83" t="s">
        <v>2451</v>
      </c>
      <c r="F747" s="83" t="s">
        <v>889</v>
      </c>
      <c r="H747" s="185"/>
      <c r="I747" s="85"/>
      <c r="Q747" s="86"/>
      <c r="R747" s="368"/>
      <c r="S747" s="368"/>
      <c r="T747" s="368"/>
      <c r="U747" s="368"/>
      <c r="V747" s="430"/>
      <c r="W747" s="368"/>
      <c r="X747" s="368"/>
      <c r="Y747" s="368"/>
    </row>
    <row r="748" spans="1:25" ht="45" customHeight="1">
      <c r="A748" s="81" t="s">
        <v>2453</v>
      </c>
      <c r="B748" s="81" t="s">
        <v>2453</v>
      </c>
      <c r="C748" s="83" t="s">
        <v>2454</v>
      </c>
      <c r="F748" s="83" t="s">
        <v>2455</v>
      </c>
      <c r="H748" s="185"/>
      <c r="I748" s="85"/>
      <c r="Q748" s="86"/>
      <c r="R748" s="368"/>
      <c r="S748" s="368"/>
      <c r="T748" s="368"/>
      <c r="U748" s="368"/>
      <c r="V748" s="430"/>
      <c r="W748" s="368"/>
      <c r="X748" s="368"/>
      <c r="Y748" s="368"/>
    </row>
    <row r="749" spans="1:25" ht="45" customHeight="1">
      <c r="A749" s="81" t="s">
        <v>2457</v>
      </c>
      <c r="B749" s="81" t="s">
        <v>2457</v>
      </c>
      <c r="C749" s="83" t="s">
        <v>2458</v>
      </c>
      <c r="F749" s="83" t="s">
        <v>2459</v>
      </c>
      <c r="H749" s="185"/>
      <c r="I749" s="85" t="s">
        <v>13</v>
      </c>
      <c r="Q749" s="86"/>
      <c r="R749" s="368"/>
      <c r="S749" s="368"/>
      <c r="T749" s="368"/>
      <c r="U749" s="368"/>
      <c r="V749" s="430"/>
      <c r="W749" s="368"/>
      <c r="X749" s="368"/>
      <c r="Y749" s="368"/>
    </row>
    <row r="750" spans="1:25" ht="45" customHeight="1">
      <c r="A750" s="81" t="s">
        <v>2461</v>
      </c>
      <c r="B750" s="81" t="s">
        <v>2461</v>
      </c>
      <c r="C750" s="83" t="s">
        <v>2462</v>
      </c>
      <c r="F750" s="83" t="s">
        <v>2463</v>
      </c>
      <c r="H750" s="185"/>
      <c r="I750" s="85"/>
      <c r="Q750" s="86"/>
      <c r="R750" s="368"/>
      <c r="S750" s="368"/>
      <c r="T750" s="368"/>
      <c r="U750" s="368"/>
      <c r="V750" s="430"/>
      <c r="W750" s="368"/>
      <c r="X750" s="368"/>
      <c r="Y750" s="368"/>
    </row>
    <row r="751" spans="1:25" ht="45" customHeight="1">
      <c r="A751" s="81" t="s">
        <v>2465</v>
      </c>
      <c r="B751" s="81" t="s">
        <v>2465</v>
      </c>
      <c r="C751" s="83" t="s">
        <v>2466</v>
      </c>
      <c r="F751" s="83" t="s">
        <v>2467</v>
      </c>
      <c r="H751" s="185"/>
      <c r="I751" s="85"/>
      <c r="Q751" s="86"/>
      <c r="R751" s="368"/>
      <c r="S751" s="368"/>
      <c r="T751" s="368"/>
      <c r="U751" s="368"/>
      <c r="V751" s="430"/>
      <c r="W751" s="368"/>
      <c r="X751" s="368"/>
      <c r="Y751" s="368"/>
    </row>
    <row r="752" spans="1:25" ht="45" customHeight="1">
      <c r="A752" s="81" t="s">
        <v>2469</v>
      </c>
      <c r="B752" s="81" t="s">
        <v>2469</v>
      </c>
      <c r="C752" s="83" t="s">
        <v>2470</v>
      </c>
      <c r="F752" s="83" t="s">
        <v>2471</v>
      </c>
      <c r="H752" s="185"/>
      <c r="I752" s="85"/>
      <c r="Q752" s="86"/>
      <c r="R752" s="368"/>
      <c r="S752" s="368"/>
      <c r="T752" s="368"/>
      <c r="U752" s="368"/>
      <c r="V752" s="430"/>
      <c r="W752" s="368"/>
      <c r="X752" s="368"/>
      <c r="Y752" s="368"/>
    </row>
    <row r="753" spans="1:25" ht="45" customHeight="1">
      <c r="A753" s="81" t="s">
        <v>2473</v>
      </c>
      <c r="B753" s="81" t="s">
        <v>2473</v>
      </c>
      <c r="C753" s="83" t="s">
        <v>2474</v>
      </c>
      <c r="F753" s="83" t="s">
        <v>2475</v>
      </c>
      <c r="H753" s="185"/>
      <c r="I753" s="85"/>
      <c r="Q753" s="86"/>
      <c r="R753" s="368"/>
      <c r="S753" s="368"/>
      <c r="T753" s="368"/>
      <c r="U753" s="368"/>
      <c r="V753" s="430"/>
      <c r="W753" s="368"/>
      <c r="X753" s="368"/>
      <c r="Y753" s="368"/>
    </row>
    <row r="754" spans="1:25" ht="45" customHeight="1">
      <c r="A754" s="81" t="s">
        <v>2477</v>
      </c>
      <c r="B754" s="81" t="s">
        <v>2477</v>
      </c>
      <c r="C754" s="83" t="s">
        <v>2478</v>
      </c>
      <c r="F754" s="83" t="s">
        <v>2479</v>
      </c>
      <c r="H754" s="185"/>
      <c r="I754" s="85"/>
      <c r="Q754" s="86"/>
      <c r="R754" s="368"/>
      <c r="S754" s="368"/>
      <c r="T754" s="368"/>
      <c r="U754" s="368"/>
      <c r="V754" s="430"/>
      <c r="W754" s="368"/>
      <c r="X754" s="368"/>
      <c r="Y754" s="368"/>
    </row>
    <row r="755" spans="1:25" ht="45" customHeight="1">
      <c r="A755" s="81" t="s">
        <v>2481</v>
      </c>
      <c r="B755" s="81" t="s">
        <v>2481</v>
      </c>
      <c r="C755" s="83" t="s">
        <v>2482</v>
      </c>
      <c r="F755" s="83" t="s">
        <v>2483</v>
      </c>
      <c r="H755" s="185"/>
      <c r="I755" s="85" t="s">
        <v>13</v>
      </c>
      <c r="Q755" s="86"/>
      <c r="R755" s="368"/>
      <c r="S755" s="368"/>
      <c r="T755" s="368"/>
      <c r="U755" s="368"/>
      <c r="V755" s="430"/>
      <c r="W755" s="368"/>
      <c r="X755" s="368"/>
      <c r="Y755" s="368"/>
    </row>
    <row r="756" spans="1:25" ht="45" customHeight="1">
      <c r="A756" s="81" t="s">
        <v>2485</v>
      </c>
      <c r="B756" s="81" t="s">
        <v>2485</v>
      </c>
      <c r="C756" s="83" t="s">
        <v>2486</v>
      </c>
      <c r="F756" s="83" t="s">
        <v>2487</v>
      </c>
      <c r="H756" s="185"/>
      <c r="I756" s="85"/>
      <c r="Q756" s="86"/>
      <c r="R756" s="368"/>
      <c r="S756" s="368"/>
      <c r="T756" s="368"/>
      <c r="U756" s="368"/>
      <c r="V756" s="430"/>
      <c r="W756" s="368"/>
      <c r="X756" s="368"/>
      <c r="Y756" s="368"/>
    </row>
    <row r="757" spans="1:25" ht="45" customHeight="1">
      <c r="A757" s="81" t="s">
        <v>2488</v>
      </c>
      <c r="B757" s="81" t="s">
        <v>2488</v>
      </c>
      <c r="C757" s="83" t="s">
        <v>2489</v>
      </c>
      <c r="F757" s="83" t="s">
        <v>2490</v>
      </c>
      <c r="H757" s="185"/>
      <c r="I757" s="85" t="s">
        <v>13</v>
      </c>
      <c r="Q757" s="86"/>
      <c r="R757" s="368"/>
      <c r="S757" s="368"/>
      <c r="T757" s="368"/>
      <c r="U757" s="368"/>
      <c r="V757" s="430"/>
      <c r="W757" s="368"/>
      <c r="X757" s="368"/>
      <c r="Y757" s="368"/>
    </row>
    <row r="758" spans="1:25" ht="45" customHeight="1">
      <c r="A758" s="81" t="s">
        <v>2492</v>
      </c>
      <c r="B758" s="81" t="s">
        <v>2492</v>
      </c>
      <c r="C758" s="83" t="s">
        <v>2493</v>
      </c>
      <c r="F758" s="83" t="s">
        <v>2494</v>
      </c>
      <c r="H758" s="185"/>
      <c r="I758" s="85"/>
      <c r="Q758" s="86"/>
      <c r="R758" s="368"/>
      <c r="S758" s="368"/>
      <c r="T758" s="368"/>
      <c r="U758" s="368"/>
      <c r="V758" s="430"/>
      <c r="W758" s="368"/>
      <c r="X758" s="368"/>
      <c r="Y758" s="368"/>
    </row>
    <row r="759" spans="1:25" ht="45" customHeight="1">
      <c r="A759" s="81" t="s">
        <v>2496</v>
      </c>
      <c r="B759" s="81" t="s">
        <v>2496</v>
      </c>
      <c r="C759" s="83" t="s">
        <v>2497</v>
      </c>
      <c r="F759" s="83" t="s">
        <v>2498</v>
      </c>
      <c r="H759" s="185"/>
      <c r="I759" s="85"/>
      <c r="Q759" s="86"/>
      <c r="R759" s="368"/>
      <c r="S759" s="368"/>
      <c r="T759" s="368"/>
      <c r="U759" s="368"/>
      <c r="V759" s="430"/>
      <c r="W759" s="368"/>
      <c r="X759" s="368"/>
      <c r="Y759" s="368"/>
    </row>
    <row r="760" spans="1:25" ht="45" customHeight="1">
      <c r="A760" s="81" t="s">
        <v>2500</v>
      </c>
      <c r="B760" s="81" t="s">
        <v>2500</v>
      </c>
      <c r="C760" s="83" t="s">
        <v>2501</v>
      </c>
      <c r="F760" s="83" t="s">
        <v>2502</v>
      </c>
      <c r="H760" s="185"/>
      <c r="I760" s="85" t="s">
        <v>13</v>
      </c>
      <c r="Q760" s="86"/>
      <c r="R760" s="368"/>
      <c r="S760" s="368"/>
      <c r="T760" s="368"/>
      <c r="U760" s="368"/>
      <c r="V760" s="430"/>
      <c r="W760" s="368"/>
      <c r="X760" s="368"/>
      <c r="Y760" s="368"/>
    </row>
    <row r="761" spans="1:25" ht="45" customHeight="1">
      <c r="A761" s="81" t="s">
        <v>2504</v>
      </c>
      <c r="B761" s="81" t="s">
        <v>2504</v>
      </c>
      <c r="C761" s="83" t="s">
        <v>2505</v>
      </c>
      <c r="F761" s="83" t="s">
        <v>2506</v>
      </c>
      <c r="H761" s="185"/>
      <c r="I761" s="85"/>
      <c r="Q761" s="86"/>
      <c r="R761" s="368"/>
      <c r="S761" s="368"/>
      <c r="T761" s="368"/>
      <c r="U761" s="368"/>
      <c r="V761" s="430"/>
      <c r="W761" s="368"/>
      <c r="X761" s="368"/>
      <c r="Y761" s="368"/>
    </row>
    <row r="762" spans="1:25" ht="45" customHeight="1">
      <c r="A762" s="81" t="s">
        <v>2508</v>
      </c>
      <c r="B762" s="81" t="s">
        <v>2508</v>
      </c>
      <c r="C762" s="83" t="s">
        <v>2509</v>
      </c>
      <c r="F762" s="83" t="s">
        <v>2510</v>
      </c>
      <c r="H762" s="185"/>
      <c r="I762" s="85"/>
      <c r="Q762" s="86"/>
      <c r="R762" s="368"/>
      <c r="S762" s="368"/>
      <c r="T762" s="368"/>
      <c r="U762" s="368"/>
      <c r="V762" s="430"/>
      <c r="W762" s="368"/>
      <c r="X762" s="368"/>
      <c r="Y762" s="368"/>
    </row>
    <row r="763" spans="1:25" ht="45" customHeight="1">
      <c r="A763" s="81" t="s">
        <v>2512</v>
      </c>
      <c r="B763" s="81" t="s">
        <v>2512</v>
      </c>
      <c r="C763" s="83" t="s">
        <v>2513</v>
      </c>
      <c r="F763" s="83" t="s">
        <v>2514</v>
      </c>
      <c r="H763" s="185"/>
      <c r="I763" s="85"/>
      <c r="Q763" s="86"/>
      <c r="R763" s="368"/>
      <c r="S763" s="368"/>
      <c r="T763" s="368"/>
      <c r="U763" s="368"/>
      <c r="V763" s="430"/>
      <c r="W763" s="368"/>
      <c r="X763" s="368"/>
      <c r="Y763" s="368"/>
    </row>
    <row r="764" spans="1:25" ht="45" customHeight="1">
      <c r="A764" s="81" t="s">
        <v>2516</v>
      </c>
      <c r="B764" s="81" t="s">
        <v>2516</v>
      </c>
      <c r="C764" s="83" t="s">
        <v>2517</v>
      </c>
      <c r="F764" s="83" t="s">
        <v>2518</v>
      </c>
      <c r="H764" s="185"/>
      <c r="I764" s="85"/>
      <c r="Q764" s="86"/>
      <c r="R764" s="368"/>
      <c r="S764" s="368"/>
      <c r="T764" s="368"/>
      <c r="U764" s="368"/>
      <c r="V764" s="430"/>
      <c r="W764" s="368"/>
      <c r="X764" s="368"/>
      <c r="Y764" s="368"/>
    </row>
    <row r="765" spans="1:25" ht="45" customHeight="1">
      <c r="A765" s="81" t="s">
        <v>2520</v>
      </c>
      <c r="B765" s="81" t="s">
        <v>2520</v>
      </c>
      <c r="C765" s="83" t="s">
        <v>2521</v>
      </c>
      <c r="F765" s="83" t="s">
        <v>2522</v>
      </c>
      <c r="H765" s="185"/>
      <c r="I765" s="85"/>
      <c r="Q765" s="86"/>
      <c r="R765" s="368"/>
      <c r="S765" s="368"/>
      <c r="T765" s="368"/>
      <c r="U765" s="368"/>
      <c r="V765" s="430"/>
      <c r="W765" s="368"/>
      <c r="X765" s="368"/>
      <c r="Y765" s="368"/>
    </row>
    <row r="766" spans="1:25" ht="45" customHeight="1">
      <c r="A766" s="81" t="s">
        <v>2524</v>
      </c>
      <c r="B766" s="81" t="s">
        <v>2524</v>
      </c>
      <c r="C766" s="83" t="s">
        <v>2525</v>
      </c>
      <c r="F766" s="83" t="s">
        <v>2526</v>
      </c>
      <c r="H766" s="185"/>
      <c r="I766" s="85"/>
      <c r="Q766" s="86"/>
      <c r="R766" s="368"/>
      <c r="S766" s="368"/>
      <c r="T766" s="368"/>
      <c r="U766" s="368"/>
      <c r="V766" s="430"/>
      <c r="W766" s="368"/>
      <c r="X766" s="368"/>
      <c r="Y766" s="368"/>
    </row>
    <row r="767" spans="1:25" ht="45" customHeight="1">
      <c r="A767" s="81" t="s">
        <v>2528</v>
      </c>
      <c r="B767" s="81" t="s">
        <v>2528</v>
      </c>
      <c r="C767" s="83" t="s">
        <v>2529</v>
      </c>
      <c r="F767" s="83" t="s">
        <v>2530</v>
      </c>
      <c r="H767" s="185"/>
      <c r="I767" s="85"/>
      <c r="Q767" s="86"/>
      <c r="R767" s="368"/>
      <c r="S767" s="368"/>
      <c r="T767" s="368"/>
      <c r="U767" s="368"/>
      <c r="V767" s="430"/>
      <c r="W767" s="368"/>
      <c r="X767" s="368"/>
      <c r="Y767" s="368"/>
    </row>
    <row r="768" spans="1:25" ht="45" customHeight="1">
      <c r="A768" s="81" t="s">
        <v>2532</v>
      </c>
      <c r="B768" s="81" t="s">
        <v>2532</v>
      </c>
      <c r="C768" s="83" t="s">
        <v>2533</v>
      </c>
      <c r="F768" s="83" t="s">
        <v>2534</v>
      </c>
      <c r="H768" s="185"/>
      <c r="I768" s="85"/>
      <c r="Q768" s="86"/>
      <c r="R768" s="368"/>
      <c r="S768" s="368"/>
      <c r="T768" s="368"/>
      <c r="U768" s="368"/>
      <c r="V768" s="430"/>
      <c r="W768" s="368"/>
      <c r="X768" s="368"/>
      <c r="Y768" s="368"/>
    </row>
    <row r="769" spans="1:25" ht="45" customHeight="1">
      <c r="A769" s="81" t="s">
        <v>2536</v>
      </c>
      <c r="B769" s="81" t="s">
        <v>2536</v>
      </c>
      <c r="C769" s="83" t="s">
        <v>2537</v>
      </c>
      <c r="F769" s="83" t="s">
        <v>2538</v>
      </c>
      <c r="H769" s="185"/>
      <c r="I769" s="85"/>
      <c r="Q769" s="86"/>
      <c r="R769" s="368"/>
      <c r="S769" s="368"/>
      <c r="T769" s="368"/>
      <c r="U769" s="368"/>
      <c r="V769" s="430"/>
      <c r="W769" s="368"/>
      <c r="X769" s="368"/>
      <c r="Y769" s="368"/>
    </row>
    <row r="770" spans="1:25" ht="45" customHeight="1">
      <c r="A770" s="133" t="s">
        <v>2540</v>
      </c>
      <c r="B770" s="133" t="s">
        <v>2540</v>
      </c>
      <c r="C770" s="135" t="s">
        <v>2541</v>
      </c>
      <c r="F770" s="135" t="s">
        <v>2542</v>
      </c>
      <c r="H770" s="185"/>
      <c r="I770" s="136"/>
      <c r="Q770" s="137"/>
      <c r="R770" s="368"/>
      <c r="S770" s="368"/>
      <c r="T770" s="368"/>
      <c r="U770" s="368"/>
      <c r="V770" s="430"/>
      <c r="W770" s="368"/>
      <c r="X770" s="368"/>
      <c r="Y770" s="368"/>
    </row>
    <row r="771" spans="1:25" ht="45" customHeight="1">
      <c r="A771" s="81" t="s">
        <v>2544</v>
      </c>
      <c r="B771" s="81" t="s">
        <v>2544</v>
      </c>
      <c r="C771" s="83" t="s">
        <v>2545</v>
      </c>
      <c r="F771" s="83" t="s">
        <v>2546</v>
      </c>
      <c r="H771" s="285"/>
      <c r="I771" s="85"/>
      <c r="Q771" s="86"/>
      <c r="R771" s="368"/>
      <c r="S771" s="368"/>
      <c r="T771" s="368"/>
      <c r="U771" s="368"/>
      <c r="V771" s="430"/>
      <c r="W771" s="368"/>
      <c r="X771" s="368"/>
      <c r="Y771" s="368"/>
    </row>
    <row r="772" spans="1:25" ht="45" customHeight="1">
      <c r="A772" s="81" t="s">
        <v>2548</v>
      </c>
      <c r="B772" s="81" t="s">
        <v>2548</v>
      </c>
      <c r="C772" s="83" t="s">
        <v>2549</v>
      </c>
      <c r="F772" s="83" t="s">
        <v>2550</v>
      </c>
      <c r="H772" s="185"/>
      <c r="I772" s="85"/>
      <c r="Q772" s="86"/>
      <c r="R772" s="368"/>
      <c r="S772" s="368"/>
      <c r="T772" s="368"/>
      <c r="U772" s="368"/>
      <c r="V772" s="430"/>
      <c r="W772" s="368"/>
      <c r="X772" s="368"/>
      <c r="Y772" s="368"/>
    </row>
    <row r="773" spans="1:25" ht="45" customHeight="1">
      <c r="A773" s="81" t="s">
        <v>2552</v>
      </c>
      <c r="B773" s="81" t="s">
        <v>2552</v>
      </c>
      <c r="C773" s="83" t="s">
        <v>2553</v>
      </c>
      <c r="F773" s="83" t="s">
        <v>2554</v>
      </c>
      <c r="H773" s="185"/>
      <c r="I773" s="85"/>
      <c r="Q773" s="86"/>
      <c r="R773" s="368"/>
      <c r="S773" s="368"/>
      <c r="T773" s="368"/>
      <c r="U773" s="368"/>
      <c r="V773" s="430"/>
      <c r="W773" s="368"/>
      <c r="X773" s="368"/>
      <c r="Y773" s="368"/>
    </row>
    <row r="774" spans="1:25" ht="45" customHeight="1">
      <c r="A774" s="81" t="s">
        <v>2556</v>
      </c>
      <c r="B774" s="81" t="s">
        <v>2556</v>
      </c>
      <c r="C774" s="83" t="s">
        <v>2557</v>
      </c>
      <c r="F774" s="83" t="s">
        <v>2558</v>
      </c>
      <c r="H774" s="185"/>
      <c r="I774" s="85"/>
      <c r="Q774" s="86"/>
      <c r="R774" s="368"/>
      <c r="S774" s="368"/>
      <c r="T774" s="368"/>
      <c r="U774" s="368"/>
      <c r="V774" s="430"/>
      <c r="W774" s="368"/>
      <c r="X774" s="368"/>
      <c r="Y774" s="368"/>
    </row>
    <row r="775" spans="1:25" ht="45" customHeight="1">
      <c r="A775" s="81" t="s">
        <v>2560</v>
      </c>
      <c r="B775" s="81" t="s">
        <v>2560</v>
      </c>
      <c r="C775" s="83" t="s">
        <v>2561</v>
      </c>
      <c r="F775" s="83" t="s">
        <v>2562</v>
      </c>
      <c r="H775" s="185"/>
      <c r="I775" s="85"/>
      <c r="Q775" s="86"/>
      <c r="R775" s="368"/>
      <c r="S775" s="368"/>
      <c r="T775" s="368"/>
      <c r="U775" s="368"/>
      <c r="V775" s="430"/>
      <c r="W775" s="368"/>
      <c r="X775" s="368"/>
      <c r="Y775" s="368"/>
    </row>
    <row r="776" spans="1:25" ht="45" customHeight="1">
      <c r="A776" s="81" t="s">
        <v>2564</v>
      </c>
      <c r="B776" s="81" t="s">
        <v>2564</v>
      </c>
      <c r="C776" s="83" t="s">
        <v>2899</v>
      </c>
      <c r="F776" s="83" t="s">
        <v>2566</v>
      </c>
      <c r="H776" s="185" t="s">
        <v>2898</v>
      </c>
      <c r="I776" s="85" t="s">
        <v>13</v>
      </c>
      <c r="Q776" s="86"/>
      <c r="R776" s="368"/>
      <c r="S776" s="368"/>
      <c r="T776" s="368"/>
      <c r="U776" s="368"/>
      <c r="V776" s="430"/>
      <c r="W776" s="368"/>
      <c r="X776" s="368"/>
      <c r="Y776" s="368"/>
    </row>
    <row r="777" spans="1:25" ht="45" customHeight="1">
      <c r="A777" s="81" t="s">
        <v>2568</v>
      </c>
      <c r="B777" s="81" t="s">
        <v>2568</v>
      </c>
      <c r="C777" s="83" t="s">
        <v>2569</v>
      </c>
      <c r="F777" s="83" t="s">
        <v>2570</v>
      </c>
      <c r="H777" s="185"/>
      <c r="I777" s="85"/>
      <c r="Q777" s="86"/>
      <c r="R777" s="368"/>
      <c r="S777" s="368"/>
      <c r="T777" s="368"/>
      <c r="U777" s="368"/>
      <c r="V777" s="430"/>
      <c r="W777" s="368"/>
      <c r="X777" s="368"/>
      <c r="Y777" s="368"/>
    </row>
    <row r="778" spans="1:25" ht="45" customHeight="1">
      <c r="A778" s="81" t="s">
        <v>2572</v>
      </c>
      <c r="B778" s="81" t="s">
        <v>2572</v>
      </c>
      <c r="C778" s="83" t="s">
        <v>2573</v>
      </c>
      <c r="F778" s="83" t="s">
        <v>2574</v>
      </c>
      <c r="H778" s="185"/>
      <c r="I778" s="85"/>
      <c r="Q778" s="86"/>
      <c r="R778" s="368"/>
      <c r="S778" s="368"/>
      <c r="T778" s="368"/>
      <c r="U778" s="368"/>
      <c r="V778" s="430"/>
      <c r="W778" s="368"/>
      <c r="X778" s="368"/>
      <c r="Y778" s="368"/>
    </row>
    <row r="779" spans="1:25" ht="45" customHeight="1">
      <c r="A779" s="81" t="s">
        <v>2576</v>
      </c>
      <c r="B779" s="81" t="s">
        <v>2576</v>
      </c>
      <c r="C779" s="83" t="s">
        <v>2577</v>
      </c>
      <c r="F779" s="83" t="s">
        <v>2578</v>
      </c>
      <c r="H779" s="185"/>
      <c r="I779" s="85" t="s">
        <v>13</v>
      </c>
      <c r="Q779" s="86"/>
      <c r="R779" s="368"/>
      <c r="S779" s="368"/>
      <c r="T779" s="368"/>
      <c r="U779" s="368"/>
      <c r="V779" s="430">
        <v>616647</v>
      </c>
      <c r="W779" s="368"/>
      <c r="X779" s="368"/>
      <c r="Y779" s="368"/>
    </row>
    <row r="780" spans="1:25" ht="45" customHeight="1">
      <c r="A780" s="81" t="s">
        <v>2580</v>
      </c>
      <c r="B780" s="81" t="s">
        <v>2580</v>
      </c>
      <c r="C780" s="83" t="s">
        <v>2581</v>
      </c>
      <c r="F780" s="83" t="s">
        <v>2582</v>
      </c>
      <c r="H780" s="185"/>
      <c r="I780" s="85"/>
      <c r="Q780" s="86"/>
      <c r="R780" s="368"/>
      <c r="S780" s="368"/>
      <c r="T780" s="368"/>
      <c r="U780" s="368"/>
      <c r="V780" s="430"/>
      <c r="W780" s="368"/>
      <c r="X780" s="368"/>
      <c r="Y780" s="368"/>
    </row>
    <row r="781" spans="1:25" ht="45" customHeight="1">
      <c r="A781" s="81" t="s">
        <v>2584</v>
      </c>
      <c r="B781" s="81" t="s">
        <v>2584</v>
      </c>
      <c r="C781" s="83" t="s">
        <v>2585</v>
      </c>
      <c r="F781" s="83" t="s">
        <v>2586</v>
      </c>
      <c r="H781" s="185"/>
      <c r="I781" s="85"/>
      <c r="Q781" s="86"/>
      <c r="R781" s="368"/>
      <c r="S781" s="368"/>
      <c r="T781" s="368"/>
      <c r="U781" s="368"/>
      <c r="V781" s="430"/>
      <c r="W781" s="368"/>
      <c r="X781" s="368"/>
      <c r="Y781" s="368"/>
    </row>
    <row r="782" spans="1:25" ht="45" customHeight="1">
      <c r="A782" s="81" t="s">
        <v>2589</v>
      </c>
      <c r="B782" s="81" t="s">
        <v>2589</v>
      </c>
      <c r="C782" s="83" t="s">
        <v>2590</v>
      </c>
      <c r="F782" s="83" t="s">
        <v>2591</v>
      </c>
      <c r="H782" s="185"/>
      <c r="I782" s="85" t="s">
        <v>800</v>
      </c>
      <c r="Q782" s="86"/>
      <c r="R782" s="368"/>
      <c r="S782" s="368"/>
      <c r="T782" s="368"/>
      <c r="U782" s="368"/>
      <c r="V782" s="430"/>
      <c r="W782" s="368"/>
      <c r="X782" s="368"/>
      <c r="Y782" s="368"/>
    </row>
    <row r="783" spans="1:25" ht="45" customHeight="1">
      <c r="A783" s="81" t="s">
        <v>2593</v>
      </c>
      <c r="B783" s="81" t="s">
        <v>2593</v>
      </c>
      <c r="C783" s="83" t="s">
        <v>2594</v>
      </c>
      <c r="F783" s="83" t="s">
        <v>2595</v>
      </c>
      <c r="H783" s="185"/>
      <c r="I783" s="85" t="s">
        <v>13</v>
      </c>
      <c r="Q783" s="86"/>
      <c r="R783" s="368"/>
      <c r="S783" s="368"/>
      <c r="T783" s="368"/>
      <c r="U783" s="368"/>
      <c r="V783" s="430"/>
      <c r="W783" s="368"/>
      <c r="X783" s="368"/>
      <c r="Y783" s="368"/>
    </row>
    <row r="784" spans="1:25" ht="45" customHeight="1">
      <c r="A784" s="81" t="s">
        <v>2597</v>
      </c>
      <c r="B784" s="81" t="s">
        <v>2597</v>
      </c>
      <c r="C784" s="83" t="s">
        <v>2598</v>
      </c>
      <c r="F784" s="83" t="s">
        <v>2599</v>
      </c>
      <c r="H784" s="185"/>
      <c r="I784" s="85"/>
      <c r="Q784" s="86"/>
      <c r="R784" s="368"/>
      <c r="S784" s="368"/>
      <c r="T784" s="368"/>
      <c r="U784" s="368"/>
      <c r="V784" s="430"/>
      <c r="W784" s="368"/>
      <c r="X784" s="368"/>
      <c r="Y784" s="368"/>
    </row>
    <row r="785" spans="1:25" ht="45" customHeight="1">
      <c r="A785" s="81" t="s">
        <v>2601</v>
      </c>
      <c r="B785" s="81" t="s">
        <v>2601</v>
      </c>
      <c r="C785" s="83" t="s">
        <v>2602</v>
      </c>
      <c r="F785" s="83" t="s">
        <v>2603</v>
      </c>
      <c r="H785" s="185"/>
      <c r="I785" s="85" t="s">
        <v>13</v>
      </c>
      <c r="Q785" s="86"/>
      <c r="R785" s="368"/>
      <c r="S785" s="368"/>
      <c r="T785" s="368"/>
      <c r="U785" s="368"/>
      <c r="V785" s="430"/>
      <c r="W785" s="368"/>
      <c r="X785" s="368"/>
      <c r="Y785" s="368"/>
    </row>
    <row r="786" spans="1:25" ht="45" customHeight="1">
      <c r="A786" s="81" t="s">
        <v>2605</v>
      </c>
      <c r="B786" s="81" t="s">
        <v>2605</v>
      </c>
      <c r="C786" s="83" t="s">
        <v>2606</v>
      </c>
      <c r="F786" s="83" t="s">
        <v>2607</v>
      </c>
      <c r="H786" s="185"/>
      <c r="I786" s="85" t="s">
        <v>13</v>
      </c>
      <c r="Q786" s="86"/>
      <c r="R786" s="368"/>
      <c r="S786" s="368"/>
      <c r="T786" s="368"/>
      <c r="U786" s="368"/>
      <c r="V786" s="430"/>
      <c r="W786" s="368"/>
      <c r="X786" s="368"/>
      <c r="Y786" s="368"/>
    </row>
    <row r="787" spans="1:25" ht="45" customHeight="1">
      <c r="A787" s="81" t="s">
        <v>2609</v>
      </c>
      <c r="B787" s="81" t="s">
        <v>2609</v>
      </c>
      <c r="C787" s="83" t="s">
        <v>2610</v>
      </c>
      <c r="F787" s="83" t="s">
        <v>2611</v>
      </c>
      <c r="H787" s="185"/>
      <c r="I787" s="85"/>
      <c r="Q787" s="86"/>
      <c r="R787" s="368"/>
      <c r="S787" s="368"/>
      <c r="T787" s="368"/>
      <c r="U787" s="368"/>
      <c r="V787" s="430"/>
      <c r="W787" s="368"/>
      <c r="X787" s="368"/>
      <c r="Y787" s="368"/>
    </row>
    <row r="788" spans="1:25" ht="45" customHeight="1">
      <c r="A788" s="81" t="s">
        <v>2613</v>
      </c>
      <c r="B788" s="81" t="s">
        <v>2613</v>
      </c>
      <c r="C788" s="83" t="s">
        <v>2614</v>
      </c>
      <c r="F788" s="83" t="s">
        <v>2615</v>
      </c>
      <c r="H788" s="185"/>
      <c r="I788" s="85"/>
      <c r="Q788" s="86"/>
      <c r="R788" s="368"/>
      <c r="S788" s="368"/>
      <c r="T788" s="368"/>
      <c r="U788" s="368"/>
      <c r="V788" s="430"/>
      <c r="W788" s="368"/>
      <c r="X788" s="368"/>
      <c r="Y788" s="368"/>
    </row>
    <row r="789" spans="1:25" ht="45" customHeight="1">
      <c r="A789" s="81" t="s">
        <v>2617</v>
      </c>
      <c r="B789" s="81" t="s">
        <v>2617</v>
      </c>
      <c r="C789" s="83" t="s">
        <v>2618</v>
      </c>
      <c r="F789" s="83" t="s">
        <v>2619</v>
      </c>
      <c r="H789" s="185"/>
      <c r="I789" s="85"/>
      <c r="Q789" s="86"/>
      <c r="R789" s="368"/>
      <c r="S789" s="368"/>
      <c r="T789" s="368"/>
      <c r="U789" s="368"/>
      <c r="V789" s="430"/>
      <c r="W789" s="368"/>
      <c r="X789" s="368"/>
      <c r="Y789" s="368"/>
    </row>
    <row r="790" spans="1:25" ht="45" customHeight="1">
      <c r="A790" s="81" t="s">
        <v>2621</v>
      </c>
      <c r="B790" s="81" t="s">
        <v>2621</v>
      </c>
      <c r="C790" s="83" t="s">
        <v>2622</v>
      </c>
      <c r="F790" s="83" t="s">
        <v>2623</v>
      </c>
      <c r="H790" s="185"/>
      <c r="I790" s="85"/>
      <c r="Q790" s="86"/>
      <c r="R790" s="368"/>
      <c r="S790" s="368"/>
      <c r="T790" s="368"/>
      <c r="U790" s="368"/>
      <c r="V790" s="430"/>
      <c r="W790" s="368"/>
      <c r="X790" s="368"/>
      <c r="Y790" s="368"/>
    </row>
    <row r="791" spans="1:25" ht="45" customHeight="1">
      <c r="A791" s="81" t="s">
        <v>2625</v>
      </c>
      <c r="B791" s="81" t="s">
        <v>2625</v>
      </c>
      <c r="C791" s="83" t="s">
        <v>2626</v>
      </c>
      <c r="F791" s="83" t="s">
        <v>2627</v>
      </c>
      <c r="H791" s="185"/>
      <c r="I791" s="85"/>
      <c r="Q791" s="86"/>
      <c r="R791" s="368"/>
      <c r="S791" s="368"/>
      <c r="T791" s="368"/>
      <c r="U791" s="368"/>
      <c r="V791" s="430"/>
      <c r="W791" s="368"/>
      <c r="X791" s="368"/>
      <c r="Y791" s="368"/>
    </row>
    <row r="792" spans="1:25" ht="45" customHeight="1">
      <c r="A792" s="81" t="s">
        <v>2629</v>
      </c>
      <c r="B792" s="81" t="s">
        <v>2629</v>
      </c>
      <c r="C792" s="83" t="s">
        <v>2630</v>
      </c>
      <c r="F792" s="83" t="s">
        <v>2631</v>
      </c>
      <c r="H792" s="185"/>
      <c r="I792" s="85" t="s">
        <v>13</v>
      </c>
      <c r="Q792" s="86"/>
      <c r="R792" s="368"/>
      <c r="S792" s="368"/>
      <c r="T792" s="368"/>
      <c r="U792" s="368"/>
      <c r="V792" s="430"/>
      <c r="W792" s="368"/>
      <c r="X792" s="368"/>
      <c r="Y792" s="368"/>
    </row>
    <row r="793" spans="1:25" ht="45" customHeight="1">
      <c r="A793" s="81" t="s">
        <v>2633</v>
      </c>
      <c r="B793" s="81" t="s">
        <v>2633</v>
      </c>
      <c r="C793" s="83" t="s">
        <v>2634</v>
      </c>
      <c r="F793" s="83" t="s">
        <v>2635</v>
      </c>
      <c r="H793" s="185"/>
      <c r="I793" s="85" t="s">
        <v>13</v>
      </c>
      <c r="Q793" s="86"/>
      <c r="R793" s="368"/>
      <c r="S793" s="368"/>
      <c r="T793" s="368"/>
      <c r="U793" s="368"/>
      <c r="V793" s="430"/>
      <c r="W793" s="368"/>
      <c r="X793" s="368"/>
      <c r="Y793" s="368"/>
    </row>
    <row r="794" spans="1:25" ht="45" customHeight="1">
      <c r="A794" s="81" t="s">
        <v>2637</v>
      </c>
      <c r="B794" s="81" t="s">
        <v>2637</v>
      </c>
      <c r="C794" s="83" t="s">
        <v>2638</v>
      </c>
      <c r="F794" s="83" t="s">
        <v>2639</v>
      </c>
      <c r="H794" s="440" t="s">
        <v>2903</v>
      </c>
      <c r="I794" s="85" t="s">
        <v>13</v>
      </c>
      <c r="Q794" s="86"/>
      <c r="R794" s="368"/>
      <c r="S794" s="368"/>
      <c r="T794" s="368"/>
      <c r="U794" s="368"/>
      <c r="V794" s="430"/>
      <c r="W794" s="368"/>
      <c r="X794" s="368"/>
      <c r="Y794" s="368"/>
    </row>
    <row r="795" spans="1:25" ht="45" customHeight="1">
      <c r="A795" s="81" t="s">
        <v>2641</v>
      </c>
      <c r="B795" s="81" t="s">
        <v>2641</v>
      </c>
      <c r="C795" s="83" t="s">
        <v>2642</v>
      </c>
      <c r="F795" s="83" t="s">
        <v>2643</v>
      </c>
      <c r="H795" s="185"/>
      <c r="I795" s="85" t="s">
        <v>13</v>
      </c>
      <c r="Q795" s="86"/>
      <c r="R795" s="368"/>
      <c r="S795" s="368"/>
      <c r="T795" s="368"/>
      <c r="U795" s="368"/>
      <c r="V795" s="430"/>
      <c r="W795" s="368"/>
      <c r="X795" s="368"/>
      <c r="Y795" s="368"/>
    </row>
    <row r="796" spans="1:25" ht="45" customHeight="1">
      <c r="A796" s="81" t="s">
        <v>2904</v>
      </c>
      <c r="B796" s="81" t="s">
        <v>2904</v>
      </c>
      <c r="C796" s="83" t="s">
        <v>2905</v>
      </c>
      <c r="F796" s="83" t="s">
        <v>2906</v>
      </c>
      <c r="H796" s="185"/>
      <c r="I796" s="85" t="s">
        <v>13</v>
      </c>
      <c r="Q796" s="86"/>
      <c r="R796" s="368"/>
      <c r="S796" s="368"/>
      <c r="T796" s="368"/>
      <c r="U796" s="368"/>
      <c r="V796" s="430"/>
      <c r="W796" s="368"/>
      <c r="X796" s="368"/>
      <c r="Y796" s="368"/>
    </row>
    <row r="797" spans="1:25" ht="45" customHeight="1">
      <c r="A797" s="81" t="s">
        <v>2908</v>
      </c>
      <c r="B797" s="81" t="s">
        <v>2908</v>
      </c>
      <c r="C797" s="83" t="s">
        <v>2909</v>
      </c>
      <c r="F797" s="83" t="s">
        <v>2910</v>
      </c>
      <c r="H797" s="185"/>
      <c r="I797" s="85" t="s">
        <v>13</v>
      </c>
      <c r="Q797" s="86"/>
      <c r="R797" s="368"/>
      <c r="S797" s="368"/>
      <c r="T797" s="368"/>
      <c r="U797" s="368"/>
      <c r="V797" s="430"/>
      <c r="W797" s="368"/>
      <c r="X797" s="368"/>
      <c r="Y797" s="368"/>
    </row>
    <row r="798" spans="1:25" ht="45" customHeight="1">
      <c r="A798" s="81" t="s">
        <v>2912</v>
      </c>
      <c r="B798" s="81" t="s">
        <v>2912</v>
      </c>
      <c r="C798" s="83" t="s">
        <v>2913</v>
      </c>
      <c r="F798" s="83" t="s">
        <v>2914</v>
      </c>
      <c r="H798" s="185"/>
      <c r="I798" s="85"/>
      <c r="Q798" s="86"/>
      <c r="R798" s="368"/>
      <c r="S798" s="368"/>
      <c r="T798" s="368"/>
      <c r="U798" s="368"/>
      <c r="V798" s="430"/>
      <c r="W798" s="368"/>
      <c r="X798" s="368"/>
      <c r="Y798" s="368"/>
    </row>
    <row r="799" spans="1:25" ht="45" customHeight="1">
      <c r="A799" s="81" t="s">
        <v>2916</v>
      </c>
      <c r="B799" s="81" t="s">
        <v>2916</v>
      </c>
      <c r="C799" s="83" t="s">
        <v>2917</v>
      </c>
      <c r="F799" s="83" t="s">
        <v>2918</v>
      </c>
      <c r="H799" s="185"/>
      <c r="I799" s="85"/>
      <c r="Q799" s="86"/>
      <c r="R799" s="368"/>
      <c r="S799" s="368"/>
      <c r="T799" s="368"/>
      <c r="U799" s="368"/>
      <c r="V799" s="430"/>
      <c r="W799" s="368"/>
      <c r="X799" s="368"/>
      <c r="Y799" s="368"/>
    </row>
    <row r="800" spans="1:25" ht="45" customHeight="1">
      <c r="A800" s="81" t="s">
        <v>2920</v>
      </c>
      <c r="B800" s="81" t="s">
        <v>2920</v>
      </c>
      <c r="C800" s="83" t="s">
        <v>2921</v>
      </c>
      <c r="F800" s="83" t="s">
        <v>2922</v>
      </c>
      <c r="H800" s="185"/>
      <c r="I800" s="85"/>
      <c r="Q800" s="86"/>
      <c r="R800" s="368"/>
      <c r="S800" s="368"/>
      <c r="T800" s="368"/>
      <c r="U800" s="368"/>
      <c r="V800" s="430"/>
      <c r="W800" s="368"/>
      <c r="X800" s="368"/>
      <c r="Y800" s="368"/>
    </row>
    <row r="801" spans="1:25" ht="45" customHeight="1">
      <c r="A801" s="81" t="s">
        <v>2924</v>
      </c>
      <c r="B801" s="81" t="s">
        <v>2924</v>
      </c>
      <c r="C801" s="83" t="s">
        <v>2925</v>
      </c>
      <c r="F801" s="83" t="s">
        <v>2926</v>
      </c>
      <c r="H801" s="185"/>
      <c r="I801" s="85" t="s">
        <v>13</v>
      </c>
      <c r="Q801" s="86"/>
      <c r="R801" s="368"/>
      <c r="S801" s="368"/>
      <c r="T801" s="368"/>
      <c r="U801" s="368"/>
      <c r="V801" s="430"/>
      <c r="W801" s="368"/>
      <c r="X801" s="368"/>
      <c r="Y801" s="368"/>
    </row>
    <row r="802" spans="1:25" ht="45" customHeight="1">
      <c r="A802" s="81" t="s">
        <v>2928</v>
      </c>
      <c r="B802" s="81" t="s">
        <v>2928</v>
      </c>
      <c r="C802" s="83" t="s">
        <v>2929</v>
      </c>
      <c r="F802" s="83" t="s">
        <v>2930</v>
      </c>
      <c r="H802" s="185"/>
      <c r="I802" s="85"/>
      <c r="Q802" s="86"/>
      <c r="R802" s="368"/>
      <c r="S802" s="368"/>
      <c r="T802" s="368"/>
      <c r="U802" s="368"/>
      <c r="V802" s="430"/>
      <c r="W802" s="368"/>
      <c r="X802" s="368"/>
      <c r="Y802" s="368"/>
    </row>
    <row r="803" spans="1:25" ht="45" customHeight="1">
      <c r="A803" s="81" t="s">
        <v>2932</v>
      </c>
      <c r="B803" s="81" t="s">
        <v>2932</v>
      </c>
      <c r="C803" s="83" t="s">
        <v>2933</v>
      </c>
      <c r="F803" s="83" t="s">
        <v>2934</v>
      </c>
      <c r="H803" s="185"/>
      <c r="I803" s="85" t="s">
        <v>13</v>
      </c>
      <c r="Q803" s="86"/>
      <c r="R803" s="368"/>
      <c r="S803" s="368"/>
      <c r="T803" s="368"/>
      <c r="U803" s="368"/>
      <c r="V803" s="430"/>
      <c r="W803" s="368"/>
      <c r="X803" s="368"/>
      <c r="Y803" s="368"/>
    </row>
    <row r="804" spans="1:25" ht="45" customHeight="1">
      <c r="A804" s="81" t="s">
        <v>2936</v>
      </c>
      <c r="B804" s="81" t="s">
        <v>2936</v>
      </c>
      <c r="C804" s="83" t="s">
        <v>2937</v>
      </c>
      <c r="F804" s="83" t="s">
        <v>2938</v>
      </c>
      <c r="H804" s="185"/>
      <c r="I804" s="85"/>
      <c r="Q804" s="86"/>
      <c r="R804" s="368"/>
      <c r="S804" s="368"/>
      <c r="T804" s="368"/>
      <c r="U804" s="368"/>
      <c r="V804" s="430"/>
      <c r="W804" s="368"/>
      <c r="X804" s="368"/>
      <c r="Y804" s="368"/>
    </row>
    <row r="805" spans="1:25" ht="45" customHeight="1">
      <c r="A805" s="81" t="s">
        <v>2940</v>
      </c>
      <c r="B805" s="81" t="s">
        <v>2940</v>
      </c>
      <c r="C805" s="83" t="s">
        <v>2941</v>
      </c>
      <c r="F805" s="83" t="s">
        <v>2942</v>
      </c>
      <c r="H805" s="185"/>
      <c r="I805" s="85"/>
      <c r="Q805" s="86"/>
      <c r="R805" s="368"/>
      <c r="S805" s="368"/>
      <c r="T805" s="368"/>
      <c r="U805" s="368"/>
      <c r="V805" s="430"/>
      <c r="W805" s="368"/>
      <c r="X805" s="368"/>
      <c r="Y805" s="368"/>
    </row>
    <row r="806" spans="1:25" ht="45" customHeight="1">
      <c r="A806" s="81" t="s">
        <v>2944</v>
      </c>
      <c r="B806" s="81" t="s">
        <v>2944</v>
      </c>
      <c r="C806" s="83" t="s">
        <v>2945</v>
      </c>
      <c r="F806" s="83" t="s">
        <v>2946</v>
      </c>
      <c r="H806" s="185"/>
      <c r="I806" s="85"/>
      <c r="Q806" s="86"/>
      <c r="R806" s="368"/>
      <c r="S806" s="368"/>
      <c r="T806" s="368"/>
      <c r="U806" s="368"/>
      <c r="V806" s="430"/>
      <c r="W806" s="368"/>
      <c r="X806" s="368"/>
      <c r="Y806" s="368"/>
    </row>
    <row r="807" spans="1:25" ht="45" customHeight="1">
      <c r="A807" s="81" t="s">
        <v>2948</v>
      </c>
      <c r="B807" s="81" t="s">
        <v>2948</v>
      </c>
      <c r="C807" s="83" t="s">
        <v>2949</v>
      </c>
      <c r="F807" s="83" t="s">
        <v>2950</v>
      </c>
      <c r="H807" s="185"/>
      <c r="I807" s="85"/>
      <c r="Q807" s="86"/>
      <c r="R807" s="368"/>
      <c r="S807" s="368"/>
      <c r="T807" s="368"/>
      <c r="U807" s="368"/>
      <c r="V807" s="430"/>
      <c r="W807" s="368"/>
      <c r="X807" s="368"/>
      <c r="Y807" s="368"/>
    </row>
    <row r="808" spans="1:25" ht="45" customHeight="1">
      <c r="A808" s="81" t="s">
        <v>2951</v>
      </c>
      <c r="B808" s="81" t="s">
        <v>2951</v>
      </c>
      <c r="C808" s="83" t="s">
        <v>2952</v>
      </c>
      <c r="F808" s="83" t="s">
        <v>2953</v>
      </c>
      <c r="H808" s="185"/>
      <c r="I808" s="85" t="s">
        <v>13</v>
      </c>
      <c r="Q808" s="86"/>
      <c r="R808" s="368"/>
      <c r="S808" s="368"/>
      <c r="T808" s="368"/>
      <c r="U808" s="368"/>
      <c r="V808" s="430"/>
      <c r="W808" s="368"/>
      <c r="X808" s="368"/>
      <c r="Y808" s="368"/>
    </row>
    <row r="809" spans="1:25" ht="45" customHeight="1">
      <c r="A809" s="81" t="s">
        <v>2956</v>
      </c>
      <c r="B809" s="81" t="s">
        <v>2956</v>
      </c>
      <c r="C809" s="83" t="s">
        <v>2957</v>
      </c>
      <c r="F809" s="83" t="s">
        <v>2958</v>
      </c>
      <c r="H809" s="185"/>
      <c r="I809" s="85"/>
      <c r="Q809" s="86"/>
      <c r="R809" s="368"/>
      <c r="S809" s="368"/>
      <c r="T809" s="368"/>
      <c r="U809" s="368"/>
      <c r="V809" s="430"/>
      <c r="W809" s="368"/>
      <c r="X809" s="368"/>
      <c r="Y809" s="368"/>
    </row>
    <row r="810" spans="1:25" ht="45" customHeight="1">
      <c r="A810" s="81" t="s">
        <v>2960</v>
      </c>
      <c r="B810" s="81" t="s">
        <v>2960</v>
      </c>
      <c r="C810" s="83" t="s">
        <v>2961</v>
      </c>
      <c r="F810" s="83" t="s">
        <v>2962</v>
      </c>
      <c r="H810" s="185"/>
      <c r="I810" s="85"/>
      <c r="Q810" s="86"/>
      <c r="R810" s="368"/>
      <c r="S810" s="368"/>
      <c r="T810" s="368"/>
      <c r="U810" s="368"/>
      <c r="V810" s="430"/>
      <c r="W810" s="368"/>
      <c r="X810" s="368"/>
      <c r="Y810" s="368"/>
    </row>
    <row r="811" spans="1:25" ht="45" customHeight="1">
      <c r="A811" s="81" t="s">
        <v>2965</v>
      </c>
      <c r="B811" s="81" t="s">
        <v>2965</v>
      </c>
      <c r="C811" s="83" t="s">
        <v>2966</v>
      </c>
      <c r="F811" s="83" t="s">
        <v>2967</v>
      </c>
      <c r="H811" s="185"/>
      <c r="I811" s="85"/>
      <c r="Q811" s="86"/>
      <c r="R811" s="368"/>
      <c r="S811" s="368"/>
      <c r="T811" s="368"/>
      <c r="U811" s="368"/>
      <c r="V811" s="430"/>
      <c r="W811" s="368"/>
      <c r="X811" s="368"/>
      <c r="Y811" s="368"/>
    </row>
    <row r="812" spans="1:25" ht="45" customHeight="1">
      <c r="A812" s="81" t="s">
        <v>2969</v>
      </c>
      <c r="B812" s="81" t="s">
        <v>2969</v>
      </c>
      <c r="C812" s="83" t="s">
        <v>2970</v>
      </c>
      <c r="F812" s="83" t="s">
        <v>2971</v>
      </c>
      <c r="H812" s="185"/>
      <c r="I812" s="85"/>
      <c r="Q812" s="86"/>
      <c r="R812" s="368"/>
      <c r="S812" s="368"/>
      <c r="T812" s="368"/>
      <c r="U812" s="368"/>
      <c r="V812" s="430"/>
      <c r="W812" s="368"/>
      <c r="X812" s="368"/>
      <c r="Y812" s="368"/>
    </row>
    <row r="813" spans="1:25" ht="45" customHeight="1">
      <c r="A813" s="81" t="s">
        <v>2973</v>
      </c>
      <c r="B813" s="81" t="s">
        <v>2973</v>
      </c>
      <c r="C813" s="83" t="s">
        <v>2974</v>
      </c>
      <c r="F813" s="83" t="s">
        <v>2975</v>
      </c>
      <c r="H813" s="185"/>
      <c r="I813" s="85"/>
      <c r="Q813" s="86"/>
      <c r="R813" s="368"/>
      <c r="S813" s="368"/>
      <c r="T813" s="368"/>
      <c r="U813" s="368"/>
      <c r="V813" s="430"/>
      <c r="W813" s="368"/>
      <c r="X813" s="368"/>
      <c r="Y813" s="368"/>
    </row>
    <row r="814" spans="1:25" ht="45" customHeight="1">
      <c r="A814" s="81" t="s">
        <v>2977</v>
      </c>
      <c r="B814" s="81" t="s">
        <v>2977</v>
      </c>
      <c r="C814" s="83" t="s">
        <v>2978</v>
      </c>
      <c r="F814" s="83" t="s">
        <v>2979</v>
      </c>
      <c r="H814" s="185"/>
      <c r="I814" s="85"/>
      <c r="Q814" s="86"/>
      <c r="R814" s="368"/>
      <c r="S814" s="368"/>
      <c r="T814" s="368"/>
      <c r="U814" s="368"/>
      <c r="V814" s="430"/>
      <c r="W814" s="368"/>
      <c r="X814" s="368"/>
      <c r="Y814" s="368"/>
    </row>
    <row r="815" spans="1:25" ht="45" customHeight="1">
      <c r="A815" s="81" t="s">
        <v>2980</v>
      </c>
      <c r="B815" s="81" t="s">
        <v>2980</v>
      </c>
      <c r="C815" s="83" t="s">
        <v>2981</v>
      </c>
      <c r="F815" s="83" t="s">
        <v>2982</v>
      </c>
      <c r="H815" s="185"/>
      <c r="I815" s="85"/>
      <c r="Q815" s="86"/>
      <c r="R815" s="368"/>
      <c r="S815" s="368"/>
      <c r="T815" s="368"/>
      <c r="U815" s="368"/>
      <c r="V815" s="430"/>
      <c r="W815" s="368"/>
      <c r="X815" s="368"/>
      <c r="Y815" s="368"/>
    </row>
    <row r="816" spans="1:25" ht="45" customHeight="1">
      <c r="A816" s="81" t="s">
        <v>2984</v>
      </c>
      <c r="B816" s="81" t="s">
        <v>2984</v>
      </c>
      <c r="C816" s="83" t="s">
        <v>2985</v>
      </c>
      <c r="F816" s="83" t="s">
        <v>2986</v>
      </c>
      <c r="H816" s="185"/>
      <c r="I816" s="85" t="s">
        <v>13</v>
      </c>
      <c r="Q816" s="86"/>
      <c r="R816" s="368"/>
      <c r="S816" s="368"/>
      <c r="T816" s="368"/>
      <c r="U816" s="368"/>
      <c r="V816" s="430"/>
      <c r="W816" s="368"/>
      <c r="X816" s="368"/>
      <c r="Y816" s="368"/>
    </row>
    <row r="817" spans="1:25" ht="45" customHeight="1">
      <c r="A817" s="81" t="s">
        <v>2988</v>
      </c>
      <c r="B817" s="81" t="s">
        <v>2988</v>
      </c>
      <c r="C817" s="83" t="s">
        <v>2989</v>
      </c>
      <c r="F817" s="83" t="s">
        <v>2990</v>
      </c>
      <c r="H817" s="185"/>
      <c r="I817" s="85" t="s">
        <v>13</v>
      </c>
      <c r="Q817" s="86"/>
      <c r="R817" s="368"/>
      <c r="S817" s="368"/>
      <c r="T817" s="368"/>
      <c r="U817" s="368"/>
      <c r="V817" s="430"/>
      <c r="W817" s="368"/>
      <c r="X817" s="368"/>
      <c r="Y817" s="368"/>
    </row>
    <row r="818" spans="1:25" ht="45" customHeight="1">
      <c r="A818" s="81" t="s">
        <v>2993</v>
      </c>
      <c r="B818" s="81" t="s">
        <v>2993</v>
      </c>
      <c r="C818" s="83" t="s">
        <v>2994</v>
      </c>
      <c r="F818" s="83" t="s">
        <v>2995</v>
      </c>
      <c r="H818" s="185"/>
      <c r="I818" s="85" t="s">
        <v>13</v>
      </c>
      <c r="Q818" s="86"/>
      <c r="R818" s="368"/>
      <c r="S818" s="368"/>
      <c r="T818" s="368"/>
      <c r="U818" s="368"/>
      <c r="V818" s="430"/>
      <c r="W818" s="368"/>
      <c r="X818" s="368"/>
      <c r="Y818" s="368"/>
    </row>
    <row r="819" spans="1:25" ht="45" customHeight="1">
      <c r="A819" s="81" t="s">
        <v>2998</v>
      </c>
      <c r="B819" s="81" t="s">
        <v>2998</v>
      </c>
      <c r="C819" s="83" t="s">
        <v>2999</v>
      </c>
      <c r="F819" s="83" t="s">
        <v>3000</v>
      </c>
      <c r="H819" s="185" t="s">
        <v>2996</v>
      </c>
      <c r="I819" s="85"/>
      <c r="Q819" s="86"/>
      <c r="R819" s="368"/>
      <c r="S819" s="368"/>
      <c r="T819" s="368"/>
      <c r="U819" s="368"/>
      <c r="V819" s="430"/>
      <c r="W819" s="368"/>
      <c r="X819" s="368"/>
      <c r="Y819" s="368"/>
    </row>
    <row r="820" spans="1:25" ht="45" customHeight="1">
      <c r="A820" s="81" t="s">
        <v>3002</v>
      </c>
      <c r="B820" s="81" t="s">
        <v>3002</v>
      </c>
      <c r="C820" s="83" t="s">
        <v>3003</v>
      </c>
      <c r="F820" s="83" t="s">
        <v>3004</v>
      </c>
      <c r="H820" s="185"/>
      <c r="I820" s="85"/>
      <c r="Q820" s="86"/>
      <c r="R820" s="368"/>
      <c r="S820" s="368"/>
      <c r="T820" s="368"/>
      <c r="U820" s="368"/>
      <c r="V820" s="430"/>
      <c r="W820" s="368"/>
      <c r="X820" s="368"/>
      <c r="Y820" s="368"/>
    </row>
    <row r="821" spans="1:25" ht="45" customHeight="1">
      <c r="A821" s="81" t="s">
        <v>3007</v>
      </c>
      <c r="B821" s="81" t="s">
        <v>3007</v>
      </c>
      <c r="C821" s="83" t="s">
        <v>3008</v>
      </c>
      <c r="F821" s="83" t="s">
        <v>3009</v>
      </c>
      <c r="H821" s="185" t="s">
        <v>3005</v>
      </c>
      <c r="I821" s="85" t="s">
        <v>13</v>
      </c>
      <c r="Q821" s="86"/>
      <c r="R821" s="368"/>
      <c r="S821" s="368"/>
      <c r="T821" s="368"/>
      <c r="U821" s="368"/>
      <c r="V821" s="430"/>
      <c r="W821" s="368"/>
      <c r="X821" s="368"/>
      <c r="Y821" s="368"/>
    </row>
    <row r="822" spans="1:25" ht="45" customHeight="1">
      <c r="A822" s="81" t="s">
        <v>3011</v>
      </c>
      <c r="B822" s="81" t="s">
        <v>3011</v>
      </c>
      <c r="C822" s="83" t="s">
        <v>3012</v>
      </c>
      <c r="F822" s="83" t="s">
        <v>3013</v>
      </c>
      <c r="H822" s="185"/>
      <c r="I822" s="85"/>
      <c r="Q822" s="86"/>
      <c r="R822" s="368"/>
      <c r="S822" s="368"/>
      <c r="T822" s="368"/>
      <c r="U822" s="368"/>
      <c r="V822" s="430"/>
      <c r="W822" s="368"/>
      <c r="X822" s="368"/>
      <c r="Y822" s="368"/>
    </row>
    <row r="823" spans="1:25" ht="45" customHeight="1">
      <c r="A823" s="81" t="s">
        <v>3015</v>
      </c>
      <c r="B823" s="81" t="s">
        <v>3015</v>
      </c>
      <c r="C823" s="83" t="s">
        <v>3016</v>
      </c>
      <c r="F823" s="83" t="s">
        <v>3017</v>
      </c>
      <c r="H823" s="185"/>
      <c r="I823" s="85" t="s">
        <v>13</v>
      </c>
      <c r="Q823" s="86"/>
      <c r="R823" s="368"/>
      <c r="S823" s="368"/>
      <c r="T823" s="368"/>
      <c r="U823" s="368"/>
      <c r="V823" s="430"/>
      <c r="W823" s="368"/>
      <c r="X823" s="368"/>
      <c r="Y823" s="368"/>
    </row>
    <row r="824" spans="1:25" ht="45" customHeight="1">
      <c r="A824" s="81" t="s">
        <v>3019</v>
      </c>
      <c r="B824" s="81" t="s">
        <v>3019</v>
      </c>
      <c r="C824" s="83" t="s">
        <v>3020</v>
      </c>
      <c r="F824" s="83" t="s">
        <v>3021</v>
      </c>
      <c r="H824" s="185"/>
      <c r="I824" s="85"/>
      <c r="Q824" s="86"/>
      <c r="R824" s="368"/>
      <c r="S824" s="368"/>
      <c r="T824" s="368"/>
      <c r="U824" s="368"/>
      <c r="V824" s="430"/>
      <c r="W824" s="368"/>
      <c r="X824" s="368"/>
      <c r="Y824" s="368"/>
    </row>
    <row r="825" spans="1:25" ht="45" customHeight="1">
      <c r="A825" s="81" t="s">
        <v>3023</v>
      </c>
      <c r="B825" s="81" t="s">
        <v>3023</v>
      </c>
      <c r="C825" s="83" t="s">
        <v>3024</v>
      </c>
      <c r="F825" s="83" t="s">
        <v>3025</v>
      </c>
      <c r="H825" s="185"/>
      <c r="I825" s="85"/>
      <c r="Q825" s="86"/>
      <c r="R825" s="368"/>
      <c r="S825" s="368"/>
      <c r="T825" s="368"/>
      <c r="U825" s="368"/>
      <c r="V825" s="430"/>
      <c r="W825" s="368"/>
      <c r="X825" s="368"/>
      <c r="Y825" s="368"/>
    </row>
    <row r="826" spans="1:25" ht="45" customHeight="1">
      <c r="A826" s="81" t="s">
        <v>3027</v>
      </c>
      <c r="B826" s="81" t="s">
        <v>3027</v>
      </c>
      <c r="C826" s="83" t="s">
        <v>3028</v>
      </c>
      <c r="F826" s="83" t="s">
        <v>3029</v>
      </c>
      <c r="H826" s="185"/>
      <c r="I826" s="85" t="s">
        <v>13</v>
      </c>
      <c r="Q826" s="86"/>
      <c r="R826" s="368"/>
      <c r="S826" s="368"/>
      <c r="T826" s="368"/>
      <c r="U826" s="368"/>
      <c r="V826" s="430"/>
      <c r="W826" s="368"/>
      <c r="X826" s="368"/>
      <c r="Y826" s="368"/>
    </row>
    <row r="827" spans="1:25" ht="45" customHeight="1">
      <c r="A827" s="81" t="s">
        <v>3032</v>
      </c>
      <c r="B827" s="81" t="s">
        <v>3032</v>
      </c>
      <c r="C827" s="83" t="s">
        <v>3033</v>
      </c>
      <c r="F827" s="83" t="s">
        <v>3034</v>
      </c>
      <c r="H827" s="185" t="s">
        <v>3030</v>
      </c>
      <c r="I827" s="85"/>
      <c r="Q827" s="86"/>
      <c r="R827" s="368"/>
      <c r="S827" s="368"/>
      <c r="T827" s="368"/>
      <c r="U827" s="368"/>
      <c r="V827" s="430"/>
      <c r="W827" s="368"/>
      <c r="X827" s="368"/>
      <c r="Y827" s="368"/>
    </row>
    <row r="828" spans="1:25" ht="45" customHeight="1">
      <c r="A828" s="81" t="s">
        <v>3036</v>
      </c>
      <c r="B828" s="81" t="s">
        <v>3036</v>
      </c>
      <c r="C828" s="83" t="s">
        <v>3037</v>
      </c>
      <c r="F828" s="83" t="s">
        <v>3038</v>
      </c>
      <c r="H828" s="185" t="s">
        <v>3030</v>
      </c>
      <c r="I828" s="85" t="s">
        <v>13</v>
      </c>
      <c r="Q828" s="86"/>
      <c r="R828" s="368"/>
      <c r="S828" s="368"/>
      <c r="T828" s="368"/>
      <c r="U828" s="368"/>
      <c r="V828" s="430"/>
      <c r="W828" s="368"/>
      <c r="X828" s="368"/>
      <c r="Y828" s="368"/>
    </row>
    <row r="829" spans="1:25" ht="45" customHeight="1">
      <c r="A829" s="81" t="s">
        <v>3040</v>
      </c>
      <c r="B829" s="81" t="s">
        <v>3040</v>
      </c>
      <c r="C829" s="83" t="s">
        <v>3041</v>
      </c>
      <c r="F829" s="83" t="s">
        <v>3042</v>
      </c>
      <c r="H829" s="185"/>
      <c r="I829" s="85" t="s">
        <v>13</v>
      </c>
      <c r="Q829" s="86"/>
      <c r="R829" s="368"/>
      <c r="S829" s="368"/>
      <c r="T829" s="368"/>
      <c r="U829" s="368"/>
      <c r="V829" s="430"/>
      <c r="W829" s="368"/>
      <c r="X829" s="368"/>
      <c r="Y829" s="368"/>
    </row>
    <row r="830" spans="1:25" ht="45" customHeight="1">
      <c r="A830" s="81" t="s">
        <v>3044</v>
      </c>
      <c r="B830" s="81" t="s">
        <v>3044</v>
      </c>
      <c r="C830" s="83" t="s">
        <v>3045</v>
      </c>
      <c r="F830" s="83" t="s">
        <v>3046</v>
      </c>
      <c r="H830" s="185"/>
      <c r="I830" s="85"/>
      <c r="Q830" s="86"/>
      <c r="R830" s="368"/>
      <c r="S830" s="368"/>
      <c r="T830" s="368"/>
      <c r="U830" s="368"/>
      <c r="V830" s="430"/>
      <c r="W830" s="368"/>
      <c r="X830" s="368"/>
      <c r="Y830" s="368"/>
    </row>
    <row r="831" spans="1:25" ht="45" customHeight="1">
      <c r="A831" s="81" t="s">
        <v>3049</v>
      </c>
      <c r="B831" s="81" t="s">
        <v>3049</v>
      </c>
      <c r="C831" s="83" t="s">
        <v>3050</v>
      </c>
      <c r="F831" s="83" t="s">
        <v>3051</v>
      </c>
      <c r="H831" s="185" t="s">
        <v>3047</v>
      </c>
      <c r="I831" s="85"/>
      <c r="Q831" s="86"/>
      <c r="R831" s="368"/>
      <c r="S831" s="368"/>
      <c r="T831" s="368"/>
      <c r="U831" s="368"/>
      <c r="V831" s="430"/>
      <c r="W831" s="368"/>
      <c r="X831" s="368"/>
      <c r="Y831" s="368"/>
    </row>
    <row r="832" spans="1:25" ht="45" customHeight="1">
      <c r="A832" s="81" t="s">
        <v>3053</v>
      </c>
      <c r="B832" s="81" t="s">
        <v>3053</v>
      </c>
      <c r="C832" s="83" t="s">
        <v>3054</v>
      </c>
      <c r="F832" s="83" t="s">
        <v>3055</v>
      </c>
      <c r="H832" s="185"/>
      <c r="I832" s="85" t="s">
        <v>13</v>
      </c>
      <c r="Q832" s="86"/>
      <c r="R832" s="368"/>
      <c r="S832" s="368"/>
      <c r="T832" s="368"/>
      <c r="U832" s="368"/>
      <c r="V832" s="430"/>
      <c r="W832" s="368"/>
      <c r="X832" s="368"/>
      <c r="Y832" s="368"/>
    </row>
    <row r="833" spans="1:25" ht="45" customHeight="1">
      <c r="A833" s="81" t="s">
        <v>3060</v>
      </c>
      <c r="B833" s="81" t="s">
        <v>3060</v>
      </c>
      <c r="C833" s="83" t="s">
        <v>3061</v>
      </c>
      <c r="F833" s="83" t="s">
        <v>3062</v>
      </c>
      <c r="H833" s="185" t="s">
        <v>3056</v>
      </c>
      <c r="I833" s="85" t="s">
        <v>3759</v>
      </c>
      <c r="Q833" s="86"/>
      <c r="R833" s="368"/>
      <c r="S833" s="368"/>
      <c r="T833" s="368"/>
      <c r="U833" s="368"/>
      <c r="V833" s="430"/>
      <c r="W833" s="368"/>
      <c r="X833" s="368"/>
      <c r="Y833" s="368"/>
    </row>
    <row r="834" spans="1:25" ht="45" customHeight="1">
      <c r="A834" s="81" t="s">
        <v>3064</v>
      </c>
      <c r="B834" s="81" t="s">
        <v>3064</v>
      </c>
      <c r="C834" s="83" t="s">
        <v>3065</v>
      </c>
      <c r="F834" s="83" t="s">
        <v>3066</v>
      </c>
      <c r="H834" s="185"/>
      <c r="I834" s="85" t="s">
        <v>13</v>
      </c>
      <c r="Q834" s="86"/>
      <c r="R834" s="368"/>
      <c r="S834" s="368"/>
      <c r="T834" s="368"/>
      <c r="U834" s="368"/>
      <c r="V834" s="430"/>
      <c r="W834" s="368"/>
      <c r="X834" s="368"/>
      <c r="Y834" s="368"/>
    </row>
    <row r="835" spans="1:25" ht="45" customHeight="1">
      <c r="A835" s="81" t="s">
        <v>3067</v>
      </c>
      <c r="B835" s="81" t="s">
        <v>3067</v>
      </c>
      <c r="C835" s="83" t="s">
        <v>3068</v>
      </c>
      <c r="F835" s="83" t="s">
        <v>3069</v>
      </c>
      <c r="H835" s="185"/>
      <c r="I835" s="85"/>
      <c r="Q835" s="86"/>
      <c r="R835" s="368"/>
      <c r="S835" s="368"/>
      <c r="T835" s="368"/>
      <c r="U835" s="368"/>
      <c r="V835" s="430"/>
      <c r="W835" s="368"/>
      <c r="X835" s="368"/>
      <c r="Y835" s="368"/>
    </row>
    <row r="836" spans="1:25" ht="45" customHeight="1">
      <c r="A836" s="81" t="s">
        <v>3071</v>
      </c>
      <c r="B836" s="81" t="s">
        <v>3071</v>
      </c>
      <c r="C836" s="83" t="s">
        <v>3072</v>
      </c>
      <c r="F836" s="83" t="s">
        <v>3073</v>
      </c>
      <c r="H836" s="185"/>
      <c r="I836" s="85"/>
      <c r="Q836" s="86"/>
      <c r="R836" s="368"/>
      <c r="S836" s="368"/>
      <c r="T836" s="368"/>
      <c r="U836" s="368"/>
      <c r="V836" s="430"/>
      <c r="W836" s="368"/>
      <c r="X836" s="368"/>
      <c r="Y836" s="368"/>
    </row>
    <row r="837" spans="1:25" ht="45" customHeight="1">
      <c r="A837" s="81" t="s">
        <v>3076</v>
      </c>
      <c r="B837" s="81" t="s">
        <v>3076</v>
      </c>
      <c r="C837" s="83" t="s">
        <v>3077</v>
      </c>
      <c r="F837" s="83" t="s">
        <v>3078</v>
      </c>
      <c r="H837" s="185" t="s">
        <v>3074</v>
      </c>
      <c r="I837" s="85"/>
      <c r="Q837" s="86"/>
      <c r="R837" s="368"/>
      <c r="S837" s="368"/>
      <c r="T837" s="368"/>
      <c r="U837" s="368"/>
      <c r="V837" s="430"/>
      <c r="W837" s="368"/>
      <c r="X837" s="368"/>
      <c r="Y837" s="368"/>
    </row>
    <row r="838" spans="1:25" ht="45" customHeight="1">
      <c r="A838" s="81" t="s">
        <v>3080</v>
      </c>
      <c r="B838" s="81" t="s">
        <v>3080</v>
      </c>
      <c r="C838" s="83" t="s">
        <v>3081</v>
      </c>
      <c r="F838" s="83" t="s">
        <v>3082</v>
      </c>
      <c r="H838" s="185"/>
      <c r="I838" s="85"/>
      <c r="Q838" s="86"/>
      <c r="R838" s="368"/>
      <c r="S838" s="368"/>
      <c r="T838" s="368"/>
      <c r="U838" s="368"/>
      <c r="V838" s="430"/>
      <c r="W838" s="368"/>
      <c r="X838" s="368"/>
      <c r="Y838" s="368"/>
    </row>
    <row r="839" spans="1:25" ht="45" customHeight="1">
      <c r="A839" s="81" t="s">
        <v>3084</v>
      </c>
      <c r="B839" s="81" t="s">
        <v>3084</v>
      </c>
      <c r="C839" s="83" t="s">
        <v>3085</v>
      </c>
      <c r="F839" s="83" t="s">
        <v>3086</v>
      </c>
      <c r="H839" s="185"/>
      <c r="I839" s="85" t="s">
        <v>13</v>
      </c>
      <c r="Q839" s="86"/>
      <c r="R839" s="368"/>
      <c r="S839" s="368"/>
      <c r="T839" s="368"/>
      <c r="U839" s="368"/>
      <c r="V839" s="430"/>
      <c r="W839" s="368"/>
      <c r="X839" s="368"/>
      <c r="Y839" s="368"/>
    </row>
    <row r="840" spans="1:25" ht="45" customHeight="1">
      <c r="A840" s="81" t="s">
        <v>3089</v>
      </c>
      <c r="B840" s="81" t="s">
        <v>3089</v>
      </c>
      <c r="C840" s="83" t="s">
        <v>3090</v>
      </c>
      <c r="F840" s="83" t="s">
        <v>3091</v>
      </c>
      <c r="H840" s="185" t="s">
        <v>3087</v>
      </c>
      <c r="I840" s="85" t="s">
        <v>13</v>
      </c>
      <c r="Q840" s="86"/>
      <c r="R840" s="368"/>
      <c r="S840" s="368"/>
      <c r="T840" s="368"/>
      <c r="U840" s="368"/>
      <c r="V840" s="430"/>
      <c r="W840" s="368"/>
      <c r="X840" s="368"/>
      <c r="Y840" s="368"/>
    </row>
    <row r="841" spans="1:25" ht="45" customHeight="1">
      <c r="A841" s="81" t="s">
        <v>3092</v>
      </c>
      <c r="B841" s="81" t="s">
        <v>3092</v>
      </c>
      <c r="C841" s="83" t="s">
        <v>3093</v>
      </c>
      <c r="F841" s="83" t="s">
        <v>3094</v>
      </c>
      <c r="H841" s="185"/>
      <c r="I841" s="85"/>
      <c r="Q841" s="86"/>
      <c r="R841" s="368"/>
      <c r="S841" s="368"/>
      <c r="T841" s="368"/>
      <c r="U841" s="368"/>
      <c r="V841" s="430"/>
      <c r="W841" s="368"/>
      <c r="X841" s="368"/>
      <c r="Y841" s="368"/>
    </row>
    <row r="842" spans="1:25" ht="45" customHeight="1">
      <c r="A842" s="81" t="s">
        <v>3099</v>
      </c>
      <c r="B842" s="81" t="s">
        <v>3099</v>
      </c>
      <c r="C842" s="83" t="s">
        <v>3100</v>
      </c>
      <c r="F842" s="83" t="s">
        <v>3101</v>
      </c>
      <c r="H842" s="185" t="s">
        <v>3095</v>
      </c>
      <c r="I842" s="85"/>
      <c r="Q842" s="86"/>
      <c r="R842" s="368"/>
      <c r="S842" s="368"/>
      <c r="T842" s="368"/>
      <c r="U842" s="368"/>
      <c r="V842" s="430"/>
      <c r="W842" s="368"/>
      <c r="X842" s="368"/>
      <c r="Y842" s="368"/>
    </row>
    <row r="843" spans="1:25" ht="45" customHeight="1">
      <c r="A843" s="81" t="s">
        <v>3103</v>
      </c>
      <c r="B843" s="81" t="s">
        <v>3103</v>
      </c>
      <c r="C843" s="83" t="s">
        <v>3104</v>
      </c>
      <c r="F843" s="83" t="s">
        <v>3105</v>
      </c>
      <c r="H843" s="185"/>
      <c r="I843" s="85"/>
      <c r="Q843" s="86"/>
      <c r="R843" s="368"/>
      <c r="S843" s="368"/>
      <c r="T843" s="368"/>
      <c r="U843" s="368"/>
      <c r="V843" s="430"/>
      <c r="W843" s="368"/>
      <c r="X843" s="368"/>
      <c r="Y843" s="368"/>
    </row>
    <row r="844" spans="1:25" ht="45" customHeight="1">
      <c r="A844" s="81" t="s">
        <v>3108</v>
      </c>
      <c r="B844" s="81" t="s">
        <v>3108</v>
      </c>
      <c r="C844" s="83" t="s">
        <v>3109</v>
      </c>
      <c r="F844" s="83" t="s">
        <v>3110</v>
      </c>
      <c r="H844" s="185" t="s">
        <v>3106</v>
      </c>
      <c r="I844" s="85"/>
      <c r="Q844" s="86"/>
      <c r="R844" s="368"/>
      <c r="S844" s="368"/>
      <c r="T844" s="368"/>
      <c r="U844" s="368"/>
      <c r="V844" s="430"/>
      <c r="W844" s="368"/>
      <c r="X844" s="368"/>
      <c r="Y844" s="368"/>
    </row>
    <row r="845" spans="1:25" ht="45" customHeight="1">
      <c r="A845" s="81" t="s">
        <v>3112</v>
      </c>
      <c r="B845" s="81" t="s">
        <v>3112</v>
      </c>
      <c r="C845" s="83" t="s">
        <v>3113</v>
      </c>
      <c r="F845" s="83" t="s">
        <v>3114</v>
      </c>
      <c r="H845" s="185"/>
      <c r="I845" s="85" t="s">
        <v>13</v>
      </c>
      <c r="Q845" s="86"/>
      <c r="R845" s="368"/>
      <c r="S845" s="368"/>
      <c r="T845" s="368"/>
      <c r="U845" s="368"/>
      <c r="V845" s="430"/>
      <c r="W845" s="368"/>
      <c r="X845" s="368"/>
      <c r="Y845" s="368"/>
    </row>
    <row r="846" spans="1:25" ht="45" customHeight="1">
      <c r="A846" s="81" t="s">
        <v>3117</v>
      </c>
      <c r="B846" s="81" t="s">
        <v>3117</v>
      </c>
      <c r="C846" s="83" t="s">
        <v>3118</v>
      </c>
      <c r="F846" s="83" t="s">
        <v>3119</v>
      </c>
      <c r="H846" s="185" t="s">
        <v>3115</v>
      </c>
      <c r="I846" s="85"/>
      <c r="Q846" s="86"/>
      <c r="R846" s="368"/>
      <c r="S846" s="368"/>
      <c r="T846" s="368"/>
      <c r="U846" s="368"/>
      <c r="V846" s="430"/>
      <c r="W846" s="368"/>
      <c r="X846" s="368"/>
      <c r="Y846" s="368"/>
    </row>
    <row r="847" spans="1:25" ht="45" customHeight="1">
      <c r="A847" s="81" t="s">
        <v>3121</v>
      </c>
      <c r="B847" s="81" t="s">
        <v>3121</v>
      </c>
      <c r="C847" s="83" t="s">
        <v>3122</v>
      </c>
      <c r="F847" s="83" t="s">
        <v>3123</v>
      </c>
      <c r="H847" s="185"/>
      <c r="I847" s="85"/>
      <c r="Q847" s="86"/>
      <c r="R847" s="368"/>
      <c r="S847" s="368"/>
      <c r="T847" s="368"/>
      <c r="U847" s="368"/>
      <c r="V847" s="430"/>
      <c r="W847" s="368"/>
      <c r="X847" s="368"/>
      <c r="Y847" s="368"/>
    </row>
    <row r="848" spans="1:25" ht="45" customHeight="1">
      <c r="A848" s="81" t="s">
        <v>3125</v>
      </c>
      <c r="B848" s="81" t="s">
        <v>3125</v>
      </c>
      <c r="C848" s="83" t="s">
        <v>3126</v>
      </c>
      <c r="F848" s="83" t="s">
        <v>3127</v>
      </c>
      <c r="H848" s="185"/>
      <c r="I848" s="85" t="s">
        <v>13</v>
      </c>
      <c r="Q848" s="86"/>
      <c r="R848" s="368"/>
      <c r="S848" s="368"/>
      <c r="T848" s="368"/>
      <c r="U848" s="368"/>
      <c r="V848" s="430"/>
      <c r="W848" s="368"/>
      <c r="X848" s="368"/>
      <c r="Y848" s="368"/>
    </row>
    <row r="849" spans="1:25" ht="45" customHeight="1">
      <c r="A849" s="81" t="s">
        <v>3129</v>
      </c>
      <c r="B849" s="81" t="s">
        <v>3129</v>
      </c>
      <c r="C849" s="83" t="s">
        <v>3130</v>
      </c>
      <c r="F849" s="83" t="s">
        <v>3131</v>
      </c>
      <c r="H849" s="185"/>
      <c r="I849" s="85" t="s">
        <v>13</v>
      </c>
      <c r="Q849" s="86"/>
      <c r="R849" s="368"/>
      <c r="S849" s="368"/>
      <c r="T849" s="368"/>
      <c r="U849" s="368"/>
      <c r="V849" s="430"/>
      <c r="W849" s="368"/>
      <c r="X849" s="368"/>
      <c r="Y849" s="368"/>
    </row>
    <row r="850" spans="1:25" ht="45" customHeight="1">
      <c r="A850" s="81" t="s">
        <v>3133</v>
      </c>
      <c r="B850" s="81" t="s">
        <v>3133</v>
      </c>
      <c r="C850" s="83" t="s">
        <v>3134</v>
      </c>
      <c r="F850" s="83" t="s">
        <v>3135</v>
      </c>
      <c r="H850" s="185"/>
      <c r="I850" s="85" t="s">
        <v>13</v>
      </c>
      <c r="Q850" s="86"/>
      <c r="R850" s="368"/>
      <c r="S850" s="368"/>
      <c r="T850" s="368"/>
      <c r="U850" s="368"/>
      <c r="V850" s="430"/>
      <c r="W850" s="368"/>
      <c r="X850" s="368"/>
      <c r="Y850" s="368"/>
    </row>
    <row r="851" spans="1:25" ht="45" customHeight="1">
      <c r="A851" s="81" t="s">
        <v>3142</v>
      </c>
      <c r="B851" s="81" t="s">
        <v>3142</v>
      </c>
      <c r="C851" s="83" t="s">
        <v>3143</v>
      </c>
      <c r="F851" s="83" t="s">
        <v>3144</v>
      </c>
      <c r="H851" s="185" t="s">
        <v>3136</v>
      </c>
      <c r="I851" s="85" t="s">
        <v>13</v>
      </c>
      <c r="Q851" s="86"/>
      <c r="R851" s="368"/>
      <c r="S851" s="368"/>
      <c r="T851" s="368"/>
      <c r="U851" s="368"/>
      <c r="V851" s="430"/>
      <c r="W851" s="368"/>
      <c r="X851" s="368"/>
      <c r="Y851" s="368"/>
    </row>
    <row r="852" spans="1:25" ht="45" customHeight="1">
      <c r="A852" s="81" t="s">
        <v>3146</v>
      </c>
      <c r="B852" s="81" t="s">
        <v>3146</v>
      </c>
      <c r="C852" s="83" t="s">
        <v>3147</v>
      </c>
      <c r="F852" s="83" t="s">
        <v>3148</v>
      </c>
      <c r="H852" s="185"/>
      <c r="I852" s="85"/>
      <c r="Q852" s="86"/>
      <c r="R852" s="368"/>
      <c r="S852" s="368"/>
      <c r="T852" s="368"/>
      <c r="U852" s="368"/>
      <c r="V852" s="430"/>
      <c r="W852" s="368"/>
      <c r="X852" s="368"/>
      <c r="Y852" s="368"/>
    </row>
    <row r="853" spans="1:25" ht="45" customHeight="1">
      <c r="A853" s="81" t="s">
        <v>3153</v>
      </c>
      <c r="B853" s="81" t="s">
        <v>3153</v>
      </c>
      <c r="C853" s="83"/>
      <c r="F853" s="83"/>
      <c r="H853" s="185" t="s">
        <v>3149</v>
      </c>
      <c r="I853" s="85"/>
      <c r="Q853" s="86"/>
      <c r="R853" s="368"/>
      <c r="S853" s="368"/>
      <c r="T853" s="368"/>
      <c r="U853" s="368"/>
      <c r="V853" s="430"/>
      <c r="W853" s="368"/>
      <c r="X853" s="368"/>
      <c r="Y853" s="368"/>
    </row>
    <row r="854" spans="1:25" ht="45" customHeight="1">
      <c r="A854" s="81" t="s">
        <v>3158</v>
      </c>
      <c r="B854" s="81" t="s">
        <v>3158</v>
      </c>
      <c r="C854" s="83" t="s">
        <v>3760</v>
      </c>
      <c r="F854" s="83" t="s">
        <v>3761</v>
      </c>
      <c r="H854" s="185" t="s">
        <v>3762</v>
      </c>
      <c r="I854" s="85" t="s">
        <v>13</v>
      </c>
      <c r="Q854" s="86"/>
      <c r="R854" s="368"/>
      <c r="S854" s="368"/>
      <c r="T854" s="368"/>
      <c r="U854" s="368"/>
      <c r="V854" s="430"/>
      <c r="W854" s="368"/>
      <c r="X854" s="368"/>
      <c r="Y854" s="368"/>
    </row>
    <row r="855" spans="1:25" ht="45" customHeight="1">
      <c r="A855" s="81" t="s">
        <v>3162</v>
      </c>
      <c r="B855" s="81" t="s">
        <v>3162</v>
      </c>
      <c r="C855" s="83" t="s">
        <v>3163</v>
      </c>
      <c r="F855" s="83" t="s">
        <v>3164</v>
      </c>
      <c r="H855" s="185"/>
      <c r="I855" s="85" t="s">
        <v>13</v>
      </c>
      <c r="Q855" s="86"/>
      <c r="R855" s="368"/>
      <c r="S855" s="368"/>
      <c r="T855" s="368"/>
      <c r="U855" s="368"/>
      <c r="V855" s="430"/>
      <c r="W855" s="368"/>
      <c r="X855" s="368"/>
      <c r="Y855" s="368"/>
    </row>
    <row r="856" spans="1:25" ht="45" customHeight="1">
      <c r="A856" s="81" t="s">
        <v>3166</v>
      </c>
      <c r="B856" s="81" t="s">
        <v>3166</v>
      </c>
      <c r="C856" s="83" t="s">
        <v>3167</v>
      </c>
      <c r="F856" s="83" t="s">
        <v>3168</v>
      </c>
      <c r="H856" s="185"/>
      <c r="I856" s="85"/>
      <c r="Q856" s="86"/>
      <c r="R856" s="368"/>
      <c r="S856" s="368"/>
      <c r="T856" s="368"/>
      <c r="U856" s="368"/>
      <c r="V856" s="430"/>
      <c r="W856" s="368"/>
      <c r="X856" s="368"/>
      <c r="Y856" s="368"/>
    </row>
    <row r="857" spans="1:25" ht="45" customHeight="1">
      <c r="A857" s="81" t="s">
        <v>3172</v>
      </c>
      <c r="B857" s="81" t="s">
        <v>3172</v>
      </c>
      <c r="C857" s="83" t="s">
        <v>3173</v>
      </c>
      <c r="F857" s="83" t="s">
        <v>3174</v>
      </c>
      <c r="H857" s="185" t="s">
        <v>3169</v>
      </c>
      <c r="I857" s="85" t="s">
        <v>800</v>
      </c>
      <c r="Q857" s="86"/>
      <c r="R857" s="368"/>
      <c r="S857" s="368"/>
      <c r="T857" s="368"/>
      <c r="U857" s="368"/>
      <c r="V857" s="430"/>
      <c r="W857" s="368"/>
      <c r="X857" s="368"/>
      <c r="Y857" s="368"/>
    </row>
    <row r="858" spans="1:25" ht="45" customHeight="1">
      <c r="A858" s="81" t="s">
        <v>3176</v>
      </c>
      <c r="B858" s="81" t="s">
        <v>3176</v>
      </c>
      <c r="C858" s="83" t="s">
        <v>3177</v>
      </c>
      <c r="F858" s="83" t="s">
        <v>3178</v>
      </c>
      <c r="H858" s="185"/>
      <c r="I858" s="85" t="s">
        <v>13</v>
      </c>
      <c r="Q858" s="86"/>
      <c r="R858" s="368"/>
      <c r="S858" s="368"/>
      <c r="T858" s="368"/>
      <c r="U858" s="368"/>
      <c r="V858" s="430"/>
      <c r="W858" s="368"/>
      <c r="X858" s="368"/>
      <c r="Y858" s="368"/>
    </row>
    <row r="859" spans="1:25" ht="45" customHeight="1">
      <c r="A859" s="81" t="s">
        <v>3180</v>
      </c>
      <c r="B859" s="81" t="s">
        <v>3180</v>
      </c>
      <c r="C859" s="83" t="s">
        <v>3181</v>
      </c>
      <c r="F859" s="83" t="s">
        <v>3182</v>
      </c>
      <c r="H859" s="185"/>
      <c r="I859" s="85"/>
      <c r="Q859" s="86"/>
      <c r="R859" s="368"/>
      <c r="S859" s="368"/>
      <c r="T859" s="368"/>
      <c r="U859" s="368"/>
      <c r="V859" s="430"/>
      <c r="W859" s="368"/>
      <c r="X859" s="368"/>
      <c r="Y859" s="368"/>
    </row>
    <row r="860" spans="1:25" ht="45" customHeight="1">
      <c r="A860" s="81" t="s">
        <v>3184</v>
      </c>
      <c r="B860" s="81" t="s">
        <v>3184</v>
      </c>
      <c r="C860" s="83" t="s">
        <v>3185</v>
      </c>
      <c r="F860" s="83" t="s">
        <v>2995</v>
      </c>
      <c r="H860" s="185"/>
      <c r="I860" s="85" t="s">
        <v>13</v>
      </c>
      <c r="Q860" s="86"/>
      <c r="R860" s="368"/>
      <c r="S860" s="368"/>
      <c r="T860" s="368"/>
      <c r="U860" s="368"/>
      <c r="V860" s="430"/>
      <c r="W860" s="368"/>
      <c r="X860" s="368"/>
      <c r="Y860" s="368"/>
    </row>
    <row r="861" spans="1:25" ht="45" customHeight="1">
      <c r="A861" s="81" t="s">
        <v>3189</v>
      </c>
      <c r="B861" s="81" t="s">
        <v>3189</v>
      </c>
      <c r="C861" s="83" t="s">
        <v>3190</v>
      </c>
      <c r="F861" s="83" t="s">
        <v>3191</v>
      </c>
      <c r="H861" s="185" t="s">
        <v>2996</v>
      </c>
      <c r="I861" s="85" t="s">
        <v>13</v>
      </c>
      <c r="Q861" s="86"/>
      <c r="R861" s="368"/>
      <c r="S861" s="368"/>
      <c r="T861" s="368"/>
      <c r="U861" s="368"/>
      <c r="V861" s="430"/>
      <c r="W861" s="368"/>
      <c r="X861" s="368"/>
      <c r="Y861" s="368"/>
    </row>
    <row r="862" spans="1:25" ht="45" customHeight="1">
      <c r="A862" s="81" t="s">
        <v>3194</v>
      </c>
      <c r="B862" s="81" t="s">
        <v>3194</v>
      </c>
      <c r="C862" s="83" t="s">
        <v>3195</v>
      </c>
      <c r="F862" s="83" t="s">
        <v>3196</v>
      </c>
      <c r="H862" s="185" t="s">
        <v>3192</v>
      </c>
      <c r="I862" s="85"/>
      <c r="Q862" s="86"/>
      <c r="R862" s="368"/>
      <c r="S862" s="368"/>
      <c r="T862" s="368"/>
      <c r="U862" s="368"/>
      <c r="V862" s="430"/>
      <c r="W862" s="368"/>
      <c r="X862" s="368"/>
      <c r="Y862" s="368"/>
    </row>
    <row r="863" spans="1:25" ht="45" customHeight="1">
      <c r="A863" s="81" t="s">
        <v>3198</v>
      </c>
      <c r="B863" s="81" t="s">
        <v>3198</v>
      </c>
      <c r="C863" s="83" t="s">
        <v>3199</v>
      </c>
      <c r="F863" s="83" t="s">
        <v>3200</v>
      </c>
      <c r="H863" s="185"/>
      <c r="I863" s="85" t="s">
        <v>13</v>
      </c>
      <c r="Q863" s="86"/>
      <c r="R863" s="368"/>
      <c r="S863" s="368"/>
      <c r="T863" s="368"/>
      <c r="U863" s="368"/>
      <c r="V863" s="430"/>
      <c r="W863" s="368"/>
      <c r="X863" s="368"/>
      <c r="Y863" s="368"/>
    </row>
    <row r="864" spans="1:25" ht="45" customHeight="1">
      <c r="A864" s="81" t="s">
        <v>3202</v>
      </c>
      <c r="B864" s="81" t="s">
        <v>3202</v>
      </c>
      <c r="C864" s="83" t="s">
        <v>3203</v>
      </c>
      <c r="F864" s="83" t="s">
        <v>3204</v>
      </c>
      <c r="H864" s="185"/>
      <c r="I864" s="85"/>
      <c r="Q864" s="86"/>
      <c r="R864" s="368"/>
      <c r="S864" s="368"/>
      <c r="T864" s="368"/>
      <c r="U864" s="368"/>
      <c r="V864" s="430"/>
      <c r="W864" s="368"/>
      <c r="X864" s="368"/>
      <c r="Y864" s="368"/>
    </row>
    <row r="865" spans="1:25" ht="45" customHeight="1">
      <c r="A865" s="81" t="s">
        <v>3207</v>
      </c>
      <c r="B865" s="81" t="s">
        <v>3207</v>
      </c>
      <c r="C865" s="83" t="s">
        <v>3208</v>
      </c>
      <c r="F865" s="83" t="s">
        <v>3209</v>
      </c>
      <c r="H865" s="441" t="s">
        <v>3205</v>
      </c>
      <c r="I865" s="85"/>
      <c r="Q865" s="86"/>
      <c r="R865" s="368"/>
      <c r="S865" s="368"/>
      <c r="T865" s="368"/>
      <c r="U865" s="368"/>
      <c r="V865" s="430"/>
      <c r="W865" s="368"/>
      <c r="X865" s="368"/>
      <c r="Y865" s="368"/>
    </row>
    <row r="866" spans="1:25" ht="45" customHeight="1">
      <c r="A866" s="81" t="s">
        <v>3211</v>
      </c>
      <c r="B866" s="81" t="s">
        <v>3211</v>
      </c>
      <c r="C866" s="83" t="s">
        <v>3212</v>
      </c>
      <c r="F866" s="83" t="s">
        <v>3213</v>
      </c>
      <c r="H866" s="185"/>
      <c r="I866" s="85"/>
      <c r="Q866" s="86"/>
      <c r="R866" s="368"/>
      <c r="S866" s="368"/>
      <c r="T866" s="368"/>
      <c r="U866" s="368"/>
      <c r="V866" s="430"/>
      <c r="W866" s="368"/>
      <c r="X866" s="368"/>
      <c r="Y866" s="368"/>
    </row>
    <row r="867" spans="1:25" ht="45" customHeight="1">
      <c r="A867" s="81" t="s">
        <v>3215</v>
      </c>
      <c r="B867" s="81" t="s">
        <v>3215</v>
      </c>
      <c r="C867" s="83" t="s">
        <v>3216</v>
      </c>
      <c r="F867" s="83" t="s">
        <v>3217</v>
      </c>
      <c r="H867" s="185"/>
      <c r="I867" s="85" t="s">
        <v>800</v>
      </c>
      <c r="Q867" s="86"/>
      <c r="R867" s="368"/>
      <c r="S867" s="368"/>
      <c r="T867" s="368"/>
      <c r="U867" s="368"/>
      <c r="V867" s="430"/>
      <c r="W867" s="368"/>
      <c r="X867" s="368"/>
      <c r="Y867" s="368"/>
    </row>
    <row r="868" spans="1:25" ht="45" customHeight="1">
      <c r="A868" s="81" t="s">
        <v>3220</v>
      </c>
      <c r="B868" s="81" t="s">
        <v>3220</v>
      </c>
      <c r="C868" s="83" t="s">
        <v>3221</v>
      </c>
      <c r="F868" s="83" t="s">
        <v>3222</v>
      </c>
      <c r="H868" s="185" t="s">
        <v>3218</v>
      </c>
      <c r="I868" s="85" t="s">
        <v>800</v>
      </c>
      <c r="Q868" s="86"/>
      <c r="R868" s="368"/>
      <c r="S868" s="368"/>
      <c r="T868" s="368"/>
      <c r="U868" s="368"/>
      <c r="V868" s="430"/>
      <c r="W868" s="368"/>
      <c r="X868" s="368"/>
      <c r="Y868" s="368"/>
    </row>
    <row r="869" spans="1:25" ht="45" customHeight="1">
      <c r="A869" s="81" t="s">
        <v>3225</v>
      </c>
      <c r="B869" s="81" t="s">
        <v>3225</v>
      </c>
      <c r="C869" s="83" t="s">
        <v>3226</v>
      </c>
      <c r="F869" s="83" t="s">
        <v>3227</v>
      </c>
      <c r="H869" s="185" t="s">
        <v>3223</v>
      </c>
      <c r="I869" s="85" t="s">
        <v>800</v>
      </c>
      <c r="Q869" s="86"/>
      <c r="R869" s="368"/>
      <c r="S869" s="368"/>
      <c r="T869" s="368"/>
      <c r="U869" s="368"/>
      <c r="V869" s="430"/>
      <c r="W869" s="368"/>
      <c r="X869" s="368"/>
      <c r="Y869" s="368"/>
    </row>
    <row r="870" spans="1:25" ht="45" customHeight="1">
      <c r="A870" s="81" t="s">
        <v>3230</v>
      </c>
      <c r="B870" s="81" t="s">
        <v>3230</v>
      </c>
      <c r="C870" s="83" t="s">
        <v>3231</v>
      </c>
      <c r="F870" s="83" t="s">
        <v>3232</v>
      </c>
      <c r="H870" s="185" t="s">
        <v>3228</v>
      </c>
      <c r="I870" s="85"/>
      <c r="Q870" s="86"/>
      <c r="R870" s="368"/>
      <c r="S870" s="368"/>
      <c r="T870" s="368"/>
      <c r="U870" s="368"/>
      <c r="V870" s="430"/>
      <c r="W870" s="368"/>
      <c r="X870" s="368"/>
      <c r="Y870" s="368"/>
    </row>
    <row r="871" spans="1:25" ht="45" customHeight="1">
      <c r="A871" s="81" t="s">
        <v>3234</v>
      </c>
      <c r="B871" s="81" t="s">
        <v>3234</v>
      </c>
      <c r="C871" s="83" t="s">
        <v>3235</v>
      </c>
      <c r="F871" s="83" t="s">
        <v>3236</v>
      </c>
      <c r="H871" s="185"/>
      <c r="I871" s="85" t="s">
        <v>13</v>
      </c>
      <c r="Q871" s="86"/>
      <c r="R871" s="368"/>
      <c r="S871" s="368"/>
      <c r="T871" s="368"/>
      <c r="U871" s="368"/>
      <c r="V871" s="430"/>
      <c r="W871" s="368"/>
      <c r="X871" s="368"/>
      <c r="Y871" s="368"/>
    </row>
    <row r="872" spans="1:25" ht="45" customHeight="1">
      <c r="A872" s="81" t="s">
        <v>3239</v>
      </c>
      <c r="B872" s="81" t="s">
        <v>3239</v>
      </c>
      <c r="C872" s="83" t="s">
        <v>3240</v>
      </c>
      <c r="F872" s="83" t="s">
        <v>3241</v>
      </c>
      <c r="H872" s="185" t="s">
        <v>3237</v>
      </c>
      <c r="I872" s="85" t="s">
        <v>800</v>
      </c>
      <c r="Q872" s="86"/>
      <c r="R872" s="368"/>
      <c r="S872" s="368"/>
      <c r="T872" s="368"/>
      <c r="U872" s="368"/>
      <c r="V872" s="430"/>
      <c r="W872" s="368"/>
      <c r="X872" s="368"/>
      <c r="Y872" s="368"/>
    </row>
    <row r="873" spans="1:25" ht="45" customHeight="1">
      <c r="A873" s="81" t="s">
        <v>3244</v>
      </c>
      <c r="B873" s="81" t="s">
        <v>3244</v>
      </c>
      <c r="C873" s="83" t="s">
        <v>3245</v>
      </c>
      <c r="F873" s="83" t="s">
        <v>3246</v>
      </c>
      <c r="H873" s="185" t="s">
        <v>3242</v>
      </c>
      <c r="I873" s="85"/>
      <c r="Q873" s="86"/>
      <c r="R873" s="368"/>
      <c r="S873" s="368"/>
      <c r="T873" s="368"/>
      <c r="U873" s="368"/>
      <c r="V873" s="430"/>
      <c r="W873" s="368"/>
      <c r="X873" s="368"/>
      <c r="Y873" s="368"/>
    </row>
    <row r="874" spans="1:25" ht="45" customHeight="1">
      <c r="A874" s="81" t="s">
        <v>3251</v>
      </c>
      <c r="B874" s="81" t="s">
        <v>3251</v>
      </c>
      <c r="C874" s="83" t="s">
        <v>3252</v>
      </c>
      <c r="F874" s="83" t="s">
        <v>3253</v>
      </c>
      <c r="H874" s="185" t="s">
        <v>3247</v>
      </c>
      <c r="I874" s="85" t="s">
        <v>13</v>
      </c>
      <c r="Q874" s="86"/>
      <c r="R874" s="368"/>
      <c r="S874" s="368"/>
      <c r="T874" s="368"/>
      <c r="U874" s="368"/>
      <c r="V874" s="430"/>
      <c r="W874" s="368"/>
      <c r="X874" s="368"/>
      <c r="Y874" s="368"/>
    </row>
    <row r="875" spans="1:25" ht="45" customHeight="1">
      <c r="A875" s="81" t="s">
        <v>3256</v>
      </c>
      <c r="B875" s="81" t="s">
        <v>3256</v>
      </c>
      <c r="C875" s="83" t="s">
        <v>3257</v>
      </c>
      <c r="F875" s="83" t="s">
        <v>3258</v>
      </c>
      <c r="H875" s="185" t="s">
        <v>3254</v>
      </c>
      <c r="I875" s="85" t="s">
        <v>13</v>
      </c>
      <c r="Q875" s="86"/>
      <c r="R875" s="368"/>
      <c r="S875" s="368"/>
      <c r="T875" s="368"/>
      <c r="U875" s="368"/>
      <c r="V875" s="430"/>
      <c r="W875" s="368"/>
      <c r="X875" s="368"/>
      <c r="Y875" s="368"/>
    </row>
    <row r="876" spans="1:25" ht="45" customHeight="1">
      <c r="A876" s="81" t="s">
        <v>3261</v>
      </c>
      <c r="B876" s="81" t="s">
        <v>3261</v>
      </c>
      <c r="C876" s="83" t="s">
        <v>3262</v>
      </c>
      <c r="F876" s="83" t="s">
        <v>3263</v>
      </c>
      <c r="H876" s="185" t="s">
        <v>3259</v>
      </c>
      <c r="I876" s="85" t="s">
        <v>13</v>
      </c>
      <c r="Q876" s="86"/>
      <c r="R876" s="368"/>
      <c r="S876" s="368"/>
      <c r="T876" s="368"/>
      <c r="U876" s="368"/>
      <c r="V876" s="430"/>
      <c r="W876" s="368"/>
      <c r="X876" s="368"/>
      <c r="Y876" s="368"/>
    </row>
    <row r="877" spans="1:25" ht="45" customHeight="1">
      <c r="A877" s="81" t="s">
        <v>3266</v>
      </c>
      <c r="B877" s="81" t="s">
        <v>3266</v>
      </c>
      <c r="C877" s="83" t="s">
        <v>3267</v>
      </c>
      <c r="F877" s="83" t="s">
        <v>3268</v>
      </c>
      <c r="H877" s="185" t="s">
        <v>3264</v>
      </c>
      <c r="I877" s="85"/>
      <c r="Q877" s="86"/>
      <c r="R877" s="368"/>
      <c r="S877" s="368"/>
      <c r="T877" s="368"/>
      <c r="U877" s="368"/>
      <c r="V877" s="430"/>
      <c r="W877" s="368"/>
      <c r="X877" s="368"/>
      <c r="Y877" s="368"/>
    </row>
    <row r="878" spans="1:25" ht="45" customHeight="1">
      <c r="A878" s="81" t="s">
        <v>3271</v>
      </c>
      <c r="B878" s="81" t="s">
        <v>3271</v>
      </c>
      <c r="C878" s="83" t="s">
        <v>3272</v>
      </c>
      <c r="F878" s="83" t="s">
        <v>3273</v>
      </c>
      <c r="H878" s="185" t="s">
        <v>3269</v>
      </c>
      <c r="I878" s="85"/>
      <c r="Q878" s="86"/>
      <c r="R878" s="368"/>
      <c r="S878" s="368"/>
      <c r="T878" s="368"/>
      <c r="U878" s="368"/>
      <c r="V878" s="430"/>
      <c r="W878" s="368"/>
      <c r="X878" s="368"/>
      <c r="Y878" s="368"/>
    </row>
    <row r="879" spans="1:25" ht="45" customHeight="1">
      <c r="A879" s="81" t="s">
        <v>3276</v>
      </c>
      <c r="B879" s="81" t="s">
        <v>3276</v>
      </c>
      <c r="C879" s="83" t="s">
        <v>3277</v>
      </c>
      <c r="F879" s="83" t="s">
        <v>3278</v>
      </c>
      <c r="H879" s="185" t="s">
        <v>3274</v>
      </c>
      <c r="I879" s="85"/>
      <c r="Q879" s="86"/>
      <c r="R879" s="368"/>
      <c r="S879" s="368"/>
      <c r="T879" s="368"/>
      <c r="U879" s="368"/>
      <c r="V879" s="430"/>
      <c r="W879" s="368"/>
      <c r="X879" s="368"/>
      <c r="Y879" s="368"/>
    </row>
    <row r="880" spans="1:25" ht="45" customHeight="1">
      <c r="A880" s="81" t="s">
        <v>3283</v>
      </c>
      <c r="B880" s="81" t="s">
        <v>3283</v>
      </c>
      <c r="C880" s="83" t="s">
        <v>3284</v>
      </c>
      <c r="F880" s="83" t="s">
        <v>3285</v>
      </c>
      <c r="H880" s="185" t="s">
        <v>3279</v>
      </c>
      <c r="I880" s="85" t="s">
        <v>13</v>
      </c>
      <c r="Q880" s="86"/>
      <c r="R880" s="368"/>
      <c r="S880" s="368"/>
      <c r="T880" s="368"/>
      <c r="U880" s="368"/>
      <c r="V880" s="430"/>
      <c r="W880" s="368"/>
      <c r="X880" s="368"/>
      <c r="Y880" s="368"/>
    </row>
    <row r="881" spans="1:25" ht="45" customHeight="1">
      <c r="A881" s="81" t="s">
        <v>3288</v>
      </c>
      <c r="B881" s="81" t="s">
        <v>3288</v>
      </c>
      <c r="C881" s="83" t="s">
        <v>3289</v>
      </c>
      <c r="F881" s="83" t="s">
        <v>3290</v>
      </c>
      <c r="H881" s="185" t="s">
        <v>3286</v>
      </c>
      <c r="I881" s="85"/>
      <c r="Q881" s="86"/>
      <c r="R881" s="368"/>
      <c r="S881" s="368"/>
      <c r="T881" s="368"/>
      <c r="U881" s="368"/>
      <c r="V881" s="430"/>
      <c r="W881" s="368"/>
      <c r="X881" s="368"/>
      <c r="Y881" s="368"/>
    </row>
    <row r="882" spans="1:25" ht="45" customHeight="1">
      <c r="A882" s="81" t="s">
        <v>3292</v>
      </c>
      <c r="B882" s="81" t="s">
        <v>3292</v>
      </c>
      <c r="C882" s="83" t="s">
        <v>3293</v>
      </c>
      <c r="F882" s="83" t="s">
        <v>3294</v>
      </c>
      <c r="H882" s="185" t="s">
        <v>2825</v>
      </c>
      <c r="I882" s="85"/>
      <c r="Q882" s="86"/>
      <c r="R882" s="368"/>
      <c r="S882" s="368"/>
      <c r="T882" s="368"/>
      <c r="U882" s="368"/>
      <c r="V882" s="430"/>
      <c r="W882" s="368"/>
      <c r="X882" s="368"/>
      <c r="Y882" s="368"/>
    </row>
    <row r="883" spans="1:25" ht="45" customHeight="1">
      <c r="A883" s="81" t="s">
        <v>3297</v>
      </c>
      <c r="B883" s="81" t="s">
        <v>3297</v>
      </c>
      <c r="C883" s="83" t="s">
        <v>3298</v>
      </c>
      <c r="F883" s="83" t="s">
        <v>3299</v>
      </c>
      <c r="H883" s="185" t="s">
        <v>3295</v>
      </c>
      <c r="I883" s="85"/>
      <c r="Q883" s="86"/>
      <c r="R883" s="368"/>
      <c r="S883" s="368"/>
      <c r="T883" s="368"/>
      <c r="U883" s="368"/>
      <c r="V883" s="430"/>
      <c r="W883" s="368"/>
      <c r="X883" s="368"/>
      <c r="Y883" s="368"/>
    </row>
    <row r="884" spans="1:25" ht="45" customHeight="1">
      <c r="A884" s="81" t="s">
        <v>3302</v>
      </c>
      <c r="B884" s="81" t="s">
        <v>3302</v>
      </c>
      <c r="C884" s="83" t="s">
        <v>3303</v>
      </c>
      <c r="F884" s="83" t="s">
        <v>3304</v>
      </c>
      <c r="H884" s="185" t="s">
        <v>3300</v>
      </c>
      <c r="I884" s="85"/>
      <c r="Q884" s="86"/>
      <c r="R884" s="368"/>
      <c r="S884" s="368"/>
      <c r="T884" s="368"/>
      <c r="U884" s="368"/>
      <c r="V884" s="430"/>
      <c r="W884" s="368"/>
      <c r="X884" s="368"/>
      <c r="Y884" s="368"/>
    </row>
    <row r="885" spans="1:25" ht="45" customHeight="1">
      <c r="A885" s="81" t="s">
        <v>3309</v>
      </c>
      <c r="B885" s="81" t="s">
        <v>3309</v>
      </c>
      <c r="C885" s="83" t="s">
        <v>3310</v>
      </c>
      <c r="F885" s="83" t="s">
        <v>3311</v>
      </c>
      <c r="H885" s="185" t="s">
        <v>3305</v>
      </c>
      <c r="I885" s="85"/>
      <c r="Q885" s="86"/>
      <c r="R885" s="368"/>
      <c r="S885" s="368"/>
      <c r="T885" s="368"/>
      <c r="U885" s="368"/>
      <c r="V885" s="430"/>
      <c r="W885" s="368"/>
      <c r="X885" s="368"/>
      <c r="Y885" s="368"/>
    </row>
    <row r="886" spans="1:25" ht="45" customHeight="1">
      <c r="A886" s="81" t="s">
        <v>3315</v>
      </c>
      <c r="B886" s="81" t="s">
        <v>3315</v>
      </c>
      <c r="C886" s="83" t="s">
        <v>3316</v>
      </c>
      <c r="F886" s="83" t="s">
        <v>3317</v>
      </c>
      <c r="H886" s="185" t="s">
        <v>3312</v>
      </c>
      <c r="I886" s="85" t="s">
        <v>3759</v>
      </c>
      <c r="Q886" s="86"/>
      <c r="R886" s="368"/>
      <c r="S886" s="368"/>
      <c r="T886" s="368"/>
      <c r="U886" s="368"/>
      <c r="V886" s="430"/>
      <c r="W886" s="368"/>
      <c r="X886" s="368"/>
      <c r="Y886" s="368"/>
    </row>
    <row r="887" spans="1:25" ht="45" customHeight="1">
      <c r="A887" s="81" t="s">
        <v>3321</v>
      </c>
      <c r="B887" s="81" t="s">
        <v>3321</v>
      </c>
      <c r="C887" s="83" t="s">
        <v>3322</v>
      </c>
      <c r="F887" s="83" t="s">
        <v>3323</v>
      </c>
      <c r="H887" s="185" t="s">
        <v>3318</v>
      </c>
      <c r="I887" s="85" t="s">
        <v>13</v>
      </c>
      <c r="Q887" s="86"/>
      <c r="R887" s="368"/>
      <c r="S887" s="368"/>
      <c r="T887" s="368"/>
      <c r="U887" s="368"/>
      <c r="V887" s="430"/>
      <c r="W887" s="368"/>
      <c r="X887" s="368"/>
      <c r="Y887" s="368"/>
    </row>
    <row r="888" spans="1:25" ht="45" customHeight="1">
      <c r="A888" s="81" t="s">
        <v>3328</v>
      </c>
      <c r="B888" s="81" t="s">
        <v>3328</v>
      </c>
      <c r="C888" s="83" t="s">
        <v>3329</v>
      </c>
      <c r="F888" s="83" t="s">
        <v>3330</v>
      </c>
      <c r="H888" s="185" t="s">
        <v>3324</v>
      </c>
      <c r="I888" s="85"/>
      <c r="Q888" s="86"/>
      <c r="R888" s="368"/>
      <c r="S888" s="368"/>
      <c r="T888" s="368"/>
      <c r="U888" s="368"/>
      <c r="V888" s="430"/>
      <c r="W888" s="368"/>
      <c r="X888" s="368"/>
      <c r="Y888" s="368"/>
    </row>
    <row r="889" spans="1:25" ht="45" customHeight="1">
      <c r="A889" s="81" t="s">
        <v>3333</v>
      </c>
      <c r="B889" s="81" t="s">
        <v>3333</v>
      </c>
      <c r="C889" s="83" t="s">
        <v>3334</v>
      </c>
      <c r="F889" s="83" t="s">
        <v>3335</v>
      </c>
      <c r="H889" s="185" t="s">
        <v>3331</v>
      </c>
      <c r="I889" s="85"/>
      <c r="Q889" s="86"/>
      <c r="R889" s="368"/>
      <c r="S889" s="368"/>
      <c r="T889" s="368"/>
      <c r="U889" s="368"/>
      <c r="V889" s="430"/>
      <c r="W889" s="368"/>
      <c r="X889" s="368"/>
      <c r="Y889" s="368"/>
    </row>
    <row r="890" spans="1:25" ht="45" customHeight="1">
      <c r="A890" s="81" t="s">
        <v>3338</v>
      </c>
      <c r="B890" s="81" t="s">
        <v>3338</v>
      </c>
      <c r="C890" s="83" t="s">
        <v>3339</v>
      </c>
      <c r="F890" s="83" t="s">
        <v>3340</v>
      </c>
      <c r="H890" s="185" t="s">
        <v>3336</v>
      </c>
      <c r="I890" s="85"/>
      <c r="Q890" s="86"/>
      <c r="R890" s="368"/>
      <c r="S890" s="368"/>
      <c r="T890" s="368"/>
      <c r="U890" s="368"/>
      <c r="V890" s="430"/>
      <c r="W890" s="368"/>
      <c r="X890" s="368"/>
      <c r="Y890" s="368"/>
    </row>
    <row r="891" spans="1:25" ht="45" customHeight="1">
      <c r="A891" s="81" t="s">
        <v>3344</v>
      </c>
      <c r="B891" s="81" t="s">
        <v>3344</v>
      </c>
      <c r="C891" s="83" t="s">
        <v>3345</v>
      </c>
      <c r="F891" s="83" t="s">
        <v>3346</v>
      </c>
      <c r="H891" s="185" t="s">
        <v>3341</v>
      </c>
      <c r="I891" s="85"/>
      <c r="Q891" s="86"/>
      <c r="R891" s="368"/>
      <c r="S891" s="368"/>
      <c r="T891" s="368"/>
      <c r="U891" s="368"/>
      <c r="V891" s="430"/>
      <c r="W891" s="368"/>
      <c r="X891" s="368"/>
      <c r="Y891" s="368"/>
    </row>
    <row r="892" spans="1:25" ht="45" customHeight="1">
      <c r="A892" s="81" t="s">
        <v>3349</v>
      </c>
      <c r="B892" s="81" t="s">
        <v>3349</v>
      </c>
      <c r="C892" s="83" t="s">
        <v>3350</v>
      </c>
      <c r="F892" s="83" t="s">
        <v>3351</v>
      </c>
      <c r="H892" s="185" t="s">
        <v>3347</v>
      </c>
      <c r="I892" s="85" t="s">
        <v>13</v>
      </c>
      <c r="Q892" s="86"/>
      <c r="R892" s="368"/>
      <c r="S892" s="368"/>
      <c r="T892" s="368"/>
      <c r="U892" s="368"/>
      <c r="V892" s="430"/>
      <c r="W892" s="368"/>
      <c r="X892" s="368"/>
      <c r="Y892" s="368"/>
    </row>
    <row r="893" spans="1:25" ht="45" customHeight="1">
      <c r="A893" s="81" t="s">
        <v>3358</v>
      </c>
      <c r="B893" s="81" t="s">
        <v>3358</v>
      </c>
      <c r="C893" s="83" t="s">
        <v>3359</v>
      </c>
      <c r="F893" s="83" t="s">
        <v>3360</v>
      </c>
      <c r="H893" s="185" t="s">
        <v>3352</v>
      </c>
      <c r="I893" s="85" t="s">
        <v>800</v>
      </c>
      <c r="Q893" s="86"/>
      <c r="R893" s="368"/>
      <c r="S893" s="368"/>
      <c r="T893" s="368"/>
      <c r="U893" s="368"/>
      <c r="V893" s="430"/>
      <c r="W893" s="368"/>
      <c r="X893" s="368"/>
      <c r="Y893" s="368"/>
    </row>
    <row r="894" spans="1:25" ht="45" customHeight="1">
      <c r="A894" s="81" t="s">
        <v>3363</v>
      </c>
      <c r="B894" s="81" t="s">
        <v>3363</v>
      </c>
      <c r="C894" s="83"/>
      <c r="F894" s="83"/>
      <c r="H894" s="185" t="s">
        <v>3361</v>
      </c>
      <c r="I894" s="85"/>
      <c r="Q894" s="86"/>
      <c r="R894" s="368"/>
      <c r="S894" s="368"/>
      <c r="T894" s="368"/>
      <c r="U894" s="368"/>
      <c r="V894" s="430"/>
      <c r="W894" s="368"/>
      <c r="X894" s="368"/>
      <c r="Y894" s="368"/>
    </row>
    <row r="895" spans="1:25" ht="45" customHeight="1">
      <c r="A895" s="81" t="s">
        <v>3370</v>
      </c>
      <c r="B895" s="81" t="s">
        <v>3370</v>
      </c>
      <c r="C895" s="83" t="s">
        <v>3371</v>
      </c>
      <c r="F895" s="83" t="s">
        <v>3372</v>
      </c>
      <c r="H895" s="185"/>
      <c r="I895" s="85" t="s">
        <v>13</v>
      </c>
      <c r="Q895" s="86"/>
      <c r="R895" s="368"/>
      <c r="S895" s="368"/>
      <c r="T895" s="368"/>
      <c r="U895" s="368"/>
      <c r="V895" s="430"/>
      <c r="W895" s="368"/>
      <c r="X895" s="368"/>
      <c r="Y895" s="368"/>
    </row>
    <row r="896" spans="1:25" ht="45" customHeight="1">
      <c r="A896" s="81" t="s">
        <v>3377</v>
      </c>
      <c r="B896" s="81" t="s">
        <v>3377</v>
      </c>
      <c r="C896" s="83" t="s">
        <v>3378</v>
      </c>
      <c r="F896" s="83" t="s">
        <v>3379</v>
      </c>
      <c r="H896" s="185" t="s">
        <v>3373</v>
      </c>
      <c r="I896" s="85" t="s">
        <v>13</v>
      </c>
      <c r="Q896" s="86"/>
      <c r="R896" s="368"/>
      <c r="S896" s="368"/>
      <c r="T896" s="368"/>
      <c r="U896" s="368"/>
      <c r="V896" s="430"/>
      <c r="W896" s="368"/>
      <c r="X896" s="368"/>
      <c r="Y896" s="368"/>
    </row>
    <row r="897" spans="1:25" ht="45" customHeight="1">
      <c r="A897" s="81" t="s">
        <v>3382</v>
      </c>
      <c r="B897" s="81" t="s">
        <v>3382</v>
      </c>
      <c r="C897" s="83"/>
      <c r="F897" s="83"/>
      <c r="H897" s="185" t="s">
        <v>3380</v>
      </c>
      <c r="I897" s="85"/>
      <c r="Q897" s="86"/>
      <c r="R897" s="368"/>
      <c r="S897" s="368"/>
      <c r="T897" s="368"/>
      <c r="U897" s="368"/>
      <c r="V897" s="430"/>
      <c r="W897" s="368"/>
      <c r="X897" s="368"/>
      <c r="Y897" s="368"/>
    </row>
    <row r="898" spans="1:25" ht="45" customHeight="1">
      <c r="A898" s="81" t="s">
        <v>3386</v>
      </c>
      <c r="B898" s="81" t="s">
        <v>3386</v>
      </c>
      <c r="C898" s="83"/>
      <c r="F898" s="83"/>
      <c r="H898" s="185"/>
      <c r="I898" s="85"/>
      <c r="Q898" s="86"/>
      <c r="R898" s="368"/>
      <c r="S898" s="368"/>
      <c r="T898" s="368"/>
      <c r="U898" s="368"/>
      <c r="V898" s="430"/>
      <c r="W898" s="368"/>
      <c r="X898" s="368"/>
      <c r="Y898" s="368"/>
    </row>
    <row r="899" spans="1:25" ht="45" customHeight="1">
      <c r="A899" s="81" t="s">
        <v>3390</v>
      </c>
      <c r="B899" s="81" t="s">
        <v>3390</v>
      </c>
      <c r="C899" s="83"/>
      <c r="F899" s="83"/>
      <c r="H899" s="185"/>
      <c r="I899" s="85"/>
      <c r="Q899" s="86"/>
      <c r="R899" s="368"/>
      <c r="S899" s="368"/>
      <c r="T899" s="368"/>
      <c r="U899" s="368"/>
      <c r="V899" s="430"/>
      <c r="W899" s="368"/>
      <c r="X899" s="368"/>
      <c r="Y899" s="368"/>
    </row>
    <row r="900" spans="1:25" ht="45" customHeight="1">
      <c r="A900" s="81" t="s">
        <v>3394</v>
      </c>
      <c r="B900" s="81" t="s">
        <v>3394</v>
      </c>
      <c r="C900" s="83" t="s">
        <v>3395</v>
      </c>
      <c r="F900" s="83" t="s">
        <v>3396</v>
      </c>
      <c r="H900" s="185"/>
      <c r="I900" s="85"/>
      <c r="Q900" s="86"/>
      <c r="R900" s="368"/>
      <c r="S900" s="368"/>
      <c r="T900" s="368"/>
      <c r="U900" s="368"/>
      <c r="V900" s="430"/>
      <c r="W900" s="368"/>
      <c r="X900" s="368"/>
      <c r="Y900" s="368"/>
    </row>
    <row r="901" spans="1:25" ht="45" customHeight="1">
      <c r="A901" s="81" t="s">
        <v>3398</v>
      </c>
      <c r="B901" s="81" t="s">
        <v>3398</v>
      </c>
      <c r="C901" s="83" t="s">
        <v>3399</v>
      </c>
      <c r="F901" s="83" t="s">
        <v>3400</v>
      </c>
      <c r="H901" s="185" t="s">
        <v>3397</v>
      </c>
      <c r="I901" s="85"/>
      <c r="Q901" s="86"/>
      <c r="R901" s="368"/>
      <c r="S901" s="368"/>
      <c r="T901" s="368"/>
      <c r="U901" s="368"/>
      <c r="V901" s="430"/>
      <c r="W901" s="368"/>
      <c r="X901" s="368"/>
      <c r="Y901" s="368"/>
    </row>
    <row r="902" spans="1:25" ht="45" customHeight="1">
      <c r="A902" s="81" t="s">
        <v>3402</v>
      </c>
      <c r="B902" s="81" t="s">
        <v>3402</v>
      </c>
      <c r="C902" s="83" t="s">
        <v>3403</v>
      </c>
      <c r="F902" s="83" t="s">
        <v>3404</v>
      </c>
      <c r="H902" s="185" t="s">
        <v>3401</v>
      </c>
      <c r="I902" s="85"/>
      <c r="Q902" s="86"/>
      <c r="R902" s="368"/>
      <c r="S902" s="368"/>
      <c r="T902" s="368"/>
      <c r="U902" s="368"/>
      <c r="V902" s="430"/>
      <c r="W902" s="368"/>
      <c r="X902" s="368"/>
      <c r="Y902" s="368"/>
    </row>
    <row r="903" spans="1:25" ht="45" customHeight="1">
      <c r="A903" s="81" t="s">
        <v>3407</v>
      </c>
      <c r="B903" s="81" t="s">
        <v>3407</v>
      </c>
      <c r="C903" s="83" t="s">
        <v>3408</v>
      </c>
      <c r="F903" s="83" t="s">
        <v>3409</v>
      </c>
      <c r="H903" s="185" t="s">
        <v>3405</v>
      </c>
      <c r="I903" s="85"/>
      <c r="Q903" s="86"/>
      <c r="R903" s="368"/>
      <c r="S903" s="368"/>
      <c r="T903" s="368"/>
      <c r="U903" s="368"/>
      <c r="V903" s="430"/>
      <c r="W903" s="368"/>
      <c r="X903" s="368"/>
      <c r="Y903" s="368"/>
    </row>
    <row r="904" spans="1:25" ht="45" customHeight="1">
      <c r="A904" s="81" t="s">
        <v>3414</v>
      </c>
      <c r="B904" s="81" t="s">
        <v>3414</v>
      </c>
      <c r="C904" s="83"/>
      <c r="F904" s="83"/>
      <c r="H904" s="185" t="s">
        <v>3410</v>
      </c>
      <c r="I904" s="85"/>
      <c r="Q904" s="86"/>
      <c r="R904" s="368"/>
      <c r="S904" s="368"/>
      <c r="T904" s="368"/>
      <c r="U904" s="368"/>
      <c r="V904" s="430"/>
      <c r="W904" s="368"/>
      <c r="X904" s="368"/>
      <c r="Y904" s="368"/>
    </row>
    <row r="905" spans="1:25" ht="45" customHeight="1">
      <c r="A905" s="81" t="s">
        <v>3422</v>
      </c>
      <c r="B905" s="81" t="s">
        <v>3422</v>
      </c>
      <c r="C905" s="83" t="s">
        <v>3423</v>
      </c>
      <c r="F905" s="83" t="s">
        <v>3424</v>
      </c>
      <c r="H905" s="185"/>
      <c r="I905" s="85"/>
      <c r="Q905" s="86"/>
      <c r="R905" s="368"/>
      <c r="S905" s="368"/>
      <c r="T905" s="368"/>
      <c r="U905" s="368"/>
      <c r="V905" s="430">
        <v>610879</v>
      </c>
      <c r="W905" s="368"/>
      <c r="X905" s="368"/>
      <c r="Y905" s="368"/>
    </row>
    <row r="906" spans="1:25" ht="45" customHeight="1">
      <c r="A906" s="81" t="s">
        <v>3428</v>
      </c>
      <c r="B906" s="81" t="s">
        <v>3428</v>
      </c>
      <c r="C906" s="83"/>
      <c r="F906" s="83"/>
      <c r="H906" s="185"/>
      <c r="I906" s="85"/>
      <c r="Q906" s="86"/>
      <c r="R906" s="368"/>
      <c r="S906" s="368"/>
      <c r="T906" s="368"/>
      <c r="U906" s="368"/>
      <c r="V906" s="430"/>
      <c r="W906" s="368"/>
      <c r="X906" s="368"/>
      <c r="Y906" s="368"/>
    </row>
    <row r="907" spans="1:25" ht="45" customHeight="1">
      <c r="A907" s="81" t="s">
        <v>3434</v>
      </c>
      <c r="B907" s="81" t="s">
        <v>3434</v>
      </c>
      <c r="C907" s="83"/>
      <c r="F907" s="83"/>
      <c r="H907" s="185" t="s">
        <v>3430</v>
      </c>
      <c r="I907" s="85"/>
      <c r="Q907" s="86"/>
      <c r="R907" s="368"/>
      <c r="S907" s="368"/>
      <c r="T907" s="368"/>
      <c r="U907" s="368"/>
      <c r="V907" s="430"/>
      <c r="W907" s="368"/>
      <c r="X907" s="368"/>
      <c r="Y907" s="368"/>
    </row>
    <row r="908" spans="1:25" ht="45" customHeight="1">
      <c r="A908" s="81" t="s">
        <v>3439</v>
      </c>
      <c r="B908" s="81" t="s">
        <v>3439</v>
      </c>
      <c r="C908" s="83" t="s">
        <v>3440</v>
      </c>
      <c r="F908" s="83" t="s">
        <v>3441</v>
      </c>
      <c r="H908" s="185" t="s">
        <v>3437</v>
      </c>
      <c r="I908" s="85"/>
      <c r="Q908" s="86"/>
      <c r="R908" s="368"/>
      <c r="S908" s="368"/>
      <c r="T908" s="368"/>
      <c r="U908" s="368"/>
      <c r="V908" s="430"/>
      <c r="W908" s="368"/>
      <c r="X908" s="368"/>
      <c r="Y908" s="368"/>
    </row>
    <row r="909" spans="1:25" ht="45" customHeight="1">
      <c r="A909" s="81" t="s">
        <v>3444</v>
      </c>
      <c r="B909" s="81" t="s">
        <v>3444</v>
      </c>
      <c r="C909" s="83"/>
      <c r="F909" s="83"/>
      <c r="H909" s="185" t="s">
        <v>3442</v>
      </c>
      <c r="I909" s="85"/>
      <c r="Q909" s="86"/>
      <c r="R909" s="368"/>
      <c r="S909" s="368"/>
      <c r="T909" s="368"/>
      <c r="U909" s="368"/>
      <c r="V909" s="430"/>
      <c r="W909" s="368"/>
      <c r="X909" s="368"/>
      <c r="Y909" s="368"/>
    </row>
    <row r="910" spans="1:25" ht="45" customHeight="1">
      <c r="A910" s="81" t="s">
        <v>3449</v>
      </c>
      <c r="B910" s="81" t="s">
        <v>3449</v>
      </c>
      <c r="C910" s="83"/>
      <c r="F910" s="83"/>
      <c r="H910" s="185" t="s">
        <v>3447</v>
      </c>
      <c r="I910" s="85"/>
      <c r="Q910" s="86"/>
      <c r="R910" s="368"/>
      <c r="S910" s="368"/>
      <c r="T910" s="368"/>
      <c r="U910" s="368"/>
      <c r="V910" s="430"/>
      <c r="W910" s="368"/>
      <c r="X910" s="368"/>
      <c r="Y910" s="368"/>
    </row>
    <row r="911" spans="1:25" ht="45" customHeight="1">
      <c r="A911" s="81" t="s">
        <v>3459</v>
      </c>
      <c r="B911" s="81" t="s">
        <v>3459</v>
      </c>
      <c r="C911" s="83"/>
      <c r="F911" s="83"/>
      <c r="H911" s="185" t="s">
        <v>3452</v>
      </c>
      <c r="I911" s="85"/>
      <c r="Q911" s="86"/>
      <c r="R911" s="368"/>
      <c r="S911" s="368"/>
      <c r="T911" s="368"/>
      <c r="U911" s="368"/>
      <c r="V911" s="430"/>
      <c r="W911" s="368"/>
      <c r="X911" s="368"/>
      <c r="Y911" s="368"/>
    </row>
    <row r="912" spans="1:25" ht="45" customHeight="1">
      <c r="A912" s="81" t="s">
        <v>3464</v>
      </c>
      <c r="B912" s="81" t="s">
        <v>3464</v>
      </c>
      <c r="C912" s="83"/>
      <c r="F912" s="83"/>
      <c r="H912" s="185"/>
      <c r="I912" s="85"/>
      <c r="Q912" s="86"/>
      <c r="R912" s="368"/>
      <c r="S912" s="368"/>
      <c r="T912" s="368"/>
      <c r="U912" s="368"/>
      <c r="V912" s="430"/>
      <c r="W912" s="368"/>
      <c r="X912" s="368"/>
      <c r="Y912" s="368"/>
    </row>
    <row r="913" spans="1:25" ht="45" customHeight="1">
      <c r="A913" s="81" t="s">
        <v>3467</v>
      </c>
      <c r="B913" s="81" t="s">
        <v>3467</v>
      </c>
      <c r="C913" s="83" t="s">
        <v>3468</v>
      </c>
      <c r="F913" s="83" t="s">
        <v>3469</v>
      </c>
      <c r="H913" s="185" t="s">
        <v>2736</v>
      </c>
      <c r="I913" s="85"/>
      <c r="Q913" s="86"/>
      <c r="R913" s="368"/>
      <c r="S913" s="368"/>
      <c r="T913" s="368"/>
      <c r="U913" s="368"/>
      <c r="V913" s="430"/>
      <c r="W913" s="368"/>
      <c r="X913" s="368"/>
      <c r="Y913" s="368"/>
    </row>
    <row r="914" spans="1:25" ht="45" customHeight="1">
      <c r="A914" s="81" t="s">
        <v>3472</v>
      </c>
      <c r="B914" s="81" t="s">
        <v>3472</v>
      </c>
      <c r="C914" s="83"/>
      <c r="F914" s="83"/>
      <c r="H914" s="185" t="s">
        <v>3470</v>
      </c>
      <c r="I914" s="85"/>
      <c r="Q914" s="86"/>
      <c r="R914" s="368"/>
      <c r="S914" s="368"/>
      <c r="T914" s="368"/>
      <c r="U914" s="368"/>
      <c r="V914" s="430"/>
      <c r="W914" s="368"/>
      <c r="X914" s="368"/>
      <c r="Y914" s="368"/>
    </row>
    <row r="915" spans="1:25" ht="45" customHeight="1">
      <c r="A915" s="81" t="s">
        <v>3477</v>
      </c>
      <c r="B915" s="81" t="s">
        <v>3477</v>
      </c>
      <c r="C915" s="83"/>
      <c r="F915" s="83"/>
      <c r="H915" s="185" t="s">
        <v>3475</v>
      </c>
      <c r="I915" s="85"/>
      <c r="Q915" s="86"/>
      <c r="R915" s="368"/>
      <c r="S915" s="368"/>
      <c r="T915" s="368"/>
      <c r="U915" s="368"/>
      <c r="V915" s="430"/>
      <c r="W915" s="368"/>
      <c r="X915" s="368"/>
      <c r="Y915" s="368"/>
    </row>
    <row r="916" spans="1:25" ht="45" customHeight="1">
      <c r="A916" s="81" t="s">
        <v>3482</v>
      </c>
      <c r="B916" s="81" t="s">
        <v>3482</v>
      </c>
      <c r="C916" s="83" t="s">
        <v>3483</v>
      </c>
      <c r="F916" s="83" t="s">
        <v>3484</v>
      </c>
      <c r="H916" s="185"/>
      <c r="I916" s="85"/>
      <c r="Q916" s="86"/>
      <c r="R916" s="368"/>
      <c r="S916" s="368"/>
      <c r="T916" s="368"/>
      <c r="U916" s="368"/>
      <c r="V916" s="430"/>
      <c r="W916" s="368"/>
      <c r="X916" s="368"/>
      <c r="Y916" s="368"/>
    </row>
    <row r="917" spans="1:25" ht="45" customHeight="1">
      <c r="A917" s="81" t="s">
        <v>3491</v>
      </c>
      <c r="B917" s="81" t="s">
        <v>3491</v>
      </c>
      <c r="C917" s="83"/>
      <c r="F917" s="83"/>
      <c r="H917" s="185" t="s">
        <v>3485</v>
      </c>
      <c r="I917" s="85"/>
      <c r="Q917" s="86"/>
      <c r="R917" s="368"/>
      <c r="S917" s="368"/>
      <c r="T917" s="368"/>
      <c r="U917" s="368"/>
      <c r="V917" s="430"/>
      <c r="W917" s="368"/>
      <c r="X917" s="368"/>
      <c r="Y917" s="368"/>
    </row>
    <row r="918" spans="1:25" ht="45" customHeight="1">
      <c r="A918" s="81" t="s">
        <v>3498</v>
      </c>
      <c r="B918" s="81" t="s">
        <v>3498</v>
      </c>
      <c r="C918" s="83" t="s">
        <v>3499</v>
      </c>
      <c r="F918" s="83" t="s">
        <v>3500</v>
      </c>
      <c r="H918" s="185"/>
      <c r="I918" s="85"/>
      <c r="Q918" s="86" t="s">
        <v>13</v>
      </c>
      <c r="R918" s="368"/>
      <c r="S918" s="368"/>
      <c r="T918" s="368"/>
      <c r="U918" s="368"/>
      <c r="V918" s="430"/>
      <c r="W918" s="368"/>
      <c r="X918" s="368"/>
      <c r="Y918" s="368"/>
    </row>
    <row r="919" spans="1:25" ht="45" customHeight="1">
      <c r="A919" s="81" t="s">
        <v>3503</v>
      </c>
      <c r="B919" s="81" t="s">
        <v>3503</v>
      </c>
      <c r="C919" s="83" t="s">
        <v>3504</v>
      </c>
      <c r="F919" s="83" t="s">
        <v>3505</v>
      </c>
      <c r="H919" s="185" t="s">
        <v>3501</v>
      </c>
      <c r="I919" s="85"/>
      <c r="Q919" s="86"/>
      <c r="R919" s="368"/>
      <c r="S919" s="368"/>
      <c r="T919" s="368"/>
      <c r="U919" s="368"/>
      <c r="V919" s="430"/>
      <c r="W919" s="368"/>
      <c r="X919" s="368"/>
      <c r="Y919" s="368"/>
    </row>
    <row r="920" spans="1:25" ht="45" customHeight="1">
      <c r="A920" s="81" t="s">
        <v>3508</v>
      </c>
      <c r="B920" s="81" t="s">
        <v>3508</v>
      </c>
      <c r="C920" s="83" t="s">
        <v>3509</v>
      </c>
      <c r="F920" s="83" t="s">
        <v>3510</v>
      </c>
      <c r="H920" s="185" t="s">
        <v>3506</v>
      </c>
      <c r="I920" s="85"/>
      <c r="Q920" s="86"/>
      <c r="R920" s="368"/>
      <c r="S920" s="368"/>
      <c r="T920" s="368"/>
      <c r="U920" s="368"/>
      <c r="V920" s="430"/>
      <c r="W920" s="368"/>
      <c r="X920" s="368"/>
      <c r="Y920" s="368"/>
    </row>
    <row r="921" spans="1:25" ht="45" customHeight="1">
      <c r="A921" s="81" t="s">
        <v>3513</v>
      </c>
      <c r="B921" s="81" t="s">
        <v>3513</v>
      </c>
      <c r="C921" s="83" t="s">
        <v>3514</v>
      </c>
      <c r="F921" s="83" t="s">
        <v>3515</v>
      </c>
      <c r="H921" s="185" t="s">
        <v>3511</v>
      </c>
      <c r="I921" s="85"/>
      <c r="Q921" s="86"/>
      <c r="R921" s="368"/>
      <c r="S921" s="368"/>
      <c r="T921" s="368"/>
      <c r="U921" s="368"/>
      <c r="V921" s="430"/>
      <c r="W921" s="368"/>
      <c r="X921" s="368"/>
      <c r="Y921" s="368"/>
    </row>
    <row r="922" spans="1:25" ht="45" customHeight="1">
      <c r="A922" s="81" t="s">
        <v>3518</v>
      </c>
      <c r="B922" s="81" t="s">
        <v>3518</v>
      </c>
      <c r="C922" s="83" t="s">
        <v>3519</v>
      </c>
      <c r="F922" s="83" t="s">
        <v>3520</v>
      </c>
      <c r="H922" s="185" t="s">
        <v>3516</v>
      </c>
      <c r="I922" s="85"/>
      <c r="Q922" s="86"/>
      <c r="R922" s="368"/>
      <c r="S922" s="368"/>
      <c r="T922" s="368"/>
      <c r="U922" s="368"/>
      <c r="V922" s="430"/>
      <c r="W922" s="368"/>
      <c r="X922" s="368"/>
      <c r="Y922" s="368"/>
    </row>
    <row r="923" spans="1:25" ht="45" customHeight="1">
      <c r="A923" s="81" t="s">
        <v>3523</v>
      </c>
      <c r="B923" s="81" t="s">
        <v>3523</v>
      </c>
      <c r="C923" s="83" t="s">
        <v>3524</v>
      </c>
      <c r="F923" s="83" t="s">
        <v>3525</v>
      </c>
      <c r="H923" s="185" t="s">
        <v>3521</v>
      </c>
      <c r="I923" s="85"/>
      <c r="Q923" s="86"/>
      <c r="R923" s="368"/>
      <c r="S923" s="368"/>
      <c r="T923" s="368"/>
      <c r="U923" s="368"/>
      <c r="V923" s="430"/>
      <c r="W923" s="368"/>
      <c r="X923" s="368"/>
      <c r="Y923" s="368"/>
    </row>
    <row r="924" spans="1:25" ht="45" customHeight="1">
      <c r="A924" s="81" t="s">
        <v>3529</v>
      </c>
      <c r="B924" s="81" t="s">
        <v>3529</v>
      </c>
      <c r="C924" s="83" t="s">
        <v>3530</v>
      </c>
      <c r="F924" s="83" t="s">
        <v>3531</v>
      </c>
      <c r="H924" s="185" t="s">
        <v>3526</v>
      </c>
      <c r="I924" s="85"/>
      <c r="Q924" s="86"/>
      <c r="R924" s="368"/>
      <c r="S924" s="368"/>
      <c r="T924" s="368"/>
      <c r="U924" s="368"/>
      <c r="V924" s="430"/>
      <c r="W924" s="368"/>
      <c r="X924" s="368"/>
      <c r="Y924" s="368"/>
    </row>
    <row r="925" spans="1:25" ht="45" customHeight="1">
      <c r="A925" s="81" t="s">
        <v>3534</v>
      </c>
      <c r="B925" s="81" t="s">
        <v>3534</v>
      </c>
      <c r="C925" s="83" t="s">
        <v>3535</v>
      </c>
      <c r="F925" s="83" t="s">
        <v>3536</v>
      </c>
      <c r="H925" s="185" t="s">
        <v>3532</v>
      </c>
      <c r="I925" s="85"/>
      <c r="Q925" s="86"/>
      <c r="R925" s="368"/>
      <c r="S925" s="368"/>
      <c r="T925" s="368"/>
      <c r="U925" s="368"/>
      <c r="V925" s="430"/>
      <c r="W925" s="368"/>
      <c r="X925" s="368"/>
      <c r="Y925" s="368"/>
    </row>
    <row r="926" spans="1:25" ht="45" customHeight="1">
      <c r="A926" s="81" t="s">
        <v>3540</v>
      </c>
      <c r="B926" s="81" t="s">
        <v>3540</v>
      </c>
      <c r="C926" s="83" t="s">
        <v>3541</v>
      </c>
      <c r="F926" s="83" t="s">
        <v>3542</v>
      </c>
      <c r="H926" s="185" t="s">
        <v>3537</v>
      </c>
      <c r="I926" s="85"/>
      <c r="Q926" s="86"/>
      <c r="R926" s="368"/>
      <c r="S926" s="368"/>
      <c r="T926" s="368"/>
      <c r="U926" s="368"/>
      <c r="V926" s="430"/>
      <c r="W926" s="368"/>
      <c r="X926" s="368"/>
      <c r="Y926" s="368"/>
    </row>
    <row r="927" spans="1:25" ht="45" customHeight="1">
      <c r="A927" s="81" t="s">
        <v>3545</v>
      </c>
      <c r="B927" s="81" t="s">
        <v>3545</v>
      </c>
      <c r="C927" s="83" t="s">
        <v>3546</v>
      </c>
      <c r="F927" s="83" t="s">
        <v>3547</v>
      </c>
      <c r="H927" s="185" t="s">
        <v>3543</v>
      </c>
      <c r="I927" s="85"/>
      <c r="Q927" s="86"/>
      <c r="R927" s="368"/>
      <c r="S927" s="368"/>
      <c r="T927" s="368"/>
      <c r="U927" s="368"/>
      <c r="V927" s="430"/>
      <c r="W927" s="368"/>
      <c r="X927" s="368"/>
      <c r="Y927" s="368"/>
    </row>
    <row r="928" spans="1:25" ht="45" customHeight="1">
      <c r="A928" s="81" t="s">
        <v>3550</v>
      </c>
      <c r="B928" s="81" t="s">
        <v>3550</v>
      </c>
      <c r="C928" s="83" t="s">
        <v>3551</v>
      </c>
      <c r="F928" s="83" t="s">
        <v>3552</v>
      </c>
      <c r="H928" s="185" t="s">
        <v>3548</v>
      </c>
      <c r="I928" s="85"/>
      <c r="Q928" s="86" t="s">
        <v>3759</v>
      </c>
      <c r="R928" s="368"/>
      <c r="S928" s="368"/>
      <c r="T928" s="368"/>
      <c r="U928" s="368"/>
      <c r="V928" s="430"/>
      <c r="W928" s="368"/>
      <c r="X928" s="368"/>
      <c r="Y928" s="368"/>
    </row>
    <row r="929" spans="1:25" ht="45" customHeight="1">
      <c r="A929" s="81" t="s">
        <v>3555</v>
      </c>
      <c r="B929" s="81" t="s">
        <v>3555</v>
      </c>
      <c r="C929" s="83" t="s">
        <v>3556</v>
      </c>
      <c r="F929" s="83" t="s">
        <v>3557</v>
      </c>
      <c r="H929" s="185" t="s">
        <v>3553</v>
      </c>
      <c r="I929" s="85"/>
      <c r="Q929" s="86" t="s">
        <v>3759</v>
      </c>
      <c r="R929" s="368"/>
      <c r="S929" s="368"/>
      <c r="T929" s="368"/>
      <c r="U929" s="368"/>
      <c r="V929" s="430"/>
      <c r="W929" s="368"/>
      <c r="X929" s="368"/>
      <c r="Y929" s="368"/>
    </row>
    <row r="930" spans="1:25" ht="45" customHeight="1">
      <c r="A930" s="81" t="s">
        <v>3559</v>
      </c>
      <c r="B930" s="81" t="s">
        <v>3559</v>
      </c>
      <c r="C930" s="83"/>
      <c r="F930" s="83"/>
      <c r="H930" s="185" t="s">
        <v>3558</v>
      </c>
      <c r="I930" s="85"/>
      <c r="Q930" s="86"/>
      <c r="R930" s="368"/>
      <c r="S930" s="368"/>
      <c r="T930" s="368"/>
      <c r="U930" s="368"/>
      <c r="V930" s="430"/>
      <c r="W930" s="368"/>
      <c r="X930" s="368"/>
      <c r="Y930" s="368"/>
    </row>
    <row r="931" spans="1:25" ht="45" customHeight="1">
      <c r="A931" s="81" t="s">
        <v>3563</v>
      </c>
      <c r="B931" s="81" t="s">
        <v>3563</v>
      </c>
      <c r="C931" s="83"/>
      <c r="F931" s="83"/>
      <c r="H931" s="185"/>
      <c r="I931" s="85"/>
      <c r="Q931" s="86"/>
      <c r="R931" s="368"/>
      <c r="S931" s="368"/>
      <c r="T931" s="368"/>
      <c r="U931" s="368"/>
      <c r="V931" s="430"/>
      <c r="W931" s="368"/>
      <c r="X931" s="368"/>
      <c r="Y931" s="368"/>
    </row>
    <row r="932" spans="1:25" ht="45" customHeight="1">
      <c r="A932" s="81" t="s">
        <v>3567</v>
      </c>
      <c r="B932" s="81" t="s">
        <v>3567</v>
      </c>
      <c r="C932" s="83"/>
      <c r="F932" s="83"/>
      <c r="H932" s="185"/>
      <c r="I932" s="85"/>
      <c r="Q932" s="86"/>
      <c r="R932" s="368"/>
      <c r="S932" s="368"/>
      <c r="T932" s="368"/>
      <c r="U932" s="368"/>
      <c r="V932" s="430"/>
      <c r="W932" s="368"/>
      <c r="X932" s="368"/>
      <c r="Y932" s="368"/>
    </row>
    <row r="933" spans="1:25" ht="45" customHeight="1">
      <c r="A933" s="81" t="s">
        <v>3571</v>
      </c>
      <c r="B933" s="81" t="s">
        <v>3571</v>
      </c>
      <c r="C933" s="83"/>
      <c r="F933" s="83"/>
      <c r="H933" s="185"/>
      <c r="I933" s="85"/>
      <c r="Q933" s="86"/>
      <c r="R933" s="368"/>
      <c r="S933" s="368"/>
      <c r="T933" s="368"/>
      <c r="U933" s="368"/>
      <c r="V933" s="430"/>
      <c r="W933" s="368"/>
      <c r="X933" s="368"/>
      <c r="Y933" s="368"/>
    </row>
    <row r="934" spans="1:25" ht="45" customHeight="1">
      <c r="A934" s="81" t="s">
        <v>3575</v>
      </c>
      <c r="B934" s="81" t="s">
        <v>3575</v>
      </c>
      <c r="C934" s="83"/>
      <c r="F934" s="83"/>
      <c r="H934" s="185"/>
      <c r="I934" s="85"/>
      <c r="Q934" s="86"/>
      <c r="R934" s="368"/>
      <c r="S934" s="368"/>
      <c r="T934" s="368"/>
      <c r="U934" s="368"/>
      <c r="V934" s="430"/>
      <c r="W934" s="368"/>
      <c r="X934" s="368"/>
      <c r="Y934" s="368"/>
    </row>
    <row r="935" spans="1:25" ht="45" customHeight="1">
      <c r="A935" s="81" t="s">
        <v>3579</v>
      </c>
      <c r="B935" s="81" t="s">
        <v>3579</v>
      </c>
      <c r="C935" s="83"/>
      <c r="F935" s="83"/>
      <c r="H935" s="185"/>
      <c r="I935" s="85"/>
      <c r="Q935" s="86"/>
      <c r="R935" s="368"/>
      <c r="S935" s="368"/>
      <c r="T935" s="368"/>
      <c r="U935" s="368"/>
      <c r="V935" s="430"/>
      <c r="W935" s="368"/>
      <c r="X935" s="368"/>
      <c r="Y935" s="368"/>
    </row>
    <row r="936" spans="1:25" ht="45" customHeight="1">
      <c r="A936" s="81" t="s">
        <v>3586</v>
      </c>
      <c r="B936" s="81" t="s">
        <v>3586</v>
      </c>
      <c r="C936" s="83"/>
      <c r="F936" s="83"/>
      <c r="H936" s="185"/>
      <c r="I936" s="85"/>
      <c r="Q936" s="86"/>
      <c r="R936" s="368"/>
      <c r="S936" s="368"/>
      <c r="T936" s="368"/>
      <c r="U936" s="368"/>
      <c r="V936" s="430"/>
      <c r="W936" s="368"/>
      <c r="X936" s="368"/>
      <c r="Y936" s="368"/>
    </row>
    <row r="937" spans="1:25" ht="45" customHeight="1">
      <c r="A937" s="81" t="s">
        <v>3592</v>
      </c>
      <c r="B937" s="81" t="s">
        <v>3592</v>
      </c>
      <c r="C937" s="83"/>
      <c r="F937" s="83"/>
      <c r="H937" s="185"/>
      <c r="I937" s="85"/>
      <c r="Q937" s="86"/>
      <c r="R937" s="368"/>
      <c r="S937" s="368"/>
      <c r="T937" s="368"/>
      <c r="U937" s="368"/>
      <c r="V937" s="430"/>
      <c r="W937" s="368"/>
      <c r="X937" s="368"/>
      <c r="Y937" s="368"/>
    </row>
    <row r="938" spans="1:25" ht="45" customHeight="1">
      <c r="A938" s="81" t="s">
        <v>3596</v>
      </c>
      <c r="B938" s="81" t="s">
        <v>3596</v>
      </c>
      <c r="C938" s="83"/>
      <c r="F938" s="83"/>
      <c r="H938" s="185"/>
      <c r="I938" s="85"/>
      <c r="Q938" s="86"/>
      <c r="R938" s="368"/>
      <c r="S938" s="368"/>
      <c r="T938" s="368"/>
      <c r="U938" s="368"/>
      <c r="V938" s="430"/>
      <c r="W938" s="368"/>
      <c r="X938" s="368"/>
      <c r="Y938" s="368"/>
    </row>
    <row r="939" spans="1:25" ht="45" customHeight="1">
      <c r="A939" s="81" t="s">
        <v>3600</v>
      </c>
      <c r="B939" s="81" t="s">
        <v>3600</v>
      </c>
      <c r="C939" s="83"/>
      <c r="F939" s="83"/>
      <c r="H939" s="185"/>
      <c r="I939" s="85"/>
      <c r="Q939" s="86"/>
      <c r="R939" s="368"/>
      <c r="S939" s="368"/>
      <c r="T939" s="368"/>
      <c r="U939" s="368"/>
      <c r="V939" s="430"/>
      <c r="W939" s="368"/>
      <c r="X939" s="368"/>
      <c r="Y939" s="368"/>
    </row>
    <row r="940" spans="1:25" ht="45" customHeight="1">
      <c r="A940" s="81" t="s">
        <v>3602</v>
      </c>
      <c r="B940" s="81" t="s">
        <v>3602</v>
      </c>
      <c r="C940" s="83"/>
      <c r="F940" s="83"/>
      <c r="H940" s="185"/>
      <c r="I940" s="85"/>
      <c r="Q940" s="86"/>
      <c r="R940" s="368"/>
      <c r="S940" s="368"/>
      <c r="T940" s="368"/>
      <c r="U940" s="368"/>
      <c r="V940" s="430"/>
      <c r="W940" s="368"/>
      <c r="X940" s="368"/>
      <c r="Y940" s="368"/>
    </row>
    <row r="941" spans="1:25" ht="45" customHeight="1">
      <c r="A941" s="81" t="s">
        <v>3605</v>
      </c>
      <c r="B941" s="81" t="s">
        <v>3605</v>
      </c>
      <c r="C941" s="83"/>
      <c r="F941" s="83"/>
      <c r="H941" s="185"/>
      <c r="I941" s="85"/>
      <c r="Q941" s="86"/>
      <c r="R941" s="368"/>
      <c r="S941" s="368"/>
      <c r="T941" s="368"/>
      <c r="U941" s="368"/>
      <c r="V941" s="430"/>
      <c r="W941" s="368"/>
      <c r="X941" s="368"/>
      <c r="Y941" s="368"/>
    </row>
    <row r="942" spans="1:25" ht="45" customHeight="1">
      <c r="A942" s="81" t="s">
        <v>3609</v>
      </c>
      <c r="B942" s="81" t="s">
        <v>3609</v>
      </c>
      <c r="C942" s="83"/>
      <c r="F942" s="83"/>
      <c r="H942" s="185"/>
      <c r="I942" s="85"/>
      <c r="Q942" s="86"/>
      <c r="R942" s="368"/>
      <c r="S942" s="368"/>
      <c r="T942" s="368"/>
      <c r="U942" s="368"/>
      <c r="V942" s="430"/>
      <c r="W942" s="368"/>
      <c r="X942" s="368"/>
      <c r="Y942" s="368"/>
    </row>
    <row r="943" spans="1:25" ht="45" customHeight="1">
      <c r="A943" s="81" t="s">
        <v>3613</v>
      </c>
      <c r="B943" s="81" t="s">
        <v>3613</v>
      </c>
      <c r="C943" s="83"/>
      <c r="F943" s="83"/>
      <c r="H943" s="185"/>
      <c r="I943" s="85"/>
      <c r="Q943" s="86"/>
      <c r="R943" s="368"/>
      <c r="S943" s="368"/>
      <c r="T943" s="368"/>
      <c r="U943" s="368"/>
      <c r="V943" s="430"/>
      <c r="W943" s="368"/>
      <c r="X943" s="368"/>
      <c r="Y943" s="368"/>
    </row>
    <row r="944" spans="1:25" ht="45" customHeight="1">
      <c r="A944" s="81" t="s">
        <v>3616</v>
      </c>
      <c r="B944" s="81" t="s">
        <v>3616</v>
      </c>
      <c r="C944" s="83"/>
      <c r="F944" s="83"/>
      <c r="H944" s="185"/>
      <c r="I944" s="85"/>
      <c r="Q944" s="86"/>
      <c r="R944" s="368"/>
      <c r="S944" s="368"/>
      <c r="T944" s="368"/>
      <c r="U944" s="368"/>
      <c r="V944" s="430"/>
      <c r="W944" s="368"/>
      <c r="X944" s="368"/>
      <c r="Y944" s="368"/>
    </row>
    <row r="945" spans="1:25" ht="45" customHeight="1">
      <c r="A945" s="81" t="s">
        <v>3620</v>
      </c>
      <c r="B945" s="81" t="s">
        <v>3620</v>
      </c>
      <c r="C945" s="83"/>
      <c r="F945" s="83"/>
      <c r="H945" s="185"/>
      <c r="I945" s="85"/>
      <c r="Q945" s="86"/>
      <c r="R945" s="368"/>
      <c r="S945" s="368"/>
      <c r="T945" s="368"/>
      <c r="U945" s="368"/>
      <c r="V945" s="430"/>
      <c r="W945" s="368"/>
      <c r="X945" s="368"/>
      <c r="Y945" s="368"/>
    </row>
    <row r="946" spans="1:25" ht="45" customHeight="1">
      <c r="A946" s="81"/>
      <c r="B946" s="81"/>
      <c r="C946" s="83"/>
      <c r="F946" s="83"/>
      <c r="H946" s="185"/>
      <c r="I946" s="85"/>
      <c r="Q946" s="86"/>
      <c r="R946" s="368"/>
      <c r="S946" s="368"/>
      <c r="T946" s="368"/>
      <c r="U946" s="368"/>
      <c r="V946" s="430"/>
      <c r="W946" s="368"/>
      <c r="X946" s="368"/>
      <c r="Y946" s="368"/>
    </row>
    <row r="947" spans="1:25" ht="45" customHeight="1">
      <c r="A947" s="81"/>
      <c r="B947" s="81"/>
      <c r="C947" s="83"/>
      <c r="F947" s="83"/>
      <c r="H947" s="185"/>
      <c r="I947" s="85"/>
      <c r="Q947" s="86"/>
      <c r="R947" s="368"/>
      <c r="S947" s="368"/>
      <c r="T947" s="368"/>
      <c r="U947" s="368"/>
      <c r="V947" s="430"/>
      <c r="W947" s="368"/>
      <c r="X947" s="368"/>
      <c r="Y947" s="368"/>
    </row>
    <row r="948" spans="1:25" ht="45" customHeight="1">
      <c r="A948" s="81"/>
      <c r="B948" s="81"/>
      <c r="C948" s="83"/>
      <c r="F948" s="83"/>
      <c r="H948" s="185"/>
      <c r="I948" s="85"/>
      <c r="Q948" s="86"/>
      <c r="R948" s="368"/>
      <c r="S948" s="368"/>
      <c r="T948" s="368"/>
      <c r="U948" s="368"/>
      <c r="V948" s="430"/>
      <c r="W948" s="368"/>
      <c r="X948" s="368"/>
      <c r="Y948" s="368"/>
    </row>
    <row r="949" spans="1:25" ht="45" customHeight="1">
      <c r="A949" s="81"/>
      <c r="B949" s="81"/>
      <c r="C949" s="83"/>
      <c r="F949" s="83"/>
      <c r="H949" s="185"/>
      <c r="I949" s="85"/>
      <c r="Q949" s="86"/>
      <c r="R949" s="368"/>
      <c r="S949" s="368"/>
      <c r="T949" s="368"/>
      <c r="U949" s="368"/>
      <c r="V949" s="430"/>
      <c r="W949" s="368"/>
      <c r="X949" s="368"/>
      <c r="Y949" s="368"/>
    </row>
    <row r="950" spans="1:25" ht="45" customHeight="1">
      <c r="A950" s="81"/>
      <c r="B950" s="81"/>
      <c r="C950" s="83"/>
      <c r="F950" s="83"/>
      <c r="H950" s="185"/>
      <c r="I950" s="85"/>
      <c r="Q950" s="86"/>
      <c r="R950" s="368"/>
      <c r="S950" s="368"/>
      <c r="T950" s="368"/>
      <c r="U950" s="368"/>
      <c r="V950" s="430"/>
      <c r="W950" s="368"/>
      <c r="X950" s="368"/>
      <c r="Y950" s="368"/>
    </row>
    <row r="951" spans="1:25" ht="45" customHeight="1">
      <c r="A951" s="81"/>
      <c r="B951" s="81"/>
      <c r="C951" s="83"/>
      <c r="F951" s="83"/>
      <c r="H951" s="185"/>
      <c r="I951" s="85"/>
      <c r="Q951" s="86"/>
      <c r="R951" s="368"/>
      <c r="S951" s="368"/>
      <c r="T951" s="368"/>
      <c r="U951" s="368"/>
      <c r="V951" s="430"/>
      <c r="W951" s="368"/>
      <c r="X951" s="368"/>
      <c r="Y951" s="368"/>
    </row>
    <row r="952" spans="1:25" ht="45" customHeight="1">
      <c r="A952" s="81"/>
      <c r="B952" s="81"/>
      <c r="C952" s="83"/>
      <c r="F952" s="83"/>
      <c r="H952" s="185"/>
      <c r="I952" s="85"/>
      <c r="Q952" s="86"/>
      <c r="R952" s="368"/>
      <c r="S952" s="368"/>
      <c r="T952" s="368"/>
      <c r="U952" s="368"/>
      <c r="V952" s="430"/>
      <c r="W952" s="368"/>
      <c r="X952" s="368"/>
      <c r="Y952" s="368"/>
    </row>
    <row r="953" spans="1:25" ht="45" customHeight="1">
      <c r="A953" s="81"/>
      <c r="B953" s="81"/>
      <c r="C953" s="83"/>
      <c r="F953" s="83"/>
      <c r="H953" s="185"/>
      <c r="I953" s="85"/>
      <c r="Q953" s="86"/>
      <c r="R953" s="368"/>
      <c r="S953" s="368"/>
      <c r="T953" s="368"/>
      <c r="U953" s="368"/>
      <c r="V953" s="430"/>
      <c r="W953" s="368"/>
      <c r="X953" s="368"/>
      <c r="Y953" s="368"/>
    </row>
    <row r="954" spans="1:25" ht="45" customHeight="1">
      <c r="A954" s="81"/>
      <c r="B954" s="81"/>
      <c r="C954" s="83"/>
      <c r="F954" s="83"/>
      <c r="H954" s="185"/>
      <c r="I954" s="85"/>
      <c r="Q954" s="86"/>
      <c r="R954" s="368"/>
      <c r="S954" s="368"/>
      <c r="T954" s="368"/>
      <c r="U954" s="368"/>
      <c r="V954" s="430"/>
      <c r="W954" s="368"/>
      <c r="X954" s="368"/>
      <c r="Y954" s="368"/>
    </row>
    <row r="955" spans="1:25" ht="45" customHeight="1">
      <c r="A955" s="81"/>
      <c r="B955" s="81"/>
      <c r="C955" s="83"/>
      <c r="F955" s="83"/>
      <c r="H955" s="185"/>
      <c r="I955" s="85"/>
      <c r="Q955" s="86"/>
      <c r="R955" s="368"/>
      <c r="S955" s="368"/>
      <c r="T955" s="368"/>
      <c r="U955" s="368"/>
      <c r="V955" s="430"/>
      <c r="W955" s="368"/>
      <c r="X955" s="368"/>
      <c r="Y955" s="368"/>
    </row>
    <row r="956" spans="1:25" ht="45" customHeight="1">
      <c r="A956" s="81"/>
      <c r="B956" s="81"/>
      <c r="C956" s="83"/>
      <c r="F956" s="83"/>
      <c r="H956" s="185"/>
      <c r="I956" s="85"/>
      <c r="Q956" s="86"/>
      <c r="R956" s="368"/>
      <c r="S956" s="368"/>
      <c r="T956" s="368"/>
      <c r="U956" s="368"/>
      <c r="V956" s="430"/>
      <c r="W956" s="368"/>
      <c r="X956" s="368"/>
      <c r="Y956" s="368"/>
    </row>
    <row r="957" spans="1:25" ht="45" customHeight="1">
      <c r="A957" s="81"/>
      <c r="B957" s="81"/>
      <c r="C957" s="83"/>
      <c r="F957" s="83"/>
      <c r="H957" s="185"/>
      <c r="I957" s="85"/>
      <c r="Q957" s="86"/>
      <c r="R957" s="368"/>
      <c r="S957" s="368"/>
      <c r="T957" s="368"/>
      <c r="U957" s="368"/>
      <c r="V957" s="430"/>
      <c r="W957" s="368"/>
      <c r="X957" s="368"/>
      <c r="Y957" s="368"/>
    </row>
    <row r="958" spans="1:25" ht="45" customHeight="1">
      <c r="A958" s="81"/>
      <c r="B958" s="81"/>
      <c r="C958" s="83"/>
      <c r="F958" s="83"/>
      <c r="H958" s="185"/>
      <c r="I958" s="85"/>
      <c r="Q958" s="86"/>
      <c r="R958" s="368"/>
      <c r="S958" s="368"/>
      <c r="T958" s="368"/>
      <c r="U958" s="368"/>
      <c r="V958" s="430"/>
      <c r="W958" s="368"/>
      <c r="X958" s="368"/>
      <c r="Y958" s="368"/>
    </row>
    <row r="959" spans="1:25" ht="45" customHeight="1">
      <c r="A959" s="81"/>
      <c r="B959" s="81"/>
      <c r="C959" s="83"/>
      <c r="F959" s="83"/>
      <c r="H959" s="185"/>
      <c r="I959" s="85"/>
      <c r="Q959" s="86"/>
      <c r="R959" s="368"/>
      <c r="S959" s="368"/>
      <c r="T959" s="368"/>
      <c r="U959" s="368"/>
      <c r="V959" s="430"/>
      <c r="W959" s="368"/>
      <c r="X959" s="368"/>
      <c r="Y959" s="368"/>
    </row>
    <row r="960" spans="1:25" ht="45" customHeight="1">
      <c r="A960" s="81"/>
      <c r="B960" s="81"/>
      <c r="C960" s="83"/>
      <c r="F960" s="83"/>
      <c r="H960" s="185"/>
      <c r="I960" s="85"/>
      <c r="Q960" s="86"/>
      <c r="R960" s="368"/>
      <c r="S960" s="368"/>
      <c r="T960" s="368"/>
      <c r="U960" s="368"/>
      <c r="V960" s="430"/>
      <c r="W960" s="368"/>
      <c r="X960" s="368"/>
      <c r="Y960" s="368"/>
    </row>
    <row r="961" spans="1:25" ht="45" customHeight="1">
      <c r="A961" s="81"/>
      <c r="B961" s="81"/>
      <c r="C961" s="83"/>
      <c r="F961" s="83"/>
      <c r="H961" s="185"/>
      <c r="I961" s="85"/>
      <c r="Q961" s="86"/>
      <c r="R961" s="368"/>
      <c r="S961" s="368"/>
      <c r="T961" s="368"/>
      <c r="U961" s="368"/>
      <c r="V961" s="430"/>
      <c r="W961" s="368"/>
      <c r="X961" s="368"/>
      <c r="Y961" s="368"/>
    </row>
    <row r="962" spans="1:25" ht="45" customHeight="1">
      <c r="A962" s="81"/>
      <c r="B962" s="81"/>
      <c r="C962" s="83"/>
      <c r="F962" s="83"/>
      <c r="H962" s="185"/>
      <c r="I962" s="85"/>
      <c r="Q962" s="86"/>
      <c r="R962" s="368"/>
      <c r="S962" s="368"/>
      <c r="T962" s="368"/>
      <c r="U962" s="368"/>
      <c r="V962" s="430"/>
      <c r="W962" s="368"/>
      <c r="X962" s="368"/>
      <c r="Y962" s="368"/>
    </row>
    <row r="963" spans="1:25" ht="45" customHeight="1">
      <c r="A963" s="81"/>
      <c r="B963" s="81"/>
      <c r="C963" s="83"/>
      <c r="F963" s="83"/>
      <c r="H963" s="185"/>
      <c r="I963" s="85"/>
      <c r="Q963" s="86"/>
      <c r="R963" s="368"/>
      <c r="S963" s="368"/>
      <c r="T963" s="368"/>
      <c r="U963" s="368"/>
      <c r="V963" s="430"/>
      <c r="W963" s="368"/>
      <c r="X963" s="368"/>
      <c r="Y963" s="368"/>
    </row>
    <row r="964" spans="1:25" ht="45" customHeight="1">
      <c r="A964" s="81"/>
      <c r="B964" s="81"/>
      <c r="C964" s="83"/>
      <c r="F964" s="83"/>
      <c r="H964" s="185"/>
      <c r="I964" s="85"/>
      <c r="Q964" s="86"/>
      <c r="R964" s="368"/>
      <c r="S964" s="368"/>
      <c r="T964" s="368"/>
      <c r="U964" s="368"/>
      <c r="V964" s="430"/>
      <c r="W964" s="368"/>
      <c r="X964" s="368"/>
      <c r="Y964" s="368"/>
    </row>
    <row r="965" spans="1:25" ht="45" customHeight="1">
      <c r="A965" s="81"/>
      <c r="B965" s="81"/>
      <c r="C965" s="83"/>
      <c r="F965" s="83"/>
      <c r="H965" s="185"/>
      <c r="I965" s="85"/>
      <c r="Q965" s="86"/>
      <c r="R965" s="368"/>
      <c r="S965" s="368"/>
      <c r="T965" s="368"/>
      <c r="U965" s="368"/>
      <c r="V965" s="430"/>
      <c r="W965" s="368"/>
      <c r="X965" s="368"/>
      <c r="Y965" s="368"/>
    </row>
    <row r="966" spans="1:25" ht="45" customHeight="1">
      <c r="A966" s="81"/>
      <c r="B966" s="81"/>
      <c r="C966" s="83"/>
      <c r="F966" s="83"/>
      <c r="H966" s="185"/>
      <c r="I966" s="85"/>
      <c r="Q966" s="86"/>
      <c r="R966" s="368"/>
      <c r="S966" s="368"/>
      <c r="T966" s="368"/>
      <c r="U966" s="368"/>
      <c r="V966" s="430"/>
      <c r="W966" s="368"/>
      <c r="X966" s="368"/>
      <c r="Y966" s="368"/>
    </row>
    <row r="967" spans="1:25" ht="45" customHeight="1">
      <c r="A967" s="81"/>
      <c r="B967" s="81"/>
      <c r="C967" s="83"/>
      <c r="F967" s="83"/>
      <c r="H967" s="185"/>
      <c r="I967" s="85"/>
      <c r="Q967" s="86"/>
      <c r="R967" s="368"/>
      <c r="S967" s="368"/>
      <c r="T967" s="368"/>
      <c r="U967" s="368"/>
      <c r="V967" s="430"/>
      <c r="W967" s="368"/>
      <c r="X967" s="368"/>
      <c r="Y967" s="368"/>
    </row>
    <row r="968" spans="1:25" ht="45" customHeight="1">
      <c r="A968" s="81"/>
      <c r="B968" s="81"/>
      <c r="C968" s="83"/>
      <c r="F968" s="83"/>
      <c r="H968" s="185"/>
      <c r="I968" s="85"/>
      <c r="Q968" s="86"/>
      <c r="R968" s="368"/>
      <c r="S968" s="368"/>
      <c r="T968" s="368"/>
      <c r="U968" s="368"/>
      <c r="V968" s="430"/>
      <c r="W968" s="368"/>
      <c r="X968" s="368"/>
      <c r="Y968" s="368"/>
    </row>
    <row r="969" spans="1:25" ht="45" customHeight="1">
      <c r="A969" s="81"/>
      <c r="B969" s="81"/>
      <c r="C969" s="83"/>
      <c r="F969" s="83"/>
      <c r="H969" s="185"/>
      <c r="I969" s="85"/>
      <c r="Q969" s="86"/>
      <c r="R969" s="368"/>
      <c r="S969" s="368"/>
      <c r="T969" s="368"/>
      <c r="U969" s="368"/>
      <c r="V969" s="430"/>
      <c r="W969" s="368"/>
      <c r="X969" s="368"/>
      <c r="Y969" s="368"/>
    </row>
    <row r="970" spans="1:25" ht="45" customHeight="1">
      <c r="A970" s="81"/>
      <c r="B970" s="81"/>
      <c r="C970" s="83"/>
      <c r="F970" s="83"/>
      <c r="H970" s="185"/>
      <c r="I970" s="85"/>
      <c r="Q970" s="86"/>
      <c r="R970" s="368"/>
      <c r="S970" s="368"/>
      <c r="T970" s="368"/>
      <c r="U970" s="368"/>
      <c r="V970" s="430"/>
      <c r="W970" s="368"/>
      <c r="X970" s="368"/>
      <c r="Y970" s="368"/>
    </row>
    <row r="971" spans="1:25" ht="45" customHeight="1">
      <c r="A971" s="81"/>
      <c r="B971" s="81"/>
      <c r="C971" s="83"/>
      <c r="F971" s="83"/>
      <c r="H971" s="185"/>
      <c r="I971" s="85"/>
      <c r="Q971" s="86"/>
      <c r="R971" s="368"/>
      <c r="S971" s="368"/>
      <c r="T971" s="368"/>
      <c r="U971" s="368"/>
      <c r="V971" s="430"/>
      <c r="W971" s="368"/>
      <c r="X971" s="368"/>
      <c r="Y971" s="368"/>
    </row>
    <row r="972" spans="1:25" ht="45" customHeight="1">
      <c r="A972" s="81"/>
      <c r="B972" s="81"/>
      <c r="C972" s="83"/>
      <c r="F972" s="83"/>
      <c r="H972" s="185"/>
      <c r="I972" s="85"/>
      <c r="Q972" s="86"/>
      <c r="R972" s="368"/>
      <c r="S972" s="368"/>
      <c r="T972" s="368"/>
      <c r="U972" s="368"/>
      <c r="V972" s="430"/>
      <c r="W972" s="368"/>
      <c r="X972" s="368"/>
      <c r="Y972" s="368"/>
    </row>
    <row r="973" spans="1:25" ht="45" customHeight="1">
      <c r="A973" s="81"/>
      <c r="B973" s="81"/>
      <c r="C973" s="83"/>
      <c r="F973" s="83"/>
      <c r="H973" s="185"/>
      <c r="I973" s="85"/>
      <c r="Q973" s="86"/>
      <c r="R973" s="368"/>
      <c r="S973" s="368"/>
      <c r="T973" s="368"/>
      <c r="U973" s="368"/>
      <c r="V973" s="430"/>
      <c r="W973" s="368"/>
      <c r="X973" s="368"/>
      <c r="Y973" s="368"/>
    </row>
    <row r="974" spans="1:25" ht="45" customHeight="1">
      <c r="A974" s="81"/>
      <c r="B974" s="81"/>
      <c r="C974" s="83"/>
      <c r="F974" s="83"/>
      <c r="H974" s="185"/>
      <c r="I974" s="85"/>
      <c r="Q974" s="86"/>
      <c r="R974" s="368"/>
      <c r="S974" s="368"/>
      <c r="T974" s="368"/>
      <c r="U974" s="368"/>
      <c r="V974" s="430"/>
      <c r="W974" s="368"/>
      <c r="X974" s="368"/>
      <c r="Y974" s="368"/>
    </row>
    <row r="975" spans="1:25" ht="45" customHeight="1">
      <c r="A975" s="81"/>
      <c r="B975" s="81"/>
      <c r="C975" s="83"/>
      <c r="F975" s="83"/>
      <c r="H975" s="185"/>
      <c r="I975" s="85"/>
      <c r="Q975" s="86"/>
      <c r="R975" s="368"/>
      <c r="S975" s="368"/>
      <c r="T975" s="368"/>
      <c r="U975" s="368"/>
      <c r="V975" s="430"/>
      <c r="W975" s="368"/>
      <c r="X975" s="368"/>
      <c r="Y975" s="368"/>
    </row>
    <row r="976" spans="1:25" ht="45" customHeight="1">
      <c r="A976" s="81"/>
      <c r="B976" s="81"/>
      <c r="C976" s="83"/>
      <c r="F976" s="83"/>
      <c r="H976" s="185"/>
      <c r="I976" s="85"/>
      <c r="Q976" s="86"/>
      <c r="R976" s="368"/>
      <c r="S976" s="368"/>
      <c r="T976" s="368"/>
      <c r="U976" s="368"/>
      <c r="V976" s="430"/>
      <c r="W976" s="368"/>
      <c r="X976" s="368"/>
      <c r="Y976" s="368"/>
    </row>
    <row r="977" spans="1:25" ht="45" customHeight="1">
      <c r="A977" s="81"/>
      <c r="B977" s="81"/>
      <c r="C977" s="83"/>
      <c r="F977" s="83"/>
      <c r="H977" s="185"/>
      <c r="I977" s="85"/>
      <c r="Q977" s="86"/>
      <c r="R977" s="368"/>
      <c r="S977" s="368"/>
      <c r="T977" s="368"/>
      <c r="U977" s="368"/>
      <c r="V977" s="430"/>
      <c r="W977" s="368"/>
      <c r="X977" s="368"/>
      <c r="Y977" s="368"/>
    </row>
    <row r="978" spans="1:25" ht="45" customHeight="1">
      <c r="A978" s="81"/>
      <c r="B978" s="81"/>
      <c r="C978" s="83"/>
      <c r="F978" s="83"/>
      <c r="H978" s="185"/>
      <c r="I978" s="85"/>
      <c r="Q978" s="86"/>
      <c r="R978" s="368"/>
      <c r="S978" s="368"/>
      <c r="T978" s="368"/>
      <c r="U978" s="368"/>
      <c r="V978" s="430"/>
      <c r="W978" s="368"/>
      <c r="X978" s="368"/>
      <c r="Y978" s="368"/>
    </row>
    <row r="979" spans="1:25" ht="45" customHeight="1">
      <c r="A979" s="81"/>
      <c r="B979" s="81"/>
      <c r="C979" s="83"/>
      <c r="F979" s="83"/>
      <c r="H979" s="185"/>
      <c r="I979" s="85"/>
      <c r="Q979" s="86"/>
      <c r="R979" s="368"/>
      <c r="S979" s="368"/>
      <c r="T979" s="368"/>
      <c r="U979" s="368"/>
      <c r="V979" s="430"/>
      <c r="W979" s="368"/>
      <c r="X979" s="368"/>
      <c r="Y979" s="368"/>
    </row>
    <row r="980" spans="1:25" ht="45" customHeight="1">
      <c r="A980" s="81"/>
      <c r="B980" s="81"/>
      <c r="C980" s="83"/>
      <c r="F980" s="83"/>
      <c r="H980" s="185"/>
      <c r="I980" s="85"/>
      <c r="Q980" s="86"/>
      <c r="R980" s="368"/>
      <c r="S980" s="368"/>
      <c r="T980" s="368"/>
      <c r="U980" s="368"/>
      <c r="V980" s="430"/>
      <c r="W980" s="368"/>
      <c r="X980" s="368"/>
      <c r="Y980" s="368"/>
    </row>
    <row r="981" spans="1:25" ht="45" customHeight="1">
      <c r="A981" s="81"/>
      <c r="B981" s="81"/>
      <c r="C981" s="83"/>
      <c r="F981" s="83"/>
      <c r="H981" s="185"/>
      <c r="I981" s="85"/>
      <c r="Q981" s="86"/>
      <c r="R981" s="368"/>
      <c r="S981" s="368"/>
      <c r="T981" s="368"/>
      <c r="U981" s="368"/>
      <c r="V981" s="430"/>
      <c r="W981" s="368"/>
      <c r="X981" s="368"/>
      <c r="Y981" s="368"/>
    </row>
    <row r="982" spans="1:25" ht="45" customHeight="1">
      <c r="A982" s="81"/>
      <c r="B982" s="81"/>
      <c r="C982" s="83"/>
      <c r="F982" s="83"/>
      <c r="H982" s="185"/>
      <c r="I982" s="85"/>
      <c r="Q982" s="86"/>
      <c r="R982" s="368"/>
      <c r="S982" s="368"/>
      <c r="T982" s="368"/>
      <c r="U982" s="368"/>
      <c r="V982" s="430"/>
      <c r="W982" s="368"/>
      <c r="X982" s="368"/>
      <c r="Y982" s="368"/>
    </row>
    <row r="983" spans="1:25" ht="45" customHeight="1">
      <c r="A983" s="81"/>
      <c r="B983" s="81"/>
      <c r="C983" s="83"/>
      <c r="F983" s="83"/>
      <c r="H983" s="185"/>
      <c r="I983" s="85"/>
      <c r="Q983" s="86"/>
      <c r="R983" s="368"/>
      <c r="S983" s="368"/>
      <c r="T983" s="368"/>
      <c r="U983" s="368"/>
      <c r="V983" s="430"/>
      <c r="W983" s="368"/>
      <c r="X983" s="368"/>
      <c r="Y983" s="368"/>
    </row>
    <row r="984" spans="1:25" ht="45" customHeight="1">
      <c r="A984" s="81"/>
      <c r="B984" s="81"/>
      <c r="C984" s="83"/>
      <c r="F984" s="83"/>
      <c r="H984" s="185"/>
      <c r="I984" s="85"/>
      <c r="Q984" s="86"/>
      <c r="R984" s="368"/>
      <c r="S984" s="368"/>
      <c r="T984" s="368"/>
      <c r="U984" s="368"/>
      <c r="V984" s="430"/>
      <c r="W984" s="368"/>
      <c r="X984" s="368"/>
      <c r="Y984" s="368"/>
    </row>
    <row r="985" spans="1:25" ht="45" customHeight="1">
      <c r="A985" s="81"/>
      <c r="B985" s="81"/>
      <c r="C985" s="83"/>
      <c r="F985" s="83"/>
      <c r="H985" s="185"/>
      <c r="I985" s="85"/>
      <c r="Q985" s="86"/>
      <c r="R985" s="368"/>
      <c r="S985" s="368"/>
      <c r="T985" s="368"/>
      <c r="U985" s="368"/>
      <c r="V985" s="430"/>
      <c r="W985" s="368"/>
      <c r="X985" s="368"/>
      <c r="Y985" s="368"/>
    </row>
    <row r="986" spans="1:25" ht="45" customHeight="1">
      <c r="A986" s="81"/>
      <c r="B986" s="81"/>
      <c r="C986" s="83"/>
      <c r="F986" s="83"/>
      <c r="H986" s="185"/>
      <c r="I986" s="85"/>
      <c r="Q986" s="86"/>
      <c r="R986" s="368"/>
      <c r="S986" s="368"/>
      <c r="T986" s="368"/>
      <c r="U986" s="368"/>
      <c r="V986" s="430"/>
      <c r="W986" s="368"/>
      <c r="X986" s="368"/>
      <c r="Y986" s="368"/>
    </row>
    <row r="987" spans="1:25" ht="45" customHeight="1">
      <c r="A987" s="81"/>
      <c r="B987" s="81"/>
      <c r="C987" s="83"/>
      <c r="F987" s="83"/>
      <c r="H987" s="185"/>
      <c r="I987" s="85"/>
      <c r="Q987" s="86"/>
      <c r="R987" s="368"/>
      <c r="S987" s="368"/>
      <c r="T987" s="368"/>
      <c r="U987" s="368"/>
      <c r="V987" s="430"/>
      <c r="W987" s="368"/>
      <c r="X987" s="368"/>
      <c r="Y987" s="368"/>
    </row>
    <row r="988" spans="1:25" ht="45" customHeight="1">
      <c r="A988" s="81"/>
      <c r="B988" s="81"/>
      <c r="C988" s="83"/>
      <c r="F988" s="83"/>
      <c r="H988" s="185"/>
      <c r="I988" s="85"/>
      <c r="Q988" s="86"/>
      <c r="R988" s="368"/>
      <c r="S988" s="368"/>
      <c r="T988" s="368"/>
      <c r="U988" s="368"/>
      <c r="V988" s="430"/>
      <c r="W988" s="368"/>
      <c r="X988" s="368"/>
      <c r="Y988" s="368"/>
    </row>
    <row r="989" spans="1:25" ht="45" customHeight="1">
      <c r="A989" s="81"/>
      <c r="B989" s="81"/>
      <c r="C989" s="83"/>
      <c r="F989" s="83"/>
      <c r="H989" s="185"/>
      <c r="I989" s="85"/>
      <c r="Q989" s="86"/>
      <c r="R989" s="368"/>
      <c r="S989" s="368"/>
      <c r="T989" s="368"/>
      <c r="U989" s="368"/>
      <c r="V989" s="430"/>
      <c r="W989" s="368"/>
      <c r="X989" s="368"/>
      <c r="Y989" s="368"/>
    </row>
    <row r="990" spans="1:25" ht="45" customHeight="1">
      <c r="A990" s="81"/>
      <c r="B990" s="81"/>
      <c r="C990" s="83"/>
      <c r="F990" s="83"/>
      <c r="H990" s="185"/>
      <c r="I990" s="85"/>
      <c r="Q990" s="86"/>
      <c r="R990" s="368"/>
      <c r="S990" s="368"/>
      <c r="T990" s="368"/>
      <c r="U990" s="368"/>
      <c r="V990" s="430"/>
      <c r="W990" s="368"/>
      <c r="X990" s="368"/>
      <c r="Y990" s="368"/>
    </row>
    <row r="991" spans="1:25" ht="45" customHeight="1">
      <c r="A991" s="81"/>
      <c r="B991" s="81"/>
      <c r="C991" s="83"/>
      <c r="F991" s="83"/>
      <c r="H991" s="185"/>
      <c r="I991" s="85"/>
      <c r="Q991" s="86"/>
      <c r="R991" s="368"/>
      <c r="S991" s="368"/>
      <c r="T991" s="368"/>
      <c r="U991" s="368"/>
      <c r="V991" s="430"/>
      <c r="W991" s="368"/>
      <c r="X991" s="368"/>
      <c r="Y991" s="368"/>
    </row>
    <row r="992" spans="1:25" ht="45" customHeight="1">
      <c r="A992" s="81"/>
      <c r="B992" s="81"/>
      <c r="C992" s="83"/>
      <c r="F992" s="83"/>
      <c r="H992" s="185"/>
      <c r="I992" s="85"/>
      <c r="Q992" s="86"/>
      <c r="R992" s="368"/>
      <c r="S992" s="368"/>
      <c r="T992" s="368"/>
      <c r="U992" s="368"/>
      <c r="V992" s="430"/>
      <c r="W992" s="368"/>
      <c r="X992" s="368"/>
      <c r="Y992" s="368"/>
    </row>
    <row r="993" spans="1:25" ht="45" customHeight="1">
      <c r="A993" s="81"/>
      <c r="B993" s="81"/>
      <c r="C993" s="83"/>
      <c r="F993" s="83"/>
      <c r="H993" s="185"/>
      <c r="I993" s="85"/>
      <c r="Q993" s="86"/>
      <c r="R993" s="368"/>
      <c r="S993" s="368"/>
      <c r="T993" s="368"/>
      <c r="U993" s="368"/>
      <c r="V993" s="430"/>
      <c r="W993" s="368"/>
      <c r="X993" s="368"/>
      <c r="Y993" s="368"/>
    </row>
    <row r="994" spans="1:25" ht="45" customHeight="1">
      <c r="A994" s="81"/>
      <c r="B994" s="81"/>
      <c r="C994" s="83"/>
      <c r="F994" s="83"/>
      <c r="H994" s="185"/>
      <c r="I994" s="85"/>
      <c r="Q994" s="86"/>
      <c r="R994" s="368"/>
      <c r="S994" s="368"/>
      <c r="T994" s="368"/>
      <c r="U994" s="368"/>
      <c r="V994" s="430"/>
      <c r="W994" s="368"/>
      <c r="X994" s="368"/>
      <c r="Y994" s="368"/>
    </row>
    <row r="995" spans="1:25" ht="45" customHeight="1">
      <c r="A995" s="81"/>
      <c r="B995" s="81"/>
      <c r="C995" s="83"/>
      <c r="F995" s="83"/>
      <c r="H995" s="185"/>
      <c r="I995" s="85"/>
      <c r="Q995" s="86"/>
      <c r="R995" s="368"/>
      <c r="S995" s="368"/>
      <c r="T995" s="368"/>
      <c r="U995" s="368"/>
      <c r="V995" s="430"/>
      <c r="W995" s="368"/>
      <c r="X995" s="368"/>
      <c r="Y995" s="368"/>
    </row>
    <row r="996" spans="1:25" ht="45" customHeight="1">
      <c r="A996" s="81"/>
      <c r="B996" s="81"/>
      <c r="C996" s="83"/>
      <c r="F996" s="83"/>
      <c r="H996" s="185"/>
      <c r="I996" s="85"/>
      <c r="Q996" s="86"/>
      <c r="R996" s="368"/>
      <c r="S996" s="368"/>
      <c r="T996" s="368"/>
      <c r="U996" s="368"/>
      <c r="V996" s="430"/>
      <c r="W996" s="368"/>
      <c r="X996" s="368"/>
      <c r="Y996" s="368"/>
    </row>
    <row r="997" spans="1:25" ht="45" customHeight="1">
      <c r="A997" s="81"/>
      <c r="B997" s="81"/>
      <c r="C997" s="83"/>
      <c r="F997" s="83"/>
      <c r="H997" s="185"/>
      <c r="I997" s="85"/>
      <c r="Q997" s="86"/>
      <c r="R997" s="368"/>
      <c r="S997" s="368"/>
      <c r="T997" s="368"/>
      <c r="U997" s="368"/>
      <c r="V997" s="430"/>
      <c r="W997" s="368"/>
      <c r="X997" s="368"/>
      <c r="Y997" s="368"/>
    </row>
    <row r="998" spans="1:25" ht="45" customHeight="1">
      <c r="A998" s="81"/>
      <c r="B998" s="81"/>
      <c r="C998" s="83"/>
      <c r="F998" s="83"/>
      <c r="H998" s="185"/>
      <c r="I998" s="85"/>
      <c r="Q998" s="86"/>
      <c r="R998" s="368"/>
      <c r="S998" s="368"/>
      <c r="T998" s="368"/>
      <c r="U998" s="368"/>
      <c r="V998" s="430"/>
      <c r="W998" s="368"/>
      <c r="X998" s="368"/>
      <c r="Y998" s="368"/>
    </row>
    <row r="999" spans="1:25" ht="45" customHeight="1">
      <c r="A999" s="81"/>
      <c r="B999" s="81"/>
      <c r="C999" s="83"/>
      <c r="F999" s="83"/>
      <c r="H999" s="185"/>
      <c r="I999" s="85"/>
      <c r="Q999" s="86"/>
      <c r="R999" s="368"/>
      <c r="S999" s="368"/>
      <c r="T999" s="368"/>
      <c r="U999" s="368"/>
      <c r="V999" s="430"/>
      <c r="W999" s="368"/>
      <c r="X999" s="368"/>
      <c r="Y999" s="368"/>
    </row>
    <row r="1000" spans="1:25" ht="45" customHeight="1">
      <c r="A1000" s="81"/>
      <c r="B1000" s="81"/>
      <c r="C1000" s="83"/>
      <c r="F1000" s="83"/>
      <c r="H1000" s="185"/>
      <c r="I1000" s="85"/>
      <c r="Q1000" s="86"/>
      <c r="R1000" s="368"/>
      <c r="S1000" s="368"/>
      <c r="T1000" s="368"/>
      <c r="U1000" s="368"/>
      <c r="V1000" s="430"/>
      <c r="W1000" s="368"/>
      <c r="X1000" s="368"/>
      <c r="Y1000" s="368"/>
    </row>
    <row r="1001" spans="1:25" ht="45" customHeight="1">
      <c r="A1001" s="81"/>
      <c r="B1001" s="81"/>
      <c r="C1001" s="83"/>
      <c r="F1001" s="83"/>
      <c r="H1001" s="185"/>
      <c r="I1001" s="85"/>
      <c r="Q1001" s="86"/>
      <c r="R1001" s="368"/>
      <c r="S1001" s="368"/>
      <c r="T1001" s="368"/>
      <c r="U1001" s="368"/>
      <c r="V1001" s="430"/>
      <c r="W1001" s="368"/>
      <c r="X1001" s="368"/>
      <c r="Y1001" s="368"/>
    </row>
    <row r="1002" spans="1:25" ht="45" customHeight="1">
      <c r="A1002" s="81"/>
      <c r="B1002" s="81"/>
      <c r="C1002" s="83"/>
      <c r="F1002" s="83"/>
      <c r="H1002" s="185"/>
      <c r="I1002" s="85"/>
      <c r="Q1002" s="86"/>
      <c r="R1002" s="368"/>
      <c r="S1002" s="368"/>
      <c r="T1002" s="368"/>
      <c r="U1002" s="368"/>
      <c r="V1002" s="430"/>
      <c r="W1002" s="368"/>
      <c r="X1002" s="368"/>
      <c r="Y1002" s="368"/>
    </row>
    <row r="1003" spans="1:25" ht="45" customHeight="1">
      <c r="A1003" s="81"/>
      <c r="B1003" s="81"/>
      <c r="C1003" s="83"/>
      <c r="F1003" s="83"/>
      <c r="H1003" s="185"/>
      <c r="I1003" s="85"/>
      <c r="Q1003" s="86"/>
      <c r="R1003" s="368"/>
      <c r="S1003" s="368"/>
      <c r="T1003" s="368"/>
      <c r="U1003" s="368"/>
      <c r="V1003" s="430"/>
      <c r="W1003" s="368"/>
      <c r="X1003" s="368"/>
      <c r="Y1003" s="368"/>
    </row>
    <row r="1004" spans="1:25" ht="45" customHeight="1">
      <c r="A1004" s="81"/>
      <c r="B1004" s="81"/>
      <c r="C1004" s="83"/>
      <c r="F1004" s="83"/>
      <c r="H1004" s="185"/>
      <c r="I1004" s="85"/>
      <c r="Q1004" s="86"/>
      <c r="R1004" s="368"/>
      <c r="S1004" s="368"/>
      <c r="T1004" s="368"/>
      <c r="U1004" s="368"/>
      <c r="V1004" s="430"/>
      <c r="W1004" s="368"/>
      <c r="X1004" s="368"/>
      <c r="Y1004" s="368"/>
    </row>
    <row r="1005" spans="1:25" ht="45" customHeight="1">
      <c r="A1005" s="81"/>
      <c r="B1005" s="81"/>
      <c r="C1005" s="83"/>
      <c r="F1005" s="83"/>
      <c r="H1005" s="185"/>
      <c r="I1005" s="85"/>
      <c r="Q1005" s="86"/>
      <c r="R1005" s="368"/>
      <c r="S1005" s="368"/>
      <c r="T1005" s="368"/>
      <c r="U1005" s="368"/>
      <c r="V1005" s="430"/>
      <c r="W1005" s="368"/>
      <c r="X1005" s="368"/>
      <c r="Y1005" s="368"/>
    </row>
    <row r="1006" spans="1:25" ht="45" customHeight="1">
      <c r="A1006" s="81"/>
      <c r="B1006" s="81"/>
      <c r="C1006" s="83"/>
      <c r="F1006" s="83"/>
      <c r="H1006" s="185"/>
      <c r="I1006" s="85"/>
      <c r="Q1006" s="86"/>
      <c r="R1006" s="368"/>
      <c r="S1006" s="368"/>
      <c r="T1006" s="368"/>
      <c r="U1006" s="368"/>
      <c r="V1006" s="430"/>
      <c r="W1006" s="368"/>
      <c r="X1006" s="368"/>
      <c r="Y1006" s="368"/>
    </row>
    <row r="1007" spans="1:25" ht="45" customHeight="1">
      <c r="A1007" s="81"/>
      <c r="B1007" s="81"/>
      <c r="C1007" s="83"/>
      <c r="F1007" s="83"/>
      <c r="H1007" s="185"/>
      <c r="I1007" s="85"/>
      <c r="Q1007" s="86"/>
      <c r="R1007" s="368"/>
      <c r="S1007" s="368"/>
      <c r="T1007" s="368"/>
      <c r="U1007" s="368"/>
      <c r="V1007" s="430"/>
      <c r="W1007" s="368"/>
      <c r="X1007" s="368"/>
      <c r="Y1007" s="368"/>
    </row>
    <row r="1008" spans="1:25" ht="45" customHeight="1">
      <c r="A1008" s="81"/>
      <c r="B1008" s="81"/>
      <c r="C1008" s="83"/>
      <c r="F1008" s="83"/>
      <c r="H1008" s="185"/>
      <c r="I1008" s="85"/>
      <c r="Q1008" s="86"/>
      <c r="R1008" s="368"/>
      <c r="S1008" s="368"/>
      <c r="T1008" s="368"/>
      <c r="U1008" s="368"/>
      <c r="V1008" s="430"/>
      <c r="W1008" s="368"/>
      <c r="X1008" s="368"/>
      <c r="Y1008" s="368"/>
    </row>
    <row r="1009" spans="1:25" ht="45" customHeight="1">
      <c r="A1009" s="81"/>
      <c r="B1009" s="81"/>
      <c r="C1009" s="83"/>
      <c r="F1009" s="83"/>
      <c r="H1009" s="185"/>
      <c r="I1009" s="85"/>
      <c r="Q1009" s="86"/>
      <c r="R1009" s="368"/>
      <c r="S1009" s="368"/>
      <c r="T1009" s="368"/>
      <c r="U1009" s="368"/>
      <c r="V1009" s="430"/>
      <c r="W1009" s="368"/>
      <c r="X1009" s="368"/>
      <c r="Y1009" s="368"/>
    </row>
    <row r="1010" spans="1:25" ht="45" customHeight="1">
      <c r="A1010" s="81"/>
      <c r="B1010" s="81"/>
      <c r="C1010" s="83"/>
      <c r="F1010" s="83"/>
      <c r="H1010" s="185"/>
      <c r="I1010" s="85"/>
      <c r="Q1010" s="86"/>
      <c r="R1010" s="368"/>
      <c r="S1010" s="368"/>
      <c r="T1010" s="368"/>
      <c r="U1010" s="368"/>
      <c r="V1010" s="430"/>
      <c r="W1010" s="368"/>
      <c r="X1010" s="368"/>
      <c r="Y1010" s="368"/>
    </row>
    <row r="1011" spans="1:25" ht="45" customHeight="1">
      <c r="A1011" s="81"/>
      <c r="B1011" s="81"/>
      <c r="C1011" s="83"/>
      <c r="F1011" s="83"/>
      <c r="H1011" s="185"/>
      <c r="I1011" s="85"/>
      <c r="Q1011" s="86"/>
      <c r="R1011" s="368"/>
      <c r="S1011" s="368"/>
      <c r="T1011" s="368"/>
      <c r="U1011" s="368"/>
      <c r="V1011" s="430"/>
      <c r="W1011" s="368"/>
      <c r="X1011" s="368"/>
      <c r="Y1011" s="368"/>
    </row>
    <row r="1012" spans="1:25" ht="45" customHeight="1">
      <c r="A1012" s="81"/>
      <c r="B1012" s="81"/>
      <c r="C1012" s="83"/>
      <c r="F1012" s="83"/>
      <c r="H1012" s="185"/>
      <c r="I1012" s="85"/>
      <c r="Q1012" s="86"/>
      <c r="R1012" s="368"/>
      <c r="S1012" s="368"/>
      <c r="T1012" s="368"/>
      <c r="U1012" s="368"/>
      <c r="V1012" s="430"/>
      <c r="W1012" s="368"/>
      <c r="X1012" s="368"/>
      <c r="Y1012" s="368"/>
    </row>
    <row r="1013" spans="1:25" ht="45" customHeight="1">
      <c r="A1013" s="81"/>
      <c r="B1013" s="81"/>
      <c r="C1013" s="83"/>
      <c r="F1013" s="83"/>
      <c r="H1013" s="185"/>
      <c r="I1013" s="85"/>
      <c r="Q1013" s="86"/>
      <c r="R1013" s="368"/>
      <c r="S1013" s="368"/>
      <c r="T1013" s="368"/>
      <c r="U1013" s="368"/>
      <c r="V1013" s="430"/>
      <c r="W1013" s="368"/>
      <c r="X1013" s="368"/>
      <c r="Y1013" s="368"/>
    </row>
    <row r="1014" spans="1:25" ht="45" customHeight="1">
      <c r="A1014" s="81"/>
      <c r="B1014" s="81"/>
      <c r="C1014" s="83"/>
      <c r="F1014" s="83"/>
      <c r="H1014" s="185"/>
      <c r="I1014" s="85"/>
      <c r="Q1014" s="86"/>
      <c r="R1014" s="368"/>
      <c r="S1014" s="368"/>
      <c r="T1014" s="368"/>
      <c r="U1014" s="368"/>
      <c r="V1014" s="430"/>
      <c r="W1014" s="368"/>
      <c r="X1014" s="368"/>
      <c r="Y1014" s="368"/>
    </row>
    <row r="1015" spans="1:25" ht="45" customHeight="1">
      <c r="A1015" s="81"/>
      <c r="B1015" s="81"/>
      <c r="C1015" s="83"/>
      <c r="F1015" s="83"/>
      <c r="H1015" s="185"/>
      <c r="I1015" s="85"/>
      <c r="Q1015" s="86"/>
      <c r="R1015" s="368"/>
      <c r="S1015" s="368"/>
      <c r="T1015" s="368"/>
      <c r="U1015" s="368"/>
      <c r="V1015" s="430"/>
      <c r="W1015" s="368"/>
      <c r="X1015" s="368"/>
      <c r="Y1015" s="368"/>
    </row>
    <row r="1016" spans="1:25" ht="45" customHeight="1">
      <c r="A1016" s="81"/>
      <c r="B1016" s="81"/>
      <c r="C1016" s="83"/>
      <c r="F1016" s="83"/>
      <c r="H1016" s="185"/>
      <c r="I1016" s="85"/>
      <c r="Q1016" s="86"/>
      <c r="R1016" s="368"/>
      <c r="S1016" s="368"/>
      <c r="T1016" s="368"/>
      <c r="U1016" s="368"/>
      <c r="V1016" s="430"/>
      <c r="W1016" s="368"/>
      <c r="X1016" s="368"/>
      <c r="Y1016" s="368"/>
    </row>
    <row r="1017" spans="1:25" ht="45" customHeight="1">
      <c r="A1017" s="81"/>
      <c r="B1017" s="81"/>
      <c r="C1017" s="83"/>
      <c r="F1017" s="83"/>
      <c r="H1017" s="185"/>
      <c r="I1017" s="85"/>
      <c r="Q1017" s="86"/>
      <c r="R1017" s="368"/>
      <c r="S1017" s="368"/>
      <c r="T1017" s="368"/>
      <c r="U1017" s="368"/>
      <c r="V1017" s="430"/>
      <c r="W1017" s="368"/>
      <c r="X1017" s="368"/>
      <c r="Y1017" s="368"/>
    </row>
    <row r="1018" spans="1:25" ht="45" customHeight="1">
      <c r="A1018" s="81"/>
      <c r="B1018" s="81"/>
      <c r="C1018" s="83"/>
      <c r="F1018" s="83"/>
      <c r="H1018" s="185"/>
      <c r="I1018" s="85"/>
      <c r="Q1018" s="86"/>
      <c r="R1018" s="368"/>
      <c r="S1018" s="368"/>
      <c r="T1018" s="368"/>
      <c r="U1018" s="368"/>
      <c r="V1018" s="430"/>
      <c r="W1018" s="368"/>
      <c r="X1018" s="368"/>
      <c r="Y1018" s="368"/>
    </row>
    <row r="1019" spans="1:25" ht="45" customHeight="1">
      <c r="A1019" s="81"/>
      <c r="B1019" s="81"/>
      <c r="C1019" s="83"/>
      <c r="F1019" s="83"/>
      <c r="H1019" s="185"/>
      <c r="I1019" s="85"/>
      <c r="Q1019" s="86"/>
      <c r="R1019" s="368"/>
      <c r="S1019" s="368"/>
      <c r="T1019" s="368"/>
      <c r="U1019" s="368"/>
      <c r="V1019" s="430"/>
      <c r="W1019" s="368"/>
      <c r="X1019" s="368"/>
      <c r="Y1019" s="368"/>
    </row>
    <row r="1020" spans="1:25" ht="45" customHeight="1">
      <c r="A1020" s="81"/>
      <c r="B1020" s="81"/>
      <c r="C1020" s="83"/>
      <c r="F1020" s="83"/>
      <c r="H1020" s="185"/>
      <c r="I1020" s="85"/>
      <c r="Q1020" s="86"/>
      <c r="R1020" s="368"/>
      <c r="S1020" s="368"/>
      <c r="T1020" s="368"/>
      <c r="U1020" s="368"/>
      <c r="V1020" s="430"/>
      <c r="W1020" s="368"/>
      <c r="X1020" s="368"/>
      <c r="Y1020" s="368"/>
    </row>
    <row r="1021" spans="1:25" ht="45" customHeight="1">
      <c r="A1021" s="81"/>
      <c r="B1021" s="81"/>
      <c r="C1021" s="83"/>
      <c r="F1021" s="83"/>
      <c r="H1021" s="185"/>
      <c r="I1021" s="85"/>
      <c r="Q1021" s="86"/>
      <c r="R1021" s="368"/>
      <c r="S1021" s="368"/>
      <c r="T1021" s="368"/>
      <c r="U1021" s="368"/>
      <c r="V1021" s="430"/>
      <c r="W1021" s="368"/>
      <c r="X1021" s="368"/>
      <c r="Y1021" s="368"/>
    </row>
    <row r="1022" spans="1:25" ht="45" customHeight="1">
      <c r="A1022" s="81"/>
      <c r="B1022" s="81"/>
      <c r="C1022" s="83"/>
      <c r="F1022" s="83"/>
      <c r="H1022" s="185"/>
      <c r="I1022" s="85"/>
      <c r="Q1022" s="86"/>
      <c r="R1022" s="368"/>
      <c r="S1022" s="368"/>
      <c r="T1022" s="368"/>
      <c r="U1022" s="368"/>
      <c r="V1022" s="430"/>
      <c r="W1022" s="368"/>
      <c r="X1022" s="368"/>
      <c r="Y1022" s="368"/>
    </row>
    <row r="1023" spans="1:25" ht="45" customHeight="1">
      <c r="A1023" s="81"/>
      <c r="B1023" s="81"/>
      <c r="C1023" s="83"/>
      <c r="F1023" s="83"/>
      <c r="H1023" s="185"/>
      <c r="I1023" s="85"/>
      <c r="Q1023" s="86"/>
      <c r="R1023" s="368"/>
      <c r="S1023" s="368"/>
      <c r="T1023" s="368"/>
      <c r="U1023" s="368"/>
      <c r="V1023" s="430"/>
      <c r="W1023" s="368"/>
      <c r="X1023" s="368"/>
      <c r="Y1023" s="368"/>
    </row>
    <row r="1024" spans="1:25" ht="45" customHeight="1">
      <c r="A1024" s="81"/>
      <c r="B1024" s="81"/>
      <c r="C1024" s="83"/>
      <c r="F1024" s="83"/>
      <c r="H1024" s="185"/>
      <c r="I1024" s="85"/>
      <c r="Q1024" s="86"/>
      <c r="R1024" s="368"/>
      <c r="S1024" s="368"/>
      <c r="T1024" s="368"/>
      <c r="U1024" s="368"/>
      <c r="V1024" s="430"/>
      <c r="W1024" s="368"/>
      <c r="X1024" s="368"/>
      <c r="Y1024" s="368"/>
    </row>
    <row r="1025" spans="1:25" ht="45" customHeight="1">
      <c r="A1025" s="81"/>
      <c r="B1025" s="81"/>
      <c r="C1025" s="83"/>
      <c r="F1025" s="83"/>
      <c r="H1025" s="185"/>
      <c r="I1025" s="85"/>
      <c r="Q1025" s="86"/>
      <c r="R1025" s="368"/>
      <c r="S1025" s="368"/>
      <c r="T1025" s="368"/>
      <c r="U1025" s="368"/>
      <c r="V1025" s="430"/>
      <c r="W1025" s="368"/>
      <c r="X1025" s="368"/>
      <c r="Y1025" s="368"/>
    </row>
    <row r="1026" spans="1:25" ht="45" customHeight="1">
      <c r="A1026" s="81"/>
      <c r="B1026" s="81"/>
      <c r="C1026" s="83"/>
      <c r="F1026" s="83"/>
      <c r="H1026" s="185"/>
      <c r="I1026" s="85"/>
      <c r="Q1026" s="86"/>
      <c r="R1026" s="368"/>
      <c r="S1026" s="368"/>
      <c r="T1026" s="368"/>
      <c r="U1026" s="368"/>
      <c r="V1026" s="430"/>
      <c r="W1026" s="368"/>
      <c r="X1026" s="368"/>
      <c r="Y1026" s="368"/>
    </row>
    <row r="1027" spans="1:25" ht="45" customHeight="1">
      <c r="A1027" s="81"/>
      <c r="B1027" s="81"/>
      <c r="C1027" s="83"/>
      <c r="F1027" s="83"/>
      <c r="H1027" s="185"/>
      <c r="I1027" s="85"/>
      <c r="Q1027" s="86"/>
      <c r="R1027" s="368"/>
      <c r="S1027" s="368"/>
      <c r="T1027" s="368"/>
      <c r="U1027" s="368"/>
      <c r="V1027" s="430"/>
      <c r="W1027" s="368"/>
      <c r="X1027" s="368"/>
      <c r="Y1027" s="368"/>
    </row>
    <row r="1028" spans="1:25" ht="45" customHeight="1">
      <c r="A1028" s="81"/>
      <c r="B1028" s="81"/>
      <c r="C1028" s="83"/>
      <c r="F1028" s="83"/>
      <c r="H1028" s="185"/>
      <c r="I1028" s="85"/>
      <c r="Q1028" s="86"/>
      <c r="R1028" s="368"/>
      <c r="S1028" s="368"/>
      <c r="T1028" s="368"/>
      <c r="U1028" s="368"/>
      <c r="V1028" s="430"/>
      <c r="W1028" s="368"/>
      <c r="X1028" s="368"/>
      <c r="Y1028" s="368"/>
    </row>
    <row r="1029" spans="1:25" ht="45" customHeight="1">
      <c r="A1029" s="81"/>
      <c r="B1029" s="81"/>
      <c r="C1029" s="83"/>
      <c r="F1029" s="83"/>
      <c r="H1029" s="185"/>
      <c r="I1029" s="85"/>
      <c r="Q1029" s="86"/>
      <c r="R1029" s="368"/>
      <c r="S1029" s="368"/>
      <c r="T1029" s="368"/>
      <c r="U1029" s="368"/>
      <c r="V1029" s="430"/>
      <c r="W1029" s="368"/>
      <c r="X1029" s="368"/>
      <c r="Y1029" s="368"/>
    </row>
    <row r="1030" spans="1:25" ht="45" customHeight="1">
      <c r="A1030" s="81"/>
      <c r="B1030" s="81"/>
      <c r="C1030" s="83"/>
      <c r="F1030" s="83"/>
      <c r="H1030" s="185"/>
      <c r="I1030" s="85"/>
      <c r="Q1030" s="86"/>
      <c r="R1030" s="368"/>
      <c r="S1030" s="368"/>
      <c r="T1030" s="368"/>
      <c r="U1030" s="368"/>
      <c r="V1030" s="430"/>
      <c r="W1030" s="368"/>
      <c r="X1030" s="368"/>
      <c r="Y1030" s="368"/>
    </row>
    <row r="1031" spans="1:25" ht="45" customHeight="1">
      <c r="A1031" s="81"/>
      <c r="B1031" s="81"/>
      <c r="C1031" s="83"/>
      <c r="F1031" s="83"/>
      <c r="H1031" s="185"/>
      <c r="I1031" s="85"/>
      <c r="Q1031" s="86"/>
      <c r="R1031" s="368"/>
      <c r="S1031" s="368"/>
      <c r="T1031" s="368"/>
      <c r="U1031" s="368"/>
      <c r="V1031" s="430"/>
      <c r="W1031" s="368"/>
      <c r="X1031" s="368"/>
      <c r="Y1031" s="368"/>
    </row>
    <row r="1032" spans="1:25" ht="45" customHeight="1">
      <c r="A1032" s="81"/>
      <c r="B1032" s="81"/>
      <c r="C1032" s="83"/>
      <c r="F1032" s="83"/>
      <c r="H1032" s="185"/>
      <c r="I1032" s="85"/>
      <c r="Q1032" s="86"/>
      <c r="R1032" s="368"/>
      <c r="S1032" s="368"/>
      <c r="T1032" s="368"/>
      <c r="U1032" s="368"/>
      <c r="V1032" s="430"/>
      <c r="W1032" s="368"/>
      <c r="X1032" s="368"/>
      <c r="Y1032" s="368"/>
    </row>
    <row r="1033" spans="1:25" ht="45" customHeight="1">
      <c r="A1033" s="81"/>
      <c r="B1033" s="81"/>
      <c r="C1033" s="83"/>
      <c r="F1033" s="83"/>
      <c r="H1033" s="185"/>
      <c r="I1033" s="85"/>
      <c r="Q1033" s="86"/>
      <c r="R1033" s="368"/>
      <c r="S1033" s="368"/>
      <c r="T1033" s="368"/>
      <c r="U1033" s="368"/>
      <c r="V1033" s="430"/>
      <c r="W1033" s="368"/>
      <c r="X1033" s="368"/>
      <c r="Y1033" s="368"/>
    </row>
    <row r="1034" spans="1:25" ht="45" customHeight="1">
      <c r="A1034" s="81"/>
      <c r="B1034" s="81"/>
      <c r="C1034" s="83"/>
      <c r="F1034" s="83"/>
      <c r="H1034" s="185"/>
      <c r="I1034" s="85"/>
      <c r="Q1034" s="86"/>
      <c r="R1034" s="368"/>
      <c r="S1034" s="368"/>
      <c r="T1034" s="368"/>
      <c r="U1034" s="368"/>
      <c r="V1034" s="430"/>
      <c r="W1034" s="368"/>
      <c r="X1034" s="368"/>
      <c r="Y1034" s="368"/>
    </row>
    <row r="1035" spans="1:25" ht="45" customHeight="1">
      <c r="A1035" s="81"/>
      <c r="B1035" s="81"/>
      <c r="C1035" s="83"/>
      <c r="F1035" s="83"/>
      <c r="H1035" s="185"/>
      <c r="I1035" s="85"/>
      <c r="Q1035" s="86"/>
      <c r="R1035" s="368"/>
      <c r="S1035" s="368"/>
      <c r="T1035" s="368"/>
      <c r="U1035" s="368"/>
      <c r="V1035" s="430"/>
      <c r="W1035" s="368"/>
      <c r="X1035" s="368"/>
      <c r="Y1035" s="368"/>
    </row>
    <row r="1036" spans="1:25" ht="45" customHeight="1">
      <c r="A1036" s="81"/>
      <c r="B1036" s="81"/>
      <c r="C1036" s="83"/>
      <c r="F1036" s="83"/>
      <c r="H1036" s="185"/>
      <c r="I1036" s="85"/>
      <c r="Q1036" s="86"/>
      <c r="R1036" s="368"/>
      <c r="S1036" s="368"/>
      <c r="T1036" s="368"/>
      <c r="U1036" s="368"/>
      <c r="V1036" s="430"/>
      <c r="W1036" s="368"/>
      <c r="X1036" s="368"/>
      <c r="Y1036" s="368"/>
    </row>
    <row r="1037" spans="1:25" ht="45" customHeight="1">
      <c r="A1037" s="81"/>
      <c r="B1037" s="81"/>
      <c r="C1037" s="83"/>
      <c r="F1037" s="83"/>
      <c r="H1037" s="185"/>
      <c r="I1037" s="85"/>
      <c r="Q1037" s="86"/>
      <c r="R1037" s="368"/>
      <c r="S1037" s="368"/>
      <c r="T1037" s="368"/>
      <c r="U1037" s="368"/>
      <c r="V1037" s="430"/>
      <c r="W1037" s="368"/>
      <c r="X1037" s="368"/>
      <c r="Y1037" s="368"/>
    </row>
    <row r="1038" spans="1:25" ht="45" customHeight="1">
      <c r="A1038" s="81"/>
      <c r="B1038" s="81"/>
      <c r="C1038" s="83"/>
      <c r="F1038" s="83"/>
      <c r="H1038" s="185"/>
      <c r="I1038" s="85"/>
      <c r="Q1038" s="86"/>
      <c r="R1038" s="368"/>
      <c r="S1038" s="368"/>
      <c r="T1038" s="368"/>
      <c r="U1038" s="368"/>
      <c r="V1038" s="430"/>
      <c r="W1038" s="368"/>
      <c r="X1038" s="368"/>
      <c r="Y1038" s="368"/>
    </row>
    <row r="1039" spans="1:25" ht="45" customHeight="1">
      <c r="A1039" s="81"/>
      <c r="B1039" s="81"/>
      <c r="C1039" s="83"/>
      <c r="F1039" s="83"/>
      <c r="H1039" s="185"/>
      <c r="I1039" s="85"/>
      <c r="Q1039" s="86"/>
      <c r="R1039" s="368"/>
      <c r="S1039" s="368"/>
      <c r="T1039" s="368"/>
      <c r="U1039" s="368"/>
      <c r="V1039" s="430"/>
      <c r="W1039" s="368"/>
      <c r="X1039" s="368"/>
      <c r="Y1039" s="368"/>
    </row>
    <row r="1040" spans="1:25" ht="45" customHeight="1">
      <c r="A1040" s="81"/>
      <c r="B1040" s="81"/>
      <c r="C1040" s="83"/>
      <c r="F1040" s="83"/>
      <c r="H1040" s="185"/>
      <c r="I1040" s="85"/>
      <c r="Q1040" s="86"/>
      <c r="R1040" s="368"/>
      <c r="S1040" s="368"/>
      <c r="T1040" s="368"/>
      <c r="U1040" s="368"/>
      <c r="V1040" s="430"/>
      <c r="W1040" s="368"/>
      <c r="X1040" s="368"/>
      <c r="Y1040" s="368"/>
    </row>
    <row r="1041" spans="1:25" ht="45" customHeight="1">
      <c r="A1041" s="81"/>
      <c r="B1041" s="81"/>
      <c r="C1041" s="83"/>
      <c r="F1041" s="83"/>
      <c r="H1041" s="185"/>
      <c r="I1041" s="85"/>
      <c r="Q1041" s="86"/>
      <c r="R1041" s="368"/>
      <c r="S1041" s="368"/>
      <c r="T1041" s="368"/>
      <c r="U1041" s="368"/>
      <c r="V1041" s="430"/>
      <c r="W1041" s="368"/>
      <c r="X1041" s="368"/>
      <c r="Y1041" s="368"/>
    </row>
    <row r="1042" spans="1:25" ht="45" customHeight="1">
      <c r="A1042" s="81"/>
      <c r="B1042" s="81"/>
      <c r="C1042" s="83"/>
      <c r="F1042" s="83"/>
      <c r="H1042" s="185"/>
      <c r="I1042" s="85"/>
      <c r="Q1042" s="86"/>
      <c r="R1042" s="368"/>
      <c r="S1042" s="368"/>
      <c r="T1042" s="368"/>
      <c r="U1042" s="368"/>
      <c r="V1042" s="430"/>
      <c r="W1042" s="368"/>
      <c r="X1042" s="368"/>
      <c r="Y1042" s="368"/>
    </row>
    <row r="1043" spans="1:25" ht="45" customHeight="1">
      <c r="A1043" s="81"/>
      <c r="B1043" s="81"/>
      <c r="C1043" s="83"/>
      <c r="F1043" s="83"/>
      <c r="H1043" s="185"/>
      <c r="I1043" s="85"/>
      <c r="Q1043" s="86"/>
      <c r="R1043" s="368"/>
      <c r="S1043" s="368"/>
      <c r="T1043" s="368"/>
      <c r="U1043" s="368"/>
      <c r="V1043" s="430"/>
      <c r="W1043" s="368"/>
      <c r="X1043" s="368"/>
      <c r="Y1043" s="368"/>
    </row>
    <row r="1044" spans="1:25" ht="45" customHeight="1">
      <c r="A1044" s="81"/>
      <c r="B1044" s="81"/>
      <c r="C1044" s="83"/>
      <c r="F1044" s="83"/>
      <c r="H1044" s="185"/>
      <c r="I1044" s="85"/>
      <c r="Q1044" s="86"/>
      <c r="R1044" s="368"/>
      <c r="S1044" s="368"/>
      <c r="T1044" s="368"/>
      <c r="U1044" s="368"/>
      <c r="V1044" s="430"/>
      <c r="W1044" s="368"/>
      <c r="X1044" s="368"/>
      <c r="Y1044" s="368"/>
    </row>
    <row r="1045" spans="1:25" ht="45" customHeight="1">
      <c r="A1045" s="81"/>
      <c r="B1045" s="81"/>
      <c r="C1045" s="83"/>
      <c r="F1045" s="83"/>
      <c r="H1045" s="185"/>
      <c r="I1045" s="85"/>
      <c r="Q1045" s="86"/>
      <c r="R1045" s="368"/>
      <c r="S1045" s="368"/>
      <c r="T1045" s="368"/>
      <c r="U1045" s="368"/>
      <c r="V1045" s="430"/>
      <c r="W1045" s="368"/>
      <c r="X1045" s="368"/>
      <c r="Y1045" s="368"/>
    </row>
    <row r="1046" spans="1:25" ht="45" customHeight="1">
      <c r="A1046" s="81"/>
      <c r="B1046" s="81"/>
      <c r="C1046" s="83"/>
      <c r="F1046" s="83"/>
      <c r="H1046" s="185"/>
      <c r="I1046" s="85"/>
      <c r="Q1046" s="86"/>
      <c r="R1046" s="368"/>
      <c r="S1046" s="368"/>
      <c r="T1046" s="368"/>
      <c r="U1046" s="368"/>
      <c r="V1046" s="430"/>
      <c r="W1046" s="368"/>
      <c r="X1046" s="368"/>
      <c r="Y1046" s="368"/>
    </row>
    <row r="1047" spans="1:25" ht="45" customHeight="1">
      <c r="A1047" s="81"/>
      <c r="B1047" s="81"/>
      <c r="C1047" s="83"/>
      <c r="F1047" s="83"/>
      <c r="H1047" s="185"/>
      <c r="I1047" s="85"/>
      <c r="Q1047" s="86"/>
      <c r="R1047" s="368"/>
      <c r="S1047" s="368"/>
      <c r="T1047" s="368"/>
      <c r="U1047" s="368"/>
      <c r="V1047" s="430"/>
      <c r="W1047" s="368"/>
      <c r="X1047" s="368"/>
      <c r="Y1047" s="368"/>
    </row>
    <row r="1048" spans="1:25" ht="45" customHeight="1">
      <c r="A1048" s="81"/>
      <c r="B1048" s="81"/>
      <c r="C1048" s="83"/>
      <c r="F1048" s="83"/>
      <c r="H1048" s="185"/>
      <c r="I1048" s="85"/>
      <c r="Q1048" s="86"/>
      <c r="R1048" s="368"/>
      <c r="S1048" s="368"/>
      <c r="T1048" s="368"/>
      <c r="U1048" s="368"/>
      <c r="V1048" s="430"/>
      <c r="W1048" s="368"/>
      <c r="X1048" s="368"/>
      <c r="Y1048" s="368"/>
    </row>
    <row r="1049" spans="1:25" ht="45" customHeight="1">
      <c r="A1049" s="81"/>
      <c r="B1049" s="81"/>
      <c r="C1049" s="83"/>
      <c r="F1049" s="83"/>
      <c r="H1049" s="185"/>
      <c r="I1049" s="85"/>
      <c r="Q1049" s="86"/>
      <c r="R1049" s="368"/>
      <c r="S1049" s="368"/>
      <c r="T1049" s="368"/>
      <c r="U1049" s="368"/>
      <c r="V1049" s="430"/>
      <c r="W1049" s="368"/>
      <c r="X1049" s="368"/>
      <c r="Y1049" s="368"/>
    </row>
    <row r="1050" spans="1:25" ht="45" customHeight="1">
      <c r="A1050" s="81"/>
      <c r="B1050" s="81"/>
      <c r="C1050" s="83"/>
      <c r="F1050" s="83"/>
      <c r="H1050" s="185"/>
      <c r="I1050" s="85"/>
      <c r="Q1050" s="86"/>
      <c r="R1050" s="368"/>
      <c r="S1050" s="368"/>
      <c r="T1050" s="368"/>
      <c r="U1050" s="368"/>
      <c r="V1050" s="430"/>
      <c r="W1050" s="368"/>
      <c r="X1050" s="368"/>
      <c r="Y1050" s="368"/>
    </row>
    <row r="1051" spans="1:25" ht="45" customHeight="1">
      <c r="A1051" s="81"/>
      <c r="B1051" s="81"/>
      <c r="C1051" s="83"/>
      <c r="F1051" s="83"/>
      <c r="H1051" s="185"/>
      <c r="I1051" s="85"/>
      <c r="Q1051" s="86"/>
      <c r="R1051" s="368"/>
      <c r="S1051" s="368"/>
      <c r="T1051" s="368"/>
      <c r="U1051" s="368"/>
      <c r="V1051" s="430"/>
      <c r="W1051" s="368"/>
      <c r="X1051" s="368"/>
      <c r="Y1051" s="368"/>
    </row>
    <row r="1052" spans="1:25" ht="45" customHeight="1">
      <c r="A1052" s="81"/>
      <c r="B1052" s="81"/>
      <c r="C1052" s="83"/>
      <c r="F1052" s="83"/>
      <c r="H1052" s="185"/>
      <c r="I1052" s="85"/>
      <c r="Q1052" s="86"/>
      <c r="R1052" s="368"/>
      <c r="S1052" s="368"/>
      <c r="T1052" s="368"/>
      <c r="U1052" s="368"/>
      <c r="V1052" s="430"/>
      <c r="W1052" s="368"/>
      <c r="X1052" s="368"/>
      <c r="Y1052" s="368"/>
    </row>
    <row r="1053" spans="1:25" ht="45" customHeight="1">
      <c r="A1053" s="81"/>
      <c r="B1053" s="81"/>
      <c r="C1053" s="83"/>
      <c r="F1053" s="83"/>
      <c r="H1053" s="185"/>
      <c r="I1053" s="85"/>
      <c r="Q1053" s="86"/>
      <c r="R1053" s="368"/>
      <c r="S1053" s="368"/>
      <c r="T1053" s="368"/>
      <c r="U1053" s="368"/>
      <c r="V1053" s="430"/>
      <c r="W1053" s="368"/>
      <c r="X1053" s="368"/>
      <c r="Y1053" s="368"/>
    </row>
    <row r="1054" spans="1:25" ht="45" customHeight="1">
      <c r="A1054" s="81"/>
      <c r="B1054" s="81"/>
      <c r="C1054" s="83"/>
      <c r="F1054" s="83"/>
      <c r="H1054" s="185"/>
      <c r="I1054" s="85"/>
      <c r="Q1054" s="86"/>
      <c r="R1054" s="368"/>
      <c r="S1054" s="368"/>
      <c r="T1054" s="368"/>
      <c r="U1054" s="368"/>
      <c r="V1054" s="430"/>
      <c r="W1054" s="368"/>
      <c r="X1054" s="368"/>
      <c r="Y1054" s="368"/>
    </row>
    <row r="1055" spans="1:25" ht="45" customHeight="1">
      <c r="A1055" s="81"/>
      <c r="B1055" s="81"/>
      <c r="C1055" s="83"/>
      <c r="F1055" s="83"/>
      <c r="H1055" s="185"/>
      <c r="I1055" s="85"/>
      <c r="Q1055" s="86"/>
      <c r="R1055" s="368"/>
      <c r="S1055" s="368"/>
      <c r="T1055" s="368"/>
      <c r="U1055" s="368"/>
      <c r="V1055" s="430"/>
      <c r="W1055" s="368"/>
      <c r="X1055" s="368"/>
      <c r="Y1055" s="368"/>
    </row>
    <row r="1056" spans="1:25" ht="45" customHeight="1">
      <c r="A1056" s="81"/>
      <c r="B1056" s="81"/>
      <c r="C1056" s="83"/>
      <c r="F1056" s="83"/>
      <c r="H1056" s="185"/>
      <c r="I1056" s="85"/>
      <c r="Q1056" s="86"/>
      <c r="R1056" s="368"/>
      <c r="S1056" s="368"/>
      <c r="T1056" s="368"/>
      <c r="U1056" s="368"/>
      <c r="V1056" s="430"/>
      <c r="W1056" s="368"/>
      <c r="X1056" s="368"/>
      <c r="Y1056" s="368"/>
    </row>
    <row r="1057" spans="1:25" ht="45" customHeight="1">
      <c r="A1057" s="81"/>
      <c r="B1057" s="81"/>
      <c r="C1057" s="83"/>
      <c r="F1057" s="83"/>
      <c r="H1057" s="185"/>
      <c r="I1057" s="85"/>
      <c r="Q1057" s="86"/>
      <c r="R1057" s="368"/>
      <c r="S1057" s="368"/>
      <c r="T1057" s="368"/>
      <c r="U1057" s="368"/>
      <c r="V1057" s="430"/>
      <c r="W1057" s="368"/>
      <c r="X1057" s="368"/>
      <c r="Y1057" s="368"/>
    </row>
    <row r="1058" spans="1:25" ht="45" customHeight="1">
      <c r="A1058" s="81"/>
      <c r="B1058" s="81"/>
      <c r="C1058" s="83"/>
      <c r="F1058" s="83"/>
      <c r="H1058" s="185"/>
      <c r="I1058" s="85"/>
      <c r="Q1058" s="86"/>
      <c r="R1058" s="368"/>
      <c r="S1058" s="368"/>
      <c r="T1058" s="368"/>
      <c r="U1058" s="368"/>
      <c r="V1058" s="430"/>
      <c r="W1058" s="368"/>
      <c r="X1058" s="368"/>
      <c r="Y1058" s="368"/>
    </row>
    <row r="1059" spans="1:25" ht="45" customHeight="1">
      <c r="A1059" s="81"/>
      <c r="B1059" s="81"/>
      <c r="C1059" s="83"/>
      <c r="F1059" s="83"/>
      <c r="H1059" s="185"/>
      <c r="I1059" s="85"/>
      <c r="Q1059" s="86"/>
      <c r="R1059" s="368"/>
      <c r="S1059" s="368"/>
      <c r="T1059" s="368"/>
      <c r="U1059" s="368"/>
      <c r="V1059" s="430"/>
      <c r="W1059" s="368"/>
      <c r="X1059" s="368"/>
      <c r="Y1059" s="368"/>
    </row>
    <row r="1060" spans="1:25" ht="45" customHeight="1">
      <c r="A1060" s="81"/>
      <c r="B1060" s="81"/>
      <c r="C1060" s="83"/>
      <c r="F1060" s="83"/>
      <c r="H1060" s="185"/>
      <c r="I1060" s="85"/>
      <c r="Q1060" s="86"/>
      <c r="R1060" s="368"/>
      <c r="S1060" s="368"/>
      <c r="T1060" s="368"/>
      <c r="U1060" s="368"/>
      <c r="V1060" s="430"/>
      <c r="W1060" s="368"/>
      <c r="X1060" s="368"/>
      <c r="Y1060" s="368"/>
    </row>
    <row r="1061" spans="1:25" ht="45" customHeight="1">
      <c r="A1061" s="81"/>
      <c r="B1061" s="81"/>
      <c r="C1061" s="83"/>
      <c r="F1061" s="83"/>
      <c r="H1061" s="185"/>
      <c r="I1061" s="85"/>
      <c r="Q1061" s="86"/>
      <c r="R1061" s="368"/>
      <c r="S1061" s="368"/>
      <c r="T1061" s="368"/>
      <c r="U1061" s="368"/>
      <c r="V1061" s="430"/>
      <c r="W1061" s="368"/>
      <c r="X1061" s="368"/>
      <c r="Y1061" s="368"/>
    </row>
    <row r="1062" spans="1:25" ht="45" customHeight="1">
      <c r="A1062" s="81"/>
      <c r="B1062" s="81"/>
      <c r="C1062" s="83"/>
      <c r="F1062" s="83"/>
      <c r="H1062" s="185"/>
      <c r="I1062" s="85"/>
      <c r="Q1062" s="86"/>
      <c r="R1062" s="368"/>
      <c r="S1062" s="368"/>
      <c r="T1062" s="368"/>
      <c r="U1062" s="368"/>
      <c r="V1062" s="430"/>
      <c r="W1062" s="368"/>
      <c r="X1062" s="368"/>
      <c r="Y1062" s="368"/>
    </row>
    <row r="1063" spans="1:25" ht="45" customHeight="1">
      <c r="A1063" s="81"/>
      <c r="B1063" s="81"/>
      <c r="C1063" s="83"/>
      <c r="F1063" s="83"/>
      <c r="H1063" s="185"/>
      <c r="I1063" s="85"/>
      <c r="Q1063" s="86"/>
      <c r="R1063" s="368"/>
      <c r="S1063" s="368"/>
      <c r="T1063" s="368"/>
      <c r="U1063" s="368"/>
      <c r="V1063" s="430"/>
      <c r="W1063" s="368"/>
      <c r="X1063" s="368"/>
      <c r="Y1063" s="368"/>
    </row>
    <row r="1064" spans="1:25" ht="45" customHeight="1">
      <c r="A1064" s="81"/>
      <c r="B1064" s="81"/>
      <c r="C1064" s="83"/>
      <c r="F1064" s="83"/>
      <c r="H1064" s="185"/>
      <c r="I1064" s="85"/>
      <c r="Q1064" s="86"/>
      <c r="R1064" s="368"/>
      <c r="S1064" s="368"/>
      <c r="T1064" s="368"/>
      <c r="U1064" s="368"/>
      <c r="V1064" s="430"/>
      <c r="W1064" s="368"/>
      <c r="X1064" s="368"/>
      <c r="Y1064" s="368"/>
    </row>
    <row r="1065" spans="1:25" ht="45" customHeight="1">
      <c r="A1065" s="81"/>
      <c r="B1065" s="81"/>
      <c r="C1065" s="83"/>
      <c r="F1065" s="83"/>
      <c r="H1065" s="185"/>
      <c r="I1065" s="85"/>
      <c r="Q1065" s="86"/>
      <c r="R1065" s="368"/>
      <c r="S1065" s="368"/>
      <c r="T1065" s="368"/>
      <c r="U1065" s="368"/>
      <c r="V1065" s="430"/>
      <c r="W1065" s="368"/>
      <c r="X1065" s="368"/>
      <c r="Y1065" s="368"/>
    </row>
    <row r="1066" spans="1:25" ht="45" customHeight="1">
      <c r="A1066" s="81"/>
      <c r="B1066" s="81"/>
      <c r="C1066" s="83"/>
      <c r="F1066" s="83"/>
      <c r="H1066" s="185"/>
      <c r="I1066" s="85"/>
      <c r="Q1066" s="86"/>
      <c r="R1066" s="368"/>
      <c r="S1066" s="368"/>
      <c r="T1066" s="368"/>
      <c r="U1066" s="368"/>
      <c r="V1066" s="430"/>
      <c r="W1066" s="368"/>
      <c r="X1066" s="368"/>
      <c r="Y1066" s="368"/>
    </row>
    <row r="1067" spans="1:25" ht="45" customHeight="1">
      <c r="A1067" s="81"/>
      <c r="B1067" s="81"/>
      <c r="C1067" s="83"/>
      <c r="F1067" s="83"/>
      <c r="H1067" s="185"/>
      <c r="I1067" s="85"/>
      <c r="Q1067" s="86"/>
      <c r="R1067" s="368"/>
      <c r="S1067" s="368"/>
      <c r="T1067" s="368"/>
      <c r="U1067" s="368"/>
      <c r="V1067" s="430"/>
      <c r="W1067" s="368"/>
      <c r="X1067" s="368"/>
      <c r="Y1067" s="368"/>
    </row>
    <row r="1068" spans="1:25" ht="45" customHeight="1">
      <c r="A1068" s="81"/>
      <c r="B1068" s="81"/>
      <c r="C1068" s="83"/>
      <c r="F1068" s="83"/>
      <c r="H1068" s="185"/>
      <c r="I1068" s="85"/>
      <c r="Q1068" s="86"/>
      <c r="R1068" s="368"/>
      <c r="S1068" s="368"/>
      <c r="T1068" s="368"/>
      <c r="U1068" s="368"/>
      <c r="V1068" s="430"/>
      <c r="W1068" s="368"/>
      <c r="X1068" s="368"/>
      <c r="Y1068" s="368"/>
    </row>
    <row r="1069" spans="1:25" ht="45" customHeight="1">
      <c r="A1069" s="81"/>
      <c r="B1069" s="81"/>
      <c r="C1069" s="83"/>
      <c r="F1069" s="83"/>
      <c r="H1069" s="185"/>
      <c r="I1069" s="85"/>
      <c r="Q1069" s="86"/>
      <c r="R1069" s="368"/>
      <c r="S1069" s="368"/>
      <c r="T1069" s="368"/>
      <c r="U1069" s="368"/>
      <c r="V1069" s="430"/>
      <c r="W1069" s="368"/>
      <c r="X1069" s="368"/>
      <c r="Y1069" s="368"/>
    </row>
    <row r="1070" spans="1:25" ht="45" customHeight="1">
      <c r="A1070" s="81"/>
      <c r="B1070" s="81"/>
      <c r="C1070" s="83"/>
      <c r="F1070" s="83"/>
      <c r="H1070" s="185"/>
      <c r="I1070" s="85"/>
      <c r="Q1070" s="86"/>
      <c r="R1070" s="368"/>
      <c r="S1070" s="368"/>
      <c r="T1070" s="368"/>
      <c r="U1070" s="368"/>
      <c r="V1070" s="430"/>
      <c r="W1070" s="368"/>
      <c r="X1070" s="368"/>
      <c r="Y1070" s="368"/>
    </row>
    <row r="1071" spans="1:25" ht="45" customHeight="1">
      <c r="A1071" s="81"/>
      <c r="B1071" s="81"/>
      <c r="C1071" s="83"/>
      <c r="F1071" s="83"/>
      <c r="H1071" s="185"/>
      <c r="I1071" s="85"/>
      <c r="Q1071" s="86"/>
      <c r="R1071" s="368"/>
      <c r="S1071" s="368"/>
      <c r="T1071" s="368"/>
      <c r="U1071" s="368"/>
      <c r="V1071" s="430"/>
      <c r="W1071" s="368"/>
      <c r="X1071" s="368"/>
      <c r="Y1071" s="368"/>
    </row>
    <row r="1072" spans="1:25" ht="45" customHeight="1">
      <c r="A1072" s="81"/>
      <c r="B1072" s="81"/>
      <c r="C1072" s="83"/>
      <c r="F1072" s="83"/>
      <c r="H1072" s="185"/>
      <c r="I1072" s="85"/>
      <c r="Q1072" s="86"/>
      <c r="R1072" s="368"/>
      <c r="S1072" s="368"/>
      <c r="T1072" s="368"/>
      <c r="U1072" s="368"/>
      <c r="V1072" s="430"/>
      <c r="W1072" s="368"/>
      <c r="X1072" s="368"/>
      <c r="Y1072" s="368"/>
    </row>
    <row r="1073" spans="1:25" ht="45" customHeight="1">
      <c r="A1073" s="81"/>
      <c r="B1073" s="81"/>
      <c r="C1073" s="83"/>
      <c r="F1073" s="83"/>
      <c r="H1073" s="185"/>
      <c r="I1073" s="85"/>
      <c r="Q1073" s="86"/>
      <c r="R1073" s="368"/>
      <c r="S1073" s="368"/>
      <c r="T1073" s="368"/>
      <c r="U1073" s="368"/>
      <c r="V1073" s="430"/>
      <c r="W1073" s="368"/>
      <c r="X1073" s="368"/>
      <c r="Y1073" s="368"/>
    </row>
    <row r="1074" spans="1:25" ht="45" customHeight="1">
      <c r="A1074" s="81"/>
      <c r="B1074" s="81"/>
      <c r="C1074" s="83"/>
      <c r="F1074" s="83"/>
      <c r="H1074" s="185"/>
      <c r="I1074" s="85"/>
      <c r="Q1074" s="86"/>
      <c r="R1074" s="368"/>
      <c r="S1074" s="368"/>
      <c r="T1074" s="368"/>
      <c r="U1074" s="368"/>
      <c r="V1074" s="430"/>
      <c r="W1074" s="368"/>
      <c r="X1074" s="368"/>
      <c r="Y1074" s="368"/>
    </row>
    <row r="1075" spans="1:25" ht="45" customHeight="1">
      <c r="A1075" s="81"/>
      <c r="B1075" s="81"/>
      <c r="C1075" s="83"/>
      <c r="F1075" s="83"/>
      <c r="H1075" s="185"/>
      <c r="I1075" s="85"/>
      <c r="Q1075" s="86"/>
      <c r="R1075" s="368"/>
      <c r="S1075" s="368"/>
      <c r="T1075" s="368"/>
      <c r="U1075" s="368"/>
      <c r="V1075" s="430"/>
      <c r="W1075" s="368"/>
      <c r="X1075" s="368"/>
      <c r="Y1075" s="368"/>
    </row>
    <row r="1076" spans="1:25" ht="45" customHeight="1">
      <c r="A1076" s="81"/>
      <c r="B1076" s="81"/>
      <c r="C1076" s="83"/>
      <c r="F1076" s="83"/>
      <c r="H1076" s="185"/>
      <c r="I1076" s="85"/>
      <c r="Q1076" s="86"/>
      <c r="R1076" s="368"/>
      <c r="S1076" s="368"/>
      <c r="T1076" s="368"/>
      <c r="U1076" s="368"/>
      <c r="V1076" s="430"/>
      <c r="W1076" s="368"/>
      <c r="X1076" s="368"/>
      <c r="Y1076" s="368"/>
    </row>
    <row r="1077" spans="1:25" ht="45" customHeight="1">
      <c r="A1077" s="81"/>
      <c r="B1077" s="81"/>
      <c r="C1077" s="83"/>
      <c r="F1077" s="83"/>
      <c r="H1077" s="185"/>
      <c r="I1077" s="85"/>
      <c r="Q1077" s="86"/>
      <c r="R1077" s="368"/>
      <c r="S1077" s="368"/>
      <c r="T1077" s="368"/>
      <c r="U1077" s="368"/>
      <c r="V1077" s="430"/>
      <c r="W1077" s="368"/>
      <c r="X1077" s="368"/>
      <c r="Y1077" s="368"/>
    </row>
    <row r="1078" spans="1:25" ht="45" customHeight="1">
      <c r="A1078" s="81"/>
      <c r="B1078" s="81"/>
      <c r="C1078" s="83"/>
      <c r="F1078" s="83"/>
      <c r="H1078" s="185"/>
      <c r="I1078" s="85"/>
      <c r="Q1078" s="86"/>
      <c r="R1078" s="368"/>
      <c r="S1078" s="368"/>
      <c r="T1078" s="368"/>
      <c r="U1078" s="368"/>
      <c r="V1078" s="430"/>
      <c r="W1078" s="368"/>
      <c r="X1078" s="368"/>
      <c r="Y1078" s="368"/>
    </row>
    <row r="1079" spans="1:25" ht="45" customHeight="1">
      <c r="A1079" s="81"/>
      <c r="B1079" s="81"/>
      <c r="C1079" s="83"/>
      <c r="F1079" s="83"/>
      <c r="H1079" s="185"/>
      <c r="I1079" s="85"/>
      <c r="Q1079" s="86"/>
      <c r="R1079" s="368"/>
      <c r="S1079" s="368"/>
      <c r="T1079" s="368"/>
      <c r="U1079" s="368"/>
      <c r="V1079" s="430"/>
      <c r="W1079" s="368"/>
      <c r="X1079" s="368"/>
      <c r="Y1079" s="368"/>
    </row>
    <row r="1080" spans="1:25" ht="45" customHeight="1">
      <c r="A1080" s="81"/>
      <c r="B1080" s="81"/>
      <c r="C1080" s="83"/>
      <c r="F1080" s="83"/>
      <c r="H1080" s="185"/>
      <c r="I1080" s="85"/>
      <c r="Q1080" s="86"/>
      <c r="R1080" s="368"/>
      <c r="S1080" s="368"/>
      <c r="T1080" s="368"/>
      <c r="U1080" s="368"/>
      <c r="V1080" s="430"/>
      <c r="W1080" s="368"/>
      <c r="X1080" s="368"/>
      <c r="Y1080" s="368"/>
    </row>
    <row r="1081" spans="1:25" ht="45" customHeight="1">
      <c r="A1081" s="81"/>
      <c r="B1081" s="81"/>
      <c r="C1081" s="83"/>
      <c r="F1081" s="83"/>
      <c r="H1081" s="185"/>
      <c r="I1081" s="85"/>
      <c r="Q1081" s="86"/>
      <c r="R1081" s="368"/>
      <c r="S1081" s="368"/>
      <c r="T1081" s="368"/>
      <c r="U1081" s="368"/>
      <c r="V1081" s="430"/>
      <c r="W1081" s="368"/>
      <c r="X1081" s="368"/>
      <c r="Y1081" s="368"/>
    </row>
    <row r="1082" spans="1:25" ht="45" customHeight="1">
      <c r="A1082" s="81"/>
      <c r="B1082" s="81"/>
      <c r="C1082" s="83"/>
      <c r="F1082" s="83"/>
      <c r="H1082" s="185"/>
      <c r="I1082" s="85"/>
      <c r="Q1082" s="86"/>
      <c r="R1082" s="368"/>
      <c r="S1082" s="368"/>
      <c r="T1082" s="368"/>
      <c r="U1082" s="368"/>
      <c r="V1082" s="430"/>
      <c r="W1082" s="368"/>
      <c r="X1082" s="368"/>
      <c r="Y1082" s="368"/>
    </row>
    <row r="1083" spans="1:25" ht="45" customHeight="1">
      <c r="A1083" s="81"/>
      <c r="B1083" s="81"/>
      <c r="C1083" s="83"/>
      <c r="F1083" s="83"/>
      <c r="H1083" s="185"/>
      <c r="I1083" s="85"/>
      <c r="Q1083" s="86"/>
      <c r="R1083" s="368"/>
      <c r="S1083" s="368"/>
      <c r="T1083" s="368"/>
      <c r="U1083" s="368"/>
      <c r="V1083" s="430"/>
      <c r="W1083" s="368"/>
      <c r="X1083" s="368"/>
      <c r="Y1083" s="368"/>
    </row>
    <row r="1084" spans="1:25" ht="45" customHeight="1">
      <c r="A1084" s="81"/>
      <c r="B1084" s="81"/>
      <c r="C1084" s="83"/>
      <c r="F1084" s="83"/>
      <c r="H1084" s="185"/>
      <c r="I1084" s="85"/>
      <c r="Q1084" s="86"/>
      <c r="R1084" s="368"/>
      <c r="S1084" s="368"/>
      <c r="T1084" s="368"/>
      <c r="U1084" s="368"/>
      <c r="V1084" s="430"/>
      <c r="W1084" s="368"/>
      <c r="X1084" s="368"/>
      <c r="Y1084" s="368"/>
    </row>
    <row r="1085" spans="1:25" ht="45" customHeight="1">
      <c r="A1085" s="81"/>
      <c r="B1085" s="81"/>
      <c r="C1085" s="83"/>
      <c r="F1085" s="83"/>
      <c r="H1085" s="185"/>
      <c r="I1085" s="85"/>
      <c r="Q1085" s="86"/>
      <c r="R1085" s="368"/>
      <c r="S1085" s="368"/>
      <c r="T1085" s="368"/>
      <c r="U1085" s="368"/>
      <c r="V1085" s="430"/>
      <c r="W1085" s="368"/>
      <c r="X1085" s="368"/>
      <c r="Y1085" s="368"/>
    </row>
    <row r="1086" spans="1:25" ht="45" customHeight="1">
      <c r="A1086" s="81"/>
      <c r="B1086" s="81"/>
      <c r="C1086" s="83"/>
      <c r="F1086" s="83"/>
      <c r="H1086" s="185"/>
      <c r="I1086" s="85"/>
      <c r="Q1086" s="86"/>
      <c r="R1086" s="368"/>
      <c r="S1086" s="368"/>
      <c r="T1086" s="368"/>
      <c r="U1086" s="368"/>
      <c r="V1086" s="430"/>
      <c r="W1086" s="368"/>
      <c r="X1086" s="368"/>
      <c r="Y1086" s="368"/>
    </row>
    <row r="1087" spans="1:25" ht="45" customHeight="1">
      <c r="A1087" s="81"/>
      <c r="B1087" s="81"/>
      <c r="C1087" s="83"/>
      <c r="F1087" s="83"/>
      <c r="H1087" s="185"/>
      <c r="I1087" s="85"/>
      <c r="Q1087" s="86"/>
      <c r="R1087" s="368"/>
      <c r="S1087" s="368"/>
      <c r="T1087" s="368"/>
      <c r="U1087" s="368"/>
      <c r="V1087" s="430"/>
      <c r="W1087" s="368"/>
      <c r="X1087" s="368"/>
      <c r="Y1087" s="368"/>
    </row>
    <row r="1088" spans="1:25" ht="45" customHeight="1">
      <c r="A1088" s="81"/>
      <c r="B1088" s="81"/>
      <c r="C1088" s="83"/>
      <c r="F1088" s="83"/>
      <c r="H1088" s="185"/>
      <c r="I1088" s="85"/>
      <c r="Q1088" s="86"/>
      <c r="R1088" s="368"/>
      <c r="S1088" s="368"/>
      <c r="T1088" s="368"/>
      <c r="U1088" s="368"/>
      <c r="V1088" s="430"/>
      <c r="W1088" s="368"/>
      <c r="X1088" s="368"/>
      <c r="Y1088" s="368"/>
    </row>
    <row r="1089" spans="1:25" ht="45" customHeight="1">
      <c r="A1089" s="81"/>
      <c r="B1089" s="81"/>
      <c r="C1089" s="83"/>
      <c r="F1089" s="83"/>
      <c r="H1089" s="185"/>
      <c r="I1089" s="85"/>
      <c r="Q1089" s="86"/>
      <c r="R1089" s="368"/>
      <c r="S1089" s="368"/>
      <c r="T1089" s="368"/>
      <c r="U1089" s="368"/>
      <c r="V1089" s="430"/>
      <c r="W1089" s="368"/>
      <c r="X1089" s="368"/>
      <c r="Y1089" s="368"/>
    </row>
    <row r="1090" spans="1:25" ht="45" customHeight="1">
      <c r="A1090" s="81"/>
      <c r="B1090" s="81"/>
      <c r="C1090" s="83"/>
      <c r="F1090" s="83"/>
      <c r="H1090" s="185"/>
      <c r="I1090" s="85"/>
      <c r="Q1090" s="86"/>
      <c r="R1090" s="368"/>
      <c r="S1090" s="368"/>
      <c r="T1090" s="368"/>
      <c r="U1090" s="368"/>
      <c r="V1090" s="430"/>
      <c r="W1090" s="368"/>
      <c r="X1090" s="368"/>
      <c r="Y1090" s="368"/>
    </row>
    <row r="1091" spans="1:25" ht="45" customHeight="1">
      <c r="A1091" s="81"/>
      <c r="B1091" s="81"/>
      <c r="C1091" s="83"/>
      <c r="F1091" s="83"/>
      <c r="H1091" s="185"/>
      <c r="I1091" s="85"/>
      <c r="Q1091" s="86"/>
      <c r="R1091" s="368"/>
      <c r="S1091" s="368"/>
      <c r="T1091" s="368"/>
      <c r="U1091" s="368"/>
      <c r="V1091" s="430"/>
      <c r="W1091" s="368"/>
      <c r="X1091" s="368"/>
      <c r="Y1091" s="368"/>
    </row>
    <row r="1092" spans="1:25" ht="45" customHeight="1">
      <c r="A1092" s="81"/>
      <c r="B1092" s="81"/>
      <c r="C1092" s="83"/>
      <c r="F1092" s="83"/>
      <c r="H1092" s="185"/>
      <c r="I1092" s="85"/>
      <c r="Q1092" s="86"/>
      <c r="R1092" s="368"/>
      <c r="S1092" s="368"/>
      <c r="T1092" s="368"/>
      <c r="U1092" s="368"/>
      <c r="V1092" s="430"/>
      <c r="W1092" s="368"/>
      <c r="X1092" s="368"/>
      <c r="Y1092" s="368"/>
    </row>
    <row r="1093" spans="1:25" ht="45" customHeight="1">
      <c r="A1093" s="81"/>
      <c r="B1093" s="81"/>
      <c r="C1093" s="83"/>
      <c r="F1093" s="83"/>
      <c r="H1093" s="185"/>
      <c r="I1093" s="85"/>
      <c r="Q1093" s="86"/>
      <c r="R1093" s="368"/>
      <c r="S1093" s="368"/>
      <c r="T1093" s="368"/>
      <c r="U1093" s="368"/>
      <c r="V1093" s="430"/>
      <c r="W1093" s="368"/>
      <c r="X1093" s="368"/>
      <c r="Y1093" s="368"/>
    </row>
    <row r="1094" spans="1:25" ht="45" customHeight="1">
      <c r="A1094" s="81"/>
      <c r="B1094" s="81"/>
      <c r="C1094" s="83"/>
      <c r="F1094" s="83"/>
      <c r="H1094" s="185"/>
      <c r="I1094" s="85"/>
      <c r="Q1094" s="86"/>
      <c r="R1094" s="368"/>
      <c r="S1094" s="368"/>
      <c r="T1094" s="368"/>
      <c r="U1094" s="368"/>
      <c r="V1094" s="430"/>
      <c r="W1094" s="368"/>
      <c r="X1094" s="368"/>
      <c r="Y1094" s="368"/>
    </row>
    <row r="1095" spans="1:25" ht="45" customHeight="1">
      <c r="A1095" s="81"/>
      <c r="B1095" s="81"/>
      <c r="C1095" s="83"/>
      <c r="F1095" s="83"/>
      <c r="H1095" s="185"/>
      <c r="I1095" s="85"/>
      <c r="Q1095" s="86"/>
      <c r="R1095" s="368"/>
      <c r="S1095" s="368"/>
      <c r="T1095" s="368"/>
      <c r="U1095" s="368"/>
      <c r="V1095" s="430"/>
      <c r="W1095" s="368"/>
      <c r="X1095" s="368"/>
      <c r="Y1095" s="368"/>
    </row>
    <row r="1096" spans="1:25" ht="45" customHeight="1">
      <c r="A1096" s="81"/>
      <c r="B1096" s="81"/>
      <c r="C1096" s="83"/>
      <c r="F1096" s="83"/>
      <c r="H1096" s="185"/>
      <c r="I1096" s="85"/>
      <c r="Q1096" s="86"/>
      <c r="R1096" s="368"/>
      <c r="S1096" s="368"/>
      <c r="T1096" s="368"/>
      <c r="U1096" s="368"/>
      <c r="V1096" s="430"/>
      <c r="W1096" s="368"/>
      <c r="X1096" s="368"/>
      <c r="Y1096" s="368"/>
    </row>
    <row r="1097" spans="1:25" ht="45" customHeight="1">
      <c r="A1097" s="81"/>
      <c r="B1097" s="81"/>
      <c r="C1097" s="83"/>
      <c r="F1097" s="83"/>
      <c r="H1097" s="185"/>
      <c r="I1097" s="85"/>
      <c r="Q1097" s="86"/>
      <c r="R1097" s="368"/>
      <c r="S1097" s="368"/>
      <c r="T1097" s="368"/>
      <c r="U1097" s="368"/>
      <c r="V1097" s="430"/>
      <c r="W1097" s="368"/>
      <c r="X1097" s="368"/>
      <c r="Y1097" s="368"/>
    </row>
    <row r="1098" spans="1:25" ht="45" customHeight="1">
      <c r="A1098" s="81"/>
      <c r="B1098" s="81"/>
      <c r="C1098" s="83"/>
      <c r="F1098" s="83"/>
      <c r="H1098" s="185"/>
      <c r="I1098" s="85"/>
      <c r="Q1098" s="86"/>
      <c r="R1098" s="368"/>
      <c r="S1098" s="368"/>
      <c r="T1098" s="368"/>
      <c r="U1098" s="368"/>
      <c r="V1098" s="430"/>
      <c r="W1098" s="368"/>
      <c r="X1098" s="368"/>
      <c r="Y1098" s="368"/>
    </row>
    <row r="1099" spans="1:25" ht="45" customHeight="1">
      <c r="A1099" s="81"/>
      <c r="B1099" s="81"/>
      <c r="C1099" s="83"/>
      <c r="F1099" s="83"/>
      <c r="H1099" s="185"/>
      <c r="I1099" s="85"/>
      <c r="Q1099" s="86"/>
      <c r="R1099" s="368"/>
      <c r="S1099" s="368"/>
      <c r="T1099" s="368"/>
      <c r="U1099" s="368"/>
      <c r="V1099" s="430"/>
      <c r="W1099" s="368"/>
      <c r="X1099" s="368"/>
      <c r="Y1099" s="368"/>
    </row>
    <row r="1100" spans="1:25" ht="45" customHeight="1">
      <c r="A1100" s="81"/>
      <c r="B1100" s="81"/>
      <c r="C1100" s="83"/>
      <c r="F1100" s="83"/>
      <c r="H1100" s="185"/>
      <c r="I1100" s="85"/>
      <c r="Q1100" s="86"/>
      <c r="R1100" s="368"/>
      <c r="S1100" s="368"/>
      <c r="T1100" s="368"/>
      <c r="U1100" s="368"/>
      <c r="V1100" s="430"/>
      <c r="W1100" s="368"/>
      <c r="X1100" s="368"/>
      <c r="Y1100" s="368"/>
    </row>
    <row r="1101" spans="1:25" ht="45" customHeight="1">
      <c r="A1101" s="81"/>
      <c r="B1101" s="81"/>
      <c r="C1101" s="83"/>
      <c r="F1101" s="83"/>
      <c r="H1101" s="185"/>
      <c r="I1101" s="85"/>
      <c r="Q1101" s="86"/>
      <c r="R1101" s="368"/>
      <c r="S1101" s="368"/>
      <c r="T1101" s="368"/>
      <c r="U1101" s="368"/>
      <c r="V1101" s="430"/>
      <c r="W1101" s="368"/>
      <c r="X1101" s="368"/>
      <c r="Y1101" s="368"/>
    </row>
    <row r="1102" spans="1:25" ht="45" customHeight="1">
      <c r="A1102" s="81"/>
      <c r="B1102" s="81"/>
      <c r="C1102" s="83"/>
      <c r="F1102" s="83"/>
      <c r="H1102" s="185"/>
      <c r="I1102" s="85"/>
      <c r="Q1102" s="86"/>
      <c r="R1102" s="368"/>
      <c r="S1102" s="368"/>
      <c r="T1102" s="368"/>
      <c r="U1102" s="368"/>
      <c r="V1102" s="430"/>
      <c r="W1102" s="368"/>
      <c r="X1102" s="368"/>
      <c r="Y1102" s="368"/>
    </row>
    <row r="1103" spans="1:25" ht="45" customHeight="1">
      <c r="A1103" s="81"/>
      <c r="B1103" s="81"/>
      <c r="C1103" s="83"/>
      <c r="F1103" s="83"/>
      <c r="H1103" s="185"/>
      <c r="I1103" s="85"/>
      <c r="Q1103" s="86"/>
      <c r="R1103" s="368"/>
      <c r="S1103" s="368"/>
      <c r="T1103" s="368"/>
      <c r="U1103" s="368"/>
      <c r="V1103" s="430"/>
      <c r="W1103" s="368"/>
      <c r="X1103" s="368"/>
      <c r="Y1103" s="368"/>
    </row>
    <row r="1104" spans="1:25" ht="45" customHeight="1">
      <c r="A1104" s="81"/>
      <c r="B1104" s="81"/>
      <c r="C1104" s="83"/>
      <c r="F1104" s="83"/>
      <c r="H1104" s="185"/>
      <c r="I1104" s="85"/>
      <c r="Q1104" s="86"/>
      <c r="R1104" s="368"/>
      <c r="S1104" s="368"/>
      <c r="T1104" s="368"/>
      <c r="U1104" s="368"/>
      <c r="V1104" s="430"/>
      <c r="W1104" s="368"/>
      <c r="X1104" s="368"/>
      <c r="Y1104" s="368"/>
    </row>
    <row r="1105" spans="1:25" ht="45" customHeight="1">
      <c r="A1105" s="81"/>
      <c r="B1105" s="81"/>
      <c r="C1105" s="83"/>
      <c r="F1105" s="83"/>
      <c r="H1105" s="185"/>
      <c r="I1105" s="85"/>
      <c r="Q1105" s="86"/>
      <c r="R1105" s="368"/>
      <c r="S1105" s="368"/>
      <c r="T1105" s="368"/>
      <c r="U1105" s="368"/>
      <c r="V1105" s="430"/>
      <c r="W1105" s="368"/>
      <c r="X1105" s="368"/>
      <c r="Y1105" s="368"/>
    </row>
    <row r="1106" spans="1:25" ht="45" customHeight="1">
      <c r="A1106" s="81"/>
      <c r="B1106" s="81"/>
      <c r="C1106" s="83"/>
      <c r="F1106" s="83"/>
      <c r="H1106" s="185"/>
      <c r="I1106" s="85"/>
      <c r="Q1106" s="86"/>
      <c r="R1106" s="368"/>
      <c r="S1106" s="368"/>
      <c r="T1106" s="368"/>
      <c r="U1106" s="368"/>
      <c r="V1106" s="430"/>
      <c r="W1106" s="368"/>
      <c r="X1106" s="368"/>
      <c r="Y1106" s="368"/>
    </row>
    <row r="1107" spans="1:25" ht="45" customHeight="1">
      <c r="A1107" s="81"/>
      <c r="B1107" s="81"/>
      <c r="C1107" s="83"/>
      <c r="F1107" s="83"/>
      <c r="H1107" s="185"/>
      <c r="I1107" s="85"/>
      <c r="Q1107" s="86"/>
      <c r="R1107" s="368"/>
      <c r="S1107" s="368"/>
      <c r="T1107" s="368"/>
      <c r="U1107" s="368"/>
      <c r="V1107" s="430"/>
      <c r="W1107" s="368"/>
      <c r="X1107" s="368"/>
      <c r="Y1107" s="368"/>
    </row>
    <row r="1108" spans="1:25" ht="45" customHeight="1">
      <c r="A1108" s="81"/>
      <c r="B1108" s="81"/>
      <c r="C1108" s="83"/>
      <c r="F1108" s="83"/>
      <c r="H1108" s="185"/>
      <c r="I1108" s="85"/>
      <c r="Q1108" s="86"/>
      <c r="R1108" s="368"/>
      <c r="S1108" s="368"/>
      <c r="T1108" s="368"/>
      <c r="U1108" s="368"/>
      <c r="V1108" s="430"/>
      <c r="W1108" s="368"/>
      <c r="X1108" s="368"/>
      <c r="Y1108" s="368"/>
    </row>
    <row r="1109" spans="1:25" ht="45" customHeight="1">
      <c r="A1109" s="81"/>
      <c r="B1109" s="81"/>
      <c r="C1109" s="83"/>
      <c r="F1109" s="83"/>
      <c r="H1109" s="185"/>
      <c r="I1109" s="85"/>
      <c r="Q1109" s="86"/>
      <c r="R1109" s="368"/>
      <c r="S1109" s="368"/>
      <c r="T1109" s="368"/>
      <c r="U1109" s="368"/>
      <c r="V1109" s="430"/>
      <c r="W1109" s="368"/>
      <c r="X1109" s="368"/>
      <c r="Y1109" s="368"/>
    </row>
    <row r="1110" spans="1:25" ht="45" customHeight="1">
      <c r="A1110" s="81"/>
      <c r="B1110" s="81"/>
      <c r="C1110" s="83"/>
      <c r="F1110" s="83"/>
      <c r="H1110" s="185"/>
      <c r="I1110" s="85"/>
      <c r="Q1110" s="86"/>
      <c r="R1110" s="368"/>
      <c r="S1110" s="368"/>
      <c r="T1110" s="368"/>
      <c r="U1110" s="368"/>
      <c r="V1110" s="430"/>
      <c r="W1110" s="368"/>
      <c r="X1110" s="368"/>
      <c r="Y1110" s="368"/>
    </row>
    <row r="1111" spans="1:25" ht="45" customHeight="1">
      <c r="A1111" s="81"/>
      <c r="B1111" s="81"/>
      <c r="C1111" s="83"/>
      <c r="F1111" s="83"/>
      <c r="H1111" s="185"/>
      <c r="I1111" s="85"/>
      <c r="Q1111" s="86"/>
      <c r="R1111" s="368"/>
      <c r="S1111" s="368"/>
      <c r="T1111" s="368"/>
      <c r="U1111" s="368"/>
      <c r="V1111" s="430"/>
      <c r="W1111" s="368"/>
      <c r="X1111" s="368"/>
      <c r="Y1111" s="368"/>
    </row>
    <row r="1112" spans="1:25" ht="45" customHeight="1">
      <c r="A1112" s="81"/>
      <c r="B1112" s="81"/>
      <c r="C1112" s="83"/>
      <c r="F1112" s="83"/>
      <c r="H1112" s="185"/>
      <c r="I1112" s="85"/>
      <c r="Q1112" s="86"/>
      <c r="R1112" s="368"/>
      <c r="S1112" s="368"/>
      <c r="T1112" s="368"/>
      <c r="U1112" s="368"/>
      <c r="V1112" s="430"/>
      <c r="W1112" s="368"/>
      <c r="X1112" s="368"/>
      <c r="Y1112" s="368"/>
    </row>
    <row r="1113" spans="1:25" ht="45" customHeight="1">
      <c r="A1113" s="81"/>
      <c r="B1113" s="81"/>
      <c r="C1113" s="83"/>
      <c r="F1113" s="83"/>
      <c r="H1113" s="185"/>
      <c r="I1113" s="85"/>
      <c r="Q1113" s="86"/>
      <c r="R1113" s="368"/>
      <c r="S1113" s="368"/>
      <c r="T1113" s="368"/>
      <c r="U1113" s="368"/>
      <c r="V1113" s="430"/>
      <c r="W1113" s="368"/>
      <c r="X1113" s="368"/>
      <c r="Y1113" s="368"/>
    </row>
    <row r="1114" spans="1:25" ht="45" customHeight="1">
      <c r="A1114" s="81"/>
      <c r="B1114" s="81"/>
      <c r="C1114" s="83"/>
      <c r="F1114" s="83"/>
      <c r="H1114" s="185"/>
      <c r="I1114" s="85"/>
      <c r="Q1114" s="86"/>
      <c r="R1114" s="368"/>
      <c r="S1114" s="368"/>
      <c r="T1114" s="368"/>
      <c r="U1114" s="368"/>
      <c r="V1114" s="430"/>
      <c r="W1114" s="368"/>
      <c r="X1114" s="368"/>
      <c r="Y1114" s="368"/>
    </row>
    <row r="1115" spans="1:25" ht="45" customHeight="1">
      <c r="A1115" s="81"/>
      <c r="B1115" s="81"/>
      <c r="C1115" s="83"/>
      <c r="F1115" s="83"/>
      <c r="H1115" s="185"/>
      <c r="I1115" s="85"/>
      <c r="Q1115" s="86"/>
      <c r="R1115" s="368"/>
      <c r="S1115" s="368"/>
      <c r="T1115" s="368"/>
      <c r="U1115" s="368"/>
      <c r="V1115" s="430"/>
      <c r="W1115" s="368"/>
      <c r="X1115" s="368"/>
      <c r="Y1115" s="368"/>
    </row>
    <row r="1116" spans="1:25" ht="45" customHeight="1">
      <c r="A1116" s="81"/>
      <c r="B1116" s="81"/>
      <c r="C1116" s="83"/>
      <c r="F1116" s="83"/>
      <c r="H1116" s="185"/>
      <c r="I1116" s="85"/>
      <c r="Q1116" s="86"/>
      <c r="R1116" s="368"/>
      <c r="S1116" s="368"/>
      <c r="T1116" s="368"/>
      <c r="U1116" s="368"/>
      <c r="V1116" s="430"/>
      <c r="W1116" s="368"/>
      <c r="X1116" s="368"/>
      <c r="Y1116" s="368"/>
    </row>
    <row r="1117" spans="1:25" ht="45" customHeight="1">
      <c r="A1117" s="81"/>
      <c r="B1117" s="81"/>
      <c r="C1117" s="83"/>
      <c r="F1117" s="83"/>
      <c r="H1117" s="185"/>
      <c r="I1117" s="85"/>
      <c r="Q1117" s="86"/>
      <c r="R1117" s="368"/>
      <c r="S1117" s="368"/>
      <c r="T1117" s="368"/>
      <c r="U1117" s="368"/>
      <c r="V1117" s="430"/>
      <c r="W1117" s="368"/>
      <c r="X1117" s="368"/>
      <c r="Y1117" s="368"/>
    </row>
    <row r="1118" spans="1:25" ht="45" customHeight="1">
      <c r="A1118" s="81"/>
      <c r="B1118" s="81"/>
      <c r="C1118" s="83"/>
      <c r="F1118" s="83"/>
      <c r="H1118" s="185"/>
      <c r="I1118" s="85"/>
      <c r="Q1118" s="86"/>
      <c r="R1118" s="368"/>
      <c r="S1118" s="368"/>
      <c r="T1118" s="368"/>
      <c r="U1118" s="368"/>
      <c r="V1118" s="430"/>
      <c r="W1118" s="368"/>
      <c r="X1118" s="368"/>
      <c r="Y1118" s="368"/>
    </row>
    <row r="1119" spans="1:25" ht="45" customHeight="1">
      <c r="A1119" s="81"/>
      <c r="B1119" s="81"/>
      <c r="C1119" s="83"/>
      <c r="F1119" s="83"/>
      <c r="H1119" s="185"/>
      <c r="I1119" s="85"/>
      <c r="Q1119" s="86"/>
      <c r="R1119" s="368"/>
      <c r="S1119" s="368"/>
      <c r="T1119" s="368"/>
      <c r="U1119" s="368"/>
      <c r="V1119" s="430"/>
      <c r="W1119" s="368"/>
      <c r="X1119" s="368"/>
      <c r="Y1119" s="368"/>
    </row>
    <row r="1120" spans="1:25" ht="45" customHeight="1">
      <c r="A1120" s="81"/>
      <c r="B1120" s="81"/>
      <c r="C1120" s="83"/>
      <c r="F1120" s="83"/>
      <c r="H1120" s="185"/>
      <c r="I1120" s="85"/>
      <c r="Q1120" s="86"/>
      <c r="R1120" s="368"/>
      <c r="S1120" s="368"/>
      <c r="T1120" s="368"/>
      <c r="U1120" s="368"/>
      <c r="V1120" s="430"/>
      <c r="W1120" s="368"/>
      <c r="X1120" s="368"/>
      <c r="Y1120" s="368"/>
    </row>
    <row r="1121" spans="1:25" ht="45" customHeight="1">
      <c r="A1121" s="81"/>
      <c r="B1121" s="81"/>
      <c r="C1121" s="83"/>
      <c r="F1121" s="83"/>
      <c r="H1121" s="185"/>
      <c r="I1121" s="85"/>
      <c r="Q1121" s="86"/>
      <c r="R1121" s="368"/>
      <c r="S1121" s="368"/>
      <c r="T1121" s="368"/>
      <c r="U1121" s="368"/>
      <c r="V1121" s="430"/>
      <c r="W1121" s="368"/>
      <c r="X1121" s="368"/>
      <c r="Y1121" s="368"/>
    </row>
    <row r="1122" spans="1:25" ht="45" customHeight="1">
      <c r="A1122" s="81"/>
      <c r="B1122" s="81"/>
      <c r="C1122" s="83"/>
      <c r="F1122" s="83"/>
      <c r="H1122" s="185"/>
      <c r="I1122" s="85"/>
      <c r="Q1122" s="86"/>
      <c r="R1122" s="368"/>
      <c r="S1122" s="368"/>
      <c r="T1122" s="368"/>
      <c r="U1122" s="368"/>
      <c r="V1122" s="430"/>
      <c r="W1122" s="368"/>
      <c r="X1122" s="368"/>
      <c r="Y1122" s="368"/>
    </row>
    <row r="1123" spans="1:25" ht="45" customHeight="1">
      <c r="A1123" s="81"/>
      <c r="B1123" s="81"/>
      <c r="C1123" s="83"/>
      <c r="F1123" s="83"/>
      <c r="H1123" s="185"/>
      <c r="I1123" s="85"/>
      <c r="Q1123" s="86"/>
      <c r="R1123" s="368"/>
      <c r="S1123" s="368"/>
      <c r="T1123" s="368"/>
      <c r="U1123" s="368"/>
      <c r="V1123" s="430"/>
      <c r="W1123" s="368"/>
      <c r="X1123" s="368"/>
      <c r="Y1123" s="368"/>
    </row>
    <row r="1124" spans="1:25" ht="45" customHeight="1">
      <c r="A1124" s="81"/>
      <c r="B1124" s="81"/>
      <c r="C1124" s="83"/>
      <c r="F1124" s="83"/>
      <c r="H1124" s="185"/>
      <c r="I1124" s="85"/>
      <c r="Q1124" s="86"/>
      <c r="R1124" s="368"/>
      <c r="S1124" s="368"/>
      <c r="T1124" s="368"/>
      <c r="U1124" s="368"/>
      <c r="V1124" s="430"/>
      <c r="W1124" s="368"/>
      <c r="X1124" s="368"/>
      <c r="Y1124" s="368"/>
    </row>
    <row r="1125" spans="1:25" ht="45" customHeight="1">
      <c r="A1125" s="81"/>
      <c r="B1125" s="81"/>
      <c r="C1125" s="83"/>
      <c r="F1125" s="83"/>
      <c r="H1125" s="185"/>
      <c r="I1125" s="85"/>
      <c r="Q1125" s="86"/>
      <c r="R1125" s="368"/>
      <c r="S1125" s="368"/>
      <c r="T1125" s="368"/>
      <c r="U1125" s="368"/>
      <c r="V1125" s="430"/>
      <c r="W1125" s="368"/>
      <c r="X1125" s="368"/>
      <c r="Y1125" s="368"/>
    </row>
    <row r="1126" spans="1:25" ht="45" customHeight="1">
      <c r="A1126" s="81"/>
      <c r="B1126" s="81"/>
      <c r="C1126" s="83"/>
      <c r="F1126" s="83"/>
      <c r="H1126" s="185"/>
      <c r="I1126" s="85"/>
      <c r="Q1126" s="86"/>
      <c r="R1126" s="368"/>
      <c r="S1126" s="368"/>
      <c r="T1126" s="368"/>
      <c r="U1126" s="368"/>
      <c r="V1126" s="430"/>
      <c r="W1126" s="368"/>
      <c r="X1126" s="368"/>
      <c r="Y1126" s="368"/>
    </row>
    <row r="1127" spans="1:25" ht="45" customHeight="1">
      <c r="A1127" s="81"/>
      <c r="B1127" s="81"/>
      <c r="C1127" s="83"/>
      <c r="F1127" s="83"/>
      <c r="H1127" s="185"/>
      <c r="I1127" s="85"/>
      <c r="Q1127" s="86"/>
      <c r="R1127" s="368"/>
      <c r="S1127" s="368"/>
      <c r="T1127" s="368"/>
      <c r="U1127" s="368"/>
      <c r="V1127" s="430"/>
      <c r="W1127" s="368"/>
      <c r="X1127" s="368"/>
      <c r="Y1127" s="368"/>
    </row>
    <row r="1128" spans="1:25" ht="45" customHeight="1">
      <c r="A1128" s="81"/>
      <c r="B1128" s="81"/>
      <c r="C1128" s="83"/>
      <c r="F1128" s="83"/>
      <c r="H1128" s="185"/>
      <c r="I1128" s="85"/>
      <c r="Q1128" s="86"/>
      <c r="R1128" s="368"/>
      <c r="S1128" s="368"/>
      <c r="T1128" s="368"/>
      <c r="U1128" s="368"/>
      <c r="V1128" s="430"/>
      <c r="W1128" s="368"/>
      <c r="X1128" s="368"/>
      <c r="Y1128" s="368"/>
    </row>
    <row r="1129" spans="1:25" ht="45" customHeight="1">
      <c r="A1129" s="81"/>
      <c r="B1129" s="81"/>
      <c r="C1129" s="83"/>
      <c r="F1129" s="83"/>
      <c r="H1129" s="185"/>
      <c r="I1129" s="85"/>
      <c r="Q1129" s="86"/>
      <c r="R1129" s="368"/>
      <c r="S1129" s="368"/>
      <c r="T1129" s="368"/>
      <c r="U1129" s="368"/>
      <c r="V1129" s="430"/>
      <c r="W1129" s="368"/>
      <c r="X1129" s="368"/>
      <c r="Y1129" s="368"/>
    </row>
    <row r="1130" spans="1:25" ht="45" customHeight="1">
      <c r="A1130" s="81"/>
      <c r="B1130" s="81"/>
      <c r="C1130" s="83"/>
      <c r="F1130" s="83"/>
      <c r="H1130" s="185"/>
      <c r="I1130" s="85"/>
      <c r="Q1130" s="86"/>
      <c r="R1130" s="368"/>
      <c r="S1130" s="368"/>
      <c r="T1130" s="368"/>
      <c r="U1130" s="368"/>
      <c r="V1130" s="430"/>
      <c r="W1130" s="368"/>
      <c r="X1130" s="368"/>
      <c r="Y1130" s="368"/>
    </row>
    <row r="1131" spans="1:25" ht="45" customHeight="1">
      <c r="A1131" s="81"/>
      <c r="B1131" s="81"/>
      <c r="C1131" s="83"/>
      <c r="F1131" s="83"/>
      <c r="H1131" s="185"/>
      <c r="I1131" s="85"/>
      <c r="Q1131" s="86"/>
      <c r="R1131" s="368"/>
      <c r="S1131" s="368"/>
      <c r="T1131" s="368"/>
      <c r="U1131" s="368"/>
      <c r="V1131" s="430"/>
      <c r="W1131" s="368"/>
      <c r="X1131" s="368"/>
      <c r="Y1131" s="368"/>
    </row>
    <row r="1132" spans="1:25" ht="45" customHeight="1">
      <c r="A1132" s="81"/>
      <c r="B1132" s="81"/>
      <c r="C1132" s="83"/>
      <c r="F1132" s="83"/>
      <c r="H1132" s="185"/>
      <c r="I1132" s="85"/>
      <c r="Q1132" s="86"/>
      <c r="R1132" s="368"/>
      <c r="S1132" s="368"/>
      <c r="T1132" s="368"/>
      <c r="U1132" s="368"/>
      <c r="V1132" s="430"/>
      <c r="W1132" s="368"/>
      <c r="X1132" s="368"/>
      <c r="Y1132" s="368"/>
    </row>
    <row r="1133" spans="1:25" ht="45" customHeight="1">
      <c r="A1133" s="81"/>
      <c r="B1133" s="81"/>
      <c r="C1133" s="83"/>
      <c r="F1133" s="83"/>
      <c r="H1133" s="185"/>
      <c r="I1133" s="85"/>
      <c r="Q1133" s="86"/>
      <c r="R1133" s="368"/>
      <c r="S1133" s="368"/>
      <c r="T1133" s="368"/>
      <c r="U1133" s="368"/>
      <c r="V1133" s="430"/>
      <c r="W1133" s="368"/>
      <c r="X1133" s="368"/>
      <c r="Y1133" s="368"/>
    </row>
    <row r="1134" spans="1:25" ht="45" customHeight="1">
      <c r="A1134" s="81"/>
      <c r="B1134" s="81"/>
      <c r="C1134" s="83"/>
      <c r="F1134" s="83"/>
      <c r="H1134" s="185"/>
      <c r="I1134" s="85"/>
      <c r="Q1134" s="86"/>
      <c r="R1134" s="368"/>
      <c r="S1134" s="368"/>
      <c r="T1134" s="368"/>
      <c r="U1134" s="368"/>
      <c r="V1134" s="430"/>
      <c r="W1134" s="368"/>
      <c r="X1134" s="368"/>
      <c r="Y1134" s="368"/>
    </row>
    <row r="1135" spans="1:25" ht="45" customHeight="1">
      <c r="A1135" s="81"/>
      <c r="B1135" s="81"/>
      <c r="C1135" s="83"/>
      <c r="F1135" s="83"/>
      <c r="H1135" s="185"/>
      <c r="I1135" s="85"/>
      <c r="Q1135" s="86"/>
      <c r="R1135" s="368"/>
      <c r="S1135" s="368"/>
      <c r="T1135" s="368"/>
      <c r="U1135" s="368"/>
      <c r="V1135" s="430"/>
      <c r="W1135" s="368"/>
      <c r="X1135" s="368"/>
      <c r="Y1135" s="368"/>
    </row>
    <row r="1136" spans="1:25" ht="45" customHeight="1">
      <c r="A1136" s="81"/>
      <c r="B1136" s="81"/>
      <c r="C1136" s="83"/>
      <c r="F1136" s="83"/>
      <c r="H1136" s="185"/>
      <c r="I1136" s="85"/>
      <c r="Q1136" s="86"/>
      <c r="R1136" s="368"/>
      <c r="S1136" s="368"/>
      <c r="T1136" s="368"/>
      <c r="U1136" s="368"/>
      <c r="V1136" s="430"/>
      <c r="W1136" s="368"/>
      <c r="X1136" s="368"/>
      <c r="Y1136" s="368"/>
    </row>
    <row r="1137" spans="1:25" ht="45" customHeight="1">
      <c r="A1137" s="81"/>
      <c r="B1137" s="81"/>
      <c r="C1137" s="83"/>
      <c r="F1137" s="83"/>
      <c r="H1137" s="185"/>
      <c r="I1137" s="85"/>
      <c r="Q1137" s="86"/>
      <c r="R1137" s="368"/>
      <c r="S1137" s="368"/>
      <c r="T1137" s="368"/>
      <c r="U1137" s="368"/>
      <c r="V1137" s="430"/>
      <c r="W1137" s="368"/>
      <c r="X1137" s="368"/>
      <c r="Y1137" s="368"/>
    </row>
    <row r="1138" spans="1:25" ht="45" customHeight="1">
      <c r="A1138" s="81"/>
      <c r="B1138" s="81"/>
      <c r="C1138" s="83"/>
      <c r="F1138" s="83"/>
      <c r="H1138" s="185"/>
      <c r="I1138" s="85"/>
      <c r="Q1138" s="86"/>
      <c r="R1138" s="368"/>
      <c r="S1138" s="368"/>
      <c r="T1138" s="368"/>
      <c r="U1138" s="368"/>
      <c r="V1138" s="430"/>
      <c r="W1138" s="368"/>
      <c r="X1138" s="368"/>
      <c r="Y1138" s="368"/>
    </row>
    <row r="1139" spans="1:25" ht="45" customHeight="1">
      <c r="A1139" s="81"/>
      <c r="B1139" s="81"/>
      <c r="C1139" s="83"/>
      <c r="F1139" s="83"/>
      <c r="H1139" s="185"/>
      <c r="I1139" s="85"/>
      <c r="Q1139" s="86"/>
      <c r="R1139" s="368"/>
      <c r="S1139" s="368"/>
      <c r="T1139" s="368"/>
      <c r="U1139" s="368"/>
      <c r="V1139" s="430"/>
      <c r="W1139" s="368"/>
      <c r="X1139" s="368"/>
      <c r="Y1139" s="368"/>
    </row>
    <row r="1140" spans="1:25" ht="45" customHeight="1">
      <c r="A1140" s="81"/>
      <c r="B1140" s="81"/>
      <c r="C1140" s="83"/>
      <c r="F1140" s="83"/>
      <c r="H1140" s="185"/>
      <c r="I1140" s="85"/>
      <c r="Q1140" s="86"/>
      <c r="R1140" s="368"/>
      <c r="S1140" s="368"/>
      <c r="T1140" s="368"/>
      <c r="U1140" s="368"/>
      <c r="V1140" s="430"/>
      <c r="W1140" s="368"/>
      <c r="X1140" s="368"/>
      <c r="Y1140" s="368"/>
    </row>
    <row r="1141" spans="1:25" ht="45" customHeight="1">
      <c r="A1141" s="81"/>
      <c r="B1141" s="81"/>
      <c r="C1141" s="83"/>
      <c r="F1141" s="83"/>
      <c r="H1141" s="185"/>
      <c r="I1141" s="85"/>
      <c r="Q1141" s="86"/>
      <c r="R1141" s="368"/>
      <c r="S1141" s="368"/>
      <c r="T1141" s="368"/>
      <c r="U1141" s="368"/>
      <c r="V1141" s="430"/>
      <c r="W1141" s="368"/>
      <c r="X1141" s="368"/>
      <c r="Y1141" s="368"/>
    </row>
    <row r="1142" spans="1:25" ht="45" customHeight="1">
      <c r="A1142" s="81"/>
      <c r="B1142" s="81"/>
      <c r="C1142" s="83"/>
      <c r="F1142" s="83"/>
      <c r="H1142" s="185"/>
      <c r="I1142" s="85"/>
      <c r="Q1142" s="86"/>
      <c r="R1142" s="368"/>
      <c r="S1142" s="368"/>
      <c r="T1142" s="368"/>
      <c r="U1142" s="368"/>
      <c r="V1142" s="430"/>
      <c r="W1142" s="368"/>
      <c r="X1142" s="368"/>
      <c r="Y1142" s="368"/>
    </row>
    <row r="1143" spans="1:25" ht="45" customHeight="1">
      <c r="A1143" s="81"/>
      <c r="B1143" s="81"/>
      <c r="C1143" s="83"/>
      <c r="F1143" s="83"/>
      <c r="H1143" s="185"/>
      <c r="I1143" s="85"/>
      <c r="Q1143" s="86"/>
      <c r="R1143" s="368"/>
      <c r="S1143" s="368"/>
      <c r="T1143" s="368"/>
      <c r="U1143" s="368"/>
      <c r="V1143" s="430"/>
      <c r="W1143" s="368"/>
      <c r="X1143" s="368"/>
      <c r="Y1143" s="368"/>
    </row>
    <row r="1144" spans="1:25" ht="45" customHeight="1">
      <c r="A1144" s="81"/>
      <c r="B1144" s="81"/>
      <c r="C1144" s="83"/>
      <c r="F1144" s="83"/>
      <c r="H1144" s="185"/>
      <c r="I1144" s="85"/>
      <c r="Q1144" s="86"/>
      <c r="R1144" s="368"/>
      <c r="S1144" s="368"/>
      <c r="T1144" s="368"/>
      <c r="U1144" s="368"/>
      <c r="V1144" s="430"/>
      <c r="W1144" s="368"/>
      <c r="X1144" s="368"/>
      <c r="Y1144" s="368"/>
    </row>
    <row r="1145" spans="1:25" ht="45" customHeight="1">
      <c r="A1145" s="81"/>
      <c r="B1145" s="81"/>
      <c r="C1145" s="83"/>
      <c r="F1145" s="83"/>
      <c r="H1145" s="185"/>
      <c r="I1145" s="85"/>
      <c r="Q1145" s="86"/>
      <c r="R1145" s="368"/>
      <c r="S1145" s="368"/>
      <c r="T1145" s="368"/>
      <c r="U1145" s="368"/>
      <c r="V1145" s="430"/>
      <c r="W1145" s="368"/>
      <c r="X1145" s="368"/>
      <c r="Y1145" s="368"/>
    </row>
  </sheetData>
  <autoFilter ref="A1:Y1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37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customHeight="1"/>
  <cols>
    <col min="1" max="1" width="14.85546875" customWidth="1"/>
    <col min="2" max="2" width="33.85546875" customWidth="1"/>
    <col min="3" max="3" width="33" customWidth="1"/>
    <col min="4" max="4" width="14.140625" customWidth="1"/>
    <col min="5" max="8" width="31.140625" customWidth="1"/>
    <col min="9" max="9" width="22.140625" customWidth="1"/>
    <col min="10" max="11" width="22.85546875" customWidth="1"/>
    <col min="12" max="12" width="31.140625" customWidth="1"/>
    <col min="13" max="13" width="19.42578125" customWidth="1"/>
    <col min="14" max="14" width="42.7109375" customWidth="1"/>
    <col min="15" max="15" width="25.140625" customWidth="1"/>
    <col min="16" max="16" width="23.42578125" customWidth="1"/>
    <col min="17" max="17" width="11.42578125" customWidth="1"/>
    <col min="18" max="26" width="10.7109375" customWidth="1"/>
  </cols>
  <sheetData>
    <row r="1" spans="1:26" ht="15.75" customHeight="1">
      <c r="A1" s="442" t="s">
        <v>3763</v>
      </c>
      <c r="B1" s="443" t="s">
        <v>1</v>
      </c>
      <c r="C1" s="443" t="s">
        <v>2651</v>
      </c>
      <c r="D1" s="444" t="s">
        <v>3764</v>
      </c>
      <c r="E1" s="443" t="s">
        <v>3765</v>
      </c>
      <c r="F1" s="443" t="s">
        <v>3766</v>
      </c>
      <c r="G1" s="445" t="s">
        <v>3767</v>
      </c>
      <c r="H1" s="446" t="s">
        <v>3768</v>
      </c>
      <c r="I1" s="69" t="s">
        <v>6</v>
      </c>
      <c r="J1" s="446" t="s">
        <v>3752</v>
      </c>
      <c r="K1" s="446" t="s">
        <v>3769</v>
      </c>
      <c r="L1" s="447" t="s">
        <v>3770</v>
      </c>
      <c r="M1" s="446" t="s">
        <v>9</v>
      </c>
      <c r="N1" s="446" t="s">
        <v>3771</v>
      </c>
      <c r="O1" s="446" t="s">
        <v>3772</v>
      </c>
      <c r="P1" s="448" t="s">
        <v>3773</v>
      </c>
      <c r="Q1" s="449"/>
    </row>
    <row r="2" spans="1:26" ht="30" customHeight="1">
      <c r="A2" s="450" t="s">
        <v>10</v>
      </c>
      <c r="B2" s="451" t="s">
        <v>3774</v>
      </c>
      <c r="C2" s="451" t="s">
        <v>12</v>
      </c>
      <c r="D2" s="452" t="s">
        <v>2658</v>
      </c>
      <c r="E2" s="453" t="s">
        <v>3775</v>
      </c>
      <c r="F2" s="453" t="s">
        <v>3776</v>
      </c>
      <c r="G2" s="454" t="s">
        <v>3777</v>
      </c>
      <c r="H2" s="455">
        <v>44271</v>
      </c>
      <c r="I2" s="391">
        <f t="shared" ref="I2:I1117" ca="1" si="0">IF(ISBLANK(H:H),"0",DATEDIF(H:H,TODAY(),"D"))</f>
        <v>1759</v>
      </c>
      <c r="J2" s="455">
        <v>44274</v>
      </c>
      <c r="K2" s="456" t="s">
        <v>3778</v>
      </c>
      <c r="L2" s="457">
        <v>2500</v>
      </c>
      <c r="M2" s="456" t="s">
        <v>1230</v>
      </c>
      <c r="N2" s="389" t="s">
        <v>3779</v>
      </c>
      <c r="O2" s="389" t="s">
        <v>3780</v>
      </c>
      <c r="P2" s="394"/>
      <c r="Q2" s="55"/>
      <c r="R2" s="395"/>
      <c r="S2" s="395"/>
      <c r="T2" s="395"/>
      <c r="U2" s="395"/>
      <c r="V2" s="395"/>
      <c r="W2" s="395"/>
      <c r="X2" s="395"/>
      <c r="Y2" s="395"/>
      <c r="Z2" s="395"/>
    </row>
    <row r="3" spans="1:26" ht="30" customHeight="1">
      <c r="A3" s="450" t="s">
        <v>14</v>
      </c>
      <c r="B3" s="451" t="s">
        <v>3781</v>
      </c>
      <c r="C3" s="451" t="s">
        <v>16</v>
      </c>
      <c r="D3" s="452" t="s">
        <v>2658</v>
      </c>
      <c r="E3" s="453" t="s">
        <v>3782</v>
      </c>
      <c r="F3" s="453" t="s">
        <v>3783</v>
      </c>
      <c r="G3" s="454" t="s">
        <v>3784</v>
      </c>
      <c r="H3" s="455">
        <v>44452</v>
      </c>
      <c r="I3" s="391">
        <f t="shared" ca="1" si="0"/>
        <v>1578</v>
      </c>
      <c r="J3" s="458">
        <v>44461</v>
      </c>
      <c r="K3" s="456" t="s">
        <v>3778</v>
      </c>
      <c r="L3" s="457">
        <v>2500</v>
      </c>
      <c r="M3" s="456" t="s">
        <v>1230</v>
      </c>
      <c r="N3" s="389" t="s">
        <v>3785</v>
      </c>
      <c r="O3" s="389" t="s">
        <v>3780</v>
      </c>
      <c r="P3" s="394"/>
      <c r="Q3" s="55"/>
      <c r="R3" s="395"/>
      <c r="S3" s="395"/>
      <c r="T3" s="395"/>
      <c r="U3" s="395"/>
      <c r="V3" s="395"/>
      <c r="W3" s="395"/>
      <c r="X3" s="395"/>
      <c r="Y3" s="395"/>
      <c r="Z3" s="395"/>
    </row>
    <row r="4" spans="1:26" ht="30" customHeight="1">
      <c r="A4" s="450" t="s">
        <v>17</v>
      </c>
      <c r="B4" s="451" t="s">
        <v>18</v>
      </c>
      <c r="C4" s="451" t="s">
        <v>19</v>
      </c>
      <c r="D4" s="452" t="s">
        <v>2659</v>
      </c>
      <c r="E4" s="453" t="s">
        <v>3786</v>
      </c>
      <c r="F4" s="453" t="s">
        <v>3787</v>
      </c>
      <c r="G4" s="454" t="s">
        <v>3788</v>
      </c>
      <c r="H4" s="455">
        <v>44250</v>
      </c>
      <c r="I4" s="391">
        <f t="shared" ca="1" si="0"/>
        <v>1780</v>
      </c>
      <c r="J4" s="456"/>
      <c r="K4" s="456" t="s">
        <v>3789</v>
      </c>
      <c r="L4" s="457"/>
      <c r="M4" s="456" t="s">
        <v>1230</v>
      </c>
      <c r="N4" s="389" t="s">
        <v>3790</v>
      </c>
      <c r="O4" s="389" t="s">
        <v>3791</v>
      </c>
      <c r="P4" s="394"/>
      <c r="Q4" s="55"/>
      <c r="R4" s="395"/>
      <c r="S4" s="395"/>
      <c r="T4" s="395"/>
      <c r="U4" s="395"/>
      <c r="V4" s="395"/>
      <c r="W4" s="395"/>
      <c r="X4" s="395"/>
      <c r="Y4" s="395"/>
      <c r="Z4" s="395"/>
    </row>
    <row r="5" spans="1:26" ht="30" customHeight="1">
      <c r="A5" s="349" t="s">
        <v>20</v>
      </c>
      <c r="B5" s="459" t="s">
        <v>3792</v>
      </c>
      <c r="C5" s="459" t="s">
        <v>22</v>
      </c>
      <c r="D5" s="460" t="s">
        <v>3793</v>
      </c>
      <c r="E5" s="461" t="s">
        <v>3794</v>
      </c>
      <c r="F5" s="461" t="s">
        <v>3795</v>
      </c>
      <c r="G5" s="462" t="s">
        <v>3796</v>
      </c>
      <c r="H5" s="463">
        <v>44271</v>
      </c>
      <c r="I5" s="17">
        <f t="shared" ca="1" si="0"/>
        <v>1759</v>
      </c>
      <c r="J5" s="464"/>
      <c r="K5" s="464" t="s">
        <v>3778</v>
      </c>
      <c r="L5" s="465">
        <v>2500</v>
      </c>
      <c r="M5" s="466" t="s">
        <v>32</v>
      </c>
      <c r="N5" s="467" t="s">
        <v>3797</v>
      </c>
      <c r="O5" s="467" t="s">
        <v>3780</v>
      </c>
      <c r="P5" s="371"/>
      <c r="Q5" s="174"/>
    </row>
    <row r="6" spans="1:26" ht="30" customHeight="1">
      <c r="A6" s="450" t="s">
        <v>23</v>
      </c>
      <c r="B6" s="451" t="s">
        <v>24</v>
      </c>
      <c r="C6" s="451" t="s">
        <v>3798</v>
      </c>
      <c r="D6" s="452" t="s">
        <v>2660</v>
      </c>
      <c r="E6" s="453" t="s">
        <v>3799</v>
      </c>
      <c r="F6" s="453" t="s">
        <v>3800</v>
      </c>
      <c r="G6" s="454" t="s">
        <v>3777</v>
      </c>
      <c r="H6" s="455">
        <v>44277</v>
      </c>
      <c r="I6" s="391">
        <f t="shared" ca="1" si="0"/>
        <v>1753</v>
      </c>
      <c r="J6" s="455">
        <v>44336</v>
      </c>
      <c r="K6" s="456" t="s">
        <v>3801</v>
      </c>
      <c r="L6" s="457">
        <v>21000</v>
      </c>
      <c r="M6" s="456" t="s">
        <v>1230</v>
      </c>
      <c r="N6" s="389" t="s">
        <v>3802</v>
      </c>
      <c r="O6" s="389" t="s">
        <v>3803</v>
      </c>
      <c r="P6" s="394"/>
      <c r="Q6" s="55"/>
      <c r="R6" s="395"/>
      <c r="S6" s="395"/>
      <c r="T6" s="395"/>
      <c r="U6" s="395"/>
      <c r="V6" s="395"/>
      <c r="W6" s="395"/>
      <c r="X6" s="395"/>
      <c r="Y6" s="395"/>
      <c r="Z6" s="395"/>
    </row>
    <row r="7" spans="1:26" ht="30" customHeight="1">
      <c r="A7" s="450" t="s">
        <v>26</v>
      </c>
      <c r="B7" s="451" t="s">
        <v>27</v>
      </c>
      <c r="C7" s="451" t="s">
        <v>3804</v>
      </c>
      <c r="D7" s="452" t="s">
        <v>2661</v>
      </c>
      <c r="E7" s="453" t="s">
        <v>3805</v>
      </c>
      <c r="F7" s="453" t="s">
        <v>3806</v>
      </c>
      <c r="G7" s="454" t="s">
        <v>3777</v>
      </c>
      <c r="H7" s="455">
        <v>44277</v>
      </c>
      <c r="I7" s="391">
        <f t="shared" ca="1" si="0"/>
        <v>1753</v>
      </c>
      <c r="J7" s="455">
        <v>44336</v>
      </c>
      <c r="K7" s="456" t="s">
        <v>3807</v>
      </c>
      <c r="L7" s="457">
        <v>42000</v>
      </c>
      <c r="M7" s="456" t="s">
        <v>1230</v>
      </c>
      <c r="N7" s="389" t="s">
        <v>3808</v>
      </c>
      <c r="O7" s="389" t="s">
        <v>3809</v>
      </c>
      <c r="P7" s="394"/>
      <c r="Q7" s="55"/>
      <c r="R7" s="395"/>
      <c r="S7" s="395"/>
      <c r="T7" s="395"/>
      <c r="U7" s="395"/>
      <c r="V7" s="395"/>
      <c r="W7" s="395"/>
      <c r="X7" s="395"/>
      <c r="Y7" s="395"/>
      <c r="Z7" s="395"/>
    </row>
    <row r="8" spans="1:26" ht="30" customHeight="1">
      <c r="A8" s="450" t="s">
        <v>29</v>
      </c>
      <c r="B8" s="451" t="s">
        <v>3810</v>
      </c>
      <c r="C8" s="451" t="s">
        <v>3811</v>
      </c>
      <c r="D8" s="452" t="s">
        <v>2662</v>
      </c>
      <c r="E8" s="453" t="s">
        <v>3812</v>
      </c>
      <c r="F8" s="453" t="s">
        <v>3813</v>
      </c>
      <c r="G8" s="454" t="s">
        <v>3814</v>
      </c>
      <c r="H8" s="455">
        <v>44271</v>
      </c>
      <c r="I8" s="391">
        <f t="shared" ca="1" si="0"/>
        <v>1759</v>
      </c>
      <c r="J8" s="455">
        <v>44286</v>
      </c>
      <c r="K8" s="456" t="s">
        <v>3778</v>
      </c>
      <c r="L8" s="457">
        <v>2500</v>
      </c>
      <c r="M8" s="456" t="s">
        <v>1230</v>
      </c>
      <c r="N8" s="389" t="s">
        <v>3815</v>
      </c>
      <c r="O8" s="389" t="s">
        <v>3780</v>
      </c>
      <c r="P8" s="394"/>
      <c r="Q8" s="55"/>
      <c r="R8" s="395"/>
      <c r="S8" s="395"/>
      <c r="T8" s="395"/>
      <c r="U8" s="395"/>
      <c r="V8" s="395"/>
      <c r="W8" s="395"/>
      <c r="X8" s="395"/>
      <c r="Y8" s="395"/>
      <c r="Z8" s="395"/>
    </row>
    <row r="9" spans="1:26" ht="30" customHeight="1">
      <c r="A9" s="450" t="s">
        <v>33</v>
      </c>
      <c r="B9" s="451" t="s">
        <v>3816</v>
      </c>
      <c r="C9" s="451" t="s">
        <v>35</v>
      </c>
      <c r="D9" s="452" t="s">
        <v>3817</v>
      </c>
      <c r="E9" s="453" t="s">
        <v>3818</v>
      </c>
      <c r="F9" s="453" t="s">
        <v>3819</v>
      </c>
      <c r="G9" s="454" t="s">
        <v>3814</v>
      </c>
      <c r="H9" s="455">
        <v>44369</v>
      </c>
      <c r="I9" s="391">
        <f t="shared" ca="1" si="0"/>
        <v>1661</v>
      </c>
      <c r="J9" s="468">
        <v>45923</v>
      </c>
      <c r="K9" s="456" t="s">
        <v>3820</v>
      </c>
      <c r="L9" s="457">
        <v>31000</v>
      </c>
      <c r="M9" s="469" t="s">
        <v>1230</v>
      </c>
      <c r="N9" s="470" t="s">
        <v>3821</v>
      </c>
      <c r="O9" s="389" t="s">
        <v>3822</v>
      </c>
      <c r="P9" s="394" t="s">
        <v>3823</v>
      </c>
      <c r="Q9" s="55"/>
      <c r="R9" s="55" t="s">
        <v>37</v>
      </c>
      <c r="S9" s="395"/>
      <c r="T9" s="395"/>
      <c r="U9" s="395"/>
      <c r="V9" s="395"/>
      <c r="W9" s="395"/>
      <c r="X9" s="395"/>
      <c r="Y9" s="395"/>
      <c r="Z9" s="395"/>
    </row>
    <row r="10" spans="1:26" ht="30" customHeight="1">
      <c r="A10" s="450" t="s">
        <v>39</v>
      </c>
      <c r="B10" s="451" t="s">
        <v>3824</v>
      </c>
      <c r="C10" s="451" t="s">
        <v>41</v>
      </c>
      <c r="D10" s="452" t="s">
        <v>2663</v>
      </c>
      <c r="E10" s="453" t="s">
        <v>3825</v>
      </c>
      <c r="F10" s="453" t="s">
        <v>3826</v>
      </c>
      <c r="G10" s="454" t="s">
        <v>3784</v>
      </c>
      <c r="H10" s="455">
        <v>44251</v>
      </c>
      <c r="I10" s="391">
        <f t="shared" ca="1" si="0"/>
        <v>1779</v>
      </c>
      <c r="J10" s="455">
        <v>44319</v>
      </c>
      <c r="K10" s="456" t="s">
        <v>3827</v>
      </c>
      <c r="L10" s="457">
        <v>283311</v>
      </c>
      <c r="M10" s="456" t="s">
        <v>1230</v>
      </c>
      <c r="N10" s="389" t="s">
        <v>3828</v>
      </c>
      <c r="O10" s="389" t="s">
        <v>3829</v>
      </c>
      <c r="P10" s="394"/>
      <c r="Q10" s="55"/>
      <c r="R10" s="395"/>
      <c r="S10" s="395"/>
      <c r="T10" s="395"/>
      <c r="U10" s="395"/>
      <c r="V10" s="395"/>
      <c r="W10" s="395"/>
      <c r="X10" s="395"/>
      <c r="Y10" s="395"/>
      <c r="Z10" s="395"/>
    </row>
    <row r="11" spans="1:26" ht="30" customHeight="1">
      <c r="A11" s="349" t="s">
        <v>42</v>
      </c>
      <c r="B11" s="459" t="s">
        <v>3830</v>
      </c>
      <c r="C11" s="459" t="s">
        <v>44</v>
      </c>
      <c r="D11" s="460" t="s">
        <v>3831</v>
      </c>
      <c r="E11" s="461" t="s">
        <v>3832</v>
      </c>
      <c r="F11" s="461"/>
      <c r="G11" s="462" t="s">
        <v>3833</v>
      </c>
      <c r="H11" s="463">
        <v>44271</v>
      </c>
      <c r="I11" s="17">
        <f t="shared" ca="1" si="0"/>
        <v>1759</v>
      </c>
      <c r="J11" s="464"/>
      <c r="K11" s="464" t="s">
        <v>3778</v>
      </c>
      <c r="L11" s="465">
        <v>2500</v>
      </c>
      <c r="M11" s="466" t="s">
        <v>32</v>
      </c>
      <c r="N11" s="467" t="s">
        <v>3797</v>
      </c>
      <c r="O11" s="467" t="s">
        <v>3780</v>
      </c>
      <c r="P11" s="371"/>
      <c r="Q11" s="174"/>
      <c r="R11" s="174" t="s">
        <v>3834</v>
      </c>
    </row>
    <row r="12" spans="1:26" ht="30" customHeight="1">
      <c r="A12" s="450" t="s">
        <v>46</v>
      </c>
      <c r="B12" s="451" t="s">
        <v>3835</v>
      </c>
      <c r="C12" s="451" t="s">
        <v>48</v>
      </c>
      <c r="D12" s="452" t="s">
        <v>2664</v>
      </c>
      <c r="E12" s="453" t="s">
        <v>3836</v>
      </c>
      <c r="F12" s="453" t="s">
        <v>3837</v>
      </c>
      <c r="G12" s="454" t="s">
        <v>3833</v>
      </c>
      <c r="H12" s="455">
        <v>44266</v>
      </c>
      <c r="I12" s="391">
        <f t="shared" ca="1" si="0"/>
        <v>1764</v>
      </c>
      <c r="J12" s="456"/>
      <c r="K12" s="456" t="s">
        <v>3838</v>
      </c>
      <c r="L12" s="457"/>
      <c r="M12" s="456" t="s">
        <v>1230</v>
      </c>
      <c r="N12" s="389" t="s">
        <v>3839</v>
      </c>
      <c r="O12" s="389" t="s">
        <v>3840</v>
      </c>
      <c r="P12" s="394"/>
      <c r="Q12" s="55"/>
      <c r="R12" s="395"/>
      <c r="S12" s="395"/>
      <c r="T12" s="395"/>
      <c r="U12" s="395"/>
      <c r="V12" s="395"/>
      <c r="W12" s="395"/>
      <c r="X12" s="395"/>
      <c r="Y12" s="395"/>
      <c r="Z12" s="395"/>
    </row>
    <row r="13" spans="1:26" ht="30" customHeight="1">
      <c r="A13" s="450" t="s">
        <v>49</v>
      </c>
      <c r="B13" s="451" t="s">
        <v>50</v>
      </c>
      <c r="C13" s="451" t="s">
        <v>51</v>
      </c>
      <c r="D13" s="452" t="s">
        <v>2665</v>
      </c>
      <c r="E13" s="453" t="s">
        <v>3841</v>
      </c>
      <c r="F13" s="453" t="s">
        <v>3826</v>
      </c>
      <c r="G13" s="454" t="s">
        <v>3784</v>
      </c>
      <c r="H13" s="455">
        <v>44258</v>
      </c>
      <c r="I13" s="391">
        <f t="shared" ca="1" si="0"/>
        <v>1772</v>
      </c>
      <c r="J13" s="455">
        <v>44271</v>
      </c>
      <c r="K13" s="456" t="s">
        <v>3842</v>
      </c>
      <c r="L13" s="457"/>
      <c r="M13" s="456" t="s">
        <v>1230</v>
      </c>
      <c r="N13" s="389" t="s">
        <v>3843</v>
      </c>
      <c r="O13" s="389" t="s">
        <v>3844</v>
      </c>
      <c r="P13" s="394"/>
      <c r="Q13" s="55"/>
      <c r="R13" s="395"/>
      <c r="S13" s="395"/>
      <c r="T13" s="395"/>
      <c r="U13" s="395"/>
      <c r="V13" s="395"/>
      <c r="W13" s="395"/>
      <c r="X13" s="395"/>
      <c r="Y13" s="395"/>
      <c r="Z13" s="395"/>
    </row>
    <row r="14" spans="1:26" ht="30" customHeight="1">
      <c r="A14" s="450" t="s">
        <v>52</v>
      </c>
      <c r="B14" s="451" t="s">
        <v>3845</v>
      </c>
      <c r="C14" s="451" t="s">
        <v>54</v>
      </c>
      <c r="D14" s="452" t="s">
        <v>2668</v>
      </c>
      <c r="E14" s="453" t="s">
        <v>3846</v>
      </c>
      <c r="F14" s="453" t="s">
        <v>3819</v>
      </c>
      <c r="G14" s="454" t="s">
        <v>3814</v>
      </c>
      <c r="H14" s="455">
        <v>44271</v>
      </c>
      <c r="I14" s="391">
        <f t="shared" ca="1" si="0"/>
        <v>1759</v>
      </c>
      <c r="J14" s="455">
        <v>44284</v>
      </c>
      <c r="K14" s="456" t="s">
        <v>3778</v>
      </c>
      <c r="L14" s="457">
        <v>2500</v>
      </c>
      <c r="M14" s="456" t="s">
        <v>1230</v>
      </c>
      <c r="N14" s="389" t="s">
        <v>3847</v>
      </c>
      <c r="O14" s="389" t="s">
        <v>3780</v>
      </c>
      <c r="P14" s="394"/>
      <c r="Q14" s="55"/>
      <c r="R14" s="395"/>
      <c r="S14" s="395"/>
      <c r="T14" s="395"/>
      <c r="U14" s="395"/>
      <c r="V14" s="395"/>
      <c r="W14" s="395"/>
      <c r="X14" s="395"/>
      <c r="Y14" s="395"/>
      <c r="Z14" s="395"/>
    </row>
    <row r="15" spans="1:26" ht="30" customHeight="1">
      <c r="A15" s="450" t="s">
        <v>56</v>
      </c>
      <c r="B15" s="451" t="s">
        <v>3848</v>
      </c>
      <c r="C15" s="451" t="s">
        <v>3849</v>
      </c>
      <c r="D15" s="452" t="s">
        <v>2670</v>
      </c>
      <c r="E15" s="453" t="s">
        <v>3850</v>
      </c>
      <c r="F15" s="453" t="s">
        <v>3851</v>
      </c>
      <c r="G15" s="454" t="s">
        <v>3814</v>
      </c>
      <c r="H15" s="455">
        <v>44277</v>
      </c>
      <c r="I15" s="391">
        <f t="shared" ca="1" si="0"/>
        <v>1753</v>
      </c>
      <c r="J15" s="455">
        <v>44293</v>
      </c>
      <c r="K15" s="456" t="s">
        <v>3852</v>
      </c>
      <c r="L15" s="457">
        <v>12600</v>
      </c>
      <c r="M15" s="456" t="s">
        <v>1230</v>
      </c>
      <c r="N15" s="389" t="s">
        <v>3853</v>
      </c>
      <c r="O15" s="389" t="s">
        <v>3854</v>
      </c>
      <c r="P15" s="394"/>
      <c r="Q15" s="55"/>
      <c r="R15" s="395"/>
      <c r="S15" s="395"/>
      <c r="T15" s="395"/>
      <c r="U15" s="395"/>
      <c r="V15" s="395"/>
      <c r="W15" s="395"/>
      <c r="X15" s="395"/>
      <c r="Y15" s="395"/>
      <c r="Z15" s="395"/>
    </row>
    <row r="16" spans="1:26" ht="30" customHeight="1">
      <c r="A16" s="349" t="s">
        <v>59</v>
      </c>
      <c r="B16" s="459" t="s">
        <v>3855</v>
      </c>
      <c r="C16" s="459" t="s">
        <v>61</v>
      </c>
      <c r="D16" s="460" t="s">
        <v>2672</v>
      </c>
      <c r="E16" s="461" t="s">
        <v>3856</v>
      </c>
      <c r="F16" s="461"/>
      <c r="G16" s="462" t="s">
        <v>3857</v>
      </c>
      <c r="H16" s="463">
        <v>44271</v>
      </c>
      <c r="I16" s="17">
        <f t="shared" ca="1" si="0"/>
        <v>1759</v>
      </c>
      <c r="J16" s="464"/>
      <c r="K16" s="464" t="s">
        <v>3778</v>
      </c>
      <c r="L16" s="465">
        <v>2500</v>
      </c>
      <c r="M16" s="466" t="s">
        <v>32</v>
      </c>
      <c r="N16" s="467" t="s">
        <v>3797</v>
      </c>
      <c r="O16" s="467" t="s">
        <v>3780</v>
      </c>
      <c r="P16" s="371"/>
      <c r="Q16" s="174"/>
    </row>
    <row r="17" spans="1:26" ht="30" customHeight="1">
      <c r="A17" s="450" t="s">
        <v>62</v>
      </c>
      <c r="B17" s="451" t="s">
        <v>3858</v>
      </c>
      <c r="C17" s="451" t="s">
        <v>2674</v>
      </c>
      <c r="D17" s="452" t="s">
        <v>2675</v>
      </c>
      <c r="E17" s="453" t="s">
        <v>3859</v>
      </c>
      <c r="F17" s="453" t="s">
        <v>3860</v>
      </c>
      <c r="G17" s="454" t="s">
        <v>3833</v>
      </c>
      <c r="H17" s="455">
        <v>44271</v>
      </c>
      <c r="I17" s="391">
        <f t="shared" ca="1" si="0"/>
        <v>1759</v>
      </c>
      <c r="J17" s="455">
        <v>44285</v>
      </c>
      <c r="K17" s="456" t="s">
        <v>3778</v>
      </c>
      <c r="L17" s="457">
        <v>2500</v>
      </c>
      <c r="M17" s="456" t="s">
        <v>1230</v>
      </c>
      <c r="N17" s="389" t="s">
        <v>3861</v>
      </c>
      <c r="O17" s="389" t="s">
        <v>3780</v>
      </c>
      <c r="P17" s="394"/>
      <c r="Q17" s="55"/>
      <c r="R17" s="395"/>
      <c r="S17" s="395"/>
      <c r="T17" s="395"/>
      <c r="U17" s="395"/>
      <c r="V17" s="395"/>
      <c r="W17" s="395"/>
      <c r="X17" s="395"/>
      <c r="Y17" s="395"/>
      <c r="Z17" s="395"/>
    </row>
    <row r="18" spans="1:26" ht="30" customHeight="1">
      <c r="A18" s="450" t="s">
        <v>65</v>
      </c>
      <c r="B18" s="451" t="s">
        <v>3862</v>
      </c>
      <c r="C18" s="451" t="s">
        <v>3863</v>
      </c>
      <c r="D18" s="452" t="s">
        <v>3864</v>
      </c>
      <c r="E18" s="453" t="s">
        <v>3865</v>
      </c>
      <c r="F18" s="453" t="s">
        <v>3866</v>
      </c>
      <c r="G18" s="454" t="s">
        <v>3784</v>
      </c>
      <c r="H18" s="455">
        <v>44277</v>
      </c>
      <c r="I18" s="391">
        <f t="shared" ca="1" si="0"/>
        <v>1753</v>
      </c>
      <c r="J18" s="455">
        <v>44300</v>
      </c>
      <c r="K18" s="456" t="s">
        <v>3852</v>
      </c>
      <c r="L18" s="457">
        <v>12600</v>
      </c>
      <c r="M18" s="456" t="s">
        <v>1230</v>
      </c>
      <c r="N18" s="389" t="s">
        <v>3867</v>
      </c>
      <c r="O18" s="389" t="s">
        <v>3854</v>
      </c>
      <c r="P18" s="394"/>
      <c r="Q18" s="55"/>
      <c r="R18" s="395"/>
      <c r="S18" s="395"/>
      <c r="T18" s="395"/>
      <c r="U18" s="395"/>
      <c r="V18" s="395"/>
      <c r="W18" s="395"/>
      <c r="X18" s="395"/>
      <c r="Y18" s="395"/>
      <c r="Z18" s="395"/>
    </row>
    <row r="19" spans="1:26" ht="30" customHeight="1">
      <c r="A19" s="450" t="s">
        <v>68</v>
      </c>
      <c r="B19" s="451" t="s">
        <v>69</v>
      </c>
      <c r="C19" s="451" t="s">
        <v>3868</v>
      </c>
      <c r="D19" s="452" t="s">
        <v>2677</v>
      </c>
      <c r="E19" s="453" t="s">
        <v>3869</v>
      </c>
      <c r="F19" s="453" t="s">
        <v>3870</v>
      </c>
      <c r="G19" s="454" t="s">
        <v>3784</v>
      </c>
      <c r="H19" s="455">
        <v>44266</v>
      </c>
      <c r="I19" s="391">
        <f t="shared" ca="1" si="0"/>
        <v>1764</v>
      </c>
      <c r="J19" s="455">
        <v>44273</v>
      </c>
      <c r="K19" s="456" t="s">
        <v>3871</v>
      </c>
      <c r="L19" s="457"/>
      <c r="M19" s="456" t="s">
        <v>1230</v>
      </c>
      <c r="N19" s="389" t="s">
        <v>3872</v>
      </c>
      <c r="O19" s="389" t="s">
        <v>3873</v>
      </c>
      <c r="P19" s="394"/>
      <c r="Q19" s="55"/>
      <c r="R19" s="395"/>
      <c r="S19" s="395"/>
      <c r="T19" s="395"/>
      <c r="U19" s="395"/>
      <c r="V19" s="395"/>
      <c r="W19" s="395"/>
      <c r="X19" s="395"/>
      <c r="Y19" s="395"/>
      <c r="Z19" s="395"/>
    </row>
    <row r="20" spans="1:26" ht="30" customHeight="1">
      <c r="A20" s="450" t="s">
        <v>71</v>
      </c>
      <c r="B20" s="451" t="s">
        <v>3874</v>
      </c>
      <c r="C20" s="451" t="s">
        <v>73</v>
      </c>
      <c r="D20" s="452" t="s">
        <v>2678</v>
      </c>
      <c r="E20" s="453" t="s">
        <v>3875</v>
      </c>
      <c r="F20" s="453"/>
      <c r="G20" s="454" t="s">
        <v>3857</v>
      </c>
      <c r="H20" s="455">
        <v>44277</v>
      </c>
      <c r="I20" s="391">
        <f t="shared" ca="1" si="0"/>
        <v>1753</v>
      </c>
      <c r="J20" s="455">
        <v>44277</v>
      </c>
      <c r="K20" s="456" t="s">
        <v>3876</v>
      </c>
      <c r="L20" s="457">
        <v>7000</v>
      </c>
      <c r="M20" s="456" t="s">
        <v>1230</v>
      </c>
      <c r="N20" s="389" t="s">
        <v>3877</v>
      </c>
      <c r="O20" s="389" t="s">
        <v>3878</v>
      </c>
      <c r="P20" s="394"/>
      <c r="Q20" s="55"/>
      <c r="R20" s="395"/>
      <c r="S20" s="395"/>
      <c r="T20" s="395"/>
      <c r="U20" s="395"/>
      <c r="V20" s="395"/>
      <c r="W20" s="395"/>
      <c r="X20" s="395"/>
      <c r="Y20" s="395"/>
      <c r="Z20" s="395"/>
    </row>
    <row r="21" spans="1:26" ht="30" customHeight="1">
      <c r="A21" s="450" t="s">
        <v>74</v>
      </c>
      <c r="B21" s="451" t="s">
        <v>3879</v>
      </c>
      <c r="C21" s="451" t="s">
        <v>76</v>
      </c>
      <c r="D21" s="452" t="s">
        <v>2679</v>
      </c>
      <c r="E21" s="453" t="s">
        <v>3880</v>
      </c>
      <c r="F21" s="453"/>
      <c r="G21" s="454" t="s">
        <v>3833</v>
      </c>
      <c r="H21" s="455">
        <v>44271</v>
      </c>
      <c r="I21" s="391">
        <f t="shared" ca="1" si="0"/>
        <v>1759</v>
      </c>
      <c r="J21" s="455">
        <v>44298</v>
      </c>
      <c r="K21" s="456" t="s">
        <v>3778</v>
      </c>
      <c r="L21" s="457">
        <v>2500</v>
      </c>
      <c r="M21" s="456" t="s">
        <v>1230</v>
      </c>
      <c r="N21" s="389" t="s">
        <v>3881</v>
      </c>
      <c r="O21" s="389" t="s">
        <v>3780</v>
      </c>
      <c r="P21" s="394"/>
      <c r="Q21" s="55"/>
      <c r="R21" s="395"/>
      <c r="S21" s="395"/>
      <c r="T21" s="395"/>
      <c r="U21" s="395"/>
      <c r="V21" s="395"/>
      <c r="W21" s="395"/>
      <c r="X21" s="395"/>
      <c r="Y21" s="395"/>
      <c r="Z21" s="395"/>
    </row>
    <row r="22" spans="1:26" ht="30" customHeight="1">
      <c r="A22" s="450" t="s">
        <v>77</v>
      </c>
      <c r="B22" s="451" t="s">
        <v>3882</v>
      </c>
      <c r="C22" s="451" t="s">
        <v>79</v>
      </c>
      <c r="D22" s="452" t="s">
        <v>2680</v>
      </c>
      <c r="E22" s="453" t="s">
        <v>3883</v>
      </c>
      <c r="F22" s="453"/>
      <c r="G22" s="454" t="s">
        <v>3833</v>
      </c>
      <c r="H22" s="455">
        <v>44270</v>
      </c>
      <c r="I22" s="391">
        <f t="shared" ca="1" si="0"/>
        <v>1760</v>
      </c>
      <c r="J22" s="455">
        <v>44274</v>
      </c>
      <c r="K22" s="456" t="s">
        <v>3884</v>
      </c>
      <c r="L22" s="457"/>
      <c r="M22" s="456" t="s">
        <v>1230</v>
      </c>
      <c r="N22" s="389" t="s">
        <v>3885</v>
      </c>
      <c r="O22" s="389" t="s">
        <v>3886</v>
      </c>
      <c r="P22" s="394"/>
      <c r="Q22" s="55"/>
      <c r="R22" s="395"/>
      <c r="S22" s="395"/>
      <c r="T22" s="395"/>
      <c r="U22" s="395"/>
      <c r="V22" s="395"/>
      <c r="W22" s="395"/>
      <c r="X22" s="395"/>
      <c r="Y22" s="395"/>
      <c r="Z22" s="395"/>
    </row>
    <row r="23" spans="1:26" ht="30" customHeight="1">
      <c r="A23" s="450" t="s">
        <v>80</v>
      </c>
      <c r="B23" s="451" t="s">
        <v>3887</v>
      </c>
      <c r="C23" s="451" t="s">
        <v>82</v>
      </c>
      <c r="D23" s="452" t="s">
        <v>2683</v>
      </c>
      <c r="E23" s="453" t="s">
        <v>3888</v>
      </c>
      <c r="F23" s="453"/>
      <c r="G23" s="454" t="s">
        <v>3788</v>
      </c>
      <c r="H23" s="455">
        <v>44271</v>
      </c>
      <c r="I23" s="391">
        <f t="shared" ca="1" si="0"/>
        <v>1759</v>
      </c>
      <c r="J23" s="455">
        <v>44272</v>
      </c>
      <c r="K23" s="456" t="s">
        <v>3778</v>
      </c>
      <c r="L23" s="457">
        <v>2500</v>
      </c>
      <c r="M23" s="456" t="s">
        <v>1230</v>
      </c>
      <c r="N23" s="389" t="s">
        <v>3889</v>
      </c>
      <c r="O23" s="389" t="s">
        <v>3780</v>
      </c>
      <c r="P23" s="394"/>
      <c r="Q23" s="55"/>
      <c r="R23" s="395"/>
      <c r="S23" s="395"/>
      <c r="T23" s="395"/>
      <c r="U23" s="395"/>
      <c r="V23" s="395"/>
      <c r="W23" s="395"/>
      <c r="X23" s="395"/>
      <c r="Y23" s="395"/>
      <c r="Z23" s="395"/>
    </row>
    <row r="24" spans="1:26" ht="30" customHeight="1">
      <c r="A24" s="471" t="s">
        <v>86</v>
      </c>
      <c r="B24" s="472" t="s">
        <v>3890</v>
      </c>
      <c r="C24" s="472" t="s">
        <v>88</v>
      </c>
      <c r="D24" s="473" t="s">
        <v>2686</v>
      </c>
      <c r="E24" s="474" t="s">
        <v>3891</v>
      </c>
      <c r="F24" s="474"/>
      <c r="G24" s="475" t="s">
        <v>3857</v>
      </c>
      <c r="H24" s="476">
        <v>44271</v>
      </c>
      <c r="I24" s="40">
        <f t="shared" ca="1" si="0"/>
        <v>1759</v>
      </c>
      <c r="J24" s="477"/>
      <c r="K24" s="477" t="s">
        <v>3778</v>
      </c>
      <c r="L24" s="478">
        <v>2500</v>
      </c>
      <c r="M24" s="477"/>
      <c r="N24" s="137" t="s">
        <v>3892</v>
      </c>
      <c r="O24" s="137" t="s">
        <v>3780</v>
      </c>
      <c r="P24" s="382"/>
      <c r="Q24" s="479"/>
      <c r="R24" s="383"/>
      <c r="S24" s="383"/>
      <c r="T24" s="383"/>
      <c r="U24" s="383"/>
      <c r="V24" s="383"/>
      <c r="W24" s="383"/>
      <c r="X24" s="383"/>
      <c r="Y24" s="383"/>
      <c r="Z24" s="383"/>
    </row>
    <row r="25" spans="1:26" ht="30" customHeight="1">
      <c r="A25" s="450" t="s">
        <v>89</v>
      </c>
      <c r="B25" s="451" t="s">
        <v>3893</v>
      </c>
      <c r="C25" s="451" t="s">
        <v>3894</v>
      </c>
      <c r="D25" s="452" t="s">
        <v>2687</v>
      </c>
      <c r="E25" s="453" t="s">
        <v>3895</v>
      </c>
      <c r="F25" s="453" t="s">
        <v>3896</v>
      </c>
      <c r="G25" s="454" t="s">
        <v>3814</v>
      </c>
      <c r="H25" s="455">
        <v>44271</v>
      </c>
      <c r="I25" s="391">
        <f t="shared" ca="1" si="0"/>
        <v>1759</v>
      </c>
      <c r="J25" s="455">
        <v>44285</v>
      </c>
      <c r="K25" s="456" t="s">
        <v>3778</v>
      </c>
      <c r="L25" s="457">
        <v>2500</v>
      </c>
      <c r="M25" s="456" t="s">
        <v>1230</v>
      </c>
      <c r="N25" s="389" t="s">
        <v>3897</v>
      </c>
      <c r="O25" s="389" t="s">
        <v>3780</v>
      </c>
      <c r="P25" s="394"/>
      <c r="Q25" s="55"/>
      <c r="R25" s="395"/>
      <c r="S25" s="395"/>
      <c r="T25" s="395"/>
      <c r="U25" s="395"/>
      <c r="V25" s="395"/>
      <c r="W25" s="395"/>
      <c r="X25" s="395"/>
      <c r="Y25" s="395"/>
      <c r="Z25" s="395"/>
    </row>
    <row r="26" spans="1:26" ht="30" customHeight="1">
      <c r="A26" s="450" t="s">
        <v>92</v>
      </c>
      <c r="B26" s="451" t="s">
        <v>3898</v>
      </c>
      <c r="C26" s="451" t="s">
        <v>3899</v>
      </c>
      <c r="D26" s="452" t="s">
        <v>3900</v>
      </c>
      <c r="E26" s="453" t="s">
        <v>3901</v>
      </c>
      <c r="F26" s="453"/>
      <c r="G26" s="454" t="s">
        <v>3833</v>
      </c>
      <c r="H26" s="455">
        <v>44271</v>
      </c>
      <c r="I26" s="391">
        <f t="shared" ca="1" si="0"/>
        <v>1759</v>
      </c>
      <c r="J26" s="455">
        <v>44285</v>
      </c>
      <c r="K26" s="456" t="s">
        <v>3778</v>
      </c>
      <c r="L26" s="457">
        <v>2500</v>
      </c>
      <c r="M26" s="456" t="s">
        <v>1230</v>
      </c>
      <c r="N26" s="389" t="s">
        <v>3902</v>
      </c>
      <c r="O26" s="389" t="s">
        <v>3780</v>
      </c>
      <c r="P26" s="394"/>
      <c r="Q26" s="55"/>
      <c r="R26" s="395"/>
      <c r="S26" s="395"/>
      <c r="T26" s="395"/>
      <c r="U26" s="395"/>
      <c r="V26" s="395"/>
      <c r="W26" s="395"/>
      <c r="X26" s="395"/>
      <c r="Y26" s="395"/>
      <c r="Z26" s="395"/>
    </row>
    <row r="27" spans="1:26" ht="30" customHeight="1">
      <c r="A27" s="450" t="s">
        <v>95</v>
      </c>
      <c r="B27" s="451" t="s">
        <v>3903</v>
      </c>
      <c r="C27" s="451" t="s">
        <v>2689</v>
      </c>
      <c r="D27" s="452" t="s">
        <v>2690</v>
      </c>
      <c r="E27" s="453" t="s">
        <v>3904</v>
      </c>
      <c r="F27" s="453" t="s">
        <v>3905</v>
      </c>
      <c r="G27" s="454" t="s">
        <v>3833</v>
      </c>
      <c r="H27" s="455">
        <v>44277</v>
      </c>
      <c r="I27" s="480">
        <f t="shared" ca="1" si="0"/>
        <v>1753</v>
      </c>
      <c r="J27" s="455">
        <v>44433</v>
      </c>
      <c r="K27" s="456" t="s">
        <v>3876</v>
      </c>
      <c r="L27" s="457">
        <v>7000</v>
      </c>
      <c r="M27" s="456" t="s">
        <v>1230</v>
      </c>
      <c r="N27" s="389" t="s">
        <v>3906</v>
      </c>
      <c r="O27" s="389" t="s">
        <v>3878</v>
      </c>
      <c r="P27" s="394"/>
      <c r="Q27" s="55"/>
      <c r="R27" s="395"/>
      <c r="S27" s="395"/>
      <c r="T27" s="395"/>
      <c r="U27" s="395"/>
      <c r="V27" s="395"/>
      <c r="W27" s="395"/>
      <c r="X27" s="395"/>
      <c r="Y27" s="395"/>
      <c r="Z27" s="395"/>
    </row>
    <row r="28" spans="1:26" ht="30" customHeight="1">
      <c r="A28" s="450" t="s">
        <v>98</v>
      </c>
      <c r="B28" s="451" t="s">
        <v>3907</v>
      </c>
      <c r="C28" s="451" t="s">
        <v>100</v>
      </c>
      <c r="D28" s="452" t="s">
        <v>2691</v>
      </c>
      <c r="E28" s="453" t="s">
        <v>3908</v>
      </c>
      <c r="F28" s="453"/>
      <c r="G28" s="454" t="s">
        <v>3909</v>
      </c>
      <c r="H28" s="455">
        <v>44258</v>
      </c>
      <c r="I28" s="391">
        <f t="shared" ca="1" si="0"/>
        <v>1772</v>
      </c>
      <c r="J28" s="455">
        <v>44260</v>
      </c>
      <c r="K28" s="456" t="s">
        <v>3910</v>
      </c>
      <c r="L28" s="457">
        <v>58761</v>
      </c>
      <c r="M28" s="456" t="s">
        <v>1230</v>
      </c>
      <c r="N28" s="389" t="s">
        <v>3911</v>
      </c>
      <c r="O28" s="389" t="s">
        <v>3912</v>
      </c>
      <c r="P28" s="394"/>
      <c r="Q28" s="55"/>
      <c r="R28" s="395"/>
      <c r="S28" s="395"/>
      <c r="T28" s="395"/>
      <c r="U28" s="395"/>
      <c r="V28" s="395"/>
      <c r="W28" s="395"/>
      <c r="X28" s="395"/>
      <c r="Y28" s="395"/>
      <c r="Z28" s="395"/>
    </row>
    <row r="29" spans="1:26" ht="30" customHeight="1">
      <c r="A29" s="450" t="s">
        <v>101</v>
      </c>
      <c r="B29" s="451" t="s">
        <v>3913</v>
      </c>
      <c r="C29" s="451" t="s">
        <v>103</v>
      </c>
      <c r="D29" s="452" t="s">
        <v>2692</v>
      </c>
      <c r="E29" s="453" t="s">
        <v>3914</v>
      </c>
      <c r="F29" s="453" t="s">
        <v>3905</v>
      </c>
      <c r="G29" s="454" t="s">
        <v>3915</v>
      </c>
      <c r="H29" s="455">
        <v>44277</v>
      </c>
      <c r="I29" s="391">
        <f t="shared" ca="1" si="0"/>
        <v>1753</v>
      </c>
      <c r="J29" s="455">
        <v>44326</v>
      </c>
      <c r="K29" s="456" t="s">
        <v>3852</v>
      </c>
      <c r="L29" s="457">
        <v>12600</v>
      </c>
      <c r="M29" s="456" t="s">
        <v>1230</v>
      </c>
      <c r="N29" s="389" t="s">
        <v>3916</v>
      </c>
      <c r="O29" s="389" t="s">
        <v>3854</v>
      </c>
      <c r="P29" s="394"/>
      <c r="Q29" s="55"/>
      <c r="R29" s="395"/>
      <c r="S29" s="395"/>
      <c r="T29" s="395"/>
      <c r="U29" s="395"/>
      <c r="V29" s="395"/>
      <c r="W29" s="395"/>
      <c r="X29" s="395"/>
      <c r="Y29" s="395"/>
      <c r="Z29" s="395"/>
    </row>
    <row r="30" spans="1:26" ht="30" customHeight="1">
      <c r="A30" s="450" t="s">
        <v>104</v>
      </c>
      <c r="B30" s="451" t="s">
        <v>3917</v>
      </c>
      <c r="C30" s="451" t="s">
        <v>106</v>
      </c>
      <c r="D30" s="452" t="s">
        <v>2693</v>
      </c>
      <c r="E30" s="453" t="s">
        <v>3918</v>
      </c>
      <c r="F30" s="453" t="s">
        <v>3919</v>
      </c>
      <c r="G30" s="454" t="s">
        <v>3777</v>
      </c>
      <c r="H30" s="455">
        <v>44271</v>
      </c>
      <c r="I30" s="391">
        <f t="shared" ca="1" si="0"/>
        <v>1759</v>
      </c>
      <c r="J30" s="455">
        <v>44705</v>
      </c>
      <c r="K30" s="456" t="s">
        <v>3778</v>
      </c>
      <c r="L30" s="457">
        <v>2500</v>
      </c>
      <c r="M30" s="456" t="s">
        <v>1230</v>
      </c>
      <c r="N30" s="389" t="s">
        <v>3920</v>
      </c>
      <c r="O30" s="389" t="s">
        <v>3780</v>
      </c>
      <c r="P30" s="394" t="s">
        <v>1230</v>
      </c>
      <c r="Q30" s="481" t="s">
        <v>3921</v>
      </c>
      <c r="R30" s="395"/>
      <c r="S30" s="395"/>
      <c r="T30" s="395"/>
      <c r="U30" s="395"/>
      <c r="V30" s="395"/>
      <c r="W30" s="395"/>
      <c r="X30" s="395"/>
      <c r="Y30" s="395"/>
      <c r="Z30" s="395"/>
    </row>
    <row r="31" spans="1:26" ht="30" customHeight="1">
      <c r="A31" s="450" t="s">
        <v>107</v>
      </c>
      <c r="B31" s="451" t="s">
        <v>3922</v>
      </c>
      <c r="C31" s="451" t="s">
        <v>109</v>
      </c>
      <c r="D31" s="452" t="s">
        <v>2694</v>
      </c>
      <c r="E31" s="453" t="s">
        <v>3923</v>
      </c>
      <c r="F31" s="453" t="s">
        <v>3905</v>
      </c>
      <c r="G31" s="454" t="s">
        <v>3924</v>
      </c>
      <c r="H31" s="455">
        <v>44271</v>
      </c>
      <c r="I31" s="391">
        <f t="shared" ca="1" si="0"/>
        <v>1759</v>
      </c>
      <c r="J31" s="455">
        <v>44285</v>
      </c>
      <c r="K31" s="456" t="s">
        <v>3778</v>
      </c>
      <c r="L31" s="457">
        <v>2500</v>
      </c>
      <c r="M31" s="456" t="s">
        <v>1230</v>
      </c>
      <c r="N31" s="389" t="s">
        <v>3925</v>
      </c>
      <c r="O31" s="389" t="s">
        <v>3780</v>
      </c>
      <c r="P31" s="394"/>
      <c r="Q31" s="55"/>
      <c r="R31" s="395"/>
      <c r="S31" s="395"/>
      <c r="T31" s="395"/>
      <c r="U31" s="395"/>
      <c r="V31" s="395"/>
      <c r="W31" s="395"/>
      <c r="X31" s="395"/>
      <c r="Y31" s="395"/>
      <c r="Z31" s="395"/>
    </row>
    <row r="32" spans="1:26" ht="30" customHeight="1">
      <c r="A32" s="450" t="s">
        <v>110</v>
      </c>
      <c r="B32" s="451" t="s">
        <v>3926</v>
      </c>
      <c r="C32" s="451" t="s">
        <v>112</v>
      </c>
      <c r="D32" s="452" t="s">
        <v>2696</v>
      </c>
      <c r="E32" s="453" t="s">
        <v>3927</v>
      </c>
      <c r="F32" s="453"/>
      <c r="G32" s="454" t="s">
        <v>3915</v>
      </c>
      <c r="H32" s="455">
        <v>44271</v>
      </c>
      <c r="I32" s="391">
        <f t="shared" ca="1" si="0"/>
        <v>1759</v>
      </c>
      <c r="J32" s="455">
        <v>44285</v>
      </c>
      <c r="K32" s="456" t="s">
        <v>3778</v>
      </c>
      <c r="L32" s="457">
        <v>2500</v>
      </c>
      <c r="M32" s="456" t="s">
        <v>1230</v>
      </c>
      <c r="N32" s="389" t="s">
        <v>3928</v>
      </c>
      <c r="O32" s="389" t="s">
        <v>3780</v>
      </c>
      <c r="P32" s="394"/>
      <c r="Q32" s="55"/>
      <c r="R32" s="395"/>
      <c r="S32" s="395"/>
      <c r="T32" s="395"/>
      <c r="U32" s="395"/>
      <c r="V32" s="395"/>
      <c r="W32" s="395"/>
      <c r="X32" s="395"/>
      <c r="Y32" s="395"/>
      <c r="Z32" s="395"/>
    </row>
    <row r="33" spans="1:26" ht="30" customHeight="1">
      <c r="A33" s="450" t="s">
        <v>113</v>
      </c>
      <c r="B33" s="451" t="s">
        <v>114</v>
      </c>
      <c r="C33" s="451" t="s">
        <v>2697</v>
      </c>
      <c r="D33" s="452" t="s">
        <v>2698</v>
      </c>
      <c r="E33" s="453" t="s">
        <v>3929</v>
      </c>
      <c r="F33" s="453" t="s">
        <v>3930</v>
      </c>
      <c r="G33" s="454" t="s">
        <v>3924</v>
      </c>
      <c r="H33" s="455">
        <v>44271</v>
      </c>
      <c r="I33" s="391">
        <f t="shared" ca="1" si="0"/>
        <v>1759</v>
      </c>
      <c r="J33" s="455">
        <v>44285</v>
      </c>
      <c r="K33" s="456" t="s">
        <v>3778</v>
      </c>
      <c r="L33" s="457">
        <v>2500</v>
      </c>
      <c r="M33" s="456" t="s">
        <v>1230</v>
      </c>
      <c r="N33" s="389" t="s">
        <v>3931</v>
      </c>
      <c r="O33" s="389" t="s">
        <v>3780</v>
      </c>
      <c r="P33" s="394"/>
      <c r="Q33" s="55"/>
      <c r="R33" s="395"/>
      <c r="S33" s="395"/>
      <c r="T33" s="395"/>
      <c r="U33" s="395"/>
      <c r="V33" s="395"/>
      <c r="W33" s="395"/>
      <c r="X33" s="395"/>
      <c r="Y33" s="395"/>
      <c r="Z33" s="395"/>
    </row>
    <row r="34" spans="1:26" ht="30" customHeight="1">
      <c r="A34" s="450" t="s">
        <v>116</v>
      </c>
      <c r="B34" s="451" t="s">
        <v>3932</v>
      </c>
      <c r="C34" s="451" t="s">
        <v>118</v>
      </c>
      <c r="D34" s="452" t="s">
        <v>2699</v>
      </c>
      <c r="E34" s="453" t="s">
        <v>3933</v>
      </c>
      <c r="F34" s="453" t="s">
        <v>3934</v>
      </c>
      <c r="G34" s="454" t="s">
        <v>3935</v>
      </c>
      <c r="H34" s="455">
        <v>44271</v>
      </c>
      <c r="I34" s="391">
        <f t="shared" ca="1" si="0"/>
        <v>1759</v>
      </c>
      <c r="J34" s="456"/>
      <c r="K34" s="456" t="s">
        <v>3778</v>
      </c>
      <c r="L34" s="457">
        <v>2500</v>
      </c>
      <c r="M34" s="456" t="s">
        <v>1230</v>
      </c>
      <c r="N34" s="389" t="s">
        <v>3936</v>
      </c>
      <c r="O34" s="389" t="s">
        <v>3780</v>
      </c>
      <c r="P34" s="394"/>
      <c r="Q34" s="55"/>
      <c r="R34" s="395"/>
      <c r="S34" s="395"/>
      <c r="T34" s="395"/>
      <c r="U34" s="395"/>
      <c r="V34" s="395"/>
      <c r="W34" s="395"/>
      <c r="X34" s="395"/>
      <c r="Y34" s="395"/>
      <c r="Z34" s="395"/>
    </row>
    <row r="35" spans="1:26" ht="30" customHeight="1">
      <c r="A35" s="450" t="s">
        <v>119</v>
      </c>
      <c r="B35" s="451" t="s">
        <v>3937</v>
      </c>
      <c r="C35" s="451" t="s">
        <v>121</v>
      </c>
      <c r="D35" s="452" t="s">
        <v>2700</v>
      </c>
      <c r="E35" s="453" t="s">
        <v>3938</v>
      </c>
      <c r="F35" s="453" t="s">
        <v>3939</v>
      </c>
      <c r="G35" s="454" t="s">
        <v>3915</v>
      </c>
      <c r="H35" s="455">
        <v>44271</v>
      </c>
      <c r="I35" s="391">
        <f t="shared" ca="1" si="0"/>
        <v>1759</v>
      </c>
      <c r="J35" s="455">
        <v>45084</v>
      </c>
      <c r="K35" s="456" t="s">
        <v>3778</v>
      </c>
      <c r="L35" s="457">
        <v>2500</v>
      </c>
      <c r="M35" s="482" t="s">
        <v>1230</v>
      </c>
      <c r="N35" s="389" t="s">
        <v>3940</v>
      </c>
      <c r="O35" s="389" t="s">
        <v>3780</v>
      </c>
      <c r="P35" s="394" t="s">
        <v>3941</v>
      </c>
      <c r="Q35" s="55" t="s">
        <v>3942</v>
      </c>
      <c r="R35" s="395"/>
      <c r="S35" s="395"/>
      <c r="T35" s="395"/>
      <c r="U35" s="395"/>
      <c r="V35" s="395"/>
      <c r="W35" s="395"/>
      <c r="X35" s="395"/>
      <c r="Y35" s="395"/>
      <c r="Z35" s="395"/>
    </row>
    <row r="36" spans="1:26" ht="30" customHeight="1">
      <c r="A36" s="450" t="s">
        <v>122</v>
      </c>
      <c r="B36" s="451" t="s">
        <v>3943</v>
      </c>
      <c r="C36" s="451" t="s">
        <v>124</v>
      </c>
      <c r="D36" s="452" t="s">
        <v>2701</v>
      </c>
      <c r="E36" s="453" t="s">
        <v>3944</v>
      </c>
      <c r="F36" s="453" t="s">
        <v>3945</v>
      </c>
      <c r="G36" s="454" t="s">
        <v>3814</v>
      </c>
      <c r="H36" s="455">
        <v>44277</v>
      </c>
      <c r="I36" s="391">
        <f t="shared" ca="1" si="0"/>
        <v>1753</v>
      </c>
      <c r="J36" s="455">
        <v>44298</v>
      </c>
      <c r="K36" s="456" t="s">
        <v>3852</v>
      </c>
      <c r="L36" s="457">
        <v>12600</v>
      </c>
      <c r="M36" s="456" t="s">
        <v>1230</v>
      </c>
      <c r="N36" s="389" t="s">
        <v>3946</v>
      </c>
      <c r="O36" s="389" t="s">
        <v>3854</v>
      </c>
      <c r="P36" s="394"/>
      <c r="Q36" s="55"/>
      <c r="R36" s="395"/>
      <c r="S36" s="395"/>
      <c r="T36" s="395"/>
      <c r="U36" s="395"/>
      <c r="V36" s="395"/>
      <c r="W36" s="395"/>
      <c r="X36" s="395"/>
      <c r="Y36" s="395"/>
      <c r="Z36" s="395"/>
    </row>
    <row r="37" spans="1:26" ht="30" customHeight="1">
      <c r="A37" s="450" t="s">
        <v>125</v>
      </c>
      <c r="B37" s="451" t="s">
        <v>3947</v>
      </c>
      <c r="C37" s="451" t="s">
        <v>127</v>
      </c>
      <c r="D37" s="452" t="s">
        <v>2702</v>
      </c>
      <c r="E37" s="453" t="s">
        <v>3948</v>
      </c>
      <c r="F37" s="453" t="s">
        <v>3905</v>
      </c>
      <c r="G37" s="454" t="s">
        <v>3909</v>
      </c>
      <c r="H37" s="455">
        <v>44277</v>
      </c>
      <c r="I37" s="391">
        <f t="shared" ca="1" si="0"/>
        <v>1753</v>
      </c>
      <c r="J37" s="455">
        <v>44494</v>
      </c>
      <c r="K37" s="456" t="s">
        <v>3876</v>
      </c>
      <c r="L37" s="457">
        <v>7000</v>
      </c>
      <c r="M37" s="482" t="s">
        <v>32</v>
      </c>
      <c r="N37" s="389" t="s">
        <v>3949</v>
      </c>
      <c r="O37" s="389" t="s">
        <v>3878</v>
      </c>
      <c r="P37" s="394" t="s">
        <v>1230</v>
      </c>
      <c r="Q37" s="55"/>
    </row>
    <row r="38" spans="1:26" ht="30" customHeight="1">
      <c r="A38" s="349" t="s">
        <v>128</v>
      </c>
      <c r="B38" s="459" t="s">
        <v>3950</v>
      </c>
      <c r="C38" s="459" t="s">
        <v>3951</v>
      </c>
      <c r="D38" s="460" t="s">
        <v>2703</v>
      </c>
      <c r="E38" s="461" t="s">
        <v>3952</v>
      </c>
      <c r="F38" s="461"/>
      <c r="G38" s="462" t="s">
        <v>3857</v>
      </c>
      <c r="H38" s="463">
        <v>44271</v>
      </c>
      <c r="I38" s="17">
        <f t="shared" ca="1" si="0"/>
        <v>1759</v>
      </c>
      <c r="J38" s="464"/>
      <c r="K38" s="464" t="s">
        <v>3778</v>
      </c>
      <c r="L38" s="465">
        <v>2500</v>
      </c>
      <c r="M38" s="466" t="s">
        <v>32</v>
      </c>
      <c r="N38" s="467" t="s">
        <v>3953</v>
      </c>
      <c r="O38" s="467" t="s">
        <v>3780</v>
      </c>
      <c r="P38" s="371"/>
      <c r="Q38" s="174"/>
    </row>
    <row r="39" spans="1:26" ht="30" customHeight="1">
      <c r="A39" s="450" t="s">
        <v>132</v>
      </c>
      <c r="B39" s="451" t="s">
        <v>3954</v>
      </c>
      <c r="C39" s="451" t="s">
        <v>134</v>
      </c>
      <c r="D39" s="452" t="s">
        <v>2704</v>
      </c>
      <c r="E39" s="453" t="s">
        <v>3955</v>
      </c>
      <c r="F39" s="453" t="s">
        <v>3956</v>
      </c>
      <c r="G39" s="454" t="s">
        <v>3833</v>
      </c>
      <c r="H39" s="455">
        <v>44271</v>
      </c>
      <c r="I39" s="391">
        <f t="shared" ca="1" si="0"/>
        <v>1759</v>
      </c>
      <c r="J39" s="455">
        <v>44273</v>
      </c>
      <c r="K39" s="456" t="s">
        <v>3778</v>
      </c>
      <c r="L39" s="457">
        <v>2500</v>
      </c>
      <c r="M39" s="456" t="s">
        <v>1230</v>
      </c>
      <c r="N39" s="389" t="s">
        <v>3957</v>
      </c>
      <c r="O39" s="389" t="s">
        <v>3780</v>
      </c>
      <c r="P39" s="394"/>
      <c r="Q39" s="55"/>
      <c r="R39" s="395"/>
      <c r="S39" s="395"/>
      <c r="T39" s="395"/>
      <c r="U39" s="395"/>
      <c r="V39" s="395"/>
      <c r="W39" s="395"/>
      <c r="X39" s="395"/>
      <c r="Y39" s="395"/>
      <c r="Z39" s="395"/>
    </row>
    <row r="40" spans="1:26" ht="30" customHeight="1">
      <c r="A40" s="450" t="s">
        <v>135</v>
      </c>
      <c r="B40" s="451" t="s">
        <v>3958</v>
      </c>
      <c r="C40" s="451" t="s">
        <v>137</v>
      </c>
      <c r="D40" s="452" t="s">
        <v>2705</v>
      </c>
      <c r="E40" s="453" t="s">
        <v>3959</v>
      </c>
      <c r="F40" s="453" t="s">
        <v>3960</v>
      </c>
      <c r="G40" s="454" t="s">
        <v>3784</v>
      </c>
      <c r="H40" s="455">
        <v>44271</v>
      </c>
      <c r="I40" s="391">
        <f t="shared" ca="1" si="0"/>
        <v>1759</v>
      </c>
      <c r="J40" s="455">
        <v>44285</v>
      </c>
      <c r="K40" s="456" t="s">
        <v>3778</v>
      </c>
      <c r="L40" s="457">
        <v>2500</v>
      </c>
      <c r="M40" s="456" t="s">
        <v>1230</v>
      </c>
      <c r="N40" s="389" t="s">
        <v>3961</v>
      </c>
      <c r="O40" s="389" t="s">
        <v>3780</v>
      </c>
      <c r="P40" s="394"/>
      <c r="Q40" s="55"/>
      <c r="R40" s="395"/>
      <c r="S40" s="395"/>
      <c r="T40" s="395"/>
      <c r="U40" s="395"/>
      <c r="V40" s="395"/>
      <c r="W40" s="395"/>
      <c r="X40" s="395"/>
      <c r="Y40" s="395"/>
      <c r="Z40" s="395"/>
    </row>
    <row r="41" spans="1:26" ht="30" customHeight="1">
      <c r="A41" s="450" t="s">
        <v>138</v>
      </c>
      <c r="B41" s="451" t="s">
        <v>3962</v>
      </c>
      <c r="C41" s="451" t="s">
        <v>140</v>
      </c>
      <c r="D41" s="452" t="s">
        <v>2706</v>
      </c>
      <c r="E41" s="453" t="s">
        <v>3963</v>
      </c>
      <c r="F41" s="453" t="s">
        <v>3964</v>
      </c>
      <c r="G41" s="454" t="s">
        <v>3796</v>
      </c>
      <c r="H41" s="455">
        <v>44277</v>
      </c>
      <c r="I41" s="391">
        <f t="shared" ca="1" si="0"/>
        <v>1753</v>
      </c>
      <c r="J41" s="455">
        <v>44285</v>
      </c>
      <c r="K41" s="456" t="s">
        <v>3876</v>
      </c>
      <c r="L41" s="457">
        <v>7000</v>
      </c>
      <c r="M41" s="456" t="s">
        <v>1230</v>
      </c>
      <c r="N41" s="389" t="s">
        <v>3965</v>
      </c>
      <c r="O41" s="389" t="s">
        <v>3878</v>
      </c>
      <c r="P41" s="394"/>
      <c r="Q41" s="55"/>
      <c r="R41" s="395"/>
      <c r="S41" s="395"/>
      <c r="T41" s="395"/>
      <c r="U41" s="395"/>
      <c r="V41" s="395"/>
      <c r="W41" s="395"/>
      <c r="X41" s="395"/>
      <c r="Y41" s="395"/>
      <c r="Z41" s="395"/>
    </row>
    <row r="42" spans="1:26" ht="30" customHeight="1">
      <c r="A42" s="450" t="s">
        <v>141</v>
      </c>
      <c r="B42" s="451" t="s">
        <v>3966</v>
      </c>
      <c r="C42" s="451" t="s">
        <v>143</v>
      </c>
      <c r="D42" s="452" t="s">
        <v>2707</v>
      </c>
      <c r="E42" s="453" t="s">
        <v>3967</v>
      </c>
      <c r="F42" s="453" t="s">
        <v>3968</v>
      </c>
      <c r="G42" s="454" t="s">
        <v>3814</v>
      </c>
      <c r="H42" s="455">
        <v>44271</v>
      </c>
      <c r="I42" s="391">
        <f t="shared" ca="1" si="0"/>
        <v>1759</v>
      </c>
      <c r="J42" s="455">
        <v>44285</v>
      </c>
      <c r="K42" s="456" t="s">
        <v>3778</v>
      </c>
      <c r="L42" s="457">
        <v>2500</v>
      </c>
      <c r="M42" s="456" t="s">
        <v>1230</v>
      </c>
      <c r="N42" s="389" t="s">
        <v>3969</v>
      </c>
      <c r="O42" s="389" t="s">
        <v>3780</v>
      </c>
      <c r="P42" s="394"/>
      <c r="Q42" s="55"/>
      <c r="R42" s="395"/>
      <c r="S42" s="395"/>
      <c r="T42" s="395"/>
      <c r="U42" s="395"/>
      <c r="V42" s="395"/>
      <c r="W42" s="395"/>
      <c r="X42" s="395"/>
      <c r="Y42" s="395"/>
      <c r="Z42" s="395"/>
    </row>
    <row r="43" spans="1:26" ht="30" customHeight="1">
      <c r="A43" s="450" t="s">
        <v>144</v>
      </c>
      <c r="B43" s="451" t="s">
        <v>3970</v>
      </c>
      <c r="C43" s="451" t="s">
        <v>146</v>
      </c>
      <c r="D43" s="452" t="s">
        <v>2709</v>
      </c>
      <c r="E43" s="453" t="s">
        <v>3971</v>
      </c>
      <c r="F43" s="453" t="s">
        <v>3896</v>
      </c>
      <c r="G43" s="454" t="s">
        <v>3814</v>
      </c>
      <c r="H43" s="455">
        <v>44250</v>
      </c>
      <c r="I43" s="391">
        <f t="shared" ca="1" si="0"/>
        <v>1780</v>
      </c>
      <c r="J43" s="455">
        <v>44256</v>
      </c>
      <c r="K43" s="456" t="s">
        <v>3972</v>
      </c>
      <c r="L43" s="457">
        <v>76482</v>
      </c>
      <c r="M43" s="456" t="s">
        <v>1230</v>
      </c>
      <c r="N43" s="389" t="s">
        <v>3973</v>
      </c>
      <c r="O43" s="389" t="s">
        <v>3974</v>
      </c>
      <c r="P43" s="483" t="s">
        <v>3975</v>
      </c>
      <c r="Q43" s="55"/>
      <c r="R43" s="395"/>
      <c r="S43" s="395"/>
      <c r="T43" s="395"/>
      <c r="U43" s="395"/>
      <c r="V43" s="395"/>
      <c r="W43" s="395"/>
      <c r="X43" s="395"/>
      <c r="Y43" s="395"/>
      <c r="Z43" s="395"/>
    </row>
    <row r="44" spans="1:26" ht="30" customHeight="1">
      <c r="A44" s="450" t="s">
        <v>147</v>
      </c>
      <c r="B44" s="451" t="s">
        <v>148</v>
      </c>
      <c r="C44" s="451" t="s">
        <v>149</v>
      </c>
      <c r="D44" s="452" t="s">
        <v>2710</v>
      </c>
      <c r="E44" s="453" t="s">
        <v>3976</v>
      </c>
      <c r="F44" s="453" t="s">
        <v>3819</v>
      </c>
      <c r="G44" s="454" t="s">
        <v>3814</v>
      </c>
      <c r="H44" s="455">
        <v>44271</v>
      </c>
      <c r="I44" s="391">
        <f t="shared" ca="1" si="0"/>
        <v>1759</v>
      </c>
      <c r="J44" s="455">
        <v>44300</v>
      </c>
      <c r="K44" s="456" t="s">
        <v>3778</v>
      </c>
      <c r="L44" s="457">
        <v>2500</v>
      </c>
      <c r="M44" s="456" t="s">
        <v>1230</v>
      </c>
      <c r="N44" s="389" t="s">
        <v>3977</v>
      </c>
      <c r="O44" s="389" t="s">
        <v>3780</v>
      </c>
      <c r="P44" s="394"/>
      <c r="Q44" s="55"/>
      <c r="R44" s="395"/>
      <c r="S44" s="395"/>
      <c r="T44" s="395"/>
      <c r="U44" s="395"/>
      <c r="V44" s="395"/>
      <c r="W44" s="395"/>
      <c r="X44" s="395"/>
      <c r="Y44" s="395"/>
      <c r="Z44" s="395"/>
    </row>
    <row r="45" spans="1:26" ht="30" customHeight="1">
      <c r="A45" s="450" t="s">
        <v>150</v>
      </c>
      <c r="B45" s="451" t="s">
        <v>151</v>
      </c>
      <c r="C45" s="451" t="s">
        <v>152</v>
      </c>
      <c r="D45" s="452" t="s">
        <v>2710</v>
      </c>
      <c r="E45" s="453" t="s">
        <v>3978</v>
      </c>
      <c r="F45" s="453"/>
      <c r="G45" s="454" t="s">
        <v>3857</v>
      </c>
      <c r="H45" s="455">
        <v>44271</v>
      </c>
      <c r="I45" s="391">
        <f t="shared" ca="1" si="0"/>
        <v>1759</v>
      </c>
      <c r="J45" s="455">
        <v>44300</v>
      </c>
      <c r="K45" s="456" t="s">
        <v>3778</v>
      </c>
      <c r="L45" s="457">
        <v>2500</v>
      </c>
      <c r="M45" s="456" t="s">
        <v>1230</v>
      </c>
      <c r="N45" s="389" t="s">
        <v>3979</v>
      </c>
      <c r="O45" s="389" t="s">
        <v>3780</v>
      </c>
      <c r="P45" s="394"/>
      <c r="Q45" s="55"/>
      <c r="R45" s="395"/>
      <c r="S45" s="395"/>
      <c r="T45" s="395"/>
      <c r="U45" s="395"/>
      <c r="V45" s="395"/>
      <c r="W45" s="395"/>
      <c r="X45" s="395"/>
      <c r="Y45" s="395"/>
      <c r="Z45" s="395"/>
    </row>
    <row r="46" spans="1:26" ht="30" customHeight="1">
      <c r="A46" s="450" t="s">
        <v>153</v>
      </c>
      <c r="B46" s="451" t="s">
        <v>154</v>
      </c>
      <c r="C46" s="451" t="s">
        <v>155</v>
      </c>
      <c r="D46" s="452" t="s">
        <v>2710</v>
      </c>
      <c r="E46" s="453" t="s">
        <v>3980</v>
      </c>
      <c r="F46" s="453" t="s">
        <v>3981</v>
      </c>
      <c r="G46" s="454" t="s">
        <v>3788</v>
      </c>
      <c r="H46" s="455">
        <v>44271</v>
      </c>
      <c r="I46" s="391">
        <f t="shared" ca="1" si="0"/>
        <v>1759</v>
      </c>
      <c r="J46" s="455">
        <v>44300</v>
      </c>
      <c r="K46" s="456" t="s">
        <v>3778</v>
      </c>
      <c r="L46" s="457">
        <v>2500</v>
      </c>
      <c r="M46" s="456" t="s">
        <v>1230</v>
      </c>
      <c r="N46" s="389" t="s">
        <v>3982</v>
      </c>
      <c r="O46" s="389" t="s">
        <v>3780</v>
      </c>
      <c r="P46" s="394"/>
      <c r="Q46" s="55"/>
      <c r="R46" s="395"/>
      <c r="S46" s="395"/>
      <c r="T46" s="395"/>
      <c r="U46" s="395"/>
      <c r="V46" s="395"/>
      <c r="W46" s="395"/>
      <c r="X46" s="395"/>
      <c r="Y46" s="395"/>
      <c r="Z46" s="395"/>
    </row>
    <row r="47" spans="1:26" ht="30" customHeight="1">
      <c r="A47" s="450" t="s">
        <v>156</v>
      </c>
      <c r="B47" s="451" t="s">
        <v>157</v>
      </c>
      <c r="C47" s="451" t="s">
        <v>158</v>
      </c>
      <c r="D47" s="452" t="s">
        <v>2710</v>
      </c>
      <c r="E47" s="453" t="s">
        <v>3983</v>
      </c>
      <c r="F47" s="453"/>
      <c r="G47" s="454" t="s">
        <v>3777</v>
      </c>
      <c r="H47" s="455">
        <v>44271</v>
      </c>
      <c r="I47" s="391">
        <f t="shared" ca="1" si="0"/>
        <v>1759</v>
      </c>
      <c r="J47" s="455">
        <v>44300</v>
      </c>
      <c r="K47" s="456" t="s">
        <v>3778</v>
      </c>
      <c r="L47" s="457">
        <v>2500</v>
      </c>
      <c r="M47" s="456" t="s">
        <v>1230</v>
      </c>
      <c r="N47" s="389" t="s">
        <v>3984</v>
      </c>
      <c r="O47" s="389" t="s">
        <v>3780</v>
      </c>
      <c r="P47" s="394"/>
      <c r="Q47" s="55"/>
      <c r="R47" s="395"/>
      <c r="S47" s="395"/>
      <c r="T47" s="395"/>
      <c r="U47" s="395"/>
      <c r="V47" s="395"/>
      <c r="W47" s="395"/>
      <c r="X47" s="395"/>
      <c r="Y47" s="395"/>
      <c r="Z47" s="395"/>
    </row>
    <row r="48" spans="1:26" ht="30" customHeight="1">
      <c r="A48" s="450" t="s">
        <v>159</v>
      </c>
      <c r="B48" s="451" t="s">
        <v>160</v>
      </c>
      <c r="C48" s="451" t="s">
        <v>161</v>
      </c>
      <c r="D48" s="452" t="s">
        <v>2710</v>
      </c>
      <c r="E48" s="453" t="s">
        <v>3985</v>
      </c>
      <c r="F48" s="453"/>
      <c r="G48" s="454" t="s">
        <v>3777</v>
      </c>
      <c r="H48" s="455">
        <v>44271</v>
      </c>
      <c r="I48" s="391">
        <f t="shared" ca="1" si="0"/>
        <v>1759</v>
      </c>
      <c r="J48" s="455">
        <v>44300</v>
      </c>
      <c r="K48" s="456" t="s">
        <v>3778</v>
      </c>
      <c r="L48" s="457">
        <v>2500</v>
      </c>
      <c r="M48" s="456" t="s">
        <v>1230</v>
      </c>
      <c r="N48" s="389" t="s">
        <v>3986</v>
      </c>
      <c r="O48" s="389" t="s">
        <v>3780</v>
      </c>
      <c r="P48" s="394"/>
      <c r="Q48" s="55"/>
      <c r="R48" s="395"/>
      <c r="S48" s="395"/>
      <c r="T48" s="395"/>
      <c r="U48" s="395"/>
      <c r="V48" s="395"/>
      <c r="W48" s="395"/>
      <c r="X48" s="395"/>
      <c r="Y48" s="395"/>
      <c r="Z48" s="395"/>
    </row>
    <row r="49" spans="1:26" ht="30" customHeight="1">
      <c r="A49" s="450" t="s">
        <v>162</v>
      </c>
      <c r="B49" s="451" t="s">
        <v>3987</v>
      </c>
      <c r="C49" s="451" t="s">
        <v>164</v>
      </c>
      <c r="D49" s="452" t="s">
        <v>2711</v>
      </c>
      <c r="E49" s="453" t="s">
        <v>3988</v>
      </c>
      <c r="F49" s="453" t="s">
        <v>3945</v>
      </c>
      <c r="G49" s="454" t="s">
        <v>3814</v>
      </c>
      <c r="H49" s="455">
        <v>44271</v>
      </c>
      <c r="I49" s="391">
        <f t="shared" ca="1" si="0"/>
        <v>1759</v>
      </c>
      <c r="J49" s="455">
        <v>44545</v>
      </c>
      <c r="K49" s="456" t="s">
        <v>3778</v>
      </c>
      <c r="L49" s="457">
        <v>2500</v>
      </c>
      <c r="M49" s="482" t="s">
        <v>32</v>
      </c>
      <c r="N49" s="389" t="s">
        <v>3989</v>
      </c>
      <c r="O49" s="389" t="s">
        <v>3780</v>
      </c>
      <c r="P49" s="394" t="s">
        <v>1230</v>
      </c>
      <c r="Q49" s="55" t="s">
        <v>3990</v>
      </c>
      <c r="R49" s="395"/>
      <c r="S49" s="395"/>
      <c r="T49" s="395"/>
      <c r="U49" s="395"/>
      <c r="V49" s="395"/>
      <c r="W49" s="395"/>
      <c r="X49" s="395"/>
      <c r="Y49" s="395"/>
      <c r="Z49" s="395"/>
    </row>
    <row r="50" spans="1:26" ht="30" customHeight="1">
      <c r="A50" s="349" t="s">
        <v>165</v>
      </c>
      <c r="B50" s="459" t="s">
        <v>3991</v>
      </c>
      <c r="C50" s="459" t="s">
        <v>167</v>
      </c>
      <c r="D50" s="460" t="s">
        <v>2712</v>
      </c>
      <c r="E50" s="461" t="s">
        <v>3992</v>
      </c>
      <c r="F50" s="461" t="s">
        <v>3819</v>
      </c>
      <c r="G50" s="462" t="s">
        <v>3814</v>
      </c>
      <c r="H50" s="463">
        <v>44272</v>
      </c>
      <c r="I50" s="17">
        <f t="shared" ca="1" si="0"/>
        <v>1758</v>
      </c>
      <c r="J50" s="464"/>
      <c r="K50" s="464" t="s">
        <v>3778</v>
      </c>
      <c r="L50" s="465">
        <v>2500</v>
      </c>
      <c r="M50" s="466" t="s">
        <v>32</v>
      </c>
      <c r="N50" s="467" t="s">
        <v>3993</v>
      </c>
      <c r="O50" s="467" t="s">
        <v>3780</v>
      </c>
      <c r="P50" s="371"/>
      <c r="Q50" s="174"/>
    </row>
    <row r="51" spans="1:26" ht="30" customHeight="1">
      <c r="A51" s="471" t="s">
        <v>168</v>
      </c>
      <c r="B51" s="472" t="s">
        <v>3994</v>
      </c>
      <c r="C51" s="472" t="s">
        <v>170</v>
      </c>
      <c r="D51" s="473" t="s">
        <v>2714</v>
      </c>
      <c r="E51" s="474" t="s">
        <v>3995</v>
      </c>
      <c r="F51" s="474" t="s">
        <v>3996</v>
      </c>
      <c r="G51" s="475" t="s">
        <v>3814</v>
      </c>
      <c r="H51" s="476">
        <v>44277</v>
      </c>
      <c r="I51" s="40">
        <f t="shared" ca="1" si="0"/>
        <v>1753</v>
      </c>
      <c r="J51" s="477"/>
      <c r="K51" s="477" t="s">
        <v>3778</v>
      </c>
      <c r="L51" s="478">
        <v>2500</v>
      </c>
      <c r="M51" s="477"/>
      <c r="N51" s="137" t="s">
        <v>3997</v>
      </c>
      <c r="O51" s="137" t="s">
        <v>3780</v>
      </c>
      <c r="P51" s="382"/>
      <c r="Q51" s="479"/>
      <c r="R51" s="383"/>
      <c r="S51" s="383"/>
      <c r="T51" s="383"/>
      <c r="U51" s="383"/>
      <c r="V51" s="383"/>
      <c r="W51" s="383"/>
      <c r="X51" s="383"/>
      <c r="Y51" s="383"/>
      <c r="Z51" s="383"/>
    </row>
    <row r="52" spans="1:26" ht="30" customHeight="1">
      <c r="A52" s="450" t="s">
        <v>171</v>
      </c>
      <c r="B52" s="451" t="s">
        <v>3998</v>
      </c>
      <c r="C52" s="451" t="s">
        <v>173</v>
      </c>
      <c r="D52" s="452" t="s">
        <v>2715</v>
      </c>
      <c r="E52" s="453" t="s">
        <v>3999</v>
      </c>
      <c r="F52" s="453" t="s">
        <v>4000</v>
      </c>
      <c r="G52" s="454" t="s">
        <v>3784</v>
      </c>
      <c r="H52" s="455">
        <v>44271</v>
      </c>
      <c r="I52" s="391">
        <f t="shared" ca="1" si="0"/>
        <v>1759</v>
      </c>
      <c r="J52" s="455">
        <v>44285</v>
      </c>
      <c r="K52" s="456" t="s">
        <v>3778</v>
      </c>
      <c r="L52" s="457">
        <v>2500</v>
      </c>
      <c r="M52" s="456" t="s">
        <v>1230</v>
      </c>
      <c r="N52" s="389" t="s">
        <v>4001</v>
      </c>
      <c r="O52" s="389" t="s">
        <v>3780</v>
      </c>
      <c r="P52" s="394"/>
      <c r="Q52" s="55"/>
      <c r="R52" s="395"/>
      <c r="S52" s="395"/>
      <c r="T52" s="395"/>
      <c r="U52" s="395"/>
      <c r="V52" s="395"/>
      <c r="W52" s="395"/>
      <c r="X52" s="395"/>
      <c r="Y52" s="395"/>
      <c r="Z52" s="395"/>
    </row>
    <row r="53" spans="1:26" ht="30" customHeight="1">
      <c r="A53" s="450" t="s">
        <v>174</v>
      </c>
      <c r="B53" s="451" t="s">
        <v>4002</v>
      </c>
      <c r="C53" s="451" t="s">
        <v>176</v>
      </c>
      <c r="D53" s="452" t="s">
        <v>2716</v>
      </c>
      <c r="E53" s="453" t="s">
        <v>4003</v>
      </c>
      <c r="F53" s="453"/>
      <c r="G53" s="454" t="s">
        <v>3833</v>
      </c>
      <c r="H53" s="455">
        <v>44383</v>
      </c>
      <c r="I53" s="391">
        <f t="shared" ca="1" si="0"/>
        <v>1647</v>
      </c>
      <c r="J53" s="455">
        <v>44384</v>
      </c>
      <c r="K53" s="456" t="s">
        <v>3876</v>
      </c>
      <c r="L53" s="457">
        <v>7000</v>
      </c>
      <c r="M53" s="456" t="s">
        <v>1230</v>
      </c>
      <c r="N53" s="389" t="s">
        <v>4004</v>
      </c>
      <c r="O53" s="389" t="s">
        <v>3878</v>
      </c>
      <c r="P53" s="394"/>
      <c r="Q53" s="55"/>
      <c r="R53" s="395"/>
      <c r="S53" s="395"/>
      <c r="T53" s="395"/>
      <c r="U53" s="395"/>
      <c r="V53" s="395"/>
      <c r="W53" s="395"/>
      <c r="X53" s="395"/>
      <c r="Y53" s="395"/>
      <c r="Z53" s="395"/>
    </row>
    <row r="54" spans="1:26" ht="30" customHeight="1">
      <c r="A54" s="349" t="s">
        <v>177</v>
      </c>
      <c r="B54" s="459" t="s">
        <v>4005</v>
      </c>
      <c r="C54" s="459" t="s">
        <v>179</v>
      </c>
      <c r="D54" s="460" t="s">
        <v>2717</v>
      </c>
      <c r="E54" s="461" t="s">
        <v>4006</v>
      </c>
      <c r="F54" s="461"/>
      <c r="G54" s="462" t="s">
        <v>3935</v>
      </c>
      <c r="H54" s="463">
        <v>44277</v>
      </c>
      <c r="I54" s="17">
        <f t="shared" ca="1" si="0"/>
        <v>1753</v>
      </c>
      <c r="J54" s="464"/>
      <c r="K54" s="464" t="s">
        <v>3801</v>
      </c>
      <c r="L54" s="465">
        <v>21000</v>
      </c>
      <c r="M54" s="466" t="s">
        <v>32</v>
      </c>
      <c r="N54" s="467" t="s">
        <v>4007</v>
      </c>
      <c r="O54" s="467" t="s">
        <v>3803</v>
      </c>
      <c r="P54" s="371"/>
      <c r="Q54" s="174" t="s">
        <v>2718</v>
      </c>
    </row>
    <row r="55" spans="1:26" ht="30" customHeight="1">
      <c r="A55" s="450" t="s">
        <v>180</v>
      </c>
      <c r="B55" s="451" t="s">
        <v>4008</v>
      </c>
      <c r="C55" s="451" t="s">
        <v>182</v>
      </c>
      <c r="D55" s="452" t="s">
        <v>2719</v>
      </c>
      <c r="E55" s="453" t="s">
        <v>4009</v>
      </c>
      <c r="F55" s="453"/>
      <c r="G55" s="454" t="s">
        <v>3833</v>
      </c>
      <c r="H55" s="455">
        <v>44271</v>
      </c>
      <c r="I55" s="391">
        <f t="shared" ca="1" si="0"/>
        <v>1759</v>
      </c>
      <c r="J55" s="455">
        <v>44280</v>
      </c>
      <c r="K55" s="456" t="s">
        <v>3778</v>
      </c>
      <c r="L55" s="457">
        <v>2500</v>
      </c>
      <c r="M55" s="456" t="s">
        <v>1230</v>
      </c>
      <c r="N55" s="389" t="s">
        <v>4010</v>
      </c>
      <c r="O55" s="389" t="s">
        <v>3780</v>
      </c>
      <c r="P55" s="394"/>
      <c r="Q55" s="55"/>
      <c r="R55" s="395"/>
      <c r="S55" s="395"/>
      <c r="T55" s="395"/>
      <c r="U55" s="395"/>
      <c r="V55" s="395"/>
      <c r="W55" s="395"/>
      <c r="X55" s="395"/>
      <c r="Y55" s="395"/>
      <c r="Z55" s="395"/>
    </row>
    <row r="56" spans="1:26" ht="30" customHeight="1">
      <c r="A56" s="450" t="s">
        <v>183</v>
      </c>
      <c r="B56" s="451" t="s">
        <v>4011</v>
      </c>
      <c r="C56" s="451" t="s">
        <v>185</v>
      </c>
      <c r="D56" s="452" t="s">
        <v>2720</v>
      </c>
      <c r="E56" s="453" t="s">
        <v>4012</v>
      </c>
      <c r="F56" s="453" t="s">
        <v>4013</v>
      </c>
      <c r="G56" s="454" t="s">
        <v>4014</v>
      </c>
      <c r="H56" s="455">
        <v>44271</v>
      </c>
      <c r="I56" s="391">
        <f t="shared" ca="1" si="0"/>
        <v>1759</v>
      </c>
      <c r="J56" s="455">
        <v>44342</v>
      </c>
      <c r="K56" s="456" t="s">
        <v>3778</v>
      </c>
      <c r="L56" s="457">
        <v>2500</v>
      </c>
      <c r="M56" s="456" t="s">
        <v>1230</v>
      </c>
      <c r="N56" s="389" t="s">
        <v>4015</v>
      </c>
      <c r="O56" s="389" t="s">
        <v>3780</v>
      </c>
      <c r="P56" s="394"/>
      <c r="Q56" s="55"/>
      <c r="R56" s="395"/>
      <c r="S56" s="395"/>
      <c r="T56" s="395"/>
      <c r="U56" s="395"/>
      <c r="V56" s="395"/>
      <c r="W56" s="395"/>
      <c r="X56" s="395"/>
      <c r="Y56" s="395"/>
      <c r="Z56" s="395"/>
    </row>
    <row r="57" spans="1:26" ht="30" customHeight="1">
      <c r="A57" s="450" t="s">
        <v>186</v>
      </c>
      <c r="B57" s="451" t="s">
        <v>4016</v>
      </c>
      <c r="C57" s="451" t="s">
        <v>188</v>
      </c>
      <c r="D57" s="452" t="s">
        <v>2721</v>
      </c>
      <c r="E57" s="453" t="s">
        <v>4017</v>
      </c>
      <c r="F57" s="453" t="s">
        <v>4018</v>
      </c>
      <c r="G57" s="454" t="s">
        <v>3788</v>
      </c>
      <c r="H57" s="455">
        <v>44277</v>
      </c>
      <c r="I57" s="391">
        <f t="shared" ca="1" si="0"/>
        <v>1753</v>
      </c>
      <c r="J57" s="455">
        <v>44293</v>
      </c>
      <c r="K57" s="456" t="s">
        <v>3807</v>
      </c>
      <c r="L57" s="457">
        <v>42000</v>
      </c>
      <c r="M57" s="456" t="s">
        <v>1230</v>
      </c>
      <c r="N57" s="389" t="s">
        <v>4019</v>
      </c>
      <c r="O57" s="389" t="s">
        <v>3809</v>
      </c>
      <c r="P57" s="394"/>
      <c r="Q57" s="55"/>
      <c r="R57" s="395"/>
      <c r="S57" s="395"/>
      <c r="T57" s="395"/>
      <c r="U57" s="395"/>
      <c r="V57" s="395"/>
      <c r="W57" s="395"/>
      <c r="X57" s="395"/>
      <c r="Y57" s="395"/>
      <c r="Z57" s="395"/>
    </row>
    <row r="58" spans="1:26" ht="30" customHeight="1">
      <c r="A58" s="450" t="s">
        <v>189</v>
      </c>
      <c r="B58" s="451" t="s">
        <v>4020</v>
      </c>
      <c r="C58" s="451" t="s">
        <v>191</v>
      </c>
      <c r="D58" s="452" t="s">
        <v>2665</v>
      </c>
      <c r="E58" s="453" t="s">
        <v>4021</v>
      </c>
      <c r="F58" s="453" t="s">
        <v>3826</v>
      </c>
      <c r="G58" s="454" t="s">
        <v>3784</v>
      </c>
      <c r="H58" s="455">
        <v>44298</v>
      </c>
      <c r="I58" s="391">
        <f t="shared" ca="1" si="0"/>
        <v>1732</v>
      </c>
      <c r="J58" s="455">
        <v>44306</v>
      </c>
      <c r="K58" s="456" t="s">
        <v>4022</v>
      </c>
      <c r="L58" s="457">
        <v>234369</v>
      </c>
      <c r="M58" s="456" t="s">
        <v>1230</v>
      </c>
      <c r="N58" s="389" t="s">
        <v>4023</v>
      </c>
      <c r="O58" s="389" t="s">
        <v>4024</v>
      </c>
      <c r="P58" s="394"/>
      <c r="Q58" s="55"/>
      <c r="R58" s="395"/>
      <c r="S58" s="395"/>
      <c r="T58" s="395"/>
      <c r="U58" s="395"/>
      <c r="V58" s="395"/>
      <c r="W58" s="395"/>
      <c r="X58" s="395"/>
      <c r="Y58" s="395"/>
      <c r="Z58" s="395"/>
    </row>
    <row r="59" spans="1:26" ht="30" customHeight="1">
      <c r="A59" s="450" t="s">
        <v>192</v>
      </c>
      <c r="B59" s="451" t="s">
        <v>4025</v>
      </c>
      <c r="C59" s="451" t="s">
        <v>4026</v>
      </c>
      <c r="D59" s="484" t="s">
        <v>4027</v>
      </c>
      <c r="E59" s="453" t="s">
        <v>4028</v>
      </c>
      <c r="F59" s="453" t="s">
        <v>3866</v>
      </c>
      <c r="G59" s="454" t="s">
        <v>3784</v>
      </c>
      <c r="H59" s="455">
        <v>44271</v>
      </c>
      <c r="I59" s="391">
        <f t="shared" ca="1" si="0"/>
        <v>1759</v>
      </c>
      <c r="J59" s="455">
        <v>44285</v>
      </c>
      <c r="K59" s="456" t="s">
        <v>3778</v>
      </c>
      <c r="L59" s="457">
        <v>2500</v>
      </c>
      <c r="M59" s="456" t="s">
        <v>1230</v>
      </c>
      <c r="N59" s="389" t="s">
        <v>4029</v>
      </c>
      <c r="O59" s="389" t="s">
        <v>3780</v>
      </c>
      <c r="P59" s="394"/>
      <c r="Q59" s="55"/>
      <c r="R59" s="395"/>
      <c r="S59" s="395"/>
      <c r="T59" s="395"/>
      <c r="U59" s="395"/>
      <c r="V59" s="395"/>
      <c r="W59" s="395"/>
      <c r="X59" s="395"/>
      <c r="Y59" s="395"/>
      <c r="Z59" s="395"/>
    </row>
    <row r="60" spans="1:26" ht="30" customHeight="1">
      <c r="A60" s="450" t="s">
        <v>195</v>
      </c>
      <c r="B60" s="451" t="s">
        <v>196</v>
      </c>
      <c r="C60" s="451" t="s">
        <v>197</v>
      </c>
      <c r="D60" s="452" t="s">
        <v>2723</v>
      </c>
      <c r="E60" s="453" t="s">
        <v>4030</v>
      </c>
      <c r="F60" s="453" t="s">
        <v>4031</v>
      </c>
      <c r="G60" s="454" t="s">
        <v>3784</v>
      </c>
      <c r="H60" s="455">
        <v>44391</v>
      </c>
      <c r="I60" s="391">
        <f t="shared" ca="1" si="0"/>
        <v>1639</v>
      </c>
      <c r="J60" s="455">
        <v>44393</v>
      </c>
      <c r="K60" s="456" t="s">
        <v>3778</v>
      </c>
      <c r="L60" s="457">
        <v>2500</v>
      </c>
      <c r="M60" s="456" t="s">
        <v>1230</v>
      </c>
      <c r="N60" s="389" t="s">
        <v>4032</v>
      </c>
      <c r="O60" s="389" t="s">
        <v>3780</v>
      </c>
      <c r="P60" s="394"/>
      <c r="Q60" s="55"/>
      <c r="R60" s="395"/>
      <c r="S60" s="395"/>
      <c r="T60" s="395"/>
      <c r="U60" s="395"/>
      <c r="V60" s="395"/>
      <c r="W60" s="395"/>
      <c r="X60" s="395"/>
      <c r="Y60" s="395"/>
      <c r="Z60" s="395"/>
    </row>
    <row r="61" spans="1:26" ht="30" customHeight="1">
      <c r="A61" s="450" t="s">
        <v>198</v>
      </c>
      <c r="B61" s="451" t="s">
        <v>199</v>
      </c>
      <c r="C61" s="451" t="s">
        <v>200</v>
      </c>
      <c r="D61" s="452" t="s">
        <v>2723</v>
      </c>
      <c r="E61" s="453" t="s">
        <v>4033</v>
      </c>
      <c r="F61" s="453" t="s">
        <v>4034</v>
      </c>
      <c r="G61" s="454" t="s">
        <v>3784</v>
      </c>
      <c r="H61" s="455">
        <v>44391</v>
      </c>
      <c r="I61" s="391">
        <f t="shared" ca="1" si="0"/>
        <v>1639</v>
      </c>
      <c r="J61" s="455">
        <v>44393</v>
      </c>
      <c r="K61" s="456" t="s">
        <v>3778</v>
      </c>
      <c r="L61" s="457">
        <v>2500</v>
      </c>
      <c r="M61" s="456" t="s">
        <v>1230</v>
      </c>
      <c r="N61" s="389" t="s">
        <v>4035</v>
      </c>
      <c r="O61" s="389" t="s">
        <v>3780</v>
      </c>
      <c r="P61" s="394"/>
      <c r="Q61" s="55"/>
      <c r="R61" s="395"/>
      <c r="S61" s="395"/>
      <c r="T61" s="395"/>
      <c r="U61" s="395"/>
      <c r="V61" s="395"/>
      <c r="W61" s="395"/>
      <c r="X61" s="395"/>
      <c r="Y61" s="395"/>
      <c r="Z61" s="395"/>
    </row>
    <row r="62" spans="1:26" ht="30" customHeight="1">
      <c r="A62" s="450" t="s">
        <v>201</v>
      </c>
      <c r="B62" s="451" t="s">
        <v>202</v>
      </c>
      <c r="C62" s="451" t="s">
        <v>203</v>
      </c>
      <c r="D62" s="452" t="s">
        <v>2723</v>
      </c>
      <c r="E62" s="453" t="s">
        <v>4036</v>
      </c>
      <c r="F62" s="453" t="s">
        <v>4037</v>
      </c>
      <c r="G62" s="454" t="s">
        <v>3784</v>
      </c>
      <c r="H62" s="455">
        <v>44391</v>
      </c>
      <c r="I62" s="391">
        <f t="shared" ca="1" si="0"/>
        <v>1639</v>
      </c>
      <c r="J62" s="455">
        <v>44393</v>
      </c>
      <c r="K62" s="456" t="s">
        <v>3778</v>
      </c>
      <c r="L62" s="457">
        <v>2500</v>
      </c>
      <c r="M62" s="456" t="s">
        <v>1230</v>
      </c>
      <c r="N62" s="389" t="s">
        <v>4038</v>
      </c>
      <c r="O62" s="389" t="s">
        <v>3780</v>
      </c>
      <c r="P62" s="394"/>
      <c r="Q62" s="55"/>
      <c r="R62" s="395"/>
      <c r="S62" s="395"/>
      <c r="T62" s="395"/>
      <c r="U62" s="395"/>
      <c r="V62" s="395"/>
      <c r="W62" s="395"/>
      <c r="X62" s="395"/>
      <c r="Y62" s="395"/>
      <c r="Z62" s="395"/>
    </row>
    <row r="63" spans="1:26" ht="30" customHeight="1">
      <c r="A63" s="450" t="s">
        <v>204</v>
      </c>
      <c r="B63" s="451" t="s">
        <v>4039</v>
      </c>
      <c r="C63" s="451" t="s">
        <v>206</v>
      </c>
      <c r="D63" s="452" t="s">
        <v>2724</v>
      </c>
      <c r="E63" s="453" t="s">
        <v>4040</v>
      </c>
      <c r="F63" s="453" t="s">
        <v>4041</v>
      </c>
      <c r="G63" s="454" t="s">
        <v>3784</v>
      </c>
      <c r="H63" s="455">
        <v>44271</v>
      </c>
      <c r="I63" s="391">
        <f t="shared" ca="1" si="0"/>
        <v>1759</v>
      </c>
      <c r="J63" s="455">
        <v>44285</v>
      </c>
      <c r="K63" s="456" t="s">
        <v>3778</v>
      </c>
      <c r="L63" s="457">
        <v>2500</v>
      </c>
      <c r="M63" s="456" t="s">
        <v>1230</v>
      </c>
      <c r="N63" s="389" t="s">
        <v>4042</v>
      </c>
      <c r="O63" s="389" t="s">
        <v>3780</v>
      </c>
      <c r="P63" s="394"/>
      <c r="Q63" s="55"/>
      <c r="R63" s="395"/>
      <c r="S63" s="395"/>
      <c r="T63" s="395"/>
      <c r="U63" s="395"/>
      <c r="V63" s="395"/>
      <c r="W63" s="395"/>
      <c r="X63" s="395"/>
      <c r="Y63" s="395"/>
      <c r="Z63" s="395"/>
    </row>
    <row r="64" spans="1:26" ht="30" customHeight="1">
      <c r="A64" s="450" t="s">
        <v>207</v>
      </c>
      <c r="B64" s="451" t="s">
        <v>4043</v>
      </c>
      <c r="C64" s="451" t="s">
        <v>209</v>
      </c>
      <c r="D64" s="452" t="s">
        <v>2725</v>
      </c>
      <c r="E64" s="453" t="s">
        <v>4044</v>
      </c>
      <c r="F64" s="453" t="s">
        <v>4045</v>
      </c>
      <c r="G64" s="454" t="s">
        <v>3833</v>
      </c>
      <c r="H64" s="455">
        <v>44266</v>
      </c>
      <c r="I64" s="391">
        <f t="shared" ca="1" si="0"/>
        <v>1764</v>
      </c>
      <c r="J64" s="455">
        <v>44270</v>
      </c>
      <c r="K64" s="456" t="s">
        <v>4046</v>
      </c>
      <c r="L64" s="457"/>
      <c r="M64" s="456" t="s">
        <v>1230</v>
      </c>
      <c r="N64" s="389" t="s">
        <v>4047</v>
      </c>
      <c r="O64" s="389" t="s">
        <v>4048</v>
      </c>
      <c r="P64" s="394"/>
      <c r="Q64" s="55"/>
      <c r="R64" s="395"/>
      <c r="S64" s="395"/>
      <c r="T64" s="395"/>
      <c r="U64" s="395"/>
      <c r="V64" s="395"/>
      <c r="W64" s="395"/>
      <c r="X64" s="395"/>
      <c r="Y64" s="395"/>
      <c r="Z64" s="395"/>
    </row>
    <row r="65" spans="1:26" ht="30" customHeight="1">
      <c r="A65" s="450" t="s">
        <v>210</v>
      </c>
      <c r="B65" s="451" t="s">
        <v>4049</v>
      </c>
      <c r="C65" s="451" t="s">
        <v>212</v>
      </c>
      <c r="D65" s="452" t="s">
        <v>2726</v>
      </c>
      <c r="E65" s="453" t="s">
        <v>4050</v>
      </c>
      <c r="F65" s="453" t="s">
        <v>4051</v>
      </c>
      <c r="G65" s="454" t="s">
        <v>3833</v>
      </c>
      <c r="H65" s="455">
        <v>44251</v>
      </c>
      <c r="I65" s="391">
        <f t="shared" ca="1" si="0"/>
        <v>1779</v>
      </c>
      <c r="J65" s="455">
        <v>44257</v>
      </c>
      <c r="K65" s="456" t="s">
        <v>4052</v>
      </c>
      <c r="L65" s="457">
        <v>68602.5</v>
      </c>
      <c r="M65" s="456" t="s">
        <v>1230</v>
      </c>
      <c r="N65" s="389" t="s">
        <v>4053</v>
      </c>
      <c r="O65" s="389" t="s">
        <v>4054</v>
      </c>
      <c r="P65" s="483" t="s">
        <v>3975</v>
      </c>
      <c r="Q65" s="55"/>
      <c r="R65" s="395"/>
      <c r="S65" s="395"/>
      <c r="T65" s="395"/>
      <c r="U65" s="395"/>
      <c r="V65" s="395"/>
      <c r="W65" s="395"/>
      <c r="X65" s="395"/>
      <c r="Y65" s="395"/>
      <c r="Z65" s="395"/>
    </row>
    <row r="66" spans="1:26" ht="30" customHeight="1">
      <c r="A66" s="450" t="s">
        <v>213</v>
      </c>
      <c r="B66" s="451" t="s">
        <v>4055</v>
      </c>
      <c r="C66" s="451" t="s">
        <v>215</v>
      </c>
      <c r="D66" s="452" t="s">
        <v>2727</v>
      </c>
      <c r="E66" s="451" t="s">
        <v>4056</v>
      </c>
      <c r="F66" s="485" t="s">
        <v>4057</v>
      </c>
      <c r="G66" s="485" t="s">
        <v>3814</v>
      </c>
      <c r="H66" s="455">
        <v>44369</v>
      </c>
      <c r="I66" s="391">
        <f t="shared" ca="1" si="0"/>
        <v>1661</v>
      </c>
      <c r="J66" s="455">
        <v>44413</v>
      </c>
      <c r="K66" s="456" t="s">
        <v>3807</v>
      </c>
      <c r="L66" s="457">
        <v>42000</v>
      </c>
      <c r="M66" s="456" t="s">
        <v>1230</v>
      </c>
      <c r="N66" s="389" t="s">
        <v>4058</v>
      </c>
      <c r="O66" s="389" t="s">
        <v>3809</v>
      </c>
      <c r="P66" s="394"/>
      <c r="Q66" s="55"/>
      <c r="R66" s="395"/>
      <c r="S66" s="395"/>
      <c r="T66" s="395"/>
      <c r="U66" s="395"/>
      <c r="V66" s="395"/>
      <c r="W66" s="395"/>
      <c r="X66" s="395"/>
      <c r="Y66" s="395"/>
      <c r="Z66" s="395"/>
    </row>
    <row r="67" spans="1:26" ht="30" customHeight="1">
      <c r="A67" s="450" t="s">
        <v>216</v>
      </c>
      <c r="B67" s="451" t="s">
        <v>217</v>
      </c>
      <c r="C67" s="451" t="s">
        <v>4059</v>
      </c>
      <c r="D67" s="452" t="s">
        <v>2728</v>
      </c>
      <c r="E67" s="453" t="s">
        <v>4060</v>
      </c>
      <c r="F67" s="453" t="s">
        <v>3945</v>
      </c>
      <c r="G67" s="454" t="s">
        <v>3814</v>
      </c>
      <c r="H67" s="455">
        <v>44250</v>
      </c>
      <c r="I67" s="391">
        <f t="shared" ca="1" si="0"/>
        <v>1780</v>
      </c>
      <c r="J67" s="455">
        <v>44260</v>
      </c>
      <c r="K67" s="456" t="s">
        <v>4061</v>
      </c>
      <c r="L67" s="457"/>
      <c r="M67" s="456" t="s">
        <v>1230</v>
      </c>
      <c r="N67" s="389" t="s">
        <v>4062</v>
      </c>
      <c r="O67" s="389" t="s">
        <v>4063</v>
      </c>
      <c r="P67" s="394"/>
      <c r="Q67" s="55"/>
      <c r="R67" s="395"/>
      <c r="S67" s="395"/>
      <c r="T67" s="395"/>
      <c r="U67" s="395"/>
      <c r="V67" s="395"/>
      <c r="W67" s="395"/>
      <c r="X67" s="395"/>
      <c r="Y67" s="395"/>
      <c r="Z67" s="395"/>
    </row>
    <row r="68" spans="1:26" ht="30" customHeight="1">
      <c r="A68" s="450" t="s">
        <v>219</v>
      </c>
      <c r="B68" s="451" t="s">
        <v>4064</v>
      </c>
      <c r="C68" s="451" t="s">
        <v>221</v>
      </c>
      <c r="D68" s="452" t="s">
        <v>2729</v>
      </c>
      <c r="E68" s="453" t="s">
        <v>4065</v>
      </c>
      <c r="F68" s="453"/>
      <c r="G68" s="454" t="s">
        <v>3857</v>
      </c>
      <c r="H68" s="455">
        <v>44272</v>
      </c>
      <c r="I68" s="391">
        <f t="shared" ca="1" si="0"/>
        <v>1758</v>
      </c>
      <c r="J68" s="455">
        <v>45603</v>
      </c>
      <c r="K68" s="456" t="s">
        <v>3778</v>
      </c>
      <c r="L68" s="457">
        <v>2500</v>
      </c>
      <c r="M68" s="482" t="s">
        <v>1230</v>
      </c>
      <c r="N68" s="389" t="s">
        <v>4066</v>
      </c>
      <c r="O68" s="389" t="s">
        <v>3780</v>
      </c>
      <c r="P68" s="394"/>
      <c r="Q68" s="55"/>
      <c r="R68" s="395"/>
      <c r="S68" s="395"/>
      <c r="T68" s="395"/>
      <c r="U68" s="395"/>
      <c r="V68" s="395"/>
      <c r="W68" s="395"/>
      <c r="X68" s="395"/>
      <c r="Y68" s="395"/>
      <c r="Z68" s="395"/>
    </row>
    <row r="69" spans="1:26" ht="30" customHeight="1">
      <c r="A69" s="450" t="s">
        <v>222</v>
      </c>
      <c r="B69" s="451" t="s">
        <v>4067</v>
      </c>
      <c r="C69" s="451" t="s">
        <v>224</v>
      </c>
      <c r="D69" s="452" t="s">
        <v>2730</v>
      </c>
      <c r="E69" s="453" t="s">
        <v>4068</v>
      </c>
      <c r="F69" s="453"/>
      <c r="G69" s="454" t="s">
        <v>3857</v>
      </c>
      <c r="H69" s="455">
        <v>44271</v>
      </c>
      <c r="I69" s="391">
        <f t="shared" ca="1" si="0"/>
        <v>1759</v>
      </c>
      <c r="J69" s="455">
        <v>44285</v>
      </c>
      <c r="K69" s="456" t="s">
        <v>3778</v>
      </c>
      <c r="L69" s="457">
        <v>2500</v>
      </c>
      <c r="M69" s="456" t="s">
        <v>1230</v>
      </c>
      <c r="N69" s="389" t="s">
        <v>4069</v>
      </c>
      <c r="O69" s="389" t="s">
        <v>3780</v>
      </c>
      <c r="P69" s="394"/>
      <c r="Q69" s="55"/>
      <c r="R69" s="395"/>
      <c r="S69" s="395"/>
      <c r="T69" s="395"/>
      <c r="U69" s="395"/>
      <c r="V69" s="395"/>
      <c r="W69" s="395"/>
      <c r="X69" s="395"/>
      <c r="Y69" s="395"/>
      <c r="Z69" s="395"/>
    </row>
    <row r="70" spans="1:26" ht="30" customHeight="1">
      <c r="A70" s="450" t="s">
        <v>225</v>
      </c>
      <c r="B70" s="451" t="s">
        <v>4070</v>
      </c>
      <c r="C70" s="451" t="s">
        <v>227</v>
      </c>
      <c r="D70" s="452" t="s">
        <v>2731</v>
      </c>
      <c r="E70" s="453" t="s">
        <v>4071</v>
      </c>
      <c r="F70" s="453" t="s">
        <v>3819</v>
      </c>
      <c r="G70" s="454" t="s">
        <v>3814</v>
      </c>
      <c r="H70" s="455">
        <v>44277</v>
      </c>
      <c r="I70" s="391">
        <f t="shared" ca="1" si="0"/>
        <v>1753</v>
      </c>
      <c r="J70" s="455">
        <v>44278</v>
      </c>
      <c r="K70" s="456" t="s">
        <v>3820</v>
      </c>
      <c r="L70" s="457">
        <v>31000</v>
      </c>
      <c r="M70" s="456" t="s">
        <v>1230</v>
      </c>
      <c r="N70" s="389" t="s">
        <v>4072</v>
      </c>
      <c r="O70" s="389" t="s">
        <v>3822</v>
      </c>
      <c r="P70" s="394"/>
      <c r="Q70" s="55"/>
      <c r="R70" s="395"/>
      <c r="S70" s="395"/>
      <c r="T70" s="395"/>
      <c r="U70" s="395"/>
      <c r="V70" s="395"/>
      <c r="W70" s="395"/>
      <c r="X70" s="395"/>
      <c r="Y70" s="395"/>
      <c r="Z70" s="395"/>
    </row>
    <row r="71" spans="1:26" ht="30" customHeight="1">
      <c r="A71" s="450" t="s">
        <v>228</v>
      </c>
      <c r="B71" s="451" t="s">
        <v>4073</v>
      </c>
      <c r="C71" s="451" t="s">
        <v>230</v>
      </c>
      <c r="D71" s="452" t="s">
        <v>2732</v>
      </c>
      <c r="E71" s="453" t="s">
        <v>4074</v>
      </c>
      <c r="F71" s="453" t="s">
        <v>4075</v>
      </c>
      <c r="G71" s="454" t="s">
        <v>3788</v>
      </c>
      <c r="H71" s="455">
        <v>44277</v>
      </c>
      <c r="I71" s="391">
        <f t="shared" ca="1" si="0"/>
        <v>1753</v>
      </c>
      <c r="J71" s="455">
        <v>44293</v>
      </c>
      <c r="K71" s="456" t="s">
        <v>3876</v>
      </c>
      <c r="L71" s="457">
        <v>7000</v>
      </c>
      <c r="M71" s="456" t="s">
        <v>1230</v>
      </c>
      <c r="N71" s="389" t="s">
        <v>4076</v>
      </c>
      <c r="O71" s="389" t="s">
        <v>3878</v>
      </c>
      <c r="P71" s="394"/>
      <c r="Q71" s="55"/>
      <c r="R71" s="395"/>
      <c r="S71" s="395"/>
      <c r="T71" s="395"/>
      <c r="U71" s="395"/>
      <c r="V71" s="395"/>
      <c r="W71" s="395"/>
      <c r="X71" s="395"/>
      <c r="Y71" s="395"/>
      <c r="Z71" s="395"/>
    </row>
    <row r="72" spans="1:26" ht="30" customHeight="1">
      <c r="A72" s="450" t="s">
        <v>231</v>
      </c>
      <c r="B72" s="451" t="s">
        <v>4077</v>
      </c>
      <c r="C72" s="451" t="s">
        <v>4078</v>
      </c>
      <c r="D72" s="452" t="s">
        <v>2734</v>
      </c>
      <c r="E72" s="453" t="s">
        <v>4079</v>
      </c>
      <c r="F72" s="453"/>
      <c r="G72" s="454" t="s">
        <v>3833</v>
      </c>
      <c r="H72" s="455">
        <v>44277</v>
      </c>
      <c r="I72" s="391">
        <f t="shared" ca="1" si="0"/>
        <v>1753</v>
      </c>
      <c r="J72" s="455">
        <v>44293</v>
      </c>
      <c r="K72" s="456" t="s">
        <v>3852</v>
      </c>
      <c r="L72" s="457">
        <v>12600</v>
      </c>
      <c r="M72" s="456" t="s">
        <v>1230</v>
      </c>
      <c r="N72" s="389" t="s">
        <v>4080</v>
      </c>
      <c r="O72" s="389" t="s">
        <v>3854</v>
      </c>
      <c r="P72" s="394"/>
      <c r="Q72" s="55"/>
      <c r="R72" s="395"/>
      <c r="S72" s="395"/>
      <c r="T72" s="395"/>
      <c r="U72" s="395"/>
      <c r="V72" s="395"/>
      <c r="W72" s="395"/>
      <c r="X72" s="395"/>
      <c r="Y72" s="395"/>
      <c r="Z72" s="395"/>
    </row>
    <row r="73" spans="1:26" ht="30" customHeight="1">
      <c r="A73" s="450" t="s">
        <v>234</v>
      </c>
      <c r="B73" s="451" t="s">
        <v>4081</v>
      </c>
      <c r="C73" s="451" t="s">
        <v>236</v>
      </c>
      <c r="D73" s="452" t="s">
        <v>2735</v>
      </c>
      <c r="E73" s="453" t="s">
        <v>4082</v>
      </c>
      <c r="F73" s="453"/>
      <c r="G73" s="454" t="s">
        <v>3857</v>
      </c>
      <c r="H73" s="455">
        <v>44271</v>
      </c>
      <c r="I73" s="391">
        <f t="shared" ca="1" si="0"/>
        <v>1759</v>
      </c>
      <c r="J73" s="455">
        <v>44285</v>
      </c>
      <c r="K73" s="456" t="s">
        <v>3778</v>
      </c>
      <c r="L73" s="457">
        <v>2500</v>
      </c>
      <c r="M73" s="456" t="s">
        <v>1230</v>
      </c>
      <c r="N73" s="389" t="s">
        <v>4083</v>
      </c>
      <c r="O73" s="389" t="s">
        <v>3780</v>
      </c>
      <c r="P73" s="394"/>
      <c r="Q73" s="55"/>
      <c r="R73" s="395"/>
      <c r="S73" s="395"/>
      <c r="T73" s="395"/>
      <c r="U73" s="395"/>
      <c r="V73" s="395"/>
      <c r="W73" s="395"/>
      <c r="X73" s="395"/>
      <c r="Y73" s="395"/>
      <c r="Z73" s="395"/>
    </row>
    <row r="74" spans="1:26" ht="30" customHeight="1">
      <c r="A74" s="450" t="s">
        <v>237</v>
      </c>
      <c r="B74" s="451" t="s">
        <v>4084</v>
      </c>
      <c r="C74" s="451" t="s">
        <v>239</v>
      </c>
      <c r="D74" s="452" t="s">
        <v>2736</v>
      </c>
      <c r="E74" s="453" t="s">
        <v>4085</v>
      </c>
      <c r="F74" s="453" t="s">
        <v>4086</v>
      </c>
      <c r="G74" s="454" t="s">
        <v>3814</v>
      </c>
      <c r="H74" s="455">
        <v>44271</v>
      </c>
      <c r="I74" s="391">
        <f t="shared" ca="1" si="0"/>
        <v>1759</v>
      </c>
      <c r="J74" s="456"/>
      <c r="K74" s="456" t="s">
        <v>3778</v>
      </c>
      <c r="L74" s="457">
        <v>2500</v>
      </c>
      <c r="M74" s="456" t="s">
        <v>1230</v>
      </c>
      <c r="N74" s="389" t="s">
        <v>4087</v>
      </c>
      <c r="O74" s="389" t="s">
        <v>3780</v>
      </c>
      <c r="P74" s="394"/>
      <c r="Q74" s="55"/>
      <c r="R74" s="395"/>
      <c r="S74" s="395"/>
      <c r="T74" s="395"/>
      <c r="U74" s="395"/>
      <c r="V74" s="395"/>
      <c r="W74" s="395"/>
      <c r="X74" s="395"/>
      <c r="Y74" s="395"/>
      <c r="Z74" s="395"/>
    </row>
    <row r="75" spans="1:26" ht="30" customHeight="1">
      <c r="A75" s="450" t="s">
        <v>240</v>
      </c>
      <c r="B75" s="451" t="s">
        <v>4088</v>
      </c>
      <c r="C75" s="451" t="s">
        <v>242</v>
      </c>
      <c r="D75" s="452" t="s">
        <v>2737</v>
      </c>
      <c r="E75" s="453" t="s">
        <v>4089</v>
      </c>
      <c r="F75" s="453" t="s">
        <v>4090</v>
      </c>
      <c r="G75" s="454" t="s">
        <v>3909</v>
      </c>
      <c r="H75" s="455">
        <v>44277</v>
      </c>
      <c r="I75" s="391">
        <f t="shared" ca="1" si="0"/>
        <v>1753</v>
      </c>
      <c r="J75" s="455">
        <v>44349</v>
      </c>
      <c r="K75" s="456" t="s">
        <v>3807</v>
      </c>
      <c r="L75" s="457">
        <v>42000</v>
      </c>
      <c r="M75" s="456" t="s">
        <v>1230</v>
      </c>
      <c r="N75" s="389" t="s">
        <v>4091</v>
      </c>
      <c r="O75" s="389" t="s">
        <v>3809</v>
      </c>
      <c r="P75" s="394"/>
      <c r="Q75" s="55"/>
      <c r="R75" s="395"/>
      <c r="S75" s="395"/>
      <c r="T75" s="395"/>
      <c r="U75" s="395"/>
      <c r="V75" s="395"/>
      <c r="W75" s="395"/>
      <c r="X75" s="395"/>
      <c r="Y75" s="395"/>
      <c r="Z75" s="395"/>
    </row>
    <row r="76" spans="1:26" ht="30" customHeight="1">
      <c r="A76" s="450" t="s">
        <v>243</v>
      </c>
      <c r="B76" s="451" t="s">
        <v>4092</v>
      </c>
      <c r="C76" s="451" t="s">
        <v>245</v>
      </c>
      <c r="D76" s="452" t="s">
        <v>4093</v>
      </c>
      <c r="E76" s="453" t="s">
        <v>4094</v>
      </c>
      <c r="F76" s="453" t="s">
        <v>3819</v>
      </c>
      <c r="G76" s="454" t="s">
        <v>3814</v>
      </c>
      <c r="H76" s="455">
        <v>44271</v>
      </c>
      <c r="I76" s="391">
        <f t="shared" ca="1" si="0"/>
        <v>1759</v>
      </c>
      <c r="J76" s="455">
        <v>44713</v>
      </c>
      <c r="K76" s="456" t="s">
        <v>3778</v>
      </c>
      <c r="L76" s="457">
        <v>2500</v>
      </c>
      <c r="M76" s="482" t="s">
        <v>32</v>
      </c>
      <c r="N76" s="389" t="s">
        <v>4095</v>
      </c>
      <c r="O76" s="389" t="s">
        <v>3780</v>
      </c>
      <c r="P76" s="394" t="s">
        <v>1230</v>
      </c>
      <c r="Q76" s="55" t="s">
        <v>3921</v>
      </c>
      <c r="R76" s="395"/>
      <c r="S76" s="395"/>
      <c r="T76" s="395"/>
      <c r="U76" s="395"/>
      <c r="V76" s="395"/>
      <c r="W76" s="395"/>
      <c r="X76" s="395"/>
      <c r="Y76" s="395"/>
      <c r="Z76" s="395"/>
    </row>
    <row r="77" spans="1:26" ht="30" customHeight="1">
      <c r="A77" s="450" t="s">
        <v>246</v>
      </c>
      <c r="B77" s="451" t="s">
        <v>247</v>
      </c>
      <c r="C77" s="451" t="s">
        <v>248</v>
      </c>
      <c r="D77" s="452" t="s">
        <v>2740</v>
      </c>
      <c r="E77" s="453" t="s">
        <v>4096</v>
      </c>
      <c r="F77" s="453" t="s">
        <v>4097</v>
      </c>
      <c r="G77" s="454" t="s">
        <v>3777</v>
      </c>
      <c r="H77" s="455">
        <v>44250</v>
      </c>
      <c r="I77" s="391">
        <f t="shared" ca="1" si="0"/>
        <v>1780</v>
      </c>
      <c r="J77" s="455">
        <v>44256</v>
      </c>
      <c r="K77" s="456" t="s">
        <v>4098</v>
      </c>
      <c r="L77" s="457">
        <v>65070</v>
      </c>
      <c r="M77" s="456" t="s">
        <v>1230</v>
      </c>
      <c r="N77" s="389" t="s">
        <v>4099</v>
      </c>
      <c r="O77" s="389" t="s">
        <v>4100</v>
      </c>
      <c r="P77" s="483"/>
      <c r="Q77" s="55"/>
      <c r="R77" s="395"/>
      <c r="S77" s="395"/>
      <c r="T77" s="395"/>
      <c r="U77" s="395"/>
      <c r="V77" s="395"/>
      <c r="W77" s="395"/>
      <c r="X77" s="395"/>
      <c r="Y77" s="395"/>
      <c r="Z77" s="395"/>
    </row>
    <row r="78" spans="1:26" ht="30" customHeight="1">
      <c r="A78" s="450" t="s">
        <v>250</v>
      </c>
      <c r="B78" s="451" t="s">
        <v>4101</v>
      </c>
      <c r="C78" s="451" t="s">
        <v>252</v>
      </c>
      <c r="D78" s="452" t="s">
        <v>2741</v>
      </c>
      <c r="E78" s="453" t="s">
        <v>4102</v>
      </c>
      <c r="F78" s="453"/>
      <c r="G78" s="454" t="s">
        <v>3833</v>
      </c>
      <c r="H78" s="455">
        <v>44271</v>
      </c>
      <c r="I78" s="391">
        <f t="shared" ca="1" si="0"/>
        <v>1759</v>
      </c>
      <c r="J78" s="455">
        <v>44299</v>
      </c>
      <c r="K78" s="456" t="s">
        <v>3778</v>
      </c>
      <c r="L78" s="457">
        <v>2500</v>
      </c>
      <c r="M78" s="456" t="s">
        <v>1230</v>
      </c>
      <c r="N78" s="389" t="s">
        <v>4103</v>
      </c>
      <c r="O78" s="389" t="s">
        <v>3780</v>
      </c>
      <c r="P78" s="394"/>
      <c r="Q78" s="55"/>
      <c r="R78" s="395"/>
      <c r="S78" s="395"/>
      <c r="T78" s="395"/>
      <c r="U78" s="395"/>
      <c r="V78" s="395"/>
      <c r="W78" s="395"/>
      <c r="X78" s="395"/>
      <c r="Y78" s="395"/>
      <c r="Z78" s="395"/>
    </row>
    <row r="79" spans="1:26" ht="30" customHeight="1">
      <c r="A79" s="450" t="s">
        <v>253</v>
      </c>
      <c r="B79" s="451" t="s">
        <v>4104</v>
      </c>
      <c r="C79" s="451" t="s">
        <v>255</v>
      </c>
      <c r="D79" s="452" t="s">
        <v>2742</v>
      </c>
      <c r="E79" s="453" t="s">
        <v>4105</v>
      </c>
      <c r="F79" s="453" t="s">
        <v>3860</v>
      </c>
      <c r="G79" s="454" t="s">
        <v>3833</v>
      </c>
      <c r="H79" s="455">
        <v>44336</v>
      </c>
      <c r="I79" s="391">
        <f t="shared" ca="1" si="0"/>
        <v>1694</v>
      </c>
      <c r="J79" s="455">
        <v>44344</v>
      </c>
      <c r="K79" s="456" t="s">
        <v>3852</v>
      </c>
      <c r="L79" s="457">
        <v>12600</v>
      </c>
      <c r="M79" s="456" t="s">
        <v>1230</v>
      </c>
      <c r="N79" s="389" t="s">
        <v>4106</v>
      </c>
      <c r="O79" s="389" t="s">
        <v>3854</v>
      </c>
      <c r="P79" s="394"/>
      <c r="Q79" s="55"/>
      <c r="R79" s="395"/>
      <c r="S79" s="395"/>
      <c r="T79" s="395"/>
      <c r="U79" s="395"/>
      <c r="V79" s="395"/>
      <c r="W79" s="395"/>
      <c r="X79" s="395"/>
      <c r="Y79" s="395"/>
      <c r="Z79" s="395"/>
    </row>
    <row r="80" spans="1:26" ht="30" customHeight="1">
      <c r="A80" s="450" t="s">
        <v>256</v>
      </c>
      <c r="B80" s="451" t="s">
        <v>4107</v>
      </c>
      <c r="C80" s="451" t="s">
        <v>258</v>
      </c>
      <c r="D80" s="452" t="s">
        <v>2743</v>
      </c>
      <c r="E80" s="453" t="s">
        <v>4108</v>
      </c>
      <c r="F80" s="453"/>
      <c r="G80" s="454" t="s">
        <v>3857</v>
      </c>
      <c r="H80" s="455">
        <v>44271</v>
      </c>
      <c r="I80" s="391">
        <f t="shared" ca="1" si="0"/>
        <v>1759</v>
      </c>
      <c r="J80" s="455">
        <v>44285</v>
      </c>
      <c r="K80" s="456" t="s">
        <v>3778</v>
      </c>
      <c r="L80" s="457">
        <v>2500</v>
      </c>
      <c r="M80" s="456" t="s">
        <v>1230</v>
      </c>
      <c r="N80" s="389" t="s">
        <v>4109</v>
      </c>
      <c r="O80" s="389" t="s">
        <v>3780</v>
      </c>
      <c r="P80" s="394"/>
      <c r="Q80" s="55"/>
      <c r="R80" s="395"/>
      <c r="S80" s="395"/>
      <c r="T80" s="395"/>
      <c r="U80" s="395"/>
      <c r="V80" s="395"/>
      <c r="W80" s="395"/>
      <c r="X80" s="395"/>
      <c r="Y80" s="395"/>
      <c r="Z80" s="395"/>
    </row>
    <row r="81" spans="1:26" ht="30" customHeight="1">
      <c r="A81" s="349" t="s">
        <v>259</v>
      </c>
      <c r="B81" s="459" t="s">
        <v>4110</v>
      </c>
      <c r="C81" s="459" t="s">
        <v>261</v>
      </c>
      <c r="D81" s="460" t="s">
        <v>2744</v>
      </c>
      <c r="E81" s="461" t="s">
        <v>4111</v>
      </c>
      <c r="F81" s="461"/>
      <c r="G81" s="462" t="s">
        <v>3833</v>
      </c>
      <c r="H81" s="463">
        <v>44271</v>
      </c>
      <c r="I81" s="17">
        <f t="shared" ca="1" si="0"/>
        <v>1759</v>
      </c>
      <c r="J81" s="464"/>
      <c r="K81" s="464" t="s">
        <v>3778</v>
      </c>
      <c r="L81" s="465">
        <v>2500</v>
      </c>
      <c r="M81" s="466" t="s">
        <v>32</v>
      </c>
      <c r="N81" s="467" t="s">
        <v>4087</v>
      </c>
      <c r="O81" s="467" t="s">
        <v>3780</v>
      </c>
      <c r="P81" s="371"/>
      <c r="Q81" s="174"/>
    </row>
    <row r="82" spans="1:26" ht="30" customHeight="1">
      <c r="A82" s="349" t="s">
        <v>262</v>
      </c>
      <c r="B82" s="459" t="s">
        <v>4112</v>
      </c>
      <c r="C82" s="459" t="s">
        <v>264</v>
      </c>
      <c r="D82" s="460" t="s">
        <v>2745</v>
      </c>
      <c r="E82" s="461" t="s">
        <v>4113</v>
      </c>
      <c r="F82" s="461" t="s">
        <v>4114</v>
      </c>
      <c r="G82" s="462" t="s">
        <v>3788</v>
      </c>
      <c r="H82" s="463">
        <v>44271</v>
      </c>
      <c r="I82" s="17">
        <f t="shared" ca="1" si="0"/>
        <v>1759</v>
      </c>
      <c r="J82" s="464"/>
      <c r="K82" s="464" t="s">
        <v>3778</v>
      </c>
      <c r="L82" s="465">
        <v>2500</v>
      </c>
      <c r="M82" s="466" t="s">
        <v>32</v>
      </c>
      <c r="N82" s="467" t="s">
        <v>4087</v>
      </c>
      <c r="O82" s="467" t="s">
        <v>3780</v>
      </c>
      <c r="P82" s="371"/>
      <c r="Q82" s="174"/>
    </row>
    <row r="83" spans="1:26" ht="30" customHeight="1">
      <c r="A83" s="450" t="s">
        <v>265</v>
      </c>
      <c r="B83" s="451" t="s">
        <v>4115</v>
      </c>
      <c r="C83" s="451" t="s">
        <v>267</v>
      </c>
      <c r="D83" s="452" t="s">
        <v>2746</v>
      </c>
      <c r="E83" s="453" t="s">
        <v>4116</v>
      </c>
      <c r="F83" s="453"/>
      <c r="G83" s="454" t="s">
        <v>3833</v>
      </c>
      <c r="H83" s="455">
        <v>44271</v>
      </c>
      <c r="I83" s="391">
        <f t="shared" ca="1" si="0"/>
        <v>1759</v>
      </c>
      <c r="J83" s="455">
        <v>44285</v>
      </c>
      <c r="K83" s="456" t="s">
        <v>3778</v>
      </c>
      <c r="L83" s="457">
        <v>2500</v>
      </c>
      <c r="M83" s="456" t="s">
        <v>1230</v>
      </c>
      <c r="N83" s="389" t="s">
        <v>4117</v>
      </c>
      <c r="O83" s="389" t="s">
        <v>3780</v>
      </c>
      <c r="P83" s="394"/>
      <c r="Q83" s="55"/>
      <c r="R83" s="395"/>
      <c r="S83" s="395"/>
      <c r="T83" s="395"/>
      <c r="U83" s="395"/>
      <c r="V83" s="395"/>
      <c r="W83" s="395"/>
      <c r="X83" s="395"/>
      <c r="Y83" s="395"/>
      <c r="Z83" s="395"/>
    </row>
    <row r="84" spans="1:26" ht="30" customHeight="1">
      <c r="A84" s="450" t="s">
        <v>268</v>
      </c>
      <c r="B84" s="451" t="s">
        <v>4118</v>
      </c>
      <c r="C84" s="451" t="s">
        <v>270</v>
      </c>
      <c r="D84" s="452" t="s">
        <v>2747</v>
      </c>
      <c r="E84" s="453" t="s">
        <v>4119</v>
      </c>
      <c r="F84" s="453"/>
      <c r="G84" s="454" t="s">
        <v>3857</v>
      </c>
      <c r="H84" s="455">
        <v>44271</v>
      </c>
      <c r="I84" s="391">
        <f t="shared" ca="1" si="0"/>
        <v>1759</v>
      </c>
      <c r="J84" s="455">
        <v>44319</v>
      </c>
      <c r="K84" s="456" t="s">
        <v>3778</v>
      </c>
      <c r="L84" s="457">
        <v>2500</v>
      </c>
      <c r="M84" s="456" t="s">
        <v>1230</v>
      </c>
      <c r="N84" s="389" t="s">
        <v>4120</v>
      </c>
      <c r="O84" s="389" t="s">
        <v>3780</v>
      </c>
      <c r="P84" s="394"/>
      <c r="Q84" s="55"/>
      <c r="R84" s="395"/>
      <c r="S84" s="395"/>
      <c r="T84" s="395"/>
      <c r="U84" s="395"/>
      <c r="V84" s="395"/>
      <c r="W84" s="395"/>
      <c r="X84" s="395"/>
      <c r="Y84" s="395"/>
      <c r="Z84" s="395"/>
    </row>
    <row r="85" spans="1:26" ht="30" customHeight="1">
      <c r="A85" s="450" t="s">
        <v>271</v>
      </c>
      <c r="B85" s="451" t="s">
        <v>4121</v>
      </c>
      <c r="C85" s="451" t="s">
        <v>273</v>
      </c>
      <c r="D85" s="452" t="s">
        <v>2747</v>
      </c>
      <c r="E85" s="453" t="s">
        <v>4122</v>
      </c>
      <c r="F85" s="453"/>
      <c r="G85" s="454" t="s">
        <v>3814</v>
      </c>
      <c r="H85" s="455">
        <v>44271</v>
      </c>
      <c r="I85" s="391">
        <f t="shared" ca="1" si="0"/>
        <v>1759</v>
      </c>
      <c r="J85" s="455">
        <v>44319</v>
      </c>
      <c r="K85" s="456" t="s">
        <v>3778</v>
      </c>
      <c r="L85" s="457">
        <v>2500</v>
      </c>
      <c r="M85" s="456" t="s">
        <v>1230</v>
      </c>
      <c r="N85" s="389" t="s">
        <v>4123</v>
      </c>
      <c r="O85" s="389" t="s">
        <v>3780</v>
      </c>
      <c r="P85" s="394"/>
      <c r="Q85" s="55"/>
      <c r="R85" s="395"/>
      <c r="S85" s="395"/>
      <c r="T85" s="395"/>
      <c r="U85" s="395"/>
      <c r="V85" s="395"/>
      <c r="W85" s="395"/>
      <c r="X85" s="395"/>
      <c r="Y85" s="395"/>
      <c r="Z85" s="395"/>
    </row>
    <row r="86" spans="1:26" ht="30" customHeight="1">
      <c r="A86" s="450" t="s">
        <v>274</v>
      </c>
      <c r="B86" s="451" t="s">
        <v>275</v>
      </c>
      <c r="C86" s="451" t="s">
        <v>276</v>
      </c>
      <c r="D86" s="452" t="s">
        <v>2748</v>
      </c>
      <c r="E86" s="453" t="s">
        <v>4124</v>
      </c>
      <c r="F86" s="485" t="s">
        <v>4125</v>
      </c>
      <c r="G86" s="485" t="s">
        <v>4126</v>
      </c>
      <c r="H86" s="455">
        <v>44277</v>
      </c>
      <c r="I86" s="391">
        <f t="shared" ca="1" si="0"/>
        <v>1753</v>
      </c>
      <c r="J86" s="455">
        <v>44350</v>
      </c>
      <c r="K86" s="456" t="s">
        <v>3807</v>
      </c>
      <c r="L86" s="457">
        <v>42000</v>
      </c>
      <c r="M86" s="456" t="s">
        <v>1230</v>
      </c>
      <c r="N86" s="389" t="s">
        <v>4127</v>
      </c>
      <c r="O86" s="389" t="s">
        <v>3809</v>
      </c>
      <c r="P86" s="394"/>
      <c r="Q86" s="55"/>
      <c r="R86" s="395"/>
      <c r="S86" s="395"/>
      <c r="T86" s="395"/>
      <c r="U86" s="395"/>
      <c r="V86" s="395"/>
      <c r="W86" s="395"/>
      <c r="X86" s="395"/>
      <c r="Y86" s="395"/>
      <c r="Z86" s="395"/>
    </row>
    <row r="87" spans="1:26" ht="30" customHeight="1">
      <c r="A87" s="450" t="s">
        <v>277</v>
      </c>
      <c r="B87" s="451" t="s">
        <v>4128</v>
      </c>
      <c r="C87" s="451" t="s">
        <v>279</v>
      </c>
      <c r="D87" s="452" t="s">
        <v>2749</v>
      </c>
      <c r="E87" s="453" t="s">
        <v>4129</v>
      </c>
      <c r="F87" s="453" t="s">
        <v>4130</v>
      </c>
      <c r="G87" s="454" t="s">
        <v>3814</v>
      </c>
      <c r="H87" s="455">
        <v>44453</v>
      </c>
      <c r="I87" s="391">
        <f t="shared" ca="1" si="0"/>
        <v>1577</v>
      </c>
      <c r="J87" s="455">
        <v>44460</v>
      </c>
      <c r="K87" s="456" t="s">
        <v>3778</v>
      </c>
      <c r="L87" s="457">
        <v>2500</v>
      </c>
      <c r="M87" s="456" t="s">
        <v>1230</v>
      </c>
      <c r="N87" s="389" t="s">
        <v>4131</v>
      </c>
      <c r="O87" s="389" t="s">
        <v>3780</v>
      </c>
      <c r="P87" s="394"/>
      <c r="Q87" s="55"/>
      <c r="R87" s="395"/>
      <c r="S87" s="395"/>
      <c r="T87" s="395"/>
      <c r="U87" s="395"/>
      <c r="V87" s="395"/>
      <c r="W87" s="395"/>
      <c r="X87" s="395"/>
      <c r="Y87" s="395"/>
      <c r="Z87" s="395"/>
    </row>
    <row r="88" spans="1:26" ht="30" customHeight="1">
      <c r="A88" s="450" t="s">
        <v>284</v>
      </c>
      <c r="B88" s="451" t="s">
        <v>4132</v>
      </c>
      <c r="C88" s="451" t="s">
        <v>286</v>
      </c>
      <c r="D88" s="452" t="s">
        <v>2751</v>
      </c>
      <c r="E88" s="453" t="s">
        <v>4133</v>
      </c>
      <c r="F88" s="453" t="s">
        <v>3860</v>
      </c>
      <c r="G88" s="454" t="s">
        <v>3833</v>
      </c>
      <c r="H88" s="455">
        <v>44410</v>
      </c>
      <c r="I88" s="391">
        <f t="shared" ca="1" si="0"/>
        <v>1620</v>
      </c>
      <c r="J88" s="455">
        <v>44441</v>
      </c>
      <c r="K88" s="456" t="s">
        <v>3876</v>
      </c>
      <c r="L88" s="457">
        <v>7000</v>
      </c>
      <c r="M88" s="456" t="s">
        <v>1230</v>
      </c>
      <c r="N88" s="389" t="s">
        <v>4134</v>
      </c>
      <c r="O88" s="389" t="s">
        <v>3878</v>
      </c>
      <c r="P88" s="394"/>
      <c r="Q88" s="55"/>
      <c r="R88" s="395"/>
      <c r="S88" s="395"/>
      <c r="T88" s="395"/>
      <c r="U88" s="395"/>
      <c r="V88" s="395"/>
      <c r="W88" s="395"/>
      <c r="X88" s="395"/>
      <c r="Y88" s="395"/>
      <c r="Z88" s="395"/>
    </row>
    <row r="89" spans="1:26" ht="30" customHeight="1">
      <c r="A89" s="450" t="s">
        <v>287</v>
      </c>
      <c r="B89" s="451" t="s">
        <v>4135</v>
      </c>
      <c r="C89" s="451" t="s">
        <v>289</v>
      </c>
      <c r="D89" s="452" t="s">
        <v>2752</v>
      </c>
      <c r="E89" s="453" t="s">
        <v>4136</v>
      </c>
      <c r="F89" s="453"/>
      <c r="G89" s="454" t="s">
        <v>3857</v>
      </c>
      <c r="H89" s="455">
        <v>44271</v>
      </c>
      <c r="I89" s="391">
        <f t="shared" ca="1" si="0"/>
        <v>1759</v>
      </c>
      <c r="J89" s="456"/>
      <c r="K89" s="456" t="s">
        <v>3778</v>
      </c>
      <c r="L89" s="457">
        <v>2500</v>
      </c>
      <c r="M89" s="456" t="s">
        <v>1230</v>
      </c>
      <c r="N89" s="389" t="s">
        <v>4087</v>
      </c>
      <c r="O89" s="389" t="s">
        <v>3780</v>
      </c>
      <c r="P89" s="394"/>
      <c r="Q89" s="55"/>
      <c r="R89" s="395"/>
      <c r="S89" s="395"/>
      <c r="T89" s="395"/>
      <c r="U89" s="395"/>
      <c r="V89" s="395"/>
      <c r="W89" s="395"/>
      <c r="X89" s="395"/>
      <c r="Y89" s="395"/>
      <c r="Z89" s="395"/>
    </row>
    <row r="90" spans="1:26" ht="30" customHeight="1">
      <c r="A90" s="450" t="s">
        <v>290</v>
      </c>
      <c r="B90" s="451" t="s">
        <v>4137</v>
      </c>
      <c r="C90" s="451" t="s">
        <v>292</v>
      </c>
      <c r="D90" s="452" t="s">
        <v>2753</v>
      </c>
      <c r="E90" s="453" t="s">
        <v>4138</v>
      </c>
      <c r="F90" s="453" t="s">
        <v>4139</v>
      </c>
      <c r="G90" s="454" t="s">
        <v>3784</v>
      </c>
      <c r="H90" s="455">
        <v>44271</v>
      </c>
      <c r="I90" s="391">
        <f t="shared" ca="1" si="0"/>
        <v>1759</v>
      </c>
      <c r="J90" s="455">
        <v>44285</v>
      </c>
      <c r="K90" s="456" t="s">
        <v>3778</v>
      </c>
      <c r="L90" s="457">
        <v>2500</v>
      </c>
      <c r="M90" s="456" t="s">
        <v>1230</v>
      </c>
      <c r="N90" s="389" t="s">
        <v>4140</v>
      </c>
      <c r="O90" s="389" t="s">
        <v>3780</v>
      </c>
      <c r="P90" s="394"/>
      <c r="Q90" s="55"/>
      <c r="R90" s="395"/>
      <c r="S90" s="395"/>
      <c r="T90" s="395"/>
      <c r="U90" s="395"/>
      <c r="V90" s="395"/>
      <c r="W90" s="395"/>
      <c r="X90" s="395"/>
      <c r="Y90" s="395"/>
      <c r="Z90" s="395"/>
    </row>
    <row r="91" spans="1:26" ht="30" customHeight="1">
      <c r="A91" s="450" t="s">
        <v>293</v>
      </c>
      <c r="B91" s="451" t="s">
        <v>4141</v>
      </c>
      <c r="C91" s="451" t="s">
        <v>295</v>
      </c>
      <c r="D91" s="452" t="s">
        <v>2754</v>
      </c>
      <c r="E91" s="453" t="s">
        <v>4142</v>
      </c>
      <c r="F91" s="453" t="s">
        <v>4143</v>
      </c>
      <c r="G91" s="454" t="s">
        <v>3814</v>
      </c>
      <c r="H91" s="455">
        <v>44271</v>
      </c>
      <c r="I91" s="391">
        <f t="shared" ca="1" si="0"/>
        <v>1759</v>
      </c>
      <c r="J91" s="455">
        <v>44285</v>
      </c>
      <c r="K91" s="456" t="s">
        <v>3778</v>
      </c>
      <c r="L91" s="457">
        <v>2500</v>
      </c>
      <c r="M91" s="456" t="s">
        <v>1230</v>
      </c>
      <c r="N91" s="389" t="s">
        <v>4144</v>
      </c>
      <c r="O91" s="389" t="s">
        <v>3780</v>
      </c>
      <c r="P91" s="394"/>
      <c r="Q91" s="55"/>
      <c r="R91" s="395"/>
      <c r="S91" s="395"/>
      <c r="T91" s="395"/>
      <c r="U91" s="395"/>
      <c r="V91" s="395"/>
      <c r="W91" s="395"/>
      <c r="X91" s="395"/>
      <c r="Y91" s="395"/>
      <c r="Z91" s="395"/>
    </row>
    <row r="92" spans="1:26" ht="30" customHeight="1">
      <c r="A92" s="450" t="s">
        <v>296</v>
      </c>
      <c r="B92" s="451" t="s">
        <v>4145</v>
      </c>
      <c r="C92" s="451" t="s">
        <v>298</v>
      </c>
      <c r="D92" s="452" t="s">
        <v>2755</v>
      </c>
      <c r="E92" s="453" t="s">
        <v>4146</v>
      </c>
      <c r="F92" s="453" t="s">
        <v>4147</v>
      </c>
      <c r="G92" s="454" t="s">
        <v>3833</v>
      </c>
      <c r="H92" s="455">
        <v>44271</v>
      </c>
      <c r="I92" s="391">
        <f t="shared" ca="1" si="0"/>
        <v>1759</v>
      </c>
      <c r="J92" s="455">
        <v>44277</v>
      </c>
      <c r="K92" s="456" t="s">
        <v>3778</v>
      </c>
      <c r="L92" s="457">
        <v>2500</v>
      </c>
      <c r="M92" s="482" t="s">
        <v>32</v>
      </c>
      <c r="N92" s="389" t="s">
        <v>4148</v>
      </c>
      <c r="O92" s="389" t="s">
        <v>3780</v>
      </c>
      <c r="P92" s="394" t="s">
        <v>1230</v>
      </c>
      <c r="Q92" s="55"/>
      <c r="R92" s="395"/>
      <c r="S92" s="395"/>
      <c r="T92" s="395"/>
      <c r="U92" s="395"/>
      <c r="V92" s="395"/>
      <c r="W92" s="395"/>
      <c r="X92" s="395"/>
      <c r="Y92" s="395"/>
      <c r="Z92" s="395"/>
    </row>
    <row r="93" spans="1:26" ht="30" customHeight="1">
      <c r="A93" s="450" t="s">
        <v>299</v>
      </c>
      <c r="B93" s="451" t="s">
        <v>4149</v>
      </c>
      <c r="C93" s="451" t="s">
        <v>301</v>
      </c>
      <c r="D93" s="452" t="s">
        <v>2756</v>
      </c>
      <c r="E93" s="453" t="s">
        <v>4150</v>
      </c>
      <c r="F93" s="453" t="s">
        <v>4143</v>
      </c>
      <c r="G93" s="454" t="s">
        <v>3814</v>
      </c>
      <c r="H93" s="455">
        <v>44410</v>
      </c>
      <c r="I93" s="391">
        <f t="shared" ca="1" si="0"/>
        <v>1620</v>
      </c>
      <c r="J93" s="455">
        <v>44894</v>
      </c>
      <c r="K93" s="456" t="s">
        <v>3876</v>
      </c>
      <c r="L93" s="457">
        <v>7000</v>
      </c>
      <c r="M93" s="482" t="s">
        <v>32</v>
      </c>
      <c r="N93" s="389" t="s">
        <v>4151</v>
      </c>
      <c r="O93" s="389" t="s">
        <v>3878</v>
      </c>
      <c r="P93" s="394" t="s">
        <v>1230</v>
      </c>
      <c r="Q93" s="55" t="s">
        <v>4152</v>
      </c>
      <c r="R93" s="395"/>
      <c r="S93" s="395"/>
      <c r="T93" s="395"/>
      <c r="U93" s="395"/>
      <c r="V93" s="395"/>
      <c r="W93" s="395"/>
      <c r="X93" s="395"/>
      <c r="Y93" s="395"/>
      <c r="Z93" s="395"/>
    </row>
    <row r="94" spans="1:26" ht="30" customHeight="1">
      <c r="A94" s="450" t="s">
        <v>302</v>
      </c>
      <c r="B94" s="451" t="s">
        <v>4153</v>
      </c>
      <c r="C94" s="451" t="s">
        <v>304</v>
      </c>
      <c r="D94" s="452" t="s">
        <v>2757</v>
      </c>
      <c r="E94" s="453" t="s">
        <v>4154</v>
      </c>
      <c r="F94" s="453" t="s">
        <v>4051</v>
      </c>
      <c r="G94" s="454" t="s">
        <v>3814</v>
      </c>
      <c r="H94" s="455">
        <v>44271</v>
      </c>
      <c r="I94" s="391">
        <f t="shared" ca="1" si="0"/>
        <v>1759</v>
      </c>
      <c r="J94" s="455">
        <v>44285</v>
      </c>
      <c r="K94" s="456" t="s">
        <v>3778</v>
      </c>
      <c r="L94" s="457">
        <v>2500</v>
      </c>
      <c r="M94" s="456" t="s">
        <v>1230</v>
      </c>
      <c r="N94" s="389" t="s">
        <v>4155</v>
      </c>
      <c r="O94" s="389" t="s">
        <v>3780</v>
      </c>
      <c r="P94" s="394"/>
      <c r="Q94" s="55"/>
      <c r="R94" s="395"/>
      <c r="S94" s="395"/>
      <c r="T94" s="395"/>
      <c r="U94" s="395"/>
      <c r="V94" s="395"/>
      <c r="W94" s="395"/>
      <c r="X94" s="395"/>
      <c r="Y94" s="395"/>
      <c r="Z94" s="395"/>
    </row>
    <row r="95" spans="1:26" ht="30" customHeight="1">
      <c r="A95" s="450" t="s">
        <v>305</v>
      </c>
      <c r="B95" s="451" t="s">
        <v>306</v>
      </c>
      <c r="C95" s="451" t="s">
        <v>307</v>
      </c>
      <c r="D95" s="452" t="s">
        <v>2758</v>
      </c>
      <c r="E95" s="453" t="s">
        <v>4156</v>
      </c>
      <c r="F95" s="453" t="s">
        <v>4157</v>
      </c>
      <c r="G95" s="454" t="s">
        <v>3814</v>
      </c>
      <c r="H95" s="455">
        <v>44277</v>
      </c>
      <c r="I95" s="391">
        <f t="shared" ca="1" si="0"/>
        <v>1753</v>
      </c>
      <c r="J95" s="455">
        <v>44280</v>
      </c>
      <c r="K95" s="456" t="s">
        <v>3852</v>
      </c>
      <c r="L95" s="457">
        <v>12600</v>
      </c>
      <c r="M95" s="456" t="s">
        <v>1230</v>
      </c>
      <c r="N95" s="389" t="s">
        <v>4158</v>
      </c>
      <c r="O95" s="389" t="s">
        <v>3854</v>
      </c>
      <c r="P95" s="394"/>
      <c r="Q95" s="55"/>
      <c r="R95" s="395"/>
      <c r="S95" s="395"/>
      <c r="T95" s="395"/>
      <c r="U95" s="395"/>
      <c r="V95" s="395"/>
      <c r="W95" s="395"/>
      <c r="X95" s="395"/>
      <c r="Y95" s="395"/>
      <c r="Z95" s="395"/>
    </row>
    <row r="96" spans="1:26" ht="30" customHeight="1">
      <c r="A96" s="349" t="s">
        <v>4159</v>
      </c>
      <c r="B96" s="459" t="s">
        <v>4160</v>
      </c>
      <c r="C96" s="459" t="s">
        <v>4161</v>
      </c>
      <c r="D96" s="460" t="s">
        <v>4162</v>
      </c>
      <c r="E96" s="461" t="s">
        <v>4050</v>
      </c>
      <c r="F96" s="461" t="s">
        <v>4163</v>
      </c>
      <c r="G96" s="462" t="s">
        <v>3833</v>
      </c>
      <c r="H96" s="463">
        <v>44271</v>
      </c>
      <c r="I96" s="17">
        <f t="shared" ca="1" si="0"/>
        <v>1759</v>
      </c>
      <c r="J96" s="464"/>
      <c r="K96" s="464" t="s">
        <v>3778</v>
      </c>
      <c r="L96" s="465">
        <v>2500</v>
      </c>
      <c r="M96" s="466" t="s">
        <v>32</v>
      </c>
      <c r="N96" s="467" t="s">
        <v>4087</v>
      </c>
      <c r="O96" s="467" t="s">
        <v>3780</v>
      </c>
      <c r="P96" s="371"/>
      <c r="Q96" s="174"/>
    </row>
    <row r="97" spans="1:26" ht="30" customHeight="1">
      <c r="A97" s="450" t="s">
        <v>308</v>
      </c>
      <c r="B97" s="451" t="s">
        <v>4164</v>
      </c>
      <c r="C97" s="451" t="s">
        <v>310</v>
      </c>
      <c r="D97" s="452" t="s">
        <v>2759</v>
      </c>
      <c r="E97" s="453" t="s">
        <v>4165</v>
      </c>
      <c r="F97" s="453"/>
      <c r="G97" s="454" t="s">
        <v>3857</v>
      </c>
      <c r="H97" s="455">
        <v>44271</v>
      </c>
      <c r="I97" s="391">
        <f t="shared" ca="1" si="0"/>
        <v>1759</v>
      </c>
      <c r="J97" s="455">
        <v>44714</v>
      </c>
      <c r="K97" s="456" t="s">
        <v>3778</v>
      </c>
      <c r="L97" s="457">
        <v>2500</v>
      </c>
      <c r="M97" s="482" t="s">
        <v>32</v>
      </c>
      <c r="N97" s="389" t="s">
        <v>4166</v>
      </c>
      <c r="O97" s="389" t="s">
        <v>3780</v>
      </c>
      <c r="P97" s="394" t="s">
        <v>1230</v>
      </c>
      <c r="Q97" s="55" t="s">
        <v>3921</v>
      </c>
      <c r="R97" s="395"/>
      <c r="S97" s="395"/>
      <c r="T97" s="395"/>
      <c r="U97" s="395"/>
      <c r="V97" s="395"/>
      <c r="W97" s="395"/>
      <c r="X97" s="395"/>
      <c r="Y97" s="395"/>
      <c r="Z97" s="395"/>
    </row>
    <row r="98" spans="1:26" ht="30" customHeight="1">
      <c r="A98" s="349" t="s">
        <v>311</v>
      </c>
      <c r="B98" s="459" t="s">
        <v>4167</v>
      </c>
      <c r="C98" s="459" t="s">
        <v>313</v>
      </c>
      <c r="D98" s="460" t="s">
        <v>2760</v>
      </c>
      <c r="E98" s="461" t="s">
        <v>4168</v>
      </c>
      <c r="F98" s="461" t="s">
        <v>4169</v>
      </c>
      <c r="G98" s="462" t="s">
        <v>3814</v>
      </c>
      <c r="H98" s="463">
        <v>44272</v>
      </c>
      <c r="I98" s="17">
        <f t="shared" ca="1" si="0"/>
        <v>1758</v>
      </c>
      <c r="J98" s="464"/>
      <c r="K98" s="464" t="s">
        <v>3778</v>
      </c>
      <c r="L98" s="465">
        <v>2500</v>
      </c>
      <c r="M98" s="466" t="s">
        <v>32</v>
      </c>
      <c r="N98" s="467" t="s">
        <v>4170</v>
      </c>
      <c r="O98" s="467" t="s">
        <v>3780</v>
      </c>
      <c r="P98" s="371"/>
      <c r="Q98" s="174"/>
    </row>
    <row r="99" spans="1:26" ht="30" customHeight="1">
      <c r="A99" s="450" t="s">
        <v>314</v>
      </c>
      <c r="B99" s="451" t="s">
        <v>4171</v>
      </c>
      <c r="C99" s="451" t="s">
        <v>316</v>
      </c>
      <c r="D99" s="452" t="s">
        <v>2761</v>
      </c>
      <c r="E99" s="453" t="s">
        <v>4172</v>
      </c>
      <c r="F99" s="453" t="s">
        <v>3819</v>
      </c>
      <c r="G99" s="454" t="s">
        <v>3814</v>
      </c>
      <c r="H99" s="455">
        <v>44277</v>
      </c>
      <c r="I99" s="391">
        <f t="shared" ca="1" si="0"/>
        <v>1753</v>
      </c>
      <c r="J99" s="455">
        <v>44307</v>
      </c>
      <c r="K99" s="456" t="s">
        <v>3876</v>
      </c>
      <c r="L99" s="457">
        <v>7000</v>
      </c>
      <c r="M99" s="456" t="s">
        <v>1230</v>
      </c>
      <c r="N99" s="389" t="s">
        <v>4173</v>
      </c>
      <c r="O99" s="389" t="s">
        <v>3878</v>
      </c>
      <c r="P99" s="394"/>
      <c r="Q99" s="55"/>
      <c r="R99" s="395"/>
      <c r="S99" s="395"/>
      <c r="T99" s="395"/>
      <c r="U99" s="395"/>
      <c r="V99" s="395"/>
      <c r="W99" s="395"/>
      <c r="X99" s="395"/>
      <c r="Y99" s="395"/>
      <c r="Z99" s="395"/>
    </row>
    <row r="100" spans="1:26" ht="30" customHeight="1">
      <c r="A100" s="450" t="s">
        <v>317</v>
      </c>
      <c r="B100" s="451" t="s">
        <v>4174</v>
      </c>
      <c r="C100" s="451" t="s">
        <v>4175</v>
      </c>
      <c r="D100" s="452" t="s">
        <v>2734</v>
      </c>
      <c r="E100" s="453" t="s">
        <v>4079</v>
      </c>
      <c r="F100" s="453"/>
      <c r="G100" s="454" t="s">
        <v>3833</v>
      </c>
      <c r="H100" s="455">
        <v>44277</v>
      </c>
      <c r="I100" s="391">
        <f t="shared" ca="1" si="0"/>
        <v>1753</v>
      </c>
      <c r="J100" s="455">
        <v>44293</v>
      </c>
      <c r="K100" s="456" t="s">
        <v>3852</v>
      </c>
      <c r="L100" s="457">
        <v>12600</v>
      </c>
      <c r="M100" s="456" t="s">
        <v>1230</v>
      </c>
      <c r="N100" s="389" t="s">
        <v>4176</v>
      </c>
      <c r="O100" s="389" t="s">
        <v>3854</v>
      </c>
      <c r="P100" s="394"/>
      <c r="Q100" s="5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spans="1:26" ht="30" customHeight="1">
      <c r="A101" s="450" t="s">
        <v>321</v>
      </c>
      <c r="B101" s="451" t="s">
        <v>4177</v>
      </c>
      <c r="C101" s="451" t="s">
        <v>323</v>
      </c>
      <c r="D101" s="452" t="s">
        <v>2766</v>
      </c>
      <c r="E101" s="453" t="s">
        <v>4178</v>
      </c>
      <c r="F101" s="453" t="s">
        <v>4179</v>
      </c>
      <c r="G101" s="454" t="s">
        <v>3833</v>
      </c>
      <c r="H101" s="455">
        <v>44277</v>
      </c>
      <c r="I101" s="391">
        <f t="shared" ca="1" si="0"/>
        <v>1753</v>
      </c>
      <c r="J101" s="455">
        <v>44728</v>
      </c>
      <c r="K101" s="456" t="s">
        <v>3801</v>
      </c>
      <c r="L101" s="457">
        <v>21000</v>
      </c>
      <c r="M101" s="482" t="s">
        <v>32</v>
      </c>
      <c r="N101" s="389" t="s">
        <v>4180</v>
      </c>
      <c r="O101" s="389" t="s">
        <v>3803</v>
      </c>
      <c r="P101" s="394" t="s">
        <v>1230</v>
      </c>
      <c r="Q101" s="55" t="s">
        <v>3355</v>
      </c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spans="1:26" ht="30" customHeight="1">
      <c r="A102" s="450" t="s">
        <v>324</v>
      </c>
      <c r="B102" s="451" t="s">
        <v>4181</v>
      </c>
      <c r="C102" s="451" t="s">
        <v>326</v>
      </c>
      <c r="D102" s="452" t="s">
        <v>2720</v>
      </c>
      <c r="E102" s="453" t="s">
        <v>4182</v>
      </c>
      <c r="F102" s="453" t="s">
        <v>4183</v>
      </c>
      <c r="G102" s="454" t="s">
        <v>4184</v>
      </c>
      <c r="H102" s="455">
        <v>44277</v>
      </c>
      <c r="I102" s="391">
        <f t="shared" ca="1" si="0"/>
        <v>1753</v>
      </c>
      <c r="J102" s="455">
        <v>44342</v>
      </c>
      <c r="K102" s="456" t="s">
        <v>3801</v>
      </c>
      <c r="L102" s="457">
        <v>21000</v>
      </c>
      <c r="M102" s="456" t="s">
        <v>1230</v>
      </c>
      <c r="N102" s="389" t="s">
        <v>4185</v>
      </c>
      <c r="O102" s="389" t="s">
        <v>3803</v>
      </c>
      <c r="P102" s="394"/>
      <c r="Q102" s="5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spans="1:26" ht="30" customHeight="1">
      <c r="A103" s="450" t="s">
        <v>327</v>
      </c>
      <c r="B103" s="451" t="s">
        <v>4186</v>
      </c>
      <c r="C103" s="451" t="s">
        <v>329</v>
      </c>
      <c r="D103" s="452" t="s">
        <v>2767</v>
      </c>
      <c r="E103" s="453" t="s">
        <v>4187</v>
      </c>
      <c r="F103" s="453" t="s">
        <v>3870</v>
      </c>
      <c r="G103" s="454" t="s">
        <v>3784</v>
      </c>
      <c r="H103" s="455">
        <v>44277</v>
      </c>
      <c r="I103" s="391">
        <f t="shared" ca="1" si="0"/>
        <v>1753</v>
      </c>
      <c r="J103" s="455">
        <v>44302</v>
      </c>
      <c r="K103" s="456" t="s">
        <v>3801</v>
      </c>
      <c r="L103" s="457">
        <v>21000</v>
      </c>
      <c r="M103" s="456" t="s">
        <v>1230</v>
      </c>
      <c r="N103" s="389" t="s">
        <v>4188</v>
      </c>
      <c r="O103" s="389" t="s">
        <v>3803</v>
      </c>
      <c r="P103" s="394"/>
      <c r="Q103" s="5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spans="1:26" ht="30" customHeight="1">
      <c r="A104" s="450" t="s">
        <v>330</v>
      </c>
      <c r="B104" s="451" t="s">
        <v>331</v>
      </c>
      <c r="C104" s="451" t="s">
        <v>332</v>
      </c>
      <c r="D104" s="452" t="s">
        <v>2710</v>
      </c>
      <c r="E104" s="453" t="s">
        <v>4189</v>
      </c>
      <c r="F104" s="453" t="s">
        <v>4190</v>
      </c>
      <c r="G104" s="454" t="s">
        <v>3814</v>
      </c>
      <c r="H104" s="455">
        <v>44271</v>
      </c>
      <c r="I104" s="391">
        <f t="shared" ca="1" si="0"/>
        <v>1759</v>
      </c>
      <c r="J104" s="455">
        <v>44300</v>
      </c>
      <c r="K104" s="456" t="s">
        <v>3778</v>
      </c>
      <c r="L104" s="457">
        <v>2500</v>
      </c>
      <c r="M104" s="456" t="s">
        <v>1230</v>
      </c>
      <c r="N104" s="389" t="s">
        <v>4191</v>
      </c>
      <c r="O104" s="389" t="s">
        <v>3780</v>
      </c>
      <c r="P104" s="394"/>
      <c r="Q104" s="5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spans="1:26" ht="30" customHeight="1">
      <c r="A105" s="450" t="s">
        <v>333</v>
      </c>
      <c r="B105" s="451" t="s">
        <v>4192</v>
      </c>
      <c r="C105" s="451" t="s">
        <v>335</v>
      </c>
      <c r="D105" s="452" t="s">
        <v>2768</v>
      </c>
      <c r="E105" s="453" t="s">
        <v>4193</v>
      </c>
      <c r="F105" s="453"/>
      <c r="G105" s="454" t="s">
        <v>3784</v>
      </c>
      <c r="H105" s="455">
        <v>44410</v>
      </c>
      <c r="I105" s="391">
        <f t="shared" ca="1" si="0"/>
        <v>1620</v>
      </c>
      <c r="J105" s="455">
        <v>44939</v>
      </c>
      <c r="K105" s="456" t="s">
        <v>3876</v>
      </c>
      <c r="L105" s="457">
        <v>7000</v>
      </c>
      <c r="M105" s="456" t="s">
        <v>1230</v>
      </c>
      <c r="N105" s="389" t="s">
        <v>4194</v>
      </c>
      <c r="O105" s="389" t="s">
        <v>3878</v>
      </c>
      <c r="P105" s="394" t="s">
        <v>1230</v>
      </c>
      <c r="Q105" s="55" t="s">
        <v>4195</v>
      </c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spans="1:26" ht="30" customHeight="1">
      <c r="A106" s="450" t="s">
        <v>336</v>
      </c>
      <c r="B106" s="451" t="s">
        <v>4196</v>
      </c>
      <c r="C106" s="451" t="s">
        <v>4197</v>
      </c>
      <c r="D106" s="452" t="s">
        <v>2769</v>
      </c>
      <c r="E106" s="453" t="s">
        <v>4198</v>
      </c>
      <c r="F106" s="453"/>
      <c r="G106" s="454" t="s">
        <v>4199</v>
      </c>
      <c r="H106" s="455">
        <v>44277</v>
      </c>
      <c r="I106" s="391">
        <f t="shared" ca="1" si="0"/>
        <v>1753</v>
      </c>
      <c r="J106" s="455">
        <v>44529</v>
      </c>
      <c r="K106" s="456" t="s">
        <v>3852</v>
      </c>
      <c r="L106" s="457">
        <v>12600</v>
      </c>
      <c r="M106" s="482" t="s">
        <v>32</v>
      </c>
      <c r="N106" s="389" t="s">
        <v>4200</v>
      </c>
      <c r="O106" s="389" t="s">
        <v>3854</v>
      </c>
      <c r="P106" s="394" t="s">
        <v>1230</v>
      </c>
      <c r="Q106" s="5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spans="1:26" ht="30" customHeight="1">
      <c r="A107" s="450" t="s">
        <v>339</v>
      </c>
      <c r="B107" s="451" t="s">
        <v>4201</v>
      </c>
      <c r="C107" s="451" t="s">
        <v>4202</v>
      </c>
      <c r="D107" s="452" t="s">
        <v>2769</v>
      </c>
      <c r="E107" s="453" t="s">
        <v>4203</v>
      </c>
      <c r="F107" s="453" t="s">
        <v>4204</v>
      </c>
      <c r="G107" s="454" t="s">
        <v>4199</v>
      </c>
      <c r="H107" s="455">
        <v>44277</v>
      </c>
      <c r="I107" s="391">
        <f t="shared" ca="1" si="0"/>
        <v>1753</v>
      </c>
      <c r="J107" s="455">
        <v>44529</v>
      </c>
      <c r="K107" s="456" t="s">
        <v>3801</v>
      </c>
      <c r="L107" s="457">
        <v>21000</v>
      </c>
      <c r="M107" s="482" t="s">
        <v>32</v>
      </c>
      <c r="N107" s="389" t="s">
        <v>4205</v>
      </c>
      <c r="O107" s="389" t="s">
        <v>3803</v>
      </c>
      <c r="P107" s="394" t="s">
        <v>1230</v>
      </c>
      <c r="Q107" s="5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spans="1:26" ht="30" customHeight="1">
      <c r="A108" s="450" t="s">
        <v>346</v>
      </c>
      <c r="B108" s="451" t="s">
        <v>4206</v>
      </c>
      <c r="C108" s="451" t="s">
        <v>348</v>
      </c>
      <c r="D108" s="452" t="s">
        <v>2771</v>
      </c>
      <c r="E108" s="453" t="s">
        <v>4207</v>
      </c>
      <c r="F108" s="453" t="s">
        <v>4208</v>
      </c>
      <c r="G108" s="454" t="s">
        <v>3833</v>
      </c>
      <c r="H108" s="455">
        <v>44271</v>
      </c>
      <c r="I108" s="391">
        <f t="shared" ca="1" si="0"/>
        <v>1759</v>
      </c>
      <c r="J108" s="455">
        <v>44285</v>
      </c>
      <c r="K108" s="456" t="s">
        <v>3778</v>
      </c>
      <c r="L108" s="457">
        <v>2500</v>
      </c>
      <c r="M108" s="456" t="s">
        <v>1230</v>
      </c>
      <c r="N108" s="389" t="s">
        <v>4209</v>
      </c>
      <c r="O108" s="389" t="s">
        <v>3780</v>
      </c>
      <c r="P108" s="394"/>
      <c r="Q108" s="5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spans="1:26" ht="30" customHeight="1">
      <c r="A109" s="450" t="s">
        <v>349</v>
      </c>
      <c r="B109" s="451" t="s">
        <v>4210</v>
      </c>
      <c r="C109" s="451" t="s">
        <v>351</v>
      </c>
      <c r="D109" s="452" t="s">
        <v>2772</v>
      </c>
      <c r="E109" s="453" t="s">
        <v>4211</v>
      </c>
      <c r="F109" s="453" t="s">
        <v>3964</v>
      </c>
      <c r="G109" s="454" t="s">
        <v>3796</v>
      </c>
      <c r="H109" s="455">
        <v>44277</v>
      </c>
      <c r="I109" s="391">
        <f t="shared" ca="1" si="0"/>
        <v>1753</v>
      </c>
      <c r="J109" s="455">
        <v>44285</v>
      </c>
      <c r="K109" s="456" t="s">
        <v>3807</v>
      </c>
      <c r="L109" s="457">
        <v>42000</v>
      </c>
      <c r="M109" s="456" t="s">
        <v>1230</v>
      </c>
      <c r="N109" s="389" t="s">
        <v>4212</v>
      </c>
      <c r="O109" s="389" t="s">
        <v>3809</v>
      </c>
      <c r="P109" s="394"/>
      <c r="Q109" s="5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spans="1:26" ht="30" customHeight="1">
      <c r="A110" s="450" t="s">
        <v>352</v>
      </c>
      <c r="B110" s="451" t="s">
        <v>4213</v>
      </c>
      <c r="C110" s="451" t="s">
        <v>354</v>
      </c>
      <c r="D110" s="452" t="s">
        <v>2773</v>
      </c>
      <c r="E110" s="453" t="s">
        <v>4214</v>
      </c>
      <c r="F110" s="453"/>
      <c r="G110" s="454" t="s">
        <v>3833</v>
      </c>
      <c r="H110" s="455">
        <v>44452</v>
      </c>
      <c r="I110" s="391">
        <f t="shared" ca="1" si="0"/>
        <v>1578</v>
      </c>
      <c r="J110" s="455">
        <v>44445</v>
      </c>
      <c r="K110" s="456" t="s">
        <v>3778</v>
      </c>
      <c r="L110" s="457">
        <v>2500</v>
      </c>
      <c r="M110" s="456" t="s">
        <v>1230</v>
      </c>
      <c r="N110" s="389" t="s">
        <v>4215</v>
      </c>
      <c r="O110" s="389" t="s">
        <v>3780</v>
      </c>
      <c r="P110" s="394"/>
      <c r="Q110" s="5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spans="1:26" ht="30" customHeight="1">
      <c r="A111" s="471" t="s">
        <v>355</v>
      </c>
      <c r="B111" s="472" t="s">
        <v>4216</v>
      </c>
      <c r="C111" s="472" t="s">
        <v>357</v>
      </c>
      <c r="D111" s="473" t="s">
        <v>2774</v>
      </c>
      <c r="E111" s="474" t="s">
        <v>4217</v>
      </c>
      <c r="F111" s="474"/>
      <c r="G111" s="475" t="s">
        <v>3833</v>
      </c>
      <c r="H111" s="476">
        <v>44271</v>
      </c>
      <c r="I111" s="40">
        <f t="shared" ca="1" si="0"/>
        <v>1759</v>
      </c>
      <c r="J111" s="476">
        <v>44410</v>
      </c>
      <c r="K111" s="477" t="s">
        <v>3778</v>
      </c>
      <c r="L111" s="478">
        <v>2500</v>
      </c>
      <c r="M111" s="477"/>
      <c r="N111" s="137" t="s">
        <v>4087</v>
      </c>
      <c r="O111" s="137" t="s">
        <v>3780</v>
      </c>
      <c r="P111" s="382" t="s">
        <v>36</v>
      </c>
      <c r="Q111" s="479"/>
      <c r="R111" s="383"/>
      <c r="S111" s="383"/>
      <c r="T111" s="383"/>
      <c r="U111" s="383"/>
      <c r="V111" s="383"/>
      <c r="W111" s="383"/>
      <c r="X111" s="383"/>
      <c r="Y111" s="383"/>
      <c r="Z111" s="383"/>
    </row>
    <row r="112" spans="1:26" ht="30" customHeight="1">
      <c r="A112" s="450" t="s">
        <v>358</v>
      </c>
      <c r="B112" s="451" t="s">
        <v>4218</v>
      </c>
      <c r="C112" s="451" t="s">
        <v>360</v>
      </c>
      <c r="D112" s="452" t="s">
        <v>2775</v>
      </c>
      <c r="E112" s="453" t="s">
        <v>4219</v>
      </c>
      <c r="F112" s="453" t="s">
        <v>4220</v>
      </c>
      <c r="G112" s="454" t="s">
        <v>3796</v>
      </c>
      <c r="H112" s="455">
        <v>44356</v>
      </c>
      <c r="I112" s="391">
        <f t="shared" ca="1" si="0"/>
        <v>1674</v>
      </c>
      <c r="J112" s="455">
        <v>44356</v>
      </c>
      <c r="K112" s="456" t="s">
        <v>3852</v>
      </c>
      <c r="L112" s="457">
        <v>12600</v>
      </c>
      <c r="M112" s="456" t="s">
        <v>1230</v>
      </c>
      <c r="N112" s="389" t="s">
        <v>4221</v>
      </c>
      <c r="O112" s="389" t="s">
        <v>3854</v>
      </c>
      <c r="P112" s="394"/>
      <c r="Q112" s="5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spans="1:26" ht="30" customHeight="1">
      <c r="A113" s="450" t="s">
        <v>361</v>
      </c>
      <c r="B113" s="451" t="s">
        <v>4222</v>
      </c>
      <c r="C113" s="451" t="s">
        <v>363</v>
      </c>
      <c r="D113" s="452" t="s">
        <v>2776</v>
      </c>
      <c r="E113" s="453" t="s">
        <v>4223</v>
      </c>
      <c r="F113" s="453" t="s">
        <v>4000</v>
      </c>
      <c r="G113" s="454" t="s">
        <v>3784</v>
      </c>
      <c r="H113" s="455">
        <v>44277</v>
      </c>
      <c r="I113" s="391">
        <f t="shared" ca="1" si="0"/>
        <v>1753</v>
      </c>
      <c r="J113" s="455">
        <v>44301</v>
      </c>
      <c r="K113" s="456" t="s">
        <v>3852</v>
      </c>
      <c r="L113" s="457">
        <v>12600</v>
      </c>
      <c r="M113" s="456" t="s">
        <v>1230</v>
      </c>
      <c r="N113" s="389" t="s">
        <v>4224</v>
      </c>
      <c r="O113" s="389" t="s">
        <v>3854</v>
      </c>
      <c r="P113" s="394"/>
      <c r="Q113" s="5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spans="1:26" ht="30" customHeight="1">
      <c r="A114" s="349" t="s">
        <v>365</v>
      </c>
      <c r="B114" s="459" t="s">
        <v>4225</v>
      </c>
      <c r="C114" s="459" t="s">
        <v>367</v>
      </c>
      <c r="D114" s="460" t="s">
        <v>2777</v>
      </c>
      <c r="E114" s="461" t="s">
        <v>4226</v>
      </c>
      <c r="F114" s="461"/>
      <c r="G114" s="462" t="s">
        <v>3784</v>
      </c>
      <c r="H114" s="463">
        <v>44271</v>
      </c>
      <c r="I114" s="17">
        <f t="shared" ca="1" si="0"/>
        <v>1759</v>
      </c>
      <c r="J114" s="464"/>
      <c r="K114" s="464" t="s">
        <v>3778</v>
      </c>
      <c r="L114" s="465">
        <v>2500</v>
      </c>
      <c r="M114" s="466" t="s">
        <v>32</v>
      </c>
      <c r="N114" s="467" t="s">
        <v>4087</v>
      </c>
      <c r="O114" s="467" t="s">
        <v>3780</v>
      </c>
      <c r="P114" s="371"/>
      <c r="Q114" s="174"/>
    </row>
    <row r="115" spans="1:26" ht="30" customHeight="1">
      <c r="A115" s="450" t="s">
        <v>368</v>
      </c>
      <c r="B115" s="451" t="s">
        <v>4227</v>
      </c>
      <c r="C115" s="451" t="s">
        <v>370</v>
      </c>
      <c r="D115" s="452" t="s">
        <v>2778</v>
      </c>
      <c r="E115" s="453" t="s">
        <v>4228</v>
      </c>
      <c r="F115" s="453" t="s">
        <v>4229</v>
      </c>
      <c r="G115" s="454" t="s">
        <v>3915</v>
      </c>
      <c r="H115" s="455">
        <v>44266</v>
      </c>
      <c r="I115" s="391">
        <f t="shared" ca="1" si="0"/>
        <v>1764</v>
      </c>
      <c r="J115" s="456"/>
      <c r="K115" s="456" t="s">
        <v>4230</v>
      </c>
      <c r="L115" s="457"/>
      <c r="M115" s="456" t="s">
        <v>1230</v>
      </c>
      <c r="N115" s="389" t="s">
        <v>4231</v>
      </c>
      <c r="O115" s="389" t="s">
        <v>4232</v>
      </c>
      <c r="P115" s="394"/>
      <c r="Q115" s="5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spans="1:26" ht="30" customHeight="1">
      <c r="A116" s="349" t="s">
        <v>371</v>
      </c>
      <c r="B116" s="459" t="s">
        <v>4233</v>
      </c>
      <c r="C116" s="459" t="s">
        <v>373</v>
      </c>
      <c r="D116" s="460" t="s">
        <v>2779</v>
      </c>
      <c r="E116" s="461" t="s">
        <v>4234</v>
      </c>
      <c r="F116" s="461" t="s">
        <v>3819</v>
      </c>
      <c r="G116" s="462" t="s">
        <v>3814</v>
      </c>
      <c r="H116" s="463">
        <v>44271</v>
      </c>
      <c r="I116" s="40">
        <f t="shared" ca="1" si="0"/>
        <v>1759</v>
      </c>
      <c r="J116" s="464"/>
      <c r="K116" s="464" t="s">
        <v>3778</v>
      </c>
      <c r="L116" s="465">
        <v>2500</v>
      </c>
      <c r="M116" s="466" t="s">
        <v>32</v>
      </c>
      <c r="N116" s="467" t="s">
        <v>4087</v>
      </c>
      <c r="O116" s="467" t="s">
        <v>3780</v>
      </c>
      <c r="P116" s="371"/>
      <c r="Q116" s="174"/>
    </row>
    <row r="117" spans="1:26" ht="30" customHeight="1">
      <c r="A117" s="450" t="s">
        <v>374</v>
      </c>
      <c r="B117" s="451" t="s">
        <v>4235</v>
      </c>
      <c r="C117" s="451" t="s">
        <v>376</v>
      </c>
      <c r="D117" s="452" t="s">
        <v>2780</v>
      </c>
      <c r="E117" s="453" t="s">
        <v>4236</v>
      </c>
      <c r="F117" s="453"/>
      <c r="G117" s="454" t="s">
        <v>3857</v>
      </c>
      <c r="H117" s="455">
        <v>44277</v>
      </c>
      <c r="I117" s="391">
        <f t="shared" ca="1" si="0"/>
        <v>1753</v>
      </c>
      <c r="J117" s="455">
        <v>44294</v>
      </c>
      <c r="K117" s="456" t="s">
        <v>3876</v>
      </c>
      <c r="L117" s="457">
        <v>7000</v>
      </c>
      <c r="M117" s="456" t="s">
        <v>1230</v>
      </c>
      <c r="N117" s="389" t="s">
        <v>4237</v>
      </c>
      <c r="O117" s="389" t="s">
        <v>3878</v>
      </c>
      <c r="P117" s="394"/>
      <c r="Q117" s="5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spans="1:26" ht="30" customHeight="1">
      <c r="A118" s="450" t="s">
        <v>377</v>
      </c>
      <c r="B118" s="451" t="s">
        <v>4238</v>
      </c>
      <c r="C118" s="451" t="s">
        <v>379</v>
      </c>
      <c r="D118" s="452" t="s">
        <v>2781</v>
      </c>
      <c r="E118" s="453" t="s">
        <v>4239</v>
      </c>
      <c r="F118" s="453" t="s">
        <v>4240</v>
      </c>
      <c r="G118" s="454" t="s">
        <v>3909</v>
      </c>
      <c r="H118" s="455">
        <v>44271</v>
      </c>
      <c r="I118" s="391">
        <f t="shared" ca="1" si="0"/>
        <v>1759</v>
      </c>
      <c r="J118" s="455">
        <v>44285</v>
      </c>
      <c r="K118" s="456" t="s">
        <v>3778</v>
      </c>
      <c r="L118" s="457">
        <v>2500</v>
      </c>
      <c r="M118" s="456" t="s">
        <v>1230</v>
      </c>
      <c r="N118" s="389" t="s">
        <v>4241</v>
      </c>
      <c r="O118" s="389" t="s">
        <v>3780</v>
      </c>
      <c r="P118" s="394"/>
      <c r="Q118" s="5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spans="1:26" ht="30" customHeight="1">
      <c r="A119" s="471" t="s">
        <v>380</v>
      </c>
      <c r="B119" s="472" t="s">
        <v>4242</v>
      </c>
      <c r="C119" s="472" t="s">
        <v>382</v>
      </c>
      <c r="D119" s="473" t="s">
        <v>2782</v>
      </c>
      <c r="E119" s="474" t="s">
        <v>4243</v>
      </c>
      <c r="F119" s="474" t="s">
        <v>4244</v>
      </c>
      <c r="G119" s="475" t="s">
        <v>3788</v>
      </c>
      <c r="H119" s="476">
        <v>44271</v>
      </c>
      <c r="I119" s="40">
        <f t="shared" ca="1" si="0"/>
        <v>1759</v>
      </c>
      <c r="J119" s="477"/>
      <c r="K119" s="477" t="s">
        <v>3778</v>
      </c>
      <c r="L119" s="478">
        <v>2500</v>
      </c>
      <c r="M119" s="477"/>
      <c r="N119" s="137" t="s">
        <v>4087</v>
      </c>
      <c r="O119" s="137" t="s">
        <v>3780</v>
      </c>
      <c r="P119" s="382"/>
      <c r="Q119" s="479"/>
      <c r="R119" s="383"/>
      <c r="S119" s="383"/>
      <c r="T119" s="383"/>
      <c r="U119" s="383"/>
      <c r="V119" s="383"/>
      <c r="W119" s="383"/>
      <c r="X119" s="383"/>
      <c r="Y119" s="383"/>
      <c r="Z119" s="383"/>
    </row>
    <row r="120" spans="1:26" ht="30" customHeight="1">
      <c r="A120" s="450" t="s">
        <v>383</v>
      </c>
      <c r="B120" s="451" t="s">
        <v>384</v>
      </c>
      <c r="C120" s="451" t="s">
        <v>385</v>
      </c>
      <c r="D120" s="452" t="s">
        <v>2710</v>
      </c>
      <c r="E120" s="453" t="s">
        <v>4245</v>
      </c>
      <c r="F120" s="453"/>
      <c r="G120" s="454" t="s">
        <v>3857</v>
      </c>
      <c r="H120" s="455">
        <v>44271</v>
      </c>
      <c r="I120" s="391">
        <f t="shared" ca="1" si="0"/>
        <v>1759</v>
      </c>
      <c r="J120" s="455">
        <v>44300</v>
      </c>
      <c r="K120" s="456" t="s">
        <v>3778</v>
      </c>
      <c r="L120" s="457">
        <v>2500</v>
      </c>
      <c r="M120" s="456" t="s">
        <v>1230</v>
      </c>
      <c r="N120" s="389" t="s">
        <v>4246</v>
      </c>
      <c r="O120" s="389" t="s">
        <v>3780</v>
      </c>
      <c r="P120" s="394"/>
      <c r="Q120" s="5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spans="1:26" ht="30" customHeight="1">
      <c r="A121" s="450" t="s">
        <v>386</v>
      </c>
      <c r="B121" s="451" t="s">
        <v>4247</v>
      </c>
      <c r="C121" s="451" t="s">
        <v>388</v>
      </c>
      <c r="D121" s="452" t="s">
        <v>2783</v>
      </c>
      <c r="E121" s="453" t="s">
        <v>4248</v>
      </c>
      <c r="F121" s="453" t="s">
        <v>4249</v>
      </c>
      <c r="G121" s="454" t="s">
        <v>3796</v>
      </c>
      <c r="H121" s="455">
        <v>44271</v>
      </c>
      <c r="I121" s="391">
        <f t="shared" ca="1" si="0"/>
        <v>1759</v>
      </c>
      <c r="J121" s="455">
        <v>44285</v>
      </c>
      <c r="K121" s="456" t="s">
        <v>3778</v>
      </c>
      <c r="L121" s="457">
        <v>2500</v>
      </c>
      <c r="M121" s="456" t="s">
        <v>1230</v>
      </c>
      <c r="N121" s="389" t="s">
        <v>4250</v>
      </c>
      <c r="O121" s="389" t="s">
        <v>3780</v>
      </c>
      <c r="P121" s="394"/>
      <c r="Q121" s="5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spans="1:26" ht="30" customHeight="1">
      <c r="A122" s="450" t="s">
        <v>389</v>
      </c>
      <c r="B122" s="451" t="s">
        <v>4251</v>
      </c>
      <c r="C122" s="451" t="s">
        <v>391</v>
      </c>
      <c r="D122" s="452" t="s">
        <v>2784</v>
      </c>
      <c r="E122" s="453" t="s">
        <v>4252</v>
      </c>
      <c r="F122" s="453" t="s">
        <v>4253</v>
      </c>
      <c r="G122" s="454" t="s">
        <v>3915</v>
      </c>
      <c r="H122" s="455">
        <v>44277</v>
      </c>
      <c r="I122" s="391">
        <f t="shared" ca="1" si="0"/>
        <v>1753</v>
      </c>
      <c r="J122" s="455">
        <v>44308</v>
      </c>
      <c r="K122" s="456" t="s">
        <v>3801</v>
      </c>
      <c r="L122" s="457">
        <v>21000</v>
      </c>
      <c r="M122" s="456" t="s">
        <v>1230</v>
      </c>
      <c r="N122" s="389" t="s">
        <v>4254</v>
      </c>
      <c r="O122" s="389" t="s">
        <v>3803</v>
      </c>
      <c r="P122" s="394"/>
      <c r="Q122" s="5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spans="1:26" ht="30" customHeight="1">
      <c r="A123" s="450" t="s">
        <v>392</v>
      </c>
      <c r="B123" s="451" t="s">
        <v>4255</v>
      </c>
      <c r="C123" s="451" t="s">
        <v>394</v>
      </c>
      <c r="D123" s="452" t="s">
        <v>2785</v>
      </c>
      <c r="E123" s="453" t="s">
        <v>4256</v>
      </c>
      <c r="F123" s="453" t="s">
        <v>3996</v>
      </c>
      <c r="G123" s="454" t="s">
        <v>3814</v>
      </c>
      <c r="H123" s="455">
        <v>44271</v>
      </c>
      <c r="I123" s="391">
        <f t="shared" ca="1" si="0"/>
        <v>1759</v>
      </c>
      <c r="J123" s="455">
        <v>44280</v>
      </c>
      <c r="K123" s="456" t="s">
        <v>3778</v>
      </c>
      <c r="L123" s="457">
        <v>2500</v>
      </c>
      <c r="M123" s="456" t="s">
        <v>1230</v>
      </c>
      <c r="N123" s="389" t="s">
        <v>4257</v>
      </c>
      <c r="O123" s="389" t="s">
        <v>3780</v>
      </c>
      <c r="P123" s="394"/>
      <c r="Q123" s="5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spans="1:26" ht="30" customHeight="1">
      <c r="A124" s="450" t="s">
        <v>395</v>
      </c>
      <c r="B124" s="451" t="s">
        <v>4258</v>
      </c>
      <c r="C124" s="451" t="s">
        <v>397</v>
      </c>
      <c r="D124" s="452" t="s">
        <v>2786</v>
      </c>
      <c r="E124" s="453" t="s">
        <v>4259</v>
      </c>
      <c r="F124" s="453" t="s">
        <v>4249</v>
      </c>
      <c r="G124" s="454" t="s">
        <v>3796</v>
      </c>
      <c r="H124" s="455">
        <v>44334</v>
      </c>
      <c r="I124" s="391">
        <f t="shared" ca="1" si="0"/>
        <v>1696</v>
      </c>
      <c r="J124" s="455">
        <v>44344</v>
      </c>
      <c r="K124" s="456" t="s">
        <v>3778</v>
      </c>
      <c r="L124" s="457">
        <v>2500</v>
      </c>
      <c r="M124" s="456" t="s">
        <v>1230</v>
      </c>
      <c r="N124" s="389" t="s">
        <v>4260</v>
      </c>
      <c r="O124" s="389" t="s">
        <v>3780</v>
      </c>
      <c r="P124" s="394"/>
      <c r="Q124" s="5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spans="1:26" ht="30" customHeight="1">
      <c r="A125" s="450" t="s">
        <v>398</v>
      </c>
      <c r="B125" s="451" t="s">
        <v>4261</v>
      </c>
      <c r="C125" s="451" t="s">
        <v>400</v>
      </c>
      <c r="D125" s="452" t="s">
        <v>2787</v>
      </c>
      <c r="E125" s="453" t="s">
        <v>4262</v>
      </c>
      <c r="F125" s="453" t="s">
        <v>4263</v>
      </c>
      <c r="G125" s="454" t="s">
        <v>4199</v>
      </c>
      <c r="H125" s="455">
        <v>44277</v>
      </c>
      <c r="I125" s="391">
        <f t="shared" ca="1" si="0"/>
        <v>1753</v>
      </c>
      <c r="J125" s="455">
        <v>44421</v>
      </c>
      <c r="K125" s="456" t="s">
        <v>3852</v>
      </c>
      <c r="L125" s="457">
        <v>12600</v>
      </c>
      <c r="M125" s="456" t="s">
        <v>1230</v>
      </c>
      <c r="N125" s="389" t="s">
        <v>4264</v>
      </c>
      <c r="O125" s="389" t="s">
        <v>3854</v>
      </c>
      <c r="P125" s="394"/>
      <c r="Q125" s="5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spans="1:26" ht="30" customHeight="1">
      <c r="A126" s="450" t="s">
        <v>401</v>
      </c>
      <c r="B126" s="451" t="s">
        <v>4265</v>
      </c>
      <c r="C126" s="451" t="s">
        <v>403</v>
      </c>
      <c r="D126" s="452" t="s">
        <v>2788</v>
      </c>
      <c r="E126" s="453" t="s">
        <v>4266</v>
      </c>
      <c r="F126" s="453" t="s">
        <v>4249</v>
      </c>
      <c r="G126" s="454" t="s">
        <v>3796</v>
      </c>
      <c r="H126" s="455">
        <v>44271</v>
      </c>
      <c r="I126" s="391">
        <f t="shared" ca="1" si="0"/>
        <v>1759</v>
      </c>
      <c r="J126" s="455">
        <v>44286</v>
      </c>
      <c r="K126" s="456" t="s">
        <v>3778</v>
      </c>
      <c r="L126" s="457">
        <v>2500</v>
      </c>
      <c r="M126" s="456" t="s">
        <v>1230</v>
      </c>
      <c r="N126" s="389" t="s">
        <v>4267</v>
      </c>
      <c r="O126" s="389" t="s">
        <v>3780</v>
      </c>
      <c r="P126" s="394"/>
      <c r="Q126" s="5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spans="1:26" ht="30" customHeight="1">
      <c r="A127" s="450" t="s">
        <v>404</v>
      </c>
      <c r="B127" s="451" t="s">
        <v>4268</v>
      </c>
      <c r="C127" s="451" t="s">
        <v>406</v>
      </c>
      <c r="D127" s="452" t="s">
        <v>2789</v>
      </c>
      <c r="E127" s="453" t="s">
        <v>4269</v>
      </c>
      <c r="F127" s="453" t="s">
        <v>4041</v>
      </c>
      <c r="G127" s="454" t="s">
        <v>3784</v>
      </c>
      <c r="H127" s="455">
        <v>44277</v>
      </c>
      <c r="I127" s="391">
        <f t="shared" ca="1" si="0"/>
        <v>1753</v>
      </c>
      <c r="J127" s="455">
        <v>44308</v>
      </c>
      <c r="K127" s="456" t="s">
        <v>3852</v>
      </c>
      <c r="L127" s="457">
        <v>12600</v>
      </c>
      <c r="M127" s="456" t="s">
        <v>1230</v>
      </c>
      <c r="N127" s="389" t="s">
        <v>4270</v>
      </c>
      <c r="O127" s="389" t="s">
        <v>3854</v>
      </c>
      <c r="P127" s="394"/>
      <c r="Q127" s="5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spans="1:26" ht="30" customHeight="1">
      <c r="A128" s="450" t="s">
        <v>407</v>
      </c>
      <c r="B128" s="451" t="s">
        <v>4271</v>
      </c>
      <c r="C128" s="451" t="s">
        <v>409</v>
      </c>
      <c r="D128" s="452" t="s">
        <v>2790</v>
      </c>
      <c r="E128" s="453" t="s">
        <v>4272</v>
      </c>
      <c r="F128" s="453" t="s">
        <v>3860</v>
      </c>
      <c r="G128" s="454" t="s">
        <v>3833</v>
      </c>
      <c r="H128" s="455">
        <v>44271</v>
      </c>
      <c r="I128" s="391">
        <f t="shared" ca="1" si="0"/>
        <v>1759</v>
      </c>
      <c r="J128" s="455">
        <v>44281</v>
      </c>
      <c r="K128" s="456" t="s">
        <v>3778</v>
      </c>
      <c r="L128" s="457">
        <v>2500</v>
      </c>
      <c r="M128" s="456" t="s">
        <v>1230</v>
      </c>
      <c r="N128" s="389" t="s">
        <v>4273</v>
      </c>
      <c r="O128" s="389" t="s">
        <v>3780</v>
      </c>
      <c r="P128" s="394"/>
      <c r="Q128" s="5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spans="1:26" ht="30" customHeight="1">
      <c r="A129" s="450" t="s">
        <v>410</v>
      </c>
      <c r="B129" s="451" t="s">
        <v>4274</v>
      </c>
      <c r="C129" s="451" t="s">
        <v>526</v>
      </c>
      <c r="D129" s="452" t="s">
        <v>2791</v>
      </c>
      <c r="E129" s="453" t="s">
        <v>4275</v>
      </c>
      <c r="F129" s="453" t="s">
        <v>4220</v>
      </c>
      <c r="G129" s="454" t="s">
        <v>3796</v>
      </c>
      <c r="H129" s="455">
        <v>44271</v>
      </c>
      <c r="I129" s="391">
        <f t="shared" ca="1" si="0"/>
        <v>1759</v>
      </c>
      <c r="J129" s="455">
        <v>44285</v>
      </c>
      <c r="K129" s="456" t="s">
        <v>3778</v>
      </c>
      <c r="L129" s="457">
        <v>2500</v>
      </c>
      <c r="M129" s="456" t="s">
        <v>1230</v>
      </c>
      <c r="N129" s="389" t="s">
        <v>4276</v>
      </c>
      <c r="O129" s="389" t="s">
        <v>3780</v>
      </c>
      <c r="P129" s="394"/>
      <c r="Q129" s="5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spans="1:26" ht="30" customHeight="1">
      <c r="A130" s="450" t="s">
        <v>413</v>
      </c>
      <c r="B130" s="451" t="s">
        <v>4277</v>
      </c>
      <c r="C130" s="451" t="s">
        <v>415</v>
      </c>
      <c r="D130" s="452" t="s">
        <v>2792</v>
      </c>
      <c r="E130" s="453" t="s">
        <v>4278</v>
      </c>
      <c r="F130" s="453" t="s">
        <v>4279</v>
      </c>
      <c r="G130" s="454" t="s">
        <v>3814</v>
      </c>
      <c r="H130" s="455">
        <v>44271</v>
      </c>
      <c r="I130" s="391">
        <f t="shared" ca="1" si="0"/>
        <v>1759</v>
      </c>
      <c r="J130" s="455">
        <v>44285</v>
      </c>
      <c r="K130" s="456" t="s">
        <v>3778</v>
      </c>
      <c r="L130" s="457">
        <v>2500</v>
      </c>
      <c r="M130" s="456" t="s">
        <v>1230</v>
      </c>
      <c r="N130" s="389" t="s">
        <v>4280</v>
      </c>
      <c r="O130" s="389" t="s">
        <v>3780</v>
      </c>
      <c r="P130" s="394"/>
      <c r="Q130" s="5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spans="1:26" ht="30" customHeight="1">
      <c r="A131" s="450" t="s">
        <v>416</v>
      </c>
      <c r="B131" s="451" t="s">
        <v>4281</v>
      </c>
      <c r="C131" s="451" t="s">
        <v>418</v>
      </c>
      <c r="D131" s="452" t="s">
        <v>2784</v>
      </c>
      <c r="E131" s="453" t="s">
        <v>4282</v>
      </c>
      <c r="F131" s="453" t="s">
        <v>4283</v>
      </c>
      <c r="G131" s="454" t="s">
        <v>4199</v>
      </c>
      <c r="H131" s="455">
        <v>44271</v>
      </c>
      <c r="I131" s="391">
        <f t="shared" ca="1" si="0"/>
        <v>1759</v>
      </c>
      <c r="J131" s="455">
        <v>44308</v>
      </c>
      <c r="K131" s="456" t="s">
        <v>3778</v>
      </c>
      <c r="L131" s="457">
        <v>2500</v>
      </c>
      <c r="M131" s="456" t="s">
        <v>1230</v>
      </c>
      <c r="N131" s="389" t="s">
        <v>4284</v>
      </c>
      <c r="O131" s="389" t="s">
        <v>3780</v>
      </c>
      <c r="P131" s="394"/>
      <c r="Q131" s="5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spans="1:26" ht="30" customHeight="1">
      <c r="A132" s="450" t="s">
        <v>419</v>
      </c>
      <c r="B132" s="451" t="s">
        <v>4285</v>
      </c>
      <c r="C132" s="451" t="s">
        <v>421</v>
      </c>
      <c r="D132" s="452" t="s">
        <v>2784</v>
      </c>
      <c r="E132" s="453" t="s">
        <v>4286</v>
      </c>
      <c r="F132" s="453" t="s">
        <v>4279</v>
      </c>
      <c r="G132" s="454" t="s">
        <v>4287</v>
      </c>
      <c r="H132" s="455">
        <v>44266</v>
      </c>
      <c r="I132" s="391">
        <f t="shared" ca="1" si="0"/>
        <v>1764</v>
      </c>
      <c r="J132" s="455">
        <v>44308</v>
      </c>
      <c r="K132" s="456" t="s">
        <v>4288</v>
      </c>
      <c r="L132" s="457">
        <v>71019</v>
      </c>
      <c r="M132" s="456" t="s">
        <v>1230</v>
      </c>
      <c r="N132" s="389" t="s">
        <v>4289</v>
      </c>
      <c r="O132" s="389" t="s">
        <v>4290</v>
      </c>
      <c r="P132" s="394"/>
      <c r="Q132" s="5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spans="1:26" ht="30" customHeight="1">
      <c r="A133" s="450" t="s">
        <v>422</v>
      </c>
      <c r="B133" s="451" t="s">
        <v>4291</v>
      </c>
      <c r="C133" s="451" t="s">
        <v>424</v>
      </c>
      <c r="D133" s="452" t="s">
        <v>2784</v>
      </c>
      <c r="E133" s="453" t="s">
        <v>4292</v>
      </c>
      <c r="F133" s="453" t="s">
        <v>4283</v>
      </c>
      <c r="G133" s="454" t="s">
        <v>4199</v>
      </c>
      <c r="H133" s="455">
        <v>44277</v>
      </c>
      <c r="I133" s="391">
        <f t="shared" ca="1" si="0"/>
        <v>1753</v>
      </c>
      <c r="J133" s="455">
        <v>44308</v>
      </c>
      <c r="K133" s="456" t="s">
        <v>3801</v>
      </c>
      <c r="L133" s="457">
        <v>21000</v>
      </c>
      <c r="M133" s="456" t="s">
        <v>1230</v>
      </c>
      <c r="N133" s="389" t="s">
        <v>4293</v>
      </c>
      <c r="O133" s="389" t="s">
        <v>3803</v>
      </c>
      <c r="P133" s="394"/>
      <c r="Q133" s="5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spans="1:26" ht="30" customHeight="1">
      <c r="A134" s="450" t="s">
        <v>425</v>
      </c>
      <c r="B134" s="451" t="s">
        <v>4294</v>
      </c>
      <c r="C134" s="451" t="s">
        <v>427</v>
      </c>
      <c r="D134" s="452" t="s">
        <v>2793</v>
      </c>
      <c r="E134" s="451" t="s">
        <v>4295</v>
      </c>
      <c r="F134" s="485" t="s">
        <v>4296</v>
      </c>
      <c r="G134" s="485" t="s">
        <v>3784</v>
      </c>
      <c r="H134" s="455">
        <v>44266</v>
      </c>
      <c r="I134" s="391">
        <f t="shared" ca="1" si="0"/>
        <v>1764</v>
      </c>
      <c r="J134" s="455">
        <v>44274</v>
      </c>
      <c r="K134" s="456" t="s">
        <v>4297</v>
      </c>
      <c r="L134" s="457"/>
      <c r="M134" s="456" t="s">
        <v>1230</v>
      </c>
      <c r="N134" s="389" t="s">
        <v>4298</v>
      </c>
      <c r="O134" s="389" t="s">
        <v>4299</v>
      </c>
      <c r="P134" s="394"/>
      <c r="Q134" s="5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spans="1:26" ht="30" customHeight="1">
      <c r="A135" s="450" t="s">
        <v>428</v>
      </c>
      <c r="B135" s="451" t="s">
        <v>429</v>
      </c>
      <c r="C135" s="451" t="s">
        <v>430</v>
      </c>
      <c r="D135" s="452" t="s">
        <v>2665</v>
      </c>
      <c r="E135" s="453" t="s">
        <v>4300</v>
      </c>
      <c r="F135" s="453"/>
      <c r="G135" s="454" t="s">
        <v>3796</v>
      </c>
      <c r="H135" s="455">
        <v>44258</v>
      </c>
      <c r="I135" s="391">
        <f t="shared" ca="1" si="0"/>
        <v>1772</v>
      </c>
      <c r="J135" s="455">
        <v>44285</v>
      </c>
      <c r="K135" s="456" t="s">
        <v>4301</v>
      </c>
      <c r="L135" s="457">
        <v>846162</v>
      </c>
      <c r="M135" s="456" t="s">
        <v>1230</v>
      </c>
      <c r="N135" s="389" t="s">
        <v>4302</v>
      </c>
      <c r="O135" s="389" t="s">
        <v>4303</v>
      </c>
      <c r="P135" s="394"/>
      <c r="Q135" s="5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spans="1:26" ht="30" customHeight="1">
      <c r="A136" s="450" t="s">
        <v>431</v>
      </c>
      <c r="B136" s="451" t="s">
        <v>4304</v>
      </c>
      <c r="C136" s="451" t="s">
        <v>4305</v>
      </c>
      <c r="D136" s="452" t="s">
        <v>2794</v>
      </c>
      <c r="E136" s="453" t="s">
        <v>4306</v>
      </c>
      <c r="F136" s="453" t="s">
        <v>4307</v>
      </c>
      <c r="G136" s="454" t="s">
        <v>3833</v>
      </c>
      <c r="H136" s="455">
        <v>44315</v>
      </c>
      <c r="I136" s="391">
        <f t="shared" ca="1" si="0"/>
        <v>1715</v>
      </c>
      <c r="J136" s="455">
        <v>44327</v>
      </c>
      <c r="K136" s="456" t="s">
        <v>3820</v>
      </c>
      <c r="L136" s="457">
        <v>31000</v>
      </c>
      <c r="M136" s="456" t="s">
        <v>1230</v>
      </c>
      <c r="N136" s="389" t="s">
        <v>4308</v>
      </c>
      <c r="O136" s="389" t="s">
        <v>4309</v>
      </c>
      <c r="P136" s="394"/>
      <c r="Q136" s="5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spans="1:26" ht="30" customHeight="1">
      <c r="A137" s="450" t="s">
        <v>434</v>
      </c>
      <c r="B137" s="451" t="s">
        <v>4310</v>
      </c>
      <c r="C137" s="451" t="s">
        <v>4311</v>
      </c>
      <c r="D137" s="452" t="s">
        <v>2795</v>
      </c>
      <c r="E137" s="453" t="s">
        <v>4312</v>
      </c>
      <c r="F137" s="453" t="s">
        <v>3960</v>
      </c>
      <c r="G137" s="454" t="s">
        <v>3784</v>
      </c>
      <c r="H137" s="455">
        <v>44277</v>
      </c>
      <c r="I137" s="391">
        <f t="shared" ca="1" si="0"/>
        <v>1753</v>
      </c>
      <c r="J137" s="455">
        <v>44277</v>
      </c>
      <c r="K137" s="456" t="s">
        <v>3852</v>
      </c>
      <c r="L137" s="457">
        <v>12600</v>
      </c>
      <c r="M137" s="456" t="s">
        <v>1230</v>
      </c>
      <c r="N137" s="389" t="s">
        <v>4313</v>
      </c>
      <c r="O137" s="389" t="s">
        <v>3854</v>
      </c>
      <c r="P137" s="394"/>
      <c r="Q137" s="5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spans="1:26" ht="30" customHeight="1">
      <c r="A138" s="450" t="s">
        <v>437</v>
      </c>
      <c r="B138" s="451" t="s">
        <v>438</v>
      </c>
      <c r="C138" s="451" t="s">
        <v>439</v>
      </c>
      <c r="D138" s="452" t="s">
        <v>2796</v>
      </c>
      <c r="E138" s="453" t="s">
        <v>4314</v>
      </c>
      <c r="F138" s="453" t="s">
        <v>4315</v>
      </c>
      <c r="G138" s="454" t="s">
        <v>3788</v>
      </c>
      <c r="H138" s="455">
        <v>44376</v>
      </c>
      <c r="I138" s="391">
        <f t="shared" ca="1" si="0"/>
        <v>1654</v>
      </c>
      <c r="J138" s="455">
        <v>44378</v>
      </c>
      <c r="K138" s="456" t="s">
        <v>3852</v>
      </c>
      <c r="L138" s="457">
        <v>12600</v>
      </c>
      <c r="M138" s="456" t="s">
        <v>1230</v>
      </c>
      <c r="N138" s="389" t="s">
        <v>4316</v>
      </c>
      <c r="O138" s="389" t="s">
        <v>3854</v>
      </c>
      <c r="P138" s="394"/>
      <c r="Q138" s="5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spans="1:26" ht="30" customHeight="1">
      <c r="A139" s="450" t="s">
        <v>440</v>
      </c>
      <c r="B139" s="451" t="s">
        <v>4317</v>
      </c>
      <c r="C139" s="451" t="s">
        <v>442</v>
      </c>
      <c r="D139" s="452" t="s">
        <v>2797</v>
      </c>
      <c r="E139" s="453" t="s">
        <v>4318</v>
      </c>
      <c r="F139" s="453" t="s">
        <v>4319</v>
      </c>
      <c r="G139" s="454" t="s">
        <v>3833</v>
      </c>
      <c r="H139" s="455">
        <v>44271</v>
      </c>
      <c r="I139" s="391">
        <f t="shared" ca="1" si="0"/>
        <v>1759</v>
      </c>
      <c r="J139" s="455">
        <v>44742</v>
      </c>
      <c r="K139" s="456" t="s">
        <v>3778</v>
      </c>
      <c r="L139" s="457">
        <v>2500</v>
      </c>
      <c r="M139" s="482" t="s">
        <v>32</v>
      </c>
      <c r="N139" s="389" t="s">
        <v>4320</v>
      </c>
      <c r="O139" s="389" t="s">
        <v>3780</v>
      </c>
      <c r="P139" s="394" t="s">
        <v>1230</v>
      </c>
      <c r="Q139" s="5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spans="1:26" ht="30" customHeight="1">
      <c r="A140" s="450" t="s">
        <v>443</v>
      </c>
      <c r="B140" s="451" t="s">
        <v>4321</v>
      </c>
      <c r="C140" s="451" t="s">
        <v>445</v>
      </c>
      <c r="D140" s="452" t="s">
        <v>2798</v>
      </c>
      <c r="E140" s="453" t="s">
        <v>4322</v>
      </c>
      <c r="F140" s="453" t="s">
        <v>4323</v>
      </c>
      <c r="G140" s="454" t="s">
        <v>3909</v>
      </c>
      <c r="H140" s="455">
        <v>44271</v>
      </c>
      <c r="I140" s="391">
        <f t="shared" ca="1" si="0"/>
        <v>1759</v>
      </c>
      <c r="J140" s="455">
        <v>44727</v>
      </c>
      <c r="K140" s="456" t="s">
        <v>3778</v>
      </c>
      <c r="L140" s="457">
        <v>2500</v>
      </c>
      <c r="M140" s="482" t="s">
        <v>32</v>
      </c>
      <c r="N140" s="389" t="s">
        <v>4324</v>
      </c>
      <c r="O140" s="389" t="s">
        <v>3780</v>
      </c>
      <c r="P140" s="394" t="s">
        <v>1230</v>
      </c>
      <c r="Q140" s="55" t="s">
        <v>3355</v>
      </c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spans="1:26" ht="30" customHeight="1">
      <c r="A141" s="450" t="s">
        <v>446</v>
      </c>
      <c r="B141" s="451" t="s">
        <v>4325</v>
      </c>
      <c r="C141" s="451" t="s">
        <v>4326</v>
      </c>
      <c r="D141" s="452" t="s">
        <v>2799</v>
      </c>
      <c r="E141" s="453" t="s">
        <v>4327</v>
      </c>
      <c r="F141" s="453" t="s">
        <v>4328</v>
      </c>
      <c r="G141" s="454" t="s">
        <v>3909</v>
      </c>
      <c r="H141" s="455">
        <v>44271</v>
      </c>
      <c r="I141" s="391">
        <f t="shared" ca="1" si="0"/>
        <v>1759</v>
      </c>
      <c r="J141" s="455">
        <v>44727</v>
      </c>
      <c r="K141" s="456" t="s">
        <v>3778</v>
      </c>
      <c r="L141" s="457">
        <v>2500</v>
      </c>
      <c r="M141" s="482" t="s">
        <v>32</v>
      </c>
      <c r="N141" s="389" t="s">
        <v>4329</v>
      </c>
      <c r="O141" s="389" t="s">
        <v>3780</v>
      </c>
      <c r="P141" s="394" t="s">
        <v>1230</v>
      </c>
      <c r="Q141" s="55" t="s">
        <v>3355</v>
      </c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spans="1:26" ht="30" customHeight="1">
      <c r="A142" s="450" t="s">
        <v>449</v>
      </c>
      <c r="B142" s="451" t="s">
        <v>4330</v>
      </c>
      <c r="C142" s="451" t="s">
        <v>4331</v>
      </c>
      <c r="D142" s="452" t="s">
        <v>2800</v>
      </c>
      <c r="E142" s="453" t="s">
        <v>4332</v>
      </c>
      <c r="F142" s="453" t="s">
        <v>4333</v>
      </c>
      <c r="G142" s="454" t="s">
        <v>3788</v>
      </c>
      <c r="H142" s="455">
        <v>44271</v>
      </c>
      <c r="I142" s="391">
        <f t="shared" ca="1" si="0"/>
        <v>1759</v>
      </c>
      <c r="J142" s="455">
        <v>44285</v>
      </c>
      <c r="K142" s="456" t="s">
        <v>3778</v>
      </c>
      <c r="L142" s="457">
        <v>2500</v>
      </c>
      <c r="M142" s="456" t="s">
        <v>1230</v>
      </c>
      <c r="N142" s="389" t="s">
        <v>4334</v>
      </c>
      <c r="O142" s="389" t="s">
        <v>3780</v>
      </c>
      <c r="P142" s="394"/>
      <c r="Q142" s="5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spans="1:26" ht="30" customHeight="1">
      <c r="A143" s="450" t="s">
        <v>452</v>
      </c>
      <c r="B143" s="451" t="s">
        <v>4335</v>
      </c>
      <c r="C143" s="451" t="s">
        <v>454</v>
      </c>
      <c r="D143" s="452" t="s">
        <v>2801</v>
      </c>
      <c r="E143" s="453" t="s">
        <v>4336</v>
      </c>
      <c r="F143" s="453" t="s">
        <v>4000</v>
      </c>
      <c r="G143" s="454" t="s">
        <v>3784</v>
      </c>
      <c r="H143" s="455">
        <v>44277</v>
      </c>
      <c r="I143" s="391">
        <f t="shared" ca="1" si="0"/>
        <v>1753</v>
      </c>
      <c r="J143" s="455">
        <v>44313</v>
      </c>
      <c r="K143" s="456" t="s">
        <v>3876</v>
      </c>
      <c r="L143" s="457">
        <v>7000</v>
      </c>
      <c r="M143" s="456" t="s">
        <v>1230</v>
      </c>
      <c r="N143" s="389" t="s">
        <v>4337</v>
      </c>
      <c r="O143" s="389" t="s">
        <v>3878</v>
      </c>
      <c r="P143" s="394"/>
      <c r="Q143" s="5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spans="1:26" ht="30" customHeight="1">
      <c r="A144" s="450" t="s">
        <v>455</v>
      </c>
      <c r="B144" s="451" t="s">
        <v>4338</v>
      </c>
      <c r="C144" s="451" t="s">
        <v>457</v>
      </c>
      <c r="D144" s="452" t="s">
        <v>2802</v>
      </c>
      <c r="E144" s="453" t="s">
        <v>4339</v>
      </c>
      <c r="F144" s="453" t="s">
        <v>4340</v>
      </c>
      <c r="G144" s="454" t="s">
        <v>3796</v>
      </c>
      <c r="H144" s="455">
        <v>44271</v>
      </c>
      <c r="I144" s="391">
        <f t="shared" ca="1" si="0"/>
        <v>1759</v>
      </c>
      <c r="J144" s="455">
        <v>44285</v>
      </c>
      <c r="K144" s="456" t="s">
        <v>3778</v>
      </c>
      <c r="L144" s="457">
        <v>2500</v>
      </c>
      <c r="M144" s="456" t="s">
        <v>1230</v>
      </c>
      <c r="N144" s="389" t="s">
        <v>4341</v>
      </c>
      <c r="O144" s="389" t="s">
        <v>3780</v>
      </c>
      <c r="P144" s="394"/>
      <c r="Q144" s="5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spans="1:26" ht="30" customHeight="1">
      <c r="A145" s="450" t="s">
        <v>458</v>
      </c>
      <c r="B145" s="451" t="s">
        <v>4342</v>
      </c>
      <c r="C145" s="451" t="s">
        <v>460</v>
      </c>
      <c r="D145" s="452" t="s">
        <v>2803</v>
      </c>
      <c r="E145" s="453" t="s">
        <v>4343</v>
      </c>
      <c r="F145" s="453"/>
      <c r="G145" s="454" t="s">
        <v>3833</v>
      </c>
      <c r="H145" s="455">
        <v>44277</v>
      </c>
      <c r="I145" s="391">
        <f t="shared" ca="1" si="0"/>
        <v>1753</v>
      </c>
      <c r="J145" s="455">
        <v>44277</v>
      </c>
      <c r="K145" s="456" t="s">
        <v>3876</v>
      </c>
      <c r="L145" s="457">
        <v>7000</v>
      </c>
      <c r="M145" s="456" t="s">
        <v>1230</v>
      </c>
      <c r="N145" s="389" t="s">
        <v>4344</v>
      </c>
      <c r="O145" s="389" t="s">
        <v>3878</v>
      </c>
      <c r="P145" s="394"/>
      <c r="Q145" s="5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spans="1:26" ht="30" customHeight="1">
      <c r="A146" s="450" t="s">
        <v>461</v>
      </c>
      <c r="B146" s="451" t="s">
        <v>4345</v>
      </c>
      <c r="C146" s="451" t="s">
        <v>463</v>
      </c>
      <c r="D146" s="452" t="s">
        <v>2804</v>
      </c>
      <c r="E146" s="453" t="s">
        <v>4346</v>
      </c>
      <c r="F146" s="453"/>
      <c r="G146" s="454" t="s">
        <v>4199</v>
      </c>
      <c r="H146" s="455">
        <v>44271</v>
      </c>
      <c r="I146" s="391">
        <f t="shared" ca="1" si="0"/>
        <v>1759</v>
      </c>
      <c r="J146" s="456"/>
      <c r="K146" s="456" t="s">
        <v>3778</v>
      </c>
      <c r="L146" s="457">
        <v>2500</v>
      </c>
      <c r="M146" s="482" t="s">
        <v>32</v>
      </c>
      <c r="N146" s="389" t="s">
        <v>4347</v>
      </c>
      <c r="O146" s="389" t="s">
        <v>3780</v>
      </c>
      <c r="P146" s="394"/>
      <c r="Q146" s="5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spans="1:26" ht="30" customHeight="1">
      <c r="A147" s="349" t="s">
        <v>464</v>
      </c>
      <c r="B147" s="459" t="s">
        <v>4348</v>
      </c>
      <c r="C147" s="459" t="s">
        <v>466</v>
      </c>
      <c r="D147" s="460" t="s">
        <v>2805</v>
      </c>
      <c r="E147" s="461" t="s">
        <v>4349</v>
      </c>
      <c r="F147" s="461"/>
      <c r="G147" s="462" t="s">
        <v>3857</v>
      </c>
      <c r="H147" s="463">
        <v>44271</v>
      </c>
      <c r="I147" s="17">
        <f t="shared" ca="1" si="0"/>
        <v>1759</v>
      </c>
      <c r="J147" s="464"/>
      <c r="K147" s="464" t="s">
        <v>3778</v>
      </c>
      <c r="L147" s="465">
        <v>2500</v>
      </c>
      <c r="M147" s="466" t="s">
        <v>32</v>
      </c>
      <c r="N147" s="467" t="s">
        <v>4350</v>
      </c>
      <c r="O147" s="467" t="s">
        <v>3780</v>
      </c>
      <c r="P147" s="371"/>
      <c r="Q147" s="174"/>
    </row>
    <row r="148" spans="1:26" ht="30" customHeight="1">
      <c r="A148" s="349" t="s">
        <v>467</v>
      </c>
      <c r="B148" s="459" t="s">
        <v>4351</v>
      </c>
      <c r="C148" s="459" t="s">
        <v>469</v>
      </c>
      <c r="D148" s="460" t="s">
        <v>2806</v>
      </c>
      <c r="E148" s="461" t="s">
        <v>4352</v>
      </c>
      <c r="F148" s="461" t="s">
        <v>4353</v>
      </c>
      <c r="G148" s="462" t="s">
        <v>3784</v>
      </c>
      <c r="H148" s="463">
        <v>44271</v>
      </c>
      <c r="I148" s="17">
        <f t="shared" ca="1" si="0"/>
        <v>1759</v>
      </c>
      <c r="J148" s="464"/>
      <c r="K148" s="464" t="s">
        <v>3778</v>
      </c>
      <c r="L148" s="465">
        <v>2500</v>
      </c>
      <c r="M148" s="466" t="s">
        <v>32</v>
      </c>
      <c r="N148" s="467" t="s">
        <v>4350</v>
      </c>
      <c r="O148" s="467" t="s">
        <v>3780</v>
      </c>
      <c r="P148" s="371"/>
      <c r="Q148" s="174"/>
    </row>
    <row r="149" spans="1:26" ht="30" customHeight="1">
      <c r="A149" s="450" t="s">
        <v>470</v>
      </c>
      <c r="B149" s="451" t="s">
        <v>4354</v>
      </c>
      <c r="C149" s="451" t="s">
        <v>472</v>
      </c>
      <c r="D149" s="452" t="s">
        <v>2807</v>
      </c>
      <c r="E149" s="453" t="s">
        <v>4355</v>
      </c>
      <c r="F149" s="453" t="s">
        <v>4356</v>
      </c>
      <c r="G149" s="454" t="s">
        <v>3796</v>
      </c>
      <c r="H149" s="455">
        <v>44266</v>
      </c>
      <c r="I149" s="391">
        <f t="shared" ca="1" si="0"/>
        <v>1764</v>
      </c>
      <c r="J149" s="455">
        <v>44277</v>
      </c>
      <c r="K149" s="456" t="s">
        <v>4357</v>
      </c>
      <c r="L149" s="457"/>
      <c r="M149" s="456" t="s">
        <v>1230</v>
      </c>
      <c r="N149" s="389" t="s">
        <v>4358</v>
      </c>
      <c r="O149" s="389" t="s">
        <v>4359</v>
      </c>
      <c r="P149" s="394"/>
      <c r="Q149" s="5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spans="1:26" ht="30" customHeight="1">
      <c r="A150" s="450" t="s">
        <v>473</v>
      </c>
      <c r="B150" s="451" t="s">
        <v>4360</v>
      </c>
      <c r="C150" s="451" t="s">
        <v>475</v>
      </c>
      <c r="D150" s="452" t="s">
        <v>2808</v>
      </c>
      <c r="E150" s="453" t="s">
        <v>4361</v>
      </c>
      <c r="F150" s="453" t="s">
        <v>4362</v>
      </c>
      <c r="G150" s="454" t="s">
        <v>3814</v>
      </c>
      <c r="H150" s="455">
        <v>44271</v>
      </c>
      <c r="I150" s="391">
        <f t="shared" ca="1" si="0"/>
        <v>1759</v>
      </c>
      <c r="J150" s="455">
        <v>44286</v>
      </c>
      <c r="K150" s="456" t="s">
        <v>3778</v>
      </c>
      <c r="L150" s="457">
        <v>2500</v>
      </c>
      <c r="M150" s="456" t="s">
        <v>1230</v>
      </c>
      <c r="N150" s="389" t="s">
        <v>4363</v>
      </c>
      <c r="O150" s="389" t="s">
        <v>3780</v>
      </c>
      <c r="P150" s="394"/>
      <c r="Q150" s="5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spans="1:26" ht="30" customHeight="1">
      <c r="A151" s="450" t="s">
        <v>476</v>
      </c>
      <c r="B151" s="451" t="s">
        <v>4364</v>
      </c>
      <c r="C151" s="451" t="s">
        <v>4365</v>
      </c>
      <c r="D151" s="452" t="s">
        <v>2809</v>
      </c>
      <c r="E151" s="453" t="s">
        <v>4366</v>
      </c>
      <c r="F151" s="453" t="s">
        <v>4249</v>
      </c>
      <c r="G151" s="454" t="s">
        <v>3796</v>
      </c>
      <c r="H151" s="455">
        <v>44277</v>
      </c>
      <c r="I151" s="391">
        <f t="shared" ca="1" si="0"/>
        <v>1753</v>
      </c>
      <c r="J151" s="455">
        <v>44308</v>
      </c>
      <c r="K151" s="456" t="s">
        <v>3876</v>
      </c>
      <c r="L151" s="457">
        <v>7000</v>
      </c>
      <c r="M151" s="456" t="s">
        <v>1230</v>
      </c>
      <c r="N151" s="389" t="s">
        <v>4367</v>
      </c>
      <c r="O151" s="389" t="s">
        <v>3878</v>
      </c>
      <c r="P151" s="394"/>
      <c r="Q151" s="5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spans="1:26" ht="30" customHeight="1">
      <c r="A152" s="450" t="s">
        <v>479</v>
      </c>
      <c r="B152" s="451" t="s">
        <v>4368</v>
      </c>
      <c r="C152" s="451" t="s">
        <v>481</v>
      </c>
      <c r="D152" s="452" t="s">
        <v>2810</v>
      </c>
      <c r="E152" s="453" t="s">
        <v>4369</v>
      </c>
      <c r="F152" s="453"/>
      <c r="G152" s="454" t="s">
        <v>3833</v>
      </c>
      <c r="H152" s="455">
        <v>44271</v>
      </c>
      <c r="I152" s="391">
        <f t="shared" ca="1" si="0"/>
        <v>1759</v>
      </c>
      <c r="J152" s="455">
        <v>44306</v>
      </c>
      <c r="K152" s="456" t="s">
        <v>3778</v>
      </c>
      <c r="L152" s="457">
        <v>2500</v>
      </c>
      <c r="M152" s="456" t="s">
        <v>1230</v>
      </c>
      <c r="N152" s="389" t="s">
        <v>4370</v>
      </c>
      <c r="O152" s="389" t="s">
        <v>3780</v>
      </c>
      <c r="P152" s="394"/>
      <c r="Q152" s="5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spans="1:26" ht="30" customHeight="1">
      <c r="A153" s="450" t="s">
        <v>482</v>
      </c>
      <c r="B153" s="451" t="s">
        <v>4371</v>
      </c>
      <c r="C153" s="451" t="s">
        <v>484</v>
      </c>
      <c r="D153" s="452" t="s">
        <v>2811</v>
      </c>
      <c r="E153" s="453" t="s">
        <v>4372</v>
      </c>
      <c r="F153" s="453"/>
      <c r="G153" s="454" t="s">
        <v>3909</v>
      </c>
      <c r="H153" s="455">
        <v>44270</v>
      </c>
      <c r="I153" s="391">
        <f t="shared" ca="1" si="0"/>
        <v>1760</v>
      </c>
      <c r="J153" s="456"/>
      <c r="K153" s="456" t="s">
        <v>4373</v>
      </c>
      <c r="L153" s="457"/>
      <c r="M153" s="456" t="s">
        <v>1230</v>
      </c>
      <c r="N153" s="389" t="s">
        <v>4374</v>
      </c>
      <c r="O153" s="389" t="s">
        <v>4375</v>
      </c>
      <c r="P153" s="394"/>
      <c r="Q153" s="5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spans="1:26" ht="30" customHeight="1">
      <c r="A154" s="450" t="s">
        <v>485</v>
      </c>
      <c r="B154" s="451" t="s">
        <v>4376</v>
      </c>
      <c r="C154" s="451" t="s">
        <v>4377</v>
      </c>
      <c r="D154" s="452" t="s">
        <v>2812</v>
      </c>
      <c r="E154" s="453" t="s">
        <v>4378</v>
      </c>
      <c r="F154" s="453" t="s">
        <v>4379</v>
      </c>
      <c r="G154" s="454" t="s">
        <v>3833</v>
      </c>
      <c r="H154" s="455">
        <v>44277</v>
      </c>
      <c r="I154" s="391">
        <f t="shared" ca="1" si="0"/>
        <v>1753</v>
      </c>
      <c r="J154" s="455">
        <v>44299</v>
      </c>
      <c r="K154" s="456" t="s">
        <v>3852</v>
      </c>
      <c r="L154" s="457">
        <v>12600</v>
      </c>
      <c r="M154" s="456" t="s">
        <v>1230</v>
      </c>
      <c r="N154" s="389" t="s">
        <v>4380</v>
      </c>
      <c r="O154" s="389" t="s">
        <v>3854</v>
      </c>
      <c r="P154" s="394"/>
      <c r="Q154" s="5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spans="1:26" ht="30" customHeight="1">
      <c r="A155" s="450" t="s">
        <v>488</v>
      </c>
      <c r="B155" s="451" t="s">
        <v>4381</v>
      </c>
      <c r="C155" s="451" t="s">
        <v>4382</v>
      </c>
      <c r="D155" s="452" t="s">
        <v>2812</v>
      </c>
      <c r="E155" s="453" t="s">
        <v>4383</v>
      </c>
      <c r="F155" s="453" t="s">
        <v>3960</v>
      </c>
      <c r="G155" s="454" t="s">
        <v>3784</v>
      </c>
      <c r="H155" s="455">
        <v>44277</v>
      </c>
      <c r="I155" s="391">
        <f t="shared" ca="1" si="0"/>
        <v>1753</v>
      </c>
      <c r="J155" s="455">
        <v>44299</v>
      </c>
      <c r="K155" s="456" t="s">
        <v>3852</v>
      </c>
      <c r="L155" s="457">
        <v>12600</v>
      </c>
      <c r="M155" s="456" t="s">
        <v>1230</v>
      </c>
      <c r="N155" s="389" t="s">
        <v>4384</v>
      </c>
      <c r="O155" s="389" t="s">
        <v>3854</v>
      </c>
      <c r="P155" s="394"/>
      <c r="Q155" s="5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spans="1:26" ht="30" customHeight="1">
      <c r="A156" s="450" t="s">
        <v>491</v>
      </c>
      <c r="B156" s="451" t="s">
        <v>4385</v>
      </c>
      <c r="C156" s="451" t="s">
        <v>493</v>
      </c>
      <c r="D156" s="452" t="s">
        <v>2813</v>
      </c>
      <c r="E156" s="453" t="s">
        <v>4386</v>
      </c>
      <c r="F156" s="453"/>
      <c r="G156" s="454" t="s">
        <v>3857</v>
      </c>
      <c r="H156" s="455">
        <v>44271</v>
      </c>
      <c r="I156" s="391">
        <f t="shared" ca="1" si="0"/>
        <v>1759</v>
      </c>
      <c r="J156" s="455">
        <v>44308</v>
      </c>
      <c r="K156" s="456" t="s">
        <v>3778</v>
      </c>
      <c r="L156" s="457">
        <v>2500</v>
      </c>
      <c r="M156" s="456" t="s">
        <v>1230</v>
      </c>
      <c r="N156" s="389" t="s">
        <v>4387</v>
      </c>
      <c r="O156" s="389" t="s">
        <v>3780</v>
      </c>
      <c r="P156" s="394"/>
      <c r="Q156" s="5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spans="1:26" ht="30" customHeight="1">
      <c r="A157" s="450" t="s">
        <v>494</v>
      </c>
      <c r="B157" s="451" t="s">
        <v>4388</v>
      </c>
      <c r="C157" s="451" t="s">
        <v>496</v>
      </c>
      <c r="D157" s="452" t="s">
        <v>2814</v>
      </c>
      <c r="E157" s="453" t="s">
        <v>4389</v>
      </c>
      <c r="F157" s="453"/>
      <c r="G157" s="454" t="s">
        <v>3833</v>
      </c>
      <c r="H157" s="455">
        <v>44271</v>
      </c>
      <c r="I157" s="391">
        <f t="shared" ca="1" si="0"/>
        <v>1759</v>
      </c>
      <c r="J157" s="455">
        <v>44285</v>
      </c>
      <c r="K157" s="456" t="s">
        <v>3778</v>
      </c>
      <c r="L157" s="457">
        <v>2500</v>
      </c>
      <c r="M157" s="456" t="s">
        <v>1230</v>
      </c>
      <c r="N157" s="389" t="s">
        <v>4390</v>
      </c>
      <c r="O157" s="389" t="s">
        <v>3780</v>
      </c>
      <c r="P157" s="394"/>
      <c r="Q157" s="5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spans="1:26" ht="30" customHeight="1">
      <c r="A158" s="450" t="s">
        <v>497</v>
      </c>
      <c r="B158" s="451" t="s">
        <v>4391</v>
      </c>
      <c r="C158" s="451" t="s">
        <v>499</v>
      </c>
      <c r="D158" s="452" t="s">
        <v>2815</v>
      </c>
      <c r="E158" s="485" t="s">
        <v>4392</v>
      </c>
      <c r="F158" s="485"/>
      <c r="G158" s="454" t="s">
        <v>3857</v>
      </c>
      <c r="H158" s="455">
        <v>44271</v>
      </c>
      <c r="I158" s="391">
        <f t="shared" ca="1" si="0"/>
        <v>1759</v>
      </c>
      <c r="J158" s="455">
        <v>44347</v>
      </c>
      <c r="K158" s="456" t="s">
        <v>3778</v>
      </c>
      <c r="L158" s="457">
        <v>2500</v>
      </c>
      <c r="M158" s="456" t="s">
        <v>1230</v>
      </c>
      <c r="N158" s="389" t="s">
        <v>4393</v>
      </c>
      <c r="O158" s="389" t="s">
        <v>3780</v>
      </c>
      <c r="P158" s="394"/>
      <c r="Q158" s="5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spans="1:26" ht="30" customHeight="1">
      <c r="A159" s="450" t="s">
        <v>500</v>
      </c>
      <c r="B159" s="451" t="s">
        <v>4394</v>
      </c>
      <c r="C159" s="451" t="s">
        <v>4395</v>
      </c>
      <c r="D159" s="452" t="s">
        <v>2815</v>
      </c>
      <c r="E159" s="453" t="s">
        <v>4396</v>
      </c>
      <c r="F159" s="453"/>
      <c r="G159" s="454" t="s">
        <v>3833</v>
      </c>
      <c r="H159" s="455">
        <v>44277</v>
      </c>
      <c r="I159" s="391">
        <f t="shared" ca="1" si="0"/>
        <v>1753</v>
      </c>
      <c r="J159" s="455">
        <v>44347</v>
      </c>
      <c r="K159" s="456" t="s">
        <v>3876</v>
      </c>
      <c r="L159" s="457">
        <v>7000</v>
      </c>
      <c r="M159" s="456" t="s">
        <v>1230</v>
      </c>
      <c r="N159" s="389" t="s">
        <v>4397</v>
      </c>
      <c r="O159" s="389" t="s">
        <v>3878</v>
      </c>
      <c r="P159" s="394"/>
      <c r="Q159" s="5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spans="1:26" ht="30" customHeight="1">
      <c r="A160" s="349" t="s">
        <v>503</v>
      </c>
      <c r="B160" s="459" t="s">
        <v>4398</v>
      </c>
      <c r="C160" s="459" t="s">
        <v>505</v>
      </c>
      <c r="D160" s="460" t="s">
        <v>4399</v>
      </c>
      <c r="E160" s="461" t="s">
        <v>4400</v>
      </c>
      <c r="F160" s="461" t="s">
        <v>4220</v>
      </c>
      <c r="G160" s="462" t="s">
        <v>3796</v>
      </c>
      <c r="H160" s="463">
        <v>44271</v>
      </c>
      <c r="I160" s="17">
        <f t="shared" ca="1" si="0"/>
        <v>1759</v>
      </c>
      <c r="J160" s="464"/>
      <c r="K160" s="464" t="s">
        <v>3778</v>
      </c>
      <c r="L160" s="465">
        <v>2500</v>
      </c>
      <c r="M160" s="466" t="s">
        <v>32</v>
      </c>
      <c r="N160" s="467" t="s">
        <v>4350</v>
      </c>
      <c r="O160" s="467" t="s">
        <v>3780</v>
      </c>
      <c r="P160" s="371"/>
      <c r="Q160" s="174"/>
    </row>
    <row r="161" spans="1:26" ht="30" customHeight="1">
      <c r="A161" s="450" t="s">
        <v>506</v>
      </c>
      <c r="B161" s="451" t="s">
        <v>507</v>
      </c>
      <c r="C161" s="451" t="s">
        <v>508</v>
      </c>
      <c r="D161" s="452" t="s">
        <v>2816</v>
      </c>
      <c r="E161" s="453" t="s">
        <v>4401</v>
      </c>
      <c r="F161" s="453" t="s">
        <v>4307</v>
      </c>
      <c r="G161" s="454" t="s">
        <v>3814</v>
      </c>
      <c r="H161" s="455">
        <v>44376</v>
      </c>
      <c r="I161" s="391">
        <f t="shared" ca="1" si="0"/>
        <v>1654</v>
      </c>
      <c r="J161" s="455">
        <v>44378</v>
      </c>
      <c r="K161" s="456" t="s">
        <v>3852</v>
      </c>
      <c r="L161" s="457">
        <v>12600</v>
      </c>
      <c r="M161" s="456" t="s">
        <v>1230</v>
      </c>
      <c r="N161" s="389" t="s">
        <v>4402</v>
      </c>
      <c r="O161" s="389" t="s">
        <v>3854</v>
      </c>
      <c r="P161" s="394"/>
      <c r="Q161" s="5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spans="1:26" ht="30" customHeight="1">
      <c r="A162" s="450" t="s">
        <v>509</v>
      </c>
      <c r="B162" s="451" t="s">
        <v>4403</v>
      </c>
      <c r="C162" s="451" t="s">
        <v>511</v>
      </c>
      <c r="D162" s="452" t="s">
        <v>2817</v>
      </c>
      <c r="E162" s="453" t="s">
        <v>4404</v>
      </c>
      <c r="F162" s="453"/>
      <c r="G162" s="454" t="s">
        <v>3784</v>
      </c>
      <c r="H162" s="455">
        <v>44270</v>
      </c>
      <c r="I162" s="391">
        <f t="shared" ca="1" si="0"/>
        <v>1760</v>
      </c>
      <c r="J162" s="455">
        <v>44298</v>
      </c>
      <c r="K162" s="456" t="s">
        <v>4405</v>
      </c>
      <c r="L162" s="457"/>
      <c r="M162" s="456" t="s">
        <v>1230</v>
      </c>
      <c r="N162" s="389" t="s">
        <v>4406</v>
      </c>
      <c r="O162" s="389" t="s">
        <v>4407</v>
      </c>
      <c r="P162" s="394"/>
      <c r="Q162" s="5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spans="1:26" ht="30" customHeight="1">
      <c r="A163" s="450" t="s">
        <v>512</v>
      </c>
      <c r="B163" s="451" t="s">
        <v>513</v>
      </c>
      <c r="C163" s="451" t="s">
        <v>514</v>
      </c>
      <c r="D163" s="452" t="s">
        <v>2818</v>
      </c>
      <c r="E163" s="453" t="s">
        <v>4408</v>
      </c>
      <c r="F163" s="453" t="s">
        <v>4249</v>
      </c>
      <c r="G163" s="454" t="s">
        <v>3796</v>
      </c>
      <c r="H163" s="455">
        <v>44271</v>
      </c>
      <c r="I163" s="391">
        <f t="shared" ca="1" si="0"/>
        <v>1759</v>
      </c>
      <c r="J163" s="455">
        <v>44285</v>
      </c>
      <c r="K163" s="456" t="s">
        <v>3778</v>
      </c>
      <c r="L163" s="457">
        <v>2500</v>
      </c>
      <c r="M163" s="456" t="s">
        <v>1230</v>
      </c>
      <c r="N163" s="389" t="s">
        <v>4409</v>
      </c>
      <c r="O163" s="389" t="s">
        <v>3780</v>
      </c>
      <c r="P163" s="394"/>
      <c r="Q163" s="5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spans="1:26" ht="30" customHeight="1">
      <c r="A164" s="450" t="s">
        <v>515</v>
      </c>
      <c r="B164" s="451" t="s">
        <v>4410</v>
      </c>
      <c r="C164" s="451" t="s">
        <v>517</v>
      </c>
      <c r="D164" s="452" t="s">
        <v>2816</v>
      </c>
      <c r="E164" s="453" t="s">
        <v>4411</v>
      </c>
      <c r="F164" s="453"/>
      <c r="G164" s="454" t="s">
        <v>3796</v>
      </c>
      <c r="H164" s="455">
        <v>44376</v>
      </c>
      <c r="I164" s="391">
        <f t="shared" ca="1" si="0"/>
        <v>1654</v>
      </c>
      <c r="J164" s="455">
        <v>44378</v>
      </c>
      <c r="K164" s="456" t="s">
        <v>3852</v>
      </c>
      <c r="L164" s="457">
        <v>12600</v>
      </c>
      <c r="M164" s="456" t="s">
        <v>1230</v>
      </c>
      <c r="N164" s="389" t="s">
        <v>4412</v>
      </c>
      <c r="O164" s="389" t="s">
        <v>3854</v>
      </c>
      <c r="P164" s="394"/>
      <c r="Q164" s="5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spans="1:26" ht="30" customHeight="1">
      <c r="A165" s="450" t="s">
        <v>518</v>
      </c>
      <c r="B165" s="451" t="s">
        <v>4413</v>
      </c>
      <c r="C165" s="451" t="s">
        <v>4414</v>
      </c>
      <c r="D165" s="452" t="s">
        <v>4415</v>
      </c>
      <c r="E165" s="453" t="s">
        <v>4416</v>
      </c>
      <c r="F165" s="453" t="s">
        <v>4417</v>
      </c>
      <c r="G165" s="454" t="s">
        <v>3784</v>
      </c>
      <c r="H165" s="455">
        <v>44266</v>
      </c>
      <c r="I165" s="391">
        <f t="shared" ca="1" si="0"/>
        <v>1764</v>
      </c>
      <c r="J165" s="455">
        <v>44419</v>
      </c>
      <c r="K165" s="456" t="s">
        <v>4418</v>
      </c>
      <c r="L165" s="457">
        <v>87780.24</v>
      </c>
      <c r="M165" s="482" t="s">
        <v>32</v>
      </c>
      <c r="N165" s="389" t="s">
        <v>4419</v>
      </c>
      <c r="O165" s="389" t="s">
        <v>4420</v>
      </c>
      <c r="P165" s="394" t="s">
        <v>1230</v>
      </c>
      <c r="Q165" s="5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spans="1:26" ht="30" customHeight="1">
      <c r="A166" s="450" t="s">
        <v>521</v>
      </c>
      <c r="B166" s="451" t="s">
        <v>4421</v>
      </c>
      <c r="C166" s="451" t="s">
        <v>523</v>
      </c>
      <c r="D166" s="452" t="s">
        <v>2709</v>
      </c>
      <c r="E166" s="453" t="s">
        <v>4422</v>
      </c>
      <c r="F166" s="453"/>
      <c r="G166" s="454" t="s">
        <v>3788</v>
      </c>
      <c r="H166" s="455">
        <v>44277</v>
      </c>
      <c r="I166" s="391">
        <f t="shared" ca="1" si="0"/>
        <v>1753</v>
      </c>
      <c r="J166" s="455">
        <v>44294</v>
      </c>
      <c r="K166" s="456" t="s">
        <v>3820</v>
      </c>
      <c r="L166" s="457">
        <v>31000</v>
      </c>
      <c r="M166" s="456" t="s">
        <v>1230</v>
      </c>
      <c r="N166" s="389" t="s">
        <v>4423</v>
      </c>
      <c r="O166" s="389" t="s">
        <v>3822</v>
      </c>
      <c r="P166" s="394"/>
      <c r="Q166" s="5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spans="1:26" ht="30" customHeight="1">
      <c r="A167" s="450" t="s">
        <v>524</v>
      </c>
      <c r="B167" s="451" t="s">
        <v>4424</v>
      </c>
      <c r="C167" s="451" t="s">
        <v>526</v>
      </c>
      <c r="D167" s="452" t="s">
        <v>4425</v>
      </c>
      <c r="E167" s="485" t="s">
        <v>4426</v>
      </c>
      <c r="F167" s="485"/>
      <c r="G167" s="454" t="s">
        <v>3833</v>
      </c>
      <c r="H167" s="455">
        <v>44266</v>
      </c>
      <c r="I167" s="391">
        <f t="shared" ca="1" si="0"/>
        <v>1764</v>
      </c>
      <c r="J167" s="455">
        <v>44291</v>
      </c>
      <c r="K167" s="456" t="s">
        <v>4427</v>
      </c>
      <c r="L167" s="457">
        <v>130725.9</v>
      </c>
      <c r="M167" s="456" t="s">
        <v>1230</v>
      </c>
      <c r="N167" s="389" t="s">
        <v>4428</v>
      </c>
      <c r="O167" s="389" t="s">
        <v>4429</v>
      </c>
      <c r="P167" s="394"/>
      <c r="Q167" s="5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spans="1:26" ht="30" customHeight="1">
      <c r="A168" s="486" t="s">
        <v>527</v>
      </c>
      <c r="B168" s="451" t="s">
        <v>4430</v>
      </c>
      <c r="C168" s="487" t="s">
        <v>4431</v>
      </c>
      <c r="D168" s="488" t="s">
        <v>4432</v>
      </c>
      <c r="E168" s="489" t="s">
        <v>4433</v>
      </c>
      <c r="F168" s="489"/>
      <c r="G168" s="490" t="s">
        <v>3833</v>
      </c>
      <c r="H168" s="455">
        <v>44277</v>
      </c>
      <c r="I168" s="391">
        <f t="shared" ca="1" si="0"/>
        <v>1753</v>
      </c>
      <c r="J168" s="455">
        <v>44320</v>
      </c>
      <c r="K168" s="456" t="s">
        <v>3778</v>
      </c>
      <c r="L168" s="457">
        <v>2500</v>
      </c>
      <c r="M168" s="456" t="s">
        <v>1230</v>
      </c>
      <c r="N168" s="389" t="s">
        <v>4434</v>
      </c>
      <c r="O168" s="389" t="s">
        <v>3780</v>
      </c>
      <c r="P168" s="394"/>
      <c r="Q168" s="5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spans="1:26" ht="30" customHeight="1">
      <c r="A169" s="450" t="s">
        <v>530</v>
      </c>
      <c r="B169" s="451" t="s">
        <v>4435</v>
      </c>
      <c r="C169" s="451" t="s">
        <v>532</v>
      </c>
      <c r="D169" s="452" t="s">
        <v>4436</v>
      </c>
      <c r="E169" s="453" t="s">
        <v>4437</v>
      </c>
      <c r="F169" s="453" t="s">
        <v>4249</v>
      </c>
      <c r="G169" s="454" t="s">
        <v>3796</v>
      </c>
      <c r="H169" s="455">
        <v>44349</v>
      </c>
      <c r="I169" s="391">
        <f t="shared" ca="1" si="0"/>
        <v>1681</v>
      </c>
      <c r="J169" s="455">
        <v>44356</v>
      </c>
      <c r="K169" s="456" t="s">
        <v>3778</v>
      </c>
      <c r="L169" s="457">
        <v>2500</v>
      </c>
      <c r="M169" s="456" t="s">
        <v>1230</v>
      </c>
      <c r="N169" s="389" t="s">
        <v>4438</v>
      </c>
      <c r="O169" s="389" t="s">
        <v>3780</v>
      </c>
      <c r="P169" s="394"/>
      <c r="Q169" s="5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spans="1:26" ht="30" customHeight="1">
      <c r="A170" s="450" t="s">
        <v>533</v>
      </c>
      <c r="B170" s="451" t="s">
        <v>4439</v>
      </c>
      <c r="C170" s="451" t="s">
        <v>535</v>
      </c>
      <c r="D170" s="452" t="s">
        <v>4440</v>
      </c>
      <c r="E170" s="453" t="s">
        <v>4441</v>
      </c>
      <c r="F170" s="453"/>
      <c r="G170" s="454" t="s">
        <v>3833</v>
      </c>
      <c r="H170" s="455">
        <v>44396</v>
      </c>
      <c r="I170" s="391">
        <f t="shared" ca="1" si="0"/>
        <v>1634</v>
      </c>
      <c r="J170" s="455">
        <v>44397</v>
      </c>
      <c r="K170" s="456" t="s">
        <v>3778</v>
      </c>
      <c r="L170" s="457">
        <v>2500</v>
      </c>
      <c r="M170" s="456" t="s">
        <v>1230</v>
      </c>
      <c r="N170" s="389" t="s">
        <v>4442</v>
      </c>
      <c r="O170" s="389" t="s">
        <v>3780</v>
      </c>
      <c r="P170" s="394"/>
      <c r="Q170" s="5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spans="1:26" ht="30" customHeight="1">
      <c r="A171" s="450" t="s">
        <v>536</v>
      </c>
      <c r="B171" s="451" t="s">
        <v>4443</v>
      </c>
      <c r="C171" s="451" t="s">
        <v>538</v>
      </c>
      <c r="D171" s="452" t="s">
        <v>2794</v>
      </c>
      <c r="E171" s="453" t="s">
        <v>4444</v>
      </c>
      <c r="F171" s="453" t="s">
        <v>3819</v>
      </c>
      <c r="G171" s="454" t="s">
        <v>3814</v>
      </c>
      <c r="H171" s="455">
        <v>44266</v>
      </c>
      <c r="I171" s="391">
        <f t="shared" ca="1" si="0"/>
        <v>1764</v>
      </c>
      <c r="J171" s="455">
        <v>44281</v>
      </c>
      <c r="K171" s="456"/>
      <c r="L171" s="457">
        <v>33826.5</v>
      </c>
      <c r="M171" s="456" t="s">
        <v>1230</v>
      </c>
      <c r="N171" s="389" t="s">
        <v>4445</v>
      </c>
      <c r="O171" s="389" t="s">
        <v>4446</v>
      </c>
      <c r="P171" s="394"/>
      <c r="Q171" s="5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spans="1:26" ht="30" customHeight="1">
      <c r="A172" s="450" t="s">
        <v>539</v>
      </c>
      <c r="B172" s="451" t="s">
        <v>4447</v>
      </c>
      <c r="C172" s="451" t="s">
        <v>541</v>
      </c>
      <c r="D172" s="452" t="s">
        <v>4448</v>
      </c>
      <c r="E172" s="453" t="s">
        <v>4449</v>
      </c>
      <c r="F172" s="453" t="s">
        <v>3813</v>
      </c>
      <c r="G172" s="454" t="s">
        <v>3814</v>
      </c>
      <c r="H172" s="455">
        <v>44277</v>
      </c>
      <c r="I172" s="391">
        <f t="shared" ca="1" si="0"/>
        <v>1753</v>
      </c>
      <c r="J172" s="455">
        <v>44308</v>
      </c>
      <c r="K172" s="456" t="s">
        <v>3876</v>
      </c>
      <c r="L172" s="457">
        <v>7000</v>
      </c>
      <c r="M172" s="456" t="s">
        <v>1230</v>
      </c>
      <c r="N172" s="389" t="s">
        <v>4450</v>
      </c>
      <c r="O172" s="389" t="s">
        <v>3878</v>
      </c>
      <c r="P172" s="394"/>
      <c r="Q172" s="5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spans="1:26" ht="30" customHeight="1">
      <c r="A173" s="450" t="s">
        <v>542</v>
      </c>
      <c r="B173" s="451" t="s">
        <v>4451</v>
      </c>
      <c r="C173" s="451" t="s">
        <v>544</v>
      </c>
      <c r="D173" s="452" t="s">
        <v>4452</v>
      </c>
      <c r="E173" s="453" t="s">
        <v>4453</v>
      </c>
      <c r="F173" s="453" t="s">
        <v>4356</v>
      </c>
      <c r="G173" s="454" t="s">
        <v>3796</v>
      </c>
      <c r="H173" s="455">
        <v>44277</v>
      </c>
      <c r="I173" s="391">
        <f t="shared" ca="1" si="0"/>
        <v>1753</v>
      </c>
      <c r="J173" s="455">
        <v>44291</v>
      </c>
      <c r="K173" s="456" t="s">
        <v>3876</v>
      </c>
      <c r="L173" s="457">
        <v>7000</v>
      </c>
      <c r="M173" s="456" t="s">
        <v>1230</v>
      </c>
      <c r="N173" s="389" t="s">
        <v>4454</v>
      </c>
      <c r="O173" s="389" t="s">
        <v>3878</v>
      </c>
      <c r="P173" s="394"/>
      <c r="Q173" s="5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spans="1:26" ht="30" customHeight="1">
      <c r="A174" s="450" t="s">
        <v>545</v>
      </c>
      <c r="B174" s="451" t="s">
        <v>4455</v>
      </c>
      <c r="C174" s="451" t="s">
        <v>547</v>
      </c>
      <c r="D174" s="452" t="s">
        <v>2794</v>
      </c>
      <c r="E174" s="453" t="s">
        <v>4456</v>
      </c>
      <c r="F174" s="453" t="s">
        <v>4457</v>
      </c>
      <c r="G174" s="454" t="s">
        <v>3796</v>
      </c>
      <c r="H174" s="455">
        <v>44251</v>
      </c>
      <c r="I174" s="391">
        <f t="shared" ca="1" si="0"/>
        <v>1779</v>
      </c>
      <c r="J174" s="455">
        <v>44258</v>
      </c>
      <c r="K174" s="456" t="s">
        <v>4458</v>
      </c>
      <c r="L174" s="457"/>
      <c r="M174" s="456" t="s">
        <v>1230</v>
      </c>
      <c r="N174" s="389" t="s">
        <v>4459</v>
      </c>
      <c r="O174" s="389" t="s">
        <v>4460</v>
      </c>
      <c r="P174" s="483" t="s">
        <v>3975</v>
      </c>
      <c r="Q174" s="5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spans="1:26" ht="30" customHeight="1">
      <c r="A175" s="450" t="s">
        <v>548</v>
      </c>
      <c r="B175" s="451" t="s">
        <v>4461</v>
      </c>
      <c r="C175" s="451" t="s">
        <v>4462</v>
      </c>
      <c r="D175" s="452" t="s">
        <v>2789</v>
      </c>
      <c r="E175" s="453" t="s">
        <v>4463</v>
      </c>
      <c r="F175" s="453" t="s">
        <v>3905</v>
      </c>
      <c r="G175" s="454" t="s">
        <v>4199</v>
      </c>
      <c r="H175" s="455">
        <v>44277</v>
      </c>
      <c r="I175" s="391">
        <f t="shared" ca="1" si="0"/>
        <v>1753</v>
      </c>
      <c r="J175" s="455">
        <v>44308</v>
      </c>
      <c r="K175" s="456" t="s">
        <v>3876</v>
      </c>
      <c r="L175" s="457">
        <v>7000</v>
      </c>
      <c r="M175" s="456" t="s">
        <v>1230</v>
      </c>
      <c r="N175" s="389" t="s">
        <v>4464</v>
      </c>
      <c r="O175" s="389" t="s">
        <v>3878</v>
      </c>
      <c r="P175" s="394"/>
      <c r="Q175" s="5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spans="1:26" ht="30" customHeight="1">
      <c r="A176" s="450" t="s">
        <v>551</v>
      </c>
      <c r="B176" s="451" t="s">
        <v>4465</v>
      </c>
      <c r="C176" s="451" t="s">
        <v>553</v>
      </c>
      <c r="D176" s="452" t="s">
        <v>4466</v>
      </c>
      <c r="E176" s="453" t="s">
        <v>4467</v>
      </c>
      <c r="F176" s="453"/>
      <c r="G176" s="454" t="s">
        <v>3833</v>
      </c>
      <c r="H176" s="455">
        <v>44271</v>
      </c>
      <c r="I176" s="391">
        <f t="shared" ca="1" si="0"/>
        <v>1759</v>
      </c>
      <c r="J176" s="455">
        <v>44285</v>
      </c>
      <c r="K176" s="456" t="s">
        <v>3778</v>
      </c>
      <c r="L176" s="457">
        <v>2500</v>
      </c>
      <c r="M176" s="456" t="s">
        <v>1230</v>
      </c>
      <c r="N176" s="389" t="s">
        <v>4468</v>
      </c>
      <c r="O176" s="389" t="s">
        <v>3780</v>
      </c>
      <c r="P176" s="394"/>
      <c r="Q176" s="5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spans="1:26" ht="30" customHeight="1">
      <c r="A177" s="450" t="s">
        <v>554</v>
      </c>
      <c r="B177" s="451" t="s">
        <v>4469</v>
      </c>
      <c r="C177" s="451" t="s">
        <v>556</v>
      </c>
      <c r="D177" s="452" t="s">
        <v>4470</v>
      </c>
      <c r="E177" s="453" t="s">
        <v>4471</v>
      </c>
      <c r="F177" s="453"/>
      <c r="G177" s="454" t="s">
        <v>3833</v>
      </c>
      <c r="H177" s="455">
        <v>44271</v>
      </c>
      <c r="I177" s="391">
        <f t="shared" ca="1" si="0"/>
        <v>1759</v>
      </c>
      <c r="J177" s="455">
        <v>44285</v>
      </c>
      <c r="K177" s="456" t="s">
        <v>3778</v>
      </c>
      <c r="L177" s="457">
        <v>2500</v>
      </c>
      <c r="M177" s="456" t="s">
        <v>1230</v>
      </c>
      <c r="N177" s="389" t="s">
        <v>4472</v>
      </c>
      <c r="O177" s="389" t="s">
        <v>3780</v>
      </c>
      <c r="P177" s="394"/>
      <c r="Q177" s="5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spans="1:26" ht="30" customHeight="1">
      <c r="A178" s="450" t="s">
        <v>2645</v>
      </c>
      <c r="B178" s="451" t="s">
        <v>2646</v>
      </c>
      <c r="C178" s="451" t="s">
        <v>2647</v>
      </c>
      <c r="D178" s="452" t="s">
        <v>2816</v>
      </c>
      <c r="E178" s="453" t="s">
        <v>4473</v>
      </c>
      <c r="F178" s="453" t="s">
        <v>3960</v>
      </c>
      <c r="G178" s="454" t="s">
        <v>3784</v>
      </c>
      <c r="H178" s="455">
        <v>44376</v>
      </c>
      <c r="I178" s="391">
        <f t="shared" ca="1" si="0"/>
        <v>1654</v>
      </c>
      <c r="J178" s="455">
        <v>44378</v>
      </c>
      <c r="K178" s="456" t="s">
        <v>3876</v>
      </c>
      <c r="L178" s="457">
        <v>7000</v>
      </c>
      <c r="M178" s="456" t="s">
        <v>1230</v>
      </c>
      <c r="N178" s="389" t="s">
        <v>4474</v>
      </c>
      <c r="O178" s="389" t="s">
        <v>3878</v>
      </c>
      <c r="P178" s="394"/>
      <c r="Q178" s="5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spans="1:26" ht="30" customHeight="1">
      <c r="A179" s="349" t="s">
        <v>557</v>
      </c>
      <c r="B179" s="459" t="s">
        <v>4475</v>
      </c>
      <c r="C179" s="459" t="s">
        <v>559</v>
      </c>
      <c r="D179" s="460" t="s">
        <v>4476</v>
      </c>
      <c r="E179" s="461" t="s">
        <v>4477</v>
      </c>
      <c r="F179" s="461"/>
      <c r="G179" s="462" t="s">
        <v>3788</v>
      </c>
      <c r="H179" s="463">
        <v>44277</v>
      </c>
      <c r="I179" s="17">
        <f t="shared" ca="1" si="0"/>
        <v>1753</v>
      </c>
      <c r="J179" s="464"/>
      <c r="K179" s="464" t="s">
        <v>3778</v>
      </c>
      <c r="L179" s="465">
        <v>2500</v>
      </c>
      <c r="M179" s="466" t="s">
        <v>32</v>
      </c>
      <c r="N179" s="467" t="s">
        <v>4478</v>
      </c>
      <c r="O179" s="467" t="s">
        <v>3780</v>
      </c>
      <c r="P179" s="371"/>
      <c r="Q179" s="174"/>
    </row>
    <row r="180" spans="1:26" ht="30" customHeight="1">
      <c r="A180" s="349" t="s">
        <v>560</v>
      </c>
      <c r="B180" s="459" t="s">
        <v>4479</v>
      </c>
      <c r="C180" s="459" t="s">
        <v>562</v>
      </c>
      <c r="D180" s="460" t="s">
        <v>4480</v>
      </c>
      <c r="E180" s="461" t="s">
        <v>4481</v>
      </c>
      <c r="F180" s="461" t="s">
        <v>4482</v>
      </c>
      <c r="G180" s="462" t="s">
        <v>3833</v>
      </c>
      <c r="H180" s="463">
        <v>44271</v>
      </c>
      <c r="I180" s="17">
        <f t="shared" ca="1" si="0"/>
        <v>1759</v>
      </c>
      <c r="J180" s="464"/>
      <c r="K180" s="464" t="s">
        <v>3778</v>
      </c>
      <c r="L180" s="465">
        <v>2500</v>
      </c>
      <c r="M180" s="466" t="s">
        <v>32</v>
      </c>
      <c r="N180" s="467" t="s">
        <v>4350</v>
      </c>
      <c r="O180" s="467" t="s">
        <v>3780</v>
      </c>
      <c r="P180" s="371"/>
      <c r="Q180" s="174"/>
    </row>
    <row r="181" spans="1:26" ht="30" customHeight="1">
      <c r="A181" s="450" t="s">
        <v>563</v>
      </c>
      <c r="B181" s="451" t="s">
        <v>4483</v>
      </c>
      <c r="C181" s="451" t="s">
        <v>565</v>
      </c>
      <c r="D181" s="452" t="s">
        <v>4484</v>
      </c>
      <c r="E181" s="453" t="s">
        <v>4485</v>
      </c>
      <c r="F181" s="453" t="s">
        <v>4486</v>
      </c>
      <c r="G181" s="454" t="s">
        <v>3796</v>
      </c>
      <c r="H181" s="455">
        <v>44270</v>
      </c>
      <c r="I181" s="391">
        <f t="shared" ca="1" si="0"/>
        <v>1760</v>
      </c>
      <c r="J181" s="455">
        <v>44277</v>
      </c>
      <c r="K181" s="456" t="s">
        <v>4487</v>
      </c>
      <c r="L181" s="457"/>
      <c r="M181" s="456" t="s">
        <v>1230</v>
      </c>
      <c r="N181" s="389" t="s">
        <v>4488</v>
      </c>
      <c r="O181" s="389" t="s">
        <v>4489</v>
      </c>
      <c r="P181" s="394"/>
      <c r="Q181" s="5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spans="1:26" ht="30" customHeight="1">
      <c r="A182" s="450" t="s">
        <v>566</v>
      </c>
      <c r="B182" s="451" t="s">
        <v>4490</v>
      </c>
      <c r="C182" s="451" t="s">
        <v>568</v>
      </c>
      <c r="D182" s="452" t="s">
        <v>4491</v>
      </c>
      <c r="E182" s="453" t="s">
        <v>4492</v>
      </c>
      <c r="F182" s="453" t="s">
        <v>4493</v>
      </c>
      <c r="G182" s="454" t="s">
        <v>3777</v>
      </c>
      <c r="H182" s="455">
        <v>44271</v>
      </c>
      <c r="I182" s="391">
        <f t="shared" ca="1" si="0"/>
        <v>1759</v>
      </c>
      <c r="J182" s="455">
        <v>44285</v>
      </c>
      <c r="K182" s="456" t="s">
        <v>3778</v>
      </c>
      <c r="L182" s="457">
        <v>2500</v>
      </c>
      <c r="M182" s="456" t="s">
        <v>1230</v>
      </c>
      <c r="N182" s="389" t="s">
        <v>4494</v>
      </c>
      <c r="O182" s="389" t="s">
        <v>3780</v>
      </c>
      <c r="P182" s="394"/>
      <c r="Q182" s="5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spans="1:26" ht="30" customHeight="1">
      <c r="A183" s="450" t="s">
        <v>569</v>
      </c>
      <c r="B183" s="451" t="s">
        <v>4495</v>
      </c>
      <c r="C183" s="451" t="s">
        <v>571</v>
      </c>
      <c r="D183" s="452" t="s">
        <v>2716</v>
      </c>
      <c r="E183" s="453" t="s">
        <v>4496</v>
      </c>
      <c r="F183" s="453"/>
      <c r="G183" s="454" t="s">
        <v>3777</v>
      </c>
      <c r="H183" s="455">
        <v>44383</v>
      </c>
      <c r="I183" s="391">
        <f t="shared" ca="1" si="0"/>
        <v>1647</v>
      </c>
      <c r="J183" s="455">
        <v>44384</v>
      </c>
      <c r="K183" s="456" t="s">
        <v>3876</v>
      </c>
      <c r="L183" s="457">
        <v>7000</v>
      </c>
      <c r="M183" s="456" t="s">
        <v>1230</v>
      </c>
      <c r="N183" s="389" t="s">
        <v>4497</v>
      </c>
      <c r="O183" s="389" t="s">
        <v>3878</v>
      </c>
      <c r="P183" s="394"/>
      <c r="Q183" s="5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spans="1:26" ht="30" customHeight="1">
      <c r="A184" s="450" t="s">
        <v>572</v>
      </c>
      <c r="B184" s="451" t="s">
        <v>573</v>
      </c>
      <c r="C184" s="451" t="s">
        <v>574</v>
      </c>
      <c r="D184" s="452" t="s">
        <v>4498</v>
      </c>
      <c r="E184" s="453" t="s">
        <v>4499</v>
      </c>
      <c r="F184" s="453" t="s">
        <v>4500</v>
      </c>
      <c r="G184" s="454" t="s">
        <v>3833</v>
      </c>
      <c r="H184" s="455">
        <v>44271</v>
      </c>
      <c r="I184" s="391">
        <f t="shared" ca="1" si="0"/>
        <v>1759</v>
      </c>
      <c r="J184" s="455">
        <v>44301</v>
      </c>
      <c r="K184" s="456" t="s">
        <v>3778</v>
      </c>
      <c r="L184" s="457">
        <v>2500</v>
      </c>
      <c r="M184" s="456" t="s">
        <v>1230</v>
      </c>
      <c r="N184" s="389" t="s">
        <v>4501</v>
      </c>
      <c r="O184" s="389" t="s">
        <v>3780</v>
      </c>
      <c r="P184" s="394"/>
      <c r="Q184" s="5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spans="1:26" ht="30" customHeight="1">
      <c r="A185" s="491" t="s">
        <v>575</v>
      </c>
      <c r="B185" s="492" t="s">
        <v>4502</v>
      </c>
      <c r="C185" s="492" t="s">
        <v>577</v>
      </c>
      <c r="D185" s="493" t="s">
        <v>4503</v>
      </c>
      <c r="E185" s="494" t="s">
        <v>4504</v>
      </c>
      <c r="F185" s="494"/>
      <c r="G185" s="495" t="s">
        <v>3788</v>
      </c>
      <c r="H185" s="496">
        <v>44277</v>
      </c>
      <c r="I185" s="497">
        <f t="shared" ca="1" si="0"/>
        <v>1753</v>
      </c>
      <c r="J185" s="498"/>
      <c r="K185" s="498" t="s">
        <v>3778</v>
      </c>
      <c r="L185" s="499">
        <v>2500</v>
      </c>
      <c r="M185" s="500" t="s">
        <v>32</v>
      </c>
      <c r="N185" s="501" t="s">
        <v>4505</v>
      </c>
      <c r="O185" s="501" t="s">
        <v>3780</v>
      </c>
      <c r="P185" s="502"/>
      <c r="Q185" s="503"/>
      <c r="R185" s="504"/>
      <c r="S185" s="504"/>
      <c r="T185" s="504"/>
      <c r="U185" s="504"/>
      <c r="V185" s="504"/>
      <c r="W185" s="504"/>
      <c r="X185" s="504"/>
      <c r="Y185" s="504"/>
      <c r="Z185" s="504"/>
    </row>
    <row r="186" spans="1:26" ht="30" customHeight="1">
      <c r="A186" s="450" t="s">
        <v>578</v>
      </c>
      <c r="B186" s="451" t="s">
        <v>579</v>
      </c>
      <c r="C186" s="451" t="s">
        <v>580</v>
      </c>
      <c r="D186" s="452" t="s">
        <v>4506</v>
      </c>
      <c r="E186" s="451" t="s">
        <v>4507</v>
      </c>
      <c r="F186" s="485" t="s">
        <v>4508</v>
      </c>
      <c r="G186" s="485" t="s">
        <v>3788</v>
      </c>
      <c r="H186" s="455">
        <v>44271</v>
      </c>
      <c r="I186" s="391">
        <f t="shared" ca="1" si="0"/>
        <v>1759</v>
      </c>
      <c r="J186" s="455">
        <v>44301</v>
      </c>
      <c r="K186" s="456" t="s">
        <v>4509</v>
      </c>
      <c r="L186" s="457">
        <v>61195.5</v>
      </c>
      <c r="M186" s="456" t="s">
        <v>1230</v>
      </c>
      <c r="N186" s="389" t="s">
        <v>4510</v>
      </c>
      <c r="O186" s="389" t="s">
        <v>4511</v>
      </c>
      <c r="P186" s="394"/>
      <c r="Q186" s="5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spans="1:26" ht="30" customHeight="1">
      <c r="A187" s="450" t="s">
        <v>581</v>
      </c>
      <c r="B187" s="451" t="s">
        <v>4512</v>
      </c>
      <c r="C187" s="451" t="s">
        <v>583</v>
      </c>
      <c r="D187" s="452" t="s">
        <v>4513</v>
      </c>
      <c r="E187" s="453" t="s">
        <v>4514</v>
      </c>
      <c r="F187" s="453" t="s">
        <v>4000</v>
      </c>
      <c r="G187" s="454" t="s">
        <v>3784</v>
      </c>
      <c r="H187" s="455">
        <v>44270</v>
      </c>
      <c r="I187" s="391">
        <f t="shared" ca="1" si="0"/>
        <v>1760</v>
      </c>
      <c r="J187" s="455">
        <v>44333</v>
      </c>
      <c r="K187" s="456" t="s">
        <v>4515</v>
      </c>
      <c r="L187" s="457">
        <v>57657.69</v>
      </c>
      <c r="M187" s="456" t="s">
        <v>1230</v>
      </c>
      <c r="N187" s="389" t="s">
        <v>4516</v>
      </c>
      <c r="O187" s="389" t="s">
        <v>4517</v>
      </c>
      <c r="P187" s="394"/>
      <c r="Q187" s="5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spans="1:26" ht="30" customHeight="1">
      <c r="A188" s="450" t="s">
        <v>584</v>
      </c>
      <c r="B188" s="451" t="s">
        <v>4518</v>
      </c>
      <c r="C188" s="451" t="s">
        <v>586</v>
      </c>
      <c r="D188" s="452" t="s">
        <v>4519</v>
      </c>
      <c r="E188" s="453" t="s">
        <v>4520</v>
      </c>
      <c r="F188" s="453" t="s">
        <v>4340</v>
      </c>
      <c r="G188" s="454" t="s">
        <v>3796</v>
      </c>
      <c r="H188" s="455">
        <v>44277</v>
      </c>
      <c r="I188" s="391">
        <f t="shared" ca="1" si="0"/>
        <v>1753</v>
      </c>
      <c r="J188" s="455">
        <v>44300</v>
      </c>
      <c r="K188" s="456" t="s">
        <v>3876</v>
      </c>
      <c r="L188" s="457">
        <v>7000</v>
      </c>
      <c r="M188" s="456" t="s">
        <v>1230</v>
      </c>
      <c r="N188" s="389" t="s">
        <v>4521</v>
      </c>
      <c r="O188" s="389" t="s">
        <v>3878</v>
      </c>
      <c r="P188" s="394"/>
      <c r="Q188" s="5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spans="1:26" ht="30" customHeight="1">
      <c r="A189" s="450" t="s">
        <v>587</v>
      </c>
      <c r="B189" s="451" t="s">
        <v>4522</v>
      </c>
      <c r="C189" s="451" t="s">
        <v>589</v>
      </c>
      <c r="D189" s="452" t="s">
        <v>4523</v>
      </c>
      <c r="E189" s="453" t="s">
        <v>4524</v>
      </c>
      <c r="F189" s="453" t="s">
        <v>3960</v>
      </c>
      <c r="G189" s="454" t="s">
        <v>3784</v>
      </c>
      <c r="H189" s="455">
        <v>44271</v>
      </c>
      <c r="I189" s="391">
        <f t="shared" ca="1" si="0"/>
        <v>1759</v>
      </c>
      <c r="J189" s="455">
        <v>44273</v>
      </c>
      <c r="K189" s="456" t="s">
        <v>3778</v>
      </c>
      <c r="L189" s="457">
        <v>2500</v>
      </c>
      <c r="M189" s="456" t="s">
        <v>1230</v>
      </c>
      <c r="N189" s="389" t="s">
        <v>4525</v>
      </c>
      <c r="O189" s="389" t="s">
        <v>3780</v>
      </c>
      <c r="P189" s="394"/>
      <c r="Q189" s="5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spans="1:26" ht="30" customHeight="1">
      <c r="A190" s="450" t="s">
        <v>590</v>
      </c>
      <c r="B190" s="451" t="s">
        <v>4526</v>
      </c>
      <c r="C190" s="451" t="s">
        <v>592</v>
      </c>
      <c r="D190" s="452" t="s">
        <v>4527</v>
      </c>
      <c r="E190" s="453" t="s">
        <v>4528</v>
      </c>
      <c r="F190" s="453"/>
      <c r="G190" s="454" t="s">
        <v>3833</v>
      </c>
      <c r="H190" s="455">
        <v>44271</v>
      </c>
      <c r="I190" s="391">
        <f t="shared" ca="1" si="0"/>
        <v>1759</v>
      </c>
      <c r="J190" s="455">
        <v>44491</v>
      </c>
      <c r="K190" s="456" t="s">
        <v>3778</v>
      </c>
      <c r="L190" s="457">
        <v>2500</v>
      </c>
      <c r="M190" s="482" t="s">
        <v>32</v>
      </c>
      <c r="N190" s="389" t="s">
        <v>4529</v>
      </c>
      <c r="O190" s="389" t="s">
        <v>3780</v>
      </c>
      <c r="P190" s="394" t="s">
        <v>1230</v>
      </c>
      <c r="Q190" s="5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spans="1:26" ht="30" customHeight="1">
      <c r="A191" s="450" t="s">
        <v>593</v>
      </c>
      <c r="B191" s="451" t="s">
        <v>4530</v>
      </c>
      <c r="C191" s="451" t="s">
        <v>595</v>
      </c>
      <c r="D191" s="452" t="s">
        <v>4531</v>
      </c>
      <c r="E191" s="453" t="s">
        <v>4532</v>
      </c>
      <c r="F191" s="453" t="s">
        <v>3945</v>
      </c>
      <c r="G191" s="454" t="s">
        <v>3814</v>
      </c>
      <c r="H191" s="455">
        <v>44272</v>
      </c>
      <c r="I191" s="391">
        <f t="shared" ca="1" si="0"/>
        <v>1758</v>
      </c>
      <c r="J191" s="455">
        <v>44285</v>
      </c>
      <c r="K191" s="456" t="s">
        <v>3778</v>
      </c>
      <c r="L191" s="457">
        <v>2500</v>
      </c>
      <c r="M191" s="456" t="s">
        <v>1230</v>
      </c>
      <c r="N191" s="389" t="s">
        <v>4533</v>
      </c>
      <c r="O191" s="389" t="s">
        <v>3780</v>
      </c>
      <c r="P191" s="394"/>
      <c r="Q191" s="5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spans="1:26" ht="30" customHeight="1">
      <c r="A192" s="450" t="s">
        <v>596</v>
      </c>
      <c r="B192" s="451" t="s">
        <v>4534</v>
      </c>
      <c r="C192" s="451" t="s">
        <v>598</v>
      </c>
      <c r="D192" s="452" t="s">
        <v>4535</v>
      </c>
      <c r="E192" s="453" t="s">
        <v>4536</v>
      </c>
      <c r="F192" s="453" t="s">
        <v>3819</v>
      </c>
      <c r="G192" s="454" t="s">
        <v>3814</v>
      </c>
      <c r="H192" s="455">
        <v>44271</v>
      </c>
      <c r="I192" s="391">
        <f t="shared" ca="1" si="0"/>
        <v>1759</v>
      </c>
      <c r="J192" s="455">
        <v>44285</v>
      </c>
      <c r="K192" s="456" t="s">
        <v>3778</v>
      </c>
      <c r="L192" s="457">
        <v>2500</v>
      </c>
      <c r="M192" s="456" t="s">
        <v>1230</v>
      </c>
      <c r="N192" s="389" t="s">
        <v>4537</v>
      </c>
      <c r="O192" s="389" t="s">
        <v>3780</v>
      </c>
      <c r="P192" s="394"/>
      <c r="Q192" s="5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spans="1:26" ht="30" customHeight="1">
      <c r="A193" s="450" t="s">
        <v>599</v>
      </c>
      <c r="B193" s="451" t="s">
        <v>4538</v>
      </c>
      <c r="C193" s="451" t="s">
        <v>601</v>
      </c>
      <c r="D193" s="452" t="s">
        <v>4535</v>
      </c>
      <c r="E193" s="453" t="s">
        <v>4539</v>
      </c>
      <c r="F193" s="453" t="s">
        <v>3896</v>
      </c>
      <c r="G193" s="454" t="s">
        <v>3814</v>
      </c>
      <c r="H193" s="455">
        <v>44271</v>
      </c>
      <c r="I193" s="391">
        <f t="shared" ca="1" si="0"/>
        <v>1759</v>
      </c>
      <c r="J193" s="455">
        <v>44285</v>
      </c>
      <c r="K193" s="456" t="s">
        <v>3778</v>
      </c>
      <c r="L193" s="457">
        <v>2500</v>
      </c>
      <c r="M193" s="456" t="s">
        <v>1230</v>
      </c>
      <c r="N193" s="389" t="s">
        <v>4540</v>
      </c>
      <c r="O193" s="389" t="s">
        <v>3780</v>
      </c>
      <c r="P193" s="394"/>
      <c r="Q193" s="5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spans="1:26" ht="30" customHeight="1">
      <c r="A194" s="450" t="s">
        <v>602</v>
      </c>
      <c r="B194" s="451" t="s">
        <v>4541</v>
      </c>
      <c r="C194" s="451" t="s">
        <v>604</v>
      </c>
      <c r="D194" s="452" t="s">
        <v>4542</v>
      </c>
      <c r="E194" s="453" t="s">
        <v>4543</v>
      </c>
      <c r="F194" s="453"/>
      <c r="G194" s="454" t="s">
        <v>3788</v>
      </c>
      <c r="H194" s="455">
        <v>44271</v>
      </c>
      <c r="I194" s="391">
        <f t="shared" ca="1" si="0"/>
        <v>1759</v>
      </c>
      <c r="J194" s="456"/>
      <c r="K194" s="456" t="s">
        <v>3778</v>
      </c>
      <c r="L194" s="457">
        <v>2500</v>
      </c>
      <c r="M194" s="482" t="s">
        <v>1230</v>
      </c>
      <c r="N194" s="389" t="s">
        <v>4544</v>
      </c>
      <c r="O194" s="389" t="s">
        <v>3780</v>
      </c>
      <c r="P194" s="394"/>
      <c r="Q194" s="5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spans="1:26" ht="30" customHeight="1">
      <c r="A195" s="450" t="s">
        <v>607</v>
      </c>
      <c r="B195" s="451" t="s">
        <v>4545</v>
      </c>
      <c r="C195" s="451" t="s">
        <v>609</v>
      </c>
      <c r="D195" s="452" t="s">
        <v>2821</v>
      </c>
      <c r="E195" s="453" t="s">
        <v>4546</v>
      </c>
      <c r="F195" s="485" t="s">
        <v>4547</v>
      </c>
      <c r="G195" s="485" t="s">
        <v>3784</v>
      </c>
      <c r="H195" s="455">
        <v>44277</v>
      </c>
      <c r="I195" s="391">
        <f t="shared" ca="1" si="0"/>
        <v>1753</v>
      </c>
      <c r="J195" s="455">
        <v>44509</v>
      </c>
      <c r="K195" s="456" t="s">
        <v>3807</v>
      </c>
      <c r="L195" s="457">
        <v>42000</v>
      </c>
      <c r="M195" s="482" t="s">
        <v>32</v>
      </c>
      <c r="N195" s="389" t="s">
        <v>4548</v>
      </c>
      <c r="O195" s="389" t="s">
        <v>3809</v>
      </c>
      <c r="P195" s="394" t="s">
        <v>1230</v>
      </c>
      <c r="Q195" s="5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spans="1:26" ht="30" customHeight="1">
      <c r="A196" s="450" t="s">
        <v>610</v>
      </c>
      <c r="B196" s="451" t="s">
        <v>4549</v>
      </c>
      <c r="C196" s="451" t="s">
        <v>612</v>
      </c>
      <c r="D196" s="452" t="s">
        <v>4550</v>
      </c>
      <c r="E196" s="453" t="s">
        <v>4551</v>
      </c>
      <c r="F196" s="453" t="s">
        <v>4340</v>
      </c>
      <c r="G196" s="454" t="s">
        <v>3796</v>
      </c>
      <c r="H196" s="455">
        <v>44348</v>
      </c>
      <c r="I196" s="391">
        <f t="shared" ca="1" si="0"/>
        <v>1682</v>
      </c>
      <c r="J196" s="455">
        <v>44350</v>
      </c>
      <c r="K196" s="456" t="s">
        <v>3778</v>
      </c>
      <c r="L196" s="457">
        <v>2500</v>
      </c>
      <c r="M196" s="456" t="s">
        <v>1230</v>
      </c>
      <c r="N196" s="389" t="s">
        <v>4552</v>
      </c>
      <c r="O196" s="389" t="s">
        <v>3780</v>
      </c>
      <c r="P196" s="394"/>
      <c r="Q196" s="5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spans="1:26" ht="30" customHeight="1">
      <c r="A197" s="450" t="s">
        <v>613</v>
      </c>
      <c r="B197" s="451" t="s">
        <v>4553</v>
      </c>
      <c r="C197" s="451" t="s">
        <v>615</v>
      </c>
      <c r="D197" s="452" t="s">
        <v>4554</v>
      </c>
      <c r="E197" s="453" t="s">
        <v>4555</v>
      </c>
      <c r="F197" s="453" t="s">
        <v>3896</v>
      </c>
      <c r="G197" s="454" t="s">
        <v>3814</v>
      </c>
      <c r="H197" s="455">
        <v>44271</v>
      </c>
      <c r="I197" s="391">
        <f t="shared" ca="1" si="0"/>
        <v>1759</v>
      </c>
      <c r="J197" s="455">
        <v>44285</v>
      </c>
      <c r="K197" s="456" t="s">
        <v>3778</v>
      </c>
      <c r="L197" s="457">
        <v>2500</v>
      </c>
      <c r="M197" s="456" t="s">
        <v>1230</v>
      </c>
      <c r="N197" s="389" t="s">
        <v>4556</v>
      </c>
      <c r="O197" s="389" t="s">
        <v>3780</v>
      </c>
      <c r="P197" s="394"/>
      <c r="Q197" s="5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spans="1:26" ht="30" customHeight="1">
      <c r="A198" s="450" t="s">
        <v>616</v>
      </c>
      <c r="B198" s="451" t="s">
        <v>4557</v>
      </c>
      <c r="C198" s="451" t="s">
        <v>618</v>
      </c>
      <c r="D198" s="452" t="s">
        <v>4558</v>
      </c>
      <c r="E198" s="453" t="s">
        <v>4559</v>
      </c>
      <c r="F198" s="453" t="s">
        <v>3795</v>
      </c>
      <c r="G198" s="454" t="s">
        <v>3796</v>
      </c>
      <c r="H198" s="455">
        <v>44271</v>
      </c>
      <c r="I198" s="391">
        <f t="shared" ca="1" si="0"/>
        <v>1759</v>
      </c>
      <c r="J198" s="455">
        <v>44294</v>
      </c>
      <c r="K198" s="456" t="s">
        <v>3778</v>
      </c>
      <c r="L198" s="457">
        <v>2500</v>
      </c>
      <c r="M198" s="456" t="s">
        <v>1230</v>
      </c>
      <c r="N198" s="389" t="s">
        <v>4560</v>
      </c>
      <c r="O198" s="389" t="s">
        <v>3780</v>
      </c>
      <c r="P198" s="394"/>
      <c r="Q198" s="5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spans="1:26" ht="30" customHeight="1">
      <c r="A199" s="450" t="s">
        <v>620</v>
      </c>
      <c r="B199" s="451" t="s">
        <v>4561</v>
      </c>
      <c r="C199" s="451" t="s">
        <v>622</v>
      </c>
      <c r="D199" s="452" t="s">
        <v>4425</v>
      </c>
      <c r="E199" s="453" t="s">
        <v>4562</v>
      </c>
      <c r="F199" s="453" t="s">
        <v>4041</v>
      </c>
      <c r="G199" s="454" t="s">
        <v>3784</v>
      </c>
      <c r="H199" s="455">
        <v>44271</v>
      </c>
      <c r="I199" s="391">
        <f t="shared" ca="1" si="0"/>
        <v>1759</v>
      </c>
      <c r="J199" s="455">
        <v>44295</v>
      </c>
      <c r="K199" s="456" t="s">
        <v>3778</v>
      </c>
      <c r="L199" s="457">
        <v>2500</v>
      </c>
      <c r="M199" s="456" t="s">
        <v>1230</v>
      </c>
      <c r="N199" s="389" t="s">
        <v>4563</v>
      </c>
      <c r="O199" s="389" t="s">
        <v>3780</v>
      </c>
      <c r="P199" s="394"/>
      <c r="Q199" s="5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spans="1:26" ht="30" customHeight="1">
      <c r="A200" s="450" t="s">
        <v>623</v>
      </c>
      <c r="B200" s="451" t="s">
        <v>4564</v>
      </c>
      <c r="C200" s="451" t="s">
        <v>625</v>
      </c>
      <c r="D200" s="452" t="s">
        <v>4565</v>
      </c>
      <c r="E200" s="453" t="s">
        <v>4566</v>
      </c>
      <c r="F200" s="453" t="s">
        <v>4567</v>
      </c>
      <c r="G200" s="454" t="s">
        <v>3796</v>
      </c>
      <c r="H200" s="455">
        <v>44272</v>
      </c>
      <c r="I200" s="391">
        <f t="shared" ca="1" si="0"/>
        <v>1758</v>
      </c>
      <c r="J200" s="455">
        <v>44307</v>
      </c>
      <c r="K200" s="456" t="s">
        <v>3778</v>
      </c>
      <c r="L200" s="457">
        <v>2500</v>
      </c>
      <c r="M200" s="456" t="s">
        <v>1230</v>
      </c>
      <c r="N200" s="389" t="s">
        <v>4568</v>
      </c>
      <c r="O200" s="389" t="s">
        <v>3780</v>
      </c>
      <c r="P200" s="394"/>
      <c r="Q200" s="5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spans="1:26" ht="30" customHeight="1">
      <c r="A201" s="450" t="s">
        <v>626</v>
      </c>
      <c r="B201" s="451" t="s">
        <v>4569</v>
      </c>
      <c r="C201" s="451" t="s">
        <v>628</v>
      </c>
      <c r="D201" s="452" t="s">
        <v>4570</v>
      </c>
      <c r="E201" s="453" t="s">
        <v>4571</v>
      </c>
      <c r="F201" s="453"/>
      <c r="G201" s="454" t="s">
        <v>3833</v>
      </c>
      <c r="H201" s="455">
        <v>44277</v>
      </c>
      <c r="I201" s="391">
        <f t="shared" ca="1" si="0"/>
        <v>1753</v>
      </c>
      <c r="J201" s="455">
        <v>44294</v>
      </c>
      <c r="K201" s="456" t="s">
        <v>3778</v>
      </c>
      <c r="L201" s="457">
        <v>2500</v>
      </c>
      <c r="M201" s="456" t="s">
        <v>1230</v>
      </c>
      <c r="N201" s="389" t="s">
        <v>4572</v>
      </c>
      <c r="O201" s="389" t="s">
        <v>3780</v>
      </c>
      <c r="P201" s="394"/>
      <c r="Q201" s="5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spans="1:26" ht="30" customHeight="1">
      <c r="A202" s="450" t="s">
        <v>629</v>
      </c>
      <c r="B202" s="451" t="s">
        <v>4573</v>
      </c>
      <c r="C202" s="451" t="s">
        <v>631</v>
      </c>
      <c r="D202" s="452" t="s">
        <v>4574</v>
      </c>
      <c r="E202" s="453" t="s">
        <v>4575</v>
      </c>
      <c r="F202" s="453" t="s">
        <v>4240</v>
      </c>
      <c r="G202" s="454" t="s">
        <v>3909</v>
      </c>
      <c r="H202" s="455">
        <v>44277</v>
      </c>
      <c r="I202" s="391">
        <f t="shared" ca="1" si="0"/>
        <v>1753</v>
      </c>
      <c r="J202" s="455">
        <v>44453</v>
      </c>
      <c r="K202" s="456" t="s">
        <v>3876</v>
      </c>
      <c r="L202" s="457">
        <v>7000</v>
      </c>
      <c r="M202" s="456" t="s">
        <v>1230</v>
      </c>
      <c r="N202" s="389" t="s">
        <v>4576</v>
      </c>
      <c r="O202" s="389" t="s">
        <v>3878</v>
      </c>
      <c r="P202" s="394"/>
      <c r="Q202" s="5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spans="1:26" ht="30" customHeight="1">
      <c r="A203" s="450" t="s">
        <v>632</v>
      </c>
      <c r="B203" s="451" t="s">
        <v>4577</v>
      </c>
      <c r="C203" s="451" t="s">
        <v>634</v>
      </c>
      <c r="D203" s="452" t="s">
        <v>4578</v>
      </c>
      <c r="E203" s="453" t="s">
        <v>4579</v>
      </c>
      <c r="F203" s="453" t="s">
        <v>3905</v>
      </c>
      <c r="G203" s="454" t="s">
        <v>3784</v>
      </c>
      <c r="H203" s="455">
        <v>44271</v>
      </c>
      <c r="I203" s="391">
        <f t="shared" ca="1" si="0"/>
        <v>1759</v>
      </c>
      <c r="J203" s="455">
        <v>44285</v>
      </c>
      <c r="K203" s="456" t="s">
        <v>3778</v>
      </c>
      <c r="L203" s="457">
        <v>2500</v>
      </c>
      <c r="M203" s="456" t="s">
        <v>1230</v>
      </c>
      <c r="N203" s="389" t="s">
        <v>4580</v>
      </c>
      <c r="O203" s="389" t="s">
        <v>3780</v>
      </c>
      <c r="P203" s="394"/>
      <c r="Q203" s="5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spans="1:26" ht="30" customHeight="1">
      <c r="A204" s="450" t="s">
        <v>635</v>
      </c>
      <c r="B204" s="451" t="s">
        <v>4581</v>
      </c>
      <c r="C204" s="451" t="s">
        <v>637</v>
      </c>
      <c r="D204" s="452" t="s">
        <v>4582</v>
      </c>
      <c r="E204" s="453" t="s">
        <v>4583</v>
      </c>
      <c r="F204" s="453"/>
      <c r="G204" s="454" t="s">
        <v>3857</v>
      </c>
      <c r="H204" s="455">
        <v>44271</v>
      </c>
      <c r="I204" s="391">
        <f t="shared" ca="1" si="0"/>
        <v>1759</v>
      </c>
      <c r="J204" s="455">
        <v>44286</v>
      </c>
      <c r="K204" s="456" t="s">
        <v>3778</v>
      </c>
      <c r="L204" s="457">
        <v>2500</v>
      </c>
      <c r="M204" s="456" t="s">
        <v>1230</v>
      </c>
      <c r="N204" s="389" t="s">
        <v>4584</v>
      </c>
      <c r="O204" s="389" t="s">
        <v>3780</v>
      </c>
      <c r="P204" s="394"/>
      <c r="Q204" s="5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spans="1:26" ht="30" customHeight="1">
      <c r="A205" s="349" t="s">
        <v>638</v>
      </c>
      <c r="B205" s="459" t="s">
        <v>4585</v>
      </c>
      <c r="C205" s="459" t="s">
        <v>640</v>
      </c>
      <c r="D205" s="460" t="s">
        <v>4586</v>
      </c>
      <c r="E205" s="461" t="s">
        <v>4587</v>
      </c>
      <c r="F205" s="461" t="s">
        <v>4588</v>
      </c>
      <c r="G205" s="462" t="s">
        <v>4589</v>
      </c>
      <c r="H205" s="463">
        <v>44277</v>
      </c>
      <c r="I205" s="17">
        <f t="shared" ca="1" si="0"/>
        <v>1753</v>
      </c>
      <c r="J205" s="464"/>
      <c r="K205" s="464" t="s">
        <v>3807</v>
      </c>
      <c r="L205" s="465">
        <v>42000</v>
      </c>
      <c r="M205" s="466" t="s">
        <v>32</v>
      </c>
      <c r="N205" s="467" t="s">
        <v>4590</v>
      </c>
      <c r="O205" s="389" t="s">
        <v>3809</v>
      </c>
      <c r="P205" s="371"/>
      <c r="Q205" s="174"/>
    </row>
    <row r="206" spans="1:26" ht="30" customHeight="1">
      <c r="A206" s="349" t="s">
        <v>641</v>
      </c>
      <c r="B206" s="459" t="s">
        <v>4591</v>
      </c>
      <c r="C206" s="459" t="s">
        <v>643</v>
      </c>
      <c r="D206" s="460" t="s">
        <v>4586</v>
      </c>
      <c r="E206" s="461" t="s">
        <v>4592</v>
      </c>
      <c r="F206" s="461" t="s">
        <v>4593</v>
      </c>
      <c r="G206" s="462" t="s">
        <v>4287</v>
      </c>
      <c r="H206" s="463">
        <v>44270</v>
      </c>
      <c r="I206" s="17">
        <f t="shared" ca="1" si="0"/>
        <v>1760</v>
      </c>
      <c r="J206" s="464"/>
      <c r="K206" s="464" t="s">
        <v>4594</v>
      </c>
      <c r="L206" s="465">
        <v>57780</v>
      </c>
      <c r="M206" s="466" t="s">
        <v>32</v>
      </c>
      <c r="N206" s="467" t="s">
        <v>4595</v>
      </c>
      <c r="O206" s="467" t="s">
        <v>4596</v>
      </c>
      <c r="P206" s="371"/>
      <c r="Q206" s="174"/>
    </row>
    <row r="207" spans="1:26" ht="30" customHeight="1">
      <c r="A207" s="349" t="s">
        <v>644</v>
      </c>
      <c r="B207" s="459" t="s">
        <v>4597</v>
      </c>
      <c r="C207" s="459" t="s">
        <v>646</v>
      </c>
      <c r="D207" s="460" t="s">
        <v>4598</v>
      </c>
      <c r="E207" s="461" t="s">
        <v>4599</v>
      </c>
      <c r="F207" s="461"/>
      <c r="G207" s="462" t="s">
        <v>3857</v>
      </c>
      <c r="H207" s="463">
        <v>44271</v>
      </c>
      <c r="I207" s="17">
        <f t="shared" ca="1" si="0"/>
        <v>1759</v>
      </c>
      <c r="J207" s="464"/>
      <c r="K207" s="464" t="s">
        <v>3778</v>
      </c>
      <c r="L207" s="465">
        <v>2500</v>
      </c>
      <c r="M207" s="466" t="s">
        <v>32</v>
      </c>
      <c r="N207" s="467" t="s">
        <v>4350</v>
      </c>
      <c r="O207" s="467" t="s">
        <v>3780</v>
      </c>
      <c r="P207" s="371"/>
      <c r="Q207" s="174"/>
    </row>
    <row r="208" spans="1:26" ht="30" customHeight="1">
      <c r="A208" s="450" t="s">
        <v>647</v>
      </c>
      <c r="B208" s="451" t="s">
        <v>4600</v>
      </c>
      <c r="C208" s="451" t="s">
        <v>4601</v>
      </c>
      <c r="D208" s="452" t="s">
        <v>4602</v>
      </c>
      <c r="E208" s="453" t="s">
        <v>4603</v>
      </c>
      <c r="F208" s="453"/>
      <c r="G208" s="454" t="s">
        <v>3833</v>
      </c>
      <c r="H208" s="455">
        <v>44271</v>
      </c>
      <c r="I208" s="391">
        <f t="shared" ca="1" si="0"/>
        <v>1759</v>
      </c>
      <c r="J208" s="455">
        <v>44292</v>
      </c>
      <c r="K208" s="456" t="s">
        <v>3778</v>
      </c>
      <c r="L208" s="457">
        <v>2500</v>
      </c>
      <c r="M208" s="456" t="s">
        <v>1230</v>
      </c>
      <c r="N208" s="389" t="s">
        <v>4604</v>
      </c>
      <c r="O208" s="389" t="s">
        <v>3780</v>
      </c>
      <c r="P208" s="394"/>
      <c r="Q208" s="5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spans="1:26" ht="30" customHeight="1">
      <c r="A209" s="450" t="s">
        <v>650</v>
      </c>
      <c r="B209" s="451" t="s">
        <v>651</v>
      </c>
      <c r="C209" s="451" t="s">
        <v>652</v>
      </c>
      <c r="D209" s="452" t="s">
        <v>4605</v>
      </c>
      <c r="E209" s="453" t="s">
        <v>4606</v>
      </c>
      <c r="F209" s="453" t="s">
        <v>4607</v>
      </c>
      <c r="G209" s="454" t="s">
        <v>3784</v>
      </c>
      <c r="H209" s="455">
        <v>44270</v>
      </c>
      <c r="I209" s="391">
        <f t="shared" ca="1" si="0"/>
        <v>1760</v>
      </c>
      <c r="J209" s="456"/>
      <c r="K209" s="456" t="s">
        <v>4608</v>
      </c>
      <c r="L209" s="457"/>
      <c r="M209" s="456" t="s">
        <v>1230</v>
      </c>
      <c r="N209" s="389" t="s">
        <v>4609</v>
      </c>
      <c r="O209" s="389" t="s">
        <v>4610</v>
      </c>
      <c r="P209" s="394"/>
      <c r="Q209" s="5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spans="1:26" ht="30" customHeight="1">
      <c r="A210" s="450" t="s">
        <v>653</v>
      </c>
      <c r="B210" s="451" t="s">
        <v>4611</v>
      </c>
      <c r="C210" s="451" t="s">
        <v>655</v>
      </c>
      <c r="D210" s="452" t="s">
        <v>4612</v>
      </c>
      <c r="E210" s="453" t="s">
        <v>4613</v>
      </c>
      <c r="F210" s="453" t="s">
        <v>4000</v>
      </c>
      <c r="G210" s="454" t="s">
        <v>3784</v>
      </c>
      <c r="H210" s="455">
        <v>44277</v>
      </c>
      <c r="I210" s="391">
        <f t="shared" ca="1" si="0"/>
        <v>1753</v>
      </c>
      <c r="J210" s="455">
        <v>44281</v>
      </c>
      <c r="K210" s="456" t="s">
        <v>3876</v>
      </c>
      <c r="L210" s="457">
        <v>7000</v>
      </c>
      <c r="M210" s="456" t="s">
        <v>1230</v>
      </c>
      <c r="N210" s="389" t="s">
        <v>4614</v>
      </c>
      <c r="O210" s="389" t="s">
        <v>3878</v>
      </c>
      <c r="P210" s="394"/>
      <c r="Q210" s="5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spans="1:26" ht="30" customHeight="1">
      <c r="A211" s="450" t="s">
        <v>657</v>
      </c>
      <c r="B211" s="451" t="s">
        <v>4615</v>
      </c>
      <c r="C211" s="451" t="s">
        <v>659</v>
      </c>
      <c r="D211" s="452" t="s">
        <v>4616</v>
      </c>
      <c r="E211" s="485" t="s">
        <v>4617</v>
      </c>
      <c r="F211" s="485" t="s">
        <v>4249</v>
      </c>
      <c r="G211" s="485" t="s">
        <v>3796</v>
      </c>
      <c r="H211" s="455">
        <v>44271</v>
      </c>
      <c r="I211" s="391">
        <f t="shared" ca="1" si="0"/>
        <v>1759</v>
      </c>
      <c r="J211" s="455">
        <v>44281</v>
      </c>
      <c r="K211" s="456" t="s">
        <v>3778</v>
      </c>
      <c r="L211" s="457">
        <v>2500</v>
      </c>
      <c r="M211" s="456" t="s">
        <v>1230</v>
      </c>
      <c r="N211" s="389" t="s">
        <v>4618</v>
      </c>
      <c r="O211" s="389" t="s">
        <v>3780</v>
      </c>
      <c r="P211" s="394"/>
      <c r="Q211" s="5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spans="1:26" ht="30" customHeight="1">
      <c r="A212" s="450" t="s">
        <v>660</v>
      </c>
      <c r="B212" s="451" t="s">
        <v>4619</v>
      </c>
      <c r="C212" s="451" t="s">
        <v>662</v>
      </c>
      <c r="D212" s="452" t="s">
        <v>4620</v>
      </c>
      <c r="E212" s="453" t="s">
        <v>4621</v>
      </c>
      <c r="F212" s="453"/>
      <c r="G212" s="454" t="s">
        <v>3788</v>
      </c>
      <c r="H212" s="455">
        <v>44271</v>
      </c>
      <c r="I212" s="391">
        <f t="shared" ca="1" si="0"/>
        <v>1759</v>
      </c>
      <c r="J212" s="455">
        <v>44285</v>
      </c>
      <c r="K212" s="456" t="s">
        <v>3778</v>
      </c>
      <c r="L212" s="457">
        <v>2500</v>
      </c>
      <c r="M212" s="456" t="s">
        <v>1230</v>
      </c>
      <c r="N212" s="389" t="s">
        <v>4622</v>
      </c>
      <c r="O212" s="389" t="s">
        <v>3780</v>
      </c>
      <c r="P212" s="394"/>
      <c r="Q212" s="5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spans="1:26" ht="30" customHeight="1">
      <c r="A213" s="450" t="s">
        <v>663</v>
      </c>
      <c r="B213" s="451" t="s">
        <v>4623</v>
      </c>
      <c r="C213" s="451" t="s">
        <v>665</v>
      </c>
      <c r="D213" s="452" t="s">
        <v>4624</v>
      </c>
      <c r="E213" s="453" t="s">
        <v>4625</v>
      </c>
      <c r="F213" s="453"/>
      <c r="G213" s="454" t="s">
        <v>3857</v>
      </c>
      <c r="H213" s="455">
        <v>44277</v>
      </c>
      <c r="I213" s="391">
        <f t="shared" ca="1" si="0"/>
        <v>1753</v>
      </c>
      <c r="J213" s="455">
        <v>44396</v>
      </c>
      <c r="K213" s="456" t="s">
        <v>3876</v>
      </c>
      <c r="L213" s="457">
        <v>7000</v>
      </c>
      <c r="M213" s="456" t="s">
        <v>1230</v>
      </c>
      <c r="N213" s="389" t="s">
        <v>4626</v>
      </c>
      <c r="O213" s="389" t="s">
        <v>3878</v>
      </c>
      <c r="P213" s="394"/>
      <c r="Q213" s="5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spans="1:26" ht="30" customHeight="1">
      <c r="A214" s="450" t="s">
        <v>670</v>
      </c>
      <c r="B214" s="451" t="s">
        <v>4627</v>
      </c>
      <c r="C214" s="451" t="s">
        <v>672</v>
      </c>
      <c r="D214" s="452" t="s">
        <v>4628</v>
      </c>
      <c r="E214" s="453" t="s">
        <v>4629</v>
      </c>
      <c r="F214" s="453"/>
      <c r="G214" s="454" t="s">
        <v>3857</v>
      </c>
      <c r="H214" s="455">
        <v>44271</v>
      </c>
      <c r="I214" s="391">
        <f t="shared" ca="1" si="0"/>
        <v>1759</v>
      </c>
      <c r="J214" s="455">
        <v>44592</v>
      </c>
      <c r="K214" s="456" t="s">
        <v>3778</v>
      </c>
      <c r="L214" s="457">
        <v>2500</v>
      </c>
      <c r="M214" s="482" t="s">
        <v>32</v>
      </c>
      <c r="N214" s="389" t="s">
        <v>4630</v>
      </c>
      <c r="O214" s="389" t="s">
        <v>3780</v>
      </c>
      <c r="P214" s="394" t="s">
        <v>1230</v>
      </c>
      <c r="Q214" s="5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spans="1:26" ht="30" customHeight="1">
      <c r="A215" s="450" t="s">
        <v>673</v>
      </c>
      <c r="B215" s="451" t="s">
        <v>4631</v>
      </c>
      <c r="C215" s="451" t="s">
        <v>675</v>
      </c>
      <c r="D215" s="452" t="s">
        <v>4632</v>
      </c>
      <c r="E215" s="453" t="s">
        <v>4633</v>
      </c>
      <c r="F215" s="453" t="s">
        <v>4417</v>
      </c>
      <c r="G215" s="454" t="s">
        <v>3784</v>
      </c>
      <c r="H215" s="455">
        <v>44277</v>
      </c>
      <c r="I215" s="391">
        <f t="shared" ca="1" si="0"/>
        <v>1753</v>
      </c>
      <c r="J215" s="455">
        <v>44278</v>
      </c>
      <c r="K215" s="456" t="s">
        <v>3801</v>
      </c>
      <c r="L215" s="457">
        <v>21000</v>
      </c>
      <c r="M215" s="456" t="s">
        <v>1230</v>
      </c>
      <c r="N215" s="389" t="s">
        <v>4634</v>
      </c>
      <c r="O215" s="389" t="s">
        <v>3803</v>
      </c>
      <c r="P215" s="394"/>
      <c r="Q215" s="5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spans="1:26" ht="30" customHeight="1">
      <c r="A216" s="349" t="s">
        <v>676</v>
      </c>
      <c r="B216" s="459" t="s">
        <v>4635</v>
      </c>
      <c r="C216" s="459" t="s">
        <v>678</v>
      </c>
      <c r="D216" s="460" t="s">
        <v>4636</v>
      </c>
      <c r="E216" s="461" t="s">
        <v>4637</v>
      </c>
      <c r="F216" s="461"/>
      <c r="G216" s="462" t="s">
        <v>3857</v>
      </c>
      <c r="H216" s="463">
        <v>44277</v>
      </c>
      <c r="I216" s="17">
        <f t="shared" ca="1" si="0"/>
        <v>1753</v>
      </c>
      <c r="J216" s="464"/>
      <c r="K216" s="464" t="s">
        <v>3778</v>
      </c>
      <c r="L216" s="465">
        <v>2500</v>
      </c>
      <c r="M216" s="466" t="s">
        <v>32</v>
      </c>
      <c r="N216" s="467" t="s">
        <v>4638</v>
      </c>
      <c r="O216" s="467" t="s">
        <v>3780</v>
      </c>
      <c r="P216" s="371"/>
      <c r="Q216" s="174"/>
    </row>
    <row r="217" spans="1:26" ht="30" customHeight="1">
      <c r="A217" s="450" t="s">
        <v>679</v>
      </c>
      <c r="B217" s="451" t="s">
        <v>4639</v>
      </c>
      <c r="C217" s="451" t="s">
        <v>681</v>
      </c>
      <c r="D217" s="452" t="s">
        <v>4640</v>
      </c>
      <c r="E217" s="453" t="s">
        <v>4641</v>
      </c>
      <c r="F217" s="453" t="s">
        <v>4143</v>
      </c>
      <c r="G217" s="454" t="s">
        <v>3814</v>
      </c>
      <c r="H217" s="455">
        <v>44271</v>
      </c>
      <c r="I217" s="391">
        <f t="shared" ca="1" si="0"/>
        <v>1759</v>
      </c>
      <c r="J217" s="455">
        <v>45093</v>
      </c>
      <c r="K217" s="456" t="s">
        <v>3778</v>
      </c>
      <c r="L217" s="457">
        <v>2500</v>
      </c>
      <c r="M217" s="482" t="s">
        <v>1230</v>
      </c>
      <c r="N217" s="389" t="s">
        <v>4642</v>
      </c>
      <c r="O217" s="389" t="s">
        <v>3780</v>
      </c>
      <c r="P217" s="394" t="s">
        <v>1230</v>
      </c>
      <c r="Q217" s="55" t="s">
        <v>4643</v>
      </c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spans="1:26" ht="30" customHeight="1">
      <c r="A218" s="349" t="s">
        <v>682</v>
      </c>
      <c r="B218" s="459" t="s">
        <v>4644</v>
      </c>
      <c r="C218" s="459" t="s">
        <v>684</v>
      </c>
      <c r="D218" s="460" t="s">
        <v>4645</v>
      </c>
      <c r="E218" s="461" t="s">
        <v>4646</v>
      </c>
      <c r="F218" s="461" t="s">
        <v>3837</v>
      </c>
      <c r="G218" s="462" t="s">
        <v>3833</v>
      </c>
      <c r="H218" s="463">
        <v>44271</v>
      </c>
      <c r="I218" s="17">
        <f t="shared" ca="1" si="0"/>
        <v>1759</v>
      </c>
      <c r="J218" s="464"/>
      <c r="K218" s="464" t="s">
        <v>3778</v>
      </c>
      <c r="L218" s="465">
        <v>2500</v>
      </c>
      <c r="M218" s="466" t="s">
        <v>32</v>
      </c>
      <c r="N218" s="467" t="s">
        <v>4350</v>
      </c>
      <c r="O218" s="467" t="s">
        <v>3780</v>
      </c>
      <c r="P218" s="371"/>
      <c r="Q218" s="174"/>
    </row>
    <row r="219" spans="1:26" ht="30" customHeight="1">
      <c r="A219" s="450" t="s">
        <v>685</v>
      </c>
      <c r="B219" s="451" t="s">
        <v>4647</v>
      </c>
      <c r="C219" s="451" t="s">
        <v>687</v>
      </c>
      <c r="D219" s="452" t="s">
        <v>4648</v>
      </c>
      <c r="E219" s="453" t="s">
        <v>4649</v>
      </c>
      <c r="F219" s="453"/>
      <c r="G219" s="454" t="s">
        <v>3784</v>
      </c>
      <c r="H219" s="455">
        <v>44277</v>
      </c>
      <c r="I219" s="391">
        <f t="shared" ca="1" si="0"/>
        <v>1753</v>
      </c>
      <c r="J219" s="455">
        <v>44291</v>
      </c>
      <c r="K219" s="456" t="s">
        <v>3876</v>
      </c>
      <c r="L219" s="457">
        <v>7000</v>
      </c>
      <c r="M219" s="456" t="s">
        <v>1230</v>
      </c>
      <c r="N219" s="389" t="s">
        <v>4650</v>
      </c>
      <c r="O219" s="389" t="s">
        <v>3878</v>
      </c>
      <c r="P219" s="394"/>
      <c r="Q219" s="5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spans="1:26" ht="30" customHeight="1">
      <c r="A220" s="450" t="s">
        <v>688</v>
      </c>
      <c r="B220" s="451" t="s">
        <v>4651</v>
      </c>
      <c r="C220" s="451" t="s">
        <v>690</v>
      </c>
      <c r="D220" s="452" t="s">
        <v>4652</v>
      </c>
      <c r="E220" s="453" t="s">
        <v>4653</v>
      </c>
      <c r="F220" s="453"/>
      <c r="G220" s="454" t="s">
        <v>3857</v>
      </c>
      <c r="H220" s="455">
        <v>44271</v>
      </c>
      <c r="I220" s="391">
        <f t="shared" ca="1" si="0"/>
        <v>1759</v>
      </c>
      <c r="J220" s="455">
        <v>44285</v>
      </c>
      <c r="K220" s="456" t="s">
        <v>3778</v>
      </c>
      <c r="L220" s="457">
        <v>2500</v>
      </c>
      <c r="M220" s="456" t="s">
        <v>1230</v>
      </c>
      <c r="N220" s="389" t="s">
        <v>4654</v>
      </c>
      <c r="O220" s="389" t="s">
        <v>3780</v>
      </c>
      <c r="P220" s="394"/>
      <c r="Q220" s="5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spans="1:26" ht="30" customHeight="1">
      <c r="A221" s="450" t="s">
        <v>691</v>
      </c>
      <c r="B221" s="451" t="s">
        <v>692</v>
      </c>
      <c r="C221" s="451" t="s">
        <v>693</v>
      </c>
      <c r="D221" s="452" t="s">
        <v>4605</v>
      </c>
      <c r="E221" s="453" t="s">
        <v>4655</v>
      </c>
      <c r="F221" s="453" t="s">
        <v>4139</v>
      </c>
      <c r="G221" s="454" t="s">
        <v>3784</v>
      </c>
      <c r="H221" s="455">
        <v>44277</v>
      </c>
      <c r="I221" s="391">
        <f t="shared" ca="1" si="0"/>
        <v>1753</v>
      </c>
      <c r="J221" s="455">
        <v>44294</v>
      </c>
      <c r="K221" s="456" t="s">
        <v>3801</v>
      </c>
      <c r="L221" s="457">
        <v>21000</v>
      </c>
      <c r="M221" s="456" t="s">
        <v>1230</v>
      </c>
      <c r="N221" s="389" t="s">
        <v>4656</v>
      </c>
      <c r="O221" s="389" t="s">
        <v>3803</v>
      </c>
      <c r="P221" s="394"/>
      <c r="Q221" s="55"/>
      <c r="R221" s="395"/>
      <c r="S221" s="395"/>
      <c r="T221" s="395"/>
      <c r="U221" s="395"/>
      <c r="V221" s="395"/>
      <c r="W221" s="395"/>
      <c r="X221" s="395"/>
      <c r="Y221" s="395"/>
      <c r="Z221" s="395"/>
    </row>
    <row r="222" spans="1:26" ht="30" customHeight="1">
      <c r="A222" s="450" t="s">
        <v>694</v>
      </c>
      <c r="B222" s="451" t="s">
        <v>4657</v>
      </c>
      <c r="C222" s="451" t="s">
        <v>696</v>
      </c>
      <c r="D222" s="452" t="s">
        <v>4658</v>
      </c>
      <c r="E222" s="453" t="s">
        <v>4659</v>
      </c>
      <c r="F222" s="453"/>
      <c r="G222" s="454" t="s">
        <v>3784</v>
      </c>
      <c r="H222" s="455">
        <v>44271</v>
      </c>
      <c r="I222" s="391">
        <f t="shared" ca="1" si="0"/>
        <v>1759</v>
      </c>
      <c r="J222" s="455">
        <v>44490</v>
      </c>
      <c r="K222" s="456" t="s">
        <v>3778</v>
      </c>
      <c r="L222" s="457">
        <v>2500</v>
      </c>
      <c r="M222" s="482" t="s">
        <v>32</v>
      </c>
      <c r="N222" s="389" t="s">
        <v>4660</v>
      </c>
      <c r="O222" s="389" t="s">
        <v>3780</v>
      </c>
      <c r="P222" s="394" t="s">
        <v>1230</v>
      </c>
      <c r="Q222" s="55"/>
      <c r="R222" s="395"/>
      <c r="S222" s="395"/>
      <c r="T222" s="395"/>
      <c r="U222" s="395"/>
      <c r="V222" s="395"/>
      <c r="W222" s="395"/>
      <c r="X222" s="395"/>
      <c r="Y222" s="395"/>
      <c r="Z222" s="395"/>
    </row>
    <row r="223" spans="1:26" ht="30" customHeight="1">
      <c r="A223" s="349" t="s">
        <v>697</v>
      </c>
      <c r="B223" s="459" t="s">
        <v>4661</v>
      </c>
      <c r="C223" s="459" t="s">
        <v>699</v>
      </c>
      <c r="D223" s="460" t="s">
        <v>2823</v>
      </c>
      <c r="E223" s="461" t="s">
        <v>4662</v>
      </c>
      <c r="F223" s="461" t="s">
        <v>4663</v>
      </c>
      <c r="G223" s="462" t="s">
        <v>3857</v>
      </c>
      <c r="H223" s="463">
        <v>44277</v>
      </c>
      <c r="I223" s="17">
        <f t="shared" ca="1" si="0"/>
        <v>1753</v>
      </c>
      <c r="J223" s="464"/>
      <c r="K223" s="464" t="s">
        <v>3778</v>
      </c>
      <c r="L223" s="465">
        <v>2500</v>
      </c>
      <c r="M223" s="466" t="s">
        <v>32</v>
      </c>
      <c r="N223" s="467" t="s">
        <v>4664</v>
      </c>
      <c r="O223" s="467" t="s">
        <v>3780</v>
      </c>
      <c r="P223" s="371"/>
      <c r="Q223" s="174"/>
    </row>
    <row r="224" spans="1:26" ht="30" customHeight="1">
      <c r="A224" s="349" t="s">
        <v>700</v>
      </c>
      <c r="B224" s="459" t="s">
        <v>4665</v>
      </c>
      <c r="C224" s="459" t="s">
        <v>702</v>
      </c>
      <c r="D224" s="460" t="s">
        <v>4666</v>
      </c>
      <c r="E224" s="461" t="s">
        <v>4667</v>
      </c>
      <c r="F224" s="461" t="s">
        <v>3813</v>
      </c>
      <c r="G224" s="462" t="s">
        <v>3814</v>
      </c>
      <c r="H224" s="463">
        <v>44272</v>
      </c>
      <c r="I224" s="17">
        <f t="shared" ca="1" si="0"/>
        <v>1758</v>
      </c>
      <c r="J224" s="464"/>
      <c r="K224" s="464" t="s">
        <v>3778</v>
      </c>
      <c r="L224" s="465">
        <v>2500</v>
      </c>
      <c r="M224" s="466" t="s">
        <v>32</v>
      </c>
      <c r="N224" s="467" t="s">
        <v>4668</v>
      </c>
      <c r="O224" s="467" t="s">
        <v>3780</v>
      </c>
      <c r="P224" s="371"/>
      <c r="Q224" s="174"/>
    </row>
    <row r="225" spans="1:26" ht="30" customHeight="1">
      <c r="A225" s="349" t="s">
        <v>703</v>
      </c>
      <c r="B225" s="459" t="s">
        <v>4669</v>
      </c>
      <c r="C225" s="459" t="s">
        <v>705</v>
      </c>
      <c r="D225" s="460" t="s">
        <v>4670</v>
      </c>
      <c r="E225" s="461" t="s">
        <v>4671</v>
      </c>
      <c r="F225" s="461"/>
      <c r="G225" s="462" t="s">
        <v>3788</v>
      </c>
      <c r="H225" s="463">
        <v>44271</v>
      </c>
      <c r="I225" s="17">
        <f t="shared" ca="1" si="0"/>
        <v>1759</v>
      </c>
      <c r="J225" s="464"/>
      <c r="K225" s="464" t="s">
        <v>3778</v>
      </c>
      <c r="L225" s="465">
        <v>2500</v>
      </c>
      <c r="M225" s="466" t="s">
        <v>32</v>
      </c>
      <c r="N225" s="467" t="s">
        <v>4350</v>
      </c>
      <c r="O225" s="467" t="s">
        <v>3780</v>
      </c>
      <c r="P225" s="371"/>
      <c r="Q225" s="174"/>
    </row>
    <row r="226" spans="1:26" ht="30" customHeight="1">
      <c r="A226" s="450" t="s">
        <v>706</v>
      </c>
      <c r="B226" s="451" t="s">
        <v>4672</v>
      </c>
      <c r="C226" s="451" t="s">
        <v>708</v>
      </c>
      <c r="D226" s="452" t="s">
        <v>4605</v>
      </c>
      <c r="E226" s="453" t="s">
        <v>4673</v>
      </c>
      <c r="F226" s="453" t="s">
        <v>4125</v>
      </c>
      <c r="G226" s="454" t="s">
        <v>4126</v>
      </c>
      <c r="H226" s="455">
        <v>44277</v>
      </c>
      <c r="I226" s="391">
        <f t="shared" ca="1" si="0"/>
        <v>1753</v>
      </c>
      <c r="J226" s="455">
        <v>44294</v>
      </c>
      <c r="K226" s="456" t="s">
        <v>3852</v>
      </c>
      <c r="L226" s="457">
        <v>12600</v>
      </c>
      <c r="M226" s="456" t="s">
        <v>1230</v>
      </c>
      <c r="N226" s="389" t="s">
        <v>4674</v>
      </c>
      <c r="O226" s="389" t="s">
        <v>3854</v>
      </c>
      <c r="P226" s="394"/>
      <c r="Q226" s="55"/>
      <c r="R226" s="395"/>
      <c r="S226" s="395"/>
      <c r="T226" s="395"/>
      <c r="U226" s="395"/>
      <c r="V226" s="395"/>
      <c r="W226" s="395"/>
      <c r="X226" s="395"/>
      <c r="Y226" s="395"/>
      <c r="Z226" s="395"/>
    </row>
    <row r="227" spans="1:26" ht="30" customHeight="1">
      <c r="A227" s="450" t="s">
        <v>709</v>
      </c>
      <c r="B227" s="451" t="s">
        <v>4675</v>
      </c>
      <c r="C227" s="451" t="s">
        <v>711</v>
      </c>
      <c r="D227" s="452" t="s">
        <v>4676</v>
      </c>
      <c r="E227" s="453" t="s">
        <v>4677</v>
      </c>
      <c r="F227" s="453"/>
      <c r="G227" s="454" t="s">
        <v>3857</v>
      </c>
      <c r="H227" s="455">
        <v>44271</v>
      </c>
      <c r="I227" s="391">
        <f t="shared" ca="1" si="0"/>
        <v>1759</v>
      </c>
      <c r="J227" s="455">
        <v>44299</v>
      </c>
      <c r="K227" s="456" t="s">
        <v>3778</v>
      </c>
      <c r="L227" s="457">
        <v>2500</v>
      </c>
      <c r="M227" s="456" t="s">
        <v>1230</v>
      </c>
      <c r="N227" s="389" t="s">
        <v>4678</v>
      </c>
      <c r="O227" s="389" t="s">
        <v>3780</v>
      </c>
      <c r="P227" s="394"/>
      <c r="Q227" s="55"/>
      <c r="R227" s="395"/>
      <c r="S227" s="395"/>
      <c r="T227" s="395"/>
      <c r="U227" s="395"/>
      <c r="V227" s="395"/>
      <c r="W227" s="395"/>
      <c r="X227" s="395"/>
      <c r="Y227" s="395"/>
      <c r="Z227" s="395"/>
    </row>
    <row r="228" spans="1:26" ht="30" customHeight="1">
      <c r="A228" s="450" t="s">
        <v>712</v>
      </c>
      <c r="B228" s="451" t="s">
        <v>4679</v>
      </c>
      <c r="C228" s="451" t="s">
        <v>4680</v>
      </c>
      <c r="D228" s="452" t="s">
        <v>4681</v>
      </c>
      <c r="E228" s="453" t="s">
        <v>4682</v>
      </c>
      <c r="F228" s="453"/>
      <c r="G228" s="454" t="s">
        <v>3833</v>
      </c>
      <c r="H228" s="455">
        <v>44271</v>
      </c>
      <c r="I228" s="391">
        <f t="shared" ca="1" si="0"/>
        <v>1759</v>
      </c>
      <c r="J228" s="455">
        <v>44285</v>
      </c>
      <c r="K228" s="456" t="s">
        <v>3778</v>
      </c>
      <c r="L228" s="457">
        <v>2500</v>
      </c>
      <c r="M228" s="456" t="s">
        <v>1230</v>
      </c>
      <c r="N228" s="389" t="s">
        <v>4683</v>
      </c>
      <c r="O228" s="389" t="s">
        <v>3780</v>
      </c>
      <c r="P228" s="394"/>
      <c r="Q228" s="55"/>
      <c r="R228" s="395"/>
      <c r="S228" s="395"/>
      <c r="T228" s="395"/>
      <c r="U228" s="395"/>
      <c r="V228" s="395"/>
      <c r="W228" s="395"/>
      <c r="X228" s="395"/>
      <c r="Y228" s="395"/>
      <c r="Z228" s="395"/>
    </row>
    <row r="229" spans="1:26" ht="30" customHeight="1">
      <c r="A229" s="450" t="s">
        <v>715</v>
      </c>
      <c r="B229" s="451" t="s">
        <v>4684</v>
      </c>
      <c r="C229" s="451" t="s">
        <v>717</v>
      </c>
      <c r="D229" s="452" t="s">
        <v>4685</v>
      </c>
      <c r="E229" s="453" t="s">
        <v>4686</v>
      </c>
      <c r="F229" s="453" t="s">
        <v>3905</v>
      </c>
      <c r="G229" s="454" t="s">
        <v>3857</v>
      </c>
      <c r="H229" s="455">
        <v>44271</v>
      </c>
      <c r="I229" s="391">
        <f t="shared" ca="1" si="0"/>
        <v>1759</v>
      </c>
      <c r="J229" s="455">
        <v>44285</v>
      </c>
      <c r="K229" s="456" t="s">
        <v>3778</v>
      </c>
      <c r="L229" s="457">
        <v>2500</v>
      </c>
      <c r="M229" s="456" t="s">
        <v>1230</v>
      </c>
      <c r="N229" s="389" t="s">
        <v>4687</v>
      </c>
      <c r="O229" s="389" t="s">
        <v>3780</v>
      </c>
      <c r="P229" s="394"/>
      <c r="Q229" s="55"/>
      <c r="R229" s="395"/>
      <c r="S229" s="395"/>
      <c r="T229" s="395"/>
      <c r="U229" s="395"/>
      <c r="V229" s="395"/>
      <c r="W229" s="395"/>
      <c r="X229" s="395"/>
      <c r="Y229" s="395"/>
      <c r="Z229" s="395"/>
    </row>
    <row r="230" spans="1:26" ht="30" customHeight="1">
      <c r="A230" s="349" t="s">
        <v>718</v>
      </c>
      <c r="B230" s="459" t="s">
        <v>4688</v>
      </c>
      <c r="C230" s="459" t="s">
        <v>720</v>
      </c>
      <c r="D230" s="460" t="s">
        <v>2712</v>
      </c>
      <c r="E230" s="461" t="s">
        <v>4689</v>
      </c>
      <c r="F230" s="461"/>
      <c r="G230" s="462" t="s">
        <v>3857</v>
      </c>
      <c r="H230" s="463">
        <v>44272</v>
      </c>
      <c r="I230" s="17">
        <f t="shared" ca="1" si="0"/>
        <v>1758</v>
      </c>
      <c r="J230" s="464"/>
      <c r="K230" s="464" t="s">
        <v>3778</v>
      </c>
      <c r="L230" s="465">
        <v>2500</v>
      </c>
      <c r="M230" s="466" t="s">
        <v>32</v>
      </c>
      <c r="N230" s="467" t="s">
        <v>3993</v>
      </c>
      <c r="O230" s="467" t="s">
        <v>3780</v>
      </c>
      <c r="P230" s="371"/>
      <c r="Q230" s="174"/>
    </row>
    <row r="231" spans="1:26" ht="30" customHeight="1">
      <c r="A231" s="349" t="s">
        <v>721</v>
      </c>
      <c r="B231" s="459" t="s">
        <v>4690</v>
      </c>
      <c r="C231" s="459" t="s">
        <v>723</v>
      </c>
      <c r="D231" s="460" t="s">
        <v>2712</v>
      </c>
      <c r="E231" s="461" t="s">
        <v>4691</v>
      </c>
      <c r="F231" s="461"/>
      <c r="G231" s="462" t="s">
        <v>3857</v>
      </c>
      <c r="H231" s="505">
        <v>44272</v>
      </c>
      <c r="I231" s="17">
        <f t="shared" ca="1" si="0"/>
        <v>1758</v>
      </c>
      <c r="J231" s="506"/>
      <c r="K231" s="506" t="s">
        <v>3778</v>
      </c>
      <c r="L231" s="507">
        <v>2500</v>
      </c>
      <c r="M231" s="466" t="s">
        <v>32</v>
      </c>
      <c r="N231" s="467" t="s">
        <v>3993</v>
      </c>
      <c r="O231" s="374" t="s">
        <v>3780</v>
      </c>
      <c r="P231" s="377"/>
      <c r="Q231" s="378"/>
      <c r="R231" s="380"/>
      <c r="S231" s="380"/>
      <c r="T231" s="380"/>
      <c r="U231" s="380"/>
      <c r="V231" s="380"/>
      <c r="W231" s="380"/>
      <c r="X231" s="380"/>
      <c r="Y231" s="380"/>
      <c r="Z231" s="380"/>
    </row>
    <row r="232" spans="1:26" ht="30" customHeight="1">
      <c r="A232" s="450" t="s">
        <v>724</v>
      </c>
      <c r="B232" s="451" t="s">
        <v>725</v>
      </c>
      <c r="C232" s="451" t="s">
        <v>726</v>
      </c>
      <c r="D232" s="452" t="s">
        <v>4605</v>
      </c>
      <c r="E232" s="453" t="s">
        <v>4692</v>
      </c>
      <c r="F232" s="453" t="s">
        <v>4693</v>
      </c>
      <c r="G232" s="454" t="s">
        <v>4126</v>
      </c>
      <c r="H232" s="455">
        <v>44277</v>
      </c>
      <c r="I232" s="391">
        <f t="shared" ca="1" si="0"/>
        <v>1753</v>
      </c>
      <c r="J232" s="455">
        <v>44294</v>
      </c>
      <c r="K232" s="456" t="s">
        <v>3876</v>
      </c>
      <c r="L232" s="457">
        <v>7000</v>
      </c>
      <c r="M232" s="456" t="s">
        <v>1230</v>
      </c>
      <c r="N232" s="389" t="s">
        <v>4694</v>
      </c>
      <c r="O232" s="389" t="s">
        <v>3878</v>
      </c>
      <c r="P232" s="394"/>
      <c r="Q232" s="55"/>
      <c r="R232" s="395"/>
      <c r="S232" s="395"/>
      <c r="T232" s="395"/>
      <c r="U232" s="395"/>
      <c r="V232" s="395"/>
      <c r="W232" s="395"/>
      <c r="X232" s="395"/>
      <c r="Y232" s="395"/>
      <c r="Z232" s="395"/>
    </row>
    <row r="233" spans="1:26" ht="30" customHeight="1">
      <c r="A233" s="450" t="s">
        <v>727</v>
      </c>
      <c r="B233" s="451" t="s">
        <v>4695</v>
      </c>
      <c r="C233" s="451" t="s">
        <v>729</v>
      </c>
      <c r="D233" s="452" t="s">
        <v>4696</v>
      </c>
      <c r="E233" s="453" t="s">
        <v>4697</v>
      </c>
      <c r="F233" s="453"/>
      <c r="G233" s="454" t="s">
        <v>3857</v>
      </c>
      <c r="H233" s="455">
        <v>44271</v>
      </c>
      <c r="I233" s="391">
        <f t="shared" ca="1" si="0"/>
        <v>1759</v>
      </c>
      <c r="J233" s="455">
        <v>45092</v>
      </c>
      <c r="K233" s="456" t="s">
        <v>3778</v>
      </c>
      <c r="L233" s="457">
        <v>2500</v>
      </c>
      <c r="M233" s="482" t="s">
        <v>1230</v>
      </c>
      <c r="N233" s="389" t="s">
        <v>4698</v>
      </c>
      <c r="O233" s="389" t="s">
        <v>3780</v>
      </c>
      <c r="P233" s="394" t="s">
        <v>1230</v>
      </c>
      <c r="Q233" s="55" t="s">
        <v>3942</v>
      </c>
      <c r="R233" s="395"/>
      <c r="S233" s="395"/>
      <c r="T233" s="395"/>
      <c r="U233" s="395"/>
      <c r="V233" s="395"/>
      <c r="W233" s="395"/>
      <c r="X233" s="395"/>
      <c r="Y233" s="395"/>
      <c r="Z233" s="395"/>
    </row>
    <row r="234" spans="1:26" ht="30" customHeight="1">
      <c r="A234" s="450" t="s">
        <v>730</v>
      </c>
      <c r="B234" s="451" t="s">
        <v>4699</v>
      </c>
      <c r="C234" s="451" t="s">
        <v>732</v>
      </c>
      <c r="D234" s="452" t="s">
        <v>2719</v>
      </c>
      <c r="E234" s="453" t="s">
        <v>4700</v>
      </c>
      <c r="F234" s="453"/>
      <c r="G234" s="454" t="s">
        <v>3833</v>
      </c>
      <c r="H234" s="455">
        <v>44271</v>
      </c>
      <c r="I234" s="391">
        <f t="shared" ca="1" si="0"/>
        <v>1759</v>
      </c>
      <c r="J234" s="455">
        <v>44292</v>
      </c>
      <c r="K234" s="456" t="s">
        <v>3778</v>
      </c>
      <c r="L234" s="457">
        <v>2500</v>
      </c>
      <c r="M234" s="456" t="s">
        <v>1230</v>
      </c>
      <c r="N234" s="389" t="s">
        <v>4701</v>
      </c>
      <c r="O234" s="389" t="s">
        <v>3780</v>
      </c>
      <c r="P234" s="394"/>
      <c r="Q234" s="55"/>
      <c r="R234" s="395"/>
      <c r="S234" s="395"/>
      <c r="T234" s="395"/>
      <c r="U234" s="395"/>
      <c r="V234" s="395"/>
      <c r="W234" s="395"/>
      <c r="X234" s="395"/>
      <c r="Y234" s="395"/>
      <c r="Z234" s="395"/>
    </row>
    <row r="235" spans="1:26" ht="30" customHeight="1">
      <c r="A235" s="450" t="s">
        <v>733</v>
      </c>
      <c r="B235" s="451" t="s">
        <v>4702</v>
      </c>
      <c r="C235" s="451" t="s">
        <v>735</v>
      </c>
      <c r="D235" s="452" t="s">
        <v>4703</v>
      </c>
      <c r="E235" s="453" t="s">
        <v>4704</v>
      </c>
      <c r="F235" s="453" t="s">
        <v>3813</v>
      </c>
      <c r="G235" s="454" t="s">
        <v>3814</v>
      </c>
      <c r="H235" s="455">
        <v>44271</v>
      </c>
      <c r="I235" s="391">
        <f t="shared" ca="1" si="0"/>
        <v>1759</v>
      </c>
      <c r="J235" s="455">
        <v>44285</v>
      </c>
      <c r="K235" s="456" t="s">
        <v>3778</v>
      </c>
      <c r="L235" s="457">
        <v>2500</v>
      </c>
      <c r="M235" s="456" t="s">
        <v>1230</v>
      </c>
      <c r="N235" s="389" t="s">
        <v>4705</v>
      </c>
      <c r="O235" s="389" t="s">
        <v>3780</v>
      </c>
      <c r="P235" s="394"/>
      <c r="Q235" s="55"/>
      <c r="R235" s="395"/>
      <c r="S235" s="395"/>
      <c r="T235" s="395"/>
      <c r="U235" s="395"/>
      <c r="V235" s="395"/>
      <c r="W235" s="395"/>
      <c r="X235" s="395"/>
      <c r="Y235" s="395"/>
      <c r="Z235" s="395"/>
    </row>
    <row r="236" spans="1:26" ht="30" customHeight="1">
      <c r="A236" s="450" t="s">
        <v>736</v>
      </c>
      <c r="B236" s="451" t="s">
        <v>4706</v>
      </c>
      <c r="C236" s="451" t="s">
        <v>738</v>
      </c>
      <c r="D236" s="452" t="s">
        <v>4707</v>
      </c>
      <c r="E236" s="453" t="s">
        <v>4708</v>
      </c>
      <c r="F236" s="453" t="s">
        <v>3813</v>
      </c>
      <c r="G236" s="454" t="s">
        <v>3814</v>
      </c>
      <c r="H236" s="455">
        <v>44271</v>
      </c>
      <c r="I236" s="391">
        <f t="shared" ca="1" si="0"/>
        <v>1759</v>
      </c>
      <c r="J236" s="455">
        <v>44274</v>
      </c>
      <c r="K236" s="456" t="s">
        <v>3778</v>
      </c>
      <c r="L236" s="457">
        <v>2500</v>
      </c>
      <c r="M236" s="456" t="s">
        <v>1230</v>
      </c>
      <c r="N236" s="389" t="s">
        <v>4709</v>
      </c>
      <c r="O236" s="389" t="s">
        <v>3780</v>
      </c>
      <c r="P236" s="394"/>
      <c r="Q236" s="55"/>
      <c r="R236" s="395"/>
      <c r="S236" s="395"/>
      <c r="T236" s="395"/>
      <c r="U236" s="395"/>
      <c r="V236" s="395"/>
      <c r="W236" s="395"/>
      <c r="X236" s="395"/>
      <c r="Y236" s="395"/>
      <c r="Z236" s="395"/>
    </row>
    <row r="237" spans="1:26" ht="30" customHeight="1">
      <c r="A237" s="450" t="s">
        <v>739</v>
      </c>
      <c r="B237" s="451" t="s">
        <v>4710</v>
      </c>
      <c r="C237" s="451" t="s">
        <v>741</v>
      </c>
      <c r="D237" s="452" t="s">
        <v>4711</v>
      </c>
      <c r="E237" s="453" t="s">
        <v>4712</v>
      </c>
      <c r="F237" s="453" t="s">
        <v>3905</v>
      </c>
      <c r="G237" s="454" t="s">
        <v>3909</v>
      </c>
      <c r="H237" s="455">
        <v>44271</v>
      </c>
      <c r="I237" s="391">
        <f t="shared" ca="1" si="0"/>
        <v>1759</v>
      </c>
      <c r="J237" s="455">
        <v>44285</v>
      </c>
      <c r="K237" s="456" t="s">
        <v>3778</v>
      </c>
      <c r="L237" s="457">
        <v>2500</v>
      </c>
      <c r="M237" s="456" t="s">
        <v>1230</v>
      </c>
      <c r="N237" s="389" t="s">
        <v>4713</v>
      </c>
      <c r="O237" s="389" t="s">
        <v>3780</v>
      </c>
      <c r="P237" s="394"/>
      <c r="Q237" s="55"/>
      <c r="R237" s="395"/>
      <c r="S237" s="395"/>
      <c r="T237" s="395"/>
      <c r="U237" s="395"/>
      <c r="V237" s="395"/>
      <c r="W237" s="395"/>
      <c r="X237" s="395"/>
      <c r="Y237" s="395"/>
      <c r="Z237" s="395"/>
    </row>
    <row r="238" spans="1:26" ht="30" customHeight="1">
      <c r="A238" s="450" t="s">
        <v>742</v>
      </c>
      <c r="B238" s="451" t="s">
        <v>4714</v>
      </c>
      <c r="C238" s="451" t="s">
        <v>4715</v>
      </c>
      <c r="D238" s="452" t="s">
        <v>4716</v>
      </c>
      <c r="E238" s="453" t="s">
        <v>4717</v>
      </c>
      <c r="F238" s="453" t="s">
        <v>3996</v>
      </c>
      <c r="G238" s="454" t="s">
        <v>3814</v>
      </c>
      <c r="H238" s="455">
        <v>44271</v>
      </c>
      <c r="I238" s="391">
        <f t="shared" ca="1" si="0"/>
        <v>1759</v>
      </c>
      <c r="J238" s="455">
        <v>44300</v>
      </c>
      <c r="K238" s="456" t="s">
        <v>3778</v>
      </c>
      <c r="L238" s="457">
        <v>2500</v>
      </c>
      <c r="M238" s="456" t="s">
        <v>1230</v>
      </c>
      <c r="N238" s="389" t="s">
        <v>4718</v>
      </c>
      <c r="O238" s="389" t="s">
        <v>3780</v>
      </c>
      <c r="P238" s="394"/>
      <c r="Q238" s="55"/>
      <c r="R238" s="395"/>
      <c r="S238" s="395"/>
      <c r="T238" s="395"/>
      <c r="U238" s="395"/>
      <c r="V238" s="395"/>
      <c r="W238" s="395"/>
      <c r="X238" s="395"/>
      <c r="Y238" s="395"/>
      <c r="Z238" s="395"/>
    </row>
    <row r="239" spans="1:26" ht="30" customHeight="1">
      <c r="A239" s="450" t="s">
        <v>745</v>
      </c>
      <c r="B239" s="451" t="s">
        <v>4719</v>
      </c>
      <c r="C239" s="451" t="s">
        <v>747</v>
      </c>
      <c r="D239" s="452" t="s">
        <v>4720</v>
      </c>
      <c r="E239" s="453" t="s">
        <v>4721</v>
      </c>
      <c r="F239" s="453" t="s">
        <v>4722</v>
      </c>
      <c r="G239" s="454" t="s">
        <v>3788</v>
      </c>
      <c r="H239" s="455">
        <v>44277</v>
      </c>
      <c r="I239" s="391">
        <f t="shared" ca="1" si="0"/>
        <v>1753</v>
      </c>
      <c r="J239" s="455">
        <v>44284</v>
      </c>
      <c r="K239" s="456" t="s">
        <v>3852</v>
      </c>
      <c r="L239" s="457">
        <v>12600</v>
      </c>
      <c r="M239" s="456" t="s">
        <v>1230</v>
      </c>
      <c r="N239" s="389" t="s">
        <v>4723</v>
      </c>
      <c r="O239" s="389" t="s">
        <v>3854</v>
      </c>
      <c r="P239" s="394"/>
      <c r="Q239" s="55"/>
      <c r="R239" s="395"/>
      <c r="S239" s="395"/>
      <c r="T239" s="395"/>
      <c r="U239" s="395"/>
      <c r="V239" s="395"/>
      <c r="W239" s="395"/>
      <c r="X239" s="395"/>
      <c r="Y239" s="395"/>
      <c r="Z239" s="395"/>
    </row>
    <row r="240" spans="1:26" ht="30" customHeight="1">
      <c r="A240" s="450" t="s">
        <v>748</v>
      </c>
      <c r="B240" s="451" t="s">
        <v>4724</v>
      </c>
      <c r="C240" s="451" t="s">
        <v>750</v>
      </c>
      <c r="D240" s="452" t="s">
        <v>4725</v>
      </c>
      <c r="E240" s="453" t="s">
        <v>4514</v>
      </c>
      <c r="F240" s="453" t="s">
        <v>4000</v>
      </c>
      <c r="G240" s="454" t="s">
        <v>3784</v>
      </c>
      <c r="H240" s="455">
        <v>44277</v>
      </c>
      <c r="I240" s="391">
        <f t="shared" ca="1" si="0"/>
        <v>1753</v>
      </c>
      <c r="J240" s="456"/>
      <c r="K240" s="456" t="s">
        <v>3801</v>
      </c>
      <c r="L240" s="457">
        <v>21000</v>
      </c>
      <c r="M240" s="482" t="s">
        <v>32</v>
      </c>
      <c r="N240" s="389" t="s">
        <v>4726</v>
      </c>
      <c r="O240" s="389" t="s">
        <v>3803</v>
      </c>
      <c r="P240" s="394" t="s">
        <v>1230</v>
      </c>
      <c r="Q240" s="508" t="s">
        <v>4727</v>
      </c>
      <c r="R240" s="395"/>
      <c r="S240" s="395"/>
      <c r="T240" s="395"/>
      <c r="U240" s="395"/>
      <c r="V240" s="395"/>
      <c r="W240" s="395"/>
      <c r="X240" s="395"/>
      <c r="Y240" s="395"/>
      <c r="Z240" s="395"/>
    </row>
    <row r="241" spans="1:26" ht="30" customHeight="1">
      <c r="A241" s="450" t="s">
        <v>751</v>
      </c>
      <c r="B241" s="451" t="s">
        <v>4728</v>
      </c>
      <c r="C241" s="451" t="s">
        <v>753</v>
      </c>
      <c r="D241" s="452" t="s">
        <v>4729</v>
      </c>
      <c r="E241" s="453" t="s">
        <v>4730</v>
      </c>
      <c r="F241" s="453" t="s">
        <v>3905</v>
      </c>
      <c r="G241" s="454" t="s">
        <v>3796</v>
      </c>
      <c r="H241" s="455">
        <v>44271</v>
      </c>
      <c r="I241" s="391">
        <f t="shared" ca="1" si="0"/>
        <v>1759</v>
      </c>
      <c r="J241" s="455">
        <v>44299</v>
      </c>
      <c r="K241" s="456" t="s">
        <v>3778</v>
      </c>
      <c r="L241" s="457">
        <v>2500</v>
      </c>
      <c r="M241" s="456" t="s">
        <v>1230</v>
      </c>
      <c r="N241" s="389" t="s">
        <v>4731</v>
      </c>
      <c r="O241" s="389" t="s">
        <v>3780</v>
      </c>
      <c r="P241" s="394"/>
      <c r="Q241" s="55"/>
      <c r="R241" s="395"/>
      <c r="S241" s="395"/>
      <c r="T241" s="395"/>
      <c r="U241" s="395"/>
      <c r="V241" s="395"/>
      <c r="W241" s="395"/>
      <c r="X241" s="395"/>
      <c r="Y241" s="395"/>
      <c r="Z241" s="395"/>
    </row>
    <row r="242" spans="1:26" ht="30" customHeight="1">
      <c r="A242" s="450" t="s">
        <v>754</v>
      </c>
      <c r="B242" s="451" t="s">
        <v>4732</v>
      </c>
      <c r="C242" s="451" t="s">
        <v>756</v>
      </c>
      <c r="D242" s="452" t="s">
        <v>4733</v>
      </c>
      <c r="E242" s="453" t="s">
        <v>4734</v>
      </c>
      <c r="F242" s="453" t="s">
        <v>4147</v>
      </c>
      <c r="G242" s="454" t="s">
        <v>3833</v>
      </c>
      <c r="H242" s="455">
        <v>44271</v>
      </c>
      <c r="I242" s="391">
        <f t="shared" ca="1" si="0"/>
        <v>1759</v>
      </c>
      <c r="J242" s="455">
        <v>44291</v>
      </c>
      <c r="K242" s="456" t="s">
        <v>3778</v>
      </c>
      <c r="L242" s="457">
        <v>2500</v>
      </c>
      <c r="M242" s="482" t="s">
        <v>32</v>
      </c>
      <c r="N242" s="389" t="s">
        <v>4735</v>
      </c>
      <c r="O242" s="389" t="s">
        <v>3780</v>
      </c>
      <c r="P242" s="394" t="s">
        <v>1230</v>
      </c>
      <c r="Q242" s="55" t="s">
        <v>3921</v>
      </c>
      <c r="R242" s="395"/>
      <c r="S242" s="395"/>
      <c r="T242" s="395"/>
      <c r="U242" s="395"/>
      <c r="V242" s="395"/>
      <c r="W242" s="395"/>
      <c r="X242" s="395"/>
      <c r="Y242" s="395"/>
      <c r="Z242" s="395"/>
    </row>
    <row r="243" spans="1:26" ht="30" customHeight="1">
      <c r="A243" s="450" t="s">
        <v>757</v>
      </c>
      <c r="B243" s="451" t="s">
        <v>4736</v>
      </c>
      <c r="C243" s="451" t="s">
        <v>759</v>
      </c>
      <c r="D243" s="452" t="s">
        <v>4737</v>
      </c>
      <c r="E243" s="453" t="s">
        <v>4738</v>
      </c>
      <c r="F243" s="453" t="s">
        <v>3851</v>
      </c>
      <c r="G243" s="454" t="s">
        <v>3814</v>
      </c>
      <c r="H243" s="455">
        <v>44271</v>
      </c>
      <c r="I243" s="391">
        <f t="shared" ca="1" si="0"/>
        <v>1759</v>
      </c>
      <c r="J243" s="455">
        <v>44292</v>
      </c>
      <c r="K243" s="456" t="s">
        <v>3778</v>
      </c>
      <c r="L243" s="457">
        <v>2500</v>
      </c>
      <c r="M243" s="456" t="s">
        <v>1230</v>
      </c>
      <c r="N243" s="389" t="s">
        <v>4739</v>
      </c>
      <c r="O243" s="389" t="s">
        <v>3780</v>
      </c>
      <c r="P243" s="394"/>
      <c r="Q243" s="55"/>
      <c r="R243" s="395"/>
      <c r="S243" s="395"/>
      <c r="T243" s="395"/>
      <c r="U243" s="395"/>
      <c r="V243" s="395"/>
      <c r="W243" s="395"/>
      <c r="X243" s="395"/>
      <c r="Y243" s="395"/>
      <c r="Z243" s="395"/>
    </row>
    <row r="244" spans="1:26" ht="30" customHeight="1">
      <c r="A244" s="450" t="s">
        <v>760</v>
      </c>
      <c r="B244" s="451" t="s">
        <v>4740</v>
      </c>
      <c r="C244" s="451" t="s">
        <v>4741</v>
      </c>
      <c r="D244" s="452" t="s">
        <v>4742</v>
      </c>
      <c r="E244" s="453" t="s">
        <v>4743</v>
      </c>
      <c r="F244" s="453" t="s">
        <v>3819</v>
      </c>
      <c r="G244" s="454" t="s">
        <v>3814</v>
      </c>
      <c r="H244" s="455">
        <v>44271</v>
      </c>
      <c r="I244" s="391">
        <f t="shared" ca="1" si="0"/>
        <v>1759</v>
      </c>
      <c r="J244" s="455">
        <v>44285</v>
      </c>
      <c r="K244" s="456" t="s">
        <v>3778</v>
      </c>
      <c r="L244" s="457">
        <v>2500</v>
      </c>
      <c r="M244" s="456" t="s">
        <v>1230</v>
      </c>
      <c r="N244" s="389" t="s">
        <v>4744</v>
      </c>
      <c r="O244" s="389" t="s">
        <v>3780</v>
      </c>
      <c r="P244" s="394"/>
      <c r="Q244" s="55"/>
      <c r="R244" s="395"/>
      <c r="S244" s="395"/>
      <c r="T244" s="395"/>
      <c r="U244" s="395"/>
      <c r="V244" s="395"/>
      <c r="W244" s="395"/>
      <c r="X244" s="395"/>
      <c r="Y244" s="395"/>
      <c r="Z244" s="395"/>
    </row>
    <row r="245" spans="1:26" ht="30" customHeight="1">
      <c r="A245" s="450" t="s">
        <v>763</v>
      </c>
      <c r="B245" s="451" t="s">
        <v>4745</v>
      </c>
      <c r="C245" s="451" t="s">
        <v>4746</v>
      </c>
      <c r="D245" s="452" t="s">
        <v>4747</v>
      </c>
      <c r="E245" s="453" t="s">
        <v>4748</v>
      </c>
      <c r="F245" s="453" t="s">
        <v>4749</v>
      </c>
      <c r="G245" s="454" t="s">
        <v>3796</v>
      </c>
      <c r="H245" s="455">
        <v>44271</v>
      </c>
      <c r="I245" s="391">
        <f t="shared" ca="1" si="0"/>
        <v>1759</v>
      </c>
      <c r="J245" s="455">
        <v>44285</v>
      </c>
      <c r="K245" s="456" t="s">
        <v>3778</v>
      </c>
      <c r="L245" s="457">
        <v>2500</v>
      </c>
      <c r="M245" s="456" t="s">
        <v>1230</v>
      </c>
      <c r="N245" s="389" t="s">
        <v>4750</v>
      </c>
      <c r="O245" s="389" t="s">
        <v>3780</v>
      </c>
      <c r="P245" s="394"/>
      <c r="Q245" s="55"/>
      <c r="R245" s="395"/>
      <c r="S245" s="395"/>
      <c r="T245" s="395"/>
      <c r="U245" s="395"/>
      <c r="V245" s="395"/>
      <c r="W245" s="395"/>
      <c r="X245" s="395"/>
      <c r="Y245" s="395"/>
      <c r="Z245" s="395"/>
    </row>
    <row r="246" spans="1:26" ht="30" customHeight="1">
      <c r="A246" s="450" t="s">
        <v>766</v>
      </c>
      <c r="B246" s="451" t="s">
        <v>4751</v>
      </c>
      <c r="C246" s="451" t="s">
        <v>4752</v>
      </c>
      <c r="D246" s="452" t="s">
        <v>4753</v>
      </c>
      <c r="E246" s="453" t="s">
        <v>4754</v>
      </c>
      <c r="F246" s="453" t="s">
        <v>3813</v>
      </c>
      <c r="G246" s="454" t="s">
        <v>3814</v>
      </c>
      <c r="H246" s="455">
        <v>44271</v>
      </c>
      <c r="I246" s="391">
        <f t="shared" ca="1" si="0"/>
        <v>1759</v>
      </c>
      <c r="J246" s="455">
        <v>44286</v>
      </c>
      <c r="K246" s="456" t="s">
        <v>3778</v>
      </c>
      <c r="L246" s="457">
        <v>2500</v>
      </c>
      <c r="M246" s="456" t="s">
        <v>1230</v>
      </c>
      <c r="N246" s="389" t="s">
        <v>4755</v>
      </c>
      <c r="O246" s="389" t="s">
        <v>3780</v>
      </c>
      <c r="P246" s="394"/>
      <c r="Q246" s="55"/>
      <c r="R246" s="395"/>
      <c r="S246" s="395"/>
      <c r="T246" s="395"/>
      <c r="U246" s="395"/>
      <c r="V246" s="395"/>
      <c r="W246" s="395"/>
      <c r="X246" s="395"/>
      <c r="Y246" s="395"/>
      <c r="Z246" s="395"/>
    </row>
    <row r="247" spans="1:26" ht="30" customHeight="1">
      <c r="A247" s="450" t="s">
        <v>769</v>
      </c>
      <c r="B247" s="451" t="s">
        <v>4756</v>
      </c>
      <c r="C247" s="451" t="s">
        <v>771</v>
      </c>
      <c r="D247" s="452" t="s">
        <v>4757</v>
      </c>
      <c r="E247" s="453" t="s">
        <v>4758</v>
      </c>
      <c r="F247" s="453" t="s">
        <v>3860</v>
      </c>
      <c r="G247" s="454" t="s">
        <v>3833</v>
      </c>
      <c r="H247" s="455">
        <v>44271</v>
      </c>
      <c r="I247" s="391">
        <f t="shared" ca="1" si="0"/>
        <v>1759</v>
      </c>
      <c r="J247" s="455">
        <v>44285</v>
      </c>
      <c r="K247" s="456" t="s">
        <v>3778</v>
      </c>
      <c r="L247" s="457">
        <v>2500</v>
      </c>
      <c r="M247" s="456" t="s">
        <v>1230</v>
      </c>
      <c r="N247" s="389" t="s">
        <v>4759</v>
      </c>
      <c r="O247" s="389" t="s">
        <v>3780</v>
      </c>
      <c r="P247" s="394"/>
      <c r="Q247" s="55"/>
      <c r="R247" s="395"/>
      <c r="S247" s="395"/>
      <c r="T247" s="395"/>
      <c r="U247" s="395"/>
      <c r="V247" s="395"/>
      <c r="W247" s="395"/>
      <c r="X247" s="395"/>
      <c r="Y247" s="395"/>
      <c r="Z247" s="395"/>
    </row>
    <row r="248" spans="1:26" ht="30" customHeight="1">
      <c r="A248" s="450" t="s">
        <v>772</v>
      </c>
      <c r="B248" s="451" t="s">
        <v>4760</v>
      </c>
      <c r="C248" s="451" t="s">
        <v>774</v>
      </c>
      <c r="D248" s="452" t="s">
        <v>2824</v>
      </c>
      <c r="E248" s="453" t="s">
        <v>4761</v>
      </c>
      <c r="F248" s="453" t="s">
        <v>3860</v>
      </c>
      <c r="G248" s="454" t="s">
        <v>3833</v>
      </c>
      <c r="H248" s="455">
        <v>44277</v>
      </c>
      <c r="I248" s="391">
        <f t="shared" ca="1" si="0"/>
        <v>1753</v>
      </c>
      <c r="J248" s="455">
        <v>44285</v>
      </c>
      <c r="K248" s="456" t="s">
        <v>3778</v>
      </c>
      <c r="L248" s="457">
        <v>2500</v>
      </c>
      <c r="M248" s="456" t="s">
        <v>1230</v>
      </c>
      <c r="N248" s="389" t="s">
        <v>4762</v>
      </c>
      <c r="O248" s="389" t="s">
        <v>3780</v>
      </c>
      <c r="P248" s="394"/>
      <c r="Q248" s="55"/>
      <c r="R248" s="395"/>
      <c r="S248" s="395"/>
      <c r="T248" s="395"/>
      <c r="U248" s="395"/>
      <c r="V248" s="395"/>
      <c r="W248" s="395"/>
      <c r="X248" s="395"/>
      <c r="Y248" s="395"/>
      <c r="Z248" s="395"/>
    </row>
    <row r="249" spans="1:26" ht="30" customHeight="1">
      <c r="A249" s="450" t="s">
        <v>775</v>
      </c>
      <c r="B249" s="451" t="s">
        <v>4763</v>
      </c>
      <c r="C249" s="451" t="s">
        <v>777</v>
      </c>
      <c r="D249" s="452" t="s">
        <v>4764</v>
      </c>
      <c r="E249" s="453" t="s">
        <v>4765</v>
      </c>
      <c r="F249" s="453"/>
      <c r="G249" s="454" t="s">
        <v>3833</v>
      </c>
      <c r="H249" s="455">
        <v>44271</v>
      </c>
      <c r="I249" s="391">
        <f t="shared" ca="1" si="0"/>
        <v>1759</v>
      </c>
      <c r="J249" s="455">
        <v>44285</v>
      </c>
      <c r="K249" s="456" t="s">
        <v>3778</v>
      </c>
      <c r="L249" s="457">
        <v>2500</v>
      </c>
      <c r="M249" s="456" t="s">
        <v>1230</v>
      </c>
      <c r="N249" s="389" t="s">
        <v>4766</v>
      </c>
      <c r="O249" s="389" t="s">
        <v>3780</v>
      </c>
      <c r="P249" s="394"/>
      <c r="Q249" s="55"/>
      <c r="R249" s="395"/>
      <c r="S249" s="395"/>
      <c r="T249" s="395"/>
      <c r="U249" s="395"/>
      <c r="V249" s="395"/>
      <c r="W249" s="395"/>
      <c r="X249" s="395"/>
      <c r="Y249" s="395"/>
      <c r="Z249" s="395"/>
    </row>
    <row r="250" spans="1:26" ht="30" customHeight="1">
      <c r="A250" s="450" t="s">
        <v>778</v>
      </c>
      <c r="B250" s="451" t="s">
        <v>4767</v>
      </c>
      <c r="C250" s="451" t="s">
        <v>780</v>
      </c>
      <c r="D250" s="452" t="s">
        <v>4768</v>
      </c>
      <c r="E250" s="451" t="s">
        <v>4769</v>
      </c>
      <c r="F250" s="451"/>
      <c r="G250" s="509" t="s">
        <v>3784</v>
      </c>
      <c r="H250" s="455">
        <v>44271</v>
      </c>
      <c r="I250" s="391">
        <f t="shared" ca="1" si="0"/>
        <v>1759</v>
      </c>
      <c r="J250" s="455">
        <v>44285</v>
      </c>
      <c r="K250" s="456" t="s">
        <v>3778</v>
      </c>
      <c r="L250" s="457">
        <v>2500</v>
      </c>
      <c r="M250" s="456" t="s">
        <v>1230</v>
      </c>
      <c r="N250" s="389" t="s">
        <v>4770</v>
      </c>
      <c r="O250" s="389" t="s">
        <v>3780</v>
      </c>
      <c r="P250" s="394"/>
      <c r="Q250" s="55"/>
      <c r="R250" s="395"/>
      <c r="S250" s="395"/>
      <c r="T250" s="395"/>
      <c r="U250" s="395"/>
      <c r="V250" s="395"/>
      <c r="W250" s="395"/>
      <c r="X250" s="395"/>
      <c r="Y250" s="395"/>
      <c r="Z250" s="395"/>
    </row>
    <row r="251" spans="1:26" ht="30" customHeight="1">
      <c r="A251" s="450" t="s">
        <v>781</v>
      </c>
      <c r="B251" s="451" t="s">
        <v>4771</v>
      </c>
      <c r="C251" s="451" t="s">
        <v>783</v>
      </c>
      <c r="D251" s="452" t="s">
        <v>4772</v>
      </c>
      <c r="E251" s="451" t="s">
        <v>4773</v>
      </c>
      <c r="F251" s="485" t="s">
        <v>4774</v>
      </c>
      <c r="G251" s="485" t="s">
        <v>4589</v>
      </c>
      <c r="H251" s="455">
        <v>44270</v>
      </c>
      <c r="I251" s="391">
        <f t="shared" ca="1" si="0"/>
        <v>1760</v>
      </c>
      <c r="J251" s="455">
        <v>44495</v>
      </c>
      <c r="K251" s="456" t="s">
        <v>4775</v>
      </c>
      <c r="L251" s="457">
        <v>152712</v>
      </c>
      <c r="M251" s="482" t="s">
        <v>32</v>
      </c>
      <c r="N251" s="389" t="s">
        <v>4776</v>
      </c>
      <c r="O251" s="389" t="s">
        <v>4777</v>
      </c>
      <c r="P251" s="394" t="s">
        <v>1230</v>
      </c>
      <c r="Q251" s="55"/>
      <c r="R251" s="395"/>
      <c r="S251" s="395"/>
      <c r="T251" s="395"/>
      <c r="U251" s="395"/>
      <c r="V251" s="395"/>
      <c r="W251" s="395"/>
      <c r="X251" s="395"/>
      <c r="Y251" s="395"/>
      <c r="Z251" s="395"/>
    </row>
    <row r="252" spans="1:26" ht="30" customHeight="1">
      <c r="A252" s="450" t="s">
        <v>784</v>
      </c>
      <c r="B252" s="451" t="s">
        <v>785</v>
      </c>
      <c r="C252" s="451" t="s">
        <v>786</v>
      </c>
      <c r="D252" s="452" t="s">
        <v>4778</v>
      </c>
      <c r="E252" s="453" t="s">
        <v>4779</v>
      </c>
      <c r="F252" s="453" t="s">
        <v>4780</v>
      </c>
      <c r="G252" s="454" t="s">
        <v>4781</v>
      </c>
      <c r="H252" s="455">
        <v>44271</v>
      </c>
      <c r="I252" s="391">
        <f t="shared" ca="1" si="0"/>
        <v>1759</v>
      </c>
      <c r="J252" s="455">
        <v>44285</v>
      </c>
      <c r="K252" s="456" t="s">
        <v>3778</v>
      </c>
      <c r="L252" s="457">
        <v>2500</v>
      </c>
      <c r="M252" s="456" t="s">
        <v>1230</v>
      </c>
      <c r="N252" s="389" t="s">
        <v>4782</v>
      </c>
      <c r="O252" s="389" t="s">
        <v>3780</v>
      </c>
      <c r="P252" s="394"/>
      <c r="Q252" s="55"/>
      <c r="R252" s="395"/>
      <c r="S252" s="395"/>
      <c r="T252" s="395"/>
      <c r="U252" s="395"/>
      <c r="V252" s="395"/>
      <c r="W252" s="395"/>
      <c r="X252" s="395"/>
      <c r="Y252" s="395"/>
      <c r="Z252" s="395"/>
    </row>
    <row r="253" spans="1:26" ht="30" customHeight="1">
      <c r="A253" s="450" t="s">
        <v>787</v>
      </c>
      <c r="B253" s="451" t="s">
        <v>4783</v>
      </c>
      <c r="C253" s="451" t="s">
        <v>789</v>
      </c>
      <c r="D253" s="452" t="s">
        <v>4784</v>
      </c>
      <c r="E253" s="453" t="s">
        <v>4785</v>
      </c>
      <c r="F253" s="453" t="s">
        <v>4786</v>
      </c>
      <c r="G253" s="454" t="s">
        <v>4781</v>
      </c>
      <c r="H253" s="455">
        <v>44271</v>
      </c>
      <c r="I253" s="391">
        <f t="shared" ca="1" si="0"/>
        <v>1759</v>
      </c>
      <c r="J253" s="455">
        <v>44285</v>
      </c>
      <c r="K253" s="456" t="s">
        <v>3778</v>
      </c>
      <c r="L253" s="457">
        <v>2500</v>
      </c>
      <c r="M253" s="456" t="s">
        <v>1230</v>
      </c>
      <c r="N253" s="389" t="s">
        <v>4787</v>
      </c>
      <c r="O253" s="389" t="s">
        <v>3780</v>
      </c>
      <c r="P253" s="394"/>
      <c r="Q253" s="55"/>
      <c r="R253" s="395"/>
      <c r="S253" s="395"/>
      <c r="T253" s="395"/>
      <c r="U253" s="395"/>
      <c r="V253" s="395"/>
      <c r="W253" s="395"/>
      <c r="X253" s="395"/>
      <c r="Y253" s="395"/>
      <c r="Z253" s="395"/>
    </row>
    <row r="254" spans="1:26" ht="30" customHeight="1">
      <c r="A254" s="450" t="s">
        <v>790</v>
      </c>
      <c r="B254" s="451" t="s">
        <v>4788</v>
      </c>
      <c r="C254" s="451" t="s">
        <v>792</v>
      </c>
      <c r="D254" s="452" t="s">
        <v>4789</v>
      </c>
      <c r="E254" s="453" t="s">
        <v>4790</v>
      </c>
      <c r="F254" s="453" t="s">
        <v>4356</v>
      </c>
      <c r="G254" s="454" t="s">
        <v>3796</v>
      </c>
      <c r="H254" s="455">
        <v>44277</v>
      </c>
      <c r="I254" s="391">
        <f t="shared" ca="1" si="0"/>
        <v>1753</v>
      </c>
      <c r="J254" s="455">
        <v>44285</v>
      </c>
      <c r="K254" s="456" t="s">
        <v>3778</v>
      </c>
      <c r="L254" s="457">
        <v>2500</v>
      </c>
      <c r="M254" s="456" t="s">
        <v>1230</v>
      </c>
      <c r="N254" s="389" t="s">
        <v>4791</v>
      </c>
      <c r="O254" s="389" t="s">
        <v>3780</v>
      </c>
      <c r="P254" s="394"/>
      <c r="Q254" s="55"/>
      <c r="R254" s="395"/>
      <c r="S254" s="395"/>
      <c r="T254" s="395"/>
      <c r="U254" s="395"/>
      <c r="V254" s="395"/>
      <c r="W254" s="395"/>
      <c r="X254" s="395"/>
      <c r="Y254" s="395"/>
      <c r="Z254" s="395"/>
    </row>
    <row r="255" spans="1:26" ht="30" customHeight="1">
      <c r="A255" s="450" t="s">
        <v>794</v>
      </c>
      <c r="B255" s="451" t="s">
        <v>4792</v>
      </c>
      <c r="C255" s="451" t="s">
        <v>796</v>
      </c>
      <c r="D255" s="452" t="s">
        <v>4793</v>
      </c>
      <c r="E255" s="453" t="s">
        <v>4794</v>
      </c>
      <c r="F255" s="453"/>
      <c r="G255" s="454" t="s">
        <v>3833</v>
      </c>
      <c r="H255" s="455">
        <v>44308</v>
      </c>
      <c r="I255" s="391">
        <f t="shared" ca="1" si="0"/>
        <v>1722</v>
      </c>
      <c r="J255" s="455">
        <v>44356</v>
      </c>
      <c r="K255" s="456" t="s">
        <v>3778</v>
      </c>
      <c r="L255" s="457">
        <v>2500</v>
      </c>
      <c r="M255" s="456" t="s">
        <v>1230</v>
      </c>
      <c r="N255" s="389" t="s">
        <v>4795</v>
      </c>
      <c r="O255" s="389" t="s">
        <v>3780</v>
      </c>
      <c r="P255" s="394"/>
      <c r="Q255" s="55"/>
      <c r="R255" s="395"/>
      <c r="S255" s="395"/>
      <c r="T255" s="395"/>
      <c r="U255" s="395"/>
      <c r="V255" s="395"/>
      <c r="W255" s="395"/>
      <c r="X255" s="395"/>
      <c r="Y255" s="395"/>
      <c r="Z255" s="395"/>
    </row>
    <row r="256" spans="1:26" ht="30" customHeight="1">
      <c r="A256" s="450" t="s">
        <v>797</v>
      </c>
      <c r="B256" s="451" t="s">
        <v>4796</v>
      </c>
      <c r="C256" s="451" t="s">
        <v>799</v>
      </c>
      <c r="D256" s="452" t="s">
        <v>2825</v>
      </c>
      <c r="E256" s="453" t="s">
        <v>4797</v>
      </c>
      <c r="F256" s="453" t="s">
        <v>4798</v>
      </c>
      <c r="G256" s="454" t="s">
        <v>3784</v>
      </c>
      <c r="H256" s="455">
        <v>44258</v>
      </c>
      <c r="I256" s="391">
        <f t="shared" ca="1" si="0"/>
        <v>1772</v>
      </c>
      <c r="J256" s="455">
        <v>44265</v>
      </c>
      <c r="K256" s="456" t="s">
        <v>4799</v>
      </c>
      <c r="L256" s="457">
        <v>62689.5</v>
      </c>
      <c r="M256" s="456" t="s">
        <v>1230</v>
      </c>
      <c r="N256" s="389" t="s">
        <v>4800</v>
      </c>
      <c r="O256" s="389" t="s">
        <v>4801</v>
      </c>
      <c r="P256" s="394"/>
      <c r="Q256" s="55"/>
      <c r="R256" s="395"/>
      <c r="S256" s="395"/>
      <c r="T256" s="395"/>
      <c r="U256" s="395"/>
      <c r="V256" s="395"/>
      <c r="W256" s="395"/>
      <c r="X256" s="395"/>
      <c r="Y256" s="395"/>
      <c r="Z256" s="395"/>
    </row>
    <row r="257" spans="1:26" ht="30" customHeight="1">
      <c r="A257" s="450" t="s">
        <v>803</v>
      </c>
      <c r="B257" s="451" t="s">
        <v>4802</v>
      </c>
      <c r="C257" s="451" t="s">
        <v>805</v>
      </c>
      <c r="D257" s="452" t="s">
        <v>4803</v>
      </c>
      <c r="E257" s="453" t="s">
        <v>4804</v>
      </c>
      <c r="F257" s="453" t="s">
        <v>4805</v>
      </c>
      <c r="G257" s="454" t="s">
        <v>4287</v>
      </c>
      <c r="H257" s="455">
        <v>44270</v>
      </c>
      <c r="I257" s="391">
        <f t="shared" ca="1" si="0"/>
        <v>1760</v>
      </c>
      <c r="J257" s="455">
        <v>44277</v>
      </c>
      <c r="K257" s="456" t="s">
        <v>4806</v>
      </c>
      <c r="L257" s="457"/>
      <c r="M257" s="456" t="s">
        <v>1230</v>
      </c>
      <c r="N257" s="389" t="s">
        <v>4807</v>
      </c>
      <c r="O257" s="389" t="s">
        <v>4808</v>
      </c>
      <c r="P257" s="394"/>
      <c r="Q257" s="55"/>
      <c r="R257" s="395"/>
      <c r="S257" s="395"/>
      <c r="T257" s="395"/>
      <c r="U257" s="395"/>
      <c r="V257" s="395"/>
      <c r="W257" s="395"/>
      <c r="X257" s="395"/>
      <c r="Y257" s="395"/>
      <c r="Z257" s="395"/>
    </row>
    <row r="258" spans="1:26" ht="30" customHeight="1">
      <c r="A258" s="450" t="s">
        <v>806</v>
      </c>
      <c r="B258" s="451" t="s">
        <v>807</v>
      </c>
      <c r="C258" s="451" t="s">
        <v>808</v>
      </c>
      <c r="D258" s="452" t="s">
        <v>4809</v>
      </c>
      <c r="E258" s="453" t="s">
        <v>4810</v>
      </c>
      <c r="F258" s="453" t="s">
        <v>4811</v>
      </c>
      <c r="G258" s="454" t="s">
        <v>3796</v>
      </c>
      <c r="H258" s="455">
        <v>44271</v>
      </c>
      <c r="I258" s="391">
        <f t="shared" ca="1" si="0"/>
        <v>1759</v>
      </c>
      <c r="J258" s="455">
        <v>44278</v>
      </c>
      <c r="K258" s="456" t="s">
        <v>3778</v>
      </c>
      <c r="L258" s="457">
        <v>2500</v>
      </c>
      <c r="M258" s="456" t="s">
        <v>1230</v>
      </c>
      <c r="N258" s="389" t="s">
        <v>4812</v>
      </c>
      <c r="O258" s="389" t="s">
        <v>3780</v>
      </c>
      <c r="P258" s="394"/>
      <c r="Q258" s="55"/>
      <c r="R258" s="395"/>
      <c r="S258" s="395"/>
      <c r="T258" s="395"/>
      <c r="U258" s="395"/>
      <c r="V258" s="395"/>
      <c r="W258" s="395"/>
      <c r="X258" s="395"/>
      <c r="Y258" s="395"/>
      <c r="Z258" s="395"/>
    </row>
    <row r="259" spans="1:26" ht="30" customHeight="1">
      <c r="A259" s="450" t="s">
        <v>809</v>
      </c>
      <c r="B259" s="451" t="s">
        <v>4813</v>
      </c>
      <c r="C259" s="451" t="s">
        <v>811</v>
      </c>
      <c r="D259" s="452" t="s">
        <v>4814</v>
      </c>
      <c r="E259" s="453" t="s">
        <v>4815</v>
      </c>
      <c r="F259" s="453"/>
      <c r="G259" s="454" t="s">
        <v>3857</v>
      </c>
      <c r="H259" s="455">
        <v>44271</v>
      </c>
      <c r="I259" s="391">
        <f t="shared" ca="1" si="0"/>
        <v>1759</v>
      </c>
      <c r="J259" s="455">
        <v>44300</v>
      </c>
      <c r="K259" s="456" t="s">
        <v>3778</v>
      </c>
      <c r="L259" s="457">
        <v>2500</v>
      </c>
      <c r="M259" s="456" t="s">
        <v>1230</v>
      </c>
      <c r="N259" s="389" t="s">
        <v>4816</v>
      </c>
      <c r="O259" s="389" t="s">
        <v>3780</v>
      </c>
      <c r="P259" s="394"/>
      <c r="Q259" s="55"/>
      <c r="R259" s="395"/>
      <c r="S259" s="395"/>
      <c r="T259" s="395"/>
      <c r="U259" s="395"/>
      <c r="V259" s="395"/>
      <c r="W259" s="395"/>
      <c r="X259" s="395"/>
      <c r="Y259" s="395"/>
      <c r="Z259" s="395"/>
    </row>
    <row r="260" spans="1:26" ht="30" customHeight="1">
      <c r="A260" s="450" t="s">
        <v>812</v>
      </c>
      <c r="B260" s="451" t="s">
        <v>813</v>
      </c>
      <c r="C260" s="451" t="s">
        <v>814</v>
      </c>
      <c r="D260" s="452" t="s">
        <v>4817</v>
      </c>
      <c r="E260" s="453" t="s">
        <v>4818</v>
      </c>
      <c r="F260" s="453" t="s">
        <v>4819</v>
      </c>
      <c r="G260" s="454" t="s">
        <v>4199</v>
      </c>
      <c r="H260" s="455">
        <v>44270</v>
      </c>
      <c r="I260" s="391">
        <f t="shared" ca="1" si="0"/>
        <v>1760</v>
      </c>
      <c r="J260" s="455">
        <v>44280</v>
      </c>
      <c r="K260" s="456" t="s">
        <v>4820</v>
      </c>
      <c r="L260" s="457"/>
      <c r="M260" s="456" t="s">
        <v>1230</v>
      </c>
      <c r="N260" s="389" t="s">
        <v>4821</v>
      </c>
      <c r="O260" s="389" t="s">
        <v>4822</v>
      </c>
      <c r="P260" s="394"/>
      <c r="Q260" s="55"/>
      <c r="R260" s="395"/>
      <c r="S260" s="395"/>
      <c r="T260" s="395"/>
      <c r="U260" s="395"/>
      <c r="V260" s="395"/>
      <c r="W260" s="395"/>
      <c r="X260" s="395"/>
      <c r="Y260" s="395"/>
      <c r="Z260" s="395"/>
    </row>
    <row r="261" spans="1:26" ht="30" customHeight="1">
      <c r="A261" s="450" t="s">
        <v>815</v>
      </c>
      <c r="B261" s="451" t="s">
        <v>4823</v>
      </c>
      <c r="C261" s="451" t="s">
        <v>817</v>
      </c>
      <c r="D261" s="452" t="s">
        <v>2811</v>
      </c>
      <c r="E261" s="453" t="s">
        <v>4824</v>
      </c>
      <c r="F261" s="453" t="s">
        <v>4090</v>
      </c>
      <c r="G261" s="454" t="s">
        <v>3909</v>
      </c>
      <c r="H261" s="455">
        <v>44277</v>
      </c>
      <c r="I261" s="391">
        <f t="shared" ca="1" si="0"/>
        <v>1753</v>
      </c>
      <c r="J261" s="455">
        <v>44516</v>
      </c>
      <c r="K261" s="456" t="s">
        <v>3801</v>
      </c>
      <c r="L261" s="457">
        <v>21000</v>
      </c>
      <c r="M261" s="482" t="s">
        <v>32</v>
      </c>
      <c r="N261" s="389" t="s">
        <v>4825</v>
      </c>
      <c r="O261" s="389" t="s">
        <v>3803</v>
      </c>
      <c r="P261" s="394" t="s">
        <v>1230</v>
      </c>
      <c r="Q261" s="55"/>
      <c r="R261" s="395"/>
      <c r="S261" s="395"/>
      <c r="T261" s="395"/>
      <c r="U261" s="395"/>
      <c r="V261" s="395"/>
      <c r="W261" s="395"/>
      <c r="X261" s="395"/>
      <c r="Y261" s="395"/>
      <c r="Z261" s="395"/>
    </row>
    <row r="262" spans="1:26" ht="30" customHeight="1">
      <c r="A262" s="450" t="s">
        <v>818</v>
      </c>
      <c r="B262" s="451" t="s">
        <v>4826</v>
      </c>
      <c r="C262" s="451" t="s">
        <v>4827</v>
      </c>
      <c r="D262" s="452" t="s">
        <v>4828</v>
      </c>
      <c r="E262" s="453" t="s">
        <v>4829</v>
      </c>
      <c r="F262" s="453" t="s">
        <v>4567</v>
      </c>
      <c r="G262" s="454" t="s">
        <v>3796</v>
      </c>
      <c r="H262" s="455">
        <v>44271</v>
      </c>
      <c r="I262" s="391">
        <f t="shared" ca="1" si="0"/>
        <v>1759</v>
      </c>
      <c r="J262" s="455">
        <v>44285</v>
      </c>
      <c r="K262" s="456" t="s">
        <v>3778</v>
      </c>
      <c r="L262" s="457">
        <v>2500</v>
      </c>
      <c r="M262" s="456" t="s">
        <v>1230</v>
      </c>
      <c r="N262" s="389" t="s">
        <v>4830</v>
      </c>
      <c r="O262" s="389" t="s">
        <v>3780</v>
      </c>
      <c r="P262" s="394"/>
      <c r="Q262" s="55"/>
      <c r="R262" s="395"/>
      <c r="S262" s="395"/>
      <c r="T262" s="395"/>
      <c r="U262" s="395"/>
      <c r="V262" s="395"/>
      <c r="W262" s="395"/>
      <c r="X262" s="395"/>
      <c r="Y262" s="395"/>
      <c r="Z262" s="395"/>
    </row>
    <row r="263" spans="1:26" ht="30" customHeight="1">
      <c r="A263" s="450" t="s">
        <v>821</v>
      </c>
      <c r="B263" s="451" t="s">
        <v>4831</v>
      </c>
      <c r="C263" s="451" t="s">
        <v>823</v>
      </c>
      <c r="D263" s="452" t="s">
        <v>4832</v>
      </c>
      <c r="E263" s="453" t="s">
        <v>4833</v>
      </c>
      <c r="F263" s="453" t="s">
        <v>3819</v>
      </c>
      <c r="G263" s="454" t="s">
        <v>3814</v>
      </c>
      <c r="H263" s="455">
        <v>44272</v>
      </c>
      <c r="I263" s="391">
        <f t="shared" ca="1" si="0"/>
        <v>1758</v>
      </c>
      <c r="J263" s="455">
        <v>44291</v>
      </c>
      <c r="K263" s="456" t="s">
        <v>3778</v>
      </c>
      <c r="L263" s="457">
        <v>2500</v>
      </c>
      <c r="M263" s="456" t="s">
        <v>1230</v>
      </c>
      <c r="N263" s="389" t="s">
        <v>4834</v>
      </c>
      <c r="O263" s="389" t="s">
        <v>3780</v>
      </c>
      <c r="P263" s="394"/>
      <c r="Q263" s="55"/>
      <c r="R263" s="395"/>
      <c r="S263" s="395"/>
      <c r="T263" s="395"/>
      <c r="U263" s="395"/>
      <c r="V263" s="395"/>
      <c r="W263" s="395"/>
      <c r="X263" s="395"/>
      <c r="Y263" s="395"/>
      <c r="Z263" s="395"/>
    </row>
    <row r="264" spans="1:26" ht="30" customHeight="1">
      <c r="A264" s="450" t="s">
        <v>824</v>
      </c>
      <c r="B264" s="451" t="s">
        <v>4835</v>
      </c>
      <c r="C264" s="451" t="s">
        <v>826</v>
      </c>
      <c r="D264" s="452" t="s">
        <v>4836</v>
      </c>
      <c r="E264" s="453" t="s">
        <v>4837</v>
      </c>
      <c r="F264" s="453" t="s">
        <v>4838</v>
      </c>
      <c r="G264" s="454" t="s">
        <v>3784</v>
      </c>
      <c r="H264" s="455">
        <v>44251</v>
      </c>
      <c r="I264" s="391">
        <f t="shared" ca="1" si="0"/>
        <v>1779</v>
      </c>
      <c r="J264" s="455">
        <v>44257</v>
      </c>
      <c r="K264" s="456" t="s">
        <v>4839</v>
      </c>
      <c r="L264" s="457">
        <v>110826</v>
      </c>
      <c r="M264" s="456" t="s">
        <v>1230</v>
      </c>
      <c r="N264" s="389" t="s">
        <v>4840</v>
      </c>
      <c r="O264" s="389" t="s">
        <v>4841</v>
      </c>
      <c r="P264" s="483" t="s">
        <v>3975</v>
      </c>
      <c r="Q264" s="55"/>
      <c r="R264" s="395"/>
      <c r="S264" s="395"/>
      <c r="T264" s="395"/>
      <c r="U264" s="395"/>
      <c r="V264" s="395"/>
      <c r="W264" s="395"/>
      <c r="X264" s="395"/>
      <c r="Y264" s="395"/>
      <c r="Z264" s="395"/>
    </row>
    <row r="265" spans="1:26" ht="30" customHeight="1">
      <c r="A265" s="450" t="s">
        <v>827</v>
      </c>
      <c r="B265" s="451" t="s">
        <v>4842</v>
      </c>
      <c r="C265" s="451" t="s">
        <v>4843</v>
      </c>
      <c r="D265" s="452" t="s">
        <v>2794</v>
      </c>
      <c r="E265" s="453" t="s">
        <v>4844</v>
      </c>
      <c r="F265" s="453" t="s">
        <v>4607</v>
      </c>
      <c r="G265" s="454" t="s">
        <v>3784</v>
      </c>
      <c r="H265" s="455">
        <v>44277</v>
      </c>
      <c r="I265" s="391">
        <f t="shared" ca="1" si="0"/>
        <v>1753</v>
      </c>
      <c r="J265" s="455">
        <v>44291</v>
      </c>
      <c r="K265" s="456" t="s">
        <v>3852</v>
      </c>
      <c r="L265" s="457">
        <v>12600</v>
      </c>
      <c r="M265" s="456" t="s">
        <v>1230</v>
      </c>
      <c r="N265" s="389" t="s">
        <v>4845</v>
      </c>
      <c r="O265" s="389" t="s">
        <v>3854</v>
      </c>
      <c r="P265" s="394"/>
      <c r="Q265" s="55"/>
      <c r="R265" s="395"/>
      <c r="S265" s="395"/>
      <c r="T265" s="395"/>
      <c r="U265" s="395"/>
      <c r="V265" s="395"/>
      <c r="W265" s="395"/>
      <c r="X265" s="395"/>
      <c r="Y265" s="395"/>
      <c r="Z265" s="395"/>
    </row>
    <row r="266" spans="1:26" ht="30" customHeight="1">
      <c r="A266" s="450" t="s">
        <v>830</v>
      </c>
      <c r="B266" s="451" t="s">
        <v>831</v>
      </c>
      <c r="C266" s="451" t="s">
        <v>832</v>
      </c>
      <c r="D266" s="452" t="s">
        <v>4846</v>
      </c>
      <c r="E266" s="453" t="s">
        <v>4847</v>
      </c>
      <c r="F266" s="453"/>
      <c r="G266" s="454" t="s">
        <v>3833</v>
      </c>
      <c r="H266" s="455">
        <v>44271</v>
      </c>
      <c r="I266" s="391">
        <f t="shared" ca="1" si="0"/>
        <v>1759</v>
      </c>
      <c r="J266" s="455">
        <v>44285</v>
      </c>
      <c r="K266" s="456" t="s">
        <v>3778</v>
      </c>
      <c r="L266" s="457">
        <v>2500</v>
      </c>
      <c r="M266" s="456" t="s">
        <v>1230</v>
      </c>
      <c r="N266" s="389" t="s">
        <v>4848</v>
      </c>
      <c r="O266" s="389" t="s">
        <v>3780</v>
      </c>
      <c r="P266" s="394"/>
      <c r="Q266" s="55"/>
      <c r="R266" s="395"/>
      <c r="S266" s="395"/>
      <c r="T266" s="395"/>
      <c r="U266" s="395"/>
      <c r="V266" s="395"/>
      <c r="W266" s="395"/>
      <c r="X266" s="395"/>
      <c r="Y266" s="395"/>
      <c r="Z266" s="395"/>
    </row>
    <row r="267" spans="1:26" ht="30" customHeight="1">
      <c r="A267" s="450" t="s">
        <v>833</v>
      </c>
      <c r="B267" s="451" t="s">
        <v>4849</v>
      </c>
      <c r="C267" s="451" t="s">
        <v>4850</v>
      </c>
      <c r="D267" s="452" t="s">
        <v>4851</v>
      </c>
      <c r="E267" s="453" t="s">
        <v>4852</v>
      </c>
      <c r="F267" s="453"/>
      <c r="G267" s="454" t="s">
        <v>3833</v>
      </c>
      <c r="H267" s="455">
        <v>44308</v>
      </c>
      <c r="I267" s="391">
        <f t="shared" ca="1" si="0"/>
        <v>1722</v>
      </c>
      <c r="J267" s="455">
        <v>44648</v>
      </c>
      <c r="K267" s="456" t="s">
        <v>3778</v>
      </c>
      <c r="L267" s="457">
        <v>2500</v>
      </c>
      <c r="M267" s="482" t="s">
        <v>32</v>
      </c>
      <c r="N267" s="389" t="s">
        <v>4853</v>
      </c>
      <c r="O267" s="389" t="s">
        <v>3780</v>
      </c>
      <c r="P267" s="394" t="s">
        <v>1230</v>
      </c>
      <c r="Q267" s="55"/>
      <c r="R267" s="395"/>
      <c r="S267" s="395"/>
      <c r="T267" s="395"/>
      <c r="U267" s="395"/>
      <c r="V267" s="395"/>
      <c r="W267" s="395"/>
      <c r="X267" s="395"/>
      <c r="Y267" s="395"/>
      <c r="Z267" s="395"/>
    </row>
    <row r="268" spans="1:26" ht="30" customHeight="1">
      <c r="A268" s="450" t="s">
        <v>836</v>
      </c>
      <c r="B268" s="451" t="s">
        <v>4854</v>
      </c>
      <c r="C268" s="451" t="s">
        <v>4855</v>
      </c>
      <c r="D268" s="452" t="s">
        <v>4856</v>
      </c>
      <c r="E268" s="453" t="s">
        <v>4857</v>
      </c>
      <c r="F268" s="453" t="s">
        <v>4858</v>
      </c>
      <c r="G268" s="454" t="s">
        <v>3784</v>
      </c>
      <c r="H268" s="455">
        <v>44277</v>
      </c>
      <c r="I268" s="391">
        <f t="shared" ca="1" si="0"/>
        <v>1753</v>
      </c>
      <c r="J268" s="455">
        <v>44278</v>
      </c>
      <c r="K268" s="456" t="s">
        <v>3876</v>
      </c>
      <c r="L268" s="457">
        <v>7000</v>
      </c>
      <c r="M268" s="456" t="s">
        <v>1230</v>
      </c>
      <c r="N268" s="389" t="s">
        <v>4859</v>
      </c>
      <c r="O268" s="389" t="s">
        <v>3878</v>
      </c>
      <c r="P268" s="394"/>
      <c r="Q268" s="55"/>
      <c r="R268" s="395"/>
      <c r="S268" s="395"/>
      <c r="T268" s="395"/>
      <c r="U268" s="395"/>
      <c r="V268" s="395"/>
      <c r="W268" s="395"/>
      <c r="X268" s="395"/>
      <c r="Y268" s="395"/>
      <c r="Z268" s="395"/>
    </row>
    <row r="269" spans="1:26" ht="30" customHeight="1">
      <c r="A269" s="450" t="s">
        <v>839</v>
      </c>
      <c r="B269" s="451" t="s">
        <v>4860</v>
      </c>
      <c r="C269" s="451" t="s">
        <v>4861</v>
      </c>
      <c r="D269" s="452" t="s">
        <v>4862</v>
      </c>
      <c r="E269" s="453" t="s">
        <v>4863</v>
      </c>
      <c r="F269" s="453" t="s">
        <v>4864</v>
      </c>
      <c r="G269" s="454" t="s">
        <v>3814</v>
      </c>
      <c r="H269" s="455">
        <v>44271</v>
      </c>
      <c r="I269" s="391">
        <f t="shared" ca="1" si="0"/>
        <v>1759</v>
      </c>
      <c r="J269" s="455">
        <v>44300</v>
      </c>
      <c r="K269" s="456" t="s">
        <v>3778</v>
      </c>
      <c r="L269" s="457">
        <v>2500</v>
      </c>
      <c r="M269" s="456" t="s">
        <v>1230</v>
      </c>
      <c r="N269" s="389" t="s">
        <v>4865</v>
      </c>
      <c r="O269" s="389" t="s">
        <v>3780</v>
      </c>
      <c r="P269" s="394"/>
      <c r="Q269" s="55"/>
      <c r="R269" s="395"/>
      <c r="S269" s="395"/>
      <c r="T269" s="395"/>
      <c r="U269" s="395"/>
      <c r="V269" s="395"/>
      <c r="W269" s="395"/>
      <c r="X269" s="395"/>
      <c r="Y269" s="395"/>
      <c r="Z269" s="395"/>
    </row>
    <row r="270" spans="1:26" ht="30" customHeight="1">
      <c r="A270" s="450" t="s">
        <v>842</v>
      </c>
      <c r="B270" s="451" t="s">
        <v>4866</v>
      </c>
      <c r="C270" s="451" t="s">
        <v>844</v>
      </c>
      <c r="D270" s="452" t="s">
        <v>4862</v>
      </c>
      <c r="E270" s="453" t="s">
        <v>4867</v>
      </c>
      <c r="F270" s="453" t="s">
        <v>4864</v>
      </c>
      <c r="G270" s="454" t="s">
        <v>3814</v>
      </c>
      <c r="H270" s="455">
        <v>44271</v>
      </c>
      <c r="I270" s="391">
        <f t="shared" ca="1" si="0"/>
        <v>1759</v>
      </c>
      <c r="J270" s="455">
        <v>44300</v>
      </c>
      <c r="K270" s="456" t="s">
        <v>3778</v>
      </c>
      <c r="L270" s="457">
        <v>2500</v>
      </c>
      <c r="M270" s="456" t="s">
        <v>1230</v>
      </c>
      <c r="N270" s="389" t="s">
        <v>4868</v>
      </c>
      <c r="O270" s="389" t="s">
        <v>3780</v>
      </c>
      <c r="P270" s="394"/>
      <c r="Q270" s="55"/>
      <c r="R270" s="395"/>
      <c r="S270" s="395"/>
      <c r="T270" s="395"/>
      <c r="U270" s="395"/>
      <c r="V270" s="395"/>
      <c r="W270" s="395"/>
      <c r="X270" s="395"/>
      <c r="Y270" s="395"/>
      <c r="Z270" s="395"/>
    </row>
    <row r="271" spans="1:26" ht="30" customHeight="1">
      <c r="A271" s="450" t="s">
        <v>845</v>
      </c>
      <c r="B271" s="451" t="s">
        <v>4869</v>
      </c>
      <c r="C271" s="451" t="s">
        <v>847</v>
      </c>
      <c r="D271" s="452" t="s">
        <v>4862</v>
      </c>
      <c r="E271" s="453" t="s">
        <v>4870</v>
      </c>
      <c r="F271" s="453" t="s">
        <v>3896</v>
      </c>
      <c r="G271" s="454" t="s">
        <v>3814</v>
      </c>
      <c r="H271" s="455">
        <v>44271</v>
      </c>
      <c r="I271" s="391">
        <f t="shared" ca="1" si="0"/>
        <v>1759</v>
      </c>
      <c r="J271" s="455">
        <v>44300</v>
      </c>
      <c r="K271" s="456" t="s">
        <v>3778</v>
      </c>
      <c r="L271" s="457">
        <v>2500</v>
      </c>
      <c r="M271" s="456" t="s">
        <v>1230</v>
      </c>
      <c r="N271" s="389" t="s">
        <v>4871</v>
      </c>
      <c r="O271" s="389" t="s">
        <v>3780</v>
      </c>
      <c r="P271" s="394"/>
      <c r="Q271" s="55"/>
      <c r="R271" s="395"/>
      <c r="S271" s="395"/>
      <c r="T271" s="395"/>
      <c r="U271" s="395"/>
      <c r="V271" s="395"/>
      <c r="W271" s="395"/>
      <c r="X271" s="395"/>
      <c r="Y271" s="395"/>
      <c r="Z271" s="395"/>
    </row>
    <row r="272" spans="1:26" ht="30" customHeight="1">
      <c r="A272" s="450" t="s">
        <v>848</v>
      </c>
      <c r="B272" s="451" t="s">
        <v>4872</v>
      </c>
      <c r="C272" s="451" t="s">
        <v>850</v>
      </c>
      <c r="D272" s="452" t="s">
        <v>4862</v>
      </c>
      <c r="E272" s="453" t="s">
        <v>4873</v>
      </c>
      <c r="F272" s="453"/>
      <c r="G272" s="454" t="s">
        <v>3788</v>
      </c>
      <c r="H272" s="455">
        <v>44271</v>
      </c>
      <c r="I272" s="303">
        <f t="shared" ca="1" si="0"/>
        <v>1759</v>
      </c>
      <c r="J272" s="455">
        <v>44300</v>
      </c>
      <c r="K272" s="456" t="s">
        <v>3778</v>
      </c>
      <c r="L272" s="457">
        <v>2500</v>
      </c>
      <c r="M272" s="456" t="s">
        <v>1230</v>
      </c>
      <c r="N272" s="389" t="s">
        <v>4874</v>
      </c>
      <c r="O272" s="389" t="s">
        <v>3780</v>
      </c>
      <c r="P272" s="394"/>
      <c r="Q272" s="55"/>
      <c r="R272" s="395"/>
      <c r="S272" s="395"/>
      <c r="T272" s="395"/>
      <c r="U272" s="395"/>
      <c r="V272" s="395"/>
      <c r="W272" s="395"/>
      <c r="X272" s="395"/>
      <c r="Y272" s="395"/>
      <c r="Z272" s="395"/>
    </row>
    <row r="273" spans="1:26" ht="30" customHeight="1">
      <c r="A273" s="450" t="s">
        <v>851</v>
      </c>
      <c r="B273" s="451" t="s">
        <v>4875</v>
      </c>
      <c r="C273" s="451" t="s">
        <v>853</v>
      </c>
      <c r="D273" s="452" t="s">
        <v>4862</v>
      </c>
      <c r="E273" s="453" t="s">
        <v>4876</v>
      </c>
      <c r="F273" s="453" t="s">
        <v>4877</v>
      </c>
      <c r="G273" s="454" t="s">
        <v>3814</v>
      </c>
      <c r="H273" s="455">
        <v>44271</v>
      </c>
      <c r="I273" s="391">
        <f t="shared" ca="1" si="0"/>
        <v>1759</v>
      </c>
      <c r="J273" s="455">
        <v>44300</v>
      </c>
      <c r="K273" s="456" t="s">
        <v>3778</v>
      </c>
      <c r="L273" s="457">
        <v>2500</v>
      </c>
      <c r="M273" s="456" t="s">
        <v>1230</v>
      </c>
      <c r="N273" s="389" t="s">
        <v>4878</v>
      </c>
      <c r="O273" s="389" t="s">
        <v>3780</v>
      </c>
      <c r="P273" s="394"/>
      <c r="Q273" s="55"/>
      <c r="R273" s="395"/>
      <c r="S273" s="395"/>
      <c r="T273" s="395"/>
      <c r="U273" s="395"/>
      <c r="V273" s="395"/>
      <c r="W273" s="395"/>
      <c r="X273" s="395"/>
      <c r="Y273" s="395"/>
      <c r="Z273" s="395"/>
    </row>
    <row r="274" spans="1:26" ht="30" customHeight="1">
      <c r="A274" s="450" t="s">
        <v>854</v>
      </c>
      <c r="B274" s="451" t="s">
        <v>4879</v>
      </c>
      <c r="C274" s="451" t="s">
        <v>4880</v>
      </c>
      <c r="D274" s="452" t="s">
        <v>4862</v>
      </c>
      <c r="E274" s="453" t="s">
        <v>4881</v>
      </c>
      <c r="F274" s="453" t="s">
        <v>4179</v>
      </c>
      <c r="G274" s="454" t="s">
        <v>3833</v>
      </c>
      <c r="H274" s="455">
        <v>44271</v>
      </c>
      <c r="I274" s="391">
        <f t="shared" ca="1" si="0"/>
        <v>1759</v>
      </c>
      <c r="J274" s="455">
        <v>44269</v>
      </c>
      <c r="K274" s="456" t="s">
        <v>3778</v>
      </c>
      <c r="L274" s="457">
        <v>2500</v>
      </c>
      <c r="M274" s="456" t="s">
        <v>1230</v>
      </c>
      <c r="N274" s="389" t="s">
        <v>4882</v>
      </c>
      <c r="O274" s="389" t="s">
        <v>3780</v>
      </c>
      <c r="P274" s="394"/>
      <c r="Q274" s="55"/>
      <c r="R274" s="395"/>
      <c r="S274" s="395"/>
      <c r="T274" s="395"/>
      <c r="U274" s="395"/>
      <c r="V274" s="395"/>
      <c r="W274" s="395"/>
      <c r="X274" s="395"/>
      <c r="Y274" s="395"/>
      <c r="Z274" s="395"/>
    </row>
    <row r="275" spans="1:26" ht="30" customHeight="1">
      <c r="A275" s="450" t="s">
        <v>857</v>
      </c>
      <c r="B275" s="451" t="s">
        <v>4883</v>
      </c>
      <c r="C275" s="451" t="s">
        <v>859</v>
      </c>
      <c r="D275" s="452" t="s">
        <v>4862</v>
      </c>
      <c r="E275" s="453" t="s">
        <v>4884</v>
      </c>
      <c r="F275" s="453" t="s">
        <v>3813</v>
      </c>
      <c r="G275" s="454" t="s">
        <v>3814</v>
      </c>
      <c r="H275" s="455">
        <v>44271</v>
      </c>
      <c r="I275" s="391">
        <f t="shared" ca="1" si="0"/>
        <v>1759</v>
      </c>
      <c r="J275" s="455">
        <v>44300</v>
      </c>
      <c r="K275" s="456" t="s">
        <v>3778</v>
      </c>
      <c r="L275" s="457">
        <v>2500</v>
      </c>
      <c r="M275" s="456" t="s">
        <v>1230</v>
      </c>
      <c r="N275" s="389" t="s">
        <v>4885</v>
      </c>
      <c r="O275" s="389" t="s">
        <v>3780</v>
      </c>
      <c r="P275" s="394"/>
      <c r="Q275" s="55"/>
      <c r="R275" s="395"/>
      <c r="S275" s="395"/>
      <c r="T275" s="395"/>
      <c r="U275" s="395"/>
      <c r="V275" s="395"/>
      <c r="W275" s="395"/>
      <c r="X275" s="395"/>
      <c r="Y275" s="395"/>
      <c r="Z275" s="395"/>
    </row>
    <row r="276" spans="1:26" ht="30" customHeight="1">
      <c r="A276" s="450" t="s">
        <v>860</v>
      </c>
      <c r="B276" s="451" t="s">
        <v>4886</v>
      </c>
      <c r="C276" s="451" t="s">
        <v>4887</v>
      </c>
      <c r="D276" s="452" t="s">
        <v>4862</v>
      </c>
      <c r="E276" s="453" t="s">
        <v>4888</v>
      </c>
      <c r="F276" s="453" t="s">
        <v>3896</v>
      </c>
      <c r="G276" s="454" t="s">
        <v>3814</v>
      </c>
      <c r="H276" s="455">
        <v>44271</v>
      </c>
      <c r="I276" s="391">
        <f t="shared" ca="1" si="0"/>
        <v>1759</v>
      </c>
      <c r="J276" s="455">
        <v>44269</v>
      </c>
      <c r="K276" s="456" t="s">
        <v>3778</v>
      </c>
      <c r="L276" s="457">
        <v>2500</v>
      </c>
      <c r="M276" s="456" t="s">
        <v>1230</v>
      </c>
      <c r="N276" s="389" t="s">
        <v>4889</v>
      </c>
      <c r="O276" s="389" t="s">
        <v>3780</v>
      </c>
      <c r="P276" s="394"/>
      <c r="Q276" s="55"/>
      <c r="R276" s="395"/>
      <c r="S276" s="395"/>
      <c r="T276" s="395"/>
      <c r="U276" s="395"/>
      <c r="V276" s="395"/>
      <c r="W276" s="395"/>
      <c r="X276" s="395"/>
      <c r="Y276" s="395"/>
      <c r="Z276" s="395"/>
    </row>
    <row r="277" spans="1:26" ht="30" customHeight="1">
      <c r="A277" s="450" t="s">
        <v>863</v>
      </c>
      <c r="B277" s="451" t="s">
        <v>4890</v>
      </c>
      <c r="C277" s="451" t="s">
        <v>865</v>
      </c>
      <c r="D277" s="452" t="s">
        <v>4891</v>
      </c>
      <c r="E277" s="453" t="s">
        <v>4892</v>
      </c>
      <c r="F277" s="453"/>
      <c r="G277" s="454" t="s">
        <v>3857</v>
      </c>
      <c r="H277" s="455">
        <v>44271</v>
      </c>
      <c r="I277" s="391">
        <f t="shared" ca="1" si="0"/>
        <v>1759</v>
      </c>
      <c r="J277" s="455">
        <v>44285</v>
      </c>
      <c r="K277" s="456" t="s">
        <v>3778</v>
      </c>
      <c r="L277" s="457">
        <v>2500</v>
      </c>
      <c r="M277" s="456" t="s">
        <v>1230</v>
      </c>
      <c r="N277" s="389" t="s">
        <v>4893</v>
      </c>
      <c r="O277" s="389" t="s">
        <v>3780</v>
      </c>
      <c r="P277" s="394"/>
      <c r="Q277" s="55"/>
      <c r="R277" s="395"/>
      <c r="S277" s="395"/>
      <c r="T277" s="395"/>
      <c r="U277" s="395"/>
      <c r="V277" s="395"/>
      <c r="W277" s="395"/>
      <c r="X277" s="395"/>
      <c r="Y277" s="395"/>
      <c r="Z277" s="395"/>
    </row>
    <row r="278" spans="1:26" ht="30" customHeight="1">
      <c r="A278" s="349" t="s">
        <v>866</v>
      </c>
      <c r="B278" s="459" t="s">
        <v>4894</v>
      </c>
      <c r="C278" s="459" t="s">
        <v>868</v>
      </c>
      <c r="D278" s="460" t="s">
        <v>4895</v>
      </c>
      <c r="E278" s="461" t="s">
        <v>4896</v>
      </c>
      <c r="F278" s="461" t="s">
        <v>4547</v>
      </c>
      <c r="G278" s="462" t="s">
        <v>3784</v>
      </c>
      <c r="H278" s="463">
        <v>44271</v>
      </c>
      <c r="I278" s="17">
        <f t="shared" ca="1" si="0"/>
        <v>1759</v>
      </c>
      <c r="J278" s="464"/>
      <c r="K278" s="464" t="s">
        <v>3778</v>
      </c>
      <c r="L278" s="465">
        <v>2500</v>
      </c>
      <c r="M278" s="466" t="s">
        <v>32</v>
      </c>
      <c r="N278" s="467" t="s">
        <v>4897</v>
      </c>
      <c r="O278" s="467" t="s">
        <v>3780</v>
      </c>
      <c r="P278" s="371"/>
      <c r="Q278" s="174"/>
    </row>
    <row r="279" spans="1:26" ht="30" customHeight="1">
      <c r="A279" s="450" t="s">
        <v>869</v>
      </c>
      <c r="B279" s="451" t="s">
        <v>4898</v>
      </c>
      <c r="C279" s="451" t="s">
        <v>871</v>
      </c>
      <c r="D279" s="452" t="s">
        <v>4899</v>
      </c>
      <c r="E279" s="453" t="s">
        <v>4900</v>
      </c>
      <c r="F279" s="453" t="s">
        <v>4901</v>
      </c>
      <c r="G279" s="454" t="s">
        <v>3784</v>
      </c>
      <c r="H279" s="455">
        <v>44271</v>
      </c>
      <c r="I279" s="391">
        <f t="shared" ca="1" si="0"/>
        <v>1759</v>
      </c>
      <c r="J279" s="455">
        <v>44285</v>
      </c>
      <c r="K279" s="456" t="s">
        <v>3778</v>
      </c>
      <c r="L279" s="457">
        <v>2500</v>
      </c>
      <c r="M279" s="456" t="s">
        <v>1230</v>
      </c>
      <c r="N279" s="389" t="s">
        <v>4902</v>
      </c>
      <c r="O279" s="389" t="s">
        <v>3780</v>
      </c>
      <c r="P279" s="394"/>
      <c r="Q279" s="55"/>
      <c r="R279" s="395"/>
      <c r="S279" s="395"/>
      <c r="T279" s="395"/>
      <c r="U279" s="395"/>
      <c r="V279" s="395"/>
      <c r="W279" s="395"/>
      <c r="X279" s="395"/>
      <c r="Y279" s="395"/>
      <c r="Z279" s="395"/>
    </row>
    <row r="280" spans="1:26" ht="30" customHeight="1">
      <c r="A280" s="450" t="s">
        <v>872</v>
      </c>
      <c r="B280" s="451" t="s">
        <v>873</v>
      </c>
      <c r="C280" s="451" t="s">
        <v>874</v>
      </c>
      <c r="D280" s="452" t="s">
        <v>4903</v>
      </c>
      <c r="E280" s="453" t="s">
        <v>4904</v>
      </c>
      <c r="F280" s="453" t="s">
        <v>4905</v>
      </c>
      <c r="G280" s="454" t="s">
        <v>4199</v>
      </c>
      <c r="H280" s="455">
        <v>44270</v>
      </c>
      <c r="I280" s="391">
        <f t="shared" ca="1" si="0"/>
        <v>1760</v>
      </c>
      <c r="J280" s="455">
        <v>44271</v>
      </c>
      <c r="K280" s="456" t="s">
        <v>4906</v>
      </c>
      <c r="L280" s="457"/>
      <c r="M280" s="456" t="s">
        <v>1230</v>
      </c>
      <c r="N280" s="389" t="s">
        <v>4907</v>
      </c>
      <c r="O280" s="389" t="s">
        <v>4908</v>
      </c>
      <c r="P280" s="394"/>
      <c r="Q280" s="55"/>
      <c r="R280" s="395"/>
      <c r="S280" s="395"/>
      <c r="T280" s="395"/>
      <c r="U280" s="395"/>
      <c r="V280" s="395"/>
      <c r="W280" s="395"/>
      <c r="X280" s="395"/>
      <c r="Y280" s="395"/>
      <c r="Z280" s="395"/>
    </row>
    <row r="281" spans="1:26" ht="30" customHeight="1">
      <c r="A281" s="450" t="s">
        <v>875</v>
      </c>
      <c r="B281" s="451" t="s">
        <v>4909</v>
      </c>
      <c r="C281" s="451" t="s">
        <v>877</v>
      </c>
      <c r="D281" s="452" t="s">
        <v>4910</v>
      </c>
      <c r="E281" s="453" t="s">
        <v>4911</v>
      </c>
      <c r="F281" s="453" t="s">
        <v>4912</v>
      </c>
      <c r="G281" s="454" t="s">
        <v>3796</v>
      </c>
      <c r="H281" s="455">
        <v>44271</v>
      </c>
      <c r="I281" s="391">
        <f t="shared" ca="1" si="0"/>
        <v>1759</v>
      </c>
      <c r="J281" s="456"/>
      <c r="K281" s="456" t="s">
        <v>3778</v>
      </c>
      <c r="L281" s="457">
        <v>2500</v>
      </c>
      <c r="M281" s="456" t="s">
        <v>1230</v>
      </c>
      <c r="N281" s="389" t="s">
        <v>4913</v>
      </c>
      <c r="O281" s="389" t="s">
        <v>3780</v>
      </c>
      <c r="P281" s="394"/>
      <c r="Q281" s="55"/>
      <c r="R281" s="395"/>
      <c r="S281" s="395"/>
      <c r="T281" s="395"/>
      <c r="U281" s="395"/>
      <c r="V281" s="395"/>
      <c r="W281" s="395"/>
      <c r="X281" s="395"/>
      <c r="Y281" s="395"/>
      <c r="Z281" s="395"/>
    </row>
    <row r="282" spans="1:26" ht="30" customHeight="1">
      <c r="A282" s="450" t="s">
        <v>878</v>
      </c>
      <c r="B282" s="451" t="s">
        <v>4914</v>
      </c>
      <c r="C282" s="451" t="s">
        <v>880</v>
      </c>
      <c r="D282" s="452" t="s">
        <v>4915</v>
      </c>
      <c r="E282" s="453" t="s">
        <v>4916</v>
      </c>
      <c r="F282" s="453" t="s">
        <v>4917</v>
      </c>
      <c r="G282" s="454" t="s">
        <v>3857</v>
      </c>
      <c r="H282" s="455">
        <v>44271</v>
      </c>
      <c r="I282" s="391">
        <f t="shared" ca="1" si="0"/>
        <v>1759</v>
      </c>
      <c r="J282" s="455">
        <v>44286</v>
      </c>
      <c r="K282" s="456" t="s">
        <v>3778</v>
      </c>
      <c r="L282" s="457">
        <v>2500</v>
      </c>
      <c r="M282" s="456" t="s">
        <v>1230</v>
      </c>
      <c r="N282" s="389" t="s">
        <v>4918</v>
      </c>
      <c r="O282" s="389" t="s">
        <v>3780</v>
      </c>
      <c r="P282" s="394"/>
      <c r="Q282" s="55"/>
      <c r="R282" s="395"/>
      <c r="S282" s="395"/>
      <c r="T282" s="395"/>
      <c r="U282" s="395"/>
      <c r="V282" s="395"/>
      <c r="W282" s="395"/>
      <c r="X282" s="395"/>
      <c r="Y282" s="395"/>
      <c r="Z282" s="395"/>
    </row>
    <row r="283" spans="1:26" ht="30" customHeight="1">
      <c r="A283" s="450" t="s">
        <v>881</v>
      </c>
      <c r="B283" s="451" t="s">
        <v>4919</v>
      </c>
      <c r="C283" s="451" t="s">
        <v>4920</v>
      </c>
      <c r="D283" s="452" t="s">
        <v>4862</v>
      </c>
      <c r="E283" s="453" t="s">
        <v>4921</v>
      </c>
      <c r="F283" s="453" t="s">
        <v>4922</v>
      </c>
      <c r="G283" s="454" t="s">
        <v>3833</v>
      </c>
      <c r="H283" s="455">
        <v>44277</v>
      </c>
      <c r="I283" s="391">
        <f t="shared" ca="1" si="0"/>
        <v>1753</v>
      </c>
      <c r="J283" s="455">
        <v>44300</v>
      </c>
      <c r="K283" s="456" t="s">
        <v>3876</v>
      </c>
      <c r="L283" s="457">
        <v>7000</v>
      </c>
      <c r="M283" s="456" t="s">
        <v>1230</v>
      </c>
      <c r="N283" s="389" t="s">
        <v>4923</v>
      </c>
      <c r="O283" s="389" t="s">
        <v>3878</v>
      </c>
      <c r="P283" s="394"/>
      <c r="Q283" s="55"/>
      <c r="R283" s="395"/>
      <c r="S283" s="395"/>
      <c r="T283" s="395"/>
      <c r="U283" s="395"/>
      <c r="V283" s="395"/>
      <c r="W283" s="395"/>
      <c r="X283" s="395"/>
      <c r="Y283" s="395"/>
      <c r="Z283" s="395"/>
    </row>
    <row r="284" spans="1:26" ht="30" customHeight="1">
      <c r="A284" s="450" t="s">
        <v>884</v>
      </c>
      <c r="B284" s="451" t="s">
        <v>4924</v>
      </c>
      <c r="C284" s="451" t="s">
        <v>886</v>
      </c>
      <c r="D284" s="452" t="s">
        <v>4925</v>
      </c>
      <c r="E284" s="453" t="s">
        <v>4926</v>
      </c>
      <c r="F284" s="453"/>
      <c r="G284" s="454" t="s">
        <v>3833</v>
      </c>
      <c r="H284" s="455">
        <v>44271</v>
      </c>
      <c r="I284" s="391">
        <f t="shared" ca="1" si="0"/>
        <v>1759</v>
      </c>
      <c r="J284" s="455">
        <v>45106</v>
      </c>
      <c r="K284" s="456" t="s">
        <v>3778</v>
      </c>
      <c r="L284" s="457">
        <v>2500</v>
      </c>
      <c r="M284" s="482" t="s">
        <v>1230</v>
      </c>
      <c r="N284" s="389" t="s">
        <v>4927</v>
      </c>
      <c r="O284" s="389" t="s">
        <v>3780</v>
      </c>
      <c r="P284" s="394" t="s">
        <v>1230</v>
      </c>
      <c r="Q284" s="55" t="s">
        <v>3942</v>
      </c>
      <c r="R284" s="395"/>
      <c r="S284" s="395"/>
      <c r="T284" s="395"/>
      <c r="U284" s="395"/>
      <c r="V284" s="395"/>
      <c r="W284" s="395"/>
      <c r="X284" s="395"/>
      <c r="Y284" s="395"/>
      <c r="Z284" s="395"/>
    </row>
    <row r="285" spans="1:26" ht="30" customHeight="1">
      <c r="A285" s="450" t="s">
        <v>887</v>
      </c>
      <c r="B285" s="451" t="s">
        <v>4928</v>
      </c>
      <c r="C285" s="451" t="s">
        <v>4929</v>
      </c>
      <c r="D285" s="452" t="s">
        <v>4930</v>
      </c>
      <c r="E285" s="453" t="s">
        <v>4931</v>
      </c>
      <c r="F285" s="453"/>
      <c r="G285" s="454" t="s">
        <v>3833</v>
      </c>
      <c r="H285" s="455">
        <v>44271</v>
      </c>
      <c r="I285" s="391">
        <f t="shared" ca="1" si="0"/>
        <v>1759</v>
      </c>
      <c r="J285" s="455">
        <v>44294</v>
      </c>
      <c r="K285" s="456" t="s">
        <v>3778</v>
      </c>
      <c r="L285" s="457">
        <v>2500</v>
      </c>
      <c r="M285" s="456" t="s">
        <v>1230</v>
      </c>
      <c r="N285" s="389" t="s">
        <v>4932</v>
      </c>
      <c r="O285" s="389" t="s">
        <v>3780</v>
      </c>
      <c r="P285" s="394"/>
      <c r="Q285" s="55"/>
      <c r="R285" s="395"/>
      <c r="S285" s="395"/>
      <c r="T285" s="395"/>
      <c r="U285" s="395"/>
      <c r="V285" s="395"/>
      <c r="W285" s="395"/>
      <c r="X285" s="395"/>
      <c r="Y285" s="395"/>
      <c r="Z285" s="395"/>
    </row>
    <row r="286" spans="1:26" ht="30" customHeight="1">
      <c r="A286" s="349" t="s">
        <v>890</v>
      </c>
      <c r="B286" s="459" t="s">
        <v>4933</v>
      </c>
      <c r="C286" s="459" t="s">
        <v>892</v>
      </c>
      <c r="D286" s="460" t="s">
        <v>4934</v>
      </c>
      <c r="E286" s="461" t="s">
        <v>4935</v>
      </c>
      <c r="F286" s="461" t="s">
        <v>3860</v>
      </c>
      <c r="G286" s="462" t="s">
        <v>3833</v>
      </c>
      <c r="H286" s="463">
        <v>44271</v>
      </c>
      <c r="I286" s="17">
        <f t="shared" ca="1" si="0"/>
        <v>1759</v>
      </c>
      <c r="J286" s="464"/>
      <c r="K286" s="464" t="s">
        <v>3778</v>
      </c>
      <c r="L286" s="465">
        <v>2500</v>
      </c>
      <c r="M286" s="466" t="s">
        <v>32</v>
      </c>
      <c r="N286" s="467" t="s">
        <v>4897</v>
      </c>
      <c r="O286" s="467" t="s">
        <v>3780</v>
      </c>
      <c r="P286" s="371"/>
      <c r="Q286" s="174"/>
    </row>
    <row r="287" spans="1:26" ht="30" customHeight="1">
      <c r="A287" s="450" t="s">
        <v>893</v>
      </c>
      <c r="B287" s="451" t="s">
        <v>4936</v>
      </c>
      <c r="C287" s="451" t="s">
        <v>4937</v>
      </c>
      <c r="D287" s="484" t="s">
        <v>4027</v>
      </c>
      <c r="E287" s="453" t="s">
        <v>4938</v>
      </c>
      <c r="F287" s="453"/>
      <c r="G287" s="454" t="s">
        <v>4199</v>
      </c>
      <c r="H287" s="455">
        <v>44271</v>
      </c>
      <c r="I287" s="391">
        <f t="shared" ca="1" si="0"/>
        <v>1759</v>
      </c>
      <c r="J287" s="455">
        <v>44285</v>
      </c>
      <c r="K287" s="456" t="s">
        <v>3778</v>
      </c>
      <c r="L287" s="457">
        <v>2500</v>
      </c>
      <c r="M287" s="456" t="s">
        <v>1230</v>
      </c>
      <c r="N287" s="389" t="s">
        <v>4939</v>
      </c>
      <c r="O287" s="389" t="s">
        <v>3780</v>
      </c>
      <c r="P287" s="394"/>
      <c r="Q287" s="55"/>
      <c r="R287" s="395"/>
      <c r="S287" s="395"/>
      <c r="T287" s="395"/>
      <c r="U287" s="395"/>
      <c r="V287" s="395"/>
      <c r="W287" s="395"/>
      <c r="X287" s="395"/>
      <c r="Y287" s="395"/>
      <c r="Z287" s="395"/>
    </row>
    <row r="288" spans="1:26" ht="30" customHeight="1">
      <c r="A288" s="450" t="s">
        <v>896</v>
      </c>
      <c r="B288" s="451" t="s">
        <v>4940</v>
      </c>
      <c r="C288" s="451" t="s">
        <v>898</v>
      </c>
      <c r="D288" s="452" t="s">
        <v>4941</v>
      </c>
      <c r="E288" s="453" t="s">
        <v>4942</v>
      </c>
      <c r="F288" s="453" t="s">
        <v>4838</v>
      </c>
      <c r="G288" s="454" t="s">
        <v>3784</v>
      </c>
      <c r="H288" s="455">
        <v>44271</v>
      </c>
      <c r="I288" s="391">
        <f t="shared" ca="1" si="0"/>
        <v>1759</v>
      </c>
      <c r="J288" s="455">
        <v>44285</v>
      </c>
      <c r="K288" s="456" t="s">
        <v>3778</v>
      </c>
      <c r="L288" s="457">
        <v>2500</v>
      </c>
      <c r="M288" s="456" t="s">
        <v>1230</v>
      </c>
      <c r="N288" s="389" t="s">
        <v>4943</v>
      </c>
      <c r="O288" s="389" t="s">
        <v>3780</v>
      </c>
      <c r="P288" s="394"/>
      <c r="Q288" s="55"/>
      <c r="R288" s="395"/>
      <c r="S288" s="395"/>
      <c r="T288" s="395"/>
      <c r="U288" s="395"/>
      <c r="V288" s="395"/>
      <c r="W288" s="395"/>
      <c r="X288" s="395"/>
      <c r="Y288" s="395"/>
      <c r="Z288" s="395"/>
    </row>
    <row r="289" spans="1:26" ht="30" customHeight="1">
      <c r="A289" s="450" t="s">
        <v>899</v>
      </c>
      <c r="B289" s="451" t="s">
        <v>4944</v>
      </c>
      <c r="C289" s="451" t="s">
        <v>901</v>
      </c>
      <c r="D289" s="452" t="s">
        <v>4899</v>
      </c>
      <c r="E289" s="453" t="s">
        <v>4945</v>
      </c>
      <c r="F289" s="453"/>
      <c r="G289" s="454" t="s">
        <v>3833</v>
      </c>
      <c r="H289" s="455">
        <v>44271</v>
      </c>
      <c r="I289" s="391">
        <f t="shared" ca="1" si="0"/>
        <v>1759</v>
      </c>
      <c r="J289" s="455">
        <v>44285</v>
      </c>
      <c r="K289" s="456" t="s">
        <v>3778</v>
      </c>
      <c r="L289" s="457">
        <v>2500</v>
      </c>
      <c r="M289" s="456" t="s">
        <v>1230</v>
      </c>
      <c r="N289" s="389" t="s">
        <v>4946</v>
      </c>
      <c r="O289" s="389" t="s">
        <v>3780</v>
      </c>
      <c r="P289" s="394"/>
      <c r="Q289" s="55"/>
      <c r="R289" s="395"/>
      <c r="S289" s="395"/>
      <c r="T289" s="395"/>
      <c r="U289" s="395"/>
      <c r="V289" s="395"/>
      <c r="W289" s="395"/>
      <c r="X289" s="395"/>
      <c r="Y289" s="395"/>
      <c r="Z289" s="395"/>
    </row>
    <row r="290" spans="1:26" ht="30" customHeight="1">
      <c r="A290" s="450" t="s">
        <v>902</v>
      </c>
      <c r="B290" s="451" t="s">
        <v>4947</v>
      </c>
      <c r="C290" s="451" t="s">
        <v>904</v>
      </c>
      <c r="D290" s="452" t="s">
        <v>4948</v>
      </c>
      <c r="E290" s="453" t="s">
        <v>4949</v>
      </c>
      <c r="F290" s="453" t="s">
        <v>3813</v>
      </c>
      <c r="G290" s="454" t="s">
        <v>3814</v>
      </c>
      <c r="H290" s="455">
        <v>44271</v>
      </c>
      <c r="I290" s="391">
        <f t="shared" ca="1" si="0"/>
        <v>1759</v>
      </c>
      <c r="J290" s="455">
        <v>44285</v>
      </c>
      <c r="K290" s="456" t="s">
        <v>3778</v>
      </c>
      <c r="L290" s="457">
        <v>2500</v>
      </c>
      <c r="M290" s="456" t="s">
        <v>1230</v>
      </c>
      <c r="N290" s="389" t="s">
        <v>4950</v>
      </c>
      <c r="O290" s="389" t="s">
        <v>3780</v>
      </c>
      <c r="P290" s="394"/>
      <c r="Q290" s="55"/>
      <c r="R290" s="395"/>
      <c r="S290" s="395"/>
      <c r="T290" s="395"/>
      <c r="U290" s="395"/>
      <c r="V290" s="395"/>
      <c r="W290" s="395"/>
      <c r="X290" s="395"/>
      <c r="Y290" s="395"/>
      <c r="Z290" s="395"/>
    </row>
    <row r="291" spans="1:26" ht="30" customHeight="1">
      <c r="A291" s="450" t="s">
        <v>905</v>
      </c>
      <c r="B291" s="451" t="s">
        <v>4951</v>
      </c>
      <c r="C291" s="451" t="s">
        <v>907</v>
      </c>
      <c r="D291" s="452" t="s">
        <v>4952</v>
      </c>
      <c r="E291" s="453" t="s">
        <v>4953</v>
      </c>
      <c r="F291" s="453" t="s">
        <v>4045</v>
      </c>
      <c r="G291" s="454" t="s">
        <v>3833</v>
      </c>
      <c r="H291" s="455">
        <v>44441</v>
      </c>
      <c r="I291" s="391">
        <f t="shared" ca="1" si="0"/>
        <v>1589</v>
      </c>
      <c r="J291" s="455">
        <v>44446</v>
      </c>
      <c r="K291" s="456" t="s">
        <v>3778</v>
      </c>
      <c r="L291" s="457">
        <v>2500</v>
      </c>
      <c r="M291" s="456" t="s">
        <v>1230</v>
      </c>
      <c r="N291" s="389" t="s">
        <v>4954</v>
      </c>
      <c r="O291" s="389" t="s">
        <v>3780</v>
      </c>
      <c r="P291" s="394"/>
      <c r="Q291" s="55"/>
      <c r="R291" s="395"/>
      <c r="S291" s="395"/>
      <c r="T291" s="395"/>
      <c r="U291" s="395"/>
      <c r="V291" s="395"/>
      <c r="W291" s="395"/>
      <c r="X291" s="395"/>
      <c r="Y291" s="395"/>
      <c r="Z291" s="395"/>
    </row>
    <row r="292" spans="1:26" ht="30" customHeight="1">
      <c r="A292" s="349" t="s">
        <v>909</v>
      </c>
      <c r="B292" s="459" t="s">
        <v>4955</v>
      </c>
      <c r="C292" s="459" t="s">
        <v>911</v>
      </c>
      <c r="D292" s="460" t="s">
        <v>4956</v>
      </c>
      <c r="E292" s="461" t="s">
        <v>4957</v>
      </c>
      <c r="F292" s="461" t="s">
        <v>3945</v>
      </c>
      <c r="G292" s="462" t="s">
        <v>3814</v>
      </c>
      <c r="H292" s="463">
        <v>44385</v>
      </c>
      <c r="I292" s="17">
        <f t="shared" ca="1" si="0"/>
        <v>1645</v>
      </c>
      <c r="J292" s="464"/>
      <c r="K292" s="464" t="s">
        <v>3778</v>
      </c>
      <c r="L292" s="465">
        <v>2500</v>
      </c>
      <c r="M292" s="466" t="s">
        <v>32</v>
      </c>
      <c r="N292" s="467" t="s">
        <v>4958</v>
      </c>
      <c r="O292" s="467" t="s">
        <v>3780</v>
      </c>
      <c r="P292" s="371"/>
      <c r="Q292" s="174"/>
    </row>
    <row r="293" spans="1:26" ht="30" customHeight="1">
      <c r="A293" s="450" t="s">
        <v>2648</v>
      </c>
      <c r="B293" s="451" t="s">
        <v>4959</v>
      </c>
      <c r="C293" s="451" t="s">
        <v>4960</v>
      </c>
      <c r="D293" s="452" t="s">
        <v>4862</v>
      </c>
      <c r="E293" s="453" t="s">
        <v>4961</v>
      </c>
      <c r="F293" s="453" t="s">
        <v>4000</v>
      </c>
      <c r="G293" s="454" t="s">
        <v>3784</v>
      </c>
      <c r="H293" s="455">
        <v>44271</v>
      </c>
      <c r="I293" s="391">
        <f t="shared" ca="1" si="0"/>
        <v>1759</v>
      </c>
      <c r="J293" s="455">
        <v>44300</v>
      </c>
      <c r="K293" s="456" t="s">
        <v>3778</v>
      </c>
      <c r="L293" s="457">
        <v>2500</v>
      </c>
      <c r="M293" s="456" t="s">
        <v>1230</v>
      </c>
      <c r="N293" s="389" t="s">
        <v>4962</v>
      </c>
      <c r="O293" s="389" t="s">
        <v>3780</v>
      </c>
      <c r="P293" s="394"/>
      <c r="Q293" s="55"/>
      <c r="R293" s="395"/>
      <c r="S293" s="395"/>
      <c r="T293" s="395"/>
      <c r="U293" s="395"/>
      <c r="V293" s="395"/>
      <c r="W293" s="395"/>
      <c r="X293" s="395"/>
      <c r="Y293" s="395"/>
      <c r="Z293" s="395"/>
    </row>
    <row r="294" spans="1:26" ht="30" customHeight="1">
      <c r="A294" s="349" t="s">
        <v>912</v>
      </c>
      <c r="B294" s="459" t="s">
        <v>4963</v>
      </c>
      <c r="C294" s="459" t="s">
        <v>4964</v>
      </c>
      <c r="D294" s="460" t="s">
        <v>4965</v>
      </c>
      <c r="E294" s="461" t="s">
        <v>4966</v>
      </c>
      <c r="F294" s="461"/>
      <c r="G294" s="462" t="s">
        <v>3909</v>
      </c>
      <c r="H294" s="463">
        <v>44277</v>
      </c>
      <c r="I294" s="17">
        <f t="shared" ca="1" si="0"/>
        <v>1753</v>
      </c>
      <c r="J294" s="464"/>
      <c r="K294" s="464" t="s">
        <v>3852</v>
      </c>
      <c r="L294" s="465">
        <v>12600</v>
      </c>
      <c r="M294" s="510" t="s">
        <v>32</v>
      </c>
      <c r="N294" s="467" t="s">
        <v>4967</v>
      </c>
      <c r="O294" s="467" t="s">
        <v>3854</v>
      </c>
      <c r="P294" s="371"/>
      <c r="Q294" s="174"/>
    </row>
    <row r="295" spans="1:26" ht="30" customHeight="1">
      <c r="A295" s="450" t="s">
        <v>916</v>
      </c>
      <c r="B295" s="451" t="s">
        <v>4968</v>
      </c>
      <c r="C295" s="451" t="s">
        <v>918</v>
      </c>
      <c r="D295" s="452" t="s">
        <v>4969</v>
      </c>
      <c r="E295" s="453" t="s">
        <v>4970</v>
      </c>
      <c r="F295" s="453"/>
      <c r="G295" s="454" t="s">
        <v>3909</v>
      </c>
      <c r="H295" s="455">
        <v>44271</v>
      </c>
      <c r="I295" s="391">
        <f t="shared" ca="1" si="0"/>
        <v>1759</v>
      </c>
      <c r="J295" s="455">
        <v>44280</v>
      </c>
      <c r="K295" s="456" t="s">
        <v>3778</v>
      </c>
      <c r="L295" s="457">
        <v>2500</v>
      </c>
      <c r="M295" s="456" t="s">
        <v>1230</v>
      </c>
      <c r="N295" s="389" t="s">
        <v>4971</v>
      </c>
      <c r="O295" s="389" t="s">
        <v>3780</v>
      </c>
      <c r="P295" s="394"/>
      <c r="Q295" s="55"/>
      <c r="R295" s="395"/>
      <c r="S295" s="395"/>
      <c r="T295" s="395"/>
      <c r="U295" s="395"/>
      <c r="V295" s="395"/>
      <c r="W295" s="395"/>
      <c r="X295" s="395"/>
      <c r="Y295" s="395"/>
      <c r="Z295" s="395"/>
    </row>
    <row r="296" spans="1:26" ht="30" customHeight="1">
      <c r="A296" s="450" t="s">
        <v>919</v>
      </c>
      <c r="B296" s="451" t="s">
        <v>4972</v>
      </c>
      <c r="C296" s="451" t="s">
        <v>921</v>
      </c>
      <c r="D296" s="452" t="s">
        <v>4973</v>
      </c>
      <c r="E296" s="453" t="s">
        <v>4974</v>
      </c>
      <c r="F296" s="453"/>
      <c r="G296" s="454" t="s">
        <v>3857</v>
      </c>
      <c r="H296" s="455">
        <v>44277</v>
      </c>
      <c r="I296" s="391">
        <f t="shared" ca="1" si="0"/>
        <v>1753</v>
      </c>
      <c r="J296" s="455">
        <v>44293</v>
      </c>
      <c r="K296" s="456" t="s">
        <v>3876</v>
      </c>
      <c r="L296" s="457">
        <v>7000</v>
      </c>
      <c r="M296" s="456" t="s">
        <v>1230</v>
      </c>
      <c r="N296" s="389" t="s">
        <v>4975</v>
      </c>
      <c r="O296" s="389" t="s">
        <v>3878</v>
      </c>
      <c r="P296" s="394"/>
      <c r="Q296" s="55"/>
      <c r="R296" s="395"/>
      <c r="S296" s="395"/>
      <c r="T296" s="395"/>
      <c r="U296" s="395"/>
      <c r="V296" s="395"/>
      <c r="W296" s="395"/>
      <c r="X296" s="395"/>
      <c r="Y296" s="395"/>
      <c r="Z296" s="395"/>
    </row>
    <row r="297" spans="1:26" ht="30" customHeight="1">
      <c r="A297" s="450" t="s">
        <v>922</v>
      </c>
      <c r="B297" s="451" t="s">
        <v>4976</v>
      </c>
      <c r="C297" s="451" t="s">
        <v>924</v>
      </c>
      <c r="D297" s="452" t="s">
        <v>4977</v>
      </c>
      <c r="E297" s="453" t="s">
        <v>4978</v>
      </c>
      <c r="F297" s="453" t="s">
        <v>3896</v>
      </c>
      <c r="G297" s="454" t="s">
        <v>3814</v>
      </c>
      <c r="H297" s="455">
        <v>44277</v>
      </c>
      <c r="I297" s="391">
        <f t="shared" ca="1" si="0"/>
        <v>1753</v>
      </c>
      <c r="J297" s="455">
        <v>44560</v>
      </c>
      <c r="K297" s="456" t="s">
        <v>3807</v>
      </c>
      <c r="L297" s="457">
        <v>42000</v>
      </c>
      <c r="M297" s="482" t="s">
        <v>32</v>
      </c>
      <c r="N297" s="389" t="s">
        <v>4979</v>
      </c>
      <c r="O297" s="389" t="s">
        <v>3809</v>
      </c>
      <c r="P297" s="394" t="s">
        <v>3427</v>
      </c>
      <c r="Q297" s="55" t="s">
        <v>4980</v>
      </c>
      <c r="R297" s="395"/>
      <c r="S297" s="395"/>
      <c r="T297" s="395"/>
      <c r="U297" s="395"/>
      <c r="V297" s="395"/>
      <c r="W297" s="395"/>
      <c r="X297" s="395"/>
      <c r="Y297" s="395"/>
      <c r="Z297" s="395"/>
    </row>
    <row r="298" spans="1:26" ht="30" customHeight="1">
      <c r="A298" s="450" t="s">
        <v>925</v>
      </c>
      <c r="B298" s="451" t="s">
        <v>4981</v>
      </c>
      <c r="C298" s="451" t="s">
        <v>4982</v>
      </c>
      <c r="D298" s="452" t="s">
        <v>4862</v>
      </c>
      <c r="E298" s="453" t="s">
        <v>4983</v>
      </c>
      <c r="F298" s="453" t="s">
        <v>4000</v>
      </c>
      <c r="G298" s="454" t="s">
        <v>3784</v>
      </c>
      <c r="H298" s="455">
        <v>44277</v>
      </c>
      <c r="I298" s="391">
        <f t="shared" ca="1" si="0"/>
        <v>1753</v>
      </c>
      <c r="J298" s="455">
        <v>44300</v>
      </c>
      <c r="K298" s="456" t="s">
        <v>3876</v>
      </c>
      <c r="L298" s="457">
        <v>7000</v>
      </c>
      <c r="M298" s="456" t="s">
        <v>1230</v>
      </c>
      <c r="N298" s="389" t="s">
        <v>4984</v>
      </c>
      <c r="O298" s="389" t="s">
        <v>3878</v>
      </c>
      <c r="P298" s="394"/>
      <c r="Q298" s="55"/>
      <c r="R298" s="395"/>
      <c r="S298" s="395"/>
      <c r="T298" s="395"/>
      <c r="U298" s="395"/>
      <c r="V298" s="395"/>
      <c r="W298" s="395"/>
      <c r="X298" s="395"/>
      <c r="Y298" s="395"/>
      <c r="Z298" s="395"/>
    </row>
    <row r="299" spans="1:26" ht="30" customHeight="1">
      <c r="A299" s="450" t="s">
        <v>928</v>
      </c>
      <c r="B299" s="451" t="s">
        <v>4985</v>
      </c>
      <c r="C299" s="451" t="s">
        <v>930</v>
      </c>
      <c r="D299" s="452" t="s">
        <v>2670</v>
      </c>
      <c r="E299" s="453" t="s">
        <v>4986</v>
      </c>
      <c r="F299" s="453" t="s">
        <v>4912</v>
      </c>
      <c r="G299" s="454" t="s">
        <v>3796</v>
      </c>
      <c r="H299" s="455">
        <v>44277</v>
      </c>
      <c r="I299" s="391">
        <f t="shared" ca="1" si="0"/>
        <v>1753</v>
      </c>
      <c r="J299" s="455">
        <v>44293</v>
      </c>
      <c r="K299" s="456" t="s">
        <v>3852</v>
      </c>
      <c r="L299" s="457">
        <v>12600</v>
      </c>
      <c r="M299" s="456" t="s">
        <v>1230</v>
      </c>
      <c r="N299" s="389" t="s">
        <v>4987</v>
      </c>
      <c r="O299" s="389" t="s">
        <v>3854</v>
      </c>
      <c r="P299" s="394"/>
      <c r="Q299" s="55"/>
      <c r="R299" s="395"/>
      <c r="S299" s="395"/>
      <c r="T299" s="395"/>
      <c r="U299" s="395"/>
      <c r="V299" s="395"/>
      <c r="W299" s="395"/>
      <c r="X299" s="395"/>
      <c r="Y299" s="395"/>
      <c r="Z299" s="395"/>
    </row>
    <row r="300" spans="1:26" ht="30" customHeight="1">
      <c r="A300" s="450" t="s">
        <v>935</v>
      </c>
      <c r="B300" s="451" t="s">
        <v>4988</v>
      </c>
      <c r="C300" s="451" t="s">
        <v>937</v>
      </c>
      <c r="D300" s="452" t="s">
        <v>4989</v>
      </c>
      <c r="E300" s="453" t="s">
        <v>4990</v>
      </c>
      <c r="F300" s="453" t="s">
        <v>3905</v>
      </c>
      <c r="G300" s="454" t="s">
        <v>4991</v>
      </c>
      <c r="H300" s="455">
        <v>44277</v>
      </c>
      <c r="I300" s="391">
        <f t="shared" ca="1" si="0"/>
        <v>1753</v>
      </c>
      <c r="J300" s="455">
        <v>44425</v>
      </c>
      <c r="K300" s="456" t="s">
        <v>3876</v>
      </c>
      <c r="L300" s="457">
        <v>7000</v>
      </c>
      <c r="M300" s="456" t="s">
        <v>1230</v>
      </c>
      <c r="N300" s="389" t="s">
        <v>4992</v>
      </c>
      <c r="O300" s="389" t="s">
        <v>3878</v>
      </c>
      <c r="P300" s="394"/>
      <c r="Q300" s="55"/>
      <c r="R300" s="395"/>
      <c r="S300" s="395"/>
      <c r="T300" s="395"/>
      <c r="U300" s="395"/>
      <c r="V300" s="395"/>
      <c r="W300" s="395"/>
      <c r="X300" s="395"/>
      <c r="Y300" s="395"/>
      <c r="Z300" s="395"/>
    </row>
    <row r="301" spans="1:26" ht="30" customHeight="1">
      <c r="A301" s="450" t="s">
        <v>938</v>
      </c>
      <c r="B301" s="451" t="s">
        <v>4993</v>
      </c>
      <c r="C301" s="451" t="s">
        <v>4994</v>
      </c>
      <c r="D301" s="484" t="s">
        <v>4027</v>
      </c>
      <c r="E301" s="453" t="s">
        <v>4995</v>
      </c>
      <c r="F301" s="453" t="s">
        <v>4996</v>
      </c>
      <c r="G301" s="454" t="s">
        <v>3784</v>
      </c>
      <c r="H301" s="455">
        <v>44271</v>
      </c>
      <c r="I301" s="391">
        <f t="shared" ca="1" si="0"/>
        <v>1759</v>
      </c>
      <c r="J301" s="455">
        <v>44285</v>
      </c>
      <c r="K301" s="456" t="s">
        <v>3778</v>
      </c>
      <c r="L301" s="457">
        <v>2500</v>
      </c>
      <c r="M301" s="456" t="s">
        <v>1230</v>
      </c>
      <c r="N301" s="389" t="s">
        <v>4997</v>
      </c>
      <c r="O301" s="389" t="s">
        <v>3780</v>
      </c>
      <c r="P301" s="394"/>
      <c r="Q301" s="55"/>
      <c r="R301" s="395"/>
      <c r="S301" s="395"/>
      <c r="T301" s="395"/>
      <c r="U301" s="395"/>
      <c r="V301" s="395"/>
      <c r="W301" s="395"/>
      <c r="X301" s="395"/>
      <c r="Y301" s="395"/>
      <c r="Z301" s="395"/>
    </row>
    <row r="302" spans="1:26" ht="30" customHeight="1">
      <c r="A302" s="450" t="s">
        <v>941</v>
      </c>
      <c r="B302" s="451" t="s">
        <v>4998</v>
      </c>
      <c r="C302" s="451" t="s">
        <v>943</v>
      </c>
      <c r="D302" s="452" t="s">
        <v>2665</v>
      </c>
      <c r="E302" s="453" t="s">
        <v>4999</v>
      </c>
      <c r="F302" s="453" t="s">
        <v>3826</v>
      </c>
      <c r="G302" s="454" t="s">
        <v>3784</v>
      </c>
      <c r="H302" s="455">
        <v>44270</v>
      </c>
      <c r="I302" s="391">
        <f t="shared" ca="1" si="0"/>
        <v>1760</v>
      </c>
      <c r="J302" s="455">
        <v>44306</v>
      </c>
      <c r="K302" s="456" t="s">
        <v>5000</v>
      </c>
      <c r="L302" s="457"/>
      <c r="M302" s="456" t="s">
        <v>1230</v>
      </c>
      <c r="N302" s="389" t="s">
        <v>5001</v>
      </c>
      <c r="O302" s="389" t="s">
        <v>5002</v>
      </c>
      <c r="P302" s="394"/>
      <c r="Q302" s="55"/>
      <c r="R302" s="395"/>
      <c r="S302" s="395"/>
      <c r="T302" s="395"/>
      <c r="U302" s="395"/>
      <c r="V302" s="395"/>
      <c r="W302" s="395"/>
      <c r="X302" s="395"/>
      <c r="Y302" s="395"/>
      <c r="Z302" s="395"/>
    </row>
    <row r="303" spans="1:26" ht="30" customHeight="1">
      <c r="A303" s="450" t="s">
        <v>944</v>
      </c>
      <c r="B303" s="451" t="s">
        <v>5003</v>
      </c>
      <c r="C303" s="451" t="s">
        <v>946</v>
      </c>
      <c r="D303" s="452" t="s">
        <v>5004</v>
      </c>
      <c r="E303" s="453" t="s">
        <v>5005</v>
      </c>
      <c r="F303" s="453" t="s">
        <v>4379</v>
      </c>
      <c r="G303" s="454" t="s">
        <v>3833</v>
      </c>
      <c r="H303" s="455">
        <v>44271</v>
      </c>
      <c r="I303" s="391">
        <f t="shared" ca="1" si="0"/>
        <v>1759</v>
      </c>
      <c r="J303" s="455">
        <v>44285</v>
      </c>
      <c r="K303" s="456" t="s">
        <v>3778</v>
      </c>
      <c r="L303" s="457">
        <v>2500</v>
      </c>
      <c r="M303" s="456" t="s">
        <v>1230</v>
      </c>
      <c r="N303" s="389" t="s">
        <v>5006</v>
      </c>
      <c r="O303" s="389" t="s">
        <v>3780</v>
      </c>
      <c r="P303" s="394"/>
      <c r="Q303" s="55"/>
      <c r="R303" s="395"/>
      <c r="S303" s="395"/>
      <c r="T303" s="395"/>
      <c r="U303" s="395"/>
      <c r="V303" s="395"/>
      <c r="W303" s="395"/>
      <c r="X303" s="395"/>
      <c r="Y303" s="395"/>
      <c r="Z303" s="395"/>
    </row>
    <row r="304" spans="1:26" ht="30" customHeight="1">
      <c r="A304" s="450" t="s">
        <v>947</v>
      </c>
      <c r="B304" s="451" t="s">
        <v>5007</v>
      </c>
      <c r="C304" s="451" t="s">
        <v>5008</v>
      </c>
      <c r="D304" s="452" t="s">
        <v>5009</v>
      </c>
      <c r="E304" s="453" t="s">
        <v>5010</v>
      </c>
      <c r="F304" s="453" t="s">
        <v>5011</v>
      </c>
      <c r="G304" s="454" t="s">
        <v>3909</v>
      </c>
      <c r="H304" s="455">
        <v>44271</v>
      </c>
      <c r="I304" s="391">
        <f t="shared" ca="1" si="0"/>
        <v>1759</v>
      </c>
      <c r="J304" s="455">
        <v>44285</v>
      </c>
      <c r="K304" s="456" t="s">
        <v>3778</v>
      </c>
      <c r="L304" s="457">
        <v>2500</v>
      </c>
      <c r="M304" s="456" t="s">
        <v>1230</v>
      </c>
      <c r="N304" s="389" t="s">
        <v>5012</v>
      </c>
      <c r="O304" s="389" t="s">
        <v>3780</v>
      </c>
      <c r="P304" s="394"/>
      <c r="Q304" s="55"/>
      <c r="R304" s="395"/>
      <c r="S304" s="395"/>
      <c r="T304" s="395"/>
      <c r="U304" s="395"/>
      <c r="V304" s="395"/>
      <c r="W304" s="395"/>
      <c r="X304" s="395"/>
      <c r="Y304" s="395"/>
      <c r="Z304" s="395"/>
    </row>
    <row r="305" spans="1:26" ht="30" customHeight="1">
      <c r="A305" s="450" t="s">
        <v>950</v>
      </c>
      <c r="B305" s="451" t="s">
        <v>5013</v>
      </c>
      <c r="C305" s="451" t="s">
        <v>5014</v>
      </c>
      <c r="D305" s="452" t="s">
        <v>5015</v>
      </c>
      <c r="E305" s="453" t="s">
        <v>5016</v>
      </c>
      <c r="F305" s="453"/>
      <c r="G305" s="454" t="s">
        <v>3788</v>
      </c>
      <c r="H305" s="455">
        <v>44271</v>
      </c>
      <c r="I305" s="391">
        <f t="shared" ca="1" si="0"/>
        <v>1759</v>
      </c>
      <c r="J305" s="455">
        <v>44294</v>
      </c>
      <c r="K305" s="456" t="s">
        <v>3778</v>
      </c>
      <c r="L305" s="457">
        <v>2500</v>
      </c>
      <c r="M305" s="456" t="s">
        <v>1230</v>
      </c>
      <c r="N305" s="389" t="s">
        <v>5017</v>
      </c>
      <c r="O305" s="389" t="s">
        <v>3780</v>
      </c>
      <c r="P305" s="394"/>
      <c r="Q305" s="55"/>
      <c r="R305" s="395"/>
      <c r="S305" s="395"/>
      <c r="T305" s="395"/>
      <c r="U305" s="395"/>
      <c r="V305" s="395"/>
      <c r="W305" s="395"/>
      <c r="X305" s="395"/>
      <c r="Y305" s="395"/>
      <c r="Z305" s="395"/>
    </row>
    <row r="306" spans="1:26" ht="30" customHeight="1">
      <c r="A306" s="450" t="s">
        <v>953</v>
      </c>
      <c r="B306" s="451" t="s">
        <v>5018</v>
      </c>
      <c r="C306" s="451" t="s">
        <v>955</v>
      </c>
      <c r="D306" s="452" t="s">
        <v>5019</v>
      </c>
      <c r="E306" s="453" t="s">
        <v>5020</v>
      </c>
      <c r="F306" s="453" t="s">
        <v>5021</v>
      </c>
      <c r="G306" s="454" t="s">
        <v>3777</v>
      </c>
      <c r="H306" s="455">
        <v>44271</v>
      </c>
      <c r="I306" s="391">
        <f t="shared" ca="1" si="0"/>
        <v>1759</v>
      </c>
      <c r="J306" s="455">
        <v>44285</v>
      </c>
      <c r="K306" s="456" t="s">
        <v>3778</v>
      </c>
      <c r="L306" s="457">
        <v>2500</v>
      </c>
      <c r="M306" s="456" t="s">
        <v>1230</v>
      </c>
      <c r="N306" s="389" t="s">
        <v>5022</v>
      </c>
      <c r="O306" s="389" t="s">
        <v>3780</v>
      </c>
      <c r="P306" s="394"/>
      <c r="Q306" s="55"/>
      <c r="R306" s="395"/>
      <c r="S306" s="395"/>
      <c r="T306" s="395"/>
      <c r="U306" s="395"/>
      <c r="V306" s="395"/>
      <c r="W306" s="395"/>
      <c r="X306" s="395"/>
      <c r="Y306" s="395"/>
      <c r="Z306" s="395"/>
    </row>
    <row r="307" spans="1:26" ht="30" customHeight="1">
      <c r="A307" s="450" t="s">
        <v>956</v>
      </c>
      <c r="B307" s="451" t="s">
        <v>5023</v>
      </c>
      <c r="C307" s="451" t="s">
        <v>958</v>
      </c>
      <c r="D307" s="452" t="s">
        <v>5024</v>
      </c>
      <c r="E307" s="453" t="s">
        <v>5025</v>
      </c>
      <c r="F307" s="453" t="s">
        <v>5026</v>
      </c>
      <c r="G307" s="454" t="s">
        <v>3833</v>
      </c>
      <c r="H307" s="455">
        <v>44277</v>
      </c>
      <c r="I307" s="391">
        <f t="shared" ca="1" si="0"/>
        <v>1753</v>
      </c>
      <c r="J307" s="455">
        <v>44281</v>
      </c>
      <c r="K307" s="456" t="s">
        <v>3876</v>
      </c>
      <c r="L307" s="457">
        <v>7000</v>
      </c>
      <c r="M307" s="456" t="s">
        <v>1230</v>
      </c>
      <c r="N307" s="389" t="s">
        <v>5027</v>
      </c>
      <c r="O307" s="389" t="s">
        <v>3878</v>
      </c>
      <c r="P307" s="394"/>
      <c r="Q307" s="55"/>
      <c r="R307" s="395"/>
      <c r="S307" s="395"/>
      <c r="T307" s="395"/>
      <c r="U307" s="395"/>
      <c r="V307" s="395"/>
      <c r="W307" s="395"/>
      <c r="X307" s="395"/>
      <c r="Y307" s="395"/>
      <c r="Z307" s="395"/>
    </row>
    <row r="308" spans="1:26" ht="30" customHeight="1">
      <c r="A308" s="450" t="s">
        <v>959</v>
      </c>
      <c r="B308" s="451" t="s">
        <v>960</v>
      </c>
      <c r="C308" s="451" t="s">
        <v>961</v>
      </c>
      <c r="D308" s="452" t="s">
        <v>5028</v>
      </c>
      <c r="E308" s="453" t="s">
        <v>5029</v>
      </c>
      <c r="F308" s="453" t="s">
        <v>4693</v>
      </c>
      <c r="G308" s="454" t="s">
        <v>4126</v>
      </c>
      <c r="H308" s="455">
        <v>44271</v>
      </c>
      <c r="I308" s="391">
        <f t="shared" ca="1" si="0"/>
        <v>1759</v>
      </c>
      <c r="J308" s="455">
        <v>44285</v>
      </c>
      <c r="K308" s="456" t="s">
        <v>3778</v>
      </c>
      <c r="L308" s="457">
        <v>2500</v>
      </c>
      <c r="M308" s="456" t="s">
        <v>1230</v>
      </c>
      <c r="N308" s="389" t="s">
        <v>5030</v>
      </c>
      <c r="O308" s="389" t="s">
        <v>3780</v>
      </c>
      <c r="P308" s="394"/>
      <c r="Q308" s="55"/>
      <c r="R308" s="395"/>
      <c r="S308" s="395"/>
      <c r="T308" s="395"/>
      <c r="U308" s="395"/>
      <c r="V308" s="395"/>
      <c r="W308" s="395"/>
      <c r="X308" s="395"/>
      <c r="Y308" s="395"/>
      <c r="Z308" s="395"/>
    </row>
    <row r="309" spans="1:26" ht="30" customHeight="1">
      <c r="A309" s="450" t="s">
        <v>962</v>
      </c>
      <c r="B309" s="451" t="s">
        <v>5031</v>
      </c>
      <c r="C309" s="451" t="s">
        <v>964</v>
      </c>
      <c r="D309" s="452" t="s">
        <v>5032</v>
      </c>
      <c r="E309" s="453" t="s">
        <v>5033</v>
      </c>
      <c r="F309" s="453" t="s">
        <v>3896</v>
      </c>
      <c r="G309" s="454" t="s">
        <v>3814</v>
      </c>
      <c r="H309" s="455">
        <v>44308</v>
      </c>
      <c r="I309" s="391">
        <f t="shared" ca="1" si="0"/>
        <v>1722</v>
      </c>
      <c r="J309" s="455">
        <v>45127</v>
      </c>
      <c r="K309" s="456" t="s">
        <v>3778</v>
      </c>
      <c r="L309" s="457">
        <v>2500</v>
      </c>
      <c r="M309" s="482" t="s">
        <v>1230</v>
      </c>
      <c r="N309" s="389" t="s">
        <v>5034</v>
      </c>
      <c r="O309" s="389" t="s">
        <v>3780</v>
      </c>
      <c r="P309" s="394"/>
      <c r="Q309" s="55" t="s">
        <v>3942</v>
      </c>
      <c r="R309" s="395"/>
      <c r="S309" s="395"/>
      <c r="T309" s="395"/>
      <c r="U309" s="395"/>
      <c r="V309" s="395"/>
      <c r="W309" s="395"/>
      <c r="X309" s="395"/>
      <c r="Y309" s="395"/>
      <c r="Z309" s="395"/>
    </row>
    <row r="310" spans="1:26" ht="30" customHeight="1">
      <c r="A310" s="450" t="s">
        <v>965</v>
      </c>
      <c r="B310" s="451" t="s">
        <v>5035</v>
      </c>
      <c r="C310" s="451" t="s">
        <v>967</v>
      </c>
      <c r="D310" s="452" t="s">
        <v>5036</v>
      </c>
      <c r="E310" s="453" t="s">
        <v>5037</v>
      </c>
      <c r="F310" s="453"/>
      <c r="G310" s="454" t="s">
        <v>4199</v>
      </c>
      <c r="H310" s="455">
        <v>44271</v>
      </c>
      <c r="I310" s="391">
        <f t="shared" ca="1" si="0"/>
        <v>1759</v>
      </c>
      <c r="J310" s="455">
        <v>44291</v>
      </c>
      <c r="K310" s="456" t="s">
        <v>3778</v>
      </c>
      <c r="L310" s="457">
        <v>2500</v>
      </c>
      <c r="M310" s="456" t="s">
        <v>1230</v>
      </c>
      <c r="N310" s="389" t="s">
        <v>5038</v>
      </c>
      <c r="O310" s="389" t="s">
        <v>3780</v>
      </c>
      <c r="P310" s="394"/>
      <c r="Q310" s="55"/>
      <c r="R310" s="395"/>
      <c r="S310" s="395"/>
      <c r="T310" s="395"/>
      <c r="U310" s="395"/>
      <c r="V310" s="395"/>
      <c r="W310" s="395"/>
      <c r="X310" s="395"/>
      <c r="Y310" s="395"/>
      <c r="Z310" s="395"/>
    </row>
    <row r="311" spans="1:26" ht="30" customHeight="1">
      <c r="A311" s="450" t="s">
        <v>968</v>
      </c>
      <c r="B311" s="451" t="s">
        <v>5039</v>
      </c>
      <c r="C311" s="451" t="s">
        <v>970</v>
      </c>
      <c r="D311" s="452" t="s">
        <v>5040</v>
      </c>
      <c r="E311" s="453" t="s">
        <v>5041</v>
      </c>
      <c r="F311" s="453" t="s">
        <v>4018</v>
      </c>
      <c r="G311" s="454" t="s">
        <v>3788</v>
      </c>
      <c r="H311" s="455">
        <v>44271</v>
      </c>
      <c r="I311" s="391">
        <f t="shared" ca="1" si="0"/>
        <v>1759</v>
      </c>
      <c r="J311" s="455">
        <v>44284</v>
      </c>
      <c r="K311" s="456" t="s">
        <v>3778</v>
      </c>
      <c r="L311" s="457">
        <v>2500</v>
      </c>
      <c r="M311" s="456" t="s">
        <v>1230</v>
      </c>
      <c r="N311" s="389" t="s">
        <v>5042</v>
      </c>
      <c r="O311" s="389" t="s">
        <v>3780</v>
      </c>
      <c r="P311" s="394"/>
      <c r="Q311" s="55"/>
      <c r="R311" s="395"/>
      <c r="S311" s="395"/>
      <c r="T311" s="395"/>
      <c r="U311" s="395"/>
      <c r="V311" s="395"/>
      <c r="W311" s="395"/>
      <c r="X311" s="395"/>
      <c r="Y311" s="395"/>
      <c r="Z311" s="395"/>
    </row>
    <row r="312" spans="1:26" ht="30" customHeight="1">
      <c r="A312" s="450" t="s">
        <v>971</v>
      </c>
      <c r="B312" s="451" t="s">
        <v>972</v>
      </c>
      <c r="C312" s="451" t="s">
        <v>973</v>
      </c>
      <c r="D312" s="452" t="s">
        <v>5028</v>
      </c>
      <c r="E312" s="453" t="s">
        <v>5043</v>
      </c>
      <c r="F312" s="453"/>
      <c r="G312" s="454" t="s">
        <v>4589</v>
      </c>
      <c r="H312" s="455">
        <v>44271</v>
      </c>
      <c r="I312" s="391">
        <f t="shared" ca="1" si="0"/>
        <v>1759</v>
      </c>
      <c r="J312" s="455">
        <v>44285</v>
      </c>
      <c r="K312" s="456" t="s">
        <v>3778</v>
      </c>
      <c r="L312" s="457">
        <v>2500</v>
      </c>
      <c r="M312" s="456" t="s">
        <v>1230</v>
      </c>
      <c r="N312" s="389" t="s">
        <v>5044</v>
      </c>
      <c r="O312" s="389" t="s">
        <v>3780</v>
      </c>
      <c r="P312" s="394"/>
      <c r="Q312" s="55"/>
      <c r="R312" s="395"/>
      <c r="S312" s="395"/>
      <c r="T312" s="395"/>
      <c r="U312" s="395"/>
      <c r="V312" s="395"/>
      <c r="W312" s="395"/>
      <c r="X312" s="395"/>
      <c r="Y312" s="395"/>
      <c r="Z312" s="395"/>
    </row>
    <row r="313" spans="1:26" ht="30" customHeight="1">
      <c r="A313" s="450" t="s">
        <v>974</v>
      </c>
      <c r="B313" s="451" t="s">
        <v>5045</v>
      </c>
      <c r="C313" s="451" t="s">
        <v>5046</v>
      </c>
      <c r="D313" s="452" t="s">
        <v>4862</v>
      </c>
      <c r="E313" s="453" t="s">
        <v>5047</v>
      </c>
      <c r="F313" s="453" t="s">
        <v>5048</v>
      </c>
      <c r="G313" s="454" t="s">
        <v>3814</v>
      </c>
      <c r="H313" s="455">
        <v>44271</v>
      </c>
      <c r="I313" s="391">
        <f t="shared" ca="1" si="0"/>
        <v>1759</v>
      </c>
      <c r="J313" s="455">
        <v>44300</v>
      </c>
      <c r="K313" s="456" t="s">
        <v>3778</v>
      </c>
      <c r="L313" s="457">
        <v>2500</v>
      </c>
      <c r="M313" s="456" t="s">
        <v>1230</v>
      </c>
      <c r="N313" s="389" t="s">
        <v>5049</v>
      </c>
      <c r="O313" s="389" t="s">
        <v>3780</v>
      </c>
      <c r="P313" s="394"/>
      <c r="Q313" s="55"/>
      <c r="R313" s="395"/>
      <c r="S313" s="395"/>
      <c r="T313" s="395"/>
      <c r="U313" s="395"/>
      <c r="V313" s="395"/>
      <c r="W313" s="395"/>
      <c r="X313" s="395"/>
      <c r="Y313" s="395"/>
      <c r="Z313" s="395"/>
    </row>
    <row r="314" spans="1:26" ht="30" customHeight="1">
      <c r="A314" s="450" t="s">
        <v>977</v>
      </c>
      <c r="B314" s="451" t="s">
        <v>5050</v>
      </c>
      <c r="C314" s="451" t="s">
        <v>5051</v>
      </c>
      <c r="D314" s="452" t="s">
        <v>4862</v>
      </c>
      <c r="E314" s="453" t="s">
        <v>5052</v>
      </c>
      <c r="F314" s="453" t="s">
        <v>3896</v>
      </c>
      <c r="G314" s="454" t="s">
        <v>3814</v>
      </c>
      <c r="H314" s="455">
        <v>44271</v>
      </c>
      <c r="I314" s="391">
        <f t="shared" ca="1" si="0"/>
        <v>1759</v>
      </c>
      <c r="J314" s="455">
        <v>44300</v>
      </c>
      <c r="K314" s="456" t="s">
        <v>3778</v>
      </c>
      <c r="L314" s="457">
        <v>2500</v>
      </c>
      <c r="M314" s="456" t="s">
        <v>1230</v>
      </c>
      <c r="N314" s="389" t="s">
        <v>5053</v>
      </c>
      <c r="O314" s="389" t="s">
        <v>3780</v>
      </c>
      <c r="P314" s="394"/>
      <c r="Q314" s="55"/>
      <c r="R314" s="395"/>
      <c r="S314" s="395"/>
      <c r="T314" s="395"/>
      <c r="U314" s="395"/>
      <c r="V314" s="395"/>
      <c r="W314" s="395"/>
      <c r="X314" s="395"/>
      <c r="Y314" s="395"/>
      <c r="Z314" s="395"/>
    </row>
    <row r="315" spans="1:26" ht="30" customHeight="1">
      <c r="A315" s="450" t="s">
        <v>980</v>
      </c>
      <c r="B315" s="451" t="s">
        <v>5054</v>
      </c>
      <c r="C315" s="451" t="s">
        <v>5055</v>
      </c>
      <c r="D315" s="452" t="s">
        <v>4862</v>
      </c>
      <c r="E315" s="453" t="s">
        <v>5056</v>
      </c>
      <c r="F315" s="453" t="s">
        <v>5057</v>
      </c>
      <c r="G315" s="454" t="s">
        <v>3814</v>
      </c>
      <c r="H315" s="455">
        <v>44271</v>
      </c>
      <c r="I315" s="391">
        <f t="shared" ca="1" si="0"/>
        <v>1759</v>
      </c>
      <c r="J315" s="455">
        <v>44300</v>
      </c>
      <c r="K315" s="456" t="s">
        <v>3778</v>
      </c>
      <c r="L315" s="457">
        <v>2500</v>
      </c>
      <c r="M315" s="456" t="s">
        <v>1230</v>
      </c>
      <c r="N315" s="389" t="s">
        <v>5058</v>
      </c>
      <c r="O315" s="389" t="s">
        <v>3780</v>
      </c>
      <c r="P315" s="394"/>
      <c r="Q315" s="55"/>
      <c r="R315" s="395"/>
      <c r="S315" s="395"/>
      <c r="T315" s="395"/>
      <c r="U315" s="395"/>
      <c r="V315" s="395"/>
      <c r="W315" s="395"/>
      <c r="X315" s="395"/>
      <c r="Y315" s="395"/>
      <c r="Z315" s="395"/>
    </row>
    <row r="316" spans="1:26" ht="30" customHeight="1">
      <c r="A316" s="349" t="s">
        <v>983</v>
      </c>
      <c r="B316" s="459" t="s">
        <v>5059</v>
      </c>
      <c r="C316" s="459" t="s">
        <v>985</v>
      </c>
      <c r="D316" s="460" t="s">
        <v>2744</v>
      </c>
      <c r="E316" s="461" t="s">
        <v>5060</v>
      </c>
      <c r="F316" s="461"/>
      <c r="G316" s="511" t="s">
        <v>5061</v>
      </c>
      <c r="H316" s="463">
        <v>44272</v>
      </c>
      <c r="I316" s="17">
        <f t="shared" ca="1" si="0"/>
        <v>1758</v>
      </c>
      <c r="J316" s="464"/>
      <c r="K316" s="464" t="s">
        <v>3778</v>
      </c>
      <c r="L316" s="465">
        <v>2500</v>
      </c>
      <c r="M316" s="466" t="s">
        <v>32</v>
      </c>
      <c r="N316" s="467" t="s">
        <v>5062</v>
      </c>
      <c r="O316" s="467" t="s">
        <v>3780</v>
      </c>
      <c r="P316" s="371"/>
      <c r="Q316" s="174"/>
    </row>
    <row r="317" spans="1:26" ht="30" customHeight="1">
      <c r="A317" s="450" t="s">
        <v>986</v>
      </c>
      <c r="B317" s="451" t="s">
        <v>5063</v>
      </c>
      <c r="C317" s="451" t="s">
        <v>5064</v>
      </c>
      <c r="D317" s="452" t="s">
        <v>5065</v>
      </c>
      <c r="E317" s="453" t="s">
        <v>5066</v>
      </c>
      <c r="F317" s="453" t="s">
        <v>3860</v>
      </c>
      <c r="G317" s="454" t="s">
        <v>3814</v>
      </c>
      <c r="H317" s="455">
        <v>44277</v>
      </c>
      <c r="I317" s="391">
        <f t="shared" ca="1" si="0"/>
        <v>1753</v>
      </c>
      <c r="J317" s="455">
        <v>44306</v>
      </c>
      <c r="K317" s="456" t="s">
        <v>3852</v>
      </c>
      <c r="L317" s="457">
        <v>12600</v>
      </c>
      <c r="M317" s="456" t="s">
        <v>1230</v>
      </c>
      <c r="N317" s="389" t="s">
        <v>5067</v>
      </c>
      <c r="O317" s="389" t="s">
        <v>3854</v>
      </c>
      <c r="P317" s="394"/>
      <c r="Q317" s="55"/>
      <c r="R317" s="395"/>
      <c r="S317" s="395"/>
      <c r="T317" s="395"/>
      <c r="U317" s="395"/>
      <c r="V317" s="395"/>
      <c r="W317" s="395"/>
      <c r="X317" s="395"/>
      <c r="Y317" s="395"/>
      <c r="Z317" s="395"/>
    </row>
    <row r="318" spans="1:26" ht="30" customHeight="1">
      <c r="A318" s="349" t="s">
        <v>989</v>
      </c>
      <c r="B318" s="459" t="s">
        <v>5068</v>
      </c>
      <c r="C318" s="459" t="s">
        <v>991</v>
      </c>
      <c r="D318" s="460" t="s">
        <v>5069</v>
      </c>
      <c r="E318" s="461" t="s">
        <v>5070</v>
      </c>
      <c r="F318" s="461" t="s">
        <v>3813</v>
      </c>
      <c r="G318" s="462" t="s">
        <v>3814</v>
      </c>
      <c r="H318" s="463">
        <v>44308</v>
      </c>
      <c r="I318" s="17">
        <f t="shared" ca="1" si="0"/>
        <v>1722</v>
      </c>
      <c r="J318" s="464"/>
      <c r="K318" s="464" t="s">
        <v>3778</v>
      </c>
      <c r="L318" s="465">
        <v>2500</v>
      </c>
      <c r="M318" s="466" t="s">
        <v>32</v>
      </c>
      <c r="N318" s="467" t="s">
        <v>5071</v>
      </c>
      <c r="O318" s="467" t="s">
        <v>3780</v>
      </c>
      <c r="P318" s="371"/>
      <c r="Q318" s="174"/>
    </row>
    <row r="319" spans="1:26" ht="30" customHeight="1">
      <c r="A319" s="450" t="s">
        <v>992</v>
      </c>
      <c r="B319" s="451" t="s">
        <v>5072</v>
      </c>
      <c r="C319" s="451" t="s">
        <v>994</v>
      </c>
      <c r="D319" s="452" t="s">
        <v>4989</v>
      </c>
      <c r="E319" s="453" t="s">
        <v>5073</v>
      </c>
      <c r="F319" s="453" t="s">
        <v>3905</v>
      </c>
      <c r="G319" s="454" t="s">
        <v>3915</v>
      </c>
      <c r="H319" s="455">
        <v>44277</v>
      </c>
      <c r="I319" s="391">
        <f t="shared" ca="1" si="0"/>
        <v>1753</v>
      </c>
      <c r="J319" s="455">
        <v>44425</v>
      </c>
      <c r="K319" s="456" t="s">
        <v>3876</v>
      </c>
      <c r="L319" s="457">
        <v>7000</v>
      </c>
      <c r="M319" s="456" t="s">
        <v>1230</v>
      </c>
      <c r="N319" s="389" t="s">
        <v>5074</v>
      </c>
      <c r="O319" s="389" t="s">
        <v>3878</v>
      </c>
      <c r="P319" s="394"/>
      <c r="Q319" s="55"/>
      <c r="R319" s="395"/>
      <c r="S319" s="395"/>
      <c r="T319" s="395"/>
      <c r="U319" s="395"/>
      <c r="V319" s="395"/>
      <c r="W319" s="395"/>
      <c r="X319" s="395"/>
      <c r="Y319" s="395"/>
      <c r="Z319" s="395"/>
    </row>
    <row r="320" spans="1:26" ht="30" customHeight="1">
      <c r="A320" s="450" t="s">
        <v>995</v>
      </c>
      <c r="B320" s="451" t="s">
        <v>5075</v>
      </c>
      <c r="C320" s="451" t="s">
        <v>997</v>
      </c>
      <c r="D320" s="452" t="s">
        <v>5076</v>
      </c>
      <c r="E320" s="453" t="s">
        <v>5077</v>
      </c>
      <c r="F320" s="453" t="s">
        <v>5078</v>
      </c>
      <c r="G320" s="454" t="s">
        <v>3915</v>
      </c>
      <c r="H320" s="455">
        <v>44272</v>
      </c>
      <c r="I320" s="391">
        <f t="shared" ca="1" si="0"/>
        <v>1758</v>
      </c>
      <c r="J320" s="455">
        <v>44370</v>
      </c>
      <c r="K320" s="456" t="s">
        <v>3778</v>
      </c>
      <c r="L320" s="457">
        <v>2500</v>
      </c>
      <c r="M320" s="456" t="s">
        <v>1230</v>
      </c>
      <c r="N320" s="389" t="s">
        <v>5079</v>
      </c>
      <c r="O320" s="389" t="s">
        <v>3780</v>
      </c>
      <c r="P320" s="394"/>
      <c r="Q320" s="55"/>
      <c r="R320" s="395"/>
      <c r="S320" s="395"/>
      <c r="T320" s="395"/>
      <c r="U320" s="395"/>
      <c r="V320" s="395"/>
      <c r="W320" s="395"/>
      <c r="X320" s="395"/>
      <c r="Y320" s="395"/>
      <c r="Z320" s="395"/>
    </row>
    <row r="321" spans="1:26" ht="30" customHeight="1">
      <c r="A321" s="450" t="s">
        <v>998</v>
      </c>
      <c r="B321" s="451" t="s">
        <v>5080</v>
      </c>
      <c r="C321" s="451" t="s">
        <v>1000</v>
      </c>
      <c r="D321" s="452" t="s">
        <v>5081</v>
      </c>
      <c r="E321" s="453" t="s">
        <v>5082</v>
      </c>
      <c r="F321" s="453" t="s">
        <v>4315</v>
      </c>
      <c r="G321" s="454" t="s">
        <v>3788</v>
      </c>
      <c r="H321" s="455">
        <v>44272</v>
      </c>
      <c r="I321" s="391">
        <f t="shared" ca="1" si="0"/>
        <v>1758</v>
      </c>
      <c r="J321" s="455">
        <v>44274</v>
      </c>
      <c r="K321" s="456" t="s">
        <v>3778</v>
      </c>
      <c r="L321" s="457">
        <v>2500</v>
      </c>
      <c r="M321" s="456" t="s">
        <v>1230</v>
      </c>
      <c r="N321" s="389" t="s">
        <v>5083</v>
      </c>
      <c r="O321" s="389" t="s">
        <v>3780</v>
      </c>
      <c r="P321" s="394"/>
      <c r="Q321" s="55"/>
      <c r="R321" s="395"/>
      <c r="S321" s="395"/>
      <c r="T321" s="395"/>
      <c r="U321" s="395"/>
      <c r="V321" s="395"/>
      <c r="W321" s="395"/>
      <c r="X321" s="395"/>
      <c r="Y321" s="395"/>
      <c r="Z321" s="395"/>
    </row>
    <row r="322" spans="1:26" ht="30" customHeight="1">
      <c r="A322" s="450" t="s">
        <v>1001</v>
      </c>
      <c r="B322" s="451" t="s">
        <v>1002</v>
      </c>
      <c r="C322" s="451" t="s">
        <v>1003</v>
      </c>
      <c r="D322" s="452" t="s">
        <v>2710</v>
      </c>
      <c r="E322" s="453" t="s">
        <v>5084</v>
      </c>
      <c r="F322" s="453" t="s">
        <v>5085</v>
      </c>
      <c r="G322" s="454" t="s">
        <v>3796</v>
      </c>
      <c r="H322" s="455">
        <v>44272</v>
      </c>
      <c r="I322" s="391">
        <f t="shared" ca="1" si="0"/>
        <v>1758</v>
      </c>
      <c r="J322" s="455">
        <v>44300</v>
      </c>
      <c r="K322" s="456" t="s">
        <v>3778</v>
      </c>
      <c r="L322" s="457">
        <v>2500</v>
      </c>
      <c r="M322" s="456" t="s">
        <v>1230</v>
      </c>
      <c r="N322" s="389" t="s">
        <v>5086</v>
      </c>
      <c r="O322" s="389" t="s">
        <v>3780</v>
      </c>
      <c r="P322" s="394"/>
      <c r="Q322" s="55"/>
      <c r="R322" s="395"/>
      <c r="S322" s="395"/>
      <c r="T322" s="395"/>
      <c r="U322" s="395"/>
      <c r="V322" s="395"/>
      <c r="W322" s="395"/>
      <c r="X322" s="395"/>
      <c r="Y322" s="395"/>
      <c r="Z322" s="395"/>
    </row>
    <row r="323" spans="1:26" ht="30" customHeight="1">
      <c r="A323" s="450" t="s">
        <v>1004</v>
      </c>
      <c r="B323" s="451" t="s">
        <v>5087</v>
      </c>
      <c r="C323" s="451" t="s">
        <v>1006</v>
      </c>
      <c r="D323" s="452" t="s">
        <v>5088</v>
      </c>
      <c r="E323" s="453" t="s">
        <v>5089</v>
      </c>
      <c r="F323" s="453" t="s">
        <v>4279</v>
      </c>
      <c r="G323" s="454" t="s">
        <v>3814</v>
      </c>
      <c r="H323" s="455">
        <v>44272</v>
      </c>
      <c r="I323" s="391">
        <f t="shared" ca="1" si="0"/>
        <v>1758</v>
      </c>
      <c r="J323" s="455">
        <v>44490</v>
      </c>
      <c r="K323" s="456" t="s">
        <v>3778</v>
      </c>
      <c r="L323" s="457">
        <v>2500</v>
      </c>
      <c r="M323" s="482" t="s">
        <v>32</v>
      </c>
      <c r="N323" s="389" t="s">
        <v>5090</v>
      </c>
      <c r="O323" s="389" t="s">
        <v>3780</v>
      </c>
      <c r="P323" s="394" t="s">
        <v>1230</v>
      </c>
      <c r="Q323" s="55"/>
      <c r="R323" s="395"/>
      <c r="S323" s="395"/>
      <c r="T323" s="395"/>
      <c r="U323" s="395"/>
      <c r="V323" s="395"/>
      <c r="W323" s="395"/>
      <c r="X323" s="395"/>
      <c r="Y323" s="395"/>
      <c r="Z323" s="395"/>
    </row>
    <row r="324" spans="1:26" ht="30" customHeight="1">
      <c r="A324" s="450" t="s">
        <v>1007</v>
      </c>
      <c r="B324" s="451" t="s">
        <v>5091</v>
      </c>
      <c r="C324" s="451" t="s">
        <v>5092</v>
      </c>
      <c r="D324" s="452" t="s">
        <v>5093</v>
      </c>
      <c r="E324" s="453" t="s">
        <v>5094</v>
      </c>
      <c r="F324" s="453" t="s">
        <v>4090</v>
      </c>
      <c r="G324" s="454" t="s">
        <v>3909</v>
      </c>
      <c r="H324" s="455">
        <v>44272</v>
      </c>
      <c r="I324" s="391">
        <f t="shared" ca="1" si="0"/>
        <v>1758</v>
      </c>
      <c r="J324" s="455">
        <v>44397</v>
      </c>
      <c r="K324" s="456" t="s">
        <v>3778</v>
      </c>
      <c r="L324" s="457">
        <v>2500</v>
      </c>
      <c r="M324" s="456" t="s">
        <v>1230</v>
      </c>
      <c r="N324" s="389" t="s">
        <v>5095</v>
      </c>
      <c r="O324" s="389" t="s">
        <v>3780</v>
      </c>
      <c r="P324" s="394"/>
      <c r="Q324" s="55"/>
      <c r="R324" s="395"/>
      <c r="S324" s="395"/>
      <c r="T324" s="395"/>
      <c r="U324" s="395"/>
      <c r="V324" s="395"/>
      <c r="W324" s="395"/>
      <c r="X324" s="395"/>
      <c r="Y324" s="395"/>
      <c r="Z324" s="395"/>
    </row>
    <row r="325" spans="1:26" ht="30" customHeight="1">
      <c r="A325" s="450" t="s">
        <v>1010</v>
      </c>
      <c r="B325" s="451" t="s">
        <v>5096</v>
      </c>
      <c r="C325" s="451" t="s">
        <v>1012</v>
      </c>
      <c r="D325" s="452" t="s">
        <v>5097</v>
      </c>
      <c r="E325" s="453" t="s">
        <v>5098</v>
      </c>
      <c r="F325" s="453"/>
      <c r="G325" s="454" t="s">
        <v>4287</v>
      </c>
      <c r="H325" s="455">
        <v>44272</v>
      </c>
      <c r="I325" s="391">
        <f t="shared" ca="1" si="0"/>
        <v>1758</v>
      </c>
      <c r="J325" s="455">
        <v>44672</v>
      </c>
      <c r="K325" s="456" t="s">
        <v>3778</v>
      </c>
      <c r="L325" s="457">
        <v>2500</v>
      </c>
      <c r="M325" s="482" t="s">
        <v>32</v>
      </c>
      <c r="N325" s="389" t="s">
        <v>5099</v>
      </c>
      <c r="O325" s="389" t="s">
        <v>3780</v>
      </c>
      <c r="P325" s="394" t="s">
        <v>1230</v>
      </c>
      <c r="Q325" s="55" t="s">
        <v>5100</v>
      </c>
      <c r="R325" s="395"/>
      <c r="S325" s="395"/>
      <c r="T325" s="395"/>
      <c r="U325" s="395"/>
      <c r="V325" s="395"/>
      <c r="W325" s="395"/>
      <c r="X325" s="395"/>
      <c r="Y325" s="395"/>
      <c r="Z325" s="395"/>
    </row>
    <row r="326" spans="1:26" ht="30" customHeight="1">
      <c r="A326" s="450" t="s">
        <v>1013</v>
      </c>
      <c r="B326" s="451" t="s">
        <v>1014</v>
      </c>
      <c r="C326" s="451" t="s">
        <v>675</v>
      </c>
      <c r="D326" s="452" t="s">
        <v>4632</v>
      </c>
      <c r="E326" s="453" t="s">
        <v>5101</v>
      </c>
      <c r="F326" s="453" t="s">
        <v>3960</v>
      </c>
      <c r="G326" s="454" t="s">
        <v>3784</v>
      </c>
      <c r="H326" s="455">
        <v>44277</v>
      </c>
      <c r="I326" s="391">
        <f t="shared" ca="1" si="0"/>
        <v>1753</v>
      </c>
      <c r="J326" s="455">
        <v>44278</v>
      </c>
      <c r="K326" s="456" t="s">
        <v>3876</v>
      </c>
      <c r="L326" s="457">
        <v>7000</v>
      </c>
      <c r="M326" s="456" t="s">
        <v>1230</v>
      </c>
      <c r="N326" s="389" t="s">
        <v>5102</v>
      </c>
      <c r="O326" s="389" t="s">
        <v>3878</v>
      </c>
      <c r="P326" s="394"/>
      <c r="Q326" s="55"/>
      <c r="R326" s="395"/>
      <c r="S326" s="395"/>
      <c r="T326" s="395"/>
      <c r="U326" s="395"/>
      <c r="V326" s="395"/>
      <c r="W326" s="395"/>
      <c r="X326" s="395"/>
      <c r="Y326" s="395"/>
      <c r="Z326" s="395"/>
    </row>
    <row r="327" spans="1:26" ht="30" customHeight="1">
      <c r="A327" s="450" t="s">
        <v>1015</v>
      </c>
      <c r="B327" s="451" t="s">
        <v>5103</v>
      </c>
      <c r="C327" s="451" t="s">
        <v>5104</v>
      </c>
      <c r="D327" s="452" t="s">
        <v>5105</v>
      </c>
      <c r="E327" s="453" t="s">
        <v>5106</v>
      </c>
      <c r="F327" s="453"/>
      <c r="G327" s="454" t="s">
        <v>3833</v>
      </c>
      <c r="H327" s="455">
        <v>44272</v>
      </c>
      <c r="I327" s="391">
        <f t="shared" ca="1" si="0"/>
        <v>1758</v>
      </c>
      <c r="J327" s="455">
        <v>44285</v>
      </c>
      <c r="K327" s="456" t="s">
        <v>3778</v>
      </c>
      <c r="L327" s="457">
        <v>2500</v>
      </c>
      <c r="M327" s="456" t="s">
        <v>1230</v>
      </c>
      <c r="N327" s="389" t="s">
        <v>5107</v>
      </c>
      <c r="O327" s="389" t="s">
        <v>3780</v>
      </c>
      <c r="P327" s="394"/>
      <c r="Q327" s="55"/>
      <c r="R327" s="395"/>
      <c r="S327" s="395"/>
      <c r="T327" s="395"/>
      <c r="U327" s="395"/>
      <c r="V327" s="395"/>
      <c r="W327" s="395"/>
      <c r="X327" s="395"/>
      <c r="Y327" s="395"/>
      <c r="Z327" s="395"/>
    </row>
    <row r="328" spans="1:26" ht="30" customHeight="1">
      <c r="A328" s="349" t="s">
        <v>1020</v>
      </c>
      <c r="B328" s="459" t="s">
        <v>5108</v>
      </c>
      <c r="C328" s="459" t="s">
        <v>1022</v>
      </c>
      <c r="D328" s="460" t="s">
        <v>5109</v>
      </c>
      <c r="E328" s="461" t="s">
        <v>5110</v>
      </c>
      <c r="F328" s="461" t="s">
        <v>4663</v>
      </c>
      <c r="G328" s="462" t="s">
        <v>3857</v>
      </c>
      <c r="H328" s="463">
        <v>44272</v>
      </c>
      <c r="I328" s="17">
        <f t="shared" ca="1" si="0"/>
        <v>1758</v>
      </c>
      <c r="J328" s="464"/>
      <c r="K328" s="464" t="s">
        <v>3778</v>
      </c>
      <c r="L328" s="465">
        <v>2500</v>
      </c>
      <c r="M328" s="466" t="s">
        <v>32</v>
      </c>
      <c r="N328" s="467" t="s">
        <v>5062</v>
      </c>
      <c r="O328" s="467" t="s">
        <v>3780</v>
      </c>
      <c r="P328" s="371"/>
      <c r="Q328" s="174"/>
    </row>
    <row r="329" spans="1:26" ht="30" customHeight="1">
      <c r="A329" s="450" t="s">
        <v>1023</v>
      </c>
      <c r="B329" s="451" t="s">
        <v>5111</v>
      </c>
      <c r="C329" s="451" t="s">
        <v>1025</v>
      </c>
      <c r="D329" s="452" t="s">
        <v>5112</v>
      </c>
      <c r="E329" s="453" t="s">
        <v>5113</v>
      </c>
      <c r="F329" s="453"/>
      <c r="G329" s="454" t="s">
        <v>3833</v>
      </c>
      <c r="H329" s="455">
        <v>44272</v>
      </c>
      <c r="I329" s="391">
        <f t="shared" ca="1" si="0"/>
        <v>1758</v>
      </c>
      <c r="J329" s="455">
        <v>44713</v>
      </c>
      <c r="K329" s="456" t="s">
        <v>3778</v>
      </c>
      <c r="L329" s="457">
        <v>2500</v>
      </c>
      <c r="M329" s="482" t="s">
        <v>32</v>
      </c>
      <c r="N329" s="389" t="s">
        <v>5114</v>
      </c>
      <c r="O329" s="389" t="s">
        <v>3780</v>
      </c>
      <c r="P329" s="394" t="s">
        <v>1230</v>
      </c>
      <c r="Q329" s="55"/>
      <c r="R329" s="395"/>
      <c r="S329" s="395"/>
      <c r="T329" s="395"/>
      <c r="U329" s="395"/>
      <c r="V329" s="395"/>
      <c r="W329" s="395"/>
      <c r="X329" s="395"/>
      <c r="Y329" s="395"/>
      <c r="Z329" s="395"/>
    </row>
    <row r="330" spans="1:26" ht="30" customHeight="1">
      <c r="A330" s="450" t="s">
        <v>1026</v>
      </c>
      <c r="B330" s="451" t="s">
        <v>5115</v>
      </c>
      <c r="C330" s="451" t="s">
        <v>1028</v>
      </c>
      <c r="D330" s="452" t="s">
        <v>5116</v>
      </c>
      <c r="E330" s="453" t="s">
        <v>5117</v>
      </c>
      <c r="F330" s="453"/>
      <c r="G330" s="454" t="s">
        <v>3857</v>
      </c>
      <c r="H330" s="455">
        <v>44272</v>
      </c>
      <c r="I330" s="391">
        <f t="shared" ca="1" si="0"/>
        <v>1758</v>
      </c>
      <c r="J330" s="455">
        <v>44278</v>
      </c>
      <c r="K330" s="456" t="s">
        <v>3778</v>
      </c>
      <c r="L330" s="457">
        <v>2500</v>
      </c>
      <c r="M330" s="456" t="s">
        <v>1230</v>
      </c>
      <c r="N330" s="389" t="s">
        <v>5118</v>
      </c>
      <c r="O330" s="389" t="s">
        <v>3780</v>
      </c>
      <c r="P330" s="394"/>
      <c r="Q330" s="55"/>
      <c r="R330" s="395"/>
      <c r="S330" s="395"/>
      <c r="T330" s="395"/>
      <c r="U330" s="395"/>
      <c r="V330" s="395"/>
      <c r="W330" s="395"/>
      <c r="X330" s="395"/>
      <c r="Y330" s="395"/>
      <c r="Z330" s="395"/>
    </row>
    <row r="331" spans="1:26" ht="30" customHeight="1">
      <c r="A331" s="450" t="s">
        <v>1029</v>
      </c>
      <c r="B331" s="451" t="s">
        <v>1030</v>
      </c>
      <c r="C331" s="451" t="s">
        <v>1031</v>
      </c>
      <c r="D331" s="452" t="s">
        <v>5119</v>
      </c>
      <c r="E331" s="453" t="s">
        <v>5120</v>
      </c>
      <c r="F331" s="453" t="s">
        <v>5121</v>
      </c>
      <c r="G331" s="454" t="s">
        <v>3833</v>
      </c>
      <c r="H331" s="455">
        <v>44272</v>
      </c>
      <c r="I331" s="391">
        <f t="shared" ca="1" si="0"/>
        <v>1758</v>
      </c>
      <c r="J331" s="455">
        <v>44273</v>
      </c>
      <c r="K331" s="456" t="s">
        <v>3778</v>
      </c>
      <c r="L331" s="457">
        <v>2500</v>
      </c>
      <c r="M331" s="456" t="s">
        <v>1230</v>
      </c>
      <c r="N331" s="389" t="s">
        <v>5122</v>
      </c>
      <c r="O331" s="389" t="s">
        <v>3780</v>
      </c>
      <c r="P331" s="394"/>
      <c r="Q331" s="55"/>
      <c r="R331" s="395"/>
      <c r="S331" s="395"/>
      <c r="T331" s="395"/>
      <c r="U331" s="395"/>
      <c r="V331" s="395"/>
      <c r="W331" s="395"/>
      <c r="X331" s="395"/>
      <c r="Y331" s="395"/>
      <c r="Z331" s="395"/>
    </row>
    <row r="332" spans="1:26" ht="30" customHeight="1">
      <c r="A332" s="450" t="s">
        <v>1032</v>
      </c>
      <c r="B332" s="451" t="s">
        <v>5123</v>
      </c>
      <c r="C332" s="451" t="s">
        <v>1034</v>
      </c>
      <c r="D332" s="452" t="s">
        <v>5124</v>
      </c>
      <c r="E332" s="453" t="s">
        <v>5125</v>
      </c>
      <c r="F332" s="453"/>
      <c r="G332" s="454" t="s">
        <v>3833</v>
      </c>
      <c r="H332" s="455">
        <v>44277</v>
      </c>
      <c r="I332" s="391">
        <f t="shared" ca="1" si="0"/>
        <v>1753</v>
      </c>
      <c r="J332" s="455">
        <v>44278</v>
      </c>
      <c r="K332" s="456" t="s">
        <v>3801</v>
      </c>
      <c r="L332" s="457">
        <v>21000</v>
      </c>
      <c r="M332" s="456" t="s">
        <v>1230</v>
      </c>
      <c r="N332" s="389" t="s">
        <v>5126</v>
      </c>
      <c r="O332" s="389" t="s">
        <v>3803</v>
      </c>
      <c r="P332" s="394"/>
      <c r="Q332" s="55"/>
      <c r="R332" s="395"/>
      <c r="S332" s="395"/>
      <c r="T332" s="395"/>
      <c r="U332" s="395"/>
      <c r="V332" s="395"/>
      <c r="W332" s="395"/>
      <c r="X332" s="395"/>
      <c r="Y332" s="395"/>
      <c r="Z332" s="395"/>
    </row>
    <row r="333" spans="1:26" ht="30" customHeight="1">
      <c r="A333" s="450" t="s">
        <v>1035</v>
      </c>
      <c r="B333" s="451" t="s">
        <v>5127</v>
      </c>
      <c r="C333" s="451" t="s">
        <v>1037</v>
      </c>
      <c r="D333" s="452" t="s">
        <v>5128</v>
      </c>
      <c r="E333" s="453" t="s">
        <v>5129</v>
      </c>
      <c r="F333" s="453" t="s">
        <v>4811</v>
      </c>
      <c r="G333" s="454" t="s">
        <v>3796</v>
      </c>
      <c r="H333" s="455">
        <v>44272</v>
      </c>
      <c r="I333" s="391">
        <f t="shared" ca="1" si="0"/>
        <v>1758</v>
      </c>
      <c r="J333" s="455">
        <v>44273</v>
      </c>
      <c r="K333" s="456" t="s">
        <v>3778</v>
      </c>
      <c r="L333" s="457">
        <v>2500</v>
      </c>
      <c r="M333" s="456" t="s">
        <v>1230</v>
      </c>
      <c r="N333" s="389" t="s">
        <v>5130</v>
      </c>
      <c r="O333" s="389" t="s">
        <v>3780</v>
      </c>
      <c r="P333" s="394"/>
      <c r="Q333" s="55"/>
      <c r="R333" s="395"/>
      <c r="S333" s="395"/>
      <c r="T333" s="395"/>
      <c r="U333" s="395"/>
      <c r="V333" s="395"/>
      <c r="W333" s="395"/>
      <c r="X333" s="395"/>
      <c r="Y333" s="395"/>
      <c r="Z333" s="395"/>
    </row>
    <row r="334" spans="1:26" ht="30" customHeight="1">
      <c r="A334" s="450" t="s">
        <v>1038</v>
      </c>
      <c r="B334" s="451" t="s">
        <v>1039</v>
      </c>
      <c r="C334" s="451" t="s">
        <v>1040</v>
      </c>
      <c r="D334" s="452" t="s">
        <v>5131</v>
      </c>
      <c r="E334" s="453" t="s">
        <v>5132</v>
      </c>
      <c r="F334" s="453" t="s">
        <v>5133</v>
      </c>
      <c r="G334" s="454" t="s">
        <v>3796</v>
      </c>
      <c r="H334" s="455">
        <v>44272</v>
      </c>
      <c r="I334" s="391">
        <f t="shared" ca="1" si="0"/>
        <v>1758</v>
      </c>
      <c r="J334" s="455">
        <v>44292</v>
      </c>
      <c r="K334" s="456" t="s">
        <v>3778</v>
      </c>
      <c r="L334" s="457">
        <v>2500</v>
      </c>
      <c r="M334" s="456" t="s">
        <v>1230</v>
      </c>
      <c r="N334" s="389" t="s">
        <v>5134</v>
      </c>
      <c r="O334" s="389" t="s">
        <v>3780</v>
      </c>
      <c r="P334" s="394"/>
      <c r="Q334" s="55"/>
      <c r="R334" s="395"/>
      <c r="S334" s="395"/>
      <c r="T334" s="395"/>
      <c r="U334" s="395"/>
      <c r="V334" s="395"/>
      <c r="W334" s="395"/>
      <c r="X334" s="395"/>
      <c r="Y334" s="395"/>
      <c r="Z334" s="395"/>
    </row>
    <row r="335" spans="1:26" ht="30" customHeight="1">
      <c r="A335" s="450" t="s">
        <v>1041</v>
      </c>
      <c r="B335" s="451" t="s">
        <v>5135</v>
      </c>
      <c r="C335" s="451" t="s">
        <v>1043</v>
      </c>
      <c r="D335" s="452" t="s">
        <v>5136</v>
      </c>
      <c r="E335" s="453" t="s">
        <v>5137</v>
      </c>
      <c r="F335" s="453"/>
      <c r="G335" s="454" t="s">
        <v>3857</v>
      </c>
      <c r="H335" s="455">
        <v>44270</v>
      </c>
      <c r="I335" s="391">
        <f t="shared" ca="1" si="0"/>
        <v>1760</v>
      </c>
      <c r="J335" s="455">
        <v>44272</v>
      </c>
      <c r="K335" s="456" t="s">
        <v>5138</v>
      </c>
      <c r="L335" s="457"/>
      <c r="M335" s="456" t="s">
        <v>1230</v>
      </c>
      <c r="N335" s="389" t="s">
        <v>5139</v>
      </c>
      <c r="O335" s="389" t="s">
        <v>5140</v>
      </c>
      <c r="P335" s="394"/>
      <c r="Q335" s="55"/>
      <c r="R335" s="395"/>
      <c r="S335" s="395"/>
      <c r="T335" s="395"/>
      <c r="U335" s="395"/>
      <c r="V335" s="395"/>
      <c r="W335" s="395"/>
      <c r="X335" s="395"/>
      <c r="Y335" s="395"/>
      <c r="Z335" s="395"/>
    </row>
    <row r="336" spans="1:26" ht="30" customHeight="1">
      <c r="A336" s="349" t="s">
        <v>1044</v>
      </c>
      <c r="B336" s="459" t="s">
        <v>5141</v>
      </c>
      <c r="C336" s="459" t="s">
        <v>1046</v>
      </c>
      <c r="D336" s="460" t="s">
        <v>5142</v>
      </c>
      <c r="E336" s="461" t="s">
        <v>5143</v>
      </c>
      <c r="F336" s="461"/>
      <c r="G336" s="462" t="s">
        <v>3857</v>
      </c>
      <c r="H336" s="463">
        <v>44308</v>
      </c>
      <c r="I336" s="17">
        <f t="shared" ca="1" si="0"/>
        <v>1722</v>
      </c>
      <c r="J336" s="464"/>
      <c r="K336" s="464" t="s">
        <v>3778</v>
      </c>
      <c r="L336" s="465">
        <v>2500</v>
      </c>
      <c r="M336" s="466" t="s">
        <v>32</v>
      </c>
      <c r="N336" s="467" t="s">
        <v>5144</v>
      </c>
      <c r="O336" s="467" t="s">
        <v>3780</v>
      </c>
      <c r="P336" s="371"/>
      <c r="Q336" s="174"/>
    </row>
    <row r="337" spans="1:26" ht="30" customHeight="1">
      <c r="A337" s="450" t="s">
        <v>1047</v>
      </c>
      <c r="B337" s="451" t="s">
        <v>5145</v>
      </c>
      <c r="C337" s="451" t="s">
        <v>1049</v>
      </c>
      <c r="D337" s="452" t="s">
        <v>5146</v>
      </c>
      <c r="E337" s="453" t="s">
        <v>5147</v>
      </c>
      <c r="F337" s="453"/>
      <c r="G337" s="454" t="s">
        <v>3833</v>
      </c>
      <c r="H337" s="455">
        <v>44272</v>
      </c>
      <c r="I337" s="391">
        <f t="shared" ca="1" si="0"/>
        <v>1758</v>
      </c>
      <c r="J337" s="455">
        <v>44285</v>
      </c>
      <c r="K337" s="456" t="s">
        <v>3778</v>
      </c>
      <c r="L337" s="457">
        <v>2500</v>
      </c>
      <c r="M337" s="456" t="s">
        <v>1230</v>
      </c>
      <c r="N337" s="389" t="s">
        <v>5148</v>
      </c>
      <c r="O337" s="389" t="s">
        <v>3780</v>
      </c>
      <c r="P337" s="394"/>
      <c r="Q337" s="55"/>
      <c r="R337" s="395"/>
      <c r="S337" s="395"/>
      <c r="T337" s="395"/>
      <c r="U337" s="395"/>
      <c r="V337" s="395"/>
      <c r="W337" s="395"/>
      <c r="X337" s="395"/>
      <c r="Y337" s="395"/>
      <c r="Z337" s="395"/>
    </row>
    <row r="338" spans="1:26" ht="30" customHeight="1">
      <c r="A338" s="450" t="s">
        <v>1051</v>
      </c>
      <c r="B338" s="451" t="s">
        <v>5149</v>
      </c>
      <c r="C338" s="451" t="s">
        <v>1053</v>
      </c>
      <c r="D338" s="452" t="s">
        <v>4729</v>
      </c>
      <c r="E338" s="453" t="s">
        <v>5150</v>
      </c>
      <c r="F338" s="453"/>
      <c r="G338" s="454" t="s">
        <v>3796</v>
      </c>
      <c r="H338" s="455">
        <v>44272</v>
      </c>
      <c r="I338" s="391">
        <f t="shared" ca="1" si="0"/>
        <v>1758</v>
      </c>
      <c r="J338" s="455">
        <v>44299</v>
      </c>
      <c r="K338" s="456" t="s">
        <v>3778</v>
      </c>
      <c r="L338" s="457">
        <v>2500</v>
      </c>
      <c r="M338" s="456" t="s">
        <v>1230</v>
      </c>
      <c r="N338" s="389" t="s">
        <v>5151</v>
      </c>
      <c r="O338" s="389" t="s">
        <v>3780</v>
      </c>
      <c r="P338" s="394"/>
      <c r="Q338" s="55"/>
      <c r="R338" s="395"/>
      <c r="S338" s="395"/>
      <c r="T338" s="395"/>
      <c r="U338" s="395"/>
      <c r="V338" s="395"/>
      <c r="W338" s="395"/>
      <c r="X338" s="395"/>
      <c r="Y338" s="395"/>
      <c r="Z338" s="395"/>
    </row>
    <row r="339" spans="1:26" ht="30" customHeight="1">
      <c r="A339" s="450" t="s">
        <v>1054</v>
      </c>
      <c r="B339" s="451" t="s">
        <v>5152</v>
      </c>
      <c r="C339" s="451" t="s">
        <v>1056</v>
      </c>
      <c r="D339" s="452" t="s">
        <v>5153</v>
      </c>
      <c r="E339" s="453" t="s">
        <v>5154</v>
      </c>
      <c r="F339" s="453" t="s">
        <v>3795</v>
      </c>
      <c r="G339" s="454" t="s">
        <v>3796</v>
      </c>
      <c r="H339" s="456"/>
      <c r="I339" s="391" t="str">
        <f t="shared" ca="1" si="0"/>
        <v>0</v>
      </c>
      <c r="J339" s="455">
        <v>44301</v>
      </c>
      <c r="K339" s="456"/>
      <c r="L339" s="457">
        <v>46673.45</v>
      </c>
      <c r="M339" s="456" t="s">
        <v>1230</v>
      </c>
      <c r="N339" s="389" t="s">
        <v>5155</v>
      </c>
      <c r="O339" s="389"/>
      <c r="P339" s="394"/>
      <c r="Q339" s="55"/>
      <c r="R339" s="395"/>
      <c r="S339" s="395"/>
      <c r="T339" s="395"/>
      <c r="U339" s="395"/>
      <c r="V339" s="395"/>
      <c r="W339" s="395"/>
      <c r="X339" s="395"/>
      <c r="Y339" s="395"/>
      <c r="Z339" s="395"/>
    </row>
    <row r="340" spans="1:26" ht="30" customHeight="1">
      <c r="A340" s="450" t="s">
        <v>1057</v>
      </c>
      <c r="B340" s="451" t="s">
        <v>5156</v>
      </c>
      <c r="C340" s="451" t="s">
        <v>5157</v>
      </c>
      <c r="D340" s="452" t="s">
        <v>5009</v>
      </c>
      <c r="E340" s="453" t="s">
        <v>5158</v>
      </c>
      <c r="F340" s="453" t="s">
        <v>5159</v>
      </c>
      <c r="G340" s="454" t="s">
        <v>3909</v>
      </c>
      <c r="H340" s="455">
        <v>44272</v>
      </c>
      <c r="I340" s="391">
        <f t="shared" ca="1" si="0"/>
        <v>1758</v>
      </c>
      <c r="J340" s="455">
        <v>44285</v>
      </c>
      <c r="K340" s="456" t="s">
        <v>3778</v>
      </c>
      <c r="L340" s="457">
        <v>2500</v>
      </c>
      <c r="M340" s="456" t="s">
        <v>1230</v>
      </c>
      <c r="N340" s="389" t="s">
        <v>5160</v>
      </c>
      <c r="O340" s="389" t="s">
        <v>3780</v>
      </c>
      <c r="P340" s="394"/>
      <c r="Q340" s="55"/>
      <c r="R340" s="395"/>
      <c r="S340" s="395"/>
      <c r="T340" s="395"/>
      <c r="U340" s="395"/>
      <c r="V340" s="395"/>
      <c r="W340" s="395"/>
      <c r="X340" s="395"/>
      <c r="Y340" s="395"/>
      <c r="Z340" s="395"/>
    </row>
    <row r="341" spans="1:26" ht="30" customHeight="1">
      <c r="A341" s="349" t="s">
        <v>1060</v>
      </c>
      <c r="B341" s="459" t="s">
        <v>5161</v>
      </c>
      <c r="C341" s="459" t="s">
        <v>1062</v>
      </c>
      <c r="D341" s="460" t="s">
        <v>5162</v>
      </c>
      <c r="E341" s="461" t="s">
        <v>5163</v>
      </c>
      <c r="F341" s="461"/>
      <c r="G341" s="462" t="s">
        <v>3857</v>
      </c>
      <c r="H341" s="463">
        <v>44400</v>
      </c>
      <c r="I341" s="17">
        <f t="shared" ca="1" si="0"/>
        <v>1630</v>
      </c>
      <c r="J341" s="464"/>
      <c r="K341" s="464" t="s">
        <v>3778</v>
      </c>
      <c r="L341" s="465">
        <v>2500</v>
      </c>
      <c r="M341" s="466" t="s">
        <v>32</v>
      </c>
      <c r="N341" s="467" t="s">
        <v>5164</v>
      </c>
      <c r="O341" s="467" t="s">
        <v>3780</v>
      </c>
      <c r="P341" s="371"/>
      <c r="Q341" s="174"/>
    </row>
    <row r="342" spans="1:26" ht="30" customHeight="1">
      <c r="A342" s="450" t="s">
        <v>1064</v>
      </c>
      <c r="B342" s="451" t="s">
        <v>5165</v>
      </c>
      <c r="C342" s="451" t="s">
        <v>1066</v>
      </c>
      <c r="D342" s="452" t="s">
        <v>5166</v>
      </c>
      <c r="E342" s="453" t="s">
        <v>5167</v>
      </c>
      <c r="F342" s="453" t="s">
        <v>5168</v>
      </c>
      <c r="G342" s="454" t="s">
        <v>4589</v>
      </c>
      <c r="H342" s="455">
        <v>44277</v>
      </c>
      <c r="I342" s="391">
        <f t="shared" ca="1" si="0"/>
        <v>1753</v>
      </c>
      <c r="J342" s="455">
        <v>44305</v>
      </c>
      <c r="K342" s="456" t="s">
        <v>3820</v>
      </c>
      <c r="L342" s="457">
        <v>31000</v>
      </c>
      <c r="M342" s="456" t="s">
        <v>1230</v>
      </c>
      <c r="N342" s="389" t="s">
        <v>5169</v>
      </c>
      <c r="O342" s="389" t="s">
        <v>3822</v>
      </c>
      <c r="P342" s="394"/>
      <c r="Q342" s="55"/>
      <c r="R342" s="395"/>
      <c r="S342" s="395"/>
      <c r="T342" s="395"/>
      <c r="U342" s="395"/>
      <c r="V342" s="395"/>
      <c r="W342" s="395"/>
      <c r="X342" s="395"/>
      <c r="Y342" s="395"/>
      <c r="Z342" s="395"/>
    </row>
    <row r="343" spans="1:26" ht="30" customHeight="1">
      <c r="A343" s="450" t="s">
        <v>1067</v>
      </c>
      <c r="B343" s="451" t="s">
        <v>5170</v>
      </c>
      <c r="C343" s="451" t="s">
        <v>1069</v>
      </c>
      <c r="D343" s="452" t="s">
        <v>4729</v>
      </c>
      <c r="E343" s="453" t="s">
        <v>5171</v>
      </c>
      <c r="F343" s="453"/>
      <c r="G343" s="454" t="s">
        <v>3796</v>
      </c>
      <c r="H343" s="455">
        <v>44272</v>
      </c>
      <c r="I343" s="391">
        <f t="shared" ca="1" si="0"/>
        <v>1758</v>
      </c>
      <c r="J343" s="455">
        <v>44299</v>
      </c>
      <c r="K343" s="456" t="s">
        <v>3778</v>
      </c>
      <c r="L343" s="457">
        <v>2500</v>
      </c>
      <c r="M343" s="456" t="s">
        <v>1230</v>
      </c>
      <c r="N343" s="389" t="s">
        <v>5172</v>
      </c>
      <c r="O343" s="389" t="s">
        <v>3780</v>
      </c>
      <c r="P343" s="394"/>
      <c r="Q343" s="55"/>
      <c r="R343" s="395"/>
      <c r="S343" s="395"/>
      <c r="T343" s="395"/>
      <c r="U343" s="395"/>
      <c r="V343" s="395"/>
      <c r="W343" s="395"/>
      <c r="X343" s="395"/>
      <c r="Y343" s="395"/>
      <c r="Z343" s="395"/>
    </row>
    <row r="344" spans="1:26" ht="30" customHeight="1">
      <c r="A344" s="450" t="s">
        <v>1070</v>
      </c>
      <c r="B344" s="451" t="s">
        <v>5173</v>
      </c>
      <c r="C344" s="451" t="s">
        <v>1072</v>
      </c>
      <c r="D344" s="452" t="s">
        <v>5174</v>
      </c>
      <c r="E344" s="453" t="s">
        <v>5175</v>
      </c>
      <c r="F344" s="453" t="s">
        <v>5176</v>
      </c>
      <c r="G344" s="454" t="s">
        <v>3777</v>
      </c>
      <c r="H344" s="455">
        <v>44272</v>
      </c>
      <c r="I344" s="391">
        <f t="shared" ca="1" si="0"/>
        <v>1758</v>
      </c>
      <c r="J344" s="455">
        <v>44314</v>
      </c>
      <c r="K344" s="456" t="s">
        <v>3778</v>
      </c>
      <c r="L344" s="457">
        <v>2500</v>
      </c>
      <c r="M344" s="456" t="s">
        <v>1230</v>
      </c>
      <c r="N344" s="389" t="s">
        <v>5177</v>
      </c>
      <c r="O344" s="389" t="s">
        <v>3780</v>
      </c>
      <c r="P344" s="394"/>
      <c r="Q344" s="55"/>
      <c r="R344" s="395"/>
      <c r="S344" s="395"/>
      <c r="T344" s="395"/>
      <c r="U344" s="395"/>
      <c r="V344" s="395"/>
      <c r="W344" s="395"/>
      <c r="X344" s="395"/>
      <c r="Y344" s="395"/>
      <c r="Z344" s="395"/>
    </row>
    <row r="345" spans="1:26" ht="30" customHeight="1">
      <c r="A345" s="450" t="s">
        <v>1073</v>
      </c>
      <c r="B345" s="451" t="s">
        <v>5178</v>
      </c>
      <c r="C345" s="451" t="s">
        <v>1075</v>
      </c>
      <c r="D345" s="452" t="s">
        <v>5179</v>
      </c>
      <c r="E345" s="453" t="s">
        <v>5180</v>
      </c>
      <c r="F345" s="453" t="s">
        <v>4097</v>
      </c>
      <c r="G345" s="454" t="s">
        <v>3777</v>
      </c>
      <c r="H345" s="455">
        <v>44272</v>
      </c>
      <c r="I345" s="391">
        <f t="shared" ca="1" si="0"/>
        <v>1758</v>
      </c>
      <c r="J345" s="455">
        <v>44273</v>
      </c>
      <c r="K345" s="456" t="s">
        <v>3778</v>
      </c>
      <c r="L345" s="457">
        <v>2500</v>
      </c>
      <c r="M345" s="456" t="s">
        <v>1230</v>
      </c>
      <c r="N345" s="389" t="s">
        <v>5181</v>
      </c>
      <c r="O345" s="389" t="s">
        <v>3780</v>
      </c>
      <c r="P345" s="394"/>
      <c r="Q345" s="55"/>
      <c r="R345" s="395"/>
      <c r="S345" s="395"/>
      <c r="T345" s="395"/>
      <c r="U345" s="395"/>
      <c r="V345" s="395"/>
      <c r="W345" s="395"/>
      <c r="X345" s="395"/>
      <c r="Y345" s="395"/>
      <c r="Z345" s="395"/>
    </row>
    <row r="346" spans="1:26" ht="30" customHeight="1">
      <c r="A346" s="450" t="s">
        <v>1076</v>
      </c>
      <c r="B346" s="451" t="s">
        <v>5182</v>
      </c>
      <c r="C346" s="451" t="s">
        <v>1078</v>
      </c>
      <c r="D346" s="452" t="s">
        <v>5183</v>
      </c>
      <c r="E346" s="453" t="s">
        <v>5184</v>
      </c>
      <c r="F346" s="453"/>
      <c r="G346" s="454" t="s">
        <v>3796</v>
      </c>
      <c r="H346" s="455">
        <v>44272</v>
      </c>
      <c r="I346" s="391">
        <f t="shared" ca="1" si="0"/>
        <v>1758</v>
      </c>
      <c r="J346" s="456" t="s">
        <v>3319</v>
      </c>
      <c r="K346" s="456" t="s">
        <v>3778</v>
      </c>
      <c r="L346" s="457" t="s">
        <v>3319</v>
      </c>
      <c r="M346" s="456" t="s">
        <v>3319</v>
      </c>
      <c r="N346" s="389" t="s">
        <v>5062</v>
      </c>
      <c r="O346" s="389" t="s">
        <v>3780</v>
      </c>
      <c r="P346" s="394"/>
      <c r="Q346" s="55"/>
      <c r="R346" s="395"/>
      <c r="S346" s="395"/>
      <c r="T346" s="395"/>
      <c r="U346" s="395"/>
      <c r="V346" s="395"/>
      <c r="W346" s="395"/>
      <c r="X346" s="395"/>
      <c r="Y346" s="395"/>
      <c r="Z346" s="395"/>
    </row>
    <row r="347" spans="1:26" ht="30" customHeight="1">
      <c r="A347" s="450" t="s">
        <v>1079</v>
      </c>
      <c r="B347" s="451" t="s">
        <v>5185</v>
      </c>
      <c r="C347" s="451" t="s">
        <v>1081</v>
      </c>
      <c r="D347" s="452" t="s">
        <v>5186</v>
      </c>
      <c r="E347" s="453" t="s">
        <v>5187</v>
      </c>
      <c r="F347" s="453" t="s">
        <v>3819</v>
      </c>
      <c r="G347" s="454" t="s">
        <v>3814</v>
      </c>
      <c r="H347" s="455">
        <v>44277</v>
      </c>
      <c r="I347" s="391">
        <f t="shared" ca="1" si="0"/>
        <v>1753</v>
      </c>
      <c r="J347" s="455">
        <v>44281</v>
      </c>
      <c r="K347" s="456" t="s">
        <v>3852</v>
      </c>
      <c r="L347" s="457">
        <v>12600</v>
      </c>
      <c r="M347" s="456" t="s">
        <v>1230</v>
      </c>
      <c r="N347" s="389" t="s">
        <v>5188</v>
      </c>
      <c r="O347" s="389" t="s">
        <v>3854</v>
      </c>
      <c r="P347" s="394"/>
      <c r="Q347" s="55"/>
      <c r="R347" s="395"/>
      <c r="S347" s="395"/>
      <c r="T347" s="395"/>
      <c r="U347" s="395"/>
      <c r="V347" s="395"/>
      <c r="W347" s="395"/>
      <c r="X347" s="395"/>
      <c r="Y347" s="395"/>
      <c r="Z347" s="395"/>
    </row>
    <row r="348" spans="1:26" ht="30" customHeight="1">
      <c r="A348" s="450" t="s">
        <v>1082</v>
      </c>
      <c r="B348" s="451" t="s">
        <v>5189</v>
      </c>
      <c r="C348" s="451" t="s">
        <v>1084</v>
      </c>
      <c r="D348" s="452" t="s">
        <v>5190</v>
      </c>
      <c r="E348" s="453" t="s">
        <v>5191</v>
      </c>
      <c r="F348" s="453" t="s">
        <v>5192</v>
      </c>
      <c r="G348" s="454" t="s">
        <v>3857</v>
      </c>
      <c r="H348" s="455">
        <v>44272</v>
      </c>
      <c r="I348" s="391">
        <f t="shared" ca="1" si="0"/>
        <v>1758</v>
      </c>
      <c r="J348" s="455">
        <v>44277</v>
      </c>
      <c r="K348" s="456" t="s">
        <v>3778</v>
      </c>
      <c r="L348" s="457">
        <v>2500</v>
      </c>
      <c r="M348" s="456" t="s">
        <v>1230</v>
      </c>
      <c r="N348" s="389" t="s">
        <v>5193</v>
      </c>
      <c r="O348" s="389" t="s">
        <v>3780</v>
      </c>
      <c r="P348" s="394"/>
      <c r="Q348" s="55"/>
      <c r="R348" s="395"/>
      <c r="S348" s="395"/>
      <c r="T348" s="395"/>
      <c r="U348" s="395"/>
      <c r="V348" s="395"/>
      <c r="W348" s="395"/>
      <c r="X348" s="395"/>
      <c r="Y348" s="395"/>
      <c r="Z348" s="395"/>
    </row>
    <row r="349" spans="1:26" ht="30" customHeight="1">
      <c r="A349" s="450" t="s">
        <v>1085</v>
      </c>
      <c r="B349" s="451" t="s">
        <v>5194</v>
      </c>
      <c r="C349" s="451" t="s">
        <v>1087</v>
      </c>
      <c r="D349" s="452" t="s">
        <v>5195</v>
      </c>
      <c r="E349" s="453" t="s">
        <v>5196</v>
      </c>
      <c r="F349" s="453" t="s">
        <v>4811</v>
      </c>
      <c r="G349" s="454" t="s">
        <v>3796</v>
      </c>
      <c r="H349" s="455">
        <v>44272</v>
      </c>
      <c r="I349" s="391">
        <f t="shared" ca="1" si="0"/>
        <v>1758</v>
      </c>
      <c r="J349" s="455">
        <v>44298</v>
      </c>
      <c r="K349" s="456" t="s">
        <v>3778</v>
      </c>
      <c r="L349" s="457">
        <v>2500</v>
      </c>
      <c r="M349" s="456" t="s">
        <v>1230</v>
      </c>
      <c r="N349" s="389" t="s">
        <v>5197</v>
      </c>
      <c r="O349" s="389" t="s">
        <v>3780</v>
      </c>
      <c r="P349" s="394" t="s">
        <v>1230</v>
      </c>
      <c r="Q349" s="55"/>
      <c r="R349" s="395"/>
      <c r="S349" s="395"/>
      <c r="T349" s="395"/>
      <c r="U349" s="395"/>
      <c r="V349" s="395"/>
      <c r="W349" s="395"/>
      <c r="X349" s="395"/>
      <c r="Y349" s="395"/>
      <c r="Z349" s="395"/>
    </row>
    <row r="350" spans="1:26" ht="30" customHeight="1">
      <c r="A350" s="450" t="s">
        <v>1088</v>
      </c>
      <c r="B350" s="451" t="s">
        <v>5198</v>
      </c>
      <c r="C350" s="451" t="s">
        <v>1090</v>
      </c>
      <c r="D350" s="452" t="s">
        <v>5199</v>
      </c>
      <c r="E350" s="453" t="s">
        <v>5200</v>
      </c>
      <c r="F350" s="453" t="s">
        <v>4000</v>
      </c>
      <c r="G350" s="454" t="s">
        <v>3784</v>
      </c>
      <c r="H350" s="455">
        <v>44272</v>
      </c>
      <c r="I350" s="391">
        <f t="shared" ca="1" si="0"/>
        <v>1758</v>
      </c>
      <c r="J350" s="455">
        <v>44286</v>
      </c>
      <c r="K350" s="456" t="s">
        <v>3778</v>
      </c>
      <c r="L350" s="457">
        <v>2500</v>
      </c>
      <c r="M350" s="456" t="s">
        <v>1230</v>
      </c>
      <c r="N350" s="389" t="s">
        <v>5201</v>
      </c>
      <c r="O350" s="389" t="s">
        <v>3780</v>
      </c>
      <c r="P350" s="394"/>
      <c r="Q350" s="55"/>
      <c r="R350" s="395"/>
      <c r="S350" s="395"/>
      <c r="T350" s="395"/>
      <c r="U350" s="395"/>
      <c r="V350" s="395"/>
      <c r="W350" s="395"/>
      <c r="X350" s="395"/>
      <c r="Y350" s="395"/>
      <c r="Z350" s="395"/>
    </row>
    <row r="351" spans="1:26" ht="30" customHeight="1">
      <c r="A351" s="450" t="s">
        <v>1091</v>
      </c>
      <c r="B351" s="451" t="s">
        <v>1092</v>
      </c>
      <c r="C351" s="451" t="s">
        <v>1093</v>
      </c>
      <c r="D351" s="452" t="s">
        <v>5202</v>
      </c>
      <c r="E351" s="453" t="s">
        <v>5203</v>
      </c>
      <c r="F351" s="453" t="s">
        <v>3795</v>
      </c>
      <c r="G351" s="454" t="s">
        <v>3796</v>
      </c>
      <c r="H351" s="455">
        <v>44272</v>
      </c>
      <c r="I351" s="391">
        <f t="shared" ca="1" si="0"/>
        <v>1758</v>
      </c>
      <c r="J351" s="455">
        <v>44262</v>
      </c>
      <c r="K351" s="456" t="s">
        <v>3778</v>
      </c>
      <c r="L351" s="457">
        <v>2500</v>
      </c>
      <c r="M351" s="456" t="s">
        <v>1230</v>
      </c>
      <c r="N351" s="389" t="s">
        <v>5204</v>
      </c>
      <c r="O351" s="389" t="s">
        <v>3780</v>
      </c>
      <c r="P351" s="394"/>
      <c r="Q351" s="55"/>
      <c r="R351" s="395"/>
      <c r="S351" s="395"/>
      <c r="T351" s="395"/>
      <c r="U351" s="395"/>
      <c r="V351" s="395"/>
      <c r="W351" s="395"/>
      <c r="X351" s="395"/>
      <c r="Y351" s="395"/>
      <c r="Z351" s="395"/>
    </row>
    <row r="352" spans="1:26" ht="30" customHeight="1">
      <c r="A352" s="450" t="s">
        <v>1094</v>
      </c>
      <c r="B352" s="451" t="s">
        <v>5205</v>
      </c>
      <c r="C352" s="451" t="s">
        <v>5206</v>
      </c>
      <c r="D352" s="452" t="s">
        <v>5207</v>
      </c>
      <c r="E352" s="453" t="s">
        <v>5208</v>
      </c>
      <c r="F352" s="453" t="s">
        <v>5209</v>
      </c>
      <c r="G352" s="454" t="s">
        <v>3796</v>
      </c>
      <c r="H352" s="455">
        <v>44277</v>
      </c>
      <c r="I352" s="391">
        <f t="shared" ca="1" si="0"/>
        <v>1753</v>
      </c>
      <c r="J352" s="455">
        <v>44295</v>
      </c>
      <c r="K352" s="456" t="s">
        <v>3807</v>
      </c>
      <c r="L352" s="457">
        <v>42000</v>
      </c>
      <c r="M352" s="456" t="s">
        <v>1230</v>
      </c>
      <c r="N352" s="389" t="s">
        <v>5210</v>
      </c>
      <c r="O352" s="389" t="s">
        <v>3809</v>
      </c>
      <c r="P352" s="394"/>
      <c r="Q352" s="55"/>
      <c r="R352" s="395"/>
      <c r="S352" s="395"/>
      <c r="T352" s="395"/>
      <c r="U352" s="395"/>
      <c r="V352" s="395"/>
      <c r="W352" s="395"/>
      <c r="X352" s="395"/>
      <c r="Y352" s="395"/>
      <c r="Z352" s="395"/>
    </row>
    <row r="353" spans="1:26" ht="30" customHeight="1">
      <c r="A353" s="450" t="s">
        <v>1097</v>
      </c>
      <c r="B353" s="451" t="s">
        <v>5211</v>
      </c>
      <c r="C353" s="451" t="s">
        <v>1099</v>
      </c>
      <c r="D353" s="452" t="s">
        <v>5212</v>
      </c>
      <c r="E353" s="453" t="s">
        <v>5213</v>
      </c>
      <c r="F353" s="453" t="s">
        <v>5214</v>
      </c>
      <c r="G353" s="454" t="s">
        <v>4199</v>
      </c>
      <c r="H353" s="455">
        <v>44277</v>
      </c>
      <c r="I353" s="391">
        <f t="shared" ca="1" si="0"/>
        <v>1753</v>
      </c>
      <c r="J353" s="455">
        <v>44280</v>
      </c>
      <c r="K353" s="456" t="s">
        <v>3801</v>
      </c>
      <c r="L353" s="457">
        <v>21000</v>
      </c>
      <c r="M353" s="456" t="s">
        <v>1230</v>
      </c>
      <c r="N353" s="389" t="s">
        <v>5215</v>
      </c>
      <c r="O353" s="389" t="s">
        <v>3803</v>
      </c>
      <c r="P353" s="394"/>
      <c r="Q353" s="55"/>
      <c r="R353" s="395"/>
      <c r="S353" s="395"/>
      <c r="T353" s="395"/>
      <c r="U353" s="395"/>
      <c r="V353" s="395"/>
      <c r="W353" s="395"/>
      <c r="X353" s="395"/>
      <c r="Y353" s="395"/>
      <c r="Z353" s="395"/>
    </row>
    <row r="354" spans="1:26" ht="30" customHeight="1">
      <c r="A354" s="349" t="s">
        <v>1101</v>
      </c>
      <c r="B354" s="459" t="s">
        <v>5216</v>
      </c>
      <c r="C354" s="459" t="s">
        <v>1103</v>
      </c>
      <c r="D354" s="460" t="s">
        <v>5217</v>
      </c>
      <c r="E354" s="461" t="s">
        <v>5218</v>
      </c>
      <c r="F354" s="461" t="s">
        <v>3996</v>
      </c>
      <c r="G354" s="462" t="s">
        <v>3814</v>
      </c>
      <c r="H354" s="463">
        <v>44383</v>
      </c>
      <c r="I354" s="17">
        <f t="shared" ca="1" si="0"/>
        <v>1647</v>
      </c>
      <c r="J354" s="464"/>
      <c r="K354" s="464" t="s">
        <v>3778</v>
      </c>
      <c r="L354" s="465">
        <v>2500</v>
      </c>
      <c r="M354" s="466" t="s">
        <v>32</v>
      </c>
      <c r="N354" s="467" t="s">
        <v>5219</v>
      </c>
      <c r="O354" s="467" t="s">
        <v>3780</v>
      </c>
      <c r="P354" s="371"/>
      <c r="Q354" s="174"/>
    </row>
    <row r="355" spans="1:26" ht="30" customHeight="1">
      <c r="A355" s="450" t="s">
        <v>1104</v>
      </c>
      <c r="B355" s="451" t="s">
        <v>5220</v>
      </c>
      <c r="C355" s="451" t="s">
        <v>1106</v>
      </c>
      <c r="D355" s="512" t="s">
        <v>5221</v>
      </c>
      <c r="E355" s="453" t="s">
        <v>5222</v>
      </c>
      <c r="F355" s="453" t="s">
        <v>3945</v>
      </c>
      <c r="G355" s="454" t="s">
        <v>3814</v>
      </c>
      <c r="H355" s="455">
        <v>44272</v>
      </c>
      <c r="I355" s="391">
        <f t="shared" ca="1" si="0"/>
        <v>1758</v>
      </c>
      <c r="J355" s="455">
        <v>44285</v>
      </c>
      <c r="K355" s="456" t="s">
        <v>3778</v>
      </c>
      <c r="L355" s="457">
        <v>2500</v>
      </c>
      <c r="M355" s="456" t="s">
        <v>1230</v>
      </c>
      <c r="N355" s="389" t="s">
        <v>5223</v>
      </c>
      <c r="O355" s="389" t="s">
        <v>3780</v>
      </c>
      <c r="P355" s="394"/>
      <c r="Q355" s="55"/>
      <c r="R355" s="395"/>
      <c r="S355" s="395"/>
      <c r="T355" s="395"/>
      <c r="U355" s="395"/>
      <c r="V355" s="395"/>
      <c r="W355" s="395"/>
      <c r="X355" s="395"/>
      <c r="Y355" s="395"/>
      <c r="Z355" s="395"/>
    </row>
    <row r="356" spans="1:26" ht="30" customHeight="1">
      <c r="A356" s="450" t="s">
        <v>1107</v>
      </c>
      <c r="B356" s="451" t="s">
        <v>5224</v>
      </c>
      <c r="C356" s="451" t="s">
        <v>1109</v>
      </c>
      <c r="D356" s="452" t="s">
        <v>5225</v>
      </c>
      <c r="E356" s="453" t="s">
        <v>5226</v>
      </c>
      <c r="F356" s="453"/>
      <c r="G356" s="454" t="s">
        <v>3788</v>
      </c>
      <c r="H356" s="455">
        <v>44272</v>
      </c>
      <c r="I356" s="391">
        <f t="shared" ca="1" si="0"/>
        <v>1758</v>
      </c>
      <c r="J356" s="455">
        <v>44285</v>
      </c>
      <c r="K356" s="456" t="s">
        <v>3778</v>
      </c>
      <c r="L356" s="457">
        <v>2500</v>
      </c>
      <c r="M356" s="456" t="s">
        <v>1230</v>
      </c>
      <c r="N356" s="389" t="s">
        <v>5227</v>
      </c>
      <c r="O356" s="389" t="s">
        <v>3780</v>
      </c>
      <c r="P356" s="394"/>
      <c r="Q356" s="55"/>
      <c r="R356" s="395"/>
      <c r="S356" s="395"/>
      <c r="T356" s="395"/>
      <c r="U356" s="395"/>
      <c r="V356" s="395"/>
      <c r="W356" s="395"/>
      <c r="X356" s="395"/>
      <c r="Y356" s="395"/>
      <c r="Z356" s="395"/>
    </row>
    <row r="357" spans="1:26" ht="30" customHeight="1">
      <c r="A357" s="450" t="s">
        <v>1110</v>
      </c>
      <c r="B357" s="451" t="s">
        <v>5228</v>
      </c>
      <c r="C357" s="451" t="s">
        <v>1112</v>
      </c>
      <c r="D357" s="452" t="s">
        <v>4973</v>
      </c>
      <c r="E357" s="453" t="s">
        <v>5229</v>
      </c>
      <c r="F357" s="453"/>
      <c r="G357" s="454" t="s">
        <v>3814</v>
      </c>
      <c r="H357" s="455">
        <v>44277</v>
      </c>
      <c r="I357" s="391">
        <f t="shared" ca="1" si="0"/>
        <v>1753</v>
      </c>
      <c r="J357" s="455">
        <v>44293</v>
      </c>
      <c r="K357" s="456" t="s">
        <v>3876</v>
      </c>
      <c r="L357" s="457">
        <v>7000</v>
      </c>
      <c r="M357" s="456" t="s">
        <v>1230</v>
      </c>
      <c r="N357" s="389" t="s">
        <v>5230</v>
      </c>
      <c r="O357" s="389" t="s">
        <v>3878</v>
      </c>
      <c r="P357" s="394"/>
      <c r="Q357" s="55"/>
      <c r="R357" s="395"/>
      <c r="S357" s="395"/>
      <c r="T357" s="395"/>
      <c r="U357" s="395"/>
      <c r="V357" s="395"/>
      <c r="W357" s="395"/>
      <c r="X357" s="395"/>
      <c r="Y357" s="395"/>
      <c r="Z357" s="395"/>
    </row>
    <row r="358" spans="1:26" ht="30" customHeight="1">
      <c r="A358" s="450" t="s">
        <v>1113</v>
      </c>
      <c r="B358" s="451" t="s">
        <v>5231</v>
      </c>
      <c r="C358" s="451" t="s">
        <v>1115</v>
      </c>
      <c r="D358" s="452" t="s">
        <v>5232</v>
      </c>
      <c r="E358" s="453" t="s">
        <v>5233</v>
      </c>
      <c r="F358" s="453"/>
      <c r="G358" s="454" t="s">
        <v>3833</v>
      </c>
      <c r="H358" s="455">
        <v>44272</v>
      </c>
      <c r="I358" s="391">
        <f t="shared" ca="1" si="0"/>
        <v>1758</v>
      </c>
      <c r="J358" s="455">
        <v>44298</v>
      </c>
      <c r="K358" s="456" t="s">
        <v>3778</v>
      </c>
      <c r="L358" s="457">
        <v>2500</v>
      </c>
      <c r="M358" s="456" t="s">
        <v>1230</v>
      </c>
      <c r="N358" s="389" t="s">
        <v>5234</v>
      </c>
      <c r="O358" s="389" t="s">
        <v>3780</v>
      </c>
      <c r="P358" s="394"/>
      <c r="Q358" s="55"/>
      <c r="R358" s="395"/>
      <c r="S358" s="395"/>
      <c r="T358" s="395"/>
      <c r="U358" s="395"/>
      <c r="V358" s="395"/>
      <c r="W358" s="395"/>
      <c r="X358" s="395"/>
      <c r="Y358" s="395"/>
      <c r="Z358" s="395"/>
    </row>
    <row r="359" spans="1:26" ht="30" customHeight="1">
      <c r="A359" s="450" t="s">
        <v>1116</v>
      </c>
      <c r="B359" s="451" t="s">
        <v>5235</v>
      </c>
      <c r="C359" s="451" t="s">
        <v>1118</v>
      </c>
      <c r="D359" s="452" t="s">
        <v>5236</v>
      </c>
      <c r="E359" s="453" t="s">
        <v>5237</v>
      </c>
      <c r="F359" s="453" t="s">
        <v>3819</v>
      </c>
      <c r="G359" s="454" t="s">
        <v>3814</v>
      </c>
      <c r="H359" s="455">
        <v>44277</v>
      </c>
      <c r="I359" s="391">
        <f t="shared" ca="1" si="0"/>
        <v>1753</v>
      </c>
      <c r="J359" s="455">
        <v>44676</v>
      </c>
      <c r="K359" s="456" t="s">
        <v>3852</v>
      </c>
      <c r="L359" s="457">
        <v>12600</v>
      </c>
      <c r="M359" s="482" t="s">
        <v>32</v>
      </c>
      <c r="N359" s="389" t="s">
        <v>5238</v>
      </c>
      <c r="O359" s="389" t="s">
        <v>3854</v>
      </c>
      <c r="P359" s="394" t="s">
        <v>1230</v>
      </c>
      <c r="Q359" s="55" t="s">
        <v>5239</v>
      </c>
      <c r="R359" s="395"/>
      <c r="S359" s="395"/>
      <c r="T359" s="395"/>
      <c r="U359" s="395"/>
      <c r="V359" s="395"/>
      <c r="W359" s="395"/>
      <c r="X359" s="395"/>
      <c r="Y359" s="395"/>
      <c r="Z359" s="395"/>
    </row>
    <row r="360" spans="1:26" ht="30" customHeight="1">
      <c r="A360" s="450" t="s">
        <v>1119</v>
      </c>
      <c r="B360" s="451" t="s">
        <v>5240</v>
      </c>
      <c r="C360" s="451" t="s">
        <v>1121</v>
      </c>
      <c r="D360" s="452" t="s">
        <v>2721</v>
      </c>
      <c r="E360" s="453" t="s">
        <v>5241</v>
      </c>
      <c r="F360" s="453"/>
      <c r="G360" s="454" t="s">
        <v>3788</v>
      </c>
      <c r="H360" s="455">
        <v>44277</v>
      </c>
      <c r="I360" s="391">
        <f t="shared" ca="1" si="0"/>
        <v>1753</v>
      </c>
      <c r="J360" s="455">
        <v>44293</v>
      </c>
      <c r="K360" s="456" t="s">
        <v>3876</v>
      </c>
      <c r="L360" s="457">
        <v>7000</v>
      </c>
      <c r="M360" s="456" t="s">
        <v>1230</v>
      </c>
      <c r="N360" s="389" t="s">
        <v>5242</v>
      </c>
      <c r="O360" s="389" t="s">
        <v>3878</v>
      </c>
      <c r="P360" s="394"/>
      <c r="Q360" s="55"/>
      <c r="R360" s="395"/>
      <c r="S360" s="395"/>
      <c r="T360" s="395"/>
      <c r="U360" s="395"/>
      <c r="V360" s="395"/>
      <c r="W360" s="395"/>
      <c r="X360" s="395"/>
      <c r="Y360" s="395"/>
      <c r="Z360" s="395"/>
    </row>
    <row r="361" spans="1:26" ht="30" customHeight="1">
      <c r="A361" s="450" t="s">
        <v>1122</v>
      </c>
      <c r="B361" s="451" t="s">
        <v>5243</v>
      </c>
      <c r="C361" s="451" t="s">
        <v>1124</v>
      </c>
      <c r="D361" s="513" t="s">
        <v>2721</v>
      </c>
      <c r="E361" s="451" t="s">
        <v>5244</v>
      </c>
      <c r="F361" s="451" t="s">
        <v>4315</v>
      </c>
      <c r="G361" s="509" t="s">
        <v>3788</v>
      </c>
      <c r="H361" s="455">
        <v>44277</v>
      </c>
      <c r="I361" s="391">
        <f t="shared" ca="1" si="0"/>
        <v>1753</v>
      </c>
      <c r="J361" s="455">
        <v>44293</v>
      </c>
      <c r="K361" s="456" t="s">
        <v>3801</v>
      </c>
      <c r="L361" s="457">
        <v>21000</v>
      </c>
      <c r="M361" s="456" t="s">
        <v>1230</v>
      </c>
      <c r="N361" s="389" t="s">
        <v>5245</v>
      </c>
      <c r="O361" s="389" t="s">
        <v>3803</v>
      </c>
      <c r="P361" s="394"/>
      <c r="Q361" s="55"/>
      <c r="R361" s="395"/>
      <c r="S361" s="395"/>
      <c r="T361" s="395"/>
      <c r="U361" s="395"/>
      <c r="V361" s="395"/>
      <c r="W361" s="395"/>
      <c r="X361" s="395"/>
      <c r="Y361" s="395"/>
      <c r="Z361" s="395"/>
    </row>
    <row r="362" spans="1:26" ht="30" customHeight="1">
      <c r="A362" s="450" t="s">
        <v>1125</v>
      </c>
      <c r="B362" s="451" t="s">
        <v>1126</v>
      </c>
      <c r="C362" s="451" t="s">
        <v>1127</v>
      </c>
      <c r="D362" s="452" t="s">
        <v>5202</v>
      </c>
      <c r="E362" s="453" t="s">
        <v>5246</v>
      </c>
      <c r="F362" s="453" t="s">
        <v>5247</v>
      </c>
      <c r="G362" s="454" t="s">
        <v>3935</v>
      </c>
      <c r="H362" s="455">
        <v>44272</v>
      </c>
      <c r="I362" s="391">
        <f t="shared" ca="1" si="0"/>
        <v>1758</v>
      </c>
      <c r="J362" s="455">
        <v>44293</v>
      </c>
      <c r="K362" s="456" t="s">
        <v>3778</v>
      </c>
      <c r="L362" s="457">
        <v>2500</v>
      </c>
      <c r="M362" s="456" t="s">
        <v>1230</v>
      </c>
      <c r="N362" s="389" t="s">
        <v>5248</v>
      </c>
      <c r="O362" s="389" t="s">
        <v>3780</v>
      </c>
      <c r="P362" s="394"/>
      <c r="Q362" s="55"/>
      <c r="R362" s="395"/>
      <c r="S362" s="395"/>
      <c r="T362" s="395"/>
      <c r="U362" s="395"/>
      <c r="V362" s="395"/>
      <c r="W362" s="395"/>
      <c r="X362" s="395"/>
      <c r="Y362" s="395"/>
      <c r="Z362" s="395"/>
    </row>
    <row r="363" spans="1:26" ht="30" customHeight="1">
      <c r="A363" s="450" t="s">
        <v>1128</v>
      </c>
      <c r="B363" s="451" t="s">
        <v>5249</v>
      </c>
      <c r="C363" s="451" t="s">
        <v>1130</v>
      </c>
      <c r="D363" s="452" t="s">
        <v>5250</v>
      </c>
      <c r="E363" s="453" t="s">
        <v>5251</v>
      </c>
      <c r="F363" s="453" t="s">
        <v>4090</v>
      </c>
      <c r="G363" s="454" t="s">
        <v>3909</v>
      </c>
      <c r="H363" s="455">
        <v>44272</v>
      </c>
      <c r="I363" s="391">
        <f t="shared" ca="1" si="0"/>
        <v>1758</v>
      </c>
      <c r="J363" s="455">
        <v>44277</v>
      </c>
      <c r="K363" s="456" t="s">
        <v>3778</v>
      </c>
      <c r="L363" s="457">
        <v>2500</v>
      </c>
      <c r="M363" s="456" t="s">
        <v>1230</v>
      </c>
      <c r="N363" s="389" t="s">
        <v>5252</v>
      </c>
      <c r="O363" s="389" t="s">
        <v>3780</v>
      </c>
      <c r="P363" s="394"/>
      <c r="Q363" s="55"/>
      <c r="R363" s="395"/>
      <c r="S363" s="395"/>
      <c r="T363" s="395"/>
      <c r="U363" s="395"/>
      <c r="V363" s="395"/>
      <c r="W363" s="395"/>
      <c r="X363" s="395"/>
      <c r="Y363" s="395"/>
      <c r="Z363" s="395"/>
    </row>
    <row r="364" spans="1:26" ht="30" customHeight="1">
      <c r="A364" s="450" t="s">
        <v>1131</v>
      </c>
      <c r="B364" s="451" t="s">
        <v>5253</v>
      </c>
      <c r="C364" s="451" t="s">
        <v>5254</v>
      </c>
      <c r="D364" s="452" t="s">
        <v>5255</v>
      </c>
      <c r="E364" s="453" t="s">
        <v>5256</v>
      </c>
      <c r="F364" s="453" t="s">
        <v>4090</v>
      </c>
      <c r="G364" s="454" t="s">
        <v>3909</v>
      </c>
      <c r="H364" s="455">
        <v>44272</v>
      </c>
      <c r="I364" s="391">
        <f t="shared" ca="1" si="0"/>
        <v>1758</v>
      </c>
      <c r="J364" s="455">
        <v>44300</v>
      </c>
      <c r="K364" s="456" t="s">
        <v>3778</v>
      </c>
      <c r="L364" s="457">
        <v>2500</v>
      </c>
      <c r="M364" s="456" t="s">
        <v>1230</v>
      </c>
      <c r="N364" s="389" t="s">
        <v>5257</v>
      </c>
      <c r="O364" s="389" t="s">
        <v>3780</v>
      </c>
      <c r="P364" s="394"/>
      <c r="Q364" s="55"/>
      <c r="R364" s="395"/>
      <c r="S364" s="395"/>
      <c r="T364" s="395"/>
      <c r="U364" s="395"/>
      <c r="V364" s="395"/>
      <c r="W364" s="395"/>
      <c r="X364" s="395"/>
      <c r="Y364" s="395"/>
      <c r="Z364" s="395"/>
    </row>
    <row r="365" spans="1:26" ht="30" customHeight="1">
      <c r="A365" s="450" t="s">
        <v>1134</v>
      </c>
      <c r="B365" s="451" t="s">
        <v>5258</v>
      </c>
      <c r="C365" s="451" t="s">
        <v>1136</v>
      </c>
      <c r="D365" s="452" t="s">
        <v>5259</v>
      </c>
      <c r="E365" s="453" t="s">
        <v>5260</v>
      </c>
      <c r="F365" s="453" t="s">
        <v>5261</v>
      </c>
      <c r="G365" s="454" t="s">
        <v>3784</v>
      </c>
      <c r="H365" s="455">
        <v>44272</v>
      </c>
      <c r="I365" s="391">
        <f t="shared" ca="1" si="0"/>
        <v>1758</v>
      </c>
      <c r="J365" s="455">
        <v>44516</v>
      </c>
      <c r="K365" s="456" t="s">
        <v>3778</v>
      </c>
      <c r="L365" s="457">
        <v>2500</v>
      </c>
      <c r="M365" s="482" t="s">
        <v>32</v>
      </c>
      <c r="N365" s="389" t="s">
        <v>5262</v>
      </c>
      <c r="O365" s="389" t="s">
        <v>3780</v>
      </c>
      <c r="P365" s="394" t="s">
        <v>1230</v>
      </c>
      <c r="Q365" s="55"/>
      <c r="R365" s="395"/>
      <c r="S365" s="395"/>
      <c r="T365" s="395"/>
      <c r="U365" s="395"/>
      <c r="V365" s="395"/>
      <c r="W365" s="395"/>
      <c r="X365" s="395"/>
      <c r="Y365" s="395"/>
      <c r="Z365" s="395"/>
    </row>
    <row r="366" spans="1:26" ht="30" customHeight="1">
      <c r="A366" s="450" t="s">
        <v>1138</v>
      </c>
      <c r="B366" s="451" t="s">
        <v>5263</v>
      </c>
      <c r="C366" s="451" t="s">
        <v>1140</v>
      </c>
      <c r="D366" s="452" t="s">
        <v>4768</v>
      </c>
      <c r="E366" s="453" t="s">
        <v>5264</v>
      </c>
      <c r="F366" s="453"/>
      <c r="G366" s="454" t="s">
        <v>3784</v>
      </c>
      <c r="H366" s="455">
        <v>44272</v>
      </c>
      <c r="I366" s="391">
        <f t="shared" ca="1" si="0"/>
        <v>1758</v>
      </c>
      <c r="J366" s="455">
        <v>44285</v>
      </c>
      <c r="K366" s="456" t="s">
        <v>3778</v>
      </c>
      <c r="L366" s="457">
        <v>2500</v>
      </c>
      <c r="M366" s="456" t="s">
        <v>1230</v>
      </c>
      <c r="N366" s="389" t="s">
        <v>5265</v>
      </c>
      <c r="O366" s="389" t="s">
        <v>3780</v>
      </c>
      <c r="P366" s="394"/>
      <c r="Q366" s="55"/>
      <c r="R366" s="395"/>
      <c r="S366" s="395"/>
      <c r="T366" s="395"/>
      <c r="U366" s="395"/>
      <c r="V366" s="395"/>
      <c r="W366" s="395"/>
      <c r="X366" s="395"/>
      <c r="Y366" s="395"/>
      <c r="Z366" s="395"/>
    </row>
    <row r="367" spans="1:26" ht="30" customHeight="1">
      <c r="A367" s="471" t="s">
        <v>1141</v>
      </c>
      <c r="B367" s="472" t="s">
        <v>1142</v>
      </c>
      <c r="C367" s="472" t="s">
        <v>5266</v>
      </c>
      <c r="D367" s="473" t="s">
        <v>5267</v>
      </c>
      <c r="E367" s="474" t="s">
        <v>5268</v>
      </c>
      <c r="F367" s="474" t="s">
        <v>5269</v>
      </c>
      <c r="G367" s="475" t="s">
        <v>4287</v>
      </c>
      <c r="H367" s="476">
        <v>44271</v>
      </c>
      <c r="I367" s="40">
        <f t="shared" ca="1" si="0"/>
        <v>1759</v>
      </c>
      <c r="J367" s="477"/>
      <c r="K367" s="477" t="s">
        <v>5270</v>
      </c>
      <c r="L367" s="478">
        <v>432690.3</v>
      </c>
      <c r="M367" s="514" t="s">
        <v>32</v>
      </c>
      <c r="N367" s="137" t="s">
        <v>5271</v>
      </c>
      <c r="O367" s="137" t="s">
        <v>5272</v>
      </c>
      <c r="P367" s="382"/>
      <c r="Q367" s="479"/>
      <c r="R367" s="383"/>
      <c r="S367" s="383"/>
      <c r="T367" s="383"/>
      <c r="U367" s="383"/>
      <c r="V367" s="383"/>
      <c r="W367" s="383"/>
      <c r="X367" s="383"/>
      <c r="Y367" s="383"/>
      <c r="Z367" s="383"/>
    </row>
    <row r="368" spans="1:26" ht="30" customHeight="1">
      <c r="A368" s="349" t="s">
        <v>1144</v>
      </c>
      <c r="B368" s="459" t="s">
        <v>5273</v>
      </c>
      <c r="C368" s="459" t="s">
        <v>1146</v>
      </c>
      <c r="D368" s="460" t="s">
        <v>5274</v>
      </c>
      <c r="E368" s="461" t="s">
        <v>5275</v>
      </c>
      <c r="F368" s="461"/>
      <c r="G368" s="462" t="s">
        <v>3857</v>
      </c>
      <c r="H368" s="463">
        <v>44363</v>
      </c>
      <c r="I368" s="17">
        <f t="shared" ca="1" si="0"/>
        <v>1667</v>
      </c>
      <c r="J368" s="464"/>
      <c r="K368" s="464" t="s">
        <v>3778</v>
      </c>
      <c r="L368" s="465">
        <v>2500</v>
      </c>
      <c r="M368" s="466" t="s">
        <v>32</v>
      </c>
      <c r="N368" s="467" t="s">
        <v>5276</v>
      </c>
      <c r="O368" s="467" t="s">
        <v>3780</v>
      </c>
      <c r="P368" s="371"/>
      <c r="Q368" s="174"/>
    </row>
    <row r="369" spans="1:26" ht="30" customHeight="1">
      <c r="A369" s="450" t="s">
        <v>1147</v>
      </c>
      <c r="B369" s="451" t="s">
        <v>5277</v>
      </c>
      <c r="C369" s="451" t="s">
        <v>5278</v>
      </c>
      <c r="D369" s="452" t="s">
        <v>5279</v>
      </c>
      <c r="E369" s="453" t="s">
        <v>5280</v>
      </c>
      <c r="F369" s="453" t="s">
        <v>3905</v>
      </c>
      <c r="G369" s="454" t="s">
        <v>4991</v>
      </c>
      <c r="H369" s="455">
        <v>44441</v>
      </c>
      <c r="I369" s="391">
        <f t="shared" ca="1" si="0"/>
        <v>1589</v>
      </c>
      <c r="J369" s="455">
        <v>44447</v>
      </c>
      <c r="K369" s="456" t="s">
        <v>3778</v>
      </c>
      <c r="L369" s="457">
        <v>2500</v>
      </c>
      <c r="M369" s="456" t="s">
        <v>1230</v>
      </c>
      <c r="N369" s="389" t="s">
        <v>5281</v>
      </c>
      <c r="O369" s="389" t="s">
        <v>3780</v>
      </c>
      <c r="P369" s="394"/>
      <c r="Q369" s="55"/>
      <c r="R369" s="395"/>
      <c r="S369" s="395"/>
      <c r="T369" s="395"/>
      <c r="U369" s="395"/>
      <c r="V369" s="395"/>
      <c r="W369" s="395"/>
      <c r="X369" s="395"/>
      <c r="Y369" s="395"/>
      <c r="Z369" s="395"/>
    </row>
    <row r="370" spans="1:26" ht="30" customHeight="1">
      <c r="A370" s="450" t="s">
        <v>1150</v>
      </c>
      <c r="B370" s="451" t="s">
        <v>5282</v>
      </c>
      <c r="C370" s="451" t="s">
        <v>1152</v>
      </c>
      <c r="D370" s="452" t="s">
        <v>5283</v>
      </c>
      <c r="E370" s="453" t="s">
        <v>5284</v>
      </c>
      <c r="F370" s="453"/>
      <c r="G370" s="454" t="s">
        <v>3833</v>
      </c>
      <c r="H370" s="455">
        <v>44272</v>
      </c>
      <c r="I370" s="391">
        <f t="shared" ca="1" si="0"/>
        <v>1758</v>
      </c>
      <c r="J370" s="455">
        <v>44670</v>
      </c>
      <c r="K370" s="456" t="s">
        <v>3778</v>
      </c>
      <c r="L370" s="457">
        <v>2500</v>
      </c>
      <c r="M370" s="482" t="s">
        <v>32</v>
      </c>
      <c r="N370" s="389" t="s">
        <v>5285</v>
      </c>
      <c r="O370" s="389" t="s">
        <v>3780</v>
      </c>
      <c r="P370" s="394" t="s">
        <v>1230</v>
      </c>
      <c r="Q370" s="55" t="s">
        <v>5100</v>
      </c>
      <c r="R370" s="395"/>
      <c r="S370" s="395"/>
      <c r="T370" s="395"/>
      <c r="U370" s="395"/>
      <c r="V370" s="395"/>
      <c r="W370" s="395"/>
      <c r="X370" s="395"/>
      <c r="Y370" s="395"/>
      <c r="Z370" s="395"/>
    </row>
    <row r="371" spans="1:26" ht="30" customHeight="1">
      <c r="A371" s="450" t="s">
        <v>1153</v>
      </c>
      <c r="B371" s="451" t="s">
        <v>1154</v>
      </c>
      <c r="C371" s="451" t="s">
        <v>1155</v>
      </c>
      <c r="D371" s="452" t="s">
        <v>5286</v>
      </c>
      <c r="E371" s="453" t="s">
        <v>5287</v>
      </c>
      <c r="F371" s="453" t="s">
        <v>4279</v>
      </c>
      <c r="G371" s="454" t="s">
        <v>3814</v>
      </c>
      <c r="H371" s="455">
        <v>44272</v>
      </c>
      <c r="I371" s="391">
        <f t="shared" ca="1" si="0"/>
        <v>1758</v>
      </c>
      <c r="J371" s="455">
        <v>44285</v>
      </c>
      <c r="K371" s="456" t="s">
        <v>3778</v>
      </c>
      <c r="L371" s="457">
        <v>2500</v>
      </c>
      <c r="M371" s="456" t="s">
        <v>1230</v>
      </c>
      <c r="N371" s="389" t="s">
        <v>5288</v>
      </c>
      <c r="O371" s="389" t="s">
        <v>3780</v>
      </c>
      <c r="P371" s="394"/>
      <c r="Q371" s="55"/>
      <c r="R371" s="395"/>
      <c r="S371" s="395"/>
      <c r="T371" s="395"/>
      <c r="U371" s="395"/>
      <c r="V371" s="395"/>
      <c r="W371" s="395"/>
      <c r="X371" s="395"/>
      <c r="Y371" s="395"/>
      <c r="Z371" s="395"/>
    </row>
    <row r="372" spans="1:26" ht="30" customHeight="1">
      <c r="A372" s="450" t="s">
        <v>1156</v>
      </c>
      <c r="B372" s="451" t="s">
        <v>5289</v>
      </c>
      <c r="C372" s="451" t="s">
        <v>5290</v>
      </c>
      <c r="D372" s="452" t="s">
        <v>2863</v>
      </c>
      <c r="E372" s="453" t="s">
        <v>5291</v>
      </c>
      <c r="F372" s="453"/>
      <c r="G372" s="454" t="s">
        <v>3857</v>
      </c>
      <c r="H372" s="455">
        <v>44277</v>
      </c>
      <c r="I372" s="391">
        <f t="shared" ca="1" si="0"/>
        <v>1753</v>
      </c>
      <c r="J372" s="455">
        <v>44320</v>
      </c>
      <c r="K372" s="456" t="s">
        <v>3852</v>
      </c>
      <c r="L372" s="457">
        <v>12600</v>
      </c>
      <c r="M372" s="456" t="s">
        <v>1230</v>
      </c>
      <c r="N372" s="389" t="s">
        <v>5292</v>
      </c>
      <c r="O372" s="389" t="s">
        <v>3854</v>
      </c>
      <c r="P372" s="394"/>
      <c r="Q372" s="55"/>
      <c r="R372" s="395"/>
      <c r="S372" s="395"/>
      <c r="T372" s="395"/>
      <c r="U372" s="395"/>
      <c r="V372" s="395"/>
      <c r="W372" s="395"/>
      <c r="X372" s="395"/>
      <c r="Y372" s="395"/>
      <c r="Z372" s="395"/>
    </row>
    <row r="373" spans="1:26" ht="30" customHeight="1">
      <c r="A373" s="450" t="s">
        <v>1159</v>
      </c>
      <c r="B373" s="451" t="s">
        <v>5293</v>
      </c>
      <c r="C373" s="451" t="s">
        <v>1161</v>
      </c>
      <c r="D373" s="452" t="s">
        <v>5294</v>
      </c>
      <c r="E373" s="453" t="s">
        <v>5295</v>
      </c>
      <c r="F373" s="453"/>
      <c r="G373" s="454" t="s">
        <v>3833</v>
      </c>
      <c r="H373" s="455">
        <v>44272</v>
      </c>
      <c r="I373" s="391">
        <f t="shared" ca="1" si="0"/>
        <v>1758</v>
      </c>
      <c r="J373" s="455">
        <v>44285</v>
      </c>
      <c r="K373" s="456" t="s">
        <v>3778</v>
      </c>
      <c r="L373" s="457">
        <v>2500</v>
      </c>
      <c r="M373" s="456" t="s">
        <v>1230</v>
      </c>
      <c r="N373" s="389" t="s">
        <v>5296</v>
      </c>
      <c r="O373" s="389" t="s">
        <v>3780</v>
      </c>
      <c r="P373" s="394"/>
      <c r="Q373" s="55"/>
      <c r="R373" s="395"/>
      <c r="S373" s="395"/>
      <c r="T373" s="395"/>
      <c r="U373" s="395"/>
      <c r="V373" s="395"/>
      <c r="W373" s="395"/>
      <c r="X373" s="395"/>
      <c r="Y373" s="395"/>
      <c r="Z373" s="395"/>
    </row>
    <row r="374" spans="1:26" ht="30" customHeight="1">
      <c r="A374" s="349" t="s">
        <v>1162</v>
      </c>
      <c r="B374" s="459" t="s">
        <v>5297</v>
      </c>
      <c r="C374" s="459" t="s">
        <v>1164</v>
      </c>
      <c r="D374" s="460" t="s">
        <v>2782</v>
      </c>
      <c r="E374" s="461" t="s">
        <v>5298</v>
      </c>
      <c r="F374" s="461" t="s">
        <v>5048</v>
      </c>
      <c r="G374" s="462" t="s">
        <v>3814</v>
      </c>
      <c r="H374" s="463">
        <v>44384</v>
      </c>
      <c r="I374" s="17">
        <f t="shared" ca="1" si="0"/>
        <v>1646</v>
      </c>
      <c r="J374" s="464"/>
      <c r="K374" s="464" t="s">
        <v>3778</v>
      </c>
      <c r="L374" s="465">
        <v>2500</v>
      </c>
      <c r="M374" s="466" t="s">
        <v>32</v>
      </c>
      <c r="N374" s="467" t="s">
        <v>5299</v>
      </c>
      <c r="O374" s="467" t="s">
        <v>3780</v>
      </c>
      <c r="P374" s="371"/>
      <c r="Q374" s="174"/>
    </row>
    <row r="375" spans="1:26" ht="30" customHeight="1">
      <c r="A375" s="450" t="s">
        <v>1165</v>
      </c>
      <c r="B375" s="451" t="s">
        <v>5300</v>
      </c>
      <c r="C375" s="451" t="s">
        <v>1167</v>
      </c>
      <c r="D375" s="452" t="s">
        <v>5301</v>
      </c>
      <c r="E375" s="453" t="s">
        <v>5302</v>
      </c>
      <c r="F375" s="453" t="s">
        <v>4000</v>
      </c>
      <c r="G375" s="454" t="s">
        <v>3784</v>
      </c>
      <c r="H375" s="455">
        <v>44277</v>
      </c>
      <c r="I375" s="391">
        <f t="shared" ca="1" si="0"/>
        <v>1753</v>
      </c>
      <c r="J375" s="456" t="s">
        <v>5303</v>
      </c>
      <c r="K375" s="456" t="s">
        <v>3820</v>
      </c>
      <c r="L375" s="457">
        <v>31000</v>
      </c>
      <c r="M375" s="456" t="s">
        <v>1230</v>
      </c>
      <c r="N375" s="389" t="s">
        <v>5304</v>
      </c>
      <c r="O375" s="389" t="s">
        <v>3822</v>
      </c>
      <c r="P375" s="394"/>
      <c r="Q375" s="55"/>
      <c r="R375" s="395"/>
      <c r="S375" s="395"/>
      <c r="T375" s="395"/>
      <c r="U375" s="395"/>
      <c r="V375" s="395"/>
      <c r="W375" s="395"/>
      <c r="X375" s="395"/>
      <c r="Y375" s="395"/>
      <c r="Z375" s="395"/>
    </row>
    <row r="376" spans="1:26" ht="30" customHeight="1">
      <c r="A376" s="349" t="s">
        <v>1168</v>
      </c>
      <c r="B376" s="459" t="s">
        <v>5305</v>
      </c>
      <c r="C376" s="459" t="s">
        <v>1170</v>
      </c>
      <c r="D376" s="460" t="s">
        <v>5306</v>
      </c>
      <c r="E376" s="461" t="s">
        <v>5307</v>
      </c>
      <c r="F376" s="461" t="s">
        <v>5308</v>
      </c>
      <c r="G376" s="462" t="s">
        <v>3833</v>
      </c>
      <c r="H376" s="463">
        <v>44362</v>
      </c>
      <c r="I376" s="17">
        <f t="shared" ca="1" si="0"/>
        <v>1668</v>
      </c>
      <c r="J376" s="464"/>
      <c r="K376" s="464" t="s">
        <v>3778</v>
      </c>
      <c r="L376" s="465">
        <v>2500</v>
      </c>
      <c r="M376" s="466" t="s">
        <v>32</v>
      </c>
      <c r="N376" s="467" t="s">
        <v>5309</v>
      </c>
      <c r="O376" s="467" t="s">
        <v>3780</v>
      </c>
      <c r="P376" s="371"/>
      <c r="Q376" s="174"/>
    </row>
    <row r="377" spans="1:26" ht="30" customHeight="1">
      <c r="A377" s="450" t="s">
        <v>1171</v>
      </c>
      <c r="B377" s="451" t="s">
        <v>5310</v>
      </c>
      <c r="C377" s="451" t="s">
        <v>1173</v>
      </c>
      <c r="D377" s="452" t="s">
        <v>3654</v>
      </c>
      <c r="E377" s="453" t="s">
        <v>5311</v>
      </c>
      <c r="F377" s="453" t="s">
        <v>3905</v>
      </c>
      <c r="G377" s="454" t="s">
        <v>3788</v>
      </c>
      <c r="H377" s="455">
        <v>44272</v>
      </c>
      <c r="I377" s="391">
        <f t="shared" ca="1" si="0"/>
        <v>1758</v>
      </c>
      <c r="J377" s="455">
        <v>44307</v>
      </c>
      <c r="K377" s="456" t="s">
        <v>3778</v>
      </c>
      <c r="L377" s="457">
        <v>2500</v>
      </c>
      <c r="M377" s="456" t="s">
        <v>1230</v>
      </c>
      <c r="N377" s="389" t="s">
        <v>5312</v>
      </c>
      <c r="O377" s="389" t="s">
        <v>3780</v>
      </c>
      <c r="P377" s="394"/>
      <c r="Q377" s="55"/>
      <c r="R377" s="395"/>
      <c r="S377" s="395"/>
      <c r="T377" s="395"/>
      <c r="U377" s="395"/>
      <c r="V377" s="395"/>
      <c r="W377" s="395"/>
      <c r="X377" s="395"/>
      <c r="Y377" s="395"/>
      <c r="Z377" s="395"/>
    </row>
    <row r="378" spans="1:26" ht="30" customHeight="1">
      <c r="A378" s="450" t="s">
        <v>1174</v>
      </c>
      <c r="B378" s="451" t="s">
        <v>5313</v>
      </c>
      <c r="C378" s="451" t="s">
        <v>5314</v>
      </c>
      <c r="D378" s="452" t="s">
        <v>5315</v>
      </c>
      <c r="E378" s="453" t="s">
        <v>5316</v>
      </c>
      <c r="F378" s="453"/>
      <c r="G378" s="454" t="s">
        <v>3788</v>
      </c>
      <c r="H378" s="455">
        <v>44272</v>
      </c>
      <c r="I378" s="391">
        <f t="shared" ca="1" si="0"/>
        <v>1758</v>
      </c>
      <c r="J378" s="455">
        <v>44285</v>
      </c>
      <c r="K378" s="456" t="s">
        <v>3778</v>
      </c>
      <c r="L378" s="457">
        <v>2500</v>
      </c>
      <c r="M378" s="456" t="s">
        <v>1230</v>
      </c>
      <c r="N378" s="389" t="s">
        <v>5317</v>
      </c>
      <c r="O378" s="389" t="s">
        <v>3780</v>
      </c>
      <c r="P378" s="394"/>
      <c r="Q378" s="55"/>
      <c r="R378" s="395"/>
      <c r="S378" s="395"/>
      <c r="T378" s="395"/>
      <c r="U378" s="395"/>
      <c r="V378" s="395"/>
      <c r="W378" s="395"/>
      <c r="X378" s="395"/>
      <c r="Y378" s="395"/>
      <c r="Z378" s="395"/>
    </row>
    <row r="379" spans="1:26" ht="30" customHeight="1">
      <c r="A379" s="450" t="s">
        <v>1177</v>
      </c>
      <c r="B379" s="451" t="s">
        <v>5318</v>
      </c>
      <c r="C379" s="451" t="s">
        <v>1179</v>
      </c>
      <c r="D379" s="452" t="s">
        <v>5319</v>
      </c>
      <c r="E379" s="453" t="s">
        <v>5320</v>
      </c>
      <c r="F379" s="453" t="s">
        <v>3960</v>
      </c>
      <c r="G379" s="454" t="s">
        <v>3784</v>
      </c>
      <c r="H379" s="455">
        <v>44441</v>
      </c>
      <c r="I379" s="391">
        <f t="shared" ca="1" si="0"/>
        <v>1589</v>
      </c>
      <c r="J379" s="455">
        <v>44446</v>
      </c>
      <c r="K379" s="456" t="s">
        <v>3778</v>
      </c>
      <c r="L379" s="457">
        <v>2500</v>
      </c>
      <c r="M379" s="456" t="s">
        <v>1230</v>
      </c>
      <c r="N379" s="389" t="s">
        <v>5321</v>
      </c>
      <c r="O379" s="389" t="s">
        <v>3780</v>
      </c>
      <c r="P379" s="394"/>
      <c r="Q379" s="55"/>
      <c r="R379" s="395"/>
      <c r="S379" s="395"/>
      <c r="T379" s="395"/>
      <c r="U379" s="395"/>
      <c r="V379" s="395"/>
      <c r="W379" s="395"/>
      <c r="X379" s="395"/>
      <c r="Y379" s="395"/>
      <c r="Z379" s="395"/>
    </row>
    <row r="380" spans="1:26" ht="30" customHeight="1">
      <c r="A380" s="450" t="s">
        <v>1180</v>
      </c>
      <c r="B380" s="451" t="s">
        <v>5322</v>
      </c>
      <c r="C380" s="451" t="s">
        <v>1182</v>
      </c>
      <c r="D380" s="452" t="s">
        <v>5323</v>
      </c>
      <c r="E380" s="453" t="s">
        <v>5324</v>
      </c>
      <c r="F380" s="453" t="s">
        <v>3945</v>
      </c>
      <c r="G380" s="454" t="s">
        <v>3814</v>
      </c>
      <c r="H380" s="455">
        <v>44272</v>
      </c>
      <c r="I380" s="391">
        <f t="shared" ca="1" si="0"/>
        <v>1758</v>
      </c>
      <c r="J380" s="455">
        <v>44285</v>
      </c>
      <c r="K380" s="456" t="s">
        <v>3778</v>
      </c>
      <c r="L380" s="457">
        <v>2500</v>
      </c>
      <c r="M380" s="456" t="s">
        <v>1230</v>
      </c>
      <c r="N380" s="389" t="s">
        <v>5325</v>
      </c>
      <c r="O380" s="389" t="s">
        <v>3780</v>
      </c>
      <c r="P380" s="394"/>
      <c r="Q380" s="55"/>
      <c r="R380" s="395"/>
      <c r="S380" s="395"/>
      <c r="T380" s="395"/>
      <c r="U380" s="395"/>
      <c r="V380" s="395"/>
      <c r="W380" s="395"/>
      <c r="X380" s="395"/>
      <c r="Y380" s="395"/>
      <c r="Z380" s="395"/>
    </row>
    <row r="381" spans="1:26" ht="30" customHeight="1">
      <c r="A381" s="450" t="s">
        <v>1183</v>
      </c>
      <c r="B381" s="451" t="s">
        <v>5326</v>
      </c>
      <c r="C381" s="451" t="s">
        <v>1185</v>
      </c>
      <c r="D381" s="452" t="s">
        <v>5327</v>
      </c>
      <c r="E381" s="453" t="s">
        <v>5328</v>
      </c>
      <c r="F381" s="453" t="s">
        <v>5329</v>
      </c>
      <c r="G381" s="454" t="s">
        <v>3909</v>
      </c>
      <c r="H381" s="455">
        <v>44272</v>
      </c>
      <c r="I381" s="391">
        <f t="shared" ca="1" si="0"/>
        <v>1758</v>
      </c>
      <c r="J381" s="455">
        <v>44277</v>
      </c>
      <c r="K381" s="456" t="s">
        <v>3778</v>
      </c>
      <c r="L381" s="457">
        <v>2500</v>
      </c>
      <c r="M381" s="456" t="s">
        <v>1230</v>
      </c>
      <c r="N381" s="389" t="s">
        <v>5330</v>
      </c>
      <c r="O381" s="389" t="s">
        <v>3780</v>
      </c>
      <c r="P381" s="394"/>
      <c r="Q381" s="55"/>
      <c r="R381" s="395"/>
      <c r="S381" s="395"/>
      <c r="T381" s="395"/>
      <c r="U381" s="395"/>
      <c r="V381" s="395"/>
      <c r="W381" s="395"/>
      <c r="X381" s="395"/>
      <c r="Y381" s="395"/>
      <c r="Z381" s="395"/>
    </row>
    <row r="382" spans="1:26" ht="30" customHeight="1">
      <c r="A382" s="450" t="s">
        <v>1186</v>
      </c>
      <c r="B382" s="451" t="s">
        <v>5331</v>
      </c>
      <c r="C382" s="451" t="s">
        <v>1188</v>
      </c>
      <c r="D382" s="452" t="s">
        <v>5332</v>
      </c>
      <c r="E382" s="453" t="s">
        <v>5333</v>
      </c>
      <c r="F382" s="453" t="s">
        <v>5334</v>
      </c>
      <c r="G382" s="454" t="s">
        <v>3777</v>
      </c>
      <c r="H382" s="455">
        <v>44272</v>
      </c>
      <c r="I382" s="391">
        <f t="shared" ca="1" si="0"/>
        <v>1758</v>
      </c>
      <c r="J382" s="455">
        <v>44285</v>
      </c>
      <c r="K382" s="456" t="s">
        <v>3778</v>
      </c>
      <c r="L382" s="457">
        <v>2500</v>
      </c>
      <c r="M382" s="456" t="s">
        <v>1230</v>
      </c>
      <c r="N382" s="389" t="s">
        <v>5335</v>
      </c>
      <c r="O382" s="389" t="s">
        <v>3780</v>
      </c>
      <c r="P382" s="394"/>
      <c r="Q382" s="55"/>
      <c r="R382" s="395"/>
      <c r="S382" s="395"/>
      <c r="T382" s="395"/>
      <c r="U382" s="395"/>
      <c r="V382" s="395"/>
      <c r="W382" s="395"/>
      <c r="X382" s="395"/>
      <c r="Y382" s="395"/>
      <c r="Z382" s="395"/>
    </row>
    <row r="383" spans="1:26" ht="30" customHeight="1">
      <c r="A383" s="450" t="s">
        <v>1189</v>
      </c>
      <c r="B383" s="451" t="s">
        <v>5336</v>
      </c>
      <c r="C383" s="451" t="s">
        <v>1191</v>
      </c>
      <c r="D383" s="452" t="s">
        <v>5337</v>
      </c>
      <c r="E383" s="453" t="s">
        <v>5338</v>
      </c>
      <c r="F383" s="453"/>
      <c r="G383" s="454" t="s">
        <v>3833</v>
      </c>
      <c r="H383" s="455">
        <v>44272</v>
      </c>
      <c r="I383" s="391">
        <f t="shared" ca="1" si="0"/>
        <v>1758</v>
      </c>
      <c r="J383" s="455">
        <v>44285</v>
      </c>
      <c r="K383" s="456" t="s">
        <v>3778</v>
      </c>
      <c r="L383" s="457">
        <v>2500</v>
      </c>
      <c r="M383" s="456" t="s">
        <v>1230</v>
      </c>
      <c r="N383" s="389" t="s">
        <v>5339</v>
      </c>
      <c r="O383" s="389" t="s">
        <v>3780</v>
      </c>
      <c r="P383" s="394"/>
      <c r="Q383" s="55"/>
      <c r="R383" s="395"/>
      <c r="S383" s="395"/>
      <c r="T383" s="395"/>
      <c r="U383" s="395"/>
      <c r="V383" s="395"/>
      <c r="W383" s="395"/>
      <c r="X383" s="395"/>
      <c r="Y383" s="395"/>
      <c r="Z383" s="395"/>
    </row>
    <row r="384" spans="1:26" ht="30" customHeight="1">
      <c r="A384" s="450" t="s">
        <v>1195</v>
      </c>
      <c r="B384" s="451" t="s">
        <v>5340</v>
      </c>
      <c r="C384" s="451" t="s">
        <v>5341</v>
      </c>
      <c r="D384" s="452" t="s">
        <v>2716</v>
      </c>
      <c r="E384" s="453" t="s">
        <v>5342</v>
      </c>
      <c r="F384" s="453"/>
      <c r="G384" s="454" t="s">
        <v>3833</v>
      </c>
      <c r="H384" s="455">
        <v>44383</v>
      </c>
      <c r="I384" s="391">
        <f t="shared" ca="1" si="0"/>
        <v>1647</v>
      </c>
      <c r="J384" s="455">
        <v>44384</v>
      </c>
      <c r="K384" s="456" t="s">
        <v>3778</v>
      </c>
      <c r="L384" s="457">
        <v>2500</v>
      </c>
      <c r="M384" s="456" t="s">
        <v>1230</v>
      </c>
      <c r="N384" s="389" t="s">
        <v>5343</v>
      </c>
      <c r="O384" s="389" t="s">
        <v>3780</v>
      </c>
      <c r="P384" s="394"/>
      <c r="Q384" s="55"/>
      <c r="R384" s="395"/>
      <c r="S384" s="395"/>
      <c r="T384" s="395"/>
      <c r="U384" s="395"/>
      <c r="V384" s="395"/>
      <c r="W384" s="395"/>
      <c r="X384" s="395"/>
      <c r="Y384" s="395"/>
      <c r="Z384" s="395"/>
    </row>
    <row r="385" spans="1:26" ht="30" customHeight="1">
      <c r="A385" s="450" t="s">
        <v>1198</v>
      </c>
      <c r="B385" s="451" t="s">
        <v>1199</v>
      </c>
      <c r="C385" s="451" t="s">
        <v>1200</v>
      </c>
      <c r="D385" s="513" t="s">
        <v>3701</v>
      </c>
      <c r="E385" s="453" t="s">
        <v>5344</v>
      </c>
      <c r="F385" s="515" t="s">
        <v>4000</v>
      </c>
      <c r="G385" s="454" t="s">
        <v>3784</v>
      </c>
      <c r="H385" s="455">
        <v>44277</v>
      </c>
      <c r="I385" s="391">
        <f t="shared" ca="1" si="0"/>
        <v>1753</v>
      </c>
      <c r="J385" s="455">
        <v>44363</v>
      </c>
      <c r="K385" s="456" t="s">
        <v>3807</v>
      </c>
      <c r="L385" s="457">
        <v>42000</v>
      </c>
      <c r="M385" s="456" t="s">
        <v>1230</v>
      </c>
      <c r="N385" s="389" t="s">
        <v>5345</v>
      </c>
      <c r="O385" s="389" t="s">
        <v>3809</v>
      </c>
      <c r="P385" s="394"/>
      <c r="Q385" s="55"/>
      <c r="R385" s="395"/>
      <c r="S385" s="395"/>
      <c r="T385" s="395"/>
      <c r="U385" s="395"/>
      <c r="V385" s="395"/>
      <c r="W385" s="395"/>
      <c r="X385" s="395"/>
      <c r="Y385" s="395"/>
      <c r="Z385" s="395"/>
    </row>
    <row r="386" spans="1:26" ht="30" customHeight="1">
      <c r="A386" s="450" t="s">
        <v>1201</v>
      </c>
      <c r="B386" s="451" t="s">
        <v>5346</v>
      </c>
      <c r="C386" s="451" t="s">
        <v>1203</v>
      </c>
      <c r="D386" s="452" t="s">
        <v>5347</v>
      </c>
      <c r="E386" s="453" t="s">
        <v>5348</v>
      </c>
      <c r="F386" s="453" t="s">
        <v>4000</v>
      </c>
      <c r="G386" s="454" t="s">
        <v>3784</v>
      </c>
      <c r="H386" s="455">
        <v>44272</v>
      </c>
      <c r="I386" s="391">
        <f t="shared" ca="1" si="0"/>
        <v>1758</v>
      </c>
      <c r="J386" s="455">
        <v>44305</v>
      </c>
      <c r="K386" s="456" t="s">
        <v>3778</v>
      </c>
      <c r="L386" s="457">
        <v>2500</v>
      </c>
      <c r="M386" s="456" t="s">
        <v>1230</v>
      </c>
      <c r="N386" s="389" t="s">
        <v>5349</v>
      </c>
      <c r="O386" s="389" t="s">
        <v>3780</v>
      </c>
      <c r="P386" s="394"/>
      <c r="Q386" s="55"/>
      <c r="R386" s="395"/>
      <c r="S386" s="395"/>
      <c r="T386" s="395"/>
      <c r="U386" s="395"/>
      <c r="V386" s="395"/>
      <c r="W386" s="395"/>
      <c r="X386" s="395"/>
      <c r="Y386" s="395"/>
      <c r="Z386" s="395"/>
    </row>
    <row r="387" spans="1:26" ht="30" customHeight="1">
      <c r="A387" s="450" t="s">
        <v>1204</v>
      </c>
      <c r="B387" s="451" t="s">
        <v>1205</v>
      </c>
      <c r="C387" s="451" t="s">
        <v>1206</v>
      </c>
      <c r="D387" s="452" t="s">
        <v>5028</v>
      </c>
      <c r="E387" s="453" t="s">
        <v>5350</v>
      </c>
      <c r="F387" s="453" t="s">
        <v>4125</v>
      </c>
      <c r="G387" s="454" t="s">
        <v>4126</v>
      </c>
      <c r="H387" s="455">
        <v>44272</v>
      </c>
      <c r="I387" s="391">
        <f t="shared" ca="1" si="0"/>
        <v>1758</v>
      </c>
      <c r="J387" s="455">
        <v>44285</v>
      </c>
      <c r="K387" s="456" t="s">
        <v>3778</v>
      </c>
      <c r="L387" s="457">
        <v>2500</v>
      </c>
      <c r="M387" s="456" t="s">
        <v>1230</v>
      </c>
      <c r="N387" s="389" t="s">
        <v>5351</v>
      </c>
      <c r="O387" s="389" t="s">
        <v>3780</v>
      </c>
      <c r="P387" s="394"/>
      <c r="Q387" s="55"/>
      <c r="R387" s="395"/>
      <c r="S387" s="395"/>
      <c r="T387" s="395"/>
      <c r="U387" s="395"/>
      <c r="V387" s="395"/>
      <c r="W387" s="395"/>
      <c r="X387" s="395"/>
      <c r="Y387" s="395"/>
      <c r="Z387" s="395"/>
    </row>
    <row r="388" spans="1:26" ht="30" customHeight="1">
      <c r="A388" s="450" t="s">
        <v>1207</v>
      </c>
      <c r="B388" s="451" t="s">
        <v>1208</v>
      </c>
      <c r="C388" s="451" t="s">
        <v>1209</v>
      </c>
      <c r="D388" s="452" t="s">
        <v>5202</v>
      </c>
      <c r="E388" s="453" t="s">
        <v>5352</v>
      </c>
      <c r="F388" s="453" t="s">
        <v>4090</v>
      </c>
      <c r="G388" s="454" t="s">
        <v>3909</v>
      </c>
      <c r="H388" s="455">
        <v>44272</v>
      </c>
      <c r="I388" s="391">
        <f t="shared" ca="1" si="0"/>
        <v>1758</v>
      </c>
      <c r="J388" s="455">
        <v>44293</v>
      </c>
      <c r="K388" s="456" t="s">
        <v>3778</v>
      </c>
      <c r="L388" s="457">
        <v>2500</v>
      </c>
      <c r="M388" s="456" t="s">
        <v>1230</v>
      </c>
      <c r="N388" s="389" t="s">
        <v>5353</v>
      </c>
      <c r="O388" s="389" t="s">
        <v>3780</v>
      </c>
      <c r="P388" s="394"/>
      <c r="Q388" s="55"/>
      <c r="R388" s="395"/>
      <c r="S388" s="395"/>
      <c r="T388" s="395"/>
      <c r="U388" s="395"/>
      <c r="V388" s="395"/>
      <c r="W388" s="395"/>
      <c r="X388" s="395"/>
      <c r="Y388" s="395"/>
      <c r="Z388" s="395"/>
    </row>
    <row r="389" spans="1:26" ht="30" customHeight="1">
      <c r="A389" s="450" t="s">
        <v>1210</v>
      </c>
      <c r="B389" s="451" t="s">
        <v>1211</v>
      </c>
      <c r="C389" s="451" t="s">
        <v>1212</v>
      </c>
      <c r="D389" s="452" t="s">
        <v>5202</v>
      </c>
      <c r="E389" s="453" t="s">
        <v>5354</v>
      </c>
      <c r="F389" s="453" t="s">
        <v>3905</v>
      </c>
      <c r="G389" s="454" t="s">
        <v>3909</v>
      </c>
      <c r="H389" s="455">
        <v>44272</v>
      </c>
      <c r="I389" s="391">
        <f t="shared" ca="1" si="0"/>
        <v>1758</v>
      </c>
      <c r="J389" s="455">
        <v>44293</v>
      </c>
      <c r="K389" s="456" t="s">
        <v>3778</v>
      </c>
      <c r="L389" s="457">
        <v>2500</v>
      </c>
      <c r="M389" s="456" t="s">
        <v>1230</v>
      </c>
      <c r="N389" s="389" t="s">
        <v>5355</v>
      </c>
      <c r="O389" s="389" t="s">
        <v>3780</v>
      </c>
      <c r="P389" s="394"/>
      <c r="Q389" s="55"/>
      <c r="R389" s="395"/>
      <c r="S389" s="395"/>
      <c r="T389" s="395"/>
      <c r="U389" s="395"/>
      <c r="V389" s="395"/>
      <c r="W389" s="395"/>
      <c r="X389" s="395"/>
      <c r="Y389" s="395"/>
      <c r="Z389" s="395"/>
    </row>
    <row r="390" spans="1:26" ht="30" customHeight="1">
      <c r="A390" s="349" t="s">
        <v>1213</v>
      </c>
      <c r="B390" s="459" t="s">
        <v>5356</v>
      </c>
      <c r="C390" s="459" t="s">
        <v>1215</v>
      </c>
      <c r="D390" s="460" t="s">
        <v>5357</v>
      </c>
      <c r="E390" s="461" t="s">
        <v>5358</v>
      </c>
      <c r="F390" s="461" t="s">
        <v>3837</v>
      </c>
      <c r="G390" s="462" t="s">
        <v>3833</v>
      </c>
      <c r="H390" s="463">
        <v>44384</v>
      </c>
      <c r="I390" s="17">
        <f t="shared" ca="1" si="0"/>
        <v>1646</v>
      </c>
      <c r="J390" s="464"/>
      <c r="K390" s="464" t="s">
        <v>3778</v>
      </c>
      <c r="L390" s="465">
        <v>2500</v>
      </c>
      <c r="M390" s="466" t="s">
        <v>32</v>
      </c>
      <c r="N390" s="467" t="s">
        <v>5359</v>
      </c>
      <c r="O390" s="467" t="s">
        <v>3780</v>
      </c>
      <c r="P390" s="371"/>
      <c r="Q390" s="174"/>
    </row>
    <row r="391" spans="1:26" ht="30" customHeight="1">
      <c r="A391" s="450" t="s">
        <v>1217</v>
      </c>
      <c r="B391" s="451" t="s">
        <v>1218</v>
      </c>
      <c r="C391" s="451" t="s">
        <v>1219</v>
      </c>
      <c r="D391" s="452" t="s">
        <v>5360</v>
      </c>
      <c r="E391" s="453" t="s">
        <v>5361</v>
      </c>
      <c r="F391" s="453" t="s">
        <v>5362</v>
      </c>
      <c r="G391" s="454" t="s">
        <v>3788</v>
      </c>
      <c r="H391" s="455">
        <v>44272</v>
      </c>
      <c r="I391" s="391">
        <f t="shared" ca="1" si="0"/>
        <v>1758</v>
      </c>
      <c r="J391" s="455">
        <v>44285</v>
      </c>
      <c r="K391" s="456" t="s">
        <v>3778</v>
      </c>
      <c r="L391" s="457">
        <v>2500</v>
      </c>
      <c r="M391" s="456" t="s">
        <v>1230</v>
      </c>
      <c r="N391" s="389" t="s">
        <v>5363</v>
      </c>
      <c r="O391" s="389" t="s">
        <v>3780</v>
      </c>
      <c r="P391" s="394"/>
      <c r="Q391" s="55"/>
      <c r="R391" s="395"/>
      <c r="S391" s="395"/>
      <c r="T391" s="395"/>
      <c r="U391" s="395"/>
      <c r="V391" s="395"/>
      <c r="W391" s="395"/>
      <c r="X391" s="395"/>
      <c r="Y391" s="395"/>
      <c r="Z391" s="395"/>
    </row>
    <row r="392" spans="1:26" ht="30" customHeight="1">
      <c r="A392" s="349" t="s">
        <v>1220</v>
      </c>
      <c r="B392" s="459" t="s">
        <v>5364</v>
      </c>
      <c r="C392" s="459" t="s">
        <v>1222</v>
      </c>
      <c r="D392" s="460" t="s">
        <v>5365</v>
      </c>
      <c r="E392" s="461" t="s">
        <v>5366</v>
      </c>
      <c r="F392" s="461"/>
      <c r="G392" s="462" t="s">
        <v>3833</v>
      </c>
      <c r="H392" s="463">
        <v>44272</v>
      </c>
      <c r="I392" s="17">
        <f t="shared" ca="1" si="0"/>
        <v>1758</v>
      </c>
      <c r="J392" s="464"/>
      <c r="K392" s="464" t="s">
        <v>3778</v>
      </c>
      <c r="L392" s="465">
        <v>2500</v>
      </c>
      <c r="M392" s="466" t="s">
        <v>32</v>
      </c>
      <c r="N392" s="467" t="s">
        <v>5062</v>
      </c>
      <c r="O392" s="467" t="s">
        <v>3780</v>
      </c>
      <c r="P392" s="371"/>
      <c r="Q392" s="174"/>
    </row>
    <row r="393" spans="1:26" ht="30" customHeight="1">
      <c r="A393" s="349" t="s">
        <v>1223</v>
      </c>
      <c r="B393" s="459" t="s">
        <v>5367</v>
      </c>
      <c r="C393" s="459" t="s">
        <v>1225</v>
      </c>
      <c r="D393" s="460" t="s">
        <v>5368</v>
      </c>
      <c r="E393" s="461" t="s">
        <v>5369</v>
      </c>
      <c r="F393" s="461"/>
      <c r="G393" s="462" t="s">
        <v>3833</v>
      </c>
      <c r="H393" s="463">
        <v>44272</v>
      </c>
      <c r="I393" s="17">
        <f t="shared" ca="1" si="0"/>
        <v>1758</v>
      </c>
      <c r="J393" s="464"/>
      <c r="K393" s="464" t="s">
        <v>3778</v>
      </c>
      <c r="L393" s="465">
        <v>2500</v>
      </c>
      <c r="M393" s="466" t="s">
        <v>32</v>
      </c>
      <c r="N393" s="467" t="s">
        <v>5062</v>
      </c>
      <c r="O393" s="467" t="s">
        <v>3780</v>
      </c>
      <c r="P393" s="371"/>
      <c r="Q393" s="174"/>
    </row>
    <row r="394" spans="1:26" ht="30" customHeight="1">
      <c r="A394" s="450" t="s">
        <v>1227</v>
      </c>
      <c r="B394" s="451" t="s">
        <v>5370</v>
      </c>
      <c r="C394" s="451" t="s">
        <v>5371</v>
      </c>
      <c r="D394" s="452" t="s">
        <v>4965</v>
      </c>
      <c r="E394" s="453" t="s">
        <v>5372</v>
      </c>
      <c r="F394" s="453" t="s">
        <v>5373</v>
      </c>
      <c r="G394" s="454" t="s">
        <v>3909</v>
      </c>
      <c r="H394" s="455">
        <v>44277</v>
      </c>
      <c r="I394" s="391">
        <f t="shared" ca="1" si="0"/>
        <v>1753</v>
      </c>
      <c r="J394" s="455">
        <v>44761</v>
      </c>
      <c r="K394" s="456" t="s">
        <v>3852</v>
      </c>
      <c r="L394" s="457">
        <v>12600</v>
      </c>
      <c r="M394" s="482" t="s">
        <v>32</v>
      </c>
      <c r="N394" s="389" t="s">
        <v>5374</v>
      </c>
      <c r="O394" s="389" t="s">
        <v>3854</v>
      </c>
      <c r="P394" s="394" t="s">
        <v>1230</v>
      </c>
      <c r="Q394" s="55" t="s">
        <v>1232</v>
      </c>
      <c r="R394" s="395"/>
      <c r="S394" s="395"/>
      <c r="T394" s="395"/>
      <c r="U394" s="395"/>
      <c r="V394" s="395"/>
      <c r="W394" s="395"/>
      <c r="X394" s="395"/>
      <c r="Y394" s="395"/>
      <c r="Z394" s="395"/>
    </row>
    <row r="395" spans="1:26" ht="30" customHeight="1">
      <c r="A395" s="450" t="s">
        <v>1234</v>
      </c>
      <c r="B395" s="451" t="s">
        <v>1235</v>
      </c>
      <c r="C395" s="451" t="s">
        <v>1236</v>
      </c>
      <c r="D395" s="452" t="s">
        <v>4605</v>
      </c>
      <c r="E395" s="453" t="s">
        <v>5375</v>
      </c>
      <c r="F395" s="453"/>
      <c r="G395" s="454" t="s">
        <v>4287</v>
      </c>
      <c r="H395" s="455">
        <v>44277</v>
      </c>
      <c r="I395" s="391">
        <f t="shared" ca="1" si="0"/>
        <v>1753</v>
      </c>
      <c r="J395" s="455">
        <v>44294</v>
      </c>
      <c r="K395" s="456" t="s">
        <v>3852</v>
      </c>
      <c r="L395" s="457">
        <v>12600</v>
      </c>
      <c r="M395" s="456" t="s">
        <v>1230</v>
      </c>
      <c r="N395" s="389" t="s">
        <v>5376</v>
      </c>
      <c r="O395" s="389" t="s">
        <v>3854</v>
      </c>
      <c r="P395" s="394"/>
      <c r="Q395" s="55"/>
      <c r="R395" s="395"/>
      <c r="S395" s="395"/>
      <c r="T395" s="395"/>
      <c r="U395" s="395"/>
      <c r="V395" s="395"/>
      <c r="W395" s="395"/>
      <c r="X395" s="395"/>
      <c r="Y395" s="395"/>
      <c r="Z395" s="395"/>
    </row>
    <row r="396" spans="1:26" ht="30" customHeight="1">
      <c r="A396" s="450" t="s">
        <v>1237</v>
      </c>
      <c r="B396" s="451" t="s">
        <v>5377</v>
      </c>
      <c r="C396" s="451" t="s">
        <v>1239</v>
      </c>
      <c r="D396" s="452" t="s">
        <v>5378</v>
      </c>
      <c r="E396" s="453" t="s">
        <v>5379</v>
      </c>
      <c r="F396" s="453"/>
      <c r="G396" s="454" t="s">
        <v>3857</v>
      </c>
      <c r="H396" s="455">
        <v>44272</v>
      </c>
      <c r="I396" s="391">
        <f t="shared" ca="1" si="0"/>
        <v>1758</v>
      </c>
      <c r="J396" s="455">
        <v>44273</v>
      </c>
      <c r="K396" s="456" t="s">
        <v>3778</v>
      </c>
      <c r="L396" s="457">
        <v>2500</v>
      </c>
      <c r="M396" s="456" t="s">
        <v>1230</v>
      </c>
      <c r="N396" s="389" t="s">
        <v>5380</v>
      </c>
      <c r="O396" s="389" t="s">
        <v>3780</v>
      </c>
      <c r="P396" s="394"/>
      <c r="Q396" s="55"/>
      <c r="R396" s="395"/>
      <c r="S396" s="395"/>
      <c r="T396" s="395"/>
      <c r="U396" s="395"/>
      <c r="V396" s="395"/>
      <c r="W396" s="395"/>
      <c r="X396" s="395"/>
      <c r="Y396" s="395"/>
      <c r="Z396" s="395"/>
    </row>
    <row r="397" spans="1:26" ht="30" customHeight="1">
      <c r="A397" s="349" t="s">
        <v>1243</v>
      </c>
      <c r="B397" s="459" t="s">
        <v>5381</v>
      </c>
      <c r="C397" s="459" t="s">
        <v>1245</v>
      </c>
      <c r="D397" s="460" t="s">
        <v>5382</v>
      </c>
      <c r="E397" s="461" t="s">
        <v>5383</v>
      </c>
      <c r="F397" s="461" t="s">
        <v>3826</v>
      </c>
      <c r="G397" s="462" t="s">
        <v>3784</v>
      </c>
      <c r="H397" s="463">
        <v>44272</v>
      </c>
      <c r="I397" s="17">
        <f t="shared" ca="1" si="0"/>
        <v>1758</v>
      </c>
      <c r="J397" s="464"/>
      <c r="K397" s="464" t="s">
        <v>3778</v>
      </c>
      <c r="L397" s="465">
        <v>2500</v>
      </c>
      <c r="M397" s="466" t="s">
        <v>32</v>
      </c>
      <c r="N397" s="467" t="s">
        <v>5062</v>
      </c>
      <c r="O397" s="467" t="s">
        <v>3780</v>
      </c>
      <c r="P397" s="371"/>
      <c r="Q397" s="174"/>
    </row>
    <row r="398" spans="1:26" ht="30" customHeight="1">
      <c r="A398" s="450" t="s">
        <v>1247</v>
      </c>
      <c r="B398" s="451" t="s">
        <v>5384</v>
      </c>
      <c r="C398" s="451" t="s">
        <v>1249</v>
      </c>
      <c r="D398" s="452" t="s">
        <v>5385</v>
      </c>
      <c r="E398" s="453" t="s">
        <v>5386</v>
      </c>
      <c r="F398" s="453"/>
      <c r="G398" s="454" t="s">
        <v>3788</v>
      </c>
      <c r="H398" s="455">
        <v>44272</v>
      </c>
      <c r="I398" s="391">
        <f t="shared" ca="1" si="0"/>
        <v>1758</v>
      </c>
      <c r="J398" s="455">
        <v>44274</v>
      </c>
      <c r="K398" s="456" t="s">
        <v>3778</v>
      </c>
      <c r="L398" s="457">
        <v>2500</v>
      </c>
      <c r="M398" s="456" t="s">
        <v>1230</v>
      </c>
      <c r="N398" s="389" t="s">
        <v>5387</v>
      </c>
      <c r="O398" s="389" t="s">
        <v>3780</v>
      </c>
      <c r="P398" s="394"/>
      <c r="Q398" s="55"/>
      <c r="R398" s="395"/>
      <c r="S398" s="395"/>
      <c r="T398" s="395"/>
      <c r="U398" s="395"/>
      <c r="V398" s="395"/>
      <c r="W398" s="395"/>
      <c r="X398" s="395"/>
      <c r="Y398" s="395"/>
      <c r="Z398" s="395"/>
    </row>
    <row r="399" spans="1:26" ht="30" customHeight="1">
      <c r="A399" s="349" t="s">
        <v>1250</v>
      </c>
      <c r="B399" s="459" t="s">
        <v>5388</v>
      </c>
      <c r="C399" s="459" t="s">
        <v>1252</v>
      </c>
      <c r="D399" s="460" t="s">
        <v>5389</v>
      </c>
      <c r="E399" s="461" t="s">
        <v>5390</v>
      </c>
      <c r="F399" s="461"/>
      <c r="G399" s="462" t="s">
        <v>3833</v>
      </c>
      <c r="H399" s="463">
        <v>44410</v>
      </c>
      <c r="I399" s="17">
        <f t="shared" ca="1" si="0"/>
        <v>1620</v>
      </c>
      <c r="J399" s="464"/>
      <c r="K399" s="464" t="s">
        <v>3876</v>
      </c>
      <c r="L399" s="465">
        <v>7000</v>
      </c>
      <c r="M399" s="466" t="s">
        <v>32</v>
      </c>
      <c r="N399" s="467" t="s">
        <v>5391</v>
      </c>
      <c r="O399" s="467" t="s">
        <v>3878</v>
      </c>
      <c r="P399" s="371"/>
      <c r="Q399" s="174"/>
    </row>
    <row r="400" spans="1:26" ht="30" customHeight="1">
      <c r="A400" s="450" t="s">
        <v>1254</v>
      </c>
      <c r="B400" s="451" t="s">
        <v>5392</v>
      </c>
      <c r="C400" s="451" t="s">
        <v>1256</v>
      </c>
      <c r="D400" s="452" t="s">
        <v>5393</v>
      </c>
      <c r="E400" s="453" t="s">
        <v>5394</v>
      </c>
      <c r="F400" s="453" t="s">
        <v>4901</v>
      </c>
      <c r="G400" s="454" t="s">
        <v>3784</v>
      </c>
      <c r="H400" s="455">
        <v>44272</v>
      </c>
      <c r="I400" s="391">
        <f t="shared" ca="1" si="0"/>
        <v>1758</v>
      </c>
      <c r="J400" s="455">
        <v>44988</v>
      </c>
      <c r="K400" s="456" t="s">
        <v>3778</v>
      </c>
      <c r="L400" s="457">
        <v>2500</v>
      </c>
      <c r="M400" s="482" t="s">
        <v>32</v>
      </c>
      <c r="N400" s="389" t="s">
        <v>5395</v>
      </c>
      <c r="O400" s="389" t="s">
        <v>3780</v>
      </c>
      <c r="P400" s="394"/>
      <c r="Q400" s="55" t="s">
        <v>1258</v>
      </c>
      <c r="R400" s="395"/>
      <c r="S400" s="395"/>
      <c r="T400" s="395"/>
      <c r="U400" s="395"/>
      <c r="V400" s="395"/>
      <c r="W400" s="395"/>
      <c r="X400" s="395"/>
      <c r="Y400" s="395"/>
      <c r="Z400" s="395"/>
    </row>
    <row r="401" spans="1:26" ht="30" customHeight="1">
      <c r="A401" s="349" t="s">
        <v>1259</v>
      </c>
      <c r="B401" s="459" t="s">
        <v>5396</v>
      </c>
      <c r="C401" s="459" t="s">
        <v>1261</v>
      </c>
      <c r="D401" s="460" t="s">
        <v>5397</v>
      </c>
      <c r="E401" s="461" t="s">
        <v>5398</v>
      </c>
      <c r="F401" s="461" t="s">
        <v>3905</v>
      </c>
      <c r="G401" s="462" t="s">
        <v>4184</v>
      </c>
      <c r="H401" s="463">
        <v>44272</v>
      </c>
      <c r="I401" s="17">
        <f t="shared" ca="1" si="0"/>
        <v>1758</v>
      </c>
      <c r="J401" s="464"/>
      <c r="K401" s="464" t="s">
        <v>3778</v>
      </c>
      <c r="L401" s="465">
        <v>2500</v>
      </c>
      <c r="M401" s="466" t="s">
        <v>32</v>
      </c>
      <c r="N401" s="467" t="s">
        <v>5062</v>
      </c>
      <c r="O401" s="467" t="s">
        <v>3780</v>
      </c>
      <c r="P401" s="371"/>
      <c r="Q401" s="174"/>
    </row>
    <row r="402" spans="1:26" ht="30" customHeight="1">
      <c r="A402" s="450" t="s">
        <v>1262</v>
      </c>
      <c r="B402" s="451" t="s">
        <v>5399</v>
      </c>
      <c r="C402" s="451" t="s">
        <v>1264</v>
      </c>
      <c r="D402" s="452" t="s">
        <v>5400</v>
      </c>
      <c r="E402" s="453" t="s">
        <v>5401</v>
      </c>
      <c r="F402" s="453"/>
      <c r="G402" s="454" t="s">
        <v>3833</v>
      </c>
      <c r="H402" s="455">
        <v>44272</v>
      </c>
      <c r="I402" s="391">
        <f t="shared" ca="1" si="0"/>
        <v>1758</v>
      </c>
      <c r="J402" s="455">
        <v>44285</v>
      </c>
      <c r="K402" s="456" t="s">
        <v>3778</v>
      </c>
      <c r="L402" s="457">
        <v>2500</v>
      </c>
      <c r="M402" s="456" t="s">
        <v>1230</v>
      </c>
      <c r="N402" s="389" t="s">
        <v>5402</v>
      </c>
      <c r="O402" s="389" t="s">
        <v>3780</v>
      </c>
      <c r="P402" s="394"/>
      <c r="Q402" s="55"/>
      <c r="R402" s="395"/>
      <c r="S402" s="395"/>
      <c r="T402" s="395"/>
      <c r="U402" s="395"/>
      <c r="V402" s="395"/>
      <c r="W402" s="395"/>
      <c r="X402" s="395"/>
      <c r="Y402" s="395"/>
      <c r="Z402" s="395"/>
    </row>
    <row r="403" spans="1:26" ht="30" customHeight="1">
      <c r="A403" s="450" t="s">
        <v>1265</v>
      </c>
      <c r="B403" s="451" t="s">
        <v>5403</v>
      </c>
      <c r="C403" s="451" t="s">
        <v>5404</v>
      </c>
      <c r="D403" s="452" t="s">
        <v>5405</v>
      </c>
      <c r="E403" s="453" t="s">
        <v>5406</v>
      </c>
      <c r="F403" s="453"/>
      <c r="G403" s="454" t="s">
        <v>4199</v>
      </c>
      <c r="H403" s="455">
        <v>44453</v>
      </c>
      <c r="I403" s="391">
        <f t="shared" ca="1" si="0"/>
        <v>1577</v>
      </c>
      <c r="J403" s="456"/>
      <c r="K403" s="456" t="s">
        <v>3801</v>
      </c>
      <c r="L403" s="457">
        <v>21000</v>
      </c>
      <c r="M403" s="456" t="s">
        <v>1230</v>
      </c>
      <c r="N403" s="389" t="s">
        <v>5407</v>
      </c>
      <c r="O403" s="389" t="s">
        <v>3803</v>
      </c>
      <c r="P403" s="394"/>
      <c r="Q403" s="55"/>
      <c r="R403" s="395"/>
      <c r="S403" s="395"/>
      <c r="T403" s="395"/>
      <c r="U403" s="395"/>
      <c r="V403" s="395"/>
      <c r="W403" s="395"/>
      <c r="X403" s="395"/>
      <c r="Y403" s="395"/>
      <c r="Z403" s="395"/>
    </row>
    <row r="404" spans="1:26" ht="30" customHeight="1">
      <c r="A404" s="450" t="s">
        <v>1268</v>
      </c>
      <c r="B404" s="451" t="s">
        <v>5408</v>
      </c>
      <c r="C404" s="451" t="s">
        <v>1270</v>
      </c>
      <c r="D404" s="452" t="s">
        <v>5409</v>
      </c>
      <c r="E404" s="453" t="s">
        <v>5410</v>
      </c>
      <c r="F404" s="453" t="s">
        <v>5411</v>
      </c>
      <c r="G404" s="454" t="s">
        <v>3777</v>
      </c>
      <c r="H404" s="455">
        <v>44272</v>
      </c>
      <c r="I404" s="391">
        <f t="shared" ca="1" si="0"/>
        <v>1758</v>
      </c>
      <c r="J404" s="455">
        <v>44285</v>
      </c>
      <c r="K404" s="456" t="s">
        <v>3778</v>
      </c>
      <c r="L404" s="457">
        <v>2500</v>
      </c>
      <c r="M404" s="456" t="s">
        <v>1230</v>
      </c>
      <c r="N404" s="389" t="s">
        <v>5412</v>
      </c>
      <c r="O404" s="389" t="s">
        <v>3780</v>
      </c>
      <c r="P404" s="394"/>
      <c r="Q404" s="55"/>
      <c r="R404" s="395"/>
      <c r="S404" s="395"/>
      <c r="T404" s="395"/>
      <c r="U404" s="395"/>
      <c r="V404" s="395"/>
      <c r="W404" s="395"/>
      <c r="X404" s="395"/>
      <c r="Y404" s="395"/>
      <c r="Z404" s="395"/>
    </row>
    <row r="405" spans="1:26" ht="30" customHeight="1">
      <c r="A405" s="450" t="s">
        <v>1271</v>
      </c>
      <c r="B405" s="451" t="s">
        <v>5413</v>
      </c>
      <c r="C405" s="451" t="s">
        <v>1273</v>
      </c>
      <c r="D405" s="452" t="s">
        <v>5414</v>
      </c>
      <c r="E405" s="453" t="s">
        <v>5415</v>
      </c>
      <c r="F405" s="453" t="s">
        <v>3945</v>
      </c>
      <c r="G405" s="454" t="s">
        <v>3814</v>
      </c>
      <c r="H405" s="455">
        <v>44277</v>
      </c>
      <c r="I405" s="516">
        <f t="shared" ca="1" si="0"/>
        <v>1753</v>
      </c>
      <c r="J405" s="455">
        <v>44323</v>
      </c>
      <c r="K405" s="456" t="s">
        <v>3801</v>
      </c>
      <c r="L405" s="457">
        <v>21000</v>
      </c>
      <c r="M405" s="456" t="s">
        <v>1230</v>
      </c>
      <c r="N405" s="389" t="s">
        <v>5416</v>
      </c>
      <c r="O405" s="389" t="s">
        <v>3803</v>
      </c>
      <c r="P405" s="394"/>
      <c r="Q405" s="55"/>
      <c r="R405" s="395"/>
      <c r="S405" s="395"/>
      <c r="T405" s="395"/>
      <c r="U405" s="395"/>
      <c r="V405" s="395"/>
      <c r="W405" s="395"/>
      <c r="X405" s="395"/>
      <c r="Y405" s="395"/>
      <c r="Z405" s="395"/>
    </row>
    <row r="406" spans="1:26" ht="30" customHeight="1">
      <c r="A406" s="450" t="s">
        <v>1274</v>
      </c>
      <c r="B406" s="451" t="s">
        <v>5417</v>
      </c>
      <c r="C406" s="451" t="s">
        <v>1276</v>
      </c>
      <c r="D406" s="452" t="s">
        <v>5418</v>
      </c>
      <c r="E406" s="453" t="s">
        <v>5419</v>
      </c>
      <c r="F406" s="453" t="s">
        <v>4090</v>
      </c>
      <c r="G406" s="454" t="s">
        <v>3909</v>
      </c>
      <c r="H406" s="455">
        <v>44272</v>
      </c>
      <c r="I406" s="391">
        <f t="shared" ca="1" si="0"/>
        <v>1758</v>
      </c>
      <c r="J406" s="455">
        <v>44292</v>
      </c>
      <c r="K406" s="456" t="s">
        <v>3778</v>
      </c>
      <c r="L406" s="457">
        <v>2500</v>
      </c>
      <c r="M406" s="456" t="s">
        <v>1230</v>
      </c>
      <c r="N406" s="389" t="s">
        <v>5420</v>
      </c>
      <c r="O406" s="389" t="s">
        <v>3780</v>
      </c>
      <c r="P406" s="394"/>
      <c r="Q406" s="55"/>
      <c r="R406" s="395"/>
      <c r="S406" s="395"/>
      <c r="T406" s="395"/>
      <c r="U406" s="395"/>
      <c r="V406" s="395"/>
      <c r="W406" s="395"/>
      <c r="X406" s="395"/>
      <c r="Y406" s="395"/>
      <c r="Z406" s="395"/>
    </row>
    <row r="407" spans="1:26" ht="30" customHeight="1">
      <c r="A407" s="450" t="s">
        <v>1277</v>
      </c>
      <c r="B407" s="451" t="s">
        <v>5421</v>
      </c>
      <c r="C407" s="451" t="s">
        <v>1279</v>
      </c>
      <c r="D407" s="452" t="s">
        <v>5422</v>
      </c>
      <c r="E407" s="453" t="s">
        <v>5423</v>
      </c>
      <c r="F407" s="453" t="s">
        <v>3896</v>
      </c>
      <c r="G407" s="454" t="s">
        <v>3814</v>
      </c>
      <c r="H407" s="455">
        <v>44272</v>
      </c>
      <c r="I407" s="391">
        <f t="shared" ca="1" si="0"/>
        <v>1758</v>
      </c>
      <c r="J407" s="455">
        <v>44285</v>
      </c>
      <c r="K407" s="456" t="s">
        <v>3778</v>
      </c>
      <c r="L407" s="457">
        <v>2500</v>
      </c>
      <c r="M407" s="456" t="s">
        <v>1230</v>
      </c>
      <c r="N407" s="389" t="s">
        <v>5424</v>
      </c>
      <c r="O407" s="389" t="s">
        <v>3780</v>
      </c>
      <c r="P407" s="394"/>
      <c r="Q407" s="55"/>
      <c r="R407" s="395"/>
      <c r="S407" s="395"/>
      <c r="T407" s="395"/>
      <c r="U407" s="395"/>
      <c r="V407" s="395"/>
      <c r="W407" s="395"/>
      <c r="X407" s="395"/>
      <c r="Y407" s="395"/>
      <c r="Z407" s="395"/>
    </row>
    <row r="408" spans="1:26" ht="30" customHeight="1">
      <c r="A408" s="450" t="s">
        <v>1280</v>
      </c>
      <c r="B408" s="451" t="s">
        <v>5425</v>
      </c>
      <c r="C408" s="451" t="s">
        <v>1282</v>
      </c>
      <c r="D408" s="452" t="s">
        <v>2838</v>
      </c>
      <c r="E408" s="453" t="s">
        <v>5426</v>
      </c>
      <c r="F408" s="453" t="s">
        <v>4811</v>
      </c>
      <c r="G408" s="454" t="s">
        <v>3796</v>
      </c>
      <c r="H408" s="455">
        <v>44272</v>
      </c>
      <c r="I408" s="391">
        <f t="shared" ca="1" si="0"/>
        <v>1758</v>
      </c>
      <c r="J408" s="455">
        <v>44285</v>
      </c>
      <c r="K408" s="456" t="s">
        <v>3778</v>
      </c>
      <c r="L408" s="457">
        <v>2500</v>
      </c>
      <c r="M408" s="456" t="s">
        <v>1230</v>
      </c>
      <c r="N408" s="389" t="s">
        <v>5427</v>
      </c>
      <c r="O408" s="389" t="s">
        <v>3780</v>
      </c>
      <c r="P408" s="394"/>
      <c r="Q408" s="55"/>
      <c r="R408" s="395"/>
      <c r="S408" s="395"/>
      <c r="T408" s="395"/>
      <c r="U408" s="395"/>
      <c r="V408" s="395"/>
      <c r="W408" s="395"/>
      <c r="X408" s="395"/>
      <c r="Y408" s="395"/>
      <c r="Z408" s="395"/>
    </row>
    <row r="409" spans="1:26" ht="30" customHeight="1">
      <c r="A409" s="450" t="s">
        <v>1283</v>
      </c>
      <c r="B409" s="451" t="s">
        <v>5428</v>
      </c>
      <c r="C409" s="451" t="s">
        <v>1285</v>
      </c>
      <c r="D409" s="452" t="s">
        <v>5429</v>
      </c>
      <c r="E409" s="453" t="s">
        <v>5430</v>
      </c>
      <c r="F409" s="453"/>
      <c r="G409" s="454" t="s">
        <v>4184</v>
      </c>
      <c r="H409" s="455">
        <v>44334</v>
      </c>
      <c r="I409" s="391">
        <f t="shared" ca="1" si="0"/>
        <v>1696</v>
      </c>
      <c r="J409" s="455">
        <v>44347</v>
      </c>
      <c r="K409" s="456" t="s">
        <v>3778</v>
      </c>
      <c r="L409" s="457">
        <v>2500</v>
      </c>
      <c r="M409" s="456" t="s">
        <v>1230</v>
      </c>
      <c r="N409" s="389" t="s">
        <v>5431</v>
      </c>
      <c r="O409" s="389" t="s">
        <v>3780</v>
      </c>
      <c r="P409" s="394"/>
      <c r="Q409" s="55"/>
      <c r="R409" s="395"/>
      <c r="S409" s="395"/>
      <c r="T409" s="395"/>
      <c r="U409" s="395"/>
      <c r="V409" s="395"/>
      <c r="W409" s="395"/>
      <c r="X409" s="395"/>
      <c r="Y409" s="395"/>
      <c r="Z409" s="395"/>
    </row>
    <row r="410" spans="1:26" ht="30" customHeight="1">
      <c r="A410" s="349" t="s">
        <v>1286</v>
      </c>
      <c r="B410" s="459" t="s">
        <v>5432</v>
      </c>
      <c r="C410" s="459" t="s">
        <v>1288</v>
      </c>
      <c r="D410" s="460" t="s">
        <v>2839</v>
      </c>
      <c r="E410" s="461" t="s">
        <v>5433</v>
      </c>
      <c r="F410" s="461" t="s">
        <v>4179</v>
      </c>
      <c r="G410" s="462" t="s">
        <v>3833</v>
      </c>
      <c r="H410" s="463">
        <v>44272</v>
      </c>
      <c r="I410" s="17">
        <f t="shared" ca="1" si="0"/>
        <v>1758</v>
      </c>
      <c r="J410" s="464"/>
      <c r="K410" s="464" t="s">
        <v>3778</v>
      </c>
      <c r="L410" s="465">
        <v>2500</v>
      </c>
      <c r="M410" s="466" t="s">
        <v>32</v>
      </c>
      <c r="N410" s="467" t="s">
        <v>5062</v>
      </c>
      <c r="O410" s="467" t="s">
        <v>3780</v>
      </c>
      <c r="P410" s="371"/>
      <c r="Q410" s="174"/>
    </row>
    <row r="411" spans="1:26" ht="30" customHeight="1">
      <c r="A411" s="349" t="s">
        <v>1289</v>
      </c>
      <c r="B411" s="459" t="s">
        <v>5434</v>
      </c>
      <c r="C411" s="459" t="s">
        <v>1291</v>
      </c>
      <c r="D411" s="460" t="s">
        <v>5435</v>
      </c>
      <c r="E411" s="461" t="s">
        <v>5436</v>
      </c>
      <c r="F411" s="461" t="s">
        <v>3819</v>
      </c>
      <c r="G411" s="462" t="s">
        <v>3814</v>
      </c>
      <c r="H411" s="463">
        <v>44272</v>
      </c>
      <c r="I411" s="17">
        <f t="shared" ca="1" si="0"/>
        <v>1758</v>
      </c>
      <c r="J411" s="464"/>
      <c r="K411" s="464" t="s">
        <v>3778</v>
      </c>
      <c r="L411" s="465">
        <v>2500</v>
      </c>
      <c r="M411" s="466" t="s">
        <v>32</v>
      </c>
      <c r="N411" s="467" t="s">
        <v>5062</v>
      </c>
      <c r="O411" s="467" t="s">
        <v>3780</v>
      </c>
      <c r="P411" s="371"/>
      <c r="Q411" s="174"/>
    </row>
    <row r="412" spans="1:26" ht="30" customHeight="1">
      <c r="A412" s="450" t="s">
        <v>1293</v>
      </c>
      <c r="B412" s="451" t="s">
        <v>5437</v>
      </c>
      <c r="C412" s="451" t="s">
        <v>1295</v>
      </c>
      <c r="D412" s="452" t="s">
        <v>5438</v>
      </c>
      <c r="E412" s="453" t="s">
        <v>5439</v>
      </c>
      <c r="F412" s="453" t="s">
        <v>4996</v>
      </c>
      <c r="G412" s="454" t="s">
        <v>3784</v>
      </c>
      <c r="H412" s="455">
        <v>44277</v>
      </c>
      <c r="I412" s="391">
        <f t="shared" ca="1" si="0"/>
        <v>1753</v>
      </c>
      <c r="J412" s="455">
        <v>44280</v>
      </c>
      <c r="K412" s="456" t="s">
        <v>3876</v>
      </c>
      <c r="L412" s="457">
        <v>7000</v>
      </c>
      <c r="M412" s="456" t="s">
        <v>1230</v>
      </c>
      <c r="N412" s="389" t="s">
        <v>5440</v>
      </c>
      <c r="O412" s="389" t="s">
        <v>3878</v>
      </c>
      <c r="P412" s="394"/>
      <c r="Q412" s="55"/>
      <c r="R412" s="395"/>
      <c r="S412" s="395"/>
      <c r="T412" s="395"/>
      <c r="U412" s="395"/>
      <c r="V412" s="395"/>
      <c r="W412" s="395"/>
      <c r="X412" s="395"/>
      <c r="Y412" s="395"/>
      <c r="Z412" s="395"/>
    </row>
    <row r="413" spans="1:26" ht="30" customHeight="1">
      <c r="A413" s="450" t="s">
        <v>1296</v>
      </c>
      <c r="B413" s="451" t="s">
        <v>5441</v>
      </c>
      <c r="C413" s="451" t="s">
        <v>5442</v>
      </c>
      <c r="D413" s="452" t="s">
        <v>5443</v>
      </c>
      <c r="E413" s="453" t="s">
        <v>5444</v>
      </c>
      <c r="F413" s="453" t="s">
        <v>5445</v>
      </c>
      <c r="G413" s="454" t="s">
        <v>3784</v>
      </c>
      <c r="H413" s="455">
        <v>44272</v>
      </c>
      <c r="I413" s="391">
        <f t="shared" ca="1" si="0"/>
        <v>1758</v>
      </c>
      <c r="J413" s="455">
        <v>44503</v>
      </c>
      <c r="K413" s="456" t="s">
        <v>3778</v>
      </c>
      <c r="L413" s="457">
        <v>2500</v>
      </c>
      <c r="M413" s="482" t="s">
        <v>32</v>
      </c>
      <c r="N413" s="389" t="s">
        <v>5446</v>
      </c>
      <c r="O413" s="389" t="s">
        <v>3780</v>
      </c>
      <c r="P413" s="394" t="s">
        <v>1230</v>
      </c>
      <c r="Q413" s="55"/>
      <c r="R413" s="395"/>
      <c r="S413" s="395"/>
      <c r="T413" s="395"/>
      <c r="U413" s="395"/>
      <c r="V413" s="395"/>
      <c r="W413" s="395"/>
      <c r="X413" s="395"/>
      <c r="Y413" s="395"/>
      <c r="Z413" s="395"/>
    </row>
    <row r="414" spans="1:26" ht="30" customHeight="1">
      <c r="A414" s="450" t="s">
        <v>1299</v>
      </c>
      <c r="B414" s="451" t="s">
        <v>5447</v>
      </c>
      <c r="C414" s="451" t="s">
        <v>1301</v>
      </c>
      <c r="D414" s="452" t="s">
        <v>5448</v>
      </c>
      <c r="E414" s="453" t="s">
        <v>5449</v>
      </c>
      <c r="F414" s="453"/>
      <c r="G414" s="454" t="s">
        <v>3833</v>
      </c>
      <c r="H414" s="455">
        <v>44272</v>
      </c>
      <c r="I414" s="391">
        <f t="shared" ca="1" si="0"/>
        <v>1758</v>
      </c>
      <c r="J414" s="455">
        <v>44273</v>
      </c>
      <c r="K414" s="456" t="s">
        <v>3778</v>
      </c>
      <c r="L414" s="457">
        <v>2500</v>
      </c>
      <c r="M414" s="456" t="s">
        <v>1230</v>
      </c>
      <c r="N414" s="389" t="s">
        <v>5450</v>
      </c>
      <c r="O414" s="389" t="s">
        <v>3780</v>
      </c>
      <c r="P414" s="394"/>
      <c r="Q414" s="55"/>
      <c r="R414" s="395"/>
      <c r="S414" s="395"/>
      <c r="T414" s="395"/>
      <c r="U414" s="395"/>
      <c r="V414" s="395"/>
      <c r="W414" s="395"/>
      <c r="X414" s="395"/>
      <c r="Y414" s="395"/>
      <c r="Z414" s="395"/>
    </row>
    <row r="415" spans="1:26" ht="30" customHeight="1">
      <c r="A415" s="450" t="s">
        <v>1302</v>
      </c>
      <c r="B415" s="451" t="s">
        <v>5451</v>
      </c>
      <c r="C415" s="451" t="s">
        <v>5452</v>
      </c>
      <c r="D415" s="452" t="s">
        <v>5453</v>
      </c>
      <c r="E415" s="453" t="s">
        <v>5454</v>
      </c>
      <c r="F415" s="453"/>
      <c r="G415" s="454" t="s">
        <v>3833</v>
      </c>
      <c r="H415" s="455">
        <v>44272</v>
      </c>
      <c r="I415" s="391">
        <f t="shared" ca="1" si="0"/>
        <v>1758</v>
      </c>
      <c r="J415" s="456"/>
      <c r="K415" s="456" t="s">
        <v>3778</v>
      </c>
      <c r="L415" s="457">
        <v>2500</v>
      </c>
      <c r="M415" s="456" t="s">
        <v>1230</v>
      </c>
      <c r="N415" s="389" t="s">
        <v>5455</v>
      </c>
      <c r="O415" s="389" t="s">
        <v>3780</v>
      </c>
      <c r="P415" s="394"/>
      <c r="Q415" s="55"/>
      <c r="R415" s="395"/>
      <c r="S415" s="395"/>
      <c r="T415" s="395"/>
      <c r="U415" s="395"/>
      <c r="V415" s="395"/>
      <c r="W415" s="395"/>
      <c r="X415" s="395"/>
      <c r="Y415" s="395"/>
      <c r="Z415" s="395"/>
    </row>
    <row r="416" spans="1:26" ht="30" customHeight="1">
      <c r="A416" s="450" t="s">
        <v>1306</v>
      </c>
      <c r="B416" s="451" t="s">
        <v>5456</v>
      </c>
      <c r="C416" s="451" t="s">
        <v>1308</v>
      </c>
      <c r="D416" s="452" t="s">
        <v>2841</v>
      </c>
      <c r="E416" s="453" t="s">
        <v>5457</v>
      </c>
      <c r="F416" s="453" t="s">
        <v>3960</v>
      </c>
      <c r="G416" s="454" t="s">
        <v>3784</v>
      </c>
      <c r="H416" s="455">
        <v>44272</v>
      </c>
      <c r="I416" s="391">
        <f t="shared" ca="1" si="0"/>
        <v>1758</v>
      </c>
      <c r="J416" s="455">
        <v>44708</v>
      </c>
      <c r="K416" s="456" t="s">
        <v>3778</v>
      </c>
      <c r="L416" s="457">
        <v>2500</v>
      </c>
      <c r="M416" s="482" t="s">
        <v>32</v>
      </c>
      <c r="N416" s="389" t="s">
        <v>5458</v>
      </c>
      <c r="O416" s="389" t="s">
        <v>3780</v>
      </c>
      <c r="P416" s="394" t="s">
        <v>1230</v>
      </c>
      <c r="Q416" s="55" t="s">
        <v>3921</v>
      </c>
      <c r="R416" s="395"/>
      <c r="S416" s="395"/>
      <c r="T416" s="395"/>
      <c r="U416" s="395"/>
      <c r="V416" s="395"/>
      <c r="W416" s="395"/>
      <c r="X416" s="395"/>
      <c r="Y416" s="395"/>
      <c r="Z416" s="395"/>
    </row>
    <row r="417" spans="1:26" ht="30" customHeight="1">
      <c r="A417" s="450" t="s">
        <v>1309</v>
      </c>
      <c r="B417" s="451" t="s">
        <v>5459</v>
      </c>
      <c r="C417" s="451" t="s">
        <v>1311</v>
      </c>
      <c r="D417" s="452" t="s">
        <v>5460</v>
      </c>
      <c r="E417" s="453" t="s">
        <v>5461</v>
      </c>
      <c r="F417" s="453" t="s">
        <v>3960</v>
      </c>
      <c r="G417" s="454" t="s">
        <v>3784</v>
      </c>
      <c r="H417" s="455">
        <v>44277</v>
      </c>
      <c r="I417" s="391">
        <f t="shared" ca="1" si="0"/>
        <v>1753</v>
      </c>
      <c r="J417" s="455">
        <v>44281</v>
      </c>
      <c r="K417" s="456" t="s">
        <v>3876</v>
      </c>
      <c r="L417" s="457">
        <v>7000</v>
      </c>
      <c r="M417" s="456" t="s">
        <v>1230</v>
      </c>
      <c r="N417" s="389" t="s">
        <v>5462</v>
      </c>
      <c r="O417" s="389" t="s">
        <v>3878</v>
      </c>
      <c r="P417" s="394"/>
      <c r="Q417" s="55"/>
      <c r="R417" s="395"/>
      <c r="S417" s="395"/>
      <c r="T417" s="395"/>
      <c r="U417" s="395"/>
      <c r="V417" s="395"/>
      <c r="W417" s="395"/>
      <c r="X417" s="395"/>
      <c r="Y417" s="395"/>
      <c r="Z417" s="395"/>
    </row>
    <row r="418" spans="1:26" ht="30" customHeight="1">
      <c r="A418" s="450" t="s">
        <v>1312</v>
      </c>
      <c r="B418" s="451" t="s">
        <v>5463</v>
      </c>
      <c r="C418" s="451" t="s">
        <v>1314</v>
      </c>
      <c r="D418" s="452" t="s">
        <v>5464</v>
      </c>
      <c r="E418" s="453" t="s">
        <v>5465</v>
      </c>
      <c r="F418" s="453" t="s">
        <v>4749</v>
      </c>
      <c r="G418" s="454" t="s">
        <v>3796</v>
      </c>
      <c r="H418" s="455">
        <v>44258</v>
      </c>
      <c r="I418" s="391">
        <f t="shared" ca="1" si="0"/>
        <v>1772</v>
      </c>
      <c r="J418" s="455">
        <v>44270</v>
      </c>
      <c r="K418" s="456" t="s">
        <v>5466</v>
      </c>
      <c r="L418" s="457"/>
      <c r="M418" s="456" t="s">
        <v>1230</v>
      </c>
      <c r="N418" s="389" t="s">
        <v>5467</v>
      </c>
      <c r="O418" s="389" t="s">
        <v>5468</v>
      </c>
      <c r="P418" s="394"/>
      <c r="Q418" s="55"/>
      <c r="R418" s="395"/>
      <c r="S418" s="395"/>
      <c r="T418" s="395"/>
      <c r="U418" s="395"/>
      <c r="V418" s="395"/>
      <c r="W418" s="395"/>
      <c r="X418" s="395"/>
      <c r="Y418" s="395"/>
      <c r="Z418" s="395"/>
    </row>
    <row r="419" spans="1:26" ht="30" customHeight="1">
      <c r="A419" s="450" t="s">
        <v>1315</v>
      </c>
      <c r="B419" s="451" t="s">
        <v>5469</v>
      </c>
      <c r="C419" s="451" t="s">
        <v>5470</v>
      </c>
      <c r="D419" s="452" t="s">
        <v>5471</v>
      </c>
      <c r="E419" s="453" t="s">
        <v>5472</v>
      </c>
      <c r="F419" s="453" t="s">
        <v>5473</v>
      </c>
      <c r="G419" s="454" t="s">
        <v>3777</v>
      </c>
      <c r="H419" s="455">
        <v>44272</v>
      </c>
      <c r="I419" s="391">
        <f t="shared" ca="1" si="0"/>
        <v>1758</v>
      </c>
      <c r="J419" s="455">
        <v>44274</v>
      </c>
      <c r="K419" s="456" t="s">
        <v>3778</v>
      </c>
      <c r="L419" s="457">
        <v>2500</v>
      </c>
      <c r="M419" s="456" t="s">
        <v>1230</v>
      </c>
      <c r="N419" s="389" t="s">
        <v>5474</v>
      </c>
      <c r="O419" s="389" t="s">
        <v>3780</v>
      </c>
      <c r="P419" s="394"/>
      <c r="Q419" s="55"/>
      <c r="R419" s="395"/>
      <c r="S419" s="395"/>
      <c r="T419" s="395"/>
      <c r="U419" s="395"/>
      <c r="V419" s="395"/>
      <c r="W419" s="395"/>
      <c r="X419" s="395"/>
      <c r="Y419" s="395"/>
      <c r="Z419" s="395"/>
    </row>
    <row r="420" spans="1:26" ht="30" customHeight="1">
      <c r="A420" s="450" t="s">
        <v>1318</v>
      </c>
      <c r="B420" s="451" t="s">
        <v>5475</v>
      </c>
      <c r="C420" s="451" t="s">
        <v>1320</v>
      </c>
      <c r="D420" s="452" t="s">
        <v>5476</v>
      </c>
      <c r="E420" s="453" t="s">
        <v>5477</v>
      </c>
      <c r="F420" s="453" t="s">
        <v>4864</v>
      </c>
      <c r="G420" s="454" t="s">
        <v>3814</v>
      </c>
      <c r="H420" s="455">
        <v>44277</v>
      </c>
      <c r="I420" s="391">
        <f t="shared" ca="1" si="0"/>
        <v>1753</v>
      </c>
      <c r="J420" s="455">
        <v>44278</v>
      </c>
      <c r="K420" s="456" t="s">
        <v>3801</v>
      </c>
      <c r="L420" s="457">
        <v>21000</v>
      </c>
      <c r="M420" s="456" t="s">
        <v>1230</v>
      </c>
      <c r="N420" s="389" t="s">
        <v>5478</v>
      </c>
      <c r="O420" s="389" t="s">
        <v>3803</v>
      </c>
      <c r="P420" s="394"/>
      <c r="Q420" s="55"/>
      <c r="R420" s="395"/>
      <c r="S420" s="395"/>
      <c r="T420" s="395"/>
      <c r="U420" s="395"/>
      <c r="V420" s="395"/>
      <c r="W420" s="395"/>
      <c r="X420" s="395"/>
      <c r="Y420" s="395"/>
      <c r="Z420" s="395"/>
    </row>
    <row r="421" spans="1:26" ht="30" customHeight="1">
      <c r="A421" s="450" t="s">
        <v>1321</v>
      </c>
      <c r="B421" s="451" t="s">
        <v>5479</v>
      </c>
      <c r="C421" s="451" t="s">
        <v>1323</v>
      </c>
      <c r="D421" s="452" t="s">
        <v>5480</v>
      </c>
      <c r="E421" s="453" t="s">
        <v>5481</v>
      </c>
      <c r="F421" s="453" t="s">
        <v>5482</v>
      </c>
      <c r="G421" s="454" t="s">
        <v>3796</v>
      </c>
      <c r="H421" s="455">
        <v>44272</v>
      </c>
      <c r="I421" s="391">
        <f t="shared" ca="1" si="0"/>
        <v>1758</v>
      </c>
      <c r="J421" s="455">
        <v>44285</v>
      </c>
      <c r="K421" s="456" t="s">
        <v>3778</v>
      </c>
      <c r="L421" s="457">
        <v>2500</v>
      </c>
      <c r="M421" s="456" t="s">
        <v>1230</v>
      </c>
      <c r="N421" s="389" t="s">
        <v>5483</v>
      </c>
      <c r="O421" s="389" t="s">
        <v>3780</v>
      </c>
      <c r="P421" s="394"/>
      <c r="Q421" s="55"/>
      <c r="R421" s="395"/>
      <c r="S421" s="395"/>
      <c r="T421" s="395"/>
      <c r="U421" s="395"/>
      <c r="V421" s="395"/>
      <c r="W421" s="395"/>
      <c r="X421" s="395"/>
      <c r="Y421" s="395"/>
      <c r="Z421" s="395"/>
    </row>
    <row r="422" spans="1:26" ht="30" customHeight="1">
      <c r="A422" s="450" t="s">
        <v>1324</v>
      </c>
      <c r="B422" s="451" t="s">
        <v>5484</v>
      </c>
      <c r="C422" s="451" t="s">
        <v>1326</v>
      </c>
      <c r="D422" s="452" t="s">
        <v>5485</v>
      </c>
      <c r="E422" s="453" t="s">
        <v>5486</v>
      </c>
      <c r="F422" s="453" t="s">
        <v>5487</v>
      </c>
      <c r="G422" s="454" t="s">
        <v>3777</v>
      </c>
      <c r="H422" s="455">
        <v>44272</v>
      </c>
      <c r="I422" s="391">
        <f t="shared" ca="1" si="0"/>
        <v>1758</v>
      </c>
      <c r="J422" s="455">
        <v>44285</v>
      </c>
      <c r="K422" s="456" t="s">
        <v>3778</v>
      </c>
      <c r="L422" s="457">
        <v>2500</v>
      </c>
      <c r="M422" s="456" t="s">
        <v>1230</v>
      </c>
      <c r="N422" s="389" t="s">
        <v>5488</v>
      </c>
      <c r="O422" s="389" t="s">
        <v>3780</v>
      </c>
      <c r="P422" s="394"/>
      <c r="Q422" s="55"/>
      <c r="R422" s="395"/>
      <c r="S422" s="395"/>
      <c r="T422" s="395"/>
      <c r="U422" s="395"/>
      <c r="V422" s="395"/>
      <c r="W422" s="395"/>
      <c r="X422" s="395"/>
      <c r="Y422" s="395"/>
      <c r="Z422" s="395"/>
    </row>
    <row r="423" spans="1:26" ht="30" customHeight="1">
      <c r="A423" s="450" t="s">
        <v>1327</v>
      </c>
      <c r="B423" s="451" t="s">
        <v>5489</v>
      </c>
      <c r="C423" s="451" t="s">
        <v>5490</v>
      </c>
      <c r="D423" s="452" t="s">
        <v>5491</v>
      </c>
      <c r="E423" s="453" t="s">
        <v>5492</v>
      </c>
      <c r="F423" s="453" t="s">
        <v>3996</v>
      </c>
      <c r="G423" s="454" t="s">
        <v>3814</v>
      </c>
      <c r="H423" s="455">
        <v>44272</v>
      </c>
      <c r="I423" s="391">
        <f t="shared" ca="1" si="0"/>
        <v>1758</v>
      </c>
      <c r="J423" s="455">
        <v>44608</v>
      </c>
      <c r="K423" s="456" t="s">
        <v>3778</v>
      </c>
      <c r="L423" s="457">
        <v>2500</v>
      </c>
      <c r="M423" s="482" t="s">
        <v>32</v>
      </c>
      <c r="N423" s="389" t="s">
        <v>5493</v>
      </c>
      <c r="O423" s="389" t="s">
        <v>3780</v>
      </c>
      <c r="P423" s="394" t="s">
        <v>1230</v>
      </c>
      <c r="Q423" s="55"/>
      <c r="R423" s="395"/>
      <c r="S423" s="395"/>
      <c r="T423" s="395"/>
      <c r="U423" s="395"/>
      <c r="V423" s="395"/>
      <c r="W423" s="395"/>
      <c r="X423" s="395"/>
      <c r="Y423" s="395"/>
      <c r="Z423" s="395"/>
    </row>
    <row r="424" spans="1:26" ht="30" customHeight="1">
      <c r="A424" s="450" t="s">
        <v>1330</v>
      </c>
      <c r="B424" s="451" t="s">
        <v>5494</v>
      </c>
      <c r="C424" s="451" t="s">
        <v>1332</v>
      </c>
      <c r="D424" s="452" t="s">
        <v>5495</v>
      </c>
      <c r="E424" s="453" t="s">
        <v>5496</v>
      </c>
      <c r="F424" s="453" t="s">
        <v>3896</v>
      </c>
      <c r="G424" s="454" t="s">
        <v>3814</v>
      </c>
      <c r="H424" s="455">
        <v>44272</v>
      </c>
      <c r="I424" s="391">
        <f t="shared" ca="1" si="0"/>
        <v>1758</v>
      </c>
      <c r="J424" s="455">
        <v>44309</v>
      </c>
      <c r="K424" s="456" t="s">
        <v>3778</v>
      </c>
      <c r="L424" s="457">
        <v>2500</v>
      </c>
      <c r="M424" s="456" t="s">
        <v>1230</v>
      </c>
      <c r="N424" s="389" t="s">
        <v>5497</v>
      </c>
      <c r="O424" s="389" t="s">
        <v>3780</v>
      </c>
      <c r="P424" s="394"/>
      <c r="Q424" s="55"/>
      <c r="R424" s="395"/>
      <c r="S424" s="395"/>
      <c r="T424" s="395"/>
      <c r="U424" s="395"/>
      <c r="V424" s="395"/>
      <c r="W424" s="395"/>
      <c r="X424" s="395"/>
      <c r="Y424" s="395"/>
      <c r="Z424" s="395"/>
    </row>
    <row r="425" spans="1:26" ht="30" customHeight="1">
      <c r="A425" s="450" t="s">
        <v>1334</v>
      </c>
      <c r="B425" s="451" t="s">
        <v>5498</v>
      </c>
      <c r="C425" s="451" t="s">
        <v>1336</v>
      </c>
      <c r="D425" s="452" t="s">
        <v>5499</v>
      </c>
      <c r="E425" s="453" t="s">
        <v>5500</v>
      </c>
      <c r="F425" s="453" t="s">
        <v>4417</v>
      </c>
      <c r="G425" s="454" t="s">
        <v>3784</v>
      </c>
      <c r="H425" s="455">
        <v>44277</v>
      </c>
      <c r="I425" s="391">
        <f t="shared" ca="1" si="0"/>
        <v>1753</v>
      </c>
      <c r="J425" s="455">
        <v>44280</v>
      </c>
      <c r="K425" s="456" t="s">
        <v>3820</v>
      </c>
      <c r="L425" s="457">
        <v>31000</v>
      </c>
      <c r="M425" s="456" t="s">
        <v>1230</v>
      </c>
      <c r="N425" s="389" t="s">
        <v>5501</v>
      </c>
      <c r="O425" s="389" t="s">
        <v>3822</v>
      </c>
      <c r="P425" s="394"/>
      <c r="Q425" s="55"/>
      <c r="R425" s="395"/>
      <c r="S425" s="395"/>
      <c r="T425" s="395"/>
      <c r="U425" s="395"/>
      <c r="V425" s="395"/>
      <c r="W425" s="395"/>
      <c r="X425" s="395"/>
      <c r="Y425" s="395"/>
      <c r="Z425" s="395"/>
    </row>
    <row r="426" spans="1:26" ht="30" customHeight="1">
      <c r="A426" s="349" t="s">
        <v>1337</v>
      </c>
      <c r="B426" s="459" t="s">
        <v>5502</v>
      </c>
      <c r="C426" s="459" t="s">
        <v>1339</v>
      </c>
      <c r="D426" s="460" t="s">
        <v>4956</v>
      </c>
      <c r="E426" s="461" t="s">
        <v>5503</v>
      </c>
      <c r="F426" s="461" t="s">
        <v>4417</v>
      </c>
      <c r="G426" s="462" t="s">
        <v>3784</v>
      </c>
      <c r="H426" s="463">
        <v>44385</v>
      </c>
      <c r="I426" s="17">
        <f t="shared" ca="1" si="0"/>
        <v>1645</v>
      </c>
      <c r="J426" s="464"/>
      <c r="K426" s="464" t="s">
        <v>3778</v>
      </c>
      <c r="L426" s="465">
        <v>2500</v>
      </c>
      <c r="M426" s="466" t="s">
        <v>32</v>
      </c>
      <c r="N426" s="467" t="s">
        <v>4958</v>
      </c>
      <c r="O426" s="467" t="s">
        <v>3780</v>
      </c>
      <c r="P426" s="371"/>
      <c r="Q426" s="174"/>
    </row>
    <row r="427" spans="1:26" ht="30" customHeight="1">
      <c r="A427" s="349" t="s">
        <v>1340</v>
      </c>
      <c r="B427" s="459" t="s">
        <v>5504</v>
      </c>
      <c r="C427" s="459" t="s">
        <v>1342</v>
      </c>
      <c r="D427" s="460" t="s">
        <v>5505</v>
      </c>
      <c r="E427" s="461" t="s">
        <v>5506</v>
      </c>
      <c r="F427" s="461" t="s">
        <v>5507</v>
      </c>
      <c r="G427" s="462" t="s">
        <v>3788</v>
      </c>
      <c r="H427" s="463">
        <v>44272</v>
      </c>
      <c r="I427" s="17">
        <f t="shared" ca="1" si="0"/>
        <v>1758</v>
      </c>
      <c r="J427" s="464"/>
      <c r="K427" s="464" t="s">
        <v>3778</v>
      </c>
      <c r="L427" s="465">
        <v>2500</v>
      </c>
      <c r="M427" s="466" t="s">
        <v>32</v>
      </c>
      <c r="N427" s="467" t="s">
        <v>5508</v>
      </c>
      <c r="O427" s="467" t="s">
        <v>3780</v>
      </c>
      <c r="P427" s="371"/>
      <c r="Q427" s="174"/>
    </row>
    <row r="428" spans="1:26" ht="30" customHeight="1">
      <c r="A428" s="450" t="s">
        <v>1343</v>
      </c>
      <c r="B428" s="451" t="s">
        <v>5509</v>
      </c>
      <c r="C428" s="451" t="s">
        <v>1345</v>
      </c>
      <c r="D428" s="452" t="s">
        <v>2687</v>
      </c>
      <c r="E428" s="453" t="s">
        <v>5510</v>
      </c>
      <c r="F428" s="453" t="s">
        <v>3896</v>
      </c>
      <c r="G428" s="454" t="s">
        <v>3814</v>
      </c>
      <c r="H428" s="455">
        <v>44272</v>
      </c>
      <c r="I428" s="391">
        <f t="shared" ca="1" si="0"/>
        <v>1758</v>
      </c>
      <c r="J428" s="455">
        <v>44285</v>
      </c>
      <c r="K428" s="456" t="s">
        <v>3778</v>
      </c>
      <c r="L428" s="457">
        <v>2500</v>
      </c>
      <c r="M428" s="456" t="s">
        <v>1230</v>
      </c>
      <c r="N428" s="389" t="s">
        <v>5511</v>
      </c>
      <c r="O428" s="389" t="s">
        <v>3780</v>
      </c>
      <c r="P428" s="394"/>
      <c r="Q428" s="55"/>
      <c r="R428" s="395"/>
      <c r="S428" s="395"/>
      <c r="T428" s="395"/>
      <c r="U428" s="395"/>
      <c r="V428" s="395"/>
      <c r="W428" s="395"/>
      <c r="X428" s="395"/>
      <c r="Y428" s="395"/>
      <c r="Z428" s="395"/>
    </row>
    <row r="429" spans="1:26" ht="30" customHeight="1">
      <c r="A429" s="450" t="s">
        <v>1346</v>
      </c>
      <c r="B429" s="451" t="s">
        <v>5512</v>
      </c>
      <c r="C429" s="451" t="s">
        <v>1348</v>
      </c>
      <c r="D429" s="452" t="s">
        <v>5513</v>
      </c>
      <c r="E429" s="453" t="s">
        <v>5514</v>
      </c>
      <c r="F429" s="453" t="s">
        <v>3905</v>
      </c>
      <c r="G429" s="454" t="s">
        <v>3788</v>
      </c>
      <c r="H429" s="455">
        <v>44272</v>
      </c>
      <c r="I429" s="391">
        <f t="shared" ca="1" si="0"/>
        <v>1758</v>
      </c>
      <c r="J429" s="455">
        <v>44285</v>
      </c>
      <c r="K429" s="456" t="s">
        <v>3778</v>
      </c>
      <c r="L429" s="457">
        <v>2500</v>
      </c>
      <c r="M429" s="456" t="s">
        <v>1230</v>
      </c>
      <c r="N429" s="389" t="s">
        <v>5515</v>
      </c>
      <c r="O429" s="389" t="s">
        <v>3780</v>
      </c>
      <c r="P429" s="394"/>
      <c r="Q429" s="55"/>
      <c r="R429" s="395"/>
      <c r="S429" s="395"/>
      <c r="T429" s="395"/>
      <c r="U429" s="395"/>
      <c r="V429" s="395"/>
      <c r="W429" s="395"/>
      <c r="X429" s="395"/>
      <c r="Y429" s="395"/>
      <c r="Z429" s="395"/>
    </row>
    <row r="430" spans="1:26" ht="30" customHeight="1">
      <c r="A430" s="349" t="s">
        <v>1349</v>
      </c>
      <c r="B430" s="459" t="s">
        <v>5516</v>
      </c>
      <c r="C430" s="459" t="s">
        <v>1351</v>
      </c>
      <c r="D430" s="460" t="s">
        <v>4956</v>
      </c>
      <c r="E430" s="461" t="s">
        <v>5517</v>
      </c>
      <c r="F430" s="461"/>
      <c r="G430" s="462" t="s">
        <v>3857</v>
      </c>
      <c r="H430" s="463">
        <v>44385</v>
      </c>
      <c r="I430" s="17">
        <f t="shared" ca="1" si="0"/>
        <v>1645</v>
      </c>
      <c r="J430" s="464"/>
      <c r="K430" s="464" t="s">
        <v>3778</v>
      </c>
      <c r="L430" s="465">
        <v>2500</v>
      </c>
      <c r="M430" s="466" t="s">
        <v>32</v>
      </c>
      <c r="N430" s="467" t="s">
        <v>4958</v>
      </c>
      <c r="O430" s="467" t="s">
        <v>3780</v>
      </c>
      <c r="P430" s="371"/>
      <c r="Q430" s="174"/>
    </row>
    <row r="431" spans="1:26" ht="30" customHeight="1">
      <c r="A431" s="450" t="s">
        <v>1353</v>
      </c>
      <c r="B431" s="451" t="s">
        <v>5518</v>
      </c>
      <c r="C431" s="451" t="s">
        <v>1355</v>
      </c>
      <c r="D431" s="452" t="s">
        <v>5088</v>
      </c>
      <c r="E431" s="453" t="s">
        <v>5519</v>
      </c>
      <c r="F431" s="453" t="s">
        <v>3905</v>
      </c>
      <c r="G431" s="454" t="s">
        <v>3788</v>
      </c>
      <c r="H431" s="455">
        <v>44272</v>
      </c>
      <c r="I431" s="391">
        <f t="shared" ca="1" si="0"/>
        <v>1758</v>
      </c>
      <c r="J431" s="455">
        <v>44490</v>
      </c>
      <c r="K431" s="456" t="s">
        <v>3778</v>
      </c>
      <c r="L431" s="457">
        <v>2500</v>
      </c>
      <c r="M431" s="482" t="s">
        <v>32</v>
      </c>
      <c r="N431" s="389" t="s">
        <v>5520</v>
      </c>
      <c r="O431" s="389" t="s">
        <v>3780</v>
      </c>
      <c r="P431" s="394" t="s">
        <v>1230</v>
      </c>
      <c r="Q431" s="55"/>
      <c r="R431" s="395"/>
      <c r="S431" s="395"/>
      <c r="T431" s="395"/>
      <c r="U431" s="395"/>
      <c r="V431" s="395"/>
      <c r="W431" s="395"/>
      <c r="X431" s="395"/>
      <c r="Y431" s="395"/>
      <c r="Z431" s="395"/>
    </row>
    <row r="432" spans="1:26" ht="30" customHeight="1">
      <c r="A432" s="349" t="s">
        <v>1356</v>
      </c>
      <c r="B432" s="459" t="s">
        <v>5521</v>
      </c>
      <c r="C432" s="459" t="s">
        <v>1358</v>
      </c>
      <c r="D432" s="460" t="s">
        <v>5522</v>
      </c>
      <c r="E432" s="461" t="s">
        <v>5523</v>
      </c>
      <c r="F432" s="461" t="s">
        <v>5524</v>
      </c>
      <c r="G432" s="462" t="s">
        <v>3788</v>
      </c>
      <c r="H432" s="463">
        <v>44277</v>
      </c>
      <c r="I432" s="17">
        <f t="shared" ca="1" si="0"/>
        <v>1753</v>
      </c>
      <c r="J432" s="464"/>
      <c r="K432" s="464" t="s">
        <v>3852</v>
      </c>
      <c r="L432" s="465">
        <v>12600</v>
      </c>
      <c r="M432" s="510" t="s">
        <v>32</v>
      </c>
      <c r="N432" s="467" t="s">
        <v>4967</v>
      </c>
      <c r="O432" s="467" t="s">
        <v>3854</v>
      </c>
      <c r="P432" s="371"/>
      <c r="Q432" s="174"/>
    </row>
    <row r="433" spans="1:26" ht="30" customHeight="1">
      <c r="A433" s="450" t="s">
        <v>1360</v>
      </c>
      <c r="B433" s="451" t="s">
        <v>5525</v>
      </c>
      <c r="C433" s="451" t="s">
        <v>1362</v>
      </c>
      <c r="D433" s="452" t="s">
        <v>5526</v>
      </c>
      <c r="E433" s="453" t="s">
        <v>5527</v>
      </c>
      <c r="F433" s="453" t="s">
        <v>5507</v>
      </c>
      <c r="G433" s="454" t="s">
        <v>3788</v>
      </c>
      <c r="H433" s="455">
        <v>44272</v>
      </c>
      <c r="I433" s="391">
        <f t="shared" ca="1" si="0"/>
        <v>1758</v>
      </c>
      <c r="J433" s="455">
        <v>44319</v>
      </c>
      <c r="K433" s="456" t="s">
        <v>3778</v>
      </c>
      <c r="L433" s="457">
        <v>2500</v>
      </c>
      <c r="M433" s="456" t="s">
        <v>1230</v>
      </c>
      <c r="N433" s="389" t="s">
        <v>5528</v>
      </c>
      <c r="O433" s="389" t="s">
        <v>3780</v>
      </c>
      <c r="P433" s="394"/>
      <c r="Q433" s="55"/>
      <c r="R433" s="395"/>
      <c r="S433" s="395"/>
      <c r="T433" s="395"/>
      <c r="U433" s="395"/>
      <c r="V433" s="395"/>
      <c r="W433" s="395"/>
      <c r="X433" s="395"/>
      <c r="Y433" s="395"/>
      <c r="Z433" s="395"/>
    </row>
    <row r="434" spans="1:26" ht="30" customHeight="1">
      <c r="A434" s="450" t="s">
        <v>1363</v>
      </c>
      <c r="B434" s="451" t="s">
        <v>5529</v>
      </c>
      <c r="C434" s="451" t="s">
        <v>1365</v>
      </c>
      <c r="D434" s="452" t="s">
        <v>5530</v>
      </c>
      <c r="E434" s="453" t="s">
        <v>5531</v>
      </c>
      <c r="F434" s="453" t="s">
        <v>4179</v>
      </c>
      <c r="G434" s="454" t="s">
        <v>3833</v>
      </c>
      <c r="H434" s="455">
        <v>44272</v>
      </c>
      <c r="I434" s="391">
        <f t="shared" ca="1" si="0"/>
        <v>1758</v>
      </c>
      <c r="J434" s="455">
        <v>44285</v>
      </c>
      <c r="K434" s="456" t="s">
        <v>3778</v>
      </c>
      <c r="L434" s="457">
        <v>2500</v>
      </c>
      <c r="M434" s="456" t="s">
        <v>1230</v>
      </c>
      <c r="N434" s="389" t="s">
        <v>5532</v>
      </c>
      <c r="O434" s="389" t="s">
        <v>3780</v>
      </c>
      <c r="P434" s="394"/>
      <c r="Q434" s="55"/>
      <c r="R434" s="395"/>
      <c r="S434" s="395"/>
      <c r="T434" s="395"/>
      <c r="U434" s="395"/>
      <c r="V434" s="395"/>
      <c r="W434" s="395"/>
      <c r="X434" s="395"/>
      <c r="Y434" s="395"/>
      <c r="Z434" s="395"/>
    </row>
    <row r="435" spans="1:26" ht="30" customHeight="1">
      <c r="A435" s="450" t="s">
        <v>1366</v>
      </c>
      <c r="B435" s="451" t="s">
        <v>5533</v>
      </c>
      <c r="C435" s="451" t="s">
        <v>1368</v>
      </c>
      <c r="D435" s="452" t="s">
        <v>5534</v>
      </c>
      <c r="E435" s="451" t="s">
        <v>5535</v>
      </c>
      <c r="F435" s="451" t="s">
        <v>5536</v>
      </c>
      <c r="G435" s="509" t="s">
        <v>3788</v>
      </c>
      <c r="H435" s="455">
        <v>44271</v>
      </c>
      <c r="I435" s="391">
        <f t="shared" ca="1" si="0"/>
        <v>1759</v>
      </c>
      <c r="J435" s="455">
        <v>44285</v>
      </c>
      <c r="K435" s="456" t="s">
        <v>5537</v>
      </c>
      <c r="L435" s="457"/>
      <c r="M435" s="456" t="s">
        <v>1230</v>
      </c>
      <c r="N435" s="389" t="s">
        <v>5538</v>
      </c>
      <c r="O435" s="389" t="s">
        <v>5539</v>
      </c>
      <c r="P435" s="394"/>
      <c r="Q435" s="55"/>
      <c r="R435" s="395"/>
      <c r="S435" s="395"/>
      <c r="T435" s="395"/>
      <c r="U435" s="395"/>
      <c r="V435" s="395"/>
      <c r="W435" s="395"/>
      <c r="X435" s="395"/>
      <c r="Y435" s="395"/>
      <c r="Z435" s="395"/>
    </row>
    <row r="436" spans="1:26" ht="30" customHeight="1">
      <c r="A436" s="450" t="s">
        <v>1369</v>
      </c>
      <c r="B436" s="451" t="s">
        <v>5540</v>
      </c>
      <c r="C436" s="451" t="s">
        <v>1371</v>
      </c>
      <c r="D436" s="452" t="s">
        <v>2709</v>
      </c>
      <c r="E436" s="453" t="s">
        <v>5541</v>
      </c>
      <c r="F436" s="453"/>
      <c r="G436" s="454" t="s">
        <v>3909</v>
      </c>
      <c r="H436" s="455">
        <v>44277</v>
      </c>
      <c r="I436" s="391">
        <f t="shared" ca="1" si="0"/>
        <v>1753</v>
      </c>
      <c r="J436" s="455">
        <v>44327</v>
      </c>
      <c r="K436" s="456" t="s">
        <v>3852</v>
      </c>
      <c r="L436" s="457">
        <v>12600</v>
      </c>
      <c r="M436" s="456" t="s">
        <v>1230</v>
      </c>
      <c r="N436" s="389" t="s">
        <v>5542</v>
      </c>
      <c r="O436" s="389" t="s">
        <v>3854</v>
      </c>
      <c r="P436" s="394"/>
      <c r="Q436" s="55"/>
      <c r="R436" s="395"/>
      <c r="S436" s="395"/>
      <c r="T436" s="395"/>
      <c r="U436" s="395"/>
      <c r="V436" s="395"/>
      <c r="W436" s="395"/>
      <c r="X436" s="395"/>
      <c r="Y436" s="395"/>
      <c r="Z436" s="395"/>
    </row>
    <row r="437" spans="1:26" ht="30" customHeight="1">
      <c r="A437" s="450" t="s">
        <v>1372</v>
      </c>
      <c r="B437" s="451" t="s">
        <v>5543</v>
      </c>
      <c r="C437" s="451" t="s">
        <v>1374</v>
      </c>
      <c r="D437" s="452" t="s">
        <v>2709</v>
      </c>
      <c r="E437" s="453" t="s">
        <v>5544</v>
      </c>
      <c r="F437" s="453" t="s">
        <v>4147</v>
      </c>
      <c r="G437" s="454" t="s">
        <v>3833</v>
      </c>
      <c r="H437" s="455">
        <v>44277</v>
      </c>
      <c r="I437" s="391">
        <f t="shared" ca="1" si="0"/>
        <v>1753</v>
      </c>
      <c r="J437" s="455">
        <v>44335</v>
      </c>
      <c r="K437" s="456" t="s">
        <v>3852</v>
      </c>
      <c r="L437" s="457">
        <v>12600</v>
      </c>
      <c r="M437" s="456" t="s">
        <v>1230</v>
      </c>
      <c r="N437" s="389" t="s">
        <v>5545</v>
      </c>
      <c r="O437" s="389" t="s">
        <v>3854</v>
      </c>
      <c r="P437" s="394"/>
      <c r="Q437" s="55"/>
      <c r="R437" s="395"/>
      <c r="S437" s="395"/>
      <c r="T437" s="395"/>
      <c r="U437" s="395"/>
      <c r="V437" s="395"/>
      <c r="W437" s="395"/>
      <c r="X437" s="395"/>
      <c r="Y437" s="395"/>
      <c r="Z437" s="395"/>
    </row>
    <row r="438" spans="1:26" ht="30" customHeight="1">
      <c r="A438" s="450" t="s">
        <v>1375</v>
      </c>
      <c r="B438" s="451" t="s">
        <v>5546</v>
      </c>
      <c r="C438" s="451" t="s">
        <v>1377</v>
      </c>
      <c r="D438" s="452" t="s">
        <v>2709</v>
      </c>
      <c r="E438" s="453" t="s">
        <v>5547</v>
      </c>
      <c r="F438" s="453"/>
      <c r="G438" s="454" t="s">
        <v>3796</v>
      </c>
      <c r="H438" s="455">
        <v>44277</v>
      </c>
      <c r="I438" s="391">
        <f t="shared" ca="1" si="0"/>
        <v>1753</v>
      </c>
      <c r="J438" s="455">
        <v>44335</v>
      </c>
      <c r="K438" s="456" t="s">
        <v>3852</v>
      </c>
      <c r="L438" s="457">
        <v>12600</v>
      </c>
      <c r="M438" s="456" t="s">
        <v>1230</v>
      </c>
      <c r="N438" s="389" t="s">
        <v>5548</v>
      </c>
      <c r="O438" s="389" t="s">
        <v>3854</v>
      </c>
      <c r="P438" s="394"/>
      <c r="Q438" s="55"/>
      <c r="R438" s="395"/>
      <c r="S438" s="395"/>
      <c r="T438" s="395"/>
      <c r="U438" s="395"/>
      <c r="V438" s="395"/>
      <c r="W438" s="395"/>
      <c r="X438" s="395"/>
      <c r="Y438" s="395"/>
      <c r="Z438" s="395"/>
    </row>
    <row r="439" spans="1:26" ht="30" customHeight="1">
      <c r="A439" s="450" t="s">
        <v>1378</v>
      </c>
      <c r="B439" s="451" t="s">
        <v>5549</v>
      </c>
      <c r="C439" s="451" t="s">
        <v>1380</v>
      </c>
      <c r="D439" s="452" t="s">
        <v>5550</v>
      </c>
      <c r="E439" s="453" t="s">
        <v>5551</v>
      </c>
      <c r="F439" s="453"/>
      <c r="G439" s="454" t="s">
        <v>3784</v>
      </c>
      <c r="H439" s="455">
        <v>44272</v>
      </c>
      <c r="I439" s="391">
        <f t="shared" ca="1" si="0"/>
        <v>1758</v>
      </c>
      <c r="J439" s="455">
        <v>44285</v>
      </c>
      <c r="K439" s="456" t="s">
        <v>3778</v>
      </c>
      <c r="L439" s="457">
        <v>2500</v>
      </c>
      <c r="M439" s="456" t="s">
        <v>1230</v>
      </c>
      <c r="N439" s="389" t="s">
        <v>5552</v>
      </c>
      <c r="O439" s="389" t="s">
        <v>3780</v>
      </c>
      <c r="P439" s="394"/>
      <c r="Q439" s="55"/>
      <c r="R439" s="395"/>
      <c r="S439" s="395"/>
      <c r="T439" s="395"/>
      <c r="U439" s="395"/>
      <c r="V439" s="395"/>
      <c r="W439" s="395"/>
      <c r="X439" s="395"/>
      <c r="Y439" s="395"/>
      <c r="Z439" s="395"/>
    </row>
    <row r="440" spans="1:26" ht="30" customHeight="1">
      <c r="A440" s="450" t="s">
        <v>1381</v>
      </c>
      <c r="B440" s="451" t="s">
        <v>5553</v>
      </c>
      <c r="C440" s="451" t="s">
        <v>1383</v>
      </c>
      <c r="D440" s="452" t="s">
        <v>5554</v>
      </c>
      <c r="E440" s="453" t="s">
        <v>5555</v>
      </c>
      <c r="F440" s="453" t="s">
        <v>5556</v>
      </c>
      <c r="G440" s="454" t="s">
        <v>3788</v>
      </c>
      <c r="H440" s="455">
        <v>44277</v>
      </c>
      <c r="I440" s="391">
        <f t="shared" ca="1" si="0"/>
        <v>1753</v>
      </c>
      <c r="J440" s="455">
        <v>44280</v>
      </c>
      <c r="K440" s="456" t="s">
        <v>3876</v>
      </c>
      <c r="L440" s="457">
        <v>7000</v>
      </c>
      <c r="M440" s="456" t="s">
        <v>1230</v>
      </c>
      <c r="N440" s="389" t="s">
        <v>5557</v>
      </c>
      <c r="O440" s="389" t="s">
        <v>3878</v>
      </c>
      <c r="P440" s="394"/>
      <c r="Q440" s="55"/>
      <c r="R440" s="395"/>
      <c r="S440" s="395"/>
      <c r="T440" s="395"/>
      <c r="U440" s="395"/>
      <c r="V440" s="395"/>
      <c r="W440" s="395"/>
      <c r="X440" s="395"/>
      <c r="Y440" s="395"/>
      <c r="Z440" s="395"/>
    </row>
    <row r="441" spans="1:26" ht="30" customHeight="1">
      <c r="A441" s="450" t="s">
        <v>1384</v>
      </c>
      <c r="B441" s="451" t="s">
        <v>5558</v>
      </c>
      <c r="C441" s="451" t="s">
        <v>1386</v>
      </c>
      <c r="D441" s="452" t="s">
        <v>2844</v>
      </c>
      <c r="E441" s="453" t="s">
        <v>5559</v>
      </c>
      <c r="F441" s="453"/>
      <c r="G441" s="454" t="s">
        <v>4287</v>
      </c>
      <c r="H441" s="455">
        <v>44272</v>
      </c>
      <c r="I441" s="391">
        <f t="shared" ca="1" si="0"/>
        <v>1758</v>
      </c>
      <c r="J441" s="455">
        <v>45483</v>
      </c>
      <c r="K441" s="456" t="s">
        <v>3778</v>
      </c>
      <c r="L441" s="457">
        <v>2500</v>
      </c>
      <c r="M441" s="482" t="s">
        <v>32</v>
      </c>
      <c r="N441" s="389" t="s">
        <v>5560</v>
      </c>
      <c r="O441" s="389" t="s">
        <v>3780</v>
      </c>
      <c r="P441" s="394"/>
      <c r="Q441" s="55"/>
      <c r="R441" s="395"/>
      <c r="S441" s="395"/>
      <c r="T441" s="395"/>
      <c r="U441" s="395"/>
      <c r="V441" s="395"/>
      <c r="W441" s="395"/>
      <c r="X441" s="395"/>
      <c r="Y441" s="395"/>
      <c r="Z441" s="395"/>
    </row>
    <row r="442" spans="1:26" ht="30" customHeight="1">
      <c r="A442" s="450" t="s">
        <v>1388</v>
      </c>
      <c r="B442" s="451" t="s">
        <v>5561</v>
      </c>
      <c r="C442" s="451" t="s">
        <v>1390</v>
      </c>
      <c r="D442" s="452" t="s">
        <v>2844</v>
      </c>
      <c r="E442" s="453" t="s">
        <v>5562</v>
      </c>
      <c r="F442" s="453"/>
      <c r="G442" s="454" t="s">
        <v>4287</v>
      </c>
      <c r="H442" s="455">
        <v>44272</v>
      </c>
      <c r="I442" s="391">
        <f t="shared" ca="1" si="0"/>
        <v>1758</v>
      </c>
      <c r="J442" s="455">
        <v>45483</v>
      </c>
      <c r="K442" s="456" t="s">
        <v>3778</v>
      </c>
      <c r="L442" s="457">
        <v>2500</v>
      </c>
      <c r="M442" s="482" t="s">
        <v>32</v>
      </c>
      <c r="N442" s="389" t="s">
        <v>5563</v>
      </c>
      <c r="O442" s="389" t="s">
        <v>3780</v>
      </c>
      <c r="P442" s="394"/>
      <c r="Q442" s="55"/>
      <c r="R442" s="395"/>
      <c r="S442" s="395"/>
      <c r="T442" s="395"/>
      <c r="U442" s="395"/>
      <c r="V442" s="395"/>
      <c r="W442" s="395"/>
      <c r="X442" s="395"/>
      <c r="Y442" s="395"/>
      <c r="Z442" s="395"/>
    </row>
    <row r="443" spans="1:26" ht="30" customHeight="1">
      <c r="A443" s="450" t="s">
        <v>1392</v>
      </c>
      <c r="B443" s="451" t="s">
        <v>5564</v>
      </c>
      <c r="C443" s="451" t="s">
        <v>1394</v>
      </c>
      <c r="D443" s="452" t="s">
        <v>4574</v>
      </c>
      <c r="E443" s="453" t="s">
        <v>5565</v>
      </c>
      <c r="F443" s="453" t="s">
        <v>4249</v>
      </c>
      <c r="G443" s="454" t="s">
        <v>3796</v>
      </c>
      <c r="H443" s="455">
        <v>44453</v>
      </c>
      <c r="I443" s="391">
        <f t="shared" ca="1" si="0"/>
        <v>1577</v>
      </c>
      <c r="J443" s="455">
        <v>44453</v>
      </c>
      <c r="K443" s="456" t="s">
        <v>3801</v>
      </c>
      <c r="L443" s="457">
        <v>21000</v>
      </c>
      <c r="M443" s="456" t="s">
        <v>1230</v>
      </c>
      <c r="N443" s="389" t="s">
        <v>5566</v>
      </c>
      <c r="O443" s="389" t="s">
        <v>3803</v>
      </c>
      <c r="P443" s="394"/>
      <c r="Q443" s="55"/>
      <c r="R443" s="395"/>
      <c r="S443" s="395"/>
      <c r="T443" s="395"/>
      <c r="U443" s="395"/>
      <c r="V443" s="395"/>
      <c r="W443" s="395"/>
      <c r="X443" s="395"/>
      <c r="Y443" s="395"/>
      <c r="Z443" s="395"/>
    </row>
    <row r="444" spans="1:26" ht="30" customHeight="1">
      <c r="A444" s="450" t="s">
        <v>1395</v>
      </c>
      <c r="B444" s="451" t="s">
        <v>5567</v>
      </c>
      <c r="C444" s="451" t="s">
        <v>5568</v>
      </c>
      <c r="D444" s="452" t="s">
        <v>2812</v>
      </c>
      <c r="E444" s="453" t="s">
        <v>5569</v>
      </c>
      <c r="F444" s="453" t="s">
        <v>5570</v>
      </c>
      <c r="G444" s="454" t="s">
        <v>3784</v>
      </c>
      <c r="H444" s="455">
        <v>44272</v>
      </c>
      <c r="I444" s="391">
        <f t="shared" ca="1" si="0"/>
        <v>1758</v>
      </c>
      <c r="J444" s="455">
        <v>44299</v>
      </c>
      <c r="K444" s="456" t="s">
        <v>3778</v>
      </c>
      <c r="L444" s="457">
        <v>2500</v>
      </c>
      <c r="M444" s="456" t="s">
        <v>1230</v>
      </c>
      <c r="N444" s="389" t="s">
        <v>5571</v>
      </c>
      <c r="O444" s="389" t="s">
        <v>3780</v>
      </c>
      <c r="P444" s="394"/>
      <c r="Q444" s="55"/>
      <c r="R444" s="395"/>
      <c r="S444" s="395"/>
      <c r="T444" s="395"/>
      <c r="U444" s="395"/>
      <c r="V444" s="395"/>
      <c r="W444" s="395"/>
      <c r="X444" s="395"/>
      <c r="Y444" s="395"/>
      <c r="Z444" s="395"/>
    </row>
    <row r="445" spans="1:26" ht="30" customHeight="1">
      <c r="A445" s="450" t="s">
        <v>1398</v>
      </c>
      <c r="B445" s="451" t="s">
        <v>5572</v>
      </c>
      <c r="C445" s="451" t="s">
        <v>1400</v>
      </c>
      <c r="D445" s="452" t="s">
        <v>2844</v>
      </c>
      <c r="E445" s="453" t="s">
        <v>5573</v>
      </c>
      <c r="F445" s="453" t="s">
        <v>5574</v>
      </c>
      <c r="G445" s="454" t="s">
        <v>3784</v>
      </c>
      <c r="H445" s="455">
        <v>44272</v>
      </c>
      <c r="I445" s="391">
        <f t="shared" ca="1" si="0"/>
        <v>1758</v>
      </c>
      <c r="J445" s="455">
        <v>45514</v>
      </c>
      <c r="K445" s="456" t="s">
        <v>3778</v>
      </c>
      <c r="L445" s="457">
        <v>2500</v>
      </c>
      <c r="M445" s="482" t="s">
        <v>32</v>
      </c>
      <c r="N445" s="389" t="s">
        <v>5575</v>
      </c>
      <c r="O445" s="389" t="s">
        <v>3780</v>
      </c>
      <c r="P445" s="394"/>
      <c r="Q445" s="55"/>
      <c r="R445" s="395"/>
      <c r="S445" s="395"/>
      <c r="T445" s="395"/>
      <c r="U445" s="395"/>
      <c r="V445" s="395"/>
      <c r="W445" s="395"/>
      <c r="X445" s="395"/>
      <c r="Y445" s="395"/>
      <c r="Z445" s="395"/>
    </row>
    <row r="446" spans="1:26" ht="30" customHeight="1">
      <c r="A446" s="450" t="s">
        <v>1402</v>
      </c>
      <c r="B446" s="451" t="s">
        <v>5576</v>
      </c>
      <c r="C446" s="451" t="s">
        <v>1404</v>
      </c>
      <c r="D446" s="452" t="s">
        <v>2844</v>
      </c>
      <c r="E446" s="453" t="s">
        <v>5577</v>
      </c>
      <c r="F446" s="453" t="s">
        <v>5578</v>
      </c>
      <c r="G446" s="454" t="s">
        <v>3796</v>
      </c>
      <c r="H446" s="455">
        <v>44272</v>
      </c>
      <c r="I446" s="391">
        <f t="shared" ca="1" si="0"/>
        <v>1758</v>
      </c>
      <c r="J446" s="455">
        <v>45483</v>
      </c>
      <c r="K446" s="456" t="s">
        <v>3778</v>
      </c>
      <c r="L446" s="457">
        <v>2500</v>
      </c>
      <c r="M446" s="482" t="s">
        <v>32</v>
      </c>
      <c r="N446" s="389" t="s">
        <v>5579</v>
      </c>
      <c r="O446" s="389" t="s">
        <v>3780</v>
      </c>
      <c r="P446" s="394"/>
      <c r="Q446" s="55"/>
      <c r="R446" s="395"/>
      <c r="S446" s="395"/>
      <c r="T446" s="395"/>
      <c r="U446" s="395"/>
      <c r="V446" s="395"/>
      <c r="W446" s="395"/>
      <c r="X446" s="395"/>
      <c r="Y446" s="395"/>
      <c r="Z446" s="395"/>
    </row>
    <row r="447" spans="1:26" ht="30" customHeight="1">
      <c r="A447" s="450" t="s">
        <v>1406</v>
      </c>
      <c r="B447" s="451" t="s">
        <v>5580</v>
      </c>
      <c r="C447" s="451" t="s">
        <v>5581</v>
      </c>
      <c r="D447" s="452" t="s">
        <v>5582</v>
      </c>
      <c r="E447" s="453" t="s">
        <v>5583</v>
      </c>
      <c r="F447" s="453" t="s">
        <v>5584</v>
      </c>
      <c r="G447" s="454" t="s">
        <v>3784</v>
      </c>
      <c r="H447" s="455">
        <v>44277</v>
      </c>
      <c r="I447" s="391">
        <f t="shared" ca="1" si="0"/>
        <v>1753</v>
      </c>
      <c r="J447" s="455">
        <v>44278</v>
      </c>
      <c r="K447" s="456" t="s">
        <v>3820</v>
      </c>
      <c r="L447" s="457">
        <v>31000</v>
      </c>
      <c r="M447" s="456" t="s">
        <v>1230</v>
      </c>
      <c r="N447" s="389" t="s">
        <v>5585</v>
      </c>
      <c r="O447" s="389" t="s">
        <v>3822</v>
      </c>
      <c r="P447" s="394"/>
      <c r="Q447" s="55"/>
      <c r="R447" s="395"/>
      <c r="S447" s="395"/>
      <c r="T447" s="395"/>
      <c r="U447" s="395"/>
      <c r="V447" s="395"/>
      <c r="W447" s="395"/>
      <c r="X447" s="395"/>
      <c r="Y447" s="395"/>
      <c r="Z447" s="395"/>
    </row>
    <row r="448" spans="1:26" ht="30" customHeight="1">
      <c r="A448" s="450" t="s">
        <v>1409</v>
      </c>
      <c r="B448" s="451" t="s">
        <v>5586</v>
      </c>
      <c r="C448" s="451" t="s">
        <v>5587</v>
      </c>
      <c r="D448" s="452" t="s">
        <v>2846</v>
      </c>
      <c r="E448" s="453" t="s">
        <v>5588</v>
      </c>
      <c r="F448" s="453" t="s">
        <v>4547</v>
      </c>
      <c r="G448" s="454" t="s">
        <v>3784</v>
      </c>
      <c r="H448" s="455">
        <v>44277</v>
      </c>
      <c r="I448" s="303">
        <f t="shared" ca="1" si="0"/>
        <v>1753</v>
      </c>
      <c r="J448" s="455">
        <v>44316</v>
      </c>
      <c r="K448" s="456" t="s">
        <v>3852</v>
      </c>
      <c r="L448" s="457">
        <v>12600</v>
      </c>
      <c r="M448" s="456" t="s">
        <v>1230</v>
      </c>
      <c r="N448" s="389" t="s">
        <v>5589</v>
      </c>
      <c r="O448" s="389" t="s">
        <v>3854</v>
      </c>
      <c r="P448" s="394"/>
      <c r="Q448" s="55"/>
      <c r="R448" s="395"/>
      <c r="S448" s="395"/>
      <c r="T448" s="395"/>
      <c r="U448" s="395"/>
      <c r="V448" s="395"/>
      <c r="W448" s="395"/>
      <c r="X448" s="395"/>
      <c r="Y448" s="395"/>
      <c r="Z448" s="395"/>
    </row>
    <row r="449" spans="1:26" ht="30" customHeight="1">
      <c r="A449" s="450" t="s">
        <v>1412</v>
      </c>
      <c r="B449" s="451" t="s">
        <v>5590</v>
      </c>
      <c r="C449" s="451" t="s">
        <v>1414</v>
      </c>
      <c r="D449" s="452" t="s">
        <v>5591</v>
      </c>
      <c r="E449" s="453" t="s">
        <v>5592</v>
      </c>
      <c r="F449" s="453"/>
      <c r="G449" s="454" t="s">
        <v>3833</v>
      </c>
      <c r="H449" s="455">
        <v>44272</v>
      </c>
      <c r="I449" s="391">
        <f t="shared" ca="1" si="0"/>
        <v>1758</v>
      </c>
      <c r="J449" s="455">
        <v>44285</v>
      </c>
      <c r="K449" s="456" t="s">
        <v>3778</v>
      </c>
      <c r="L449" s="457">
        <v>2500</v>
      </c>
      <c r="M449" s="456" t="s">
        <v>1230</v>
      </c>
      <c r="N449" s="389" t="s">
        <v>5593</v>
      </c>
      <c r="O449" s="389" t="s">
        <v>3780</v>
      </c>
      <c r="P449" s="394"/>
      <c r="Q449" s="55"/>
      <c r="R449" s="395"/>
      <c r="S449" s="395"/>
      <c r="T449" s="395"/>
      <c r="U449" s="395"/>
      <c r="V449" s="395"/>
      <c r="W449" s="395"/>
      <c r="X449" s="395"/>
      <c r="Y449" s="395"/>
      <c r="Z449" s="395"/>
    </row>
    <row r="450" spans="1:26" ht="30" customHeight="1">
      <c r="A450" s="450" t="s">
        <v>1415</v>
      </c>
      <c r="B450" s="451" t="s">
        <v>5594</v>
      </c>
      <c r="C450" s="451" t="s">
        <v>1417</v>
      </c>
      <c r="D450" s="452" t="s">
        <v>5595</v>
      </c>
      <c r="E450" s="453" t="s">
        <v>5596</v>
      </c>
      <c r="F450" s="453" t="s">
        <v>4500</v>
      </c>
      <c r="G450" s="454" t="s">
        <v>3833</v>
      </c>
      <c r="H450" s="455">
        <v>44272</v>
      </c>
      <c r="I450" s="391">
        <f t="shared" ca="1" si="0"/>
        <v>1758</v>
      </c>
      <c r="J450" s="455">
        <v>44285</v>
      </c>
      <c r="K450" s="456" t="s">
        <v>3778</v>
      </c>
      <c r="L450" s="457">
        <v>2500</v>
      </c>
      <c r="M450" s="456" t="s">
        <v>1230</v>
      </c>
      <c r="N450" s="389" t="s">
        <v>5597</v>
      </c>
      <c r="O450" s="389" t="s">
        <v>3780</v>
      </c>
      <c r="P450" s="394"/>
      <c r="Q450" s="55"/>
      <c r="R450" s="395"/>
      <c r="S450" s="395"/>
      <c r="T450" s="395"/>
      <c r="U450" s="395"/>
      <c r="V450" s="395"/>
      <c r="W450" s="395"/>
      <c r="X450" s="395"/>
      <c r="Y450" s="395"/>
      <c r="Z450" s="395"/>
    </row>
    <row r="451" spans="1:26" ht="30" customHeight="1">
      <c r="A451" s="450" t="s">
        <v>1418</v>
      </c>
      <c r="B451" s="451" t="s">
        <v>5598</v>
      </c>
      <c r="C451" s="451" t="s">
        <v>1420</v>
      </c>
      <c r="D451" s="452" t="s">
        <v>5599</v>
      </c>
      <c r="E451" s="453" t="s">
        <v>5600</v>
      </c>
      <c r="F451" s="453" t="s">
        <v>5601</v>
      </c>
      <c r="G451" s="454" t="s">
        <v>3796</v>
      </c>
      <c r="H451" s="455">
        <v>44272</v>
      </c>
      <c r="I451" s="391">
        <f t="shared" ca="1" si="0"/>
        <v>1758</v>
      </c>
      <c r="J451" s="455">
        <v>44285</v>
      </c>
      <c r="K451" s="456" t="s">
        <v>3778</v>
      </c>
      <c r="L451" s="457">
        <v>2500</v>
      </c>
      <c r="M451" s="456" t="s">
        <v>1230</v>
      </c>
      <c r="N451" s="389" t="s">
        <v>5602</v>
      </c>
      <c r="O451" s="389" t="s">
        <v>3780</v>
      </c>
      <c r="P451" s="394"/>
      <c r="Q451" s="55"/>
      <c r="R451" s="395"/>
      <c r="S451" s="395"/>
      <c r="T451" s="395"/>
      <c r="U451" s="395"/>
      <c r="V451" s="395"/>
      <c r="W451" s="395"/>
      <c r="X451" s="395"/>
      <c r="Y451" s="395"/>
      <c r="Z451" s="395"/>
    </row>
    <row r="452" spans="1:26" ht="30" customHeight="1">
      <c r="A452" s="450" t="s">
        <v>1421</v>
      </c>
      <c r="B452" s="451" t="s">
        <v>5603</v>
      </c>
      <c r="C452" s="451" t="s">
        <v>1423</v>
      </c>
      <c r="D452" s="452" t="s">
        <v>5202</v>
      </c>
      <c r="E452" s="453" t="s">
        <v>5203</v>
      </c>
      <c r="F452" s="453" t="s">
        <v>3795</v>
      </c>
      <c r="G452" s="454" t="s">
        <v>3796</v>
      </c>
      <c r="H452" s="455">
        <v>44272</v>
      </c>
      <c r="I452" s="480">
        <f t="shared" ca="1" si="0"/>
        <v>1758</v>
      </c>
      <c r="J452" s="455">
        <v>44293</v>
      </c>
      <c r="K452" s="456" t="s">
        <v>3778</v>
      </c>
      <c r="L452" s="457">
        <v>2500</v>
      </c>
      <c r="M452" s="456" t="s">
        <v>1230</v>
      </c>
      <c r="N452" s="389" t="s">
        <v>5604</v>
      </c>
      <c r="O452" s="389" t="s">
        <v>3780</v>
      </c>
      <c r="P452" s="394"/>
      <c r="Q452" s="55"/>
      <c r="R452" s="395"/>
      <c r="S452" s="395"/>
      <c r="T452" s="395"/>
      <c r="U452" s="395"/>
      <c r="V452" s="395"/>
      <c r="W452" s="395"/>
      <c r="X452" s="395"/>
      <c r="Y452" s="395"/>
      <c r="Z452" s="395"/>
    </row>
    <row r="453" spans="1:26" ht="30" customHeight="1">
      <c r="A453" s="450" t="s">
        <v>1424</v>
      </c>
      <c r="B453" s="451" t="s">
        <v>5605</v>
      </c>
      <c r="C453" s="451" t="s">
        <v>1426</v>
      </c>
      <c r="D453" s="452" t="s">
        <v>5606</v>
      </c>
      <c r="E453" s="453" t="s">
        <v>5607</v>
      </c>
      <c r="F453" s="453" t="s">
        <v>4663</v>
      </c>
      <c r="G453" s="454" t="s">
        <v>3857</v>
      </c>
      <c r="H453" s="455">
        <v>44428</v>
      </c>
      <c r="I453" s="391">
        <f t="shared" ca="1" si="0"/>
        <v>1602</v>
      </c>
      <c r="J453" s="455">
        <v>44278</v>
      </c>
      <c r="K453" s="456" t="s">
        <v>3778</v>
      </c>
      <c r="L453" s="457">
        <v>2500</v>
      </c>
      <c r="M453" s="456" t="s">
        <v>1230</v>
      </c>
      <c r="N453" s="389" t="s">
        <v>5608</v>
      </c>
      <c r="O453" s="389" t="s">
        <v>3780</v>
      </c>
      <c r="P453" s="394"/>
      <c r="Q453" s="55"/>
      <c r="R453" s="395"/>
      <c r="S453" s="395"/>
      <c r="T453" s="395"/>
      <c r="U453" s="395"/>
      <c r="V453" s="395"/>
      <c r="W453" s="395"/>
      <c r="X453" s="395"/>
      <c r="Y453" s="395"/>
      <c r="Z453" s="395"/>
    </row>
    <row r="454" spans="1:26" ht="30" customHeight="1">
      <c r="A454" s="450" t="s">
        <v>1427</v>
      </c>
      <c r="B454" s="451" t="s">
        <v>5609</v>
      </c>
      <c r="C454" s="451" t="s">
        <v>1429</v>
      </c>
      <c r="D454" s="452" t="s">
        <v>5610</v>
      </c>
      <c r="E454" s="453" t="s">
        <v>5611</v>
      </c>
      <c r="F454" s="453" t="s">
        <v>4179</v>
      </c>
      <c r="G454" s="454" t="s">
        <v>3833</v>
      </c>
      <c r="H454" s="455">
        <v>44272</v>
      </c>
      <c r="I454" s="391">
        <f t="shared" ca="1" si="0"/>
        <v>1758</v>
      </c>
      <c r="J454" s="455">
        <v>44291</v>
      </c>
      <c r="K454" s="456" t="s">
        <v>3778</v>
      </c>
      <c r="L454" s="457">
        <v>2500</v>
      </c>
      <c r="M454" s="456" t="s">
        <v>1230</v>
      </c>
      <c r="N454" s="389" t="s">
        <v>5612</v>
      </c>
      <c r="O454" s="389" t="s">
        <v>3780</v>
      </c>
      <c r="P454" s="394"/>
      <c r="Q454" s="55"/>
      <c r="R454" s="395"/>
      <c r="S454" s="395"/>
      <c r="T454" s="395"/>
      <c r="U454" s="395"/>
      <c r="V454" s="395"/>
      <c r="W454" s="395"/>
      <c r="X454" s="395"/>
      <c r="Y454" s="395"/>
      <c r="Z454" s="395"/>
    </row>
    <row r="455" spans="1:26" ht="30" customHeight="1">
      <c r="A455" s="450" t="s">
        <v>1430</v>
      </c>
      <c r="B455" s="451" t="s">
        <v>5613</v>
      </c>
      <c r="C455" s="451" t="s">
        <v>1432</v>
      </c>
      <c r="D455" s="452" t="s">
        <v>5614</v>
      </c>
      <c r="E455" s="453" t="s">
        <v>5615</v>
      </c>
      <c r="F455" s="453" t="s">
        <v>5616</v>
      </c>
      <c r="G455" s="454" t="s">
        <v>3788</v>
      </c>
      <c r="H455" s="455">
        <v>44277</v>
      </c>
      <c r="I455" s="391">
        <f t="shared" ca="1" si="0"/>
        <v>1753</v>
      </c>
      <c r="J455" s="455">
        <v>44278</v>
      </c>
      <c r="K455" s="456" t="s">
        <v>3876</v>
      </c>
      <c r="L455" s="457">
        <v>7000</v>
      </c>
      <c r="M455" s="456" t="s">
        <v>1230</v>
      </c>
      <c r="N455" s="389" t="s">
        <v>5617</v>
      </c>
      <c r="O455" s="389" t="s">
        <v>3878</v>
      </c>
      <c r="P455" s="394"/>
      <c r="Q455" s="55"/>
      <c r="R455" s="395"/>
      <c r="S455" s="395"/>
      <c r="T455" s="395"/>
      <c r="U455" s="395"/>
      <c r="V455" s="395"/>
      <c r="W455" s="395"/>
      <c r="X455" s="395"/>
      <c r="Y455" s="395"/>
      <c r="Z455" s="395"/>
    </row>
    <row r="456" spans="1:26" ht="30" customHeight="1">
      <c r="A456" s="450" t="s">
        <v>1433</v>
      </c>
      <c r="B456" s="451" t="s">
        <v>5618</v>
      </c>
      <c r="C456" s="451" t="s">
        <v>1435</v>
      </c>
      <c r="D456" s="452" t="s">
        <v>5619</v>
      </c>
      <c r="E456" s="453" t="s">
        <v>5620</v>
      </c>
      <c r="F456" s="453" t="s">
        <v>5621</v>
      </c>
      <c r="G456" s="454" t="s">
        <v>4184</v>
      </c>
      <c r="H456" s="455">
        <v>44428</v>
      </c>
      <c r="I456" s="391">
        <f t="shared" ca="1" si="0"/>
        <v>1602</v>
      </c>
      <c r="J456" s="455">
        <v>44431</v>
      </c>
      <c r="K456" s="456" t="s">
        <v>3778</v>
      </c>
      <c r="L456" s="457">
        <v>2500</v>
      </c>
      <c r="M456" s="456" t="s">
        <v>1230</v>
      </c>
      <c r="N456" s="389" t="s">
        <v>5622</v>
      </c>
      <c r="O456" s="389" t="s">
        <v>3780</v>
      </c>
      <c r="P456" s="394"/>
      <c r="Q456" s="55"/>
      <c r="R456" s="395"/>
      <c r="S456" s="395"/>
      <c r="T456" s="395"/>
      <c r="U456" s="395"/>
      <c r="V456" s="395"/>
      <c r="W456" s="395"/>
      <c r="X456" s="395"/>
      <c r="Y456" s="395"/>
      <c r="Z456" s="395"/>
    </row>
    <row r="457" spans="1:26" ht="30" customHeight="1">
      <c r="A457" s="450" t="s">
        <v>1436</v>
      </c>
      <c r="B457" s="451" t="s">
        <v>5623</v>
      </c>
      <c r="C457" s="451" t="s">
        <v>1438</v>
      </c>
      <c r="D457" s="452" t="s">
        <v>5323</v>
      </c>
      <c r="E457" s="453" t="s">
        <v>5624</v>
      </c>
      <c r="F457" s="453" t="s">
        <v>5625</v>
      </c>
      <c r="G457" s="454" t="s">
        <v>3796</v>
      </c>
      <c r="H457" s="455">
        <v>44272</v>
      </c>
      <c r="I457" s="391">
        <f t="shared" ca="1" si="0"/>
        <v>1758</v>
      </c>
      <c r="J457" s="455">
        <v>44285</v>
      </c>
      <c r="K457" s="456" t="s">
        <v>3778</v>
      </c>
      <c r="L457" s="457">
        <v>2500</v>
      </c>
      <c r="M457" s="456" t="s">
        <v>1230</v>
      </c>
      <c r="N457" s="389" t="s">
        <v>5626</v>
      </c>
      <c r="O457" s="389" t="s">
        <v>3780</v>
      </c>
      <c r="P457" s="394"/>
      <c r="Q457" s="55"/>
      <c r="R457" s="395"/>
      <c r="S457" s="395"/>
      <c r="T457" s="395"/>
      <c r="U457" s="395"/>
      <c r="V457" s="395"/>
      <c r="W457" s="395"/>
      <c r="X457" s="395"/>
      <c r="Y457" s="395"/>
      <c r="Z457" s="395"/>
    </row>
    <row r="458" spans="1:26" ht="30" customHeight="1">
      <c r="A458" s="450" t="s">
        <v>1439</v>
      </c>
      <c r="B458" s="451" t="s">
        <v>5627</v>
      </c>
      <c r="C458" s="451" t="s">
        <v>1441</v>
      </c>
      <c r="D458" s="452" t="s">
        <v>5628</v>
      </c>
      <c r="E458" s="453" t="s">
        <v>5629</v>
      </c>
      <c r="F458" s="453" t="s">
        <v>5630</v>
      </c>
      <c r="G458" s="454" t="s">
        <v>3796</v>
      </c>
      <c r="H458" s="455">
        <v>44272</v>
      </c>
      <c r="I458" s="391">
        <f t="shared" ca="1" si="0"/>
        <v>1758</v>
      </c>
      <c r="J458" s="455">
        <v>44285</v>
      </c>
      <c r="K458" s="456" t="s">
        <v>3778</v>
      </c>
      <c r="L458" s="457">
        <v>2500</v>
      </c>
      <c r="M458" s="456" t="s">
        <v>1230</v>
      </c>
      <c r="N458" s="389" t="s">
        <v>5631</v>
      </c>
      <c r="O458" s="389" t="s">
        <v>3780</v>
      </c>
      <c r="P458" s="394"/>
      <c r="Q458" s="55"/>
      <c r="R458" s="395"/>
      <c r="S458" s="395"/>
      <c r="T458" s="395"/>
      <c r="U458" s="395"/>
      <c r="V458" s="395"/>
      <c r="W458" s="395"/>
      <c r="X458" s="395"/>
      <c r="Y458" s="395"/>
      <c r="Z458" s="395"/>
    </row>
    <row r="459" spans="1:26" ht="30" customHeight="1">
      <c r="A459" s="349" t="s">
        <v>1442</v>
      </c>
      <c r="B459" s="459" t="s">
        <v>5632</v>
      </c>
      <c r="C459" s="459" t="s">
        <v>1444</v>
      </c>
      <c r="D459" s="460" t="s">
        <v>5633</v>
      </c>
      <c r="E459" s="461" t="s">
        <v>5634</v>
      </c>
      <c r="F459" s="461"/>
      <c r="G459" s="462" t="s">
        <v>3833</v>
      </c>
      <c r="H459" s="463">
        <v>44428</v>
      </c>
      <c r="I459" s="17">
        <f t="shared" ca="1" si="0"/>
        <v>1602</v>
      </c>
      <c r="J459" s="464"/>
      <c r="K459" s="464" t="s">
        <v>3778</v>
      </c>
      <c r="L459" s="465">
        <v>2500</v>
      </c>
      <c r="M459" s="517" t="s">
        <v>32</v>
      </c>
      <c r="N459" s="467" t="s">
        <v>5635</v>
      </c>
      <c r="O459" s="467" t="s">
        <v>3780</v>
      </c>
      <c r="P459" s="371"/>
      <c r="Q459" s="174"/>
    </row>
    <row r="460" spans="1:26" ht="30" customHeight="1">
      <c r="A460" s="450" t="s">
        <v>1445</v>
      </c>
      <c r="B460" s="451" t="s">
        <v>5636</v>
      </c>
      <c r="C460" s="451" t="s">
        <v>1447</v>
      </c>
      <c r="D460" s="452" t="s">
        <v>5637</v>
      </c>
      <c r="E460" s="453" t="s">
        <v>5638</v>
      </c>
      <c r="F460" s="453" t="s">
        <v>4996</v>
      </c>
      <c r="G460" s="454" t="s">
        <v>3784</v>
      </c>
      <c r="H460" s="455">
        <v>44277</v>
      </c>
      <c r="I460" s="391">
        <f t="shared" ca="1" si="0"/>
        <v>1753</v>
      </c>
      <c r="J460" s="455">
        <v>44277</v>
      </c>
      <c r="K460" s="456" t="s">
        <v>3876</v>
      </c>
      <c r="L460" s="457">
        <v>7000</v>
      </c>
      <c r="M460" s="456" t="s">
        <v>1230</v>
      </c>
      <c r="N460" s="389" t="s">
        <v>5639</v>
      </c>
      <c r="O460" s="389" t="s">
        <v>3878</v>
      </c>
      <c r="P460" s="394"/>
      <c r="Q460" s="55"/>
      <c r="R460" s="395"/>
      <c r="S460" s="395"/>
      <c r="T460" s="395"/>
      <c r="U460" s="395"/>
      <c r="V460" s="395"/>
      <c r="W460" s="395"/>
      <c r="X460" s="395"/>
      <c r="Y460" s="395"/>
      <c r="Z460" s="395"/>
    </row>
    <row r="461" spans="1:26" ht="30" customHeight="1">
      <c r="A461" s="450" t="s">
        <v>1448</v>
      </c>
      <c r="B461" s="451" t="s">
        <v>5640</v>
      </c>
      <c r="C461" s="451" t="s">
        <v>5641</v>
      </c>
      <c r="D461" s="452" t="s">
        <v>2850</v>
      </c>
      <c r="E461" s="453" t="s">
        <v>5642</v>
      </c>
      <c r="F461" s="453" t="s">
        <v>5643</v>
      </c>
      <c r="G461" s="454" t="s">
        <v>3833</v>
      </c>
      <c r="H461" s="455">
        <v>44272</v>
      </c>
      <c r="I461" s="391">
        <f t="shared" ca="1" si="0"/>
        <v>1758</v>
      </c>
      <c r="J461" s="455">
        <v>44285</v>
      </c>
      <c r="K461" s="456" t="s">
        <v>3778</v>
      </c>
      <c r="L461" s="457">
        <v>2500</v>
      </c>
      <c r="M461" s="456" t="s">
        <v>1230</v>
      </c>
      <c r="N461" s="389" t="s">
        <v>5644</v>
      </c>
      <c r="O461" s="389" t="s">
        <v>3780</v>
      </c>
      <c r="P461" s="394"/>
      <c r="Q461" s="55"/>
      <c r="R461" s="395"/>
      <c r="S461" s="395"/>
      <c r="T461" s="395"/>
      <c r="U461" s="395"/>
      <c r="V461" s="395"/>
      <c r="W461" s="395"/>
      <c r="X461" s="395"/>
      <c r="Y461" s="395"/>
      <c r="Z461" s="395"/>
    </row>
    <row r="462" spans="1:26" ht="30" customHeight="1">
      <c r="A462" s="450" t="s">
        <v>1451</v>
      </c>
      <c r="B462" s="451" t="s">
        <v>5645</v>
      </c>
      <c r="C462" s="451" t="s">
        <v>1453</v>
      </c>
      <c r="D462" s="452" t="s">
        <v>5646</v>
      </c>
      <c r="E462" s="453" t="s">
        <v>5647</v>
      </c>
      <c r="F462" s="453" t="s">
        <v>3905</v>
      </c>
      <c r="G462" s="454" t="s">
        <v>3777</v>
      </c>
      <c r="H462" s="455">
        <v>44272</v>
      </c>
      <c r="I462" s="391">
        <f t="shared" ca="1" si="0"/>
        <v>1758</v>
      </c>
      <c r="J462" s="455">
        <v>44357</v>
      </c>
      <c r="K462" s="456" t="s">
        <v>3778</v>
      </c>
      <c r="L462" s="457">
        <v>2500</v>
      </c>
      <c r="M462" s="456" t="s">
        <v>1230</v>
      </c>
      <c r="N462" s="389" t="s">
        <v>5648</v>
      </c>
      <c r="O462" s="389" t="s">
        <v>3780</v>
      </c>
      <c r="P462" s="394"/>
      <c r="Q462" s="55"/>
      <c r="R462" s="395"/>
      <c r="S462" s="395"/>
      <c r="T462" s="395"/>
      <c r="U462" s="395"/>
      <c r="V462" s="395"/>
      <c r="W462" s="395"/>
      <c r="X462" s="395"/>
      <c r="Y462" s="395"/>
      <c r="Z462" s="395"/>
    </row>
    <row r="463" spans="1:26" ht="30" customHeight="1">
      <c r="A463" s="450" t="s">
        <v>1454</v>
      </c>
      <c r="B463" s="451" t="s">
        <v>1455</v>
      </c>
      <c r="C463" s="451" t="s">
        <v>1456</v>
      </c>
      <c r="D463" s="452" t="s">
        <v>5649</v>
      </c>
      <c r="E463" s="453" t="s">
        <v>5650</v>
      </c>
      <c r="F463" s="453"/>
      <c r="G463" s="454" t="s">
        <v>3784</v>
      </c>
      <c r="H463" s="455">
        <v>44277</v>
      </c>
      <c r="I463" s="391">
        <f t="shared" ca="1" si="0"/>
        <v>1753</v>
      </c>
      <c r="J463" s="455">
        <v>44292</v>
      </c>
      <c r="K463" s="456" t="s">
        <v>3876</v>
      </c>
      <c r="L463" s="457">
        <v>7000</v>
      </c>
      <c r="M463" s="456" t="s">
        <v>1230</v>
      </c>
      <c r="N463" s="389" t="s">
        <v>5651</v>
      </c>
      <c r="O463" s="389" t="s">
        <v>3878</v>
      </c>
      <c r="P463" s="394"/>
      <c r="Q463" s="55"/>
      <c r="R463" s="395"/>
      <c r="S463" s="395"/>
      <c r="T463" s="395"/>
      <c r="U463" s="395"/>
      <c r="V463" s="395"/>
      <c r="W463" s="395"/>
      <c r="X463" s="395"/>
      <c r="Y463" s="395"/>
      <c r="Z463" s="395"/>
    </row>
    <row r="464" spans="1:26" ht="30" customHeight="1">
      <c r="A464" s="450" t="s">
        <v>1457</v>
      </c>
      <c r="B464" s="451" t="s">
        <v>5652</v>
      </c>
      <c r="C464" s="451" t="s">
        <v>1459</v>
      </c>
      <c r="D464" s="452" t="s">
        <v>5653</v>
      </c>
      <c r="E464" s="453" t="s">
        <v>5654</v>
      </c>
      <c r="F464" s="453" t="s">
        <v>3960</v>
      </c>
      <c r="G464" s="454" t="s">
        <v>3784</v>
      </c>
      <c r="H464" s="455">
        <v>44272</v>
      </c>
      <c r="I464" s="391">
        <f t="shared" ca="1" si="0"/>
        <v>1758</v>
      </c>
      <c r="J464" s="455">
        <v>44370</v>
      </c>
      <c r="K464" s="456" t="s">
        <v>3778</v>
      </c>
      <c r="L464" s="457">
        <v>2500</v>
      </c>
      <c r="M464" s="456" t="s">
        <v>1230</v>
      </c>
      <c r="N464" s="389" t="s">
        <v>5655</v>
      </c>
      <c r="O464" s="389" t="s">
        <v>3780</v>
      </c>
      <c r="P464" s="394"/>
      <c r="Q464" s="55"/>
      <c r="R464" s="395"/>
      <c r="S464" s="395"/>
      <c r="T464" s="395"/>
      <c r="U464" s="395"/>
      <c r="V464" s="395"/>
      <c r="W464" s="395"/>
      <c r="X464" s="395"/>
      <c r="Y464" s="395"/>
      <c r="Z464" s="395"/>
    </row>
    <row r="465" spans="1:26" ht="30" customHeight="1">
      <c r="A465" s="450" t="s">
        <v>1460</v>
      </c>
      <c r="B465" s="451" t="s">
        <v>5656</v>
      </c>
      <c r="C465" s="451" t="s">
        <v>1462</v>
      </c>
      <c r="D465" s="452" t="s">
        <v>5657</v>
      </c>
      <c r="E465" s="453" t="s">
        <v>5658</v>
      </c>
      <c r="F465" s="453" t="s">
        <v>3905</v>
      </c>
      <c r="G465" s="454" t="s">
        <v>3909</v>
      </c>
      <c r="H465" s="455">
        <v>44428</v>
      </c>
      <c r="I465" s="391">
        <f t="shared" ca="1" si="0"/>
        <v>1602</v>
      </c>
      <c r="J465" s="455">
        <v>45548</v>
      </c>
      <c r="K465" s="456" t="s">
        <v>3778</v>
      </c>
      <c r="L465" s="457">
        <v>2500</v>
      </c>
      <c r="M465" s="518" t="s">
        <v>1230</v>
      </c>
      <c r="N465" s="389" t="s">
        <v>5659</v>
      </c>
      <c r="O465" s="389" t="s">
        <v>3780</v>
      </c>
      <c r="P465" s="394"/>
      <c r="Q465" s="55" t="s">
        <v>1464</v>
      </c>
      <c r="R465" s="395"/>
      <c r="S465" s="395"/>
      <c r="T465" s="395"/>
      <c r="U465" s="395"/>
      <c r="V465" s="395"/>
      <c r="W465" s="395"/>
      <c r="X465" s="395"/>
      <c r="Y465" s="395"/>
      <c r="Z465" s="395"/>
    </row>
    <row r="466" spans="1:26" ht="30" customHeight="1">
      <c r="A466" s="450" t="s">
        <v>1465</v>
      </c>
      <c r="B466" s="451" t="s">
        <v>5660</v>
      </c>
      <c r="C466" s="451" t="s">
        <v>1467</v>
      </c>
      <c r="D466" s="452" t="s">
        <v>5661</v>
      </c>
      <c r="E466" s="453" t="s">
        <v>5662</v>
      </c>
      <c r="F466" s="453" t="s">
        <v>3960</v>
      </c>
      <c r="G466" s="454" t="s">
        <v>3784</v>
      </c>
      <c r="H466" s="455">
        <v>44272</v>
      </c>
      <c r="I466" s="391">
        <f t="shared" ca="1" si="0"/>
        <v>1758</v>
      </c>
      <c r="J466" s="455">
        <v>44285</v>
      </c>
      <c r="K466" s="456" t="s">
        <v>3778</v>
      </c>
      <c r="L466" s="457">
        <v>2500</v>
      </c>
      <c r="M466" s="456" t="s">
        <v>1230</v>
      </c>
      <c r="N466" s="389" t="s">
        <v>5663</v>
      </c>
      <c r="O466" s="389" t="s">
        <v>3780</v>
      </c>
      <c r="P466" s="394"/>
      <c r="Q466" s="55"/>
      <c r="R466" s="395"/>
      <c r="S466" s="395"/>
      <c r="T466" s="395"/>
      <c r="U466" s="395"/>
      <c r="V466" s="395"/>
      <c r="W466" s="395"/>
      <c r="X466" s="395"/>
      <c r="Y466" s="395"/>
      <c r="Z466" s="395"/>
    </row>
    <row r="467" spans="1:26" ht="30" customHeight="1">
      <c r="A467" s="471" t="s">
        <v>1468</v>
      </c>
      <c r="B467" s="472" t="s">
        <v>5664</v>
      </c>
      <c r="C467" s="472" t="s">
        <v>1470</v>
      </c>
      <c r="D467" s="473" t="s">
        <v>5665</v>
      </c>
      <c r="E467" s="474" t="s">
        <v>5666</v>
      </c>
      <c r="F467" s="474" t="s">
        <v>5667</v>
      </c>
      <c r="G467" s="475" t="s">
        <v>3777</v>
      </c>
      <c r="H467" s="476">
        <v>44272</v>
      </c>
      <c r="I467" s="40">
        <f t="shared" ca="1" si="0"/>
        <v>1758</v>
      </c>
      <c r="J467" s="477"/>
      <c r="K467" s="477" t="s">
        <v>3778</v>
      </c>
      <c r="L467" s="478">
        <v>2500</v>
      </c>
      <c r="M467" s="514" t="s">
        <v>32</v>
      </c>
      <c r="N467" s="137" t="s">
        <v>5508</v>
      </c>
      <c r="O467" s="137" t="s">
        <v>3780</v>
      </c>
      <c r="P467" s="382"/>
      <c r="Q467" s="479"/>
      <c r="R467" s="383"/>
      <c r="S467" s="383"/>
      <c r="T467" s="383"/>
      <c r="U467" s="383"/>
      <c r="V467" s="383"/>
      <c r="W467" s="383"/>
      <c r="X467" s="383"/>
      <c r="Y467" s="383"/>
      <c r="Z467" s="383"/>
    </row>
    <row r="468" spans="1:26" ht="30" customHeight="1">
      <c r="A468" s="450" t="s">
        <v>1471</v>
      </c>
      <c r="B468" s="451" t="s">
        <v>5668</v>
      </c>
      <c r="C468" s="451" t="s">
        <v>1473</v>
      </c>
      <c r="D468" s="452" t="s">
        <v>2844</v>
      </c>
      <c r="E468" s="453" t="s">
        <v>5669</v>
      </c>
      <c r="F468" s="453" t="s">
        <v>5574</v>
      </c>
      <c r="G468" s="454" t="s">
        <v>3784</v>
      </c>
      <c r="H468" s="455">
        <v>44272</v>
      </c>
      <c r="I468" s="391">
        <f t="shared" ca="1" si="0"/>
        <v>1758</v>
      </c>
      <c r="J468" s="455">
        <v>45483</v>
      </c>
      <c r="K468" s="456" t="s">
        <v>3778</v>
      </c>
      <c r="L468" s="457">
        <v>2500</v>
      </c>
      <c r="M468" s="482" t="s">
        <v>32</v>
      </c>
      <c r="N468" s="389" t="s">
        <v>5670</v>
      </c>
      <c r="O468" s="389" t="s">
        <v>3780</v>
      </c>
      <c r="P468" s="394"/>
      <c r="Q468" s="55"/>
      <c r="R468" s="395"/>
      <c r="S468" s="395"/>
      <c r="T468" s="395"/>
      <c r="U468" s="395"/>
      <c r="V468" s="395"/>
      <c r="W468" s="395"/>
      <c r="X468" s="395"/>
      <c r="Y468" s="395"/>
      <c r="Z468" s="395"/>
    </row>
    <row r="469" spans="1:26" ht="30" customHeight="1">
      <c r="A469" s="450" t="s">
        <v>1475</v>
      </c>
      <c r="B469" s="451" t="s">
        <v>5671</v>
      </c>
      <c r="C469" s="451" t="s">
        <v>1477</v>
      </c>
      <c r="D469" s="452" t="s">
        <v>2844</v>
      </c>
      <c r="E469" s="453" t="s">
        <v>5672</v>
      </c>
      <c r="F469" s="453" t="s">
        <v>3964</v>
      </c>
      <c r="G469" s="454" t="s">
        <v>3796</v>
      </c>
      <c r="H469" s="455">
        <v>44272</v>
      </c>
      <c r="I469" s="391">
        <f t="shared" ca="1" si="0"/>
        <v>1758</v>
      </c>
      <c r="J469" s="455">
        <v>45483</v>
      </c>
      <c r="K469" s="456" t="s">
        <v>3778</v>
      </c>
      <c r="L469" s="457">
        <v>2500</v>
      </c>
      <c r="M469" s="482" t="s">
        <v>32</v>
      </c>
      <c r="N469" s="389" t="s">
        <v>5673</v>
      </c>
      <c r="O469" s="389" t="s">
        <v>3780</v>
      </c>
      <c r="P469" s="394"/>
      <c r="Q469" s="55"/>
      <c r="R469" s="395"/>
      <c r="S469" s="395"/>
      <c r="T469" s="395"/>
      <c r="U469" s="395"/>
      <c r="V469" s="395"/>
      <c r="W469" s="395"/>
      <c r="X469" s="395"/>
      <c r="Y469" s="395"/>
      <c r="Z469" s="395"/>
    </row>
    <row r="470" spans="1:26" ht="30" customHeight="1">
      <c r="A470" s="450" t="s">
        <v>1479</v>
      </c>
      <c r="B470" s="451" t="s">
        <v>5674</v>
      </c>
      <c r="C470" s="451" t="s">
        <v>1481</v>
      </c>
      <c r="D470" s="452" t="s">
        <v>5675</v>
      </c>
      <c r="E470" s="453" t="s">
        <v>5676</v>
      </c>
      <c r="F470" s="453"/>
      <c r="G470" s="454" t="s">
        <v>3857</v>
      </c>
      <c r="H470" s="455">
        <v>44271</v>
      </c>
      <c r="I470" s="391">
        <f t="shared" ca="1" si="0"/>
        <v>1759</v>
      </c>
      <c r="J470" s="455">
        <v>44284</v>
      </c>
      <c r="K470" s="456" t="s">
        <v>5677</v>
      </c>
      <c r="L470" s="457"/>
      <c r="M470" s="456" t="s">
        <v>1230</v>
      </c>
      <c r="N470" s="389" t="s">
        <v>5678</v>
      </c>
      <c r="O470" s="389" t="s">
        <v>5679</v>
      </c>
      <c r="P470" s="394"/>
      <c r="Q470" s="55"/>
      <c r="R470" s="395"/>
      <c r="S470" s="395"/>
      <c r="T470" s="395"/>
      <c r="U470" s="395"/>
      <c r="V470" s="395"/>
      <c r="W470" s="395"/>
      <c r="X470" s="395"/>
      <c r="Y470" s="395"/>
      <c r="Z470" s="395"/>
    </row>
    <row r="471" spans="1:26" ht="30" customHeight="1">
      <c r="A471" s="349" t="s">
        <v>1482</v>
      </c>
      <c r="B471" s="459" t="s">
        <v>5680</v>
      </c>
      <c r="C471" s="459" t="s">
        <v>1484</v>
      </c>
      <c r="D471" s="460" t="s">
        <v>5681</v>
      </c>
      <c r="E471" s="461" t="s">
        <v>5682</v>
      </c>
      <c r="F471" s="461"/>
      <c r="G471" s="462" t="s">
        <v>3784</v>
      </c>
      <c r="H471" s="463">
        <v>44272</v>
      </c>
      <c r="I471" s="17">
        <f t="shared" ca="1" si="0"/>
        <v>1758</v>
      </c>
      <c r="J471" s="464"/>
      <c r="K471" s="464" t="s">
        <v>3778</v>
      </c>
      <c r="L471" s="465">
        <v>2500</v>
      </c>
      <c r="M471" s="466" t="s">
        <v>32</v>
      </c>
      <c r="N471" s="467" t="s">
        <v>5508</v>
      </c>
      <c r="O471" s="467" t="s">
        <v>3780</v>
      </c>
      <c r="P471" s="371"/>
      <c r="Q471" s="174"/>
    </row>
    <row r="472" spans="1:26" ht="30" customHeight="1">
      <c r="A472" s="349" t="s">
        <v>1486</v>
      </c>
      <c r="B472" s="459" t="s">
        <v>5683</v>
      </c>
      <c r="C472" s="459" t="s">
        <v>1488</v>
      </c>
      <c r="D472" s="460" t="s">
        <v>5684</v>
      </c>
      <c r="E472" s="461" t="s">
        <v>5685</v>
      </c>
      <c r="F472" s="461" t="s">
        <v>3866</v>
      </c>
      <c r="G472" s="462" t="s">
        <v>3788</v>
      </c>
      <c r="H472" s="463">
        <v>44272</v>
      </c>
      <c r="I472" s="17">
        <f t="shared" ca="1" si="0"/>
        <v>1758</v>
      </c>
      <c r="J472" s="464"/>
      <c r="K472" s="464" t="s">
        <v>3778</v>
      </c>
      <c r="L472" s="465">
        <v>2500</v>
      </c>
      <c r="M472" s="466" t="s">
        <v>32</v>
      </c>
      <c r="N472" s="467" t="s">
        <v>5686</v>
      </c>
      <c r="O472" s="467" t="s">
        <v>3780</v>
      </c>
      <c r="P472" s="371"/>
      <c r="Q472" s="174"/>
    </row>
    <row r="473" spans="1:26" ht="30" customHeight="1">
      <c r="A473" s="450" t="s">
        <v>1489</v>
      </c>
      <c r="B473" s="451" t="s">
        <v>5687</v>
      </c>
      <c r="C473" s="451" t="s">
        <v>1491</v>
      </c>
      <c r="D473" s="452" t="s">
        <v>5688</v>
      </c>
      <c r="E473" s="453" t="s">
        <v>5689</v>
      </c>
      <c r="F473" s="453"/>
      <c r="G473" s="454" t="s">
        <v>5690</v>
      </c>
      <c r="H473" s="455">
        <v>44272</v>
      </c>
      <c r="I473" s="391">
        <f t="shared" ca="1" si="0"/>
        <v>1758</v>
      </c>
      <c r="J473" s="456" t="s">
        <v>3319</v>
      </c>
      <c r="K473" s="456" t="s">
        <v>3778</v>
      </c>
      <c r="L473" s="457">
        <v>2500</v>
      </c>
      <c r="M473" s="456" t="s">
        <v>3319</v>
      </c>
      <c r="N473" s="389" t="s">
        <v>5686</v>
      </c>
      <c r="O473" s="389" t="s">
        <v>3780</v>
      </c>
      <c r="P473" s="394"/>
      <c r="Q473" s="55"/>
      <c r="R473" s="395"/>
      <c r="S473" s="395"/>
      <c r="T473" s="395"/>
      <c r="U473" s="395"/>
      <c r="V473" s="395"/>
      <c r="W473" s="395"/>
      <c r="X473" s="395"/>
      <c r="Y473" s="395"/>
      <c r="Z473" s="395"/>
    </row>
    <row r="474" spans="1:26" ht="30" customHeight="1">
      <c r="A474" s="450" t="s">
        <v>1492</v>
      </c>
      <c r="B474" s="451" t="s">
        <v>1493</v>
      </c>
      <c r="C474" s="451" t="s">
        <v>2852</v>
      </c>
      <c r="D474" s="452" t="s">
        <v>2754</v>
      </c>
      <c r="E474" s="453" t="s">
        <v>5691</v>
      </c>
      <c r="F474" s="453" t="s">
        <v>5692</v>
      </c>
      <c r="G474" s="454" t="s">
        <v>5693</v>
      </c>
      <c r="H474" s="455">
        <v>44272</v>
      </c>
      <c r="I474" s="391">
        <f t="shared" ca="1" si="0"/>
        <v>1758</v>
      </c>
      <c r="J474" s="455">
        <v>44285</v>
      </c>
      <c r="K474" s="456" t="s">
        <v>3778</v>
      </c>
      <c r="L474" s="457">
        <v>2500</v>
      </c>
      <c r="M474" s="456" t="s">
        <v>1230</v>
      </c>
      <c r="N474" s="389" t="s">
        <v>5694</v>
      </c>
      <c r="O474" s="389" t="s">
        <v>3780</v>
      </c>
      <c r="P474" s="394"/>
      <c r="Q474" s="55"/>
      <c r="R474" s="395"/>
      <c r="S474" s="395"/>
      <c r="T474" s="395"/>
      <c r="U474" s="395"/>
      <c r="V474" s="395"/>
      <c r="W474" s="395"/>
      <c r="X474" s="395"/>
      <c r="Y474" s="395"/>
      <c r="Z474" s="395"/>
    </row>
    <row r="475" spans="1:26" ht="30" customHeight="1">
      <c r="A475" s="450" t="s">
        <v>1495</v>
      </c>
      <c r="B475" s="451" t="s">
        <v>5695</v>
      </c>
      <c r="C475" s="451" t="s">
        <v>1497</v>
      </c>
      <c r="D475" s="452" t="s">
        <v>5696</v>
      </c>
      <c r="E475" s="453" t="s">
        <v>5697</v>
      </c>
      <c r="F475" s="453"/>
      <c r="G475" s="454" t="s">
        <v>3833</v>
      </c>
      <c r="H475" s="455">
        <v>44355</v>
      </c>
      <c r="I475" s="391">
        <f t="shared" ca="1" si="0"/>
        <v>1675</v>
      </c>
      <c r="J475" s="455">
        <v>44355</v>
      </c>
      <c r="K475" s="456" t="s">
        <v>3778</v>
      </c>
      <c r="L475" s="457">
        <v>2500</v>
      </c>
      <c r="M475" s="456" t="s">
        <v>1230</v>
      </c>
      <c r="N475" s="389" t="s">
        <v>5698</v>
      </c>
      <c r="O475" s="389" t="s">
        <v>3780</v>
      </c>
      <c r="P475" s="394"/>
      <c r="Q475" s="55"/>
      <c r="R475" s="395"/>
      <c r="S475" s="395"/>
      <c r="T475" s="395"/>
      <c r="U475" s="395"/>
      <c r="V475" s="395"/>
      <c r="W475" s="395"/>
      <c r="X475" s="395"/>
      <c r="Y475" s="395"/>
      <c r="Z475" s="395"/>
    </row>
    <row r="476" spans="1:26" ht="30" customHeight="1">
      <c r="A476" s="450" t="s">
        <v>1498</v>
      </c>
      <c r="B476" s="451" t="s">
        <v>5699</v>
      </c>
      <c r="C476" s="451" t="s">
        <v>5700</v>
      </c>
      <c r="D476" s="452" t="s">
        <v>5701</v>
      </c>
      <c r="E476" s="453" t="s">
        <v>5702</v>
      </c>
      <c r="F476" s="453" t="s">
        <v>5703</v>
      </c>
      <c r="G476" s="454" t="s">
        <v>4991</v>
      </c>
      <c r="H476" s="455">
        <v>44391</v>
      </c>
      <c r="I476" s="391">
        <f t="shared" ca="1" si="0"/>
        <v>1639</v>
      </c>
      <c r="J476" s="455">
        <v>44396</v>
      </c>
      <c r="K476" s="456" t="s">
        <v>3778</v>
      </c>
      <c r="L476" s="457">
        <v>2500</v>
      </c>
      <c r="M476" s="456" t="s">
        <v>1230</v>
      </c>
      <c r="N476" s="389" t="s">
        <v>5704</v>
      </c>
      <c r="O476" s="389" t="s">
        <v>3780</v>
      </c>
      <c r="P476" s="394"/>
      <c r="Q476" s="55"/>
      <c r="R476" s="395"/>
      <c r="S476" s="395"/>
      <c r="T476" s="395"/>
      <c r="U476" s="395"/>
      <c r="V476" s="395"/>
      <c r="W476" s="395"/>
      <c r="X476" s="395"/>
      <c r="Y476" s="395"/>
      <c r="Z476" s="395"/>
    </row>
    <row r="477" spans="1:26" ht="30" customHeight="1">
      <c r="A477" s="450" t="s">
        <v>1501</v>
      </c>
      <c r="B477" s="451" t="s">
        <v>5705</v>
      </c>
      <c r="C477" s="451" t="s">
        <v>1503</v>
      </c>
      <c r="D477" s="452" t="s">
        <v>5513</v>
      </c>
      <c r="E477" s="453" t="s">
        <v>5706</v>
      </c>
      <c r="F477" s="453"/>
      <c r="G477" s="454" t="s">
        <v>3784</v>
      </c>
      <c r="H477" s="455">
        <v>44272</v>
      </c>
      <c r="I477" s="391">
        <f t="shared" ca="1" si="0"/>
        <v>1758</v>
      </c>
      <c r="J477" s="455">
        <v>44285</v>
      </c>
      <c r="K477" s="456" t="s">
        <v>3778</v>
      </c>
      <c r="L477" s="457">
        <v>2500</v>
      </c>
      <c r="M477" s="456" t="s">
        <v>1230</v>
      </c>
      <c r="N477" s="389" t="s">
        <v>5707</v>
      </c>
      <c r="O477" s="389" t="s">
        <v>3780</v>
      </c>
      <c r="P477" s="394"/>
      <c r="Q477" s="55"/>
      <c r="R477" s="395"/>
      <c r="S477" s="395"/>
      <c r="T477" s="395"/>
      <c r="U477" s="395"/>
      <c r="V477" s="395"/>
      <c r="W477" s="395"/>
      <c r="X477" s="395"/>
      <c r="Y477" s="395"/>
      <c r="Z477" s="395"/>
    </row>
    <row r="478" spans="1:26" ht="30" customHeight="1">
      <c r="A478" s="450" t="s">
        <v>1504</v>
      </c>
      <c r="B478" s="451" t="s">
        <v>5708</v>
      </c>
      <c r="C478" s="451" t="s">
        <v>1506</v>
      </c>
      <c r="D478" s="452" t="s">
        <v>5709</v>
      </c>
      <c r="E478" s="453" t="s">
        <v>5710</v>
      </c>
      <c r="F478" s="453"/>
      <c r="G478" s="454" t="s">
        <v>3833</v>
      </c>
      <c r="H478" s="455">
        <v>44272</v>
      </c>
      <c r="I478" s="391">
        <f t="shared" ca="1" si="0"/>
        <v>1758</v>
      </c>
      <c r="J478" s="455">
        <v>44334</v>
      </c>
      <c r="K478" s="456" t="s">
        <v>3778</v>
      </c>
      <c r="L478" s="457">
        <v>2500</v>
      </c>
      <c r="M478" s="456" t="s">
        <v>1230</v>
      </c>
      <c r="N478" s="389" t="s">
        <v>5711</v>
      </c>
      <c r="O478" s="389" t="s">
        <v>3780</v>
      </c>
      <c r="P478" s="394"/>
      <c r="Q478" s="55"/>
      <c r="R478" s="395"/>
      <c r="S478" s="395"/>
      <c r="T478" s="395"/>
      <c r="U478" s="395"/>
      <c r="V478" s="395"/>
      <c r="W478" s="395"/>
      <c r="X478" s="395"/>
      <c r="Y478" s="395"/>
      <c r="Z478" s="395"/>
    </row>
    <row r="479" spans="1:26" ht="30" customHeight="1">
      <c r="A479" s="450" t="s">
        <v>1507</v>
      </c>
      <c r="B479" s="451" t="s">
        <v>5712</v>
      </c>
      <c r="C479" s="451" t="s">
        <v>1509</v>
      </c>
      <c r="D479" s="452" t="s">
        <v>5713</v>
      </c>
      <c r="E479" s="453" t="s">
        <v>5714</v>
      </c>
      <c r="F479" s="453" t="s">
        <v>4220</v>
      </c>
      <c r="G479" s="454" t="s">
        <v>3796</v>
      </c>
      <c r="H479" s="455">
        <v>44272</v>
      </c>
      <c r="I479" s="391">
        <f t="shared" ca="1" si="0"/>
        <v>1758</v>
      </c>
      <c r="J479" s="455">
        <v>44278</v>
      </c>
      <c r="K479" s="456" t="s">
        <v>3778</v>
      </c>
      <c r="L479" s="457">
        <v>2500</v>
      </c>
      <c r="M479" s="456" t="s">
        <v>1230</v>
      </c>
      <c r="N479" s="389" t="s">
        <v>5715</v>
      </c>
      <c r="O479" s="389" t="s">
        <v>3780</v>
      </c>
      <c r="P479" s="394"/>
      <c r="Q479" s="55"/>
      <c r="R479" s="395"/>
      <c r="S479" s="395"/>
      <c r="T479" s="395"/>
      <c r="U479" s="395"/>
      <c r="V479" s="395"/>
      <c r="W479" s="395"/>
      <c r="X479" s="395"/>
      <c r="Y479" s="395"/>
      <c r="Z479" s="395"/>
    </row>
    <row r="480" spans="1:26" ht="30" customHeight="1">
      <c r="A480" s="349" t="s">
        <v>1510</v>
      </c>
      <c r="B480" s="459" t="s">
        <v>5716</v>
      </c>
      <c r="C480" s="459" t="s">
        <v>1512</v>
      </c>
      <c r="D480" s="460" t="s">
        <v>5717</v>
      </c>
      <c r="E480" s="461" t="s">
        <v>5718</v>
      </c>
      <c r="F480" s="461" t="s">
        <v>3960</v>
      </c>
      <c r="G480" s="462" t="s">
        <v>3784</v>
      </c>
      <c r="H480" s="463">
        <v>44277</v>
      </c>
      <c r="I480" s="17">
        <f t="shared" ca="1" si="0"/>
        <v>1753</v>
      </c>
      <c r="J480" s="464"/>
      <c r="K480" s="464" t="s">
        <v>3852</v>
      </c>
      <c r="L480" s="465">
        <v>12600</v>
      </c>
      <c r="M480" s="510" t="s">
        <v>32</v>
      </c>
      <c r="N480" s="467" t="s">
        <v>4967</v>
      </c>
      <c r="O480" s="467" t="s">
        <v>3854</v>
      </c>
      <c r="P480" s="371"/>
      <c r="Q480" s="174"/>
    </row>
    <row r="481" spans="1:26" ht="30" customHeight="1">
      <c r="A481" s="349" t="s">
        <v>1513</v>
      </c>
      <c r="B481" s="459" t="s">
        <v>5719</v>
      </c>
      <c r="C481" s="459" t="s">
        <v>1515</v>
      </c>
      <c r="D481" s="460" t="s">
        <v>5720</v>
      </c>
      <c r="E481" s="461" t="s">
        <v>5721</v>
      </c>
      <c r="F481" s="461" t="s">
        <v>4417</v>
      </c>
      <c r="G481" s="462" t="s">
        <v>3784</v>
      </c>
      <c r="H481" s="463">
        <v>44272</v>
      </c>
      <c r="I481" s="17">
        <f t="shared" ca="1" si="0"/>
        <v>1758</v>
      </c>
      <c r="J481" s="464"/>
      <c r="K481" s="464" t="s">
        <v>3778</v>
      </c>
      <c r="L481" s="465">
        <v>2500</v>
      </c>
      <c r="M481" s="466" t="s">
        <v>32</v>
      </c>
      <c r="N481" s="467" t="s">
        <v>5686</v>
      </c>
      <c r="O481" s="467" t="s">
        <v>3780</v>
      </c>
      <c r="P481" s="371"/>
      <c r="Q481" s="174"/>
    </row>
    <row r="482" spans="1:26" ht="30" customHeight="1">
      <c r="A482" s="349" t="s">
        <v>1516</v>
      </c>
      <c r="B482" s="459" t="s">
        <v>5722</v>
      </c>
      <c r="C482" s="459" t="s">
        <v>1518</v>
      </c>
      <c r="D482" s="460" t="s">
        <v>5723</v>
      </c>
      <c r="E482" s="461" t="s">
        <v>5724</v>
      </c>
      <c r="F482" s="461" t="s">
        <v>5725</v>
      </c>
      <c r="G482" s="462" t="s">
        <v>4126</v>
      </c>
      <c r="H482" s="463">
        <v>44272</v>
      </c>
      <c r="I482" s="17">
        <f t="shared" ca="1" si="0"/>
        <v>1758</v>
      </c>
      <c r="J482" s="464"/>
      <c r="K482" s="464" t="s">
        <v>3778</v>
      </c>
      <c r="L482" s="465">
        <v>2500</v>
      </c>
      <c r="M482" s="466" t="s">
        <v>32</v>
      </c>
      <c r="N482" s="467" t="s">
        <v>5686</v>
      </c>
      <c r="O482" s="467" t="s">
        <v>3780</v>
      </c>
      <c r="P482" s="371"/>
      <c r="Q482" s="174"/>
    </row>
    <row r="483" spans="1:26" ht="30" customHeight="1">
      <c r="A483" s="349" t="s">
        <v>1519</v>
      </c>
      <c r="B483" s="459" t="s">
        <v>5726</v>
      </c>
      <c r="C483" s="459" t="s">
        <v>1521</v>
      </c>
      <c r="D483" s="460" t="s">
        <v>5727</v>
      </c>
      <c r="E483" s="461" t="s">
        <v>5728</v>
      </c>
      <c r="F483" s="461" t="s">
        <v>3819</v>
      </c>
      <c r="G483" s="462" t="s">
        <v>3814</v>
      </c>
      <c r="H483" s="463">
        <v>44384</v>
      </c>
      <c r="I483" s="17">
        <f t="shared" ca="1" si="0"/>
        <v>1646</v>
      </c>
      <c r="J483" s="464"/>
      <c r="K483" s="464" t="s">
        <v>3778</v>
      </c>
      <c r="L483" s="465">
        <v>2500</v>
      </c>
      <c r="M483" s="466" t="s">
        <v>32</v>
      </c>
      <c r="N483" s="467" t="s">
        <v>5729</v>
      </c>
      <c r="O483" s="467" t="s">
        <v>3780</v>
      </c>
      <c r="P483" s="371"/>
      <c r="Q483" s="174"/>
    </row>
    <row r="484" spans="1:26" ht="30" customHeight="1">
      <c r="A484" s="450" t="s">
        <v>1522</v>
      </c>
      <c r="B484" s="451" t="s">
        <v>5730</v>
      </c>
      <c r="C484" s="451" t="s">
        <v>5731</v>
      </c>
      <c r="D484" s="452" t="s">
        <v>5732</v>
      </c>
      <c r="E484" s="453" t="s">
        <v>5733</v>
      </c>
      <c r="F484" s="453"/>
      <c r="G484" s="454" t="s">
        <v>3833</v>
      </c>
      <c r="H484" s="455">
        <v>44272</v>
      </c>
      <c r="I484" s="391">
        <f t="shared" ca="1" si="0"/>
        <v>1758</v>
      </c>
      <c r="J484" s="455">
        <v>44300</v>
      </c>
      <c r="K484" s="456" t="s">
        <v>3778</v>
      </c>
      <c r="L484" s="457">
        <v>2500</v>
      </c>
      <c r="M484" s="456" t="s">
        <v>1230</v>
      </c>
      <c r="N484" s="389" t="s">
        <v>5734</v>
      </c>
      <c r="O484" s="389" t="s">
        <v>3780</v>
      </c>
      <c r="P484" s="394"/>
      <c r="Q484" s="55"/>
      <c r="R484" s="395"/>
      <c r="S484" s="395"/>
      <c r="T484" s="395"/>
      <c r="U484" s="395"/>
      <c r="V484" s="395"/>
      <c r="W484" s="395"/>
      <c r="X484" s="395"/>
      <c r="Y484" s="395"/>
      <c r="Z484" s="395"/>
    </row>
    <row r="485" spans="1:26" ht="30" customHeight="1">
      <c r="A485" s="450" t="s">
        <v>1525</v>
      </c>
      <c r="B485" s="451" t="s">
        <v>5735</v>
      </c>
      <c r="C485" s="451" t="s">
        <v>1527</v>
      </c>
      <c r="D485" s="452" t="s">
        <v>5736</v>
      </c>
      <c r="E485" s="453" t="s">
        <v>5737</v>
      </c>
      <c r="F485" s="453" t="s">
        <v>3860</v>
      </c>
      <c r="G485" s="454" t="s">
        <v>3833</v>
      </c>
      <c r="H485" s="455">
        <v>44272</v>
      </c>
      <c r="I485" s="391">
        <f t="shared" ca="1" si="0"/>
        <v>1758</v>
      </c>
      <c r="J485" s="455">
        <v>44285</v>
      </c>
      <c r="K485" s="456" t="s">
        <v>3778</v>
      </c>
      <c r="L485" s="457">
        <v>2500</v>
      </c>
      <c r="M485" s="456" t="s">
        <v>1230</v>
      </c>
      <c r="N485" s="389" t="s">
        <v>5738</v>
      </c>
      <c r="O485" s="389" t="s">
        <v>3780</v>
      </c>
      <c r="P485" s="394"/>
      <c r="Q485" s="55"/>
      <c r="R485" s="395"/>
      <c r="S485" s="395"/>
      <c r="T485" s="395"/>
      <c r="U485" s="395"/>
      <c r="V485" s="395"/>
      <c r="W485" s="395"/>
      <c r="X485" s="395"/>
      <c r="Y485" s="395"/>
      <c r="Z485" s="395"/>
    </row>
    <row r="486" spans="1:26" ht="30" customHeight="1">
      <c r="A486" s="450" t="s">
        <v>1528</v>
      </c>
      <c r="B486" s="451" t="s">
        <v>5739</v>
      </c>
      <c r="C486" s="451" t="s">
        <v>1530</v>
      </c>
      <c r="D486" s="452" t="s">
        <v>5740</v>
      </c>
      <c r="E486" s="453" t="s">
        <v>5741</v>
      </c>
      <c r="F486" s="453" t="s">
        <v>5742</v>
      </c>
      <c r="G486" s="454" t="s">
        <v>3784</v>
      </c>
      <c r="H486" s="455">
        <v>44272</v>
      </c>
      <c r="I486" s="391">
        <f t="shared" ca="1" si="0"/>
        <v>1758</v>
      </c>
      <c r="J486" s="455">
        <v>44281</v>
      </c>
      <c r="K486" s="456" t="s">
        <v>3778</v>
      </c>
      <c r="L486" s="457">
        <v>2500</v>
      </c>
      <c r="M486" s="456" t="s">
        <v>1230</v>
      </c>
      <c r="N486" s="389" t="s">
        <v>5743</v>
      </c>
      <c r="O486" s="389" t="s">
        <v>3780</v>
      </c>
      <c r="P486" s="394"/>
      <c r="Q486" s="55"/>
      <c r="R486" s="395"/>
      <c r="S486" s="395"/>
      <c r="T486" s="395"/>
      <c r="U486" s="395"/>
      <c r="V486" s="395"/>
      <c r="W486" s="395"/>
      <c r="X486" s="395"/>
      <c r="Y486" s="395"/>
      <c r="Z486" s="395"/>
    </row>
    <row r="487" spans="1:26" ht="30" customHeight="1">
      <c r="A487" s="450" t="s">
        <v>1531</v>
      </c>
      <c r="B487" s="451" t="s">
        <v>5744</v>
      </c>
      <c r="C487" s="451" t="s">
        <v>1533</v>
      </c>
      <c r="D487" s="452" t="s">
        <v>5745</v>
      </c>
      <c r="E487" s="453" t="s">
        <v>5746</v>
      </c>
      <c r="F487" s="453" t="s">
        <v>4912</v>
      </c>
      <c r="G487" s="454" t="s">
        <v>3796</v>
      </c>
      <c r="H487" s="455">
        <v>44277</v>
      </c>
      <c r="I487" s="391">
        <f t="shared" ca="1" si="0"/>
        <v>1753</v>
      </c>
      <c r="J487" s="455">
        <v>44302</v>
      </c>
      <c r="K487" s="456" t="s">
        <v>3801</v>
      </c>
      <c r="L487" s="457">
        <v>21000</v>
      </c>
      <c r="M487" s="456" t="s">
        <v>1230</v>
      </c>
      <c r="N487" s="389" t="s">
        <v>5747</v>
      </c>
      <c r="O487" s="389" t="s">
        <v>3803</v>
      </c>
      <c r="P487" s="394"/>
      <c r="Q487" s="55"/>
      <c r="R487" s="395"/>
      <c r="S487" s="395"/>
      <c r="T487" s="395"/>
      <c r="U487" s="395"/>
      <c r="V487" s="395"/>
      <c r="W487" s="395"/>
      <c r="X487" s="395"/>
      <c r="Y487" s="395"/>
      <c r="Z487" s="395"/>
    </row>
    <row r="488" spans="1:26" ht="30" customHeight="1">
      <c r="A488" s="450" t="s">
        <v>1534</v>
      </c>
      <c r="B488" s="451" t="s">
        <v>5748</v>
      </c>
      <c r="C488" s="451" t="s">
        <v>1536</v>
      </c>
      <c r="D488" s="452" t="s">
        <v>5749</v>
      </c>
      <c r="E488" s="453" t="s">
        <v>5750</v>
      </c>
      <c r="F488" s="453" t="s">
        <v>5751</v>
      </c>
      <c r="G488" s="454" t="s">
        <v>3777</v>
      </c>
      <c r="H488" s="455">
        <v>44277</v>
      </c>
      <c r="I488" s="391">
        <f t="shared" ca="1" si="0"/>
        <v>1753</v>
      </c>
      <c r="J488" s="455">
        <v>44349</v>
      </c>
      <c r="K488" s="456" t="s">
        <v>3852</v>
      </c>
      <c r="L488" s="457">
        <v>12600</v>
      </c>
      <c r="M488" s="456" t="s">
        <v>1230</v>
      </c>
      <c r="N488" s="389" t="s">
        <v>5752</v>
      </c>
      <c r="O488" s="389" t="s">
        <v>3854</v>
      </c>
      <c r="P488" s="394"/>
      <c r="Q488" s="55"/>
      <c r="R488" s="395"/>
      <c r="S488" s="395"/>
      <c r="T488" s="395"/>
      <c r="U488" s="395"/>
      <c r="V488" s="395"/>
      <c r="W488" s="395"/>
      <c r="X488" s="395"/>
      <c r="Y488" s="395"/>
      <c r="Z488" s="395"/>
    </row>
    <row r="489" spans="1:26" ht="30" customHeight="1">
      <c r="A489" s="349" t="s">
        <v>1537</v>
      </c>
      <c r="B489" s="459" t="s">
        <v>5753</v>
      </c>
      <c r="C489" s="459" t="s">
        <v>1539</v>
      </c>
      <c r="D489" s="460" t="s">
        <v>5754</v>
      </c>
      <c r="E489" s="461" t="s">
        <v>5755</v>
      </c>
      <c r="F489" s="461"/>
      <c r="G489" s="462" t="s">
        <v>3857</v>
      </c>
      <c r="H489" s="463">
        <v>44272</v>
      </c>
      <c r="I489" s="17">
        <f t="shared" ca="1" si="0"/>
        <v>1758</v>
      </c>
      <c r="J489" s="464"/>
      <c r="K489" s="464" t="s">
        <v>3778</v>
      </c>
      <c r="L489" s="465">
        <v>2500</v>
      </c>
      <c r="M489" s="466" t="s">
        <v>32</v>
      </c>
      <c r="N489" s="467" t="s">
        <v>5686</v>
      </c>
      <c r="O489" s="467" t="s">
        <v>3780</v>
      </c>
      <c r="P489" s="371"/>
      <c r="Q489" s="174"/>
    </row>
    <row r="490" spans="1:26" ht="30" customHeight="1">
      <c r="A490" s="450" t="s">
        <v>1540</v>
      </c>
      <c r="B490" s="451" t="s">
        <v>5756</v>
      </c>
      <c r="C490" s="451" t="s">
        <v>1542</v>
      </c>
      <c r="D490" s="452" t="s">
        <v>5757</v>
      </c>
      <c r="E490" s="453" t="s">
        <v>5758</v>
      </c>
      <c r="F490" s="453"/>
      <c r="G490" s="454" t="s">
        <v>4199</v>
      </c>
      <c r="H490" s="455">
        <v>44277</v>
      </c>
      <c r="I490" s="391">
        <f t="shared" ca="1" si="0"/>
        <v>1753</v>
      </c>
      <c r="J490" s="455">
        <v>44284</v>
      </c>
      <c r="K490" s="456" t="s">
        <v>3876</v>
      </c>
      <c r="L490" s="457">
        <v>7000</v>
      </c>
      <c r="M490" s="456" t="s">
        <v>1230</v>
      </c>
      <c r="N490" s="389" t="s">
        <v>5759</v>
      </c>
      <c r="O490" s="389" t="s">
        <v>3878</v>
      </c>
      <c r="P490" s="394"/>
      <c r="Q490" s="55"/>
      <c r="R490" s="395"/>
      <c r="S490" s="395"/>
      <c r="T490" s="395"/>
      <c r="U490" s="395"/>
      <c r="V490" s="395"/>
      <c r="W490" s="395"/>
      <c r="X490" s="395"/>
      <c r="Y490" s="395"/>
      <c r="Z490" s="395"/>
    </row>
    <row r="491" spans="1:26" ht="30" customHeight="1">
      <c r="A491" s="450" t="s">
        <v>1543</v>
      </c>
      <c r="B491" s="451" t="s">
        <v>5760</v>
      </c>
      <c r="C491" s="451" t="s">
        <v>1545</v>
      </c>
      <c r="D491" s="452" t="s">
        <v>5761</v>
      </c>
      <c r="E491" s="453" t="s">
        <v>5762</v>
      </c>
      <c r="F491" s="453" t="s">
        <v>4749</v>
      </c>
      <c r="G491" s="454" t="s">
        <v>3796</v>
      </c>
      <c r="H491" s="455">
        <v>44272</v>
      </c>
      <c r="I491" s="391">
        <f t="shared" ca="1" si="0"/>
        <v>1758</v>
      </c>
      <c r="J491" s="455">
        <v>44285</v>
      </c>
      <c r="K491" s="456" t="s">
        <v>3778</v>
      </c>
      <c r="L491" s="457">
        <v>2500</v>
      </c>
      <c r="M491" s="456" t="s">
        <v>1230</v>
      </c>
      <c r="N491" s="389" t="s">
        <v>5763</v>
      </c>
      <c r="O491" s="389" t="s">
        <v>3780</v>
      </c>
      <c r="P491" s="394"/>
      <c r="Q491" s="55"/>
      <c r="R491" s="395"/>
      <c r="S491" s="395"/>
      <c r="T491" s="395"/>
      <c r="U491" s="395"/>
      <c r="V491" s="395"/>
      <c r="W491" s="395"/>
      <c r="X491" s="395"/>
      <c r="Y491" s="395"/>
      <c r="Z491" s="395"/>
    </row>
    <row r="492" spans="1:26" ht="30" customHeight="1">
      <c r="A492" s="349" t="s">
        <v>1546</v>
      </c>
      <c r="B492" s="459" t="s">
        <v>5764</v>
      </c>
      <c r="C492" s="459" t="s">
        <v>1548</v>
      </c>
      <c r="D492" s="460" t="s">
        <v>5765</v>
      </c>
      <c r="E492" s="461" t="s">
        <v>5766</v>
      </c>
      <c r="F492" s="461" t="s">
        <v>3813</v>
      </c>
      <c r="G492" s="462" t="s">
        <v>3814</v>
      </c>
      <c r="H492" s="463">
        <v>44272</v>
      </c>
      <c r="I492" s="17">
        <f t="shared" ca="1" si="0"/>
        <v>1758</v>
      </c>
      <c r="J492" s="464"/>
      <c r="K492" s="464" t="s">
        <v>3778</v>
      </c>
      <c r="L492" s="465">
        <v>2500</v>
      </c>
      <c r="M492" s="466" t="s">
        <v>32</v>
      </c>
      <c r="N492" s="467" t="s">
        <v>5686</v>
      </c>
      <c r="O492" s="467" t="s">
        <v>3780</v>
      </c>
      <c r="P492" s="371"/>
      <c r="Q492" s="174"/>
    </row>
    <row r="493" spans="1:26" ht="30" customHeight="1">
      <c r="A493" s="349" t="s">
        <v>1549</v>
      </c>
      <c r="B493" s="459" t="s">
        <v>5767</v>
      </c>
      <c r="C493" s="459" t="s">
        <v>1551</v>
      </c>
      <c r="D493" s="460" t="s">
        <v>5768</v>
      </c>
      <c r="E493" s="461" t="s">
        <v>5769</v>
      </c>
      <c r="F493" s="461" t="s">
        <v>5643</v>
      </c>
      <c r="G493" s="462" t="s">
        <v>3833</v>
      </c>
      <c r="H493" s="463">
        <v>44363</v>
      </c>
      <c r="I493" s="17">
        <f t="shared" ca="1" si="0"/>
        <v>1667</v>
      </c>
      <c r="J493" s="464"/>
      <c r="K493" s="464" t="s">
        <v>3778</v>
      </c>
      <c r="L493" s="465">
        <v>2500</v>
      </c>
      <c r="M493" s="466" t="s">
        <v>32</v>
      </c>
      <c r="N493" s="467" t="s">
        <v>5770</v>
      </c>
      <c r="O493" s="467" t="s">
        <v>3780</v>
      </c>
      <c r="P493" s="371"/>
      <c r="Q493" s="174"/>
    </row>
    <row r="494" spans="1:26" ht="30" customHeight="1">
      <c r="A494" s="349" t="s">
        <v>1552</v>
      </c>
      <c r="B494" s="459" t="s">
        <v>5771</v>
      </c>
      <c r="C494" s="459" t="s">
        <v>1554</v>
      </c>
      <c r="D494" s="460" t="s">
        <v>5772</v>
      </c>
      <c r="E494" s="461" t="s">
        <v>5773</v>
      </c>
      <c r="F494" s="461" t="s">
        <v>4249</v>
      </c>
      <c r="G494" s="462" t="s">
        <v>3796</v>
      </c>
      <c r="H494" s="463">
        <v>44272</v>
      </c>
      <c r="I494" s="17">
        <f t="shared" ca="1" si="0"/>
        <v>1758</v>
      </c>
      <c r="J494" s="464"/>
      <c r="K494" s="464" t="s">
        <v>3778</v>
      </c>
      <c r="L494" s="465">
        <v>2500</v>
      </c>
      <c r="M494" s="466" t="s">
        <v>32</v>
      </c>
      <c r="N494" s="467" t="s">
        <v>5686</v>
      </c>
      <c r="O494" s="467" t="s">
        <v>3780</v>
      </c>
      <c r="P494" s="371"/>
      <c r="Q494" s="174"/>
    </row>
    <row r="495" spans="1:26" ht="30" customHeight="1">
      <c r="A495" s="450" t="s">
        <v>1555</v>
      </c>
      <c r="B495" s="451" t="s">
        <v>1556</v>
      </c>
      <c r="C495" s="451" t="s">
        <v>1557</v>
      </c>
      <c r="D495" s="452" t="s">
        <v>5774</v>
      </c>
      <c r="E495" s="453" t="s">
        <v>5775</v>
      </c>
      <c r="F495" s="453"/>
      <c r="G495" s="454" t="s">
        <v>4199</v>
      </c>
      <c r="H495" s="455">
        <v>44272</v>
      </c>
      <c r="I495" s="391">
        <f t="shared" ca="1" si="0"/>
        <v>1758</v>
      </c>
      <c r="J495" s="455">
        <v>44285</v>
      </c>
      <c r="K495" s="456" t="s">
        <v>3778</v>
      </c>
      <c r="L495" s="457">
        <v>2500</v>
      </c>
      <c r="M495" s="456" t="s">
        <v>1230</v>
      </c>
      <c r="N495" s="389" t="s">
        <v>5776</v>
      </c>
      <c r="O495" s="389" t="s">
        <v>3780</v>
      </c>
      <c r="P495" s="394"/>
      <c r="Q495" s="55"/>
      <c r="R495" s="395"/>
      <c r="S495" s="395"/>
      <c r="T495" s="395"/>
      <c r="U495" s="395"/>
      <c r="V495" s="395"/>
      <c r="W495" s="395"/>
      <c r="X495" s="395"/>
      <c r="Y495" s="395"/>
      <c r="Z495" s="395"/>
    </row>
    <row r="496" spans="1:26" ht="30" customHeight="1">
      <c r="A496" s="450" t="s">
        <v>1558</v>
      </c>
      <c r="B496" s="451" t="s">
        <v>1559</v>
      </c>
      <c r="C496" s="451" t="s">
        <v>1560</v>
      </c>
      <c r="D496" s="452" t="s">
        <v>5777</v>
      </c>
      <c r="E496" s="453" t="s">
        <v>5778</v>
      </c>
      <c r="F496" s="453" t="s">
        <v>4000</v>
      </c>
      <c r="G496" s="454" t="s">
        <v>3784</v>
      </c>
      <c r="H496" s="455">
        <v>44272</v>
      </c>
      <c r="I496" s="391">
        <f t="shared" ca="1" si="0"/>
        <v>1758</v>
      </c>
      <c r="J496" s="455">
        <v>44285</v>
      </c>
      <c r="K496" s="456" t="s">
        <v>3778</v>
      </c>
      <c r="L496" s="457">
        <v>2500</v>
      </c>
      <c r="M496" s="456" t="s">
        <v>1230</v>
      </c>
      <c r="N496" s="389" t="s">
        <v>5779</v>
      </c>
      <c r="O496" s="389" t="s">
        <v>3780</v>
      </c>
      <c r="P496" s="394"/>
      <c r="Q496" s="55"/>
      <c r="R496" s="395"/>
      <c r="S496" s="395"/>
      <c r="T496" s="395"/>
      <c r="U496" s="395"/>
      <c r="V496" s="395"/>
      <c r="W496" s="395"/>
      <c r="X496" s="395"/>
      <c r="Y496" s="395"/>
      <c r="Z496" s="395"/>
    </row>
    <row r="497" spans="1:26" ht="30" customHeight="1">
      <c r="A497" s="450" t="s">
        <v>1561</v>
      </c>
      <c r="B497" s="451" t="s">
        <v>1562</v>
      </c>
      <c r="C497" s="451" t="s">
        <v>1563</v>
      </c>
      <c r="D497" s="452" t="s">
        <v>5777</v>
      </c>
      <c r="E497" s="453" t="s">
        <v>5775</v>
      </c>
      <c r="F497" s="453"/>
      <c r="G497" s="454" t="s">
        <v>4199</v>
      </c>
      <c r="H497" s="455">
        <v>44272</v>
      </c>
      <c r="I497" s="391">
        <f t="shared" ca="1" si="0"/>
        <v>1758</v>
      </c>
      <c r="J497" s="455">
        <v>44285</v>
      </c>
      <c r="K497" s="456" t="s">
        <v>3778</v>
      </c>
      <c r="L497" s="457">
        <v>2500</v>
      </c>
      <c r="M497" s="456" t="s">
        <v>1230</v>
      </c>
      <c r="N497" s="389" t="s">
        <v>5780</v>
      </c>
      <c r="O497" s="389" t="s">
        <v>3780</v>
      </c>
      <c r="P497" s="394"/>
      <c r="Q497" s="55"/>
      <c r="R497" s="395"/>
      <c r="S497" s="395"/>
      <c r="T497" s="395"/>
      <c r="U497" s="395"/>
      <c r="V497" s="395"/>
      <c r="W497" s="395"/>
      <c r="X497" s="395"/>
      <c r="Y497" s="395"/>
      <c r="Z497" s="395"/>
    </row>
    <row r="498" spans="1:26" ht="30" customHeight="1">
      <c r="A498" s="450" t="s">
        <v>1564</v>
      </c>
      <c r="B498" s="451" t="s">
        <v>5781</v>
      </c>
      <c r="C498" s="451" t="s">
        <v>1566</v>
      </c>
      <c r="D498" s="452" t="s">
        <v>5782</v>
      </c>
      <c r="E498" s="453" t="s">
        <v>5783</v>
      </c>
      <c r="F498" s="453" t="s">
        <v>5578</v>
      </c>
      <c r="G498" s="454" t="s">
        <v>3796</v>
      </c>
      <c r="H498" s="455">
        <v>44277</v>
      </c>
      <c r="I498" s="391">
        <f t="shared" ca="1" si="0"/>
        <v>1753</v>
      </c>
      <c r="J498" s="455">
        <v>44392</v>
      </c>
      <c r="K498" s="456" t="s">
        <v>3801</v>
      </c>
      <c r="L498" s="457">
        <v>21000</v>
      </c>
      <c r="M498" s="456" t="s">
        <v>1230</v>
      </c>
      <c r="N498" s="389" t="s">
        <v>5784</v>
      </c>
      <c r="O498" s="389" t="s">
        <v>3803</v>
      </c>
      <c r="P498" s="394"/>
      <c r="Q498" s="55"/>
      <c r="R498" s="395"/>
      <c r="S498" s="395"/>
      <c r="T498" s="395"/>
      <c r="U498" s="395"/>
      <c r="V498" s="395"/>
      <c r="W498" s="395"/>
      <c r="X498" s="395"/>
      <c r="Y498" s="395"/>
      <c r="Z498" s="395"/>
    </row>
    <row r="499" spans="1:26" ht="30" customHeight="1">
      <c r="A499" s="450" t="s">
        <v>1567</v>
      </c>
      <c r="B499" s="451" t="s">
        <v>5785</v>
      </c>
      <c r="C499" s="451" t="s">
        <v>1569</v>
      </c>
      <c r="D499" s="452" t="s">
        <v>5786</v>
      </c>
      <c r="E499" s="453" t="s">
        <v>5787</v>
      </c>
      <c r="F499" s="453" t="s">
        <v>3905</v>
      </c>
      <c r="G499" s="454" t="s">
        <v>3909</v>
      </c>
      <c r="H499" s="455">
        <v>44272</v>
      </c>
      <c r="I499" s="391">
        <f t="shared" ca="1" si="0"/>
        <v>1758</v>
      </c>
      <c r="J499" s="455">
        <v>44285</v>
      </c>
      <c r="K499" s="456" t="s">
        <v>3778</v>
      </c>
      <c r="L499" s="457">
        <v>2500</v>
      </c>
      <c r="M499" s="456" t="s">
        <v>1230</v>
      </c>
      <c r="N499" s="389" t="s">
        <v>5788</v>
      </c>
      <c r="O499" s="389" t="s">
        <v>3780</v>
      </c>
      <c r="P499" s="394"/>
      <c r="Q499" s="55"/>
      <c r="R499" s="395"/>
      <c r="S499" s="395"/>
      <c r="T499" s="395"/>
      <c r="U499" s="395"/>
      <c r="V499" s="395"/>
      <c r="W499" s="395"/>
      <c r="X499" s="395"/>
      <c r="Y499" s="395"/>
      <c r="Z499" s="395"/>
    </row>
    <row r="500" spans="1:26" ht="30" customHeight="1">
      <c r="A500" s="450" t="s">
        <v>1570</v>
      </c>
      <c r="B500" s="451" t="s">
        <v>5789</v>
      </c>
      <c r="C500" s="451" t="s">
        <v>1572</v>
      </c>
      <c r="D500" s="452" t="s">
        <v>5790</v>
      </c>
      <c r="E500" s="453" t="s">
        <v>5791</v>
      </c>
      <c r="F500" s="453" t="s">
        <v>3905</v>
      </c>
      <c r="G500" s="454" t="s">
        <v>3909</v>
      </c>
      <c r="H500" s="455">
        <v>44272</v>
      </c>
      <c r="I500" s="391">
        <f t="shared" ca="1" si="0"/>
        <v>1758</v>
      </c>
      <c r="J500" s="455">
        <v>44285</v>
      </c>
      <c r="K500" s="456" t="s">
        <v>3778</v>
      </c>
      <c r="L500" s="457">
        <v>2500</v>
      </c>
      <c r="M500" s="456" t="s">
        <v>1230</v>
      </c>
      <c r="N500" s="389" t="s">
        <v>5792</v>
      </c>
      <c r="O500" s="389" t="s">
        <v>3780</v>
      </c>
      <c r="P500" s="394"/>
      <c r="Q500" s="55"/>
      <c r="R500" s="395"/>
      <c r="S500" s="395"/>
      <c r="T500" s="395"/>
      <c r="U500" s="395"/>
      <c r="V500" s="395"/>
      <c r="W500" s="395"/>
      <c r="X500" s="395"/>
      <c r="Y500" s="395"/>
      <c r="Z500" s="395"/>
    </row>
    <row r="501" spans="1:26" ht="30" customHeight="1">
      <c r="A501" s="349" t="s">
        <v>1574</v>
      </c>
      <c r="B501" s="459" t="s">
        <v>5793</v>
      </c>
      <c r="C501" s="459" t="s">
        <v>1576</v>
      </c>
      <c r="D501" s="460" t="s">
        <v>5794</v>
      </c>
      <c r="E501" s="461" t="s">
        <v>5795</v>
      </c>
      <c r="F501" s="461"/>
      <c r="G501" s="462" t="s">
        <v>3784</v>
      </c>
      <c r="H501" s="463">
        <v>44277</v>
      </c>
      <c r="I501" s="17">
        <f t="shared" ca="1" si="0"/>
        <v>1753</v>
      </c>
      <c r="J501" s="464"/>
      <c r="K501" s="464" t="s">
        <v>3876</v>
      </c>
      <c r="L501" s="465">
        <v>7000</v>
      </c>
      <c r="M501" s="466" t="s">
        <v>32</v>
      </c>
      <c r="N501" s="467" t="s">
        <v>5796</v>
      </c>
      <c r="O501" s="467" t="s">
        <v>3878</v>
      </c>
      <c r="P501" s="371"/>
      <c r="Q501" s="174"/>
    </row>
    <row r="502" spans="1:26" ht="30" customHeight="1">
      <c r="A502" s="450" t="s">
        <v>1580</v>
      </c>
      <c r="B502" s="451" t="s">
        <v>5797</v>
      </c>
      <c r="C502" s="451" t="s">
        <v>1582</v>
      </c>
      <c r="D502" s="452" t="s">
        <v>5798</v>
      </c>
      <c r="E502" s="453" t="s">
        <v>5799</v>
      </c>
      <c r="F502" s="453"/>
      <c r="G502" s="454" t="s">
        <v>3833</v>
      </c>
      <c r="H502" s="455">
        <v>44272</v>
      </c>
      <c r="I502" s="391">
        <f t="shared" ca="1" si="0"/>
        <v>1758</v>
      </c>
      <c r="J502" s="455">
        <v>44280</v>
      </c>
      <c r="K502" s="456" t="s">
        <v>3778</v>
      </c>
      <c r="L502" s="457">
        <v>2500</v>
      </c>
      <c r="M502" s="456" t="s">
        <v>1230</v>
      </c>
      <c r="N502" s="389" t="s">
        <v>5800</v>
      </c>
      <c r="O502" s="389" t="s">
        <v>3780</v>
      </c>
      <c r="P502" s="394"/>
      <c r="Q502" s="55"/>
      <c r="R502" s="395"/>
      <c r="S502" s="395"/>
      <c r="T502" s="395"/>
      <c r="U502" s="395"/>
      <c r="V502" s="395"/>
      <c r="W502" s="395"/>
      <c r="X502" s="395"/>
      <c r="Y502" s="395"/>
      <c r="Z502" s="395"/>
    </row>
    <row r="503" spans="1:26" ht="30" customHeight="1">
      <c r="A503" s="450" t="s">
        <v>1583</v>
      </c>
      <c r="B503" s="451" t="s">
        <v>5801</v>
      </c>
      <c r="C503" s="451" t="s">
        <v>1585</v>
      </c>
      <c r="D503" s="452" t="s">
        <v>3056</v>
      </c>
      <c r="E503" s="453" t="s">
        <v>5802</v>
      </c>
      <c r="F503" s="453"/>
      <c r="G503" s="454" t="s">
        <v>4199</v>
      </c>
      <c r="H503" s="455">
        <v>44277</v>
      </c>
      <c r="I503" s="391">
        <f t="shared" ca="1" si="0"/>
        <v>1753</v>
      </c>
      <c r="J503" s="455">
        <v>44309</v>
      </c>
      <c r="K503" s="456" t="s">
        <v>3852</v>
      </c>
      <c r="L503" s="457">
        <v>12600</v>
      </c>
      <c r="M503" s="456" t="s">
        <v>1230</v>
      </c>
      <c r="N503" s="389" t="s">
        <v>5803</v>
      </c>
      <c r="O503" s="389" t="s">
        <v>3854</v>
      </c>
      <c r="P503" s="394"/>
      <c r="Q503" s="55"/>
      <c r="R503" s="395"/>
      <c r="S503" s="395"/>
      <c r="T503" s="395"/>
      <c r="U503" s="395"/>
      <c r="V503" s="395"/>
      <c r="W503" s="395"/>
      <c r="X503" s="395"/>
      <c r="Y503" s="395"/>
      <c r="Z503" s="395"/>
    </row>
    <row r="504" spans="1:26" ht="30" customHeight="1">
      <c r="A504" s="450" t="s">
        <v>1586</v>
      </c>
      <c r="B504" s="451" t="s">
        <v>5804</v>
      </c>
      <c r="C504" s="451" t="s">
        <v>1588</v>
      </c>
      <c r="D504" s="452" t="s">
        <v>3056</v>
      </c>
      <c r="E504" s="453" t="s">
        <v>5805</v>
      </c>
      <c r="F504" s="453" t="s">
        <v>5806</v>
      </c>
      <c r="G504" s="454" t="s">
        <v>4199</v>
      </c>
      <c r="H504" s="455">
        <v>44277</v>
      </c>
      <c r="I504" s="391">
        <f t="shared" ca="1" si="0"/>
        <v>1753</v>
      </c>
      <c r="J504" s="455">
        <v>44309</v>
      </c>
      <c r="K504" s="456" t="s">
        <v>3852</v>
      </c>
      <c r="L504" s="457">
        <v>12600</v>
      </c>
      <c r="M504" s="456" t="s">
        <v>1230</v>
      </c>
      <c r="N504" s="389" t="s">
        <v>5807</v>
      </c>
      <c r="O504" s="389" t="s">
        <v>3854</v>
      </c>
      <c r="P504" s="394"/>
      <c r="Q504" s="55"/>
      <c r="R504" s="395"/>
      <c r="S504" s="395"/>
      <c r="T504" s="395"/>
      <c r="U504" s="395"/>
      <c r="V504" s="395"/>
      <c r="W504" s="395"/>
      <c r="X504" s="395"/>
      <c r="Y504" s="395"/>
      <c r="Z504" s="395"/>
    </row>
    <row r="505" spans="1:26" ht="30" customHeight="1">
      <c r="A505" s="450" t="s">
        <v>1589</v>
      </c>
      <c r="B505" s="451" t="s">
        <v>5808</v>
      </c>
      <c r="C505" s="451" t="s">
        <v>1591</v>
      </c>
      <c r="D505" s="452" t="s">
        <v>3056</v>
      </c>
      <c r="E505" s="453" t="s">
        <v>5809</v>
      </c>
      <c r="F505" s="453" t="s">
        <v>5667</v>
      </c>
      <c r="G505" s="454" t="s">
        <v>3777</v>
      </c>
      <c r="H505" s="455">
        <v>44277</v>
      </c>
      <c r="I505" s="391">
        <f t="shared" ca="1" si="0"/>
        <v>1753</v>
      </c>
      <c r="J505" s="455">
        <v>44350</v>
      </c>
      <c r="K505" s="456" t="s">
        <v>3852</v>
      </c>
      <c r="L505" s="457">
        <v>12600</v>
      </c>
      <c r="M505" s="456" t="s">
        <v>1230</v>
      </c>
      <c r="N505" s="389" t="s">
        <v>5810</v>
      </c>
      <c r="O505" s="389" t="s">
        <v>3854</v>
      </c>
      <c r="P505" s="394"/>
      <c r="Q505" s="55"/>
      <c r="R505" s="395"/>
      <c r="S505" s="395"/>
      <c r="T505" s="395"/>
      <c r="U505" s="395"/>
      <c r="V505" s="395"/>
      <c r="W505" s="395"/>
      <c r="X505" s="395"/>
      <c r="Y505" s="395"/>
      <c r="Z505" s="395"/>
    </row>
    <row r="506" spans="1:26" ht="30" customHeight="1">
      <c r="A506" s="450" t="s">
        <v>1592</v>
      </c>
      <c r="B506" s="451" t="s">
        <v>5811</v>
      </c>
      <c r="C506" s="451" t="s">
        <v>5812</v>
      </c>
      <c r="D506" s="452" t="s">
        <v>5813</v>
      </c>
      <c r="E506" s="453" t="s">
        <v>5814</v>
      </c>
      <c r="F506" s="453" t="s">
        <v>4356</v>
      </c>
      <c r="G506" s="454" t="s">
        <v>3796</v>
      </c>
      <c r="H506" s="455">
        <v>44277</v>
      </c>
      <c r="I506" s="391">
        <f t="shared" ca="1" si="0"/>
        <v>1753</v>
      </c>
      <c r="J506" s="455">
        <v>44300</v>
      </c>
      <c r="K506" s="456" t="s">
        <v>3852</v>
      </c>
      <c r="L506" s="457">
        <v>12600</v>
      </c>
      <c r="M506" s="456" t="s">
        <v>1230</v>
      </c>
      <c r="N506" s="389" t="s">
        <v>5815</v>
      </c>
      <c r="O506" s="389" t="s">
        <v>3854</v>
      </c>
      <c r="P506" s="394"/>
      <c r="Q506" s="55"/>
      <c r="R506" s="395"/>
      <c r="S506" s="395"/>
      <c r="T506" s="395"/>
      <c r="U506" s="395"/>
      <c r="V506" s="395"/>
      <c r="W506" s="395"/>
      <c r="X506" s="395"/>
      <c r="Y506" s="395"/>
      <c r="Z506" s="395"/>
    </row>
    <row r="507" spans="1:26" ht="30" customHeight="1">
      <c r="A507" s="450" t="s">
        <v>1595</v>
      </c>
      <c r="B507" s="451" t="s">
        <v>5816</v>
      </c>
      <c r="C507" s="451" t="s">
        <v>1597</v>
      </c>
      <c r="D507" s="452" t="s">
        <v>5817</v>
      </c>
      <c r="E507" s="453" t="s">
        <v>5818</v>
      </c>
      <c r="F507" s="453" t="s">
        <v>4786</v>
      </c>
      <c r="G507" s="454" t="s">
        <v>4781</v>
      </c>
      <c r="H507" s="455">
        <v>44271</v>
      </c>
      <c r="I507" s="391">
        <f t="shared" ca="1" si="0"/>
        <v>1759</v>
      </c>
      <c r="J507" s="455">
        <v>44293</v>
      </c>
      <c r="K507" s="456" t="s">
        <v>5819</v>
      </c>
      <c r="L507" s="457"/>
      <c r="M507" s="456" t="s">
        <v>1230</v>
      </c>
      <c r="N507" s="389" t="s">
        <v>5820</v>
      </c>
      <c r="O507" s="389" t="s">
        <v>5821</v>
      </c>
      <c r="P507" s="394"/>
      <c r="Q507" s="55"/>
      <c r="R507" s="395"/>
      <c r="S507" s="395"/>
      <c r="T507" s="395"/>
      <c r="U507" s="395"/>
      <c r="V507" s="395"/>
      <c r="W507" s="395"/>
      <c r="X507" s="395"/>
      <c r="Y507" s="395"/>
      <c r="Z507" s="395"/>
    </row>
    <row r="508" spans="1:26" ht="30" customHeight="1">
      <c r="A508" s="349" t="s">
        <v>1598</v>
      </c>
      <c r="B508" s="459" t="s">
        <v>5822</v>
      </c>
      <c r="C508" s="459" t="s">
        <v>1600</v>
      </c>
      <c r="D508" s="460" t="s">
        <v>5823</v>
      </c>
      <c r="E508" s="461" t="s">
        <v>5824</v>
      </c>
      <c r="F508" s="461"/>
      <c r="G508" s="462" t="s">
        <v>3784</v>
      </c>
      <c r="H508" s="463">
        <v>44272</v>
      </c>
      <c r="I508" s="17">
        <f t="shared" ca="1" si="0"/>
        <v>1758</v>
      </c>
      <c r="J508" s="464"/>
      <c r="K508" s="464" t="s">
        <v>3778</v>
      </c>
      <c r="L508" s="465">
        <v>2500</v>
      </c>
      <c r="M508" s="466" t="s">
        <v>32</v>
      </c>
      <c r="N508" s="467" t="s">
        <v>5686</v>
      </c>
      <c r="O508" s="467" t="s">
        <v>3780</v>
      </c>
      <c r="P508" s="371"/>
      <c r="Q508" s="174"/>
    </row>
    <row r="509" spans="1:26" ht="30" customHeight="1">
      <c r="A509" s="450" t="s">
        <v>1601</v>
      </c>
      <c r="B509" s="451" t="s">
        <v>5825</v>
      </c>
      <c r="C509" s="451" t="s">
        <v>1603</v>
      </c>
      <c r="D509" s="452" t="s">
        <v>5826</v>
      </c>
      <c r="E509" s="453" t="s">
        <v>5827</v>
      </c>
      <c r="F509" s="453" t="s">
        <v>5828</v>
      </c>
      <c r="G509" s="454" t="s">
        <v>3915</v>
      </c>
      <c r="H509" s="455">
        <v>44441</v>
      </c>
      <c r="I509" s="391">
        <f t="shared" ca="1" si="0"/>
        <v>1589</v>
      </c>
      <c r="J509" s="455">
        <v>44447</v>
      </c>
      <c r="K509" s="456" t="s">
        <v>3778</v>
      </c>
      <c r="L509" s="457">
        <v>2500</v>
      </c>
      <c r="M509" s="456" t="s">
        <v>1230</v>
      </c>
      <c r="N509" s="389" t="s">
        <v>5829</v>
      </c>
      <c r="O509" s="389" t="s">
        <v>3780</v>
      </c>
      <c r="P509" s="394"/>
      <c r="Q509" s="55"/>
      <c r="R509" s="395"/>
      <c r="S509" s="395"/>
      <c r="T509" s="395"/>
      <c r="U509" s="395"/>
      <c r="V509" s="395"/>
      <c r="W509" s="395"/>
      <c r="X509" s="395"/>
      <c r="Y509" s="395"/>
      <c r="Z509" s="395"/>
    </row>
    <row r="510" spans="1:26" ht="30" customHeight="1">
      <c r="A510" s="349" t="s">
        <v>1604</v>
      </c>
      <c r="B510" s="459" t="s">
        <v>5830</v>
      </c>
      <c r="C510" s="459" t="s">
        <v>1606</v>
      </c>
      <c r="D510" s="460" t="s">
        <v>5831</v>
      </c>
      <c r="E510" s="461" t="s">
        <v>5832</v>
      </c>
      <c r="F510" s="461" t="s">
        <v>4864</v>
      </c>
      <c r="G510" s="462" t="s">
        <v>3814</v>
      </c>
      <c r="H510" s="463">
        <v>44272</v>
      </c>
      <c r="I510" s="17">
        <f t="shared" ca="1" si="0"/>
        <v>1758</v>
      </c>
      <c r="J510" s="464"/>
      <c r="K510" s="464" t="s">
        <v>3778</v>
      </c>
      <c r="L510" s="465">
        <v>2500</v>
      </c>
      <c r="M510" s="466" t="s">
        <v>32</v>
      </c>
      <c r="N510" s="467" t="s">
        <v>5686</v>
      </c>
      <c r="O510" s="467" t="s">
        <v>3780</v>
      </c>
      <c r="P510" s="371"/>
      <c r="Q510" s="174"/>
    </row>
    <row r="511" spans="1:26" ht="30" customHeight="1">
      <c r="A511" s="450" t="s">
        <v>1607</v>
      </c>
      <c r="B511" s="451" t="s">
        <v>5833</v>
      </c>
      <c r="C511" s="451" t="s">
        <v>1609</v>
      </c>
      <c r="D511" s="452" t="s">
        <v>5834</v>
      </c>
      <c r="E511" s="453" t="s">
        <v>5835</v>
      </c>
      <c r="F511" s="453" t="s">
        <v>4045</v>
      </c>
      <c r="G511" s="454" t="s">
        <v>3833</v>
      </c>
      <c r="H511" s="455">
        <v>44277</v>
      </c>
      <c r="I511" s="391">
        <f t="shared" ca="1" si="0"/>
        <v>1753</v>
      </c>
      <c r="J511" s="455">
        <v>44351</v>
      </c>
      <c r="K511" s="456" t="s">
        <v>3801</v>
      </c>
      <c r="L511" s="457">
        <v>21000</v>
      </c>
      <c r="M511" s="456" t="s">
        <v>1230</v>
      </c>
      <c r="N511" s="389" t="s">
        <v>5836</v>
      </c>
      <c r="O511" s="389" t="s">
        <v>3803</v>
      </c>
      <c r="P511" s="394"/>
      <c r="Q511" s="55"/>
      <c r="R511" s="395"/>
      <c r="S511" s="395"/>
      <c r="T511" s="395"/>
      <c r="U511" s="395"/>
      <c r="V511" s="395"/>
      <c r="W511" s="395"/>
      <c r="X511" s="395"/>
      <c r="Y511" s="395"/>
      <c r="Z511" s="395"/>
    </row>
    <row r="512" spans="1:26" ht="30" customHeight="1">
      <c r="A512" s="450" t="s">
        <v>1610</v>
      </c>
      <c r="B512" s="451" t="s">
        <v>5837</v>
      </c>
      <c r="C512" s="451" t="s">
        <v>1612</v>
      </c>
      <c r="D512" s="452" t="s">
        <v>5838</v>
      </c>
      <c r="E512" s="453" t="s">
        <v>5839</v>
      </c>
      <c r="F512" s="453" t="s">
        <v>5840</v>
      </c>
      <c r="G512" s="454" t="s">
        <v>3784</v>
      </c>
      <c r="H512" s="455">
        <v>44272</v>
      </c>
      <c r="I512" s="391">
        <f t="shared" ca="1" si="0"/>
        <v>1758</v>
      </c>
      <c r="J512" s="455">
        <v>44285</v>
      </c>
      <c r="K512" s="456" t="s">
        <v>3778</v>
      </c>
      <c r="L512" s="457">
        <v>2500</v>
      </c>
      <c r="M512" s="456" t="s">
        <v>1230</v>
      </c>
      <c r="N512" s="389" t="s">
        <v>5841</v>
      </c>
      <c r="O512" s="389" t="s">
        <v>3780</v>
      </c>
      <c r="P512" s="394"/>
      <c r="Q512" s="55"/>
      <c r="R512" s="395"/>
      <c r="S512" s="395"/>
      <c r="T512" s="395"/>
      <c r="U512" s="395"/>
      <c r="V512" s="395"/>
      <c r="W512" s="395"/>
      <c r="X512" s="395"/>
      <c r="Y512" s="395"/>
      <c r="Z512" s="395"/>
    </row>
    <row r="513" spans="1:26" ht="30" customHeight="1">
      <c r="A513" s="450" t="s">
        <v>1613</v>
      </c>
      <c r="B513" s="451" t="s">
        <v>5842</v>
      </c>
      <c r="C513" s="451" t="s">
        <v>1615</v>
      </c>
      <c r="D513" s="452" t="s">
        <v>5843</v>
      </c>
      <c r="E513" s="453" t="s">
        <v>5844</v>
      </c>
      <c r="F513" s="453" t="s">
        <v>5845</v>
      </c>
      <c r="G513" s="454" t="s">
        <v>3784</v>
      </c>
      <c r="H513" s="455">
        <v>44272</v>
      </c>
      <c r="I513" s="391">
        <f t="shared" ca="1" si="0"/>
        <v>1758</v>
      </c>
      <c r="J513" s="455">
        <v>44281</v>
      </c>
      <c r="K513" s="456" t="s">
        <v>3778</v>
      </c>
      <c r="L513" s="457">
        <v>2500</v>
      </c>
      <c r="M513" s="456" t="s">
        <v>1230</v>
      </c>
      <c r="N513" s="389" t="s">
        <v>5846</v>
      </c>
      <c r="O513" s="389" t="s">
        <v>3780</v>
      </c>
      <c r="P513" s="394"/>
      <c r="Q513" s="55"/>
      <c r="R513" s="395"/>
      <c r="S513" s="395"/>
      <c r="T513" s="395"/>
      <c r="U513" s="395"/>
      <c r="V513" s="395"/>
      <c r="W513" s="395"/>
      <c r="X513" s="395"/>
      <c r="Y513" s="395"/>
      <c r="Z513" s="395"/>
    </row>
    <row r="514" spans="1:26" ht="30" customHeight="1">
      <c r="A514" s="450" t="s">
        <v>1616</v>
      </c>
      <c r="B514" s="451" t="s">
        <v>5847</v>
      </c>
      <c r="C514" s="451" t="s">
        <v>1618</v>
      </c>
      <c r="D514" s="452" t="s">
        <v>5848</v>
      </c>
      <c r="E514" s="453" t="s">
        <v>5849</v>
      </c>
      <c r="F514" s="453" t="s">
        <v>3860</v>
      </c>
      <c r="G514" s="454" t="s">
        <v>3833</v>
      </c>
      <c r="H514" s="455">
        <v>44363</v>
      </c>
      <c r="I514" s="391">
        <f t="shared" ca="1" si="0"/>
        <v>1667</v>
      </c>
      <c r="J514" s="455">
        <v>44358</v>
      </c>
      <c r="K514" s="456" t="s">
        <v>3778</v>
      </c>
      <c r="L514" s="457">
        <v>2500</v>
      </c>
      <c r="M514" s="482" t="s">
        <v>32</v>
      </c>
      <c r="N514" s="389" t="s">
        <v>5850</v>
      </c>
      <c r="O514" s="389" t="s">
        <v>3780</v>
      </c>
      <c r="P514" s="394" t="s">
        <v>1230</v>
      </c>
      <c r="Q514" s="55" t="s">
        <v>3355</v>
      </c>
      <c r="R514" s="395"/>
      <c r="S514" s="395"/>
      <c r="T514" s="395"/>
      <c r="U514" s="395"/>
      <c r="V514" s="395"/>
      <c r="W514" s="395"/>
      <c r="X514" s="395"/>
      <c r="Y514" s="395"/>
      <c r="Z514" s="395"/>
    </row>
    <row r="515" spans="1:26" ht="30" customHeight="1">
      <c r="A515" s="450" t="s">
        <v>1619</v>
      </c>
      <c r="B515" s="451" t="s">
        <v>5851</v>
      </c>
      <c r="C515" s="451" t="s">
        <v>1621</v>
      </c>
      <c r="D515" s="452" t="s">
        <v>5852</v>
      </c>
      <c r="E515" s="453" t="s">
        <v>5853</v>
      </c>
      <c r="F515" s="453"/>
      <c r="G515" s="454" t="s">
        <v>5693</v>
      </c>
      <c r="H515" s="455">
        <v>44272</v>
      </c>
      <c r="I515" s="391">
        <f t="shared" ca="1" si="0"/>
        <v>1758</v>
      </c>
      <c r="J515" s="455">
        <v>44285</v>
      </c>
      <c r="K515" s="456" t="s">
        <v>3778</v>
      </c>
      <c r="L515" s="457">
        <v>2500</v>
      </c>
      <c r="M515" s="456" t="s">
        <v>1230</v>
      </c>
      <c r="N515" s="389" t="s">
        <v>5854</v>
      </c>
      <c r="O515" s="389" t="s">
        <v>3780</v>
      </c>
      <c r="P515" s="394"/>
      <c r="Q515" s="55"/>
      <c r="R515" s="395"/>
      <c r="S515" s="395"/>
      <c r="T515" s="395"/>
      <c r="U515" s="395"/>
      <c r="V515" s="395"/>
      <c r="W515" s="395"/>
      <c r="X515" s="395"/>
      <c r="Y515" s="395"/>
      <c r="Z515" s="395"/>
    </row>
    <row r="516" spans="1:26" ht="30" customHeight="1">
      <c r="A516" s="450" t="s">
        <v>1622</v>
      </c>
      <c r="B516" s="451" t="s">
        <v>5855</v>
      </c>
      <c r="C516" s="451" t="s">
        <v>1624</v>
      </c>
      <c r="D516" s="452" t="s">
        <v>5856</v>
      </c>
      <c r="E516" s="453" t="s">
        <v>5857</v>
      </c>
      <c r="F516" s="453" t="s">
        <v>3813</v>
      </c>
      <c r="G516" s="454" t="s">
        <v>3814</v>
      </c>
      <c r="H516" s="455">
        <v>44272</v>
      </c>
      <c r="I516" s="391">
        <f t="shared" ca="1" si="0"/>
        <v>1758</v>
      </c>
      <c r="J516" s="455">
        <v>44285</v>
      </c>
      <c r="K516" s="456" t="s">
        <v>3778</v>
      </c>
      <c r="L516" s="457">
        <v>2500</v>
      </c>
      <c r="M516" s="456" t="s">
        <v>1230</v>
      </c>
      <c r="N516" s="389" t="s">
        <v>5858</v>
      </c>
      <c r="O516" s="389" t="s">
        <v>3780</v>
      </c>
      <c r="P516" s="394"/>
      <c r="Q516" s="55"/>
      <c r="R516" s="395"/>
      <c r="S516" s="395"/>
      <c r="T516" s="395"/>
      <c r="U516" s="395"/>
      <c r="V516" s="395"/>
      <c r="W516" s="395"/>
      <c r="X516" s="395"/>
      <c r="Y516" s="395"/>
      <c r="Z516" s="395"/>
    </row>
    <row r="517" spans="1:26" ht="30" customHeight="1">
      <c r="A517" s="450" t="s">
        <v>1628</v>
      </c>
      <c r="B517" s="451" t="s">
        <v>5859</v>
      </c>
      <c r="C517" s="451" t="s">
        <v>1630</v>
      </c>
      <c r="D517" s="452" t="s">
        <v>5860</v>
      </c>
      <c r="E517" s="453" t="s">
        <v>5861</v>
      </c>
      <c r="F517" s="453" t="s">
        <v>4220</v>
      </c>
      <c r="G517" s="454" t="s">
        <v>3796</v>
      </c>
      <c r="H517" s="455">
        <v>44272</v>
      </c>
      <c r="I517" s="391">
        <f t="shared" ca="1" si="0"/>
        <v>1758</v>
      </c>
      <c r="J517" s="455">
        <v>44278</v>
      </c>
      <c r="K517" s="456" t="s">
        <v>3778</v>
      </c>
      <c r="L517" s="457">
        <v>2500</v>
      </c>
      <c r="M517" s="456" t="s">
        <v>1230</v>
      </c>
      <c r="N517" s="389" t="s">
        <v>5862</v>
      </c>
      <c r="O517" s="389" t="s">
        <v>3780</v>
      </c>
      <c r="P517" s="394"/>
      <c r="Q517" s="55"/>
      <c r="R517" s="395"/>
      <c r="S517" s="395"/>
      <c r="T517" s="395"/>
      <c r="U517" s="395"/>
      <c r="V517" s="395"/>
      <c r="W517" s="395"/>
      <c r="X517" s="395"/>
      <c r="Y517" s="395"/>
      <c r="Z517" s="395"/>
    </row>
    <row r="518" spans="1:26" ht="30" customHeight="1">
      <c r="A518" s="349" t="s">
        <v>1631</v>
      </c>
      <c r="B518" s="459" t="s">
        <v>5863</v>
      </c>
      <c r="C518" s="459" t="s">
        <v>1633</v>
      </c>
      <c r="D518" s="460" t="s">
        <v>5864</v>
      </c>
      <c r="E518" s="461" t="s">
        <v>5865</v>
      </c>
      <c r="F518" s="461" t="s">
        <v>4220</v>
      </c>
      <c r="G518" s="462" t="s">
        <v>3796</v>
      </c>
      <c r="H518" s="463">
        <v>44272</v>
      </c>
      <c r="I518" s="17">
        <f t="shared" ca="1" si="0"/>
        <v>1758</v>
      </c>
      <c r="J518" s="464"/>
      <c r="K518" s="464" t="s">
        <v>3778</v>
      </c>
      <c r="L518" s="465">
        <v>2500</v>
      </c>
      <c r="M518" s="466" t="s">
        <v>32</v>
      </c>
      <c r="N518" s="467" t="s">
        <v>5686</v>
      </c>
      <c r="O518" s="467" t="s">
        <v>3780</v>
      </c>
      <c r="P518" s="371"/>
      <c r="Q518" s="174"/>
    </row>
    <row r="519" spans="1:26" ht="30" customHeight="1">
      <c r="A519" s="450" t="s">
        <v>1634</v>
      </c>
      <c r="B519" s="451" t="s">
        <v>5866</v>
      </c>
      <c r="C519" s="451" t="s">
        <v>5867</v>
      </c>
      <c r="D519" s="452" t="s">
        <v>2794</v>
      </c>
      <c r="E519" s="453" t="s">
        <v>5868</v>
      </c>
      <c r="F519" s="453" t="s">
        <v>5869</v>
      </c>
      <c r="G519" s="454" t="s">
        <v>3777</v>
      </c>
      <c r="H519" s="455">
        <v>44277</v>
      </c>
      <c r="I519" s="391">
        <f t="shared" ca="1" si="0"/>
        <v>1753</v>
      </c>
      <c r="J519" s="455">
        <v>44328</v>
      </c>
      <c r="K519" s="456" t="s">
        <v>3801</v>
      </c>
      <c r="L519" s="457">
        <v>21000</v>
      </c>
      <c r="M519" s="456" t="s">
        <v>1230</v>
      </c>
      <c r="N519" s="389" t="s">
        <v>5870</v>
      </c>
      <c r="O519" s="389" t="s">
        <v>3803</v>
      </c>
      <c r="P519" s="394"/>
      <c r="Q519" s="55"/>
      <c r="R519" s="395"/>
      <c r="S519" s="395"/>
      <c r="T519" s="395"/>
      <c r="U519" s="395"/>
      <c r="V519" s="395"/>
      <c r="W519" s="395"/>
      <c r="X519" s="395"/>
      <c r="Y519" s="395"/>
      <c r="Z519" s="395"/>
    </row>
    <row r="520" spans="1:26" ht="30" customHeight="1">
      <c r="A520" s="450" t="s">
        <v>1637</v>
      </c>
      <c r="B520" s="451" t="s">
        <v>5871</v>
      </c>
      <c r="C520" s="451" t="s">
        <v>5872</v>
      </c>
      <c r="D520" s="452" t="s">
        <v>5873</v>
      </c>
      <c r="E520" s="453" t="s">
        <v>5874</v>
      </c>
      <c r="F520" s="453" t="s">
        <v>5667</v>
      </c>
      <c r="G520" s="454" t="s">
        <v>3777</v>
      </c>
      <c r="H520" s="455">
        <v>44274</v>
      </c>
      <c r="I520" s="391">
        <f t="shared" ca="1" si="0"/>
        <v>1756</v>
      </c>
      <c r="J520" s="455">
        <v>44308</v>
      </c>
      <c r="K520" s="456" t="s">
        <v>5875</v>
      </c>
      <c r="L520" s="519">
        <v>110178</v>
      </c>
      <c r="M520" s="456" t="s">
        <v>1230</v>
      </c>
      <c r="N520" s="389" t="s">
        <v>5876</v>
      </c>
      <c r="O520" s="389" t="s">
        <v>5877</v>
      </c>
      <c r="P520" s="394"/>
      <c r="Q520" s="55"/>
      <c r="R520" s="395"/>
      <c r="S520" s="395"/>
      <c r="T520" s="395"/>
      <c r="U520" s="395"/>
      <c r="V520" s="395"/>
      <c r="W520" s="395"/>
      <c r="X520" s="395"/>
      <c r="Y520" s="395"/>
      <c r="Z520" s="395"/>
    </row>
    <row r="521" spans="1:26" ht="30" customHeight="1">
      <c r="A521" s="520" t="s">
        <v>1641</v>
      </c>
      <c r="B521" s="521" t="s">
        <v>5878</v>
      </c>
      <c r="C521" s="521" t="s">
        <v>1643</v>
      </c>
      <c r="D521" s="522" t="s">
        <v>5879</v>
      </c>
      <c r="E521" s="523" t="s">
        <v>5880</v>
      </c>
      <c r="F521" s="523" t="s">
        <v>5881</v>
      </c>
      <c r="G521" s="524" t="s">
        <v>3796</v>
      </c>
      <c r="H521" s="525">
        <v>44272</v>
      </c>
      <c r="I521" s="526">
        <f t="shared" ca="1" si="0"/>
        <v>1758</v>
      </c>
      <c r="J521" s="527"/>
      <c r="K521" s="527" t="s">
        <v>3778</v>
      </c>
      <c r="L521" s="528">
        <v>2500</v>
      </c>
      <c r="M521" s="529" t="s">
        <v>32</v>
      </c>
      <c r="N521" s="530" t="s">
        <v>5686</v>
      </c>
      <c r="O521" s="530" t="s">
        <v>3780</v>
      </c>
      <c r="P521" s="531"/>
      <c r="Q521" s="532"/>
      <c r="R521" s="533"/>
      <c r="S521" s="533"/>
      <c r="T521" s="533"/>
      <c r="U521" s="533"/>
      <c r="V521" s="533"/>
      <c r="W521" s="533"/>
      <c r="X521" s="533"/>
      <c r="Y521" s="533"/>
      <c r="Z521" s="533"/>
    </row>
    <row r="522" spans="1:26" ht="30" customHeight="1">
      <c r="A522" s="450" t="s">
        <v>1644</v>
      </c>
      <c r="B522" s="451" t="s">
        <v>5882</v>
      </c>
      <c r="C522" s="451" t="s">
        <v>1646</v>
      </c>
      <c r="D522" s="452" t="s">
        <v>5883</v>
      </c>
      <c r="E522" s="453" t="s">
        <v>5884</v>
      </c>
      <c r="F522" s="453" t="s">
        <v>3996</v>
      </c>
      <c r="G522" s="454" t="s">
        <v>3814</v>
      </c>
      <c r="H522" s="455">
        <v>44272</v>
      </c>
      <c r="I522" s="391">
        <f t="shared" ca="1" si="0"/>
        <v>1758</v>
      </c>
      <c r="J522" s="455">
        <v>44776</v>
      </c>
      <c r="K522" s="456" t="s">
        <v>3778</v>
      </c>
      <c r="L522" s="457">
        <v>2500</v>
      </c>
      <c r="M522" s="482" t="s">
        <v>32</v>
      </c>
      <c r="N522" s="389" t="s">
        <v>5885</v>
      </c>
      <c r="O522" s="389" t="s">
        <v>3780</v>
      </c>
      <c r="P522" s="394" t="s">
        <v>1230</v>
      </c>
      <c r="Q522" s="55" t="s">
        <v>1232</v>
      </c>
      <c r="R522" s="395"/>
      <c r="S522" s="395"/>
      <c r="T522" s="395"/>
      <c r="U522" s="395"/>
      <c r="V522" s="395"/>
      <c r="W522" s="395"/>
      <c r="X522" s="395"/>
      <c r="Y522" s="395"/>
      <c r="Z522" s="395"/>
    </row>
    <row r="523" spans="1:26" ht="30" customHeight="1">
      <c r="A523" s="450" t="s">
        <v>1647</v>
      </c>
      <c r="B523" s="451" t="s">
        <v>5886</v>
      </c>
      <c r="C523" s="451" t="s">
        <v>1649</v>
      </c>
      <c r="D523" s="452" t="s">
        <v>5887</v>
      </c>
      <c r="E523" s="453" t="s">
        <v>5888</v>
      </c>
      <c r="F523" s="453" t="s">
        <v>5889</v>
      </c>
      <c r="G523" s="454" t="s">
        <v>3784</v>
      </c>
      <c r="H523" s="455">
        <v>44272</v>
      </c>
      <c r="I523" s="391">
        <f t="shared" ca="1" si="0"/>
        <v>1758</v>
      </c>
      <c r="J523" s="455">
        <v>44375</v>
      </c>
      <c r="K523" s="456" t="s">
        <v>3778</v>
      </c>
      <c r="L523" s="457">
        <v>2500</v>
      </c>
      <c r="M523" s="456" t="s">
        <v>1230</v>
      </c>
      <c r="N523" s="389" t="s">
        <v>5890</v>
      </c>
      <c r="O523" s="389" t="s">
        <v>3780</v>
      </c>
      <c r="P523" s="394"/>
      <c r="Q523" s="55"/>
      <c r="R523" s="395"/>
      <c r="S523" s="395"/>
      <c r="T523" s="395"/>
      <c r="U523" s="395"/>
      <c r="V523" s="395"/>
      <c r="W523" s="395"/>
      <c r="X523" s="395"/>
      <c r="Y523" s="395"/>
      <c r="Z523" s="395"/>
    </row>
    <row r="524" spans="1:26" ht="30" customHeight="1">
      <c r="A524" s="450" t="s">
        <v>1650</v>
      </c>
      <c r="B524" s="451" t="s">
        <v>1651</v>
      </c>
      <c r="C524" s="451" t="s">
        <v>1652</v>
      </c>
      <c r="D524" s="452" t="s">
        <v>5891</v>
      </c>
      <c r="E524" s="453" t="s">
        <v>5892</v>
      </c>
      <c r="F524" s="453"/>
      <c r="G524" s="454" t="s">
        <v>3833</v>
      </c>
      <c r="H524" s="455">
        <v>44272</v>
      </c>
      <c r="I524" s="391">
        <f t="shared" ca="1" si="0"/>
        <v>1758</v>
      </c>
      <c r="J524" s="455">
        <v>44285</v>
      </c>
      <c r="K524" s="456" t="s">
        <v>3778</v>
      </c>
      <c r="L524" s="457">
        <v>2500</v>
      </c>
      <c r="M524" s="456" t="s">
        <v>1230</v>
      </c>
      <c r="N524" s="389" t="s">
        <v>5893</v>
      </c>
      <c r="O524" s="389" t="s">
        <v>3780</v>
      </c>
      <c r="P524" s="394"/>
      <c r="Q524" s="55"/>
      <c r="R524" s="395"/>
      <c r="S524" s="395"/>
      <c r="T524" s="395"/>
      <c r="U524" s="395"/>
      <c r="V524" s="395"/>
      <c r="W524" s="395"/>
      <c r="X524" s="395"/>
      <c r="Y524" s="395"/>
      <c r="Z524" s="395"/>
    </row>
    <row r="525" spans="1:26" ht="30" customHeight="1">
      <c r="A525" s="450" t="s">
        <v>1653</v>
      </c>
      <c r="B525" s="451" t="s">
        <v>5894</v>
      </c>
      <c r="C525" s="451" t="s">
        <v>1655</v>
      </c>
      <c r="D525" s="452" t="s">
        <v>5895</v>
      </c>
      <c r="E525" s="453" t="s">
        <v>5896</v>
      </c>
      <c r="F525" s="453" t="s">
        <v>3819</v>
      </c>
      <c r="G525" s="454" t="s">
        <v>3814</v>
      </c>
      <c r="H525" s="455">
        <v>44272</v>
      </c>
      <c r="I525" s="391">
        <f t="shared" ca="1" si="0"/>
        <v>1758</v>
      </c>
      <c r="J525" s="455">
        <v>45468</v>
      </c>
      <c r="K525" s="456" t="s">
        <v>3778</v>
      </c>
      <c r="L525" s="457">
        <v>2500</v>
      </c>
      <c r="M525" s="482" t="s">
        <v>1230</v>
      </c>
      <c r="N525" s="389" t="s">
        <v>5897</v>
      </c>
      <c r="O525" s="389" t="s">
        <v>3780</v>
      </c>
      <c r="P525" s="394"/>
      <c r="Q525" s="55" t="s">
        <v>1657</v>
      </c>
      <c r="R525" s="395"/>
      <c r="S525" s="395"/>
      <c r="T525" s="395"/>
      <c r="U525" s="395"/>
      <c r="V525" s="395"/>
      <c r="W525" s="395"/>
      <c r="X525" s="395"/>
      <c r="Y525" s="395"/>
      <c r="Z525" s="395"/>
    </row>
    <row r="526" spans="1:26" ht="30" customHeight="1">
      <c r="A526" s="450" t="s">
        <v>1658</v>
      </c>
      <c r="B526" s="451" t="s">
        <v>5898</v>
      </c>
      <c r="C526" s="451" t="s">
        <v>1660</v>
      </c>
      <c r="D526" s="452" t="s">
        <v>5899</v>
      </c>
      <c r="E526" s="453" t="s">
        <v>5900</v>
      </c>
      <c r="F526" s="453" t="s">
        <v>3905</v>
      </c>
      <c r="G526" s="454" t="s">
        <v>3924</v>
      </c>
      <c r="H526" s="455">
        <v>44272</v>
      </c>
      <c r="I526" s="391">
        <f t="shared" ca="1" si="0"/>
        <v>1758</v>
      </c>
      <c r="J526" s="455">
        <v>44291</v>
      </c>
      <c r="K526" s="456" t="s">
        <v>3778</v>
      </c>
      <c r="L526" s="457">
        <v>2500</v>
      </c>
      <c r="M526" s="456" t="s">
        <v>1230</v>
      </c>
      <c r="N526" s="389" t="s">
        <v>5901</v>
      </c>
      <c r="O526" s="389" t="s">
        <v>3780</v>
      </c>
      <c r="P526" s="394"/>
      <c r="Q526" s="55"/>
      <c r="R526" s="395"/>
      <c r="S526" s="395"/>
      <c r="T526" s="395"/>
      <c r="U526" s="395"/>
      <c r="V526" s="395"/>
      <c r="W526" s="395"/>
      <c r="X526" s="395"/>
      <c r="Y526" s="395"/>
      <c r="Z526" s="395"/>
    </row>
    <row r="527" spans="1:26" ht="30" customHeight="1">
      <c r="A527" s="450" t="s">
        <v>1661</v>
      </c>
      <c r="B527" s="451" t="s">
        <v>5902</v>
      </c>
      <c r="C527" s="451" t="s">
        <v>1663</v>
      </c>
      <c r="D527" s="452" t="s">
        <v>5903</v>
      </c>
      <c r="E527" s="453" t="s">
        <v>5904</v>
      </c>
      <c r="F527" s="453" t="s">
        <v>3945</v>
      </c>
      <c r="G527" s="454" t="s">
        <v>3814</v>
      </c>
      <c r="H527" s="455">
        <v>44272</v>
      </c>
      <c r="I527" s="391">
        <f t="shared" ca="1" si="0"/>
        <v>1758</v>
      </c>
      <c r="J527" s="455">
        <v>44285</v>
      </c>
      <c r="K527" s="456" t="s">
        <v>3778</v>
      </c>
      <c r="L527" s="457">
        <v>2500</v>
      </c>
      <c r="M527" s="456" t="s">
        <v>1230</v>
      </c>
      <c r="N527" s="389" t="s">
        <v>5905</v>
      </c>
      <c r="O527" s="389" t="s">
        <v>3780</v>
      </c>
      <c r="P527" s="394"/>
      <c r="Q527" s="55"/>
      <c r="R527" s="395"/>
      <c r="S527" s="395"/>
      <c r="T527" s="395"/>
      <c r="U527" s="395"/>
      <c r="V527" s="395"/>
      <c r="W527" s="395"/>
      <c r="X527" s="395"/>
      <c r="Y527" s="395"/>
      <c r="Z527" s="395"/>
    </row>
    <row r="528" spans="1:26" ht="30" customHeight="1">
      <c r="A528" s="450" t="s">
        <v>1664</v>
      </c>
      <c r="B528" s="451" t="s">
        <v>5906</v>
      </c>
      <c r="C528" s="451" t="s">
        <v>1666</v>
      </c>
      <c r="D528" s="452" t="s">
        <v>5907</v>
      </c>
      <c r="E528" s="453" t="s">
        <v>5908</v>
      </c>
      <c r="F528" s="453"/>
      <c r="G528" s="454" t="s">
        <v>3833</v>
      </c>
      <c r="H528" s="455">
        <v>44272</v>
      </c>
      <c r="I528" s="391">
        <f t="shared" ca="1" si="0"/>
        <v>1758</v>
      </c>
      <c r="J528" s="455">
        <v>44277</v>
      </c>
      <c r="K528" s="456" t="s">
        <v>3778</v>
      </c>
      <c r="L528" s="457">
        <v>2500</v>
      </c>
      <c r="M528" s="456" t="s">
        <v>1230</v>
      </c>
      <c r="N528" s="389" t="s">
        <v>5909</v>
      </c>
      <c r="O528" s="389" t="s">
        <v>3780</v>
      </c>
      <c r="P528" s="394"/>
      <c r="Q528" s="55"/>
      <c r="R528" s="395"/>
      <c r="S528" s="395"/>
      <c r="T528" s="395"/>
      <c r="U528" s="395"/>
      <c r="V528" s="395"/>
      <c r="W528" s="395"/>
      <c r="X528" s="395"/>
      <c r="Y528" s="395"/>
      <c r="Z528" s="395"/>
    </row>
    <row r="529" spans="1:26" ht="30" customHeight="1">
      <c r="A529" s="450" t="s">
        <v>1667</v>
      </c>
      <c r="B529" s="451" t="s">
        <v>5910</v>
      </c>
      <c r="C529" s="451" t="s">
        <v>1669</v>
      </c>
      <c r="D529" s="452" t="s">
        <v>5911</v>
      </c>
      <c r="E529" s="453" t="s">
        <v>5912</v>
      </c>
      <c r="F529" s="453"/>
      <c r="G529" s="454" t="s">
        <v>3777</v>
      </c>
      <c r="H529" s="455">
        <v>44277</v>
      </c>
      <c r="I529" s="391">
        <f t="shared" ca="1" si="0"/>
        <v>1753</v>
      </c>
      <c r="J529" s="455">
        <v>44284</v>
      </c>
      <c r="K529" s="456" t="s">
        <v>3852</v>
      </c>
      <c r="L529" s="457">
        <v>12600</v>
      </c>
      <c r="M529" s="456" t="s">
        <v>1230</v>
      </c>
      <c r="N529" s="389" t="s">
        <v>5913</v>
      </c>
      <c r="O529" s="389" t="s">
        <v>3854</v>
      </c>
      <c r="P529" s="394"/>
      <c r="Q529" s="55"/>
      <c r="R529" s="395"/>
      <c r="S529" s="395"/>
      <c r="T529" s="395"/>
      <c r="U529" s="395"/>
      <c r="V529" s="395"/>
      <c r="W529" s="395"/>
      <c r="X529" s="395"/>
      <c r="Y529" s="395"/>
      <c r="Z529" s="395"/>
    </row>
    <row r="530" spans="1:26" ht="30" customHeight="1">
      <c r="A530" s="471" t="s">
        <v>1670</v>
      </c>
      <c r="B530" s="472" t="s">
        <v>5914</v>
      </c>
      <c r="C530" s="472" t="s">
        <v>5915</v>
      </c>
      <c r="D530" s="473" t="s">
        <v>5916</v>
      </c>
      <c r="E530" s="474" t="s">
        <v>5917</v>
      </c>
      <c r="F530" s="474" t="s">
        <v>4279</v>
      </c>
      <c r="G530" s="475" t="s">
        <v>3814</v>
      </c>
      <c r="H530" s="476">
        <v>44272</v>
      </c>
      <c r="I530" s="40">
        <f t="shared" ca="1" si="0"/>
        <v>1758</v>
      </c>
      <c r="J530" s="477"/>
      <c r="K530" s="477" t="s">
        <v>3778</v>
      </c>
      <c r="L530" s="478">
        <v>2500</v>
      </c>
      <c r="M530" s="514" t="s">
        <v>32</v>
      </c>
      <c r="N530" s="137" t="s">
        <v>5686</v>
      </c>
      <c r="O530" s="137" t="s">
        <v>3780</v>
      </c>
      <c r="P530" s="382"/>
      <c r="Q530" s="479"/>
      <c r="R530" s="383"/>
      <c r="S530" s="383"/>
      <c r="T530" s="383"/>
      <c r="U530" s="383"/>
      <c r="V530" s="383"/>
      <c r="W530" s="383"/>
      <c r="X530" s="383"/>
      <c r="Y530" s="383"/>
      <c r="Z530" s="383"/>
    </row>
    <row r="531" spans="1:26" ht="30" customHeight="1">
      <c r="A531" s="450" t="s">
        <v>1674</v>
      </c>
      <c r="B531" s="451" t="s">
        <v>5918</v>
      </c>
      <c r="C531" s="451" t="s">
        <v>5919</v>
      </c>
      <c r="D531" s="452" t="s">
        <v>5920</v>
      </c>
      <c r="E531" s="453" t="s">
        <v>5921</v>
      </c>
      <c r="F531" s="453" t="s">
        <v>5922</v>
      </c>
      <c r="G531" s="454" t="s">
        <v>3777</v>
      </c>
      <c r="H531" s="455">
        <v>44277</v>
      </c>
      <c r="I531" s="391">
        <f t="shared" ca="1" si="0"/>
        <v>1753</v>
      </c>
      <c r="J531" s="455">
        <v>44488</v>
      </c>
      <c r="K531" s="456" t="s">
        <v>3807</v>
      </c>
      <c r="L531" s="457">
        <v>42000</v>
      </c>
      <c r="M531" s="482" t="s">
        <v>1230</v>
      </c>
      <c r="N531" s="389" t="s">
        <v>5923</v>
      </c>
      <c r="O531" s="389" t="s">
        <v>3809</v>
      </c>
      <c r="P531" s="394" t="s">
        <v>1230</v>
      </c>
      <c r="Q531" s="55"/>
      <c r="R531" s="395"/>
      <c r="S531" s="395"/>
      <c r="T531" s="395"/>
      <c r="U531" s="395"/>
      <c r="V531" s="395"/>
      <c r="W531" s="395"/>
      <c r="X531" s="395"/>
      <c r="Y531" s="395"/>
      <c r="Z531" s="395"/>
    </row>
    <row r="532" spans="1:26" ht="30" customHeight="1">
      <c r="A532" s="450" t="s">
        <v>1677</v>
      </c>
      <c r="B532" s="451" t="s">
        <v>5924</v>
      </c>
      <c r="C532" s="451" t="s">
        <v>1679</v>
      </c>
      <c r="D532" s="452" t="s">
        <v>5925</v>
      </c>
      <c r="E532" s="453" t="s">
        <v>5926</v>
      </c>
      <c r="F532" s="453" t="s">
        <v>5927</v>
      </c>
      <c r="G532" s="454" t="s">
        <v>3833</v>
      </c>
      <c r="H532" s="455">
        <v>44417</v>
      </c>
      <c r="I532" s="391">
        <f t="shared" ca="1" si="0"/>
        <v>1613</v>
      </c>
      <c r="J532" s="455">
        <v>44419</v>
      </c>
      <c r="K532" s="456" t="s">
        <v>3778</v>
      </c>
      <c r="L532" s="457">
        <v>2500</v>
      </c>
      <c r="M532" s="456" t="s">
        <v>1230</v>
      </c>
      <c r="N532" s="389" t="s">
        <v>5928</v>
      </c>
      <c r="O532" s="389" t="s">
        <v>3780</v>
      </c>
      <c r="P532" s="394"/>
      <c r="Q532" s="55"/>
      <c r="R532" s="395"/>
      <c r="S532" s="395"/>
      <c r="T532" s="395"/>
      <c r="U532" s="395"/>
      <c r="V532" s="395"/>
      <c r="W532" s="395"/>
      <c r="X532" s="395"/>
      <c r="Y532" s="395"/>
      <c r="Z532" s="395"/>
    </row>
    <row r="533" spans="1:26" ht="30" customHeight="1">
      <c r="A533" s="349" t="s">
        <v>1680</v>
      </c>
      <c r="B533" s="459" t="s">
        <v>5929</v>
      </c>
      <c r="C533" s="459" t="s">
        <v>1682</v>
      </c>
      <c r="D533" s="460" t="s">
        <v>5930</v>
      </c>
      <c r="E533" s="461" t="s">
        <v>5931</v>
      </c>
      <c r="F533" s="461" t="s">
        <v>4179</v>
      </c>
      <c r="G533" s="462" t="s">
        <v>3833</v>
      </c>
      <c r="H533" s="463">
        <v>44383</v>
      </c>
      <c r="I533" s="17">
        <f t="shared" ca="1" si="0"/>
        <v>1647</v>
      </c>
      <c r="J533" s="464"/>
      <c r="K533" s="464" t="s">
        <v>3778</v>
      </c>
      <c r="L533" s="465">
        <v>2500</v>
      </c>
      <c r="M533" s="466" t="s">
        <v>32</v>
      </c>
      <c r="N533" s="467" t="s">
        <v>5932</v>
      </c>
      <c r="O533" s="467" t="s">
        <v>3780</v>
      </c>
      <c r="P533" s="371"/>
      <c r="Q533" s="174"/>
    </row>
    <row r="534" spans="1:26" ht="30" customHeight="1">
      <c r="A534" s="450" t="s">
        <v>1683</v>
      </c>
      <c r="B534" s="451" t="s">
        <v>5933</v>
      </c>
      <c r="C534" s="451" t="s">
        <v>1685</v>
      </c>
      <c r="D534" s="452" t="s">
        <v>5934</v>
      </c>
      <c r="E534" s="453" t="s">
        <v>5935</v>
      </c>
      <c r="F534" s="453"/>
      <c r="G534" s="454" t="s">
        <v>3784</v>
      </c>
      <c r="H534" s="455">
        <v>44272</v>
      </c>
      <c r="I534" s="391">
        <f t="shared" ca="1" si="0"/>
        <v>1758</v>
      </c>
      <c r="J534" s="455">
        <v>44285</v>
      </c>
      <c r="K534" s="456" t="s">
        <v>3778</v>
      </c>
      <c r="L534" s="457">
        <v>2500</v>
      </c>
      <c r="M534" s="456" t="s">
        <v>1230</v>
      </c>
      <c r="N534" s="389" t="s">
        <v>5936</v>
      </c>
      <c r="O534" s="389" t="s">
        <v>3780</v>
      </c>
      <c r="P534" s="394"/>
      <c r="Q534" s="55"/>
      <c r="R534" s="395"/>
      <c r="S534" s="395"/>
      <c r="T534" s="395"/>
      <c r="U534" s="395"/>
      <c r="V534" s="395"/>
      <c r="W534" s="395"/>
      <c r="X534" s="395"/>
      <c r="Y534" s="395"/>
      <c r="Z534" s="395"/>
    </row>
    <row r="535" spans="1:26" ht="30" customHeight="1">
      <c r="A535" s="450" t="s">
        <v>1686</v>
      </c>
      <c r="B535" s="451" t="s">
        <v>5937</v>
      </c>
      <c r="C535" s="451" t="s">
        <v>1688</v>
      </c>
      <c r="D535" s="452" t="s">
        <v>5938</v>
      </c>
      <c r="E535" s="453" t="s">
        <v>5939</v>
      </c>
      <c r="F535" s="453" t="s">
        <v>5940</v>
      </c>
      <c r="G535" s="454" t="s">
        <v>3833</v>
      </c>
      <c r="H535" s="455">
        <v>44272</v>
      </c>
      <c r="I535" s="391">
        <f t="shared" ca="1" si="0"/>
        <v>1758</v>
      </c>
      <c r="J535" s="455">
        <v>44285</v>
      </c>
      <c r="K535" s="456" t="s">
        <v>3778</v>
      </c>
      <c r="L535" s="457">
        <v>2500</v>
      </c>
      <c r="M535" s="456" t="s">
        <v>1230</v>
      </c>
      <c r="N535" s="389" t="s">
        <v>5941</v>
      </c>
      <c r="O535" s="389" t="s">
        <v>3780</v>
      </c>
      <c r="P535" s="394"/>
      <c r="Q535" s="55"/>
      <c r="R535" s="395"/>
      <c r="S535" s="395"/>
      <c r="T535" s="395"/>
      <c r="U535" s="395"/>
      <c r="V535" s="395"/>
      <c r="W535" s="395"/>
      <c r="X535" s="395"/>
      <c r="Y535" s="395"/>
      <c r="Z535" s="395"/>
    </row>
    <row r="536" spans="1:26" ht="30" customHeight="1">
      <c r="A536" s="349" t="s">
        <v>1689</v>
      </c>
      <c r="B536" s="459" t="s">
        <v>1690</v>
      </c>
      <c r="C536" s="459" t="s">
        <v>1691</v>
      </c>
      <c r="D536" s="460" t="s">
        <v>5942</v>
      </c>
      <c r="E536" s="461" t="s">
        <v>5943</v>
      </c>
      <c r="F536" s="461"/>
      <c r="G536" s="462" t="s">
        <v>3833</v>
      </c>
      <c r="H536" s="463">
        <v>44277</v>
      </c>
      <c r="I536" s="17">
        <f t="shared" ca="1" si="0"/>
        <v>1753</v>
      </c>
      <c r="J536" s="464"/>
      <c r="K536" s="464" t="s">
        <v>3801</v>
      </c>
      <c r="L536" s="465">
        <v>21000</v>
      </c>
      <c r="M536" s="466" t="s">
        <v>32</v>
      </c>
      <c r="N536" s="467" t="s">
        <v>4007</v>
      </c>
      <c r="O536" s="467" t="s">
        <v>3803</v>
      </c>
      <c r="P536" s="371"/>
      <c r="Q536" s="174" t="s">
        <v>2718</v>
      </c>
    </row>
    <row r="537" spans="1:26" ht="30" customHeight="1">
      <c r="A537" s="450" t="s">
        <v>1692</v>
      </c>
      <c r="B537" s="451" t="s">
        <v>5944</v>
      </c>
      <c r="C537" s="451" t="s">
        <v>5945</v>
      </c>
      <c r="D537" s="452" t="s">
        <v>5946</v>
      </c>
      <c r="E537" s="453" t="s">
        <v>5947</v>
      </c>
      <c r="F537" s="453" t="s">
        <v>5948</v>
      </c>
      <c r="G537" s="454" t="s">
        <v>3857</v>
      </c>
      <c r="H537" s="455">
        <v>44277</v>
      </c>
      <c r="I537" s="391">
        <f t="shared" ca="1" si="0"/>
        <v>1753</v>
      </c>
      <c r="J537" s="455">
        <v>44389</v>
      </c>
      <c r="K537" s="456" t="s">
        <v>3876</v>
      </c>
      <c r="L537" s="457">
        <v>7000</v>
      </c>
      <c r="M537" s="456" t="s">
        <v>1230</v>
      </c>
      <c r="N537" s="389" t="s">
        <v>5949</v>
      </c>
      <c r="O537" s="389" t="s">
        <v>3878</v>
      </c>
      <c r="P537" s="394"/>
      <c r="Q537" s="55"/>
      <c r="R537" s="395"/>
      <c r="S537" s="395"/>
      <c r="T537" s="395"/>
      <c r="U537" s="395"/>
      <c r="V537" s="395"/>
      <c r="W537" s="395"/>
      <c r="X537" s="395"/>
      <c r="Y537" s="395"/>
      <c r="Z537" s="395"/>
    </row>
    <row r="538" spans="1:26" ht="30" customHeight="1">
      <c r="A538" s="450" t="s">
        <v>1695</v>
      </c>
      <c r="B538" s="451" t="s">
        <v>5950</v>
      </c>
      <c r="C538" s="451" t="s">
        <v>1697</v>
      </c>
      <c r="D538" s="452" t="s">
        <v>5951</v>
      </c>
      <c r="E538" s="453" t="s">
        <v>5952</v>
      </c>
      <c r="F538" s="453" t="s">
        <v>4996</v>
      </c>
      <c r="G538" s="454" t="s">
        <v>3784</v>
      </c>
      <c r="H538" s="455">
        <v>44272</v>
      </c>
      <c r="I538" s="391">
        <f t="shared" ca="1" si="0"/>
        <v>1758</v>
      </c>
      <c r="J538" s="455">
        <v>44284</v>
      </c>
      <c r="K538" s="456" t="s">
        <v>3778</v>
      </c>
      <c r="L538" s="457">
        <v>2500</v>
      </c>
      <c r="M538" s="456" t="s">
        <v>1230</v>
      </c>
      <c r="N538" s="389" t="s">
        <v>5953</v>
      </c>
      <c r="O538" s="389" t="s">
        <v>3780</v>
      </c>
      <c r="P538" s="394"/>
      <c r="Q538" s="55"/>
      <c r="R538" s="395"/>
      <c r="S538" s="395"/>
      <c r="T538" s="395"/>
      <c r="U538" s="395"/>
      <c r="V538" s="395"/>
      <c r="W538" s="395"/>
      <c r="X538" s="395"/>
      <c r="Y538" s="395"/>
      <c r="Z538" s="395"/>
    </row>
    <row r="539" spans="1:26" ht="30" customHeight="1">
      <c r="A539" s="450" t="s">
        <v>1698</v>
      </c>
      <c r="B539" s="451" t="s">
        <v>5954</v>
      </c>
      <c r="C539" s="451" t="s">
        <v>5955</v>
      </c>
      <c r="D539" s="452" t="s">
        <v>5956</v>
      </c>
      <c r="E539" s="453" t="s">
        <v>5957</v>
      </c>
      <c r="F539" s="453"/>
      <c r="G539" s="454" t="s">
        <v>3833</v>
      </c>
      <c r="H539" s="455">
        <v>44272</v>
      </c>
      <c r="I539" s="391">
        <f t="shared" ca="1" si="0"/>
        <v>1758</v>
      </c>
      <c r="J539" s="455">
        <v>44712</v>
      </c>
      <c r="K539" s="456" t="s">
        <v>3778</v>
      </c>
      <c r="L539" s="457">
        <v>2500</v>
      </c>
      <c r="M539" s="482" t="s">
        <v>32</v>
      </c>
      <c r="N539" s="389" t="s">
        <v>5958</v>
      </c>
      <c r="O539" s="389" t="s">
        <v>3780</v>
      </c>
      <c r="P539" s="394" t="s">
        <v>1230</v>
      </c>
      <c r="Q539" s="55" t="s">
        <v>3355</v>
      </c>
      <c r="R539" s="395"/>
      <c r="S539" s="395"/>
      <c r="T539" s="395"/>
      <c r="U539" s="395"/>
      <c r="V539" s="395"/>
      <c r="W539" s="395"/>
      <c r="X539" s="395"/>
      <c r="Y539" s="395"/>
      <c r="Z539" s="395"/>
    </row>
    <row r="540" spans="1:26" ht="30" customHeight="1">
      <c r="A540" s="349" t="s">
        <v>1701</v>
      </c>
      <c r="B540" s="459" t="s">
        <v>5959</v>
      </c>
      <c r="C540" s="459" t="s">
        <v>5960</v>
      </c>
      <c r="D540" s="460" t="s">
        <v>2857</v>
      </c>
      <c r="E540" s="461" t="s">
        <v>5961</v>
      </c>
      <c r="F540" s="461" t="s">
        <v>5962</v>
      </c>
      <c r="G540" s="462" t="s">
        <v>3915</v>
      </c>
      <c r="H540" s="463">
        <v>44272</v>
      </c>
      <c r="I540" s="17">
        <f t="shared" ca="1" si="0"/>
        <v>1758</v>
      </c>
      <c r="J540" s="464"/>
      <c r="K540" s="464" t="s">
        <v>3778</v>
      </c>
      <c r="L540" s="465">
        <v>2500</v>
      </c>
      <c r="M540" s="466" t="s">
        <v>32</v>
      </c>
      <c r="N540" s="467" t="s">
        <v>5686</v>
      </c>
      <c r="O540" s="467" t="s">
        <v>3780</v>
      </c>
      <c r="P540" s="371"/>
      <c r="Q540" s="174"/>
    </row>
    <row r="541" spans="1:26" ht="30" customHeight="1">
      <c r="A541" s="349" t="s">
        <v>1704</v>
      </c>
      <c r="B541" s="459" t="s">
        <v>5963</v>
      </c>
      <c r="C541" s="459" t="s">
        <v>5964</v>
      </c>
      <c r="D541" s="460" t="s">
        <v>2857</v>
      </c>
      <c r="E541" s="461" t="s">
        <v>5965</v>
      </c>
      <c r="F541" s="461" t="s">
        <v>5966</v>
      </c>
      <c r="G541" s="462" t="s">
        <v>3909</v>
      </c>
      <c r="H541" s="463">
        <v>44272</v>
      </c>
      <c r="I541" s="17">
        <f t="shared" ca="1" si="0"/>
        <v>1758</v>
      </c>
      <c r="J541" s="464"/>
      <c r="K541" s="464" t="s">
        <v>3778</v>
      </c>
      <c r="L541" s="465">
        <v>2500</v>
      </c>
      <c r="M541" s="466" t="s">
        <v>32</v>
      </c>
      <c r="N541" s="467" t="s">
        <v>5686</v>
      </c>
      <c r="O541" s="467" t="s">
        <v>3780</v>
      </c>
      <c r="P541" s="371"/>
      <c r="Q541" s="174"/>
    </row>
    <row r="542" spans="1:26" ht="30" customHeight="1">
      <c r="A542" s="450" t="s">
        <v>1707</v>
      </c>
      <c r="B542" s="451" t="s">
        <v>1708</v>
      </c>
      <c r="C542" s="451" t="s">
        <v>1709</v>
      </c>
      <c r="D542" s="452" t="s">
        <v>5967</v>
      </c>
      <c r="E542" s="453" t="s">
        <v>5968</v>
      </c>
      <c r="F542" s="453"/>
      <c r="G542" s="454" t="s">
        <v>3777</v>
      </c>
      <c r="H542" s="455">
        <v>44272</v>
      </c>
      <c r="I542" s="391">
        <f t="shared" ca="1" si="0"/>
        <v>1758</v>
      </c>
      <c r="J542" s="455">
        <v>44299</v>
      </c>
      <c r="K542" s="456" t="s">
        <v>3778</v>
      </c>
      <c r="L542" s="457">
        <v>2500</v>
      </c>
      <c r="M542" s="456" t="s">
        <v>1230</v>
      </c>
      <c r="N542" s="389" t="s">
        <v>5969</v>
      </c>
      <c r="O542" s="389" t="s">
        <v>3780</v>
      </c>
      <c r="P542" s="394"/>
      <c r="Q542" s="55"/>
      <c r="R542" s="395"/>
      <c r="S542" s="395"/>
      <c r="T542" s="395"/>
      <c r="U542" s="395"/>
      <c r="V542" s="395"/>
      <c r="W542" s="395"/>
      <c r="X542" s="395"/>
      <c r="Y542" s="395"/>
      <c r="Z542" s="395"/>
    </row>
    <row r="543" spans="1:26" ht="30" customHeight="1">
      <c r="A543" s="450" t="s">
        <v>1710</v>
      </c>
      <c r="B543" s="451" t="s">
        <v>5970</v>
      </c>
      <c r="C543" s="451" t="s">
        <v>1712</v>
      </c>
      <c r="D543" s="452" t="s">
        <v>5971</v>
      </c>
      <c r="E543" s="453" t="s">
        <v>5972</v>
      </c>
      <c r="F543" s="453"/>
      <c r="G543" s="454" t="s">
        <v>3833</v>
      </c>
      <c r="H543" s="455">
        <v>44272</v>
      </c>
      <c r="I543" s="391">
        <f t="shared" ca="1" si="0"/>
        <v>1758</v>
      </c>
      <c r="J543" s="455">
        <v>44285</v>
      </c>
      <c r="K543" s="456" t="s">
        <v>3778</v>
      </c>
      <c r="L543" s="457">
        <v>2500</v>
      </c>
      <c r="M543" s="456" t="s">
        <v>1230</v>
      </c>
      <c r="N543" s="389" t="s">
        <v>5973</v>
      </c>
      <c r="O543" s="389" t="s">
        <v>3780</v>
      </c>
      <c r="P543" s="394"/>
      <c r="Q543" s="55"/>
      <c r="R543" s="395"/>
      <c r="S543" s="395"/>
      <c r="T543" s="395"/>
      <c r="U543" s="395"/>
      <c r="V543" s="395"/>
      <c r="W543" s="395"/>
      <c r="X543" s="395"/>
      <c r="Y543" s="395"/>
      <c r="Z543" s="395"/>
    </row>
    <row r="544" spans="1:26" ht="30" customHeight="1">
      <c r="A544" s="450" t="s">
        <v>1713</v>
      </c>
      <c r="B544" s="451" t="s">
        <v>5974</v>
      </c>
      <c r="C544" s="451" t="s">
        <v>1715</v>
      </c>
      <c r="D544" s="452" t="s">
        <v>5975</v>
      </c>
      <c r="E544" s="453" t="s">
        <v>5976</v>
      </c>
      <c r="F544" s="453" t="s">
        <v>5977</v>
      </c>
      <c r="G544" s="454" t="s">
        <v>3814</v>
      </c>
      <c r="H544" s="455">
        <v>44272</v>
      </c>
      <c r="I544" s="391">
        <f t="shared" ca="1" si="0"/>
        <v>1758</v>
      </c>
      <c r="J544" s="455">
        <v>44294</v>
      </c>
      <c r="K544" s="456" t="s">
        <v>3778</v>
      </c>
      <c r="L544" s="457">
        <v>2500</v>
      </c>
      <c r="M544" s="456" t="s">
        <v>1230</v>
      </c>
      <c r="N544" s="389" t="s">
        <v>5978</v>
      </c>
      <c r="O544" s="389" t="s">
        <v>3780</v>
      </c>
      <c r="P544" s="394"/>
      <c r="Q544" s="55"/>
      <c r="R544" s="395"/>
      <c r="S544" s="395"/>
      <c r="T544" s="395"/>
      <c r="U544" s="395"/>
      <c r="V544" s="395"/>
      <c r="W544" s="395"/>
      <c r="X544" s="395"/>
      <c r="Y544" s="395"/>
      <c r="Z544" s="395"/>
    </row>
    <row r="545" spans="1:26" ht="30" customHeight="1">
      <c r="A545" s="450" t="s">
        <v>1716</v>
      </c>
      <c r="B545" s="451" t="s">
        <v>1717</v>
      </c>
      <c r="C545" s="451" t="s">
        <v>1718</v>
      </c>
      <c r="D545" s="452" t="s">
        <v>5979</v>
      </c>
      <c r="E545" s="453" t="s">
        <v>5980</v>
      </c>
      <c r="F545" s="453" t="s">
        <v>4220</v>
      </c>
      <c r="G545" s="454" t="s">
        <v>3796</v>
      </c>
      <c r="H545" s="455">
        <v>44272</v>
      </c>
      <c r="I545" s="391">
        <f t="shared" ca="1" si="0"/>
        <v>1758</v>
      </c>
      <c r="J545" s="455">
        <v>44293</v>
      </c>
      <c r="K545" s="456" t="s">
        <v>3778</v>
      </c>
      <c r="L545" s="457">
        <v>2500</v>
      </c>
      <c r="M545" s="456" t="s">
        <v>1230</v>
      </c>
      <c r="N545" s="389" t="s">
        <v>5981</v>
      </c>
      <c r="O545" s="389" t="s">
        <v>3780</v>
      </c>
      <c r="P545" s="394"/>
      <c r="Q545" s="55"/>
      <c r="R545" s="395"/>
      <c r="S545" s="395"/>
      <c r="T545" s="395"/>
      <c r="U545" s="395"/>
      <c r="V545" s="395"/>
      <c r="W545" s="395"/>
      <c r="X545" s="395"/>
      <c r="Y545" s="395"/>
      <c r="Z545" s="395"/>
    </row>
    <row r="546" spans="1:26" ht="30" customHeight="1">
      <c r="A546" s="450" t="s">
        <v>1719</v>
      </c>
      <c r="B546" s="451" t="s">
        <v>5982</v>
      </c>
      <c r="C546" s="451" t="s">
        <v>1721</v>
      </c>
      <c r="D546" s="452" t="s">
        <v>5983</v>
      </c>
      <c r="E546" s="453" t="s">
        <v>5984</v>
      </c>
      <c r="F546" s="453" t="s">
        <v>5373</v>
      </c>
      <c r="G546" s="454" t="s">
        <v>3909</v>
      </c>
      <c r="H546" s="455">
        <v>44272</v>
      </c>
      <c r="I546" s="391">
        <f t="shared" ca="1" si="0"/>
        <v>1758</v>
      </c>
      <c r="J546" s="455">
        <v>44285</v>
      </c>
      <c r="K546" s="456" t="s">
        <v>3778</v>
      </c>
      <c r="L546" s="457">
        <v>2500</v>
      </c>
      <c r="M546" s="456" t="s">
        <v>1230</v>
      </c>
      <c r="N546" s="389" t="s">
        <v>5985</v>
      </c>
      <c r="O546" s="389" t="s">
        <v>3780</v>
      </c>
      <c r="P546" s="394"/>
      <c r="Q546" s="55"/>
      <c r="R546" s="395"/>
      <c r="S546" s="395"/>
      <c r="T546" s="395"/>
      <c r="U546" s="395"/>
      <c r="V546" s="395"/>
      <c r="W546" s="395"/>
      <c r="X546" s="395"/>
      <c r="Y546" s="395"/>
      <c r="Z546" s="395"/>
    </row>
    <row r="547" spans="1:26" ht="30" customHeight="1">
      <c r="A547" s="450" t="s">
        <v>1722</v>
      </c>
      <c r="B547" s="451" t="s">
        <v>5986</v>
      </c>
      <c r="C547" s="451" t="s">
        <v>1724</v>
      </c>
      <c r="D547" s="452" t="s">
        <v>5987</v>
      </c>
      <c r="E547" s="453" t="s">
        <v>5988</v>
      </c>
      <c r="F547" s="453" t="s">
        <v>4356</v>
      </c>
      <c r="G547" s="454" t="s">
        <v>3796</v>
      </c>
      <c r="H547" s="455">
        <v>44272</v>
      </c>
      <c r="I547" s="391">
        <f t="shared" ca="1" si="0"/>
        <v>1758</v>
      </c>
      <c r="J547" s="455">
        <v>44285</v>
      </c>
      <c r="K547" s="456" t="s">
        <v>3778</v>
      </c>
      <c r="L547" s="457">
        <v>2500</v>
      </c>
      <c r="M547" s="456" t="s">
        <v>1230</v>
      </c>
      <c r="N547" s="389" t="s">
        <v>5989</v>
      </c>
      <c r="O547" s="389" t="s">
        <v>3780</v>
      </c>
      <c r="P547" s="394"/>
      <c r="Q547" s="55"/>
      <c r="R547" s="395"/>
      <c r="S547" s="395"/>
      <c r="T547" s="395"/>
      <c r="U547" s="395"/>
      <c r="V547" s="395"/>
      <c r="W547" s="395"/>
      <c r="X547" s="395"/>
      <c r="Y547" s="395"/>
      <c r="Z547" s="395"/>
    </row>
    <row r="548" spans="1:26" ht="30" customHeight="1">
      <c r="A548" s="450" t="s">
        <v>1725</v>
      </c>
      <c r="B548" s="451" t="s">
        <v>1726</v>
      </c>
      <c r="C548" s="451" t="s">
        <v>1727</v>
      </c>
      <c r="D548" s="452" t="s">
        <v>5990</v>
      </c>
      <c r="E548" s="453" t="s">
        <v>5991</v>
      </c>
      <c r="F548" s="453" t="s">
        <v>5992</v>
      </c>
      <c r="G548" s="454" t="s">
        <v>3796</v>
      </c>
      <c r="H548" s="455">
        <v>44272</v>
      </c>
      <c r="I548" s="391">
        <f t="shared" ca="1" si="0"/>
        <v>1758</v>
      </c>
      <c r="J548" s="455">
        <v>44285</v>
      </c>
      <c r="K548" s="456" t="s">
        <v>3778</v>
      </c>
      <c r="L548" s="457">
        <v>2500</v>
      </c>
      <c r="M548" s="456" t="s">
        <v>1230</v>
      </c>
      <c r="N548" s="389" t="s">
        <v>5993</v>
      </c>
      <c r="O548" s="389" t="s">
        <v>3780</v>
      </c>
      <c r="P548" s="394"/>
      <c r="Q548" s="55"/>
      <c r="R548" s="395"/>
      <c r="S548" s="395"/>
      <c r="T548" s="395"/>
      <c r="U548" s="395"/>
      <c r="V548" s="395"/>
      <c r="W548" s="395"/>
      <c r="X548" s="395"/>
      <c r="Y548" s="395"/>
      <c r="Z548" s="395"/>
    </row>
    <row r="549" spans="1:26" ht="30" customHeight="1">
      <c r="A549" s="450" t="s">
        <v>1728</v>
      </c>
      <c r="B549" s="451" t="s">
        <v>5994</v>
      </c>
      <c r="C549" s="451" t="s">
        <v>1730</v>
      </c>
      <c r="D549" s="452" t="s">
        <v>5995</v>
      </c>
      <c r="E549" s="453" t="s">
        <v>5996</v>
      </c>
      <c r="F549" s="453" t="s">
        <v>5373</v>
      </c>
      <c r="G549" s="454" t="s">
        <v>3909</v>
      </c>
      <c r="H549" s="455">
        <v>44272</v>
      </c>
      <c r="I549" s="391">
        <f t="shared" ca="1" si="0"/>
        <v>1758</v>
      </c>
      <c r="J549" s="455">
        <v>44285</v>
      </c>
      <c r="K549" s="456" t="s">
        <v>3778</v>
      </c>
      <c r="L549" s="457">
        <v>2500</v>
      </c>
      <c r="M549" s="456" t="s">
        <v>1230</v>
      </c>
      <c r="N549" s="389" t="s">
        <v>5997</v>
      </c>
      <c r="O549" s="389" t="s">
        <v>3780</v>
      </c>
      <c r="P549" s="394"/>
      <c r="Q549" s="55"/>
      <c r="R549" s="395"/>
      <c r="S549" s="395"/>
      <c r="T549" s="395"/>
      <c r="U549" s="395"/>
      <c r="V549" s="395"/>
      <c r="W549" s="395"/>
      <c r="X549" s="395"/>
      <c r="Y549" s="395"/>
      <c r="Z549" s="395"/>
    </row>
    <row r="550" spans="1:26" ht="30" customHeight="1">
      <c r="A550" s="349" t="s">
        <v>1731</v>
      </c>
      <c r="B550" s="459" t="s">
        <v>5998</v>
      </c>
      <c r="C550" s="459" t="s">
        <v>1733</v>
      </c>
      <c r="D550" s="460" t="s">
        <v>5999</v>
      </c>
      <c r="E550" s="461" t="s">
        <v>6000</v>
      </c>
      <c r="F550" s="461" t="s">
        <v>4179</v>
      </c>
      <c r="G550" s="462" t="s">
        <v>3833</v>
      </c>
      <c r="H550" s="463">
        <v>44272</v>
      </c>
      <c r="I550" s="17">
        <f t="shared" ca="1" si="0"/>
        <v>1758</v>
      </c>
      <c r="J550" s="464"/>
      <c r="K550" s="464" t="s">
        <v>3778</v>
      </c>
      <c r="L550" s="465">
        <v>2500</v>
      </c>
      <c r="M550" s="466" t="s">
        <v>32</v>
      </c>
      <c r="N550" s="467" t="s">
        <v>6001</v>
      </c>
      <c r="O550" s="467" t="s">
        <v>3780</v>
      </c>
      <c r="P550" s="371"/>
      <c r="Q550" s="174"/>
    </row>
    <row r="551" spans="1:26" ht="30" customHeight="1">
      <c r="A551" s="450" t="s">
        <v>1734</v>
      </c>
      <c r="B551" s="451" t="s">
        <v>6002</v>
      </c>
      <c r="C551" s="451" t="s">
        <v>1736</v>
      </c>
      <c r="D551" s="452" t="s">
        <v>6003</v>
      </c>
      <c r="E551" s="453" t="s">
        <v>6004</v>
      </c>
      <c r="F551" s="453" t="s">
        <v>5869</v>
      </c>
      <c r="G551" s="454" t="s">
        <v>3777</v>
      </c>
      <c r="H551" s="455">
        <v>44272</v>
      </c>
      <c r="I551" s="391">
        <f t="shared" ca="1" si="0"/>
        <v>1758</v>
      </c>
      <c r="J551" s="455">
        <v>44280</v>
      </c>
      <c r="K551" s="456" t="s">
        <v>3778</v>
      </c>
      <c r="L551" s="457">
        <v>2500</v>
      </c>
      <c r="M551" s="456" t="s">
        <v>1230</v>
      </c>
      <c r="N551" s="389" t="s">
        <v>6005</v>
      </c>
      <c r="O551" s="389" t="s">
        <v>3780</v>
      </c>
      <c r="P551" s="394"/>
      <c r="Q551" s="55"/>
      <c r="R551" s="395"/>
      <c r="S551" s="395"/>
      <c r="T551" s="395"/>
      <c r="U551" s="395"/>
      <c r="V551" s="395"/>
      <c r="W551" s="395"/>
      <c r="X551" s="395"/>
      <c r="Y551" s="395"/>
      <c r="Z551" s="395"/>
    </row>
    <row r="552" spans="1:26" ht="30" customHeight="1">
      <c r="A552" s="349" t="s">
        <v>1737</v>
      </c>
      <c r="B552" s="459" t="s">
        <v>1738</v>
      </c>
      <c r="C552" s="459" t="s">
        <v>1739</v>
      </c>
      <c r="D552" s="460" t="s">
        <v>6006</v>
      </c>
      <c r="E552" s="461" t="s">
        <v>6007</v>
      </c>
      <c r="F552" s="461" t="s">
        <v>3819</v>
      </c>
      <c r="G552" s="462" t="s">
        <v>3814</v>
      </c>
      <c r="H552" s="463">
        <v>44441</v>
      </c>
      <c r="I552" s="17">
        <f t="shared" ca="1" si="0"/>
        <v>1589</v>
      </c>
      <c r="J552" s="464"/>
      <c r="K552" s="464" t="s">
        <v>3778</v>
      </c>
      <c r="L552" s="465">
        <v>2500</v>
      </c>
      <c r="M552" s="517" t="s">
        <v>32</v>
      </c>
      <c r="N552" s="467" t="s">
        <v>6008</v>
      </c>
      <c r="O552" s="467" t="s">
        <v>3780</v>
      </c>
      <c r="P552" s="371"/>
      <c r="Q552" s="174"/>
    </row>
    <row r="553" spans="1:26" ht="30" customHeight="1">
      <c r="A553" s="450" t="s">
        <v>1740</v>
      </c>
      <c r="B553" s="451" t="s">
        <v>6009</v>
      </c>
      <c r="C553" s="451" t="s">
        <v>1742</v>
      </c>
      <c r="D553" s="452" t="s">
        <v>6010</v>
      </c>
      <c r="E553" s="453" t="s">
        <v>6011</v>
      </c>
      <c r="F553" s="453" t="s">
        <v>6012</v>
      </c>
      <c r="G553" s="454" t="s">
        <v>3788</v>
      </c>
      <c r="H553" s="455">
        <v>44272</v>
      </c>
      <c r="I553" s="391">
        <f t="shared" ca="1" si="0"/>
        <v>1758</v>
      </c>
      <c r="J553" s="455">
        <v>44280</v>
      </c>
      <c r="K553" s="456" t="s">
        <v>3778</v>
      </c>
      <c r="L553" s="457">
        <v>2500</v>
      </c>
      <c r="M553" s="456" t="s">
        <v>1230</v>
      </c>
      <c r="N553" s="389" t="s">
        <v>6013</v>
      </c>
      <c r="O553" s="389" t="s">
        <v>3780</v>
      </c>
      <c r="P553" s="394"/>
      <c r="Q553" s="55"/>
      <c r="R553" s="395"/>
      <c r="S553" s="395"/>
      <c r="T553" s="395"/>
      <c r="U553" s="395"/>
      <c r="V553" s="395"/>
      <c r="W553" s="395"/>
      <c r="X553" s="395"/>
      <c r="Y553" s="395"/>
      <c r="Z553" s="395"/>
    </row>
    <row r="554" spans="1:26" ht="30" customHeight="1">
      <c r="A554" s="450" t="s">
        <v>1743</v>
      </c>
      <c r="B554" s="451" t="s">
        <v>6014</v>
      </c>
      <c r="C554" s="451" t="s">
        <v>1745</v>
      </c>
      <c r="D554" s="452" t="s">
        <v>6015</v>
      </c>
      <c r="E554" s="453" t="s">
        <v>6016</v>
      </c>
      <c r="F554" s="453"/>
      <c r="G554" s="454" t="s">
        <v>3915</v>
      </c>
      <c r="H554" s="455">
        <v>44272</v>
      </c>
      <c r="I554" s="391">
        <f t="shared" ca="1" si="0"/>
        <v>1758</v>
      </c>
      <c r="J554" s="455">
        <v>44286</v>
      </c>
      <c r="K554" s="456" t="s">
        <v>3778</v>
      </c>
      <c r="L554" s="457">
        <v>2500</v>
      </c>
      <c r="M554" s="456" t="s">
        <v>1230</v>
      </c>
      <c r="N554" s="389" t="s">
        <v>6017</v>
      </c>
      <c r="O554" s="389" t="s">
        <v>3780</v>
      </c>
      <c r="P554" s="394"/>
      <c r="Q554" s="55"/>
      <c r="R554" s="395"/>
      <c r="S554" s="395"/>
      <c r="T554" s="395"/>
      <c r="U554" s="395"/>
      <c r="V554" s="395"/>
      <c r="W554" s="395"/>
      <c r="X554" s="395"/>
      <c r="Y554" s="395"/>
      <c r="Z554" s="395"/>
    </row>
    <row r="555" spans="1:26" ht="30" customHeight="1">
      <c r="A555" s="450" t="s">
        <v>1746</v>
      </c>
      <c r="B555" s="451" t="s">
        <v>6018</v>
      </c>
      <c r="C555" s="451" t="s">
        <v>1748</v>
      </c>
      <c r="D555" s="452" t="s">
        <v>6019</v>
      </c>
      <c r="E555" s="453" t="s">
        <v>6020</v>
      </c>
      <c r="F555" s="453" t="s">
        <v>6021</v>
      </c>
      <c r="G555" s="454" t="s">
        <v>4781</v>
      </c>
      <c r="H555" s="455">
        <v>44272</v>
      </c>
      <c r="I555" s="391">
        <f t="shared" ca="1" si="0"/>
        <v>1758</v>
      </c>
      <c r="J555" s="455">
        <v>44277</v>
      </c>
      <c r="K555" s="456" t="s">
        <v>3778</v>
      </c>
      <c r="L555" s="457">
        <v>2500</v>
      </c>
      <c r="M555" s="456" t="s">
        <v>1230</v>
      </c>
      <c r="N555" s="389" t="s">
        <v>6022</v>
      </c>
      <c r="O555" s="389" t="s">
        <v>3780</v>
      </c>
      <c r="P555" s="394"/>
      <c r="Q555" s="55"/>
      <c r="R555" s="395"/>
      <c r="S555" s="395"/>
      <c r="T555" s="395"/>
      <c r="U555" s="395"/>
      <c r="V555" s="395"/>
      <c r="W555" s="395"/>
      <c r="X555" s="395"/>
      <c r="Y555" s="395"/>
      <c r="Z555" s="395"/>
    </row>
    <row r="556" spans="1:26" ht="30" customHeight="1">
      <c r="A556" s="450" t="s">
        <v>1749</v>
      </c>
      <c r="B556" s="451" t="s">
        <v>6023</v>
      </c>
      <c r="C556" s="451" t="s">
        <v>1751</v>
      </c>
      <c r="D556" s="452" t="s">
        <v>6024</v>
      </c>
      <c r="E556" s="453" t="s">
        <v>6025</v>
      </c>
      <c r="F556" s="453"/>
      <c r="G556" s="454" t="s">
        <v>3777</v>
      </c>
      <c r="H556" s="455">
        <v>44272</v>
      </c>
      <c r="I556" s="391">
        <f t="shared" ca="1" si="0"/>
        <v>1758</v>
      </c>
      <c r="J556" s="455">
        <v>44285</v>
      </c>
      <c r="K556" s="456" t="s">
        <v>3778</v>
      </c>
      <c r="L556" s="457">
        <v>2500</v>
      </c>
      <c r="M556" s="456" t="s">
        <v>1230</v>
      </c>
      <c r="N556" s="389" t="s">
        <v>6026</v>
      </c>
      <c r="O556" s="389" t="s">
        <v>3780</v>
      </c>
      <c r="P556" s="394"/>
      <c r="Q556" s="55"/>
      <c r="R556" s="395"/>
      <c r="S556" s="395"/>
      <c r="T556" s="395"/>
      <c r="U556" s="395"/>
      <c r="V556" s="395"/>
      <c r="W556" s="395"/>
      <c r="X556" s="395"/>
      <c r="Y556" s="395"/>
      <c r="Z556" s="395"/>
    </row>
    <row r="557" spans="1:26" ht="30" customHeight="1">
      <c r="A557" s="450" t="s">
        <v>1752</v>
      </c>
      <c r="B557" s="451" t="s">
        <v>6027</v>
      </c>
      <c r="C557" s="451" t="s">
        <v>1754</v>
      </c>
      <c r="D557" s="452" t="s">
        <v>6028</v>
      </c>
      <c r="E557" s="453" t="s">
        <v>6029</v>
      </c>
      <c r="F557" s="453"/>
      <c r="G557" s="454" t="s">
        <v>3909</v>
      </c>
      <c r="H557" s="455">
        <v>44272</v>
      </c>
      <c r="I557" s="391">
        <f t="shared" ca="1" si="0"/>
        <v>1758</v>
      </c>
      <c r="J557" s="455">
        <v>44306</v>
      </c>
      <c r="K557" s="456" t="s">
        <v>3778</v>
      </c>
      <c r="L557" s="457">
        <v>2500</v>
      </c>
      <c r="M557" s="456" t="s">
        <v>1230</v>
      </c>
      <c r="N557" s="389" t="s">
        <v>6030</v>
      </c>
      <c r="O557" s="389" t="s">
        <v>3780</v>
      </c>
      <c r="P557" s="394"/>
      <c r="Q557" s="55"/>
      <c r="R557" s="395"/>
      <c r="S557" s="395"/>
      <c r="T557" s="395"/>
      <c r="U557" s="395"/>
      <c r="V557" s="395"/>
      <c r="W557" s="395"/>
      <c r="X557" s="395"/>
      <c r="Y557" s="395"/>
      <c r="Z557" s="395"/>
    </row>
    <row r="558" spans="1:26" ht="30" customHeight="1">
      <c r="A558" s="450" t="s">
        <v>1755</v>
      </c>
      <c r="B558" s="451" t="s">
        <v>6031</v>
      </c>
      <c r="C558" s="451" t="s">
        <v>1757</v>
      </c>
      <c r="D558" s="452" t="s">
        <v>6032</v>
      </c>
      <c r="E558" s="453" t="s">
        <v>6033</v>
      </c>
      <c r="F558" s="453" t="s">
        <v>5643</v>
      </c>
      <c r="G558" s="454" t="s">
        <v>3833</v>
      </c>
      <c r="H558" s="455">
        <v>44272</v>
      </c>
      <c r="I558" s="391">
        <f t="shared" ca="1" si="0"/>
        <v>1758</v>
      </c>
      <c r="J558" s="455">
        <v>44284</v>
      </c>
      <c r="K558" s="456" t="s">
        <v>3778</v>
      </c>
      <c r="L558" s="457">
        <v>2500</v>
      </c>
      <c r="M558" s="456" t="s">
        <v>1230</v>
      </c>
      <c r="N558" s="389" t="s">
        <v>6034</v>
      </c>
      <c r="O558" s="389" t="s">
        <v>3780</v>
      </c>
      <c r="P558" s="394"/>
      <c r="Q558" s="55"/>
      <c r="R558" s="395"/>
      <c r="S558" s="395"/>
      <c r="T558" s="395"/>
      <c r="U558" s="395"/>
      <c r="V558" s="395"/>
      <c r="W558" s="395"/>
      <c r="X558" s="395"/>
      <c r="Y558" s="395"/>
      <c r="Z558" s="395"/>
    </row>
    <row r="559" spans="1:26" ht="30" customHeight="1">
      <c r="A559" s="450" t="s">
        <v>1758</v>
      </c>
      <c r="B559" s="451" t="s">
        <v>6035</v>
      </c>
      <c r="C559" s="451" t="s">
        <v>1760</v>
      </c>
      <c r="D559" s="452" t="s">
        <v>6036</v>
      </c>
      <c r="E559" s="453" t="s">
        <v>6037</v>
      </c>
      <c r="F559" s="453"/>
      <c r="G559" s="454" t="s">
        <v>3857</v>
      </c>
      <c r="H559" s="455">
        <v>44272</v>
      </c>
      <c r="I559" s="391">
        <f t="shared" ca="1" si="0"/>
        <v>1758</v>
      </c>
      <c r="J559" s="455">
        <v>44714</v>
      </c>
      <c r="K559" s="456" t="s">
        <v>3778</v>
      </c>
      <c r="L559" s="457">
        <v>2500</v>
      </c>
      <c r="M559" s="482" t="s">
        <v>32</v>
      </c>
      <c r="N559" s="389" t="s">
        <v>6038</v>
      </c>
      <c r="O559" s="389" t="s">
        <v>3780</v>
      </c>
      <c r="P559" s="394" t="s">
        <v>1230</v>
      </c>
      <c r="Q559" s="55" t="s">
        <v>3921</v>
      </c>
      <c r="R559" s="395"/>
      <c r="S559" s="395"/>
      <c r="T559" s="395"/>
      <c r="U559" s="395"/>
      <c r="V559" s="395"/>
      <c r="W559" s="395"/>
      <c r="X559" s="395"/>
      <c r="Y559" s="395"/>
      <c r="Z559" s="395"/>
    </row>
    <row r="560" spans="1:26" ht="30" customHeight="1">
      <c r="A560" s="450" t="s">
        <v>1761</v>
      </c>
      <c r="B560" s="451" t="s">
        <v>6039</v>
      </c>
      <c r="C560" s="451" t="s">
        <v>1763</v>
      </c>
      <c r="D560" s="452" t="s">
        <v>6040</v>
      </c>
      <c r="E560" s="534" t="s">
        <v>6041</v>
      </c>
      <c r="F560" s="453"/>
      <c r="G560" s="454" t="s">
        <v>4199</v>
      </c>
      <c r="H560" s="455">
        <v>44272</v>
      </c>
      <c r="I560" s="391">
        <f t="shared" ca="1" si="0"/>
        <v>1758</v>
      </c>
      <c r="J560" s="455">
        <v>44285</v>
      </c>
      <c r="K560" s="456" t="s">
        <v>3778</v>
      </c>
      <c r="L560" s="457">
        <v>2500</v>
      </c>
      <c r="M560" s="456" t="s">
        <v>1230</v>
      </c>
      <c r="N560" s="389" t="s">
        <v>6042</v>
      </c>
      <c r="O560" s="389" t="s">
        <v>3780</v>
      </c>
      <c r="P560" s="394"/>
      <c r="Q560" s="55"/>
      <c r="R560" s="395"/>
      <c r="S560" s="395"/>
      <c r="T560" s="395"/>
      <c r="U560" s="395"/>
      <c r="V560" s="395"/>
      <c r="W560" s="395"/>
      <c r="X560" s="395"/>
      <c r="Y560" s="395"/>
      <c r="Z560" s="395"/>
    </row>
    <row r="561" spans="1:26" ht="30" customHeight="1">
      <c r="A561" s="450" t="s">
        <v>1764</v>
      </c>
      <c r="B561" s="451" t="s">
        <v>6043</v>
      </c>
      <c r="C561" s="451" t="s">
        <v>1766</v>
      </c>
      <c r="D561" s="452" t="s">
        <v>6044</v>
      </c>
      <c r="E561" s="453" t="s">
        <v>6045</v>
      </c>
      <c r="F561" s="453"/>
      <c r="G561" s="454" t="s">
        <v>3857</v>
      </c>
      <c r="H561" s="455">
        <v>44272</v>
      </c>
      <c r="I561" s="391">
        <f t="shared" ca="1" si="0"/>
        <v>1758</v>
      </c>
      <c r="J561" s="455">
        <v>44284</v>
      </c>
      <c r="K561" s="456" t="s">
        <v>3778</v>
      </c>
      <c r="L561" s="457">
        <v>2500</v>
      </c>
      <c r="M561" s="456" t="s">
        <v>1230</v>
      </c>
      <c r="N561" s="389" t="s">
        <v>6046</v>
      </c>
      <c r="O561" s="389" t="s">
        <v>3780</v>
      </c>
      <c r="P561" s="394"/>
      <c r="Q561" s="55"/>
      <c r="R561" s="395"/>
      <c r="S561" s="395"/>
      <c r="T561" s="395"/>
      <c r="U561" s="395"/>
      <c r="V561" s="395"/>
      <c r="W561" s="395"/>
      <c r="X561" s="395"/>
      <c r="Y561" s="395"/>
      <c r="Z561" s="395"/>
    </row>
    <row r="562" spans="1:26" ht="30" customHeight="1">
      <c r="A562" s="349" t="s">
        <v>6047</v>
      </c>
      <c r="B562" s="459" t="s">
        <v>6048</v>
      </c>
      <c r="C562" s="459" t="s">
        <v>6049</v>
      </c>
      <c r="D562" s="460" t="s">
        <v>6050</v>
      </c>
      <c r="E562" s="461" t="s">
        <v>6051</v>
      </c>
      <c r="F562" s="461" t="s">
        <v>4031</v>
      </c>
      <c r="G562" s="462" t="s">
        <v>3784</v>
      </c>
      <c r="H562" s="463">
        <v>44272</v>
      </c>
      <c r="I562" s="17">
        <f t="shared" ca="1" si="0"/>
        <v>1758</v>
      </c>
      <c r="J562" s="464"/>
      <c r="K562" s="464" t="s">
        <v>3778</v>
      </c>
      <c r="L562" s="465">
        <v>2500</v>
      </c>
      <c r="M562" s="466" t="s">
        <v>32</v>
      </c>
      <c r="N562" s="467" t="s">
        <v>6001</v>
      </c>
      <c r="O562" s="467" t="s">
        <v>3780</v>
      </c>
      <c r="P562" s="371"/>
      <c r="Q562" s="174"/>
    </row>
    <row r="563" spans="1:26" ht="30" customHeight="1">
      <c r="A563" s="349" t="s">
        <v>1767</v>
      </c>
      <c r="B563" s="459" t="s">
        <v>6052</v>
      </c>
      <c r="C563" s="459" t="s">
        <v>1769</v>
      </c>
      <c r="D563" s="460" t="s">
        <v>6053</v>
      </c>
      <c r="E563" s="461" t="s">
        <v>6054</v>
      </c>
      <c r="F563" s="461"/>
      <c r="G563" s="462" t="s">
        <v>3833</v>
      </c>
      <c r="H563" s="463">
        <v>44382</v>
      </c>
      <c r="I563" s="17">
        <f t="shared" ca="1" si="0"/>
        <v>1648</v>
      </c>
      <c r="J563" s="464"/>
      <c r="K563" s="464" t="s">
        <v>3778</v>
      </c>
      <c r="L563" s="465">
        <v>2500</v>
      </c>
      <c r="M563" s="466" t="s">
        <v>32</v>
      </c>
      <c r="N563" s="467" t="s">
        <v>6055</v>
      </c>
      <c r="O563" s="467" t="s">
        <v>3780</v>
      </c>
      <c r="P563" s="371"/>
      <c r="Q563" s="174"/>
    </row>
    <row r="564" spans="1:26" ht="30" customHeight="1">
      <c r="A564" s="450" t="s">
        <v>1770</v>
      </c>
      <c r="B564" s="451" t="s">
        <v>6056</v>
      </c>
      <c r="C564" s="451" t="s">
        <v>1772</v>
      </c>
      <c r="D564" s="452" t="s">
        <v>2721</v>
      </c>
      <c r="E564" s="453" t="s">
        <v>6057</v>
      </c>
      <c r="F564" s="453" t="s">
        <v>3787</v>
      </c>
      <c r="G564" s="454" t="s">
        <v>3788</v>
      </c>
      <c r="H564" s="455">
        <v>44385</v>
      </c>
      <c r="I564" s="391">
        <f t="shared" ca="1" si="0"/>
        <v>1645</v>
      </c>
      <c r="J564" s="455">
        <v>44405</v>
      </c>
      <c r="K564" s="456" t="s">
        <v>6058</v>
      </c>
      <c r="L564" s="457">
        <v>62590</v>
      </c>
      <c r="M564" s="456" t="s">
        <v>1230</v>
      </c>
      <c r="N564" s="389" t="s">
        <v>6059</v>
      </c>
      <c r="O564" s="389" t="s">
        <v>6060</v>
      </c>
      <c r="P564" s="394"/>
      <c r="Q564" s="55"/>
      <c r="R564" s="395"/>
      <c r="S564" s="395"/>
      <c r="T564" s="395"/>
      <c r="U564" s="395"/>
      <c r="V564" s="395"/>
      <c r="W564" s="395"/>
      <c r="X564" s="395"/>
      <c r="Y564" s="395"/>
      <c r="Z564" s="395"/>
    </row>
    <row r="565" spans="1:26" ht="30" customHeight="1">
      <c r="A565" s="450" t="s">
        <v>1773</v>
      </c>
      <c r="B565" s="451" t="s">
        <v>6061</v>
      </c>
      <c r="C565" s="451" t="s">
        <v>1775</v>
      </c>
      <c r="D565" s="452" t="s">
        <v>6062</v>
      </c>
      <c r="E565" s="453" t="s">
        <v>6063</v>
      </c>
      <c r="F565" s="453"/>
      <c r="G565" s="454" t="s">
        <v>3833</v>
      </c>
      <c r="H565" s="455">
        <v>44277</v>
      </c>
      <c r="I565" s="391">
        <f t="shared" ca="1" si="0"/>
        <v>1753</v>
      </c>
      <c r="J565" s="455">
        <v>44292</v>
      </c>
      <c r="K565" s="456" t="s">
        <v>3876</v>
      </c>
      <c r="L565" s="457">
        <v>7000</v>
      </c>
      <c r="M565" s="456" t="s">
        <v>1230</v>
      </c>
      <c r="N565" s="389" t="s">
        <v>6064</v>
      </c>
      <c r="O565" s="389" t="s">
        <v>3878</v>
      </c>
      <c r="P565" s="394"/>
      <c r="Q565" s="55"/>
      <c r="R565" s="395"/>
      <c r="S565" s="395"/>
      <c r="T565" s="395"/>
      <c r="U565" s="395"/>
      <c r="V565" s="395"/>
      <c r="W565" s="395"/>
      <c r="X565" s="395"/>
      <c r="Y565" s="395"/>
      <c r="Z565" s="395"/>
    </row>
    <row r="566" spans="1:26" ht="30" customHeight="1">
      <c r="A566" s="450" t="s">
        <v>1776</v>
      </c>
      <c r="B566" s="451" t="s">
        <v>6065</v>
      </c>
      <c r="C566" s="451" t="s">
        <v>1778</v>
      </c>
      <c r="D566" s="452" t="s">
        <v>6019</v>
      </c>
      <c r="E566" s="453" t="s">
        <v>6066</v>
      </c>
      <c r="F566" s="453" t="s">
        <v>5570</v>
      </c>
      <c r="G566" s="454" t="s">
        <v>3784</v>
      </c>
      <c r="H566" s="455">
        <v>44277</v>
      </c>
      <c r="I566" s="391">
        <f t="shared" ca="1" si="0"/>
        <v>1753</v>
      </c>
      <c r="J566" s="455">
        <v>44307</v>
      </c>
      <c r="K566" s="456" t="s">
        <v>3876</v>
      </c>
      <c r="L566" s="457">
        <v>7000</v>
      </c>
      <c r="M566" s="456" t="s">
        <v>1230</v>
      </c>
      <c r="N566" s="389" t="s">
        <v>6067</v>
      </c>
      <c r="O566" s="389" t="s">
        <v>3878</v>
      </c>
      <c r="P566" s="394"/>
      <c r="Q566" s="55"/>
      <c r="R566" s="395"/>
      <c r="S566" s="395"/>
      <c r="T566" s="395"/>
      <c r="U566" s="395"/>
      <c r="V566" s="395"/>
      <c r="W566" s="395"/>
      <c r="X566" s="395"/>
      <c r="Y566" s="395"/>
      <c r="Z566" s="395"/>
    </row>
    <row r="567" spans="1:26" ht="30" customHeight="1">
      <c r="A567" s="450" t="s">
        <v>1779</v>
      </c>
      <c r="B567" s="451" t="s">
        <v>6068</v>
      </c>
      <c r="C567" s="451" t="s">
        <v>1781</v>
      </c>
      <c r="D567" s="452" t="s">
        <v>6069</v>
      </c>
      <c r="E567" s="453" t="s">
        <v>6070</v>
      </c>
      <c r="F567" s="453" t="s">
        <v>3819</v>
      </c>
      <c r="G567" s="454" t="s">
        <v>3814</v>
      </c>
      <c r="H567" s="455">
        <v>44277</v>
      </c>
      <c r="I567" s="391">
        <f t="shared" ca="1" si="0"/>
        <v>1753</v>
      </c>
      <c r="J567" s="455">
        <v>44285</v>
      </c>
      <c r="K567" s="456" t="s">
        <v>3778</v>
      </c>
      <c r="L567" s="457">
        <v>2500</v>
      </c>
      <c r="M567" s="456" t="s">
        <v>1230</v>
      </c>
      <c r="N567" s="389" t="s">
        <v>6071</v>
      </c>
      <c r="O567" s="389" t="s">
        <v>3780</v>
      </c>
      <c r="P567" s="394"/>
      <c r="Q567" s="55"/>
      <c r="R567" s="395"/>
      <c r="S567" s="395"/>
      <c r="T567" s="395"/>
      <c r="U567" s="395"/>
      <c r="V567" s="395"/>
      <c r="W567" s="395"/>
      <c r="X567" s="395"/>
      <c r="Y567" s="395"/>
      <c r="Z567" s="395"/>
    </row>
    <row r="568" spans="1:26" ht="30" customHeight="1">
      <c r="A568" s="450" t="s">
        <v>1782</v>
      </c>
      <c r="B568" s="451" t="s">
        <v>6072</v>
      </c>
      <c r="C568" s="451" t="s">
        <v>1784</v>
      </c>
      <c r="D568" s="452" t="s">
        <v>6073</v>
      </c>
      <c r="E568" s="453" t="s">
        <v>6074</v>
      </c>
      <c r="F568" s="453" t="s">
        <v>5192</v>
      </c>
      <c r="G568" s="454" t="s">
        <v>6075</v>
      </c>
      <c r="H568" s="455">
        <v>44272</v>
      </c>
      <c r="I568" s="391">
        <f t="shared" ca="1" si="0"/>
        <v>1758</v>
      </c>
      <c r="J568" s="455">
        <v>44260</v>
      </c>
      <c r="K568" s="456" t="s">
        <v>3778</v>
      </c>
      <c r="L568" s="457">
        <v>2500</v>
      </c>
      <c r="M568" s="456" t="s">
        <v>1230</v>
      </c>
      <c r="N568" s="389" t="s">
        <v>6076</v>
      </c>
      <c r="O568" s="389" t="s">
        <v>3780</v>
      </c>
      <c r="P568" s="394"/>
      <c r="Q568" s="55"/>
      <c r="R568" s="395"/>
      <c r="S568" s="395"/>
      <c r="T568" s="395"/>
      <c r="U568" s="395"/>
      <c r="V568" s="395"/>
      <c r="W568" s="395"/>
      <c r="X568" s="395"/>
      <c r="Y568" s="395"/>
      <c r="Z568" s="395"/>
    </row>
    <row r="569" spans="1:26" ht="30" customHeight="1">
      <c r="A569" s="471" t="s">
        <v>1785</v>
      </c>
      <c r="B569" s="472" t="s">
        <v>6077</v>
      </c>
      <c r="C569" s="472" t="s">
        <v>1787</v>
      </c>
      <c r="D569" s="473" t="s">
        <v>6078</v>
      </c>
      <c r="E569" s="474" t="s">
        <v>6079</v>
      </c>
      <c r="F569" s="474" t="s">
        <v>4279</v>
      </c>
      <c r="G569" s="475" t="s">
        <v>3814</v>
      </c>
      <c r="H569" s="476">
        <v>44272</v>
      </c>
      <c r="I569" s="40">
        <f t="shared" ca="1" si="0"/>
        <v>1758</v>
      </c>
      <c r="J569" s="477"/>
      <c r="K569" s="477" t="s">
        <v>3778</v>
      </c>
      <c r="L569" s="478">
        <v>2500</v>
      </c>
      <c r="M569" s="514" t="s">
        <v>32</v>
      </c>
      <c r="N569" s="137" t="s">
        <v>6001</v>
      </c>
      <c r="O569" s="137" t="s">
        <v>3780</v>
      </c>
      <c r="P569" s="382"/>
      <c r="Q569" s="479"/>
      <c r="R569" s="383"/>
      <c r="S569" s="383"/>
      <c r="T569" s="383"/>
      <c r="U569" s="383"/>
      <c r="V569" s="383"/>
      <c r="W569" s="383"/>
      <c r="X569" s="383"/>
      <c r="Y569" s="383"/>
      <c r="Z569" s="383"/>
    </row>
    <row r="570" spans="1:26" ht="30" customHeight="1">
      <c r="A570" s="349" t="s">
        <v>1789</v>
      </c>
      <c r="B570" s="459" t="s">
        <v>6080</v>
      </c>
      <c r="C570" s="459" t="s">
        <v>1791</v>
      </c>
      <c r="D570" s="460" t="s">
        <v>6081</v>
      </c>
      <c r="E570" s="461" t="s">
        <v>6082</v>
      </c>
      <c r="F570" s="461"/>
      <c r="G570" s="462" t="s">
        <v>3833</v>
      </c>
      <c r="H570" s="463">
        <v>44272</v>
      </c>
      <c r="I570" s="17">
        <f t="shared" ca="1" si="0"/>
        <v>1758</v>
      </c>
      <c r="J570" s="464"/>
      <c r="K570" s="464" t="s">
        <v>3778</v>
      </c>
      <c r="L570" s="465">
        <v>2500</v>
      </c>
      <c r="M570" s="466" t="s">
        <v>32</v>
      </c>
      <c r="N570" s="467" t="s">
        <v>6001</v>
      </c>
      <c r="O570" s="467" t="s">
        <v>3780</v>
      </c>
      <c r="P570" s="371"/>
      <c r="Q570" s="174"/>
    </row>
    <row r="571" spans="1:26" ht="30" customHeight="1">
      <c r="A571" s="450" t="s">
        <v>1792</v>
      </c>
      <c r="B571" s="451" t="s">
        <v>6083</v>
      </c>
      <c r="C571" s="451" t="s">
        <v>1794</v>
      </c>
      <c r="D571" s="452" t="s">
        <v>6084</v>
      </c>
      <c r="E571" s="453" t="s">
        <v>6085</v>
      </c>
      <c r="F571" s="453"/>
      <c r="G571" s="454" t="s">
        <v>3833</v>
      </c>
      <c r="H571" s="455">
        <v>44272</v>
      </c>
      <c r="I571" s="391">
        <f t="shared" ca="1" si="0"/>
        <v>1758</v>
      </c>
      <c r="J571" s="535">
        <v>45618</v>
      </c>
      <c r="K571" s="456" t="s">
        <v>3778</v>
      </c>
      <c r="L571" s="457">
        <v>2500</v>
      </c>
      <c r="M571" s="536" t="s">
        <v>1230</v>
      </c>
      <c r="N571" s="470" t="s">
        <v>6086</v>
      </c>
      <c r="O571" s="389" t="s">
        <v>3780</v>
      </c>
      <c r="P571" s="394"/>
      <c r="Q571" s="55"/>
      <c r="R571" s="537"/>
      <c r="S571" s="537"/>
      <c r="T571" s="537"/>
      <c r="U571" s="537"/>
      <c r="V571" s="537"/>
      <c r="W571" s="537"/>
      <c r="X571" s="537"/>
      <c r="Y571" s="537"/>
      <c r="Z571" s="537"/>
    </row>
    <row r="572" spans="1:26" ht="30" customHeight="1">
      <c r="A572" s="450" t="s">
        <v>1795</v>
      </c>
      <c r="B572" s="451" t="s">
        <v>6087</v>
      </c>
      <c r="C572" s="451" t="s">
        <v>6088</v>
      </c>
      <c r="D572" s="452" t="s">
        <v>6089</v>
      </c>
      <c r="E572" s="453" t="s">
        <v>5486</v>
      </c>
      <c r="F572" s="453" t="s">
        <v>5487</v>
      </c>
      <c r="G572" s="454" t="s">
        <v>3777</v>
      </c>
      <c r="H572" s="455">
        <v>44272</v>
      </c>
      <c r="I572" s="391">
        <f t="shared" ca="1" si="0"/>
        <v>1758</v>
      </c>
      <c r="J572" s="455">
        <v>44285</v>
      </c>
      <c r="K572" s="456" t="s">
        <v>3778</v>
      </c>
      <c r="L572" s="457">
        <v>2500</v>
      </c>
      <c r="M572" s="456" t="s">
        <v>1230</v>
      </c>
      <c r="N572" s="389" t="s">
        <v>6090</v>
      </c>
      <c r="O572" s="389" t="s">
        <v>3780</v>
      </c>
      <c r="P572" s="394"/>
      <c r="Q572" s="55"/>
      <c r="R572" s="395"/>
      <c r="S572" s="395"/>
      <c r="T572" s="395"/>
      <c r="U572" s="395"/>
      <c r="V572" s="395"/>
      <c r="W572" s="395"/>
      <c r="X572" s="395"/>
      <c r="Y572" s="395"/>
      <c r="Z572" s="395"/>
    </row>
    <row r="573" spans="1:26" ht="30" customHeight="1">
      <c r="A573" s="349" t="s">
        <v>1798</v>
      </c>
      <c r="B573" s="459" t="s">
        <v>6091</v>
      </c>
      <c r="C573" s="459" t="s">
        <v>1800</v>
      </c>
      <c r="D573" s="460" t="s">
        <v>6092</v>
      </c>
      <c r="E573" s="461" t="s">
        <v>6093</v>
      </c>
      <c r="F573" s="461" t="s">
        <v>3905</v>
      </c>
      <c r="G573" s="462" t="s">
        <v>3909</v>
      </c>
      <c r="H573" s="463">
        <v>44272</v>
      </c>
      <c r="I573" s="17">
        <f t="shared" ca="1" si="0"/>
        <v>1758</v>
      </c>
      <c r="J573" s="464"/>
      <c r="K573" s="464" t="s">
        <v>3778</v>
      </c>
      <c r="L573" s="465">
        <v>2500</v>
      </c>
      <c r="M573" s="466" t="s">
        <v>32</v>
      </c>
      <c r="N573" s="467" t="s">
        <v>6001</v>
      </c>
      <c r="O573" s="467" t="s">
        <v>3780</v>
      </c>
      <c r="P573" s="371"/>
      <c r="Q573" s="174"/>
    </row>
    <row r="574" spans="1:26" ht="30" customHeight="1">
      <c r="A574" s="450" t="s">
        <v>1801</v>
      </c>
      <c r="B574" s="451" t="s">
        <v>6094</v>
      </c>
      <c r="C574" s="451" t="s">
        <v>1803</v>
      </c>
      <c r="D574" s="452" t="s">
        <v>4425</v>
      </c>
      <c r="E574" s="453" t="s">
        <v>6095</v>
      </c>
      <c r="F574" s="453" t="s">
        <v>3960</v>
      </c>
      <c r="G574" s="454" t="s">
        <v>3784</v>
      </c>
      <c r="H574" s="455">
        <v>44272</v>
      </c>
      <c r="I574" s="391">
        <f t="shared" ca="1" si="0"/>
        <v>1758</v>
      </c>
      <c r="J574" s="455">
        <v>44298</v>
      </c>
      <c r="K574" s="456" t="s">
        <v>3778</v>
      </c>
      <c r="L574" s="457">
        <v>2500</v>
      </c>
      <c r="M574" s="456" t="s">
        <v>1230</v>
      </c>
      <c r="N574" s="389" t="s">
        <v>6096</v>
      </c>
      <c r="O574" s="389" t="s">
        <v>3780</v>
      </c>
      <c r="P574" s="394"/>
      <c r="Q574" s="55"/>
      <c r="R574" s="395"/>
      <c r="S574" s="395"/>
      <c r="T574" s="395"/>
      <c r="U574" s="395"/>
      <c r="V574" s="395"/>
      <c r="W574" s="395"/>
      <c r="X574" s="395"/>
      <c r="Y574" s="395"/>
      <c r="Z574" s="395"/>
    </row>
    <row r="575" spans="1:26" ht="30" customHeight="1">
      <c r="A575" s="450" t="s">
        <v>1804</v>
      </c>
      <c r="B575" s="451" t="s">
        <v>1805</v>
      </c>
      <c r="C575" s="451" t="s">
        <v>1806</v>
      </c>
      <c r="D575" s="452" t="s">
        <v>6097</v>
      </c>
      <c r="E575" s="453" t="s">
        <v>6098</v>
      </c>
      <c r="F575" s="453"/>
      <c r="G575" s="454" t="s">
        <v>3833</v>
      </c>
      <c r="H575" s="455">
        <v>44272</v>
      </c>
      <c r="I575" s="391">
        <f t="shared" ca="1" si="0"/>
        <v>1758</v>
      </c>
      <c r="J575" s="455">
        <v>44293</v>
      </c>
      <c r="K575" s="456" t="s">
        <v>3778</v>
      </c>
      <c r="L575" s="457">
        <v>2500</v>
      </c>
      <c r="M575" s="456" t="s">
        <v>1230</v>
      </c>
      <c r="N575" s="389" t="s">
        <v>6099</v>
      </c>
      <c r="O575" s="389" t="s">
        <v>3780</v>
      </c>
      <c r="P575" s="394"/>
      <c r="Q575" s="55"/>
      <c r="R575" s="395"/>
      <c r="S575" s="395"/>
      <c r="T575" s="395"/>
      <c r="U575" s="395"/>
      <c r="V575" s="395"/>
      <c r="W575" s="395"/>
      <c r="X575" s="395"/>
      <c r="Y575" s="395"/>
      <c r="Z575" s="395"/>
    </row>
    <row r="576" spans="1:26" ht="30" customHeight="1">
      <c r="A576" s="349" t="s">
        <v>1810</v>
      </c>
      <c r="B576" s="459" t="s">
        <v>6100</v>
      </c>
      <c r="C576" s="459" t="s">
        <v>1812</v>
      </c>
      <c r="D576" s="460" t="s">
        <v>6101</v>
      </c>
      <c r="E576" s="461" t="s">
        <v>6102</v>
      </c>
      <c r="F576" s="461"/>
      <c r="G576" s="462" t="s">
        <v>3833</v>
      </c>
      <c r="H576" s="463">
        <v>44272</v>
      </c>
      <c r="I576" s="17">
        <f t="shared" ca="1" si="0"/>
        <v>1758</v>
      </c>
      <c r="J576" s="464"/>
      <c r="K576" s="464" t="s">
        <v>3778</v>
      </c>
      <c r="L576" s="465">
        <v>2500</v>
      </c>
      <c r="M576" s="466" t="s">
        <v>32</v>
      </c>
      <c r="N576" s="467" t="s">
        <v>6001</v>
      </c>
      <c r="O576" s="467" t="s">
        <v>3780</v>
      </c>
      <c r="P576" s="371"/>
      <c r="Q576" s="174"/>
    </row>
    <row r="577" spans="1:26" ht="30" customHeight="1">
      <c r="A577" s="450" t="s">
        <v>1813</v>
      </c>
      <c r="B577" s="451" t="s">
        <v>1814</v>
      </c>
      <c r="C577" s="451" t="s">
        <v>1815</v>
      </c>
      <c r="D577" s="452" t="s">
        <v>6103</v>
      </c>
      <c r="E577" s="453" t="s">
        <v>6104</v>
      </c>
      <c r="F577" s="453" t="s">
        <v>4249</v>
      </c>
      <c r="G577" s="454" t="s">
        <v>3796</v>
      </c>
      <c r="H577" s="455">
        <v>44272</v>
      </c>
      <c r="I577" s="391">
        <f t="shared" ca="1" si="0"/>
        <v>1758</v>
      </c>
      <c r="J577" s="455">
        <v>44364</v>
      </c>
      <c r="K577" s="456" t="s">
        <v>3778</v>
      </c>
      <c r="L577" s="457">
        <v>2500</v>
      </c>
      <c r="M577" s="456" t="s">
        <v>1230</v>
      </c>
      <c r="N577" s="389" t="s">
        <v>6105</v>
      </c>
      <c r="O577" s="389" t="s">
        <v>3780</v>
      </c>
      <c r="P577" s="394"/>
      <c r="Q577" s="55"/>
      <c r="R577" s="395"/>
      <c r="S577" s="395"/>
      <c r="T577" s="395"/>
      <c r="U577" s="395"/>
      <c r="V577" s="395"/>
      <c r="W577" s="395"/>
      <c r="X577" s="395"/>
      <c r="Y577" s="395"/>
      <c r="Z577" s="395"/>
    </row>
    <row r="578" spans="1:26" ht="30" customHeight="1">
      <c r="A578" s="450" t="s">
        <v>1816</v>
      </c>
      <c r="B578" s="451" t="s">
        <v>6106</v>
      </c>
      <c r="C578" s="451" t="s">
        <v>1818</v>
      </c>
      <c r="D578" s="452" t="s">
        <v>6107</v>
      </c>
      <c r="E578" s="453" t="s">
        <v>6108</v>
      </c>
      <c r="F578" s="453" t="s">
        <v>3860</v>
      </c>
      <c r="G578" s="454" t="s">
        <v>3833</v>
      </c>
      <c r="H578" s="455">
        <v>44272</v>
      </c>
      <c r="I578" s="391">
        <f t="shared" ca="1" si="0"/>
        <v>1758</v>
      </c>
      <c r="J578" s="455">
        <v>44285</v>
      </c>
      <c r="K578" s="456" t="s">
        <v>3778</v>
      </c>
      <c r="L578" s="457">
        <v>2500</v>
      </c>
      <c r="M578" s="456" t="s">
        <v>1230</v>
      </c>
      <c r="N578" s="389" t="s">
        <v>6109</v>
      </c>
      <c r="O578" s="389" t="s">
        <v>3780</v>
      </c>
      <c r="P578" s="394"/>
      <c r="Q578" s="55"/>
      <c r="R578" s="395"/>
      <c r="S578" s="395"/>
      <c r="T578" s="395"/>
      <c r="U578" s="395"/>
      <c r="V578" s="395"/>
      <c r="W578" s="395"/>
      <c r="X578" s="395"/>
      <c r="Y578" s="395"/>
      <c r="Z578" s="395"/>
    </row>
    <row r="579" spans="1:26" ht="30" customHeight="1">
      <c r="A579" s="471" t="s">
        <v>1819</v>
      </c>
      <c r="B579" s="472" t="s">
        <v>6110</v>
      </c>
      <c r="C579" s="472" t="s">
        <v>1821</v>
      </c>
      <c r="D579" s="473" t="s">
        <v>6111</v>
      </c>
      <c r="E579" s="474" t="s">
        <v>6112</v>
      </c>
      <c r="F579" s="474"/>
      <c r="G579" s="475" t="s">
        <v>3777</v>
      </c>
      <c r="H579" s="476">
        <v>44382</v>
      </c>
      <c r="I579" s="40">
        <f t="shared" ca="1" si="0"/>
        <v>1648</v>
      </c>
      <c r="J579" s="477"/>
      <c r="K579" s="477" t="s">
        <v>3778</v>
      </c>
      <c r="L579" s="478">
        <v>2500</v>
      </c>
      <c r="M579" s="477"/>
      <c r="N579" s="137" t="s">
        <v>6113</v>
      </c>
      <c r="O579" s="137" t="s">
        <v>3780</v>
      </c>
      <c r="P579" s="382"/>
      <c r="Q579" s="479"/>
      <c r="R579" s="383"/>
      <c r="S579" s="383"/>
      <c r="T579" s="383"/>
      <c r="U579" s="383"/>
      <c r="V579" s="383"/>
      <c r="W579" s="383"/>
      <c r="X579" s="383"/>
      <c r="Y579" s="383"/>
      <c r="Z579" s="383"/>
    </row>
    <row r="580" spans="1:26" ht="30" customHeight="1">
      <c r="A580" s="450" t="s">
        <v>1822</v>
      </c>
      <c r="B580" s="451" t="s">
        <v>1823</v>
      </c>
      <c r="C580" s="451" t="s">
        <v>1824</v>
      </c>
      <c r="D580" s="452" t="s">
        <v>6114</v>
      </c>
      <c r="E580" s="453" t="s">
        <v>6115</v>
      </c>
      <c r="F580" s="453"/>
      <c r="G580" s="454" t="s">
        <v>3833</v>
      </c>
      <c r="H580" s="455">
        <v>44272</v>
      </c>
      <c r="I580" s="391">
        <f t="shared" ca="1" si="0"/>
        <v>1758</v>
      </c>
      <c r="J580" s="455">
        <v>44278</v>
      </c>
      <c r="K580" s="456" t="s">
        <v>3778</v>
      </c>
      <c r="L580" s="457">
        <v>2500</v>
      </c>
      <c r="M580" s="456" t="s">
        <v>1230</v>
      </c>
      <c r="N580" s="389" t="s">
        <v>6116</v>
      </c>
      <c r="O580" s="389" t="s">
        <v>3780</v>
      </c>
      <c r="P580" s="394"/>
      <c r="Q580" s="55"/>
      <c r="R580" s="395"/>
      <c r="S580" s="395"/>
      <c r="T580" s="395"/>
      <c r="U580" s="395"/>
      <c r="V580" s="395"/>
      <c r="W580" s="395"/>
      <c r="X580" s="395"/>
      <c r="Y580" s="395"/>
      <c r="Z580" s="395"/>
    </row>
    <row r="581" spans="1:26" ht="30" customHeight="1">
      <c r="A581" s="450" t="s">
        <v>1825</v>
      </c>
      <c r="B581" s="451" t="s">
        <v>6117</v>
      </c>
      <c r="C581" s="451" t="s">
        <v>1827</v>
      </c>
      <c r="D581" s="452" t="s">
        <v>6118</v>
      </c>
      <c r="E581" s="453" t="s">
        <v>6119</v>
      </c>
      <c r="F581" s="453" t="s">
        <v>3860</v>
      </c>
      <c r="G581" s="454" t="s">
        <v>3833</v>
      </c>
      <c r="H581" s="455">
        <v>44277</v>
      </c>
      <c r="I581" s="391">
        <f t="shared" ca="1" si="0"/>
        <v>1753</v>
      </c>
      <c r="J581" s="455">
        <v>44281</v>
      </c>
      <c r="K581" s="456" t="s">
        <v>3852</v>
      </c>
      <c r="L581" s="457">
        <v>12600</v>
      </c>
      <c r="M581" s="456" t="s">
        <v>1230</v>
      </c>
      <c r="N581" s="389" t="s">
        <v>6120</v>
      </c>
      <c r="O581" s="389" t="s">
        <v>3854</v>
      </c>
      <c r="P581" s="394"/>
      <c r="Q581" s="55"/>
      <c r="R581" s="395"/>
      <c r="S581" s="395"/>
      <c r="T581" s="395"/>
      <c r="U581" s="395"/>
      <c r="V581" s="395"/>
      <c r="W581" s="395"/>
      <c r="X581" s="395"/>
      <c r="Y581" s="395"/>
      <c r="Z581" s="395"/>
    </row>
    <row r="582" spans="1:26" ht="30" customHeight="1">
      <c r="A582" s="450" t="s">
        <v>1828</v>
      </c>
      <c r="B582" s="451" t="s">
        <v>6121</v>
      </c>
      <c r="C582" s="451" t="s">
        <v>1830</v>
      </c>
      <c r="D582" s="452" t="s">
        <v>6122</v>
      </c>
      <c r="E582" s="453" t="s">
        <v>6123</v>
      </c>
      <c r="F582" s="453"/>
      <c r="G582" s="454" t="s">
        <v>3833</v>
      </c>
      <c r="H582" s="455">
        <v>44272</v>
      </c>
      <c r="I582" s="391">
        <f t="shared" ca="1" si="0"/>
        <v>1758</v>
      </c>
      <c r="J582" s="455">
        <v>44281</v>
      </c>
      <c r="K582" s="456" t="s">
        <v>3778</v>
      </c>
      <c r="L582" s="457">
        <v>2500</v>
      </c>
      <c r="M582" s="456" t="s">
        <v>1230</v>
      </c>
      <c r="N582" s="389" t="s">
        <v>6124</v>
      </c>
      <c r="O582" s="389" t="s">
        <v>3780</v>
      </c>
      <c r="P582" s="394"/>
      <c r="Q582" s="55"/>
      <c r="R582" s="395"/>
      <c r="S582" s="395"/>
      <c r="T582" s="395"/>
      <c r="U582" s="395"/>
      <c r="V582" s="395"/>
      <c r="W582" s="395"/>
      <c r="X582" s="395"/>
      <c r="Y582" s="395"/>
      <c r="Z582" s="395"/>
    </row>
    <row r="583" spans="1:26" ht="30" customHeight="1">
      <c r="A583" s="450" t="s">
        <v>1831</v>
      </c>
      <c r="B583" s="451" t="s">
        <v>6125</v>
      </c>
      <c r="C583" s="451" t="s">
        <v>1833</v>
      </c>
      <c r="D583" s="452" t="s">
        <v>6126</v>
      </c>
      <c r="E583" s="453" t="s">
        <v>6127</v>
      </c>
      <c r="F583" s="453" t="s">
        <v>4996</v>
      </c>
      <c r="G583" s="454" t="s">
        <v>3784</v>
      </c>
      <c r="H583" s="455">
        <v>44383</v>
      </c>
      <c r="I583" s="391">
        <f t="shared" ca="1" si="0"/>
        <v>1647</v>
      </c>
      <c r="J583" s="455">
        <v>44399</v>
      </c>
      <c r="K583" s="456" t="s">
        <v>3778</v>
      </c>
      <c r="L583" s="457">
        <v>2500</v>
      </c>
      <c r="M583" s="456" t="s">
        <v>1230</v>
      </c>
      <c r="N583" s="389" t="s">
        <v>6128</v>
      </c>
      <c r="O583" s="389" t="s">
        <v>3780</v>
      </c>
      <c r="P583" s="394" t="s">
        <v>1230</v>
      </c>
      <c r="Q583" s="55" t="s">
        <v>6129</v>
      </c>
      <c r="R583" s="395"/>
      <c r="S583" s="395"/>
      <c r="T583" s="395"/>
      <c r="U583" s="395"/>
      <c r="V583" s="395"/>
      <c r="W583" s="395"/>
      <c r="X583" s="395"/>
      <c r="Y583" s="395"/>
      <c r="Z583" s="395"/>
    </row>
    <row r="584" spans="1:26" ht="30" customHeight="1">
      <c r="A584" s="450" t="s">
        <v>1834</v>
      </c>
      <c r="B584" s="451" t="s">
        <v>6130</v>
      </c>
      <c r="C584" s="451" t="s">
        <v>6131</v>
      </c>
      <c r="D584" s="452" t="s">
        <v>6132</v>
      </c>
      <c r="E584" s="453" t="s">
        <v>6133</v>
      </c>
      <c r="F584" s="453" t="s">
        <v>3945</v>
      </c>
      <c r="G584" s="454" t="s">
        <v>3814</v>
      </c>
      <c r="H584" s="455">
        <v>44272</v>
      </c>
      <c r="I584" s="391">
        <f t="shared" ca="1" si="0"/>
        <v>1758</v>
      </c>
      <c r="J584" s="455">
        <v>44285</v>
      </c>
      <c r="K584" s="456" t="s">
        <v>3778</v>
      </c>
      <c r="L584" s="457">
        <v>2500</v>
      </c>
      <c r="M584" s="456" t="s">
        <v>1230</v>
      </c>
      <c r="N584" s="389" t="s">
        <v>6134</v>
      </c>
      <c r="O584" s="389" t="s">
        <v>3780</v>
      </c>
      <c r="P584" s="394"/>
      <c r="Q584" s="55"/>
      <c r="R584" s="395"/>
      <c r="S584" s="395"/>
      <c r="T584" s="395"/>
      <c r="U584" s="395"/>
      <c r="V584" s="395"/>
      <c r="W584" s="395"/>
      <c r="X584" s="395"/>
      <c r="Y584" s="395"/>
      <c r="Z584" s="395"/>
    </row>
    <row r="585" spans="1:26" ht="30" customHeight="1">
      <c r="A585" s="450" t="s">
        <v>1837</v>
      </c>
      <c r="B585" s="451" t="s">
        <v>6135</v>
      </c>
      <c r="C585" s="451" t="s">
        <v>1839</v>
      </c>
      <c r="D585" s="452" t="s">
        <v>6136</v>
      </c>
      <c r="E585" s="453" t="s">
        <v>6137</v>
      </c>
      <c r="F585" s="453" t="s">
        <v>3860</v>
      </c>
      <c r="G585" s="454" t="s">
        <v>3833</v>
      </c>
      <c r="H585" s="455">
        <v>44272</v>
      </c>
      <c r="I585" s="391">
        <f t="shared" ca="1" si="0"/>
        <v>1758</v>
      </c>
      <c r="J585" s="455">
        <v>44285</v>
      </c>
      <c r="K585" s="456" t="s">
        <v>3778</v>
      </c>
      <c r="L585" s="457">
        <v>2500</v>
      </c>
      <c r="M585" s="456" t="s">
        <v>1230</v>
      </c>
      <c r="N585" s="389" t="s">
        <v>6138</v>
      </c>
      <c r="O585" s="389" t="s">
        <v>3780</v>
      </c>
      <c r="P585" s="394"/>
      <c r="Q585" s="55"/>
      <c r="R585" s="395"/>
      <c r="S585" s="395"/>
      <c r="T585" s="395"/>
      <c r="U585" s="395"/>
      <c r="V585" s="395"/>
      <c r="W585" s="395"/>
      <c r="X585" s="395"/>
      <c r="Y585" s="395"/>
      <c r="Z585" s="395"/>
    </row>
    <row r="586" spans="1:26" ht="30" customHeight="1">
      <c r="A586" s="450" t="s">
        <v>1840</v>
      </c>
      <c r="B586" s="451" t="s">
        <v>6139</v>
      </c>
      <c r="C586" s="451" t="s">
        <v>6140</v>
      </c>
      <c r="D586" s="452" t="s">
        <v>6141</v>
      </c>
      <c r="E586" s="453" t="s">
        <v>6142</v>
      </c>
      <c r="F586" s="453"/>
      <c r="G586" s="454" t="s">
        <v>4199</v>
      </c>
      <c r="H586" s="455">
        <v>44272</v>
      </c>
      <c r="I586" s="391">
        <f t="shared" ca="1" si="0"/>
        <v>1758</v>
      </c>
      <c r="J586" s="455">
        <v>44285</v>
      </c>
      <c r="K586" s="456" t="s">
        <v>3778</v>
      </c>
      <c r="L586" s="457">
        <v>2500</v>
      </c>
      <c r="M586" s="456" t="s">
        <v>1230</v>
      </c>
      <c r="N586" s="389" t="s">
        <v>6143</v>
      </c>
      <c r="O586" s="389" t="s">
        <v>3780</v>
      </c>
      <c r="P586" s="394"/>
      <c r="Q586" s="55"/>
      <c r="R586" s="395"/>
      <c r="S586" s="395"/>
      <c r="T586" s="395"/>
      <c r="U586" s="395"/>
      <c r="V586" s="395"/>
      <c r="W586" s="395"/>
      <c r="X586" s="395"/>
      <c r="Y586" s="395"/>
      <c r="Z586" s="395"/>
    </row>
    <row r="587" spans="1:26" ht="30" customHeight="1">
      <c r="A587" s="450" t="s">
        <v>1843</v>
      </c>
      <c r="B587" s="451" t="s">
        <v>1844</v>
      </c>
      <c r="C587" s="451" t="s">
        <v>1845</v>
      </c>
      <c r="D587" s="452" t="s">
        <v>6144</v>
      </c>
      <c r="E587" s="453" t="s">
        <v>6145</v>
      </c>
      <c r="F587" s="453" t="s">
        <v>4811</v>
      </c>
      <c r="G587" s="454" t="s">
        <v>3796</v>
      </c>
      <c r="H587" s="455">
        <v>44272</v>
      </c>
      <c r="I587" s="391">
        <f t="shared" ca="1" si="0"/>
        <v>1758</v>
      </c>
      <c r="J587" s="455">
        <v>44285</v>
      </c>
      <c r="K587" s="456" t="s">
        <v>3778</v>
      </c>
      <c r="L587" s="457">
        <v>2500</v>
      </c>
      <c r="M587" s="456" t="s">
        <v>1230</v>
      </c>
      <c r="N587" s="389" t="s">
        <v>6146</v>
      </c>
      <c r="O587" s="389" t="s">
        <v>3780</v>
      </c>
      <c r="P587" s="394"/>
      <c r="Q587" s="55"/>
      <c r="R587" s="395"/>
      <c r="S587" s="395"/>
      <c r="T587" s="395"/>
      <c r="U587" s="395"/>
      <c r="V587" s="395"/>
      <c r="W587" s="395"/>
      <c r="X587" s="395"/>
      <c r="Y587" s="395"/>
      <c r="Z587" s="395"/>
    </row>
    <row r="588" spans="1:26" ht="30" customHeight="1">
      <c r="A588" s="450" t="s">
        <v>1846</v>
      </c>
      <c r="B588" s="451" t="s">
        <v>1847</v>
      </c>
      <c r="C588" s="451" t="s">
        <v>6147</v>
      </c>
      <c r="D588" s="452" t="s">
        <v>6148</v>
      </c>
      <c r="E588" s="453" t="s">
        <v>6149</v>
      </c>
      <c r="F588" s="453"/>
      <c r="G588" s="454" t="s">
        <v>4287</v>
      </c>
      <c r="H588" s="455">
        <v>44272</v>
      </c>
      <c r="I588" s="391">
        <f t="shared" ca="1" si="0"/>
        <v>1758</v>
      </c>
      <c r="J588" s="455">
        <v>44305</v>
      </c>
      <c r="K588" s="456" t="s">
        <v>3778</v>
      </c>
      <c r="L588" s="457">
        <v>2500</v>
      </c>
      <c r="M588" s="456" t="s">
        <v>1230</v>
      </c>
      <c r="N588" s="389" t="s">
        <v>6150</v>
      </c>
      <c r="O588" s="389" t="s">
        <v>3780</v>
      </c>
      <c r="P588" s="394"/>
      <c r="Q588" s="55"/>
      <c r="R588" s="395"/>
      <c r="S588" s="395"/>
      <c r="T588" s="395"/>
      <c r="U588" s="395"/>
      <c r="V588" s="395"/>
      <c r="W588" s="395"/>
      <c r="X588" s="395"/>
      <c r="Y588" s="395"/>
      <c r="Z588" s="395"/>
    </row>
    <row r="589" spans="1:26" ht="30" customHeight="1">
      <c r="A589" s="450" t="s">
        <v>1849</v>
      </c>
      <c r="B589" s="451" t="s">
        <v>1850</v>
      </c>
      <c r="C589" s="451" t="s">
        <v>1851</v>
      </c>
      <c r="D589" s="452" t="s">
        <v>6151</v>
      </c>
      <c r="E589" s="453" t="s">
        <v>6152</v>
      </c>
      <c r="F589" s="453" t="s">
        <v>4125</v>
      </c>
      <c r="G589" s="454" t="s">
        <v>4126</v>
      </c>
      <c r="H589" s="455">
        <v>44272</v>
      </c>
      <c r="I589" s="391">
        <f t="shared" ca="1" si="0"/>
        <v>1758</v>
      </c>
      <c r="J589" s="455">
        <v>44285</v>
      </c>
      <c r="K589" s="456" t="s">
        <v>3778</v>
      </c>
      <c r="L589" s="457">
        <v>2500</v>
      </c>
      <c r="M589" s="456" t="s">
        <v>1230</v>
      </c>
      <c r="N589" s="389" t="s">
        <v>6153</v>
      </c>
      <c r="O589" s="389" t="s">
        <v>3780</v>
      </c>
      <c r="P589" s="394"/>
      <c r="Q589" s="55"/>
      <c r="R589" s="395"/>
      <c r="S589" s="395"/>
      <c r="T589" s="395"/>
      <c r="U589" s="395"/>
      <c r="V589" s="395"/>
      <c r="W589" s="395"/>
      <c r="X589" s="395"/>
      <c r="Y589" s="395"/>
      <c r="Z589" s="395"/>
    </row>
    <row r="590" spans="1:26" ht="30" customHeight="1">
      <c r="A590" s="450" t="s">
        <v>1852</v>
      </c>
      <c r="B590" s="451" t="s">
        <v>6154</v>
      </c>
      <c r="C590" s="451" t="s">
        <v>1854</v>
      </c>
      <c r="D590" s="452" t="s">
        <v>6155</v>
      </c>
      <c r="E590" s="453" t="s">
        <v>6156</v>
      </c>
      <c r="F590" s="453" t="s">
        <v>4130</v>
      </c>
      <c r="G590" s="454" t="s">
        <v>3814</v>
      </c>
      <c r="H590" s="455">
        <v>44272</v>
      </c>
      <c r="I590" s="391">
        <f t="shared" ca="1" si="0"/>
        <v>1758</v>
      </c>
      <c r="J590" s="455">
        <v>44713</v>
      </c>
      <c r="K590" s="456" t="s">
        <v>3778</v>
      </c>
      <c r="L590" s="457">
        <v>2500</v>
      </c>
      <c r="M590" s="482" t="s">
        <v>32</v>
      </c>
      <c r="N590" s="389" t="s">
        <v>6157</v>
      </c>
      <c r="O590" s="389" t="s">
        <v>3780</v>
      </c>
      <c r="P590" s="394" t="s">
        <v>1230</v>
      </c>
      <c r="Q590" s="55" t="s">
        <v>3921</v>
      </c>
      <c r="R590" s="395"/>
      <c r="S590" s="395"/>
      <c r="T590" s="395"/>
      <c r="U590" s="395"/>
      <c r="V590" s="395"/>
      <c r="W590" s="395"/>
      <c r="X590" s="395"/>
      <c r="Y590" s="395"/>
      <c r="Z590" s="395"/>
    </row>
    <row r="591" spans="1:26" ht="30" customHeight="1">
      <c r="A591" s="450" t="s">
        <v>1855</v>
      </c>
      <c r="B591" s="451" t="s">
        <v>6158</v>
      </c>
      <c r="C591" s="451" t="s">
        <v>1857</v>
      </c>
      <c r="D591" s="452" t="s">
        <v>6159</v>
      </c>
      <c r="E591" s="453" t="s">
        <v>6160</v>
      </c>
      <c r="F591" s="453" t="s">
        <v>4249</v>
      </c>
      <c r="G591" s="454" t="s">
        <v>3796</v>
      </c>
      <c r="H591" s="455">
        <v>44272</v>
      </c>
      <c r="I591" s="391">
        <f t="shared" ca="1" si="0"/>
        <v>1758</v>
      </c>
      <c r="J591" s="455">
        <v>44285</v>
      </c>
      <c r="K591" s="456" t="s">
        <v>3778</v>
      </c>
      <c r="L591" s="457">
        <v>2500</v>
      </c>
      <c r="M591" s="456" t="s">
        <v>1230</v>
      </c>
      <c r="N591" s="389" t="s">
        <v>6161</v>
      </c>
      <c r="O591" s="389" t="s">
        <v>3780</v>
      </c>
      <c r="P591" s="394"/>
      <c r="Q591" s="55"/>
      <c r="R591" s="395"/>
      <c r="S591" s="395"/>
      <c r="T591" s="395"/>
      <c r="U591" s="395"/>
      <c r="V591" s="395"/>
      <c r="W591" s="395"/>
      <c r="X591" s="395"/>
      <c r="Y591" s="395"/>
      <c r="Z591" s="395"/>
    </row>
    <row r="592" spans="1:26" ht="30" customHeight="1">
      <c r="A592" s="450" t="s">
        <v>1858</v>
      </c>
      <c r="B592" s="451" t="s">
        <v>6162</v>
      </c>
      <c r="C592" s="451" t="s">
        <v>6163</v>
      </c>
      <c r="D592" s="452" t="s">
        <v>2863</v>
      </c>
      <c r="E592" s="453" t="s">
        <v>6164</v>
      </c>
      <c r="F592" s="453" t="s">
        <v>6165</v>
      </c>
      <c r="G592" s="454" t="s">
        <v>3796</v>
      </c>
      <c r="H592" s="455">
        <v>44272</v>
      </c>
      <c r="I592" s="391">
        <f t="shared" ca="1" si="0"/>
        <v>1758</v>
      </c>
      <c r="J592" s="455">
        <v>44320</v>
      </c>
      <c r="K592" s="456" t="s">
        <v>3778</v>
      </c>
      <c r="L592" s="457">
        <v>2500</v>
      </c>
      <c r="M592" s="456" t="s">
        <v>1230</v>
      </c>
      <c r="N592" s="389" t="s">
        <v>6166</v>
      </c>
      <c r="O592" s="389" t="s">
        <v>3780</v>
      </c>
      <c r="P592" s="394"/>
      <c r="Q592" s="55"/>
      <c r="R592" s="395"/>
      <c r="S592" s="395"/>
      <c r="T592" s="395"/>
      <c r="U592" s="395"/>
      <c r="V592" s="395"/>
      <c r="W592" s="395"/>
      <c r="X592" s="395"/>
      <c r="Y592" s="395"/>
      <c r="Z592" s="395"/>
    </row>
    <row r="593" spans="1:26" ht="30" customHeight="1">
      <c r="A593" s="450" t="s">
        <v>1861</v>
      </c>
      <c r="B593" s="451" t="s">
        <v>6167</v>
      </c>
      <c r="C593" s="451" t="s">
        <v>1863</v>
      </c>
      <c r="D593" s="452" t="s">
        <v>6168</v>
      </c>
      <c r="E593" s="453" t="s">
        <v>6169</v>
      </c>
      <c r="F593" s="453" t="s">
        <v>4786</v>
      </c>
      <c r="G593" s="454" t="s">
        <v>4781</v>
      </c>
      <c r="H593" s="455">
        <v>44277</v>
      </c>
      <c r="I593" s="391">
        <f t="shared" ca="1" si="0"/>
        <v>1753</v>
      </c>
      <c r="J593" s="455">
        <v>44280</v>
      </c>
      <c r="K593" s="456" t="s">
        <v>3876</v>
      </c>
      <c r="L593" s="457">
        <v>7000</v>
      </c>
      <c r="M593" s="456" t="s">
        <v>1230</v>
      </c>
      <c r="N593" s="389" t="s">
        <v>6170</v>
      </c>
      <c r="O593" s="389" t="s">
        <v>3878</v>
      </c>
      <c r="P593" s="394"/>
      <c r="Q593" s="55"/>
      <c r="R593" s="395"/>
      <c r="S593" s="395"/>
      <c r="T593" s="395"/>
      <c r="U593" s="395"/>
      <c r="V593" s="395"/>
      <c r="W593" s="395"/>
      <c r="X593" s="395"/>
      <c r="Y593" s="395"/>
      <c r="Z593" s="395"/>
    </row>
    <row r="594" spans="1:26" ht="30" customHeight="1">
      <c r="A594" s="450" t="s">
        <v>1864</v>
      </c>
      <c r="B594" s="451" t="s">
        <v>6171</v>
      </c>
      <c r="C594" s="451" t="s">
        <v>1866</v>
      </c>
      <c r="D594" s="452" t="s">
        <v>2865</v>
      </c>
      <c r="E594" s="453" t="s">
        <v>6172</v>
      </c>
      <c r="F594" s="453" t="s">
        <v>4000</v>
      </c>
      <c r="G594" s="454" t="s">
        <v>3784</v>
      </c>
      <c r="H594" s="455">
        <v>44272</v>
      </c>
      <c r="I594" s="391">
        <f t="shared" ca="1" si="0"/>
        <v>1758</v>
      </c>
      <c r="J594" s="455">
        <v>44285</v>
      </c>
      <c r="K594" s="456" t="s">
        <v>3778</v>
      </c>
      <c r="L594" s="457">
        <v>2500</v>
      </c>
      <c r="M594" s="456" t="s">
        <v>1230</v>
      </c>
      <c r="N594" s="389" t="s">
        <v>6173</v>
      </c>
      <c r="O594" s="389" t="s">
        <v>3780</v>
      </c>
      <c r="P594" s="394"/>
      <c r="Q594" s="55"/>
      <c r="R594" s="395"/>
      <c r="S594" s="395"/>
      <c r="T594" s="395"/>
      <c r="U594" s="395"/>
      <c r="V594" s="395"/>
      <c r="W594" s="395"/>
      <c r="X594" s="395"/>
      <c r="Y594" s="395"/>
      <c r="Z594" s="395"/>
    </row>
    <row r="595" spans="1:26" ht="30" customHeight="1">
      <c r="A595" s="450" t="s">
        <v>1867</v>
      </c>
      <c r="B595" s="451" t="s">
        <v>6174</v>
      </c>
      <c r="C595" s="451" t="s">
        <v>6175</v>
      </c>
      <c r="D595" s="452" t="s">
        <v>6176</v>
      </c>
      <c r="E595" s="453" t="s">
        <v>6177</v>
      </c>
      <c r="F595" s="453" t="s">
        <v>4279</v>
      </c>
      <c r="G595" s="454" t="s">
        <v>3814</v>
      </c>
      <c r="H595" s="455">
        <v>44272</v>
      </c>
      <c r="I595" s="391">
        <f t="shared" ca="1" si="0"/>
        <v>1758</v>
      </c>
      <c r="J595" s="455">
        <v>44278</v>
      </c>
      <c r="K595" s="456" t="s">
        <v>3778</v>
      </c>
      <c r="L595" s="457">
        <v>2500</v>
      </c>
      <c r="M595" s="482" t="s">
        <v>32</v>
      </c>
      <c r="N595" s="389" t="s">
        <v>6178</v>
      </c>
      <c r="O595" s="389" t="s">
        <v>3780</v>
      </c>
      <c r="P595" s="394" t="s">
        <v>1230</v>
      </c>
      <c r="Q595" s="55" t="s">
        <v>6129</v>
      </c>
      <c r="R595" s="395"/>
      <c r="S595" s="395"/>
      <c r="T595" s="395"/>
      <c r="U595" s="395"/>
      <c r="V595" s="395"/>
      <c r="W595" s="395"/>
      <c r="X595" s="395"/>
      <c r="Y595" s="395"/>
      <c r="Z595" s="395"/>
    </row>
    <row r="596" spans="1:26" ht="30" customHeight="1">
      <c r="A596" s="450" t="s">
        <v>1870</v>
      </c>
      <c r="B596" s="451" t="s">
        <v>6179</v>
      </c>
      <c r="C596" s="451" t="s">
        <v>1872</v>
      </c>
      <c r="D596" s="452" t="s">
        <v>6180</v>
      </c>
      <c r="E596" s="453" t="s">
        <v>6181</v>
      </c>
      <c r="F596" s="453" t="s">
        <v>5011</v>
      </c>
      <c r="G596" s="454" t="s">
        <v>4991</v>
      </c>
      <c r="H596" s="455">
        <v>44277</v>
      </c>
      <c r="I596" s="391">
        <f t="shared" ca="1" si="0"/>
        <v>1753</v>
      </c>
      <c r="J596" s="455">
        <v>44300</v>
      </c>
      <c r="K596" s="456" t="s">
        <v>3820</v>
      </c>
      <c r="L596" s="457">
        <v>31000</v>
      </c>
      <c r="M596" s="456" t="s">
        <v>1230</v>
      </c>
      <c r="N596" s="389" t="s">
        <v>6182</v>
      </c>
      <c r="O596" s="389" t="s">
        <v>3822</v>
      </c>
      <c r="P596" s="394"/>
      <c r="Q596" s="55"/>
      <c r="R596" s="395"/>
      <c r="S596" s="395"/>
      <c r="T596" s="395"/>
      <c r="U596" s="395"/>
      <c r="V596" s="395"/>
      <c r="W596" s="395"/>
      <c r="X596" s="395"/>
      <c r="Y596" s="395"/>
      <c r="Z596" s="395"/>
    </row>
    <row r="597" spans="1:26" ht="30" customHeight="1">
      <c r="A597" s="450" t="s">
        <v>1873</v>
      </c>
      <c r="B597" s="451" t="s">
        <v>6183</v>
      </c>
      <c r="C597" s="451" t="s">
        <v>1875</v>
      </c>
      <c r="D597" s="452" t="s">
        <v>6180</v>
      </c>
      <c r="E597" s="453" t="s">
        <v>6184</v>
      </c>
      <c r="F597" s="453" t="s">
        <v>6185</v>
      </c>
      <c r="G597" s="454" t="s">
        <v>4589</v>
      </c>
      <c r="H597" s="455">
        <v>44251</v>
      </c>
      <c r="I597" s="391">
        <f t="shared" ca="1" si="0"/>
        <v>1779</v>
      </c>
      <c r="J597" s="455">
        <v>44258</v>
      </c>
      <c r="K597" s="456" t="s">
        <v>6186</v>
      </c>
      <c r="L597" s="457">
        <v>54513</v>
      </c>
      <c r="M597" s="456" t="s">
        <v>1230</v>
      </c>
      <c r="N597" s="389" t="s">
        <v>6187</v>
      </c>
      <c r="O597" s="389" t="s">
        <v>6188</v>
      </c>
      <c r="P597" s="394"/>
      <c r="Q597" s="55"/>
      <c r="R597" s="395"/>
      <c r="S597" s="395"/>
      <c r="T597" s="395"/>
      <c r="U597" s="395"/>
      <c r="V597" s="395"/>
      <c r="W597" s="395"/>
      <c r="X597" s="395"/>
      <c r="Y597" s="395"/>
      <c r="Z597" s="395"/>
    </row>
    <row r="598" spans="1:26" ht="30" customHeight="1">
      <c r="A598" s="450" t="s">
        <v>1876</v>
      </c>
      <c r="B598" s="451" t="s">
        <v>6189</v>
      </c>
      <c r="C598" s="451" t="s">
        <v>1878</v>
      </c>
      <c r="D598" s="452" t="s">
        <v>6190</v>
      </c>
      <c r="E598" s="453" t="s">
        <v>6191</v>
      </c>
      <c r="F598" s="453" t="s">
        <v>4045</v>
      </c>
      <c r="G598" s="454" t="s">
        <v>3833</v>
      </c>
      <c r="H598" s="455">
        <v>44272</v>
      </c>
      <c r="I598" s="391">
        <f t="shared" ca="1" si="0"/>
        <v>1758</v>
      </c>
      <c r="J598" s="455">
        <v>44285</v>
      </c>
      <c r="K598" s="456" t="s">
        <v>3778</v>
      </c>
      <c r="L598" s="457">
        <v>2500</v>
      </c>
      <c r="M598" s="456" t="s">
        <v>1230</v>
      </c>
      <c r="N598" s="389" t="s">
        <v>6192</v>
      </c>
      <c r="O598" s="389" t="s">
        <v>3780</v>
      </c>
      <c r="P598" s="394"/>
      <c r="Q598" s="55"/>
      <c r="R598" s="395"/>
      <c r="S598" s="395"/>
      <c r="T598" s="395"/>
      <c r="U598" s="395"/>
      <c r="V598" s="395"/>
      <c r="W598" s="395"/>
      <c r="X598" s="395"/>
      <c r="Y598" s="395"/>
      <c r="Z598" s="395"/>
    </row>
    <row r="599" spans="1:26" ht="30" customHeight="1">
      <c r="A599" s="349" t="s">
        <v>1879</v>
      </c>
      <c r="B599" s="459" t="s">
        <v>6193</v>
      </c>
      <c r="C599" s="459" t="s">
        <v>1881</v>
      </c>
      <c r="D599" s="460" t="s">
        <v>6194</v>
      </c>
      <c r="E599" s="461" t="s">
        <v>6195</v>
      </c>
      <c r="F599" s="461"/>
      <c r="G599" s="462" t="s">
        <v>3833</v>
      </c>
      <c r="H599" s="463">
        <v>44272</v>
      </c>
      <c r="I599" s="17">
        <f t="shared" ca="1" si="0"/>
        <v>1758</v>
      </c>
      <c r="J599" s="464"/>
      <c r="K599" s="464" t="s">
        <v>3778</v>
      </c>
      <c r="L599" s="465">
        <v>2500</v>
      </c>
      <c r="M599" s="466" t="s">
        <v>32</v>
      </c>
      <c r="N599" s="467" t="s">
        <v>6001</v>
      </c>
      <c r="O599" s="467" t="s">
        <v>3780</v>
      </c>
      <c r="P599" s="371"/>
      <c r="Q599" s="174"/>
    </row>
    <row r="600" spans="1:26" ht="30" customHeight="1">
      <c r="A600" s="450" t="s">
        <v>1882</v>
      </c>
      <c r="B600" s="451" t="s">
        <v>6196</v>
      </c>
      <c r="C600" s="451" t="s">
        <v>1884</v>
      </c>
      <c r="D600" s="452" t="s">
        <v>6197</v>
      </c>
      <c r="E600" s="453" t="s">
        <v>6198</v>
      </c>
      <c r="F600" s="453" t="s">
        <v>3813</v>
      </c>
      <c r="G600" s="454" t="s">
        <v>3814</v>
      </c>
      <c r="H600" s="455">
        <v>44272</v>
      </c>
      <c r="I600" s="391">
        <f t="shared" ca="1" si="0"/>
        <v>1758</v>
      </c>
      <c r="J600" s="455">
        <v>44742</v>
      </c>
      <c r="K600" s="456" t="s">
        <v>3778</v>
      </c>
      <c r="L600" s="457">
        <v>2500</v>
      </c>
      <c r="M600" s="482" t="s">
        <v>32</v>
      </c>
      <c r="N600" s="389" t="s">
        <v>6199</v>
      </c>
      <c r="O600" s="389" t="s">
        <v>3780</v>
      </c>
      <c r="P600" s="394" t="s">
        <v>1230</v>
      </c>
      <c r="Q600" s="55" t="s">
        <v>3355</v>
      </c>
      <c r="R600" s="395"/>
      <c r="S600" s="395"/>
      <c r="T600" s="395"/>
      <c r="U600" s="395"/>
      <c r="V600" s="395"/>
      <c r="W600" s="395"/>
      <c r="X600" s="395"/>
      <c r="Y600" s="395"/>
      <c r="Z600" s="395"/>
    </row>
    <row r="601" spans="1:26" ht="30" customHeight="1">
      <c r="A601" s="450" t="s">
        <v>1885</v>
      </c>
      <c r="B601" s="451" t="s">
        <v>6200</v>
      </c>
      <c r="C601" s="451" t="s">
        <v>6201</v>
      </c>
      <c r="D601" s="452" t="s">
        <v>2868</v>
      </c>
      <c r="E601" s="453" t="s">
        <v>6202</v>
      </c>
      <c r="F601" s="453" t="s">
        <v>4500</v>
      </c>
      <c r="G601" s="454" t="s">
        <v>3833</v>
      </c>
      <c r="H601" s="455">
        <v>44272</v>
      </c>
      <c r="I601" s="391">
        <f t="shared" ca="1" si="0"/>
        <v>1758</v>
      </c>
      <c r="J601" s="455">
        <v>44269</v>
      </c>
      <c r="K601" s="456" t="s">
        <v>3778</v>
      </c>
      <c r="L601" s="457">
        <v>2500</v>
      </c>
      <c r="M601" s="456" t="s">
        <v>1230</v>
      </c>
      <c r="N601" s="389" t="s">
        <v>6203</v>
      </c>
      <c r="O601" s="389" t="s">
        <v>3780</v>
      </c>
      <c r="P601" s="394"/>
      <c r="Q601" s="55"/>
      <c r="R601" s="395"/>
      <c r="S601" s="395"/>
      <c r="T601" s="395"/>
      <c r="U601" s="395"/>
      <c r="V601" s="395"/>
      <c r="W601" s="395"/>
      <c r="X601" s="395"/>
      <c r="Y601" s="395"/>
      <c r="Z601" s="395"/>
    </row>
    <row r="602" spans="1:26" ht="30" customHeight="1">
      <c r="A602" s="450" t="s">
        <v>1888</v>
      </c>
      <c r="B602" s="451" t="s">
        <v>6204</v>
      </c>
      <c r="C602" s="451" t="s">
        <v>1890</v>
      </c>
      <c r="D602" s="452" t="s">
        <v>6205</v>
      </c>
      <c r="E602" s="453" t="s">
        <v>6206</v>
      </c>
      <c r="F602" s="453" t="s">
        <v>3905</v>
      </c>
      <c r="G602" s="454" t="s">
        <v>3857</v>
      </c>
      <c r="H602" s="455">
        <v>44272</v>
      </c>
      <c r="I602" s="391">
        <f t="shared" ca="1" si="0"/>
        <v>1758</v>
      </c>
      <c r="J602" s="455">
        <v>44715</v>
      </c>
      <c r="K602" s="456" t="s">
        <v>3778</v>
      </c>
      <c r="L602" s="457">
        <v>2500</v>
      </c>
      <c r="M602" s="482" t="s">
        <v>32</v>
      </c>
      <c r="N602" s="389" t="s">
        <v>6207</v>
      </c>
      <c r="O602" s="389" t="s">
        <v>3780</v>
      </c>
      <c r="P602" s="394" t="s">
        <v>1230</v>
      </c>
      <c r="Q602" s="55" t="s">
        <v>3921</v>
      </c>
      <c r="R602" s="395"/>
      <c r="S602" s="395"/>
      <c r="T602" s="395"/>
      <c r="U602" s="395"/>
      <c r="V602" s="395"/>
      <c r="W602" s="395"/>
      <c r="X602" s="395"/>
      <c r="Y602" s="395"/>
      <c r="Z602" s="395"/>
    </row>
    <row r="603" spans="1:26" ht="30" customHeight="1">
      <c r="A603" s="450" t="s">
        <v>1891</v>
      </c>
      <c r="B603" s="451" t="s">
        <v>6208</v>
      </c>
      <c r="C603" s="451" t="s">
        <v>1893</v>
      </c>
      <c r="D603" s="452" t="s">
        <v>6209</v>
      </c>
      <c r="E603" s="453" t="s">
        <v>6210</v>
      </c>
      <c r="F603" s="453" t="s">
        <v>4749</v>
      </c>
      <c r="G603" s="454" t="s">
        <v>3796</v>
      </c>
      <c r="H603" s="455">
        <v>44382</v>
      </c>
      <c r="I603" s="391">
        <f t="shared" ca="1" si="0"/>
        <v>1648</v>
      </c>
      <c r="J603" s="456"/>
      <c r="K603" s="456" t="s">
        <v>3778</v>
      </c>
      <c r="L603" s="457">
        <v>2500</v>
      </c>
      <c r="M603" s="456" t="s">
        <v>1230</v>
      </c>
      <c r="N603" s="389" t="s">
        <v>6211</v>
      </c>
      <c r="O603" s="389" t="s">
        <v>3780</v>
      </c>
      <c r="P603" s="394"/>
      <c r="Q603" s="55"/>
      <c r="R603" s="395"/>
      <c r="S603" s="395"/>
      <c r="T603" s="395"/>
      <c r="U603" s="395"/>
      <c r="V603" s="395"/>
      <c r="W603" s="395"/>
      <c r="X603" s="395"/>
      <c r="Y603" s="395"/>
      <c r="Z603" s="395"/>
    </row>
    <row r="604" spans="1:26" ht="30" customHeight="1">
      <c r="A604" s="450" t="s">
        <v>1894</v>
      </c>
      <c r="B604" s="451" t="s">
        <v>6212</v>
      </c>
      <c r="C604" s="451" t="s">
        <v>1896</v>
      </c>
      <c r="D604" s="452" t="s">
        <v>6213</v>
      </c>
      <c r="E604" s="453" t="s">
        <v>6214</v>
      </c>
      <c r="F604" s="453"/>
      <c r="G604" s="454" t="s">
        <v>3924</v>
      </c>
      <c r="H604" s="455">
        <v>44277</v>
      </c>
      <c r="I604" s="391">
        <f t="shared" ca="1" si="0"/>
        <v>1753</v>
      </c>
      <c r="J604" s="455">
        <v>44278</v>
      </c>
      <c r="K604" s="456" t="s">
        <v>3852</v>
      </c>
      <c r="L604" s="457">
        <v>12600</v>
      </c>
      <c r="M604" s="456" t="s">
        <v>1230</v>
      </c>
      <c r="N604" s="389" t="s">
        <v>6215</v>
      </c>
      <c r="O604" s="389" t="s">
        <v>3854</v>
      </c>
      <c r="P604" s="394"/>
      <c r="Q604" s="55"/>
      <c r="R604" s="395"/>
      <c r="S604" s="395"/>
      <c r="T604" s="395"/>
      <c r="U604" s="395"/>
      <c r="V604" s="395"/>
      <c r="W604" s="395"/>
      <c r="X604" s="395"/>
      <c r="Y604" s="395"/>
      <c r="Z604" s="395"/>
    </row>
    <row r="605" spans="1:26" ht="30" customHeight="1">
      <c r="A605" s="450" t="s">
        <v>1897</v>
      </c>
      <c r="B605" s="451" t="s">
        <v>6216</v>
      </c>
      <c r="C605" s="451" t="s">
        <v>1899</v>
      </c>
      <c r="D605" s="452" t="s">
        <v>6217</v>
      </c>
      <c r="E605" s="453" t="s">
        <v>6218</v>
      </c>
      <c r="F605" s="453" t="s">
        <v>4220</v>
      </c>
      <c r="G605" s="454" t="s">
        <v>3796</v>
      </c>
      <c r="H605" s="455">
        <v>44398</v>
      </c>
      <c r="I605" s="391">
        <f t="shared" ca="1" si="0"/>
        <v>1632</v>
      </c>
      <c r="J605" s="456"/>
      <c r="K605" s="456" t="s">
        <v>3778</v>
      </c>
      <c r="L605" s="457">
        <v>2500</v>
      </c>
      <c r="M605" s="482" t="s">
        <v>32</v>
      </c>
      <c r="N605" s="389" t="s">
        <v>6219</v>
      </c>
      <c r="O605" s="389" t="s">
        <v>3780</v>
      </c>
      <c r="P605" s="394" t="s">
        <v>1230</v>
      </c>
      <c r="Q605" s="55"/>
      <c r="R605" s="395"/>
      <c r="S605" s="395"/>
      <c r="T605" s="395"/>
      <c r="U605" s="395"/>
      <c r="V605" s="395"/>
      <c r="W605" s="395"/>
      <c r="X605" s="395"/>
      <c r="Y605" s="395"/>
      <c r="Z605" s="395"/>
    </row>
    <row r="606" spans="1:26" ht="30" customHeight="1">
      <c r="A606" s="450" t="s">
        <v>1900</v>
      </c>
      <c r="B606" s="451" t="s">
        <v>6220</v>
      </c>
      <c r="C606" s="451" t="s">
        <v>1902</v>
      </c>
      <c r="D606" s="452" t="s">
        <v>4832</v>
      </c>
      <c r="E606" s="453" t="s">
        <v>6221</v>
      </c>
      <c r="F606" s="453" t="s">
        <v>6222</v>
      </c>
      <c r="G606" s="454" t="s">
        <v>3814</v>
      </c>
      <c r="H606" s="455">
        <v>44272</v>
      </c>
      <c r="I606" s="391">
        <f t="shared" ca="1" si="0"/>
        <v>1758</v>
      </c>
      <c r="J606" s="455">
        <v>44452</v>
      </c>
      <c r="K606" s="456" t="s">
        <v>3778</v>
      </c>
      <c r="L606" s="457">
        <v>2500</v>
      </c>
      <c r="M606" s="456" t="s">
        <v>1230</v>
      </c>
      <c r="N606" s="389" t="s">
        <v>6223</v>
      </c>
      <c r="O606" s="389" t="s">
        <v>3780</v>
      </c>
      <c r="P606" s="394"/>
      <c r="Q606" s="55"/>
      <c r="R606" s="395"/>
      <c r="S606" s="395"/>
      <c r="T606" s="395"/>
      <c r="U606" s="395"/>
      <c r="V606" s="395"/>
      <c r="W606" s="395"/>
      <c r="X606" s="395"/>
      <c r="Y606" s="395"/>
      <c r="Z606" s="395"/>
    </row>
    <row r="607" spans="1:26" ht="30" customHeight="1">
      <c r="A607" s="450" t="s">
        <v>1903</v>
      </c>
      <c r="B607" s="451" t="s">
        <v>6224</v>
      </c>
      <c r="C607" s="451" t="s">
        <v>1905</v>
      </c>
      <c r="D607" s="452" t="s">
        <v>4832</v>
      </c>
      <c r="E607" s="453" t="s">
        <v>6221</v>
      </c>
      <c r="F607" s="453" t="s">
        <v>6222</v>
      </c>
      <c r="G607" s="454" t="s">
        <v>3814</v>
      </c>
      <c r="H607" s="455">
        <v>44272</v>
      </c>
      <c r="I607" s="391">
        <f t="shared" ca="1" si="0"/>
        <v>1758</v>
      </c>
      <c r="J607" s="455">
        <v>44452</v>
      </c>
      <c r="K607" s="456" t="s">
        <v>3778</v>
      </c>
      <c r="L607" s="457">
        <v>2500</v>
      </c>
      <c r="M607" s="456" t="s">
        <v>1230</v>
      </c>
      <c r="N607" s="389" t="s">
        <v>6225</v>
      </c>
      <c r="O607" s="389" t="s">
        <v>3780</v>
      </c>
      <c r="P607" s="394"/>
      <c r="Q607" s="55"/>
      <c r="R607" s="395"/>
      <c r="S607" s="395"/>
      <c r="T607" s="395"/>
      <c r="U607" s="395"/>
      <c r="V607" s="395"/>
      <c r="W607" s="395"/>
      <c r="X607" s="395"/>
      <c r="Y607" s="395"/>
      <c r="Z607" s="395"/>
    </row>
    <row r="608" spans="1:26" ht="30" customHeight="1">
      <c r="A608" s="450" t="s">
        <v>1906</v>
      </c>
      <c r="B608" s="451" t="s">
        <v>6226</v>
      </c>
      <c r="C608" s="451" t="s">
        <v>1908</v>
      </c>
      <c r="D608" s="452" t="s">
        <v>6227</v>
      </c>
      <c r="E608" s="453" t="s">
        <v>6228</v>
      </c>
      <c r="F608" s="453"/>
      <c r="G608" s="454" t="s">
        <v>3833</v>
      </c>
      <c r="H608" s="455">
        <v>44272</v>
      </c>
      <c r="I608" s="391">
        <f t="shared" ca="1" si="0"/>
        <v>1758</v>
      </c>
      <c r="J608" s="455">
        <v>44286</v>
      </c>
      <c r="K608" s="456" t="s">
        <v>3778</v>
      </c>
      <c r="L608" s="457">
        <v>2500</v>
      </c>
      <c r="M608" s="456" t="s">
        <v>1230</v>
      </c>
      <c r="N608" s="389" t="s">
        <v>6229</v>
      </c>
      <c r="O608" s="389" t="s">
        <v>3780</v>
      </c>
      <c r="P608" s="394"/>
      <c r="Q608" s="55"/>
      <c r="R608" s="395"/>
      <c r="S608" s="395"/>
      <c r="T608" s="395"/>
      <c r="U608" s="395"/>
      <c r="V608" s="395"/>
      <c r="W608" s="395"/>
      <c r="X608" s="395"/>
      <c r="Y608" s="395"/>
      <c r="Z608" s="395"/>
    </row>
    <row r="609" spans="1:26" ht="30" customHeight="1">
      <c r="A609" s="471" t="s">
        <v>1909</v>
      </c>
      <c r="B609" s="472" t="s">
        <v>6230</v>
      </c>
      <c r="C609" s="472" t="s">
        <v>1911</v>
      </c>
      <c r="D609" s="473" t="s">
        <v>6231</v>
      </c>
      <c r="E609" s="474" t="s">
        <v>6232</v>
      </c>
      <c r="F609" s="474" t="s">
        <v>4279</v>
      </c>
      <c r="G609" s="475" t="s">
        <v>6233</v>
      </c>
      <c r="H609" s="476">
        <v>44272</v>
      </c>
      <c r="I609" s="40">
        <f t="shared" ca="1" si="0"/>
        <v>1758</v>
      </c>
      <c r="J609" s="477"/>
      <c r="K609" s="477" t="s">
        <v>3778</v>
      </c>
      <c r="L609" s="478">
        <v>2500</v>
      </c>
      <c r="M609" s="514" t="s">
        <v>32</v>
      </c>
      <c r="N609" s="137" t="s">
        <v>6234</v>
      </c>
      <c r="O609" s="137" t="s">
        <v>3780</v>
      </c>
      <c r="P609" s="382"/>
      <c r="Q609" s="479"/>
      <c r="R609" s="383"/>
      <c r="S609" s="383"/>
      <c r="T609" s="383"/>
      <c r="U609" s="383"/>
      <c r="V609" s="383"/>
      <c r="W609" s="383"/>
      <c r="X609" s="383"/>
      <c r="Y609" s="383"/>
      <c r="Z609" s="383"/>
    </row>
    <row r="610" spans="1:26" ht="30" customHeight="1">
      <c r="A610" s="450" t="s">
        <v>1912</v>
      </c>
      <c r="B610" s="451" t="s">
        <v>6235</v>
      </c>
      <c r="C610" s="451" t="s">
        <v>6236</v>
      </c>
      <c r="D610" s="452" t="s">
        <v>6237</v>
      </c>
      <c r="E610" s="453" t="s">
        <v>6238</v>
      </c>
      <c r="F610" s="453" t="s">
        <v>6239</v>
      </c>
      <c r="G610" s="454" t="s">
        <v>3796</v>
      </c>
      <c r="H610" s="455">
        <v>44272</v>
      </c>
      <c r="I610" s="391">
        <f t="shared" ca="1" si="0"/>
        <v>1758</v>
      </c>
      <c r="J610" s="456"/>
      <c r="K610" s="456" t="s">
        <v>3778</v>
      </c>
      <c r="L610" s="457">
        <v>2500</v>
      </c>
      <c r="M610" s="482" t="s">
        <v>32</v>
      </c>
      <c r="N610" s="389" t="s">
        <v>6240</v>
      </c>
      <c r="O610" s="389" t="s">
        <v>3780</v>
      </c>
      <c r="P610" s="394" t="s">
        <v>1230</v>
      </c>
      <c r="Q610" s="55"/>
      <c r="R610" s="395"/>
      <c r="S610" s="395"/>
      <c r="T610" s="395"/>
      <c r="U610" s="395"/>
      <c r="V610" s="395"/>
      <c r="W610" s="395"/>
      <c r="X610" s="395"/>
      <c r="Y610" s="395"/>
      <c r="Z610" s="395"/>
    </row>
    <row r="611" spans="1:26" ht="30" customHeight="1">
      <c r="A611" s="450" t="s">
        <v>1915</v>
      </c>
      <c r="B611" s="451" t="s">
        <v>6241</v>
      </c>
      <c r="C611" s="451" t="s">
        <v>1917</v>
      </c>
      <c r="D611" s="452" t="s">
        <v>6242</v>
      </c>
      <c r="E611" s="453" t="s">
        <v>6243</v>
      </c>
      <c r="F611" s="453"/>
      <c r="G611" s="454" t="s">
        <v>3784</v>
      </c>
      <c r="H611" s="455">
        <v>44382</v>
      </c>
      <c r="I611" s="391">
        <f t="shared" ca="1" si="0"/>
        <v>1648</v>
      </c>
      <c r="J611" s="455">
        <v>44853</v>
      </c>
      <c r="K611" s="456" t="s">
        <v>3778</v>
      </c>
      <c r="L611" s="457">
        <v>2500</v>
      </c>
      <c r="M611" s="482" t="s">
        <v>32</v>
      </c>
      <c r="N611" s="389" t="s">
        <v>6244</v>
      </c>
      <c r="O611" s="389" t="s">
        <v>3780</v>
      </c>
      <c r="P611" s="394" t="s">
        <v>1230</v>
      </c>
      <c r="Q611" s="55" t="s">
        <v>1919</v>
      </c>
      <c r="R611" s="395"/>
      <c r="S611" s="395"/>
      <c r="T611" s="395"/>
      <c r="U611" s="395"/>
      <c r="V611" s="395"/>
      <c r="W611" s="395"/>
      <c r="X611" s="395"/>
      <c r="Y611" s="395"/>
      <c r="Z611" s="395"/>
    </row>
    <row r="612" spans="1:26" ht="30" customHeight="1">
      <c r="A612" s="349" t="s">
        <v>1920</v>
      </c>
      <c r="B612" s="459" t="s">
        <v>6245</v>
      </c>
      <c r="C612" s="459" t="s">
        <v>6246</v>
      </c>
      <c r="D612" s="460" t="s">
        <v>6247</v>
      </c>
      <c r="E612" s="461" t="s">
        <v>6248</v>
      </c>
      <c r="F612" s="461" t="s">
        <v>4240</v>
      </c>
      <c r="G612" s="462" t="s">
        <v>4991</v>
      </c>
      <c r="H612" s="463">
        <v>44277</v>
      </c>
      <c r="I612" s="17">
        <f t="shared" ca="1" si="0"/>
        <v>1753</v>
      </c>
      <c r="J612" s="464"/>
      <c r="K612" s="464" t="s">
        <v>3876</v>
      </c>
      <c r="L612" s="465">
        <v>7000</v>
      </c>
      <c r="M612" s="466" t="s">
        <v>32</v>
      </c>
      <c r="N612" s="467" t="s">
        <v>5796</v>
      </c>
      <c r="O612" s="467" t="s">
        <v>3878</v>
      </c>
      <c r="P612" s="371"/>
      <c r="Q612" s="174"/>
    </row>
    <row r="613" spans="1:26" ht="30" customHeight="1">
      <c r="A613" s="450" t="s">
        <v>1923</v>
      </c>
      <c r="B613" s="451" t="s">
        <v>6249</v>
      </c>
      <c r="C613" s="451" t="s">
        <v>6250</v>
      </c>
      <c r="D613" s="452" t="s">
        <v>6251</v>
      </c>
      <c r="E613" s="453" t="s">
        <v>6252</v>
      </c>
      <c r="F613" s="453" t="s">
        <v>3896</v>
      </c>
      <c r="G613" s="454" t="s">
        <v>3814</v>
      </c>
      <c r="H613" s="455">
        <v>44272</v>
      </c>
      <c r="I613" s="391">
        <f t="shared" ca="1" si="0"/>
        <v>1758</v>
      </c>
      <c r="J613" s="455">
        <v>44294</v>
      </c>
      <c r="K613" s="456" t="s">
        <v>3778</v>
      </c>
      <c r="L613" s="457">
        <v>2500</v>
      </c>
      <c r="M613" s="456" t="s">
        <v>1230</v>
      </c>
      <c r="N613" s="389" t="s">
        <v>6253</v>
      </c>
      <c r="O613" s="389" t="s">
        <v>3780</v>
      </c>
      <c r="P613" s="394"/>
      <c r="Q613" s="55"/>
      <c r="R613" s="395"/>
      <c r="S613" s="395"/>
      <c r="T613" s="395"/>
      <c r="U613" s="395"/>
      <c r="V613" s="395"/>
      <c r="W613" s="395"/>
      <c r="X613" s="395"/>
      <c r="Y613" s="395"/>
      <c r="Z613" s="395"/>
    </row>
    <row r="614" spans="1:26" ht="30" customHeight="1">
      <c r="A614" s="450" t="s">
        <v>1926</v>
      </c>
      <c r="B614" s="451" t="s">
        <v>6254</v>
      </c>
      <c r="C614" s="451" t="s">
        <v>6255</v>
      </c>
      <c r="D614" s="452" t="s">
        <v>6256</v>
      </c>
      <c r="E614" s="453" t="s">
        <v>6257</v>
      </c>
      <c r="F614" s="453" t="s">
        <v>4356</v>
      </c>
      <c r="G614" s="454" t="s">
        <v>3796</v>
      </c>
      <c r="H614" s="455">
        <v>44272</v>
      </c>
      <c r="I614" s="391">
        <f t="shared" ca="1" si="0"/>
        <v>1758</v>
      </c>
      <c r="J614" s="455">
        <v>44285</v>
      </c>
      <c r="K614" s="456" t="s">
        <v>3778</v>
      </c>
      <c r="L614" s="457">
        <v>2500</v>
      </c>
      <c r="M614" s="456" t="s">
        <v>1230</v>
      </c>
      <c r="N614" s="389" t="s">
        <v>6258</v>
      </c>
      <c r="O614" s="389" t="s">
        <v>3780</v>
      </c>
      <c r="P614" s="394"/>
      <c r="Q614" s="55"/>
      <c r="R614" s="395"/>
      <c r="S614" s="395"/>
      <c r="T614" s="395"/>
      <c r="U614" s="395"/>
      <c r="V614" s="395"/>
      <c r="W614" s="395"/>
      <c r="X614" s="395"/>
      <c r="Y614" s="395"/>
      <c r="Z614" s="395"/>
    </row>
    <row r="615" spans="1:26" ht="30" customHeight="1">
      <c r="A615" s="450" t="s">
        <v>1929</v>
      </c>
      <c r="B615" s="451" t="s">
        <v>6259</v>
      </c>
      <c r="C615" s="451" t="s">
        <v>1931</v>
      </c>
      <c r="D615" s="452" t="s">
        <v>6260</v>
      </c>
      <c r="E615" s="453" t="s">
        <v>6261</v>
      </c>
      <c r="F615" s="453" t="s">
        <v>4500</v>
      </c>
      <c r="G615" s="454" t="s">
        <v>3833</v>
      </c>
      <c r="H615" s="455">
        <v>44277</v>
      </c>
      <c r="I615" s="391">
        <f t="shared" ca="1" si="0"/>
        <v>1753</v>
      </c>
      <c r="J615" s="455">
        <v>44672</v>
      </c>
      <c r="K615" s="456" t="s">
        <v>3876</v>
      </c>
      <c r="L615" s="457">
        <v>7000</v>
      </c>
      <c r="M615" s="482" t="s">
        <v>32</v>
      </c>
      <c r="N615" s="389" t="s">
        <v>6262</v>
      </c>
      <c r="O615" s="389" t="s">
        <v>3878</v>
      </c>
      <c r="P615" s="394" t="s">
        <v>1230</v>
      </c>
      <c r="Q615" s="55" t="s">
        <v>5100</v>
      </c>
      <c r="R615" s="395"/>
      <c r="S615" s="395"/>
      <c r="T615" s="395"/>
      <c r="U615" s="395"/>
      <c r="V615" s="395"/>
      <c r="W615" s="395"/>
      <c r="X615" s="395"/>
      <c r="Y615" s="395"/>
      <c r="Z615" s="395"/>
    </row>
    <row r="616" spans="1:26" ht="30" customHeight="1">
      <c r="A616" s="450" t="s">
        <v>1932</v>
      </c>
      <c r="B616" s="451" t="s">
        <v>6263</v>
      </c>
      <c r="C616" s="451" t="s">
        <v>1934</v>
      </c>
      <c r="D616" s="452" t="s">
        <v>6264</v>
      </c>
      <c r="E616" s="453" t="s">
        <v>6265</v>
      </c>
      <c r="F616" s="453"/>
      <c r="G616" s="454" t="s">
        <v>3833</v>
      </c>
      <c r="H616" s="455">
        <v>44272</v>
      </c>
      <c r="I616" s="391">
        <f t="shared" ca="1" si="0"/>
        <v>1758</v>
      </c>
      <c r="J616" s="455">
        <v>44315</v>
      </c>
      <c r="K616" s="456" t="s">
        <v>3778</v>
      </c>
      <c r="L616" s="457">
        <v>2500</v>
      </c>
      <c r="M616" s="456" t="s">
        <v>1230</v>
      </c>
      <c r="N616" s="389" t="s">
        <v>6266</v>
      </c>
      <c r="O616" s="389" t="s">
        <v>3780</v>
      </c>
      <c r="P616" s="394"/>
      <c r="Q616" s="55"/>
      <c r="R616" s="395"/>
      <c r="S616" s="395"/>
      <c r="T616" s="395"/>
      <c r="U616" s="395"/>
      <c r="V616" s="395"/>
      <c r="W616" s="395"/>
      <c r="X616" s="395"/>
      <c r="Y616" s="395"/>
      <c r="Z616" s="395"/>
    </row>
    <row r="617" spans="1:26" ht="30" customHeight="1">
      <c r="A617" s="450" t="s">
        <v>1935</v>
      </c>
      <c r="B617" s="451" t="s">
        <v>6267</v>
      </c>
      <c r="C617" s="451" t="s">
        <v>1937</v>
      </c>
      <c r="D617" s="452" t="s">
        <v>6268</v>
      </c>
      <c r="E617" s="453" t="s">
        <v>6269</v>
      </c>
      <c r="F617" s="453"/>
      <c r="G617" s="454" t="s">
        <v>3784</v>
      </c>
      <c r="H617" s="455">
        <v>44382</v>
      </c>
      <c r="I617" s="391">
        <f t="shared" ca="1" si="0"/>
        <v>1648</v>
      </c>
      <c r="J617" s="455">
        <v>44715</v>
      </c>
      <c r="K617" s="456" t="s">
        <v>3778</v>
      </c>
      <c r="L617" s="457">
        <v>2500</v>
      </c>
      <c r="M617" s="482" t="s">
        <v>32</v>
      </c>
      <c r="N617" s="389" t="s">
        <v>6270</v>
      </c>
      <c r="O617" s="389" t="s">
        <v>3780</v>
      </c>
      <c r="P617" s="394" t="s">
        <v>1230</v>
      </c>
      <c r="Q617" s="55" t="s">
        <v>3355</v>
      </c>
      <c r="R617" s="395"/>
      <c r="S617" s="395"/>
      <c r="T617" s="395"/>
      <c r="U617" s="395"/>
      <c r="V617" s="395"/>
      <c r="W617" s="395"/>
      <c r="X617" s="395"/>
      <c r="Y617" s="395"/>
      <c r="Z617" s="395"/>
    </row>
    <row r="618" spans="1:26" ht="30" customHeight="1">
      <c r="A618" s="450" t="s">
        <v>1938</v>
      </c>
      <c r="B618" s="451" t="s">
        <v>6271</v>
      </c>
      <c r="C618" s="451" t="s">
        <v>1940</v>
      </c>
      <c r="D618" s="452" t="s">
        <v>6272</v>
      </c>
      <c r="E618" s="453" t="s">
        <v>6273</v>
      </c>
      <c r="F618" s="453" t="s">
        <v>4147</v>
      </c>
      <c r="G618" s="454" t="s">
        <v>3833</v>
      </c>
      <c r="H618" s="455">
        <v>44272</v>
      </c>
      <c r="I618" s="391">
        <f t="shared" ca="1" si="0"/>
        <v>1758</v>
      </c>
      <c r="J618" s="455">
        <v>44285</v>
      </c>
      <c r="K618" s="456" t="s">
        <v>3778</v>
      </c>
      <c r="L618" s="457">
        <v>2500</v>
      </c>
      <c r="M618" s="456" t="s">
        <v>1230</v>
      </c>
      <c r="N618" s="389" t="s">
        <v>6274</v>
      </c>
      <c r="O618" s="389" t="s">
        <v>3780</v>
      </c>
      <c r="P618" s="394"/>
      <c r="Q618" s="55"/>
      <c r="R618" s="395"/>
      <c r="S618" s="395"/>
      <c r="T618" s="395"/>
      <c r="U618" s="395"/>
      <c r="V618" s="395"/>
      <c r="W618" s="395"/>
      <c r="X618" s="395"/>
      <c r="Y618" s="395"/>
      <c r="Z618" s="395"/>
    </row>
    <row r="619" spans="1:26" ht="30" customHeight="1">
      <c r="A619" s="349" t="s">
        <v>1941</v>
      </c>
      <c r="B619" s="459" t="s">
        <v>6275</v>
      </c>
      <c r="C619" s="459" t="s">
        <v>1943</v>
      </c>
      <c r="D619" s="460" t="s">
        <v>6276</v>
      </c>
      <c r="E619" s="461" t="s">
        <v>6277</v>
      </c>
      <c r="F619" s="461"/>
      <c r="G619" s="462" t="s">
        <v>3788</v>
      </c>
      <c r="H619" s="463">
        <v>44400</v>
      </c>
      <c r="I619" s="17">
        <f t="shared" ca="1" si="0"/>
        <v>1630</v>
      </c>
      <c r="J619" s="464"/>
      <c r="K619" s="464" t="s">
        <v>3778</v>
      </c>
      <c r="L619" s="465">
        <v>2500</v>
      </c>
      <c r="M619" s="466" t="s">
        <v>32</v>
      </c>
      <c r="N619" s="467" t="s">
        <v>6278</v>
      </c>
      <c r="O619" s="467" t="s">
        <v>3780</v>
      </c>
      <c r="P619" s="371"/>
      <c r="Q619" s="174"/>
    </row>
    <row r="620" spans="1:26" ht="30" customHeight="1">
      <c r="A620" s="450" t="s">
        <v>1944</v>
      </c>
      <c r="B620" s="451" t="s">
        <v>6279</v>
      </c>
      <c r="C620" s="451" t="s">
        <v>6280</v>
      </c>
      <c r="D620" s="452" t="s">
        <v>6281</v>
      </c>
      <c r="E620" s="453" t="s">
        <v>6282</v>
      </c>
      <c r="F620" s="453" t="s">
        <v>3905</v>
      </c>
      <c r="G620" s="454" t="s">
        <v>3833</v>
      </c>
      <c r="H620" s="455">
        <v>44272</v>
      </c>
      <c r="I620" s="391">
        <f t="shared" ca="1" si="0"/>
        <v>1758</v>
      </c>
      <c r="J620" s="455">
        <v>44306</v>
      </c>
      <c r="K620" s="456" t="s">
        <v>3778</v>
      </c>
      <c r="L620" s="457">
        <v>2500</v>
      </c>
      <c r="M620" s="456" t="s">
        <v>1230</v>
      </c>
      <c r="N620" s="389" t="s">
        <v>6283</v>
      </c>
      <c r="O620" s="389" t="s">
        <v>3780</v>
      </c>
      <c r="P620" s="394"/>
      <c r="Q620" s="55"/>
      <c r="R620" s="395"/>
      <c r="S620" s="395"/>
      <c r="T620" s="395"/>
      <c r="U620" s="395"/>
      <c r="V620" s="395"/>
      <c r="W620" s="395"/>
      <c r="X620" s="395"/>
      <c r="Y620" s="395"/>
      <c r="Z620" s="395"/>
    </row>
    <row r="621" spans="1:26" ht="30" customHeight="1">
      <c r="A621" s="349" t="s">
        <v>1947</v>
      </c>
      <c r="B621" s="459" t="s">
        <v>6284</v>
      </c>
      <c r="C621" s="459" t="s">
        <v>6285</v>
      </c>
      <c r="D621" s="460" t="s">
        <v>6286</v>
      </c>
      <c r="E621" s="461" t="s">
        <v>6287</v>
      </c>
      <c r="F621" s="461"/>
      <c r="G621" s="462" t="s">
        <v>3833</v>
      </c>
      <c r="H621" s="463">
        <v>44272</v>
      </c>
      <c r="I621" s="17">
        <f t="shared" ca="1" si="0"/>
        <v>1758</v>
      </c>
      <c r="J621" s="464"/>
      <c r="K621" s="464" t="s">
        <v>3778</v>
      </c>
      <c r="L621" s="465">
        <v>2500</v>
      </c>
      <c r="M621" s="466" t="s">
        <v>32</v>
      </c>
      <c r="N621" s="467" t="s">
        <v>6234</v>
      </c>
      <c r="O621" s="467" t="s">
        <v>3780</v>
      </c>
      <c r="P621" s="371"/>
      <c r="Q621" s="174"/>
    </row>
    <row r="622" spans="1:26" ht="30" customHeight="1">
      <c r="A622" s="450" t="s">
        <v>1950</v>
      </c>
      <c r="B622" s="451" t="s">
        <v>6288</v>
      </c>
      <c r="C622" s="451" t="s">
        <v>1952</v>
      </c>
      <c r="D622" s="452" t="s">
        <v>6289</v>
      </c>
      <c r="E622" s="453" t="s">
        <v>6290</v>
      </c>
      <c r="F622" s="453" t="s">
        <v>3905</v>
      </c>
      <c r="G622" s="454" t="s">
        <v>4287</v>
      </c>
      <c r="H622" s="455">
        <v>44272</v>
      </c>
      <c r="I622" s="391">
        <f t="shared" ca="1" si="0"/>
        <v>1758</v>
      </c>
      <c r="J622" s="455">
        <v>44285</v>
      </c>
      <c r="K622" s="456" t="s">
        <v>3778</v>
      </c>
      <c r="L622" s="457">
        <v>2500</v>
      </c>
      <c r="M622" s="456" t="s">
        <v>1230</v>
      </c>
      <c r="N622" s="389" t="s">
        <v>6291</v>
      </c>
      <c r="O622" s="389" t="s">
        <v>3780</v>
      </c>
      <c r="P622" s="394"/>
      <c r="Q622" s="55"/>
      <c r="R622" s="395"/>
      <c r="S622" s="395"/>
      <c r="T622" s="395"/>
      <c r="U622" s="395"/>
      <c r="V622" s="395"/>
      <c r="W622" s="395"/>
      <c r="X622" s="395"/>
      <c r="Y622" s="395"/>
      <c r="Z622" s="395"/>
    </row>
    <row r="623" spans="1:26" ht="30" customHeight="1">
      <c r="A623" s="450" t="s">
        <v>1953</v>
      </c>
      <c r="B623" s="451" t="s">
        <v>6292</v>
      </c>
      <c r="C623" s="451" t="s">
        <v>1955</v>
      </c>
      <c r="D623" s="452" t="s">
        <v>6293</v>
      </c>
      <c r="E623" s="453" t="s">
        <v>6294</v>
      </c>
      <c r="F623" s="453" t="s">
        <v>3866</v>
      </c>
      <c r="G623" s="454" t="s">
        <v>3833</v>
      </c>
      <c r="H623" s="455">
        <v>44272</v>
      </c>
      <c r="I623" s="391">
        <f t="shared" ca="1" si="0"/>
        <v>1758</v>
      </c>
      <c r="J623" s="455">
        <v>44673</v>
      </c>
      <c r="K623" s="456" t="s">
        <v>3778</v>
      </c>
      <c r="L623" s="457">
        <v>2500</v>
      </c>
      <c r="M623" s="482" t="s">
        <v>32</v>
      </c>
      <c r="N623" s="389" t="s">
        <v>6295</v>
      </c>
      <c r="O623" s="389" t="s">
        <v>3780</v>
      </c>
      <c r="P623" s="394" t="s">
        <v>1230</v>
      </c>
      <c r="Q623" s="55" t="s">
        <v>5100</v>
      </c>
      <c r="R623" s="395"/>
      <c r="S623" s="395"/>
      <c r="T623" s="395"/>
      <c r="U623" s="395"/>
      <c r="V623" s="395"/>
      <c r="W623" s="395"/>
      <c r="X623" s="395"/>
      <c r="Y623" s="395"/>
      <c r="Z623" s="395"/>
    </row>
    <row r="624" spans="1:26" ht="30" customHeight="1">
      <c r="A624" s="450" t="s">
        <v>1956</v>
      </c>
      <c r="B624" s="451" t="s">
        <v>6296</v>
      </c>
      <c r="C624" s="451" t="s">
        <v>1958</v>
      </c>
      <c r="D624" s="452" t="s">
        <v>6297</v>
      </c>
      <c r="E624" s="453" t="s">
        <v>6298</v>
      </c>
      <c r="F624" s="453" t="s">
        <v>6299</v>
      </c>
      <c r="G624" s="454" t="s">
        <v>4991</v>
      </c>
      <c r="H624" s="455">
        <v>44272</v>
      </c>
      <c r="I624" s="391">
        <f t="shared" ca="1" si="0"/>
        <v>1758</v>
      </c>
      <c r="J624" s="455">
        <v>44272</v>
      </c>
      <c r="K624" s="456" t="s">
        <v>3778</v>
      </c>
      <c r="L624" s="457">
        <v>2500</v>
      </c>
      <c r="M624" s="456" t="s">
        <v>1230</v>
      </c>
      <c r="N624" s="389" t="s">
        <v>6300</v>
      </c>
      <c r="O624" s="389" t="s">
        <v>3780</v>
      </c>
      <c r="P624" s="394"/>
      <c r="Q624" s="55"/>
      <c r="R624" s="395"/>
      <c r="S624" s="395"/>
      <c r="T624" s="395"/>
      <c r="U624" s="395"/>
      <c r="V624" s="395"/>
      <c r="W624" s="395"/>
      <c r="X624" s="395"/>
      <c r="Y624" s="395"/>
      <c r="Z624" s="395"/>
    </row>
    <row r="625" spans="1:26" ht="30" customHeight="1">
      <c r="A625" s="450" t="s">
        <v>1959</v>
      </c>
      <c r="B625" s="451" t="s">
        <v>6301</v>
      </c>
      <c r="C625" s="451" t="s">
        <v>1961</v>
      </c>
      <c r="D625" s="452" t="s">
        <v>2798</v>
      </c>
      <c r="E625" s="453" t="s">
        <v>6302</v>
      </c>
      <c r="F625" s="453" t="s">
        <v>4500</v>
      </c>
      <c r="G625" s="454" t="s">
        <v>3833</v>
      </c>
      <c r="H625" s="455">
        <v>44277</v>
      </c>
      <c r="I625" s="391">
        <f t="shared" ca="1" si="0"/>
        <v>1753</v>
      </c>
      <c r="J625" s="455">
        <v>44308</v>
      </c>
      <c r="K625" s="456" t="s">
        <v>3876</v>
      </c>
      <c r="L625" s="457">
        <v>7000</v>
      </c>
      <c r="M625" s="456" t="s">
        <v>1230</v>
      </c>
      <c r="N625" s="389" t="s">
        <v>6303</v>
      </c>
      <c r="O625" s="389" t="s">
        <v>3878</v>
      </c>
      <c r="P625" s="394"/>
      <c r="Q625" s="55"/>
      <c r="R625" s="395"/>
      <c r="S625" s="395"/>
      <c r="T625" s="395"/>
      <c r="U625" s="395"/>
      <c r="V625" s="395"/>
      <c r="W625" s="395"/>
      <c r="X625" s="395"/>
      <c r="Y625" s="395"/>
      <c r="Z625" s="395"/>
    </row>
    <row r="626" spans="1:26" ht="30" customHeight="1">
      <c r="A626" s="450" t="s">
        <v>1962</v>
      </c>
      <c r="B626" s="451" t="s">
        <v>6304</v>
      </c>
      <c r="C626" s="451" t="s">
        <v>1964</v>
      </c>
      <c r="D626" s="452" t="s">
        <v>6305</v>
      </c>
      <c r="E626" s="453" t="s">
        <v>6306</v>
      </c>
      <c r="F626" s="453" t="s">
        <v>5621</v>
      </c>
      <c r="G626" s="454" t="s">
        <v>3915</v>
      </c>
      <c r="H626" s="455">
        <v>44272</v>
      </c>
      <c r="I626" s="391">
        <f t="shared" ca="1" si="0"/>
        <v>1758</v>
      </c>
      <c r="J626" s="455">
        <v>44273</v>
      </c>
      <c r="K626" s="456" t="s">
        <v>3778</v>
      </c>
      <c r="L626" s="457">
        <v>2500</v>
      </c>
      <c r="M626" s="456" t="s">
        <v>1230</v>
      </c>
      <c r="N626" s="389" t="s">
        <v>6307</v>
      </c>
      <c r="O626" s="389" t="s">
        <v>3780</v>
      </c>
      <c r="P626" s="394"/>
      <c r="Q626" s="55"/>
      <c r="R626" s="395"/>
      <c r="S626" s="395"/>
      <c r="T626" s="395"/>
      <c r="U626" s="395"/>
      <c r="V626" s="395"/>
      <c r="W626" s="395"/>
      <c r="X626" s="395"/>
      <c r="Y626" s="395"/>
      <c r="Z626" s="395"/>
    </row>
    <row r="627" spans="1:26" ht="30" customHeight="1">
      <c r="A627" s="450" t="s">
        <v>1965</v>
      </c>
      <c r="B627" s="451" t="s">
        <v>6308</v>
      </c>
      <c r="C627" s="451" t="s">
        <v>1967</v>
      </c>
      <c r="D627" s="452" t="s">
        <v>6309</v>
      </c>
      <c r="E627" s="453" t="s">
        <v>6310</v>
      </c>
      <c r="F627" s="453" t="s">
        <v>5021</v>
      </c>
      <c r="G627" s="454" t="s">
        <v>3777</v>
      </c>
      <c r="H627" s="455">
        <v>44272</v>
      </c>
      <c r="I627" s="391">
        <f t="shared" ca="1" si="0"/>
        <v>1758</v>
      </c>
      <c r="J627" s="455">
        <v>44285</v>
      </c>
      <c r="K627" s="456" t="s">
        <v>3778</v>
      </c>
      <c r="L627" s="457">
        <v>2500</v>
      </c>
      <c r="M627" s="456" t="s">
        <v>1230</v>
      </c>
      <c r="N627" s="389" t="s">
        <v>6311</v>
      </c>
      <c r="O627" s="389" t="s">
        <v>3780</v>
      </c>
      <c r="P627" s="394"/>
      <c r="Q627" s="55"/>
      <c r="R627" s="395"/>
      <c r="S627" s="395"/>
      <c r="T627" s="395"/>
      <c r="U627" s="395"/>
      <c r="V627" s="395"/>
      <c r="W627" s="395"/>
      <c r="X627" s="395"/>
      <c r="Y627" s="395"/>
      <c r="Z627" s="395"/>
    </row>
    <row r="628" spans="1:26" ht="30" customHeight="1">
      <c r="A628" s="349" t="s">
        <v>1968</v>
      </c>
      <c r="B628" s="459" t="s">
        <v>6312</v>
      </c>
      <c r="C628" s="459" t="s">
        <v>1970</v>
      </c>
      <c r="D628" s="460" t="s">
        <v>6313</v>
      </c>
      <c r="E628" s="461" t="s">
        <v>6314</v>
      </c>
      <c r="F628" s="461"/>
      <c r="G628" s="462" t="s">
        <v>3784</v>
      </c>
      <c r="H628" s="463">
        <v>44272</v>
      </c>
      <c r="I628" s="17">
        <f t="shared" ca="1" si="0"/>
        <v>1758</v>
      </c>
      <c r="J628" s="464"/>
      <c r="K628" s="464" t="s">
        <v>3778</v>
      </c>
      <c r="L628" s="465">
        <v>2500</v>
      </c>
      <c r="M628" s="466" t="s">
        <v>32</v>
      </c>
      <c r="N628" s="467" t="s">
        <v>6234</v>
      </c>
      <c r="O628" s="467" t="s">
        <v>3780</v>
      </c>
      <c r="P628" s="371"/>
      <c r="Q628" s="174"/>
    </row>
    <row r="629" spans="1:26" ht="30" customHeight="1">
      <c r="A629" s="538" t="s">
        <v>1971</v>
      </c>
      <c r="B629" s="539" t="s">
        <v>2871</v>
      </c>
      <c r="C629" s="539" t="s">
        <v>1973</v>
      </c>
      <c r="D629" s="540" t="s">
        <v>2872</v>
      </c>
      <c r="E629" s="541" t="s">
        <v>6315</v>
      </c>
      <c r="F629" s="541" t="s">
        <v>4362</v>
      </c>
      <c r="G629" s="542" t="s">
        <v>3814</v>
      </c>
      <c r="H629" s="543">
        <v>44385</v>
      </c>
      <c r="I629" s="544">
        <f t="shared" ca="1" si="0"/>
        <v>1645</v>
      </c>
      <c r="J629" s="545"/>
      <c r="K629" s="545" t="s">
        <v>3778</v>
      </c>
      <c r="L629" s="546">
        <v>2500</v>
      </c>
      <c r="M629" s="547" t="s">
        <v>32</v>
      </c>
      <c r="N629" s="548" t="s">
        <v>6316</v>
      </c>
      <c r="O629" s="548" t="s">
        <v>3780</v>
      </c>
      <c r="P629" s="549"/>
      <c r="Q629" s="550"/>
      <c r="R629" s="551"/>
      <c r="S629" s="551"/>
      <c r="T629" s="551"/>
      <c r="U629" s="551"/>
      <c r="V629" s="551"/>
      <c r="W629" s="551"/>
      <c r="X629" s="551"/>
      <c r="Y629" s="551"/>
      <c r="Z629" s="551"/>
    </row>
    <row r="630" spans="1:26" ht="30" customHeight="1">
      <c r="A630" s="450" t="s">
        <v>1974</v>
      </c>
      <c r="B630" s="451" t="s">
        <v>6317</v>
      </c>
      <c r="C630" s="451" t="s">
        <v>1976</v>
      </c>
      <c r="D630" s="452" t="s">
        <v>6318</v>
      </c>
      <c r="E630" s="453" t="s">
        <v>6319</v>
      </c>
      <c r="F630" s="453"/>
      <c r="G630" s="454" t="s">
        <v>3784</v>
      </c>
      <c r="H630" s="455">
        <v>44272</v>
      </c>
      <c r="I630" s="391">
        <f t="shared" ca="1" si="0"/>
        <v>1758</v>
      </c>
      <c r="J630" s="455">
        <v>44299</v>
      </c>
      <c r="K630" s="456" t="s">
        <v>3778</v>
      </c>
      <c r="L630" s="457">
        <v>2500</v>
      </c>
      <c r="M630" s="456" t="s">
        <v>1230</v>
      </c>
      <c r="N630" s="389" t="s">
        <v>6320</v>
      </c>
      <c r="O630" s="389" t="s">
        <v>3780</v>
      </c>
      <c r="P630" s="394"/>
      <c r="Q630" s="55"/>
      <c r="R630" s="395"/>
      <c r="S630" s="395"/>
      <c r="T630" s="395"/>
      <c r="U630" s="395"/>
      <c r="V630" s="395"/>
      <c r="W630" s="395"/>
      <c r="X630" s="395"/>
      <c r="Y630" s="395"/>
      <c r="Z630" s="395"/>
    </row>
    <row r="631" spans="1:26" ht="30" customHeight="1">
      <c r="A631" s="450" t="s">
        <v>1977</v>
      </c>
      <c r="B631" s="451" t="s">
        <v>6321</v>
      </c>
      <c r="C631" s="451" t="s">
        <v>1979</v>
      </c>
      <c r="D631" s="452" t="s">
        <v>6322</v>
      </c>
      <c r="E631" s="453" t="s">
        <v>6323</v>
      </c>
      <c r="F631" s="453"/>
      <c r="G631" s="454" t="s">
        <v>3777</v>
      </c>
      <c r="H631" s="455">
        <v>44410</v>
      </c>
      <c r="I631" s="391">
        <f t="shared" ca="1" si="0"/>
        <v>1620</v>
      </c>
      <c r="J631" s="455">
        <v>45085</v>
      </c>
      <c r="K631" s="456" t="s">
        <v>3876</v>
      </c>
      <c r="L631" s="457">
        <v>7000</v>
      </c>
      <c r="M631" s="482" t="s">
        <v>1230</v>
      </c>
      <c r="N631" s="389" t="s">
        <v>6324</v>
      </c>
      <c r="O631" s="389" t="s">
        <v>3878</v>
      </c>
      <c r="P631" s="394" t="s">
        <v>1230</v>
      </c>
      <c r="Q631" s="55" t="s">
        <v>3942</v>
      </c>
      <c r="R631" s="395"/>
      <c r="S631" s="395"/>
      <c r="T631" s="395"/>
      <c r="U631" s="395"/>
      <c r="V631" s="395"/>
      <c r="W631" s="395"/>
      <c r="X631" s="395"/>
      <c r="Y631" s="395"/>
      <c r="Z631" s="395"/>
    </row>
    <row r="632" spans="1:26" ht="30" customHeight="1">
      <c r="A632" s="450" t="s">
        <v>1980</v>
      </c>
      <c r="B632" s="451" t="s">
        <v>6325</v>
      </c>
      <c r="C632" s="451" t="s">
        <v>1982</v>
      </c>
      <c r="D632" s="452" t="s">
        <v>6326</v>
      </c>
      <c r="E632" s="453" t="s">
        <v>6327</v>
      </c>
      <c r="F632" s="453" t="s">
        <v>4000</v>
      </c>
      <c r="G632" s="454" t="s">
        <v>3784</v>
      </c>
      <c r="H632" s="455">
        <v>44272</v>
      </c>
      <c r="I632" s="391">
        <f t="shared" ca="1" si="0"/>
        <v>1758</v>
      </c>
      <c r="J632" s="455">
        <v>44300</v>
      </c>
      <c r="K632" s="456" t="s">
        <v>3778</v>
      </c>
      <c r="L632" s="457">
        <v>2500</v>
      </c>
      <c r="M632" s="456" t="s">
        <v>1230</v>
      </c>
      <c r="N632" s="389" t="s">
        <v>6328</v>
      </c>
      <c r="O632" s="389" t="s">
        <v>3780</v>
      </c>
      <c r="P632" s="394"/>
      <c r="Q632" s="55"/>
      <c r="R632" s="395"/>
      <c r="S632" s="395"/>
      <c r="T632" s="395"/>
      <c r="U632" s="395"/>
      <c r="V632" s="395"/>
      <c r="W632" s="395"/>
      <c r="X632" s="395"/>
      <c r="Y632" s="395"/>
      <c r="Z632" s="395"/>
    </row>
    <row r="633" spans="1:26" ht="30" customHeight="1">
      <c r="A633" s="349" t="s">
        <v>1984</v>
      </c>
      <c r="B633" s="459" t="s">
        <v>6329</v>
      </c>
      <c r="C633" s="459" t="s">
        <v>1986</v>
      </c>
      <c r="D633" s="460" t="s">
        <v>6330</v>
      </c>
      <c r="E633" s="461" t="s">
        <v>6331</v>
      </c>
      <c r="F633" s="461" t="s">
        <v>4000</v>
      </c>
      <c r="G633" s="462" t="s">
        <v>3784</v>
      </c>
      <c r="H633" s="463">
        <v>44277</v>
      </c>
      <c r="I633" s="17">
        <f t="shared" ca="1" si="0"/>
        <v>1753</v>
      </c>
      <c r="J633" s="464"/>
      <c r="K633" s="464" t="s">
        <v>3801</v>
      </c>
      <c r="L633" s="465">
        <v>21000</v>
      </c>
      <c r="M633" s="466" t="s">
        <v>32</v>
      </c>
      <c r="N633" s="467" t="s">
        <v>4007</v>
      </c>
      <c r="O633" s="467" t="s">
        <v>3803</v>
      </c>
      <c r="P633" s="371"/>
      <c r="Q633" s="174" t="s">
        <v>2718</v>
      </c>
    </row>
    <row r="634" spans="1:26" ht="30" customHeight="1">
      <c r="A634" s="450" t="s">
        <v>1987</v>
      </c>
      <c r="B634" s="451" t="s">
        <v>6332</v>
      </c>
      <c r="C634" s="451" t="s">
        <v>6333</v>
      </c>
      <c r="D634" s="452" t="s">
        <v>6334</v>
      </c>
      <c r="E634" s="453" t="s">
        <v>6335</v>
      </c>
      <c r="F634" s="453"/>
      <c r="G634" s="454" t="s">
        <v>4184</v>
      </c>
      <c r="H634" s="455">
        <v>44272</v>
      </c>
      <c r="I634" s="391">
        <f t="shared" ca="1" si="0"/>
        <v>1758</v>
      </c>
      <c r="J634" s="455">
        <v>44305</v>
      </c>
      <c r="K634" s="456" t="s">
        <v>3778</v>
      </c>
      <c r="L634" s="457">
        <v>2500</v>
      </c>
      <c r="M634" s="456" t="s">
        <v>1230</v>
      </c>
      <c r="N634" s="389" t="s">
        <v>6336</v>
      </c>
      <c r="O634" s="389" t="s">
        <v>3780</v>
      </c>
      <c r="P634" s="394"/>
      <c r="Q634" s="55"/>
      <c r="R634" s="395"/>
      <c r="S634" s="395"/>
      <c r="T634" s="395"/>
      <c r="U634" s="395"/>
      <c r="V634" s="395"/>
      <c r="W634" s="395"/>
      <c r="X634" s="395"/>
      <c r="Y634" s="395"/>
      <c r="Z634" s="395"/>
    </row>
    <row r="635" spans="1:26" ht="30" customHeight="1">
      <c r="A635" s="450" t="s">
        <v>1990</v>
      </c>
      <c r="B635" s="451" t="s">
        <v>6337</v>
      </c>
      <c r="C635" s="451" t="s">
        <v>6338</v>
      </c>
      <c r="D635" s="452" t="s">
        <v>5946</v>
      </c>
      <c r="E635" s="453" t="s">
        <v>6339</v>
      </c>
      <c r="F635" s="453"/>
      <c r="G635" s="454" t="s">
        <v>3833</v>
      </c>
      <c r="H635" s="455">
        <v>44272</v>
      </c>
      <c r="I635" s="391">
        <f t="shared" ca="1" si="0"/>
        <v>1758</v>
      </c>
      <c r="J635" s="455">
        <v>44285</v>
      </c>
      <c r="K635" s="456" t="s">
        <v>3778</v>
      </c>
      <c r="L635" s="457">
        <v>2500</v>
      </c>
      <c r="M635" s="456" t="s">
        <v>1230</v>
      </c>
      <c r="N635" s="389" t="s">
        <v>6340</v>
      </c>
      <c r="O635" s="389" t="s">
        <v>3780</v>
      </c>
      <c r="P635" s="394"/>
      <c r="Q635" s="55"/>
      <c r="R635" s="395"/>
      <c r="S635" s="395"/>
      <c r="T635" s="395"/>
      <c r="U635" s="395"/>
      <c r="V635" s="395"/>
      <c r="W635" s="395"/>
      <c r="X635" s="395"/>
      <c r="Y635" s="395"/>
      <c r="Z635" s="395"/>
    </row>
    <row r="636" spans="1:26" ht="30" customHeight="1">
      <c r="A636" s="349" t="s">
        <v>1993</v>
      </c>
      <c r="B636" s="459" t="s">
        <v>6341</v>
      </c>
      <c r="C636" s="459" t="s">
        <v>1995</v>
      </c>
      <c r="D636" s="460" t="s">
        <v>6342</v>
      </c>
      <c r="E636" s="461" t="s">
        <v>6343</v>
      </c>
      <c r="F636" s="461"/>
      <c r="G636" s="462" t="s">
        <v>3788</v>
      </c>
      <c r="H636" s="463">
        <v>44272</v>
      </c>
      <c r="I636" s="17">
        <f t="shared" ca="1" si="0"/>
        <v>1758</v>
      </c>
      <c r="J636" s="464"/>
      <c r="K636" s="464" t="s">
        <v>3778</v>
      </c>
      <c r="L636" s="465">
        <v>2500</v>
      </c>
      <c r="M636" s="466" t="s">
        <v>32</v>
      </c>
      <c r="N636" s="467" t="s">
        <v>6344</v>
      </c>
      <c r="O636" s="467" t="s">
        <v>3780</v>
      </c>
      <c r="P636" s="371"/>
      <c r="Q636" s="174"/>
    </row>
    <row r="637" spans="1:26" ht="30" customHeight="1">
      <c r="A637" s="450" t="s">
        <v>1996</v>
      </c>
      <c r="B637" s="451" t="s">
        <v>6345</v>
      </c>
      <c r="C637" s="451" t="s">
        <v>1998</v>
      </c>
      <c r="D637" s="452" t="s">
        <v>6346</v>
      </c>
      <c r="E637" s="453" t="s">
        <v>6347</v>
      </c>
      <c r="F637" s="453" t="s">
        <v>5261</v>
      </c>
      <c r="G637" s="454" t="s">
        <v>3784</v>
      </c>
      <c r="H637" s="455">
        <v>44272</v>
      </c>
      <c r="I637" s="391">
        <f t="shared" ca="1" si="0"/>
        <v>1758</v>
      </c>
      <c r="J637" s="455">
        <v>44301</v>
      </c>
      <c r="K637" s="456" t="s">
        <v>3778</v>
      </c>
      <c r="L637" s="457">
        <v>2500</v>
      </c>
      <c r="M637" s="456" t="s">
        <v>1230</v>
      </c>
      <c r="N637" s="389" t="s">
        <v>6348</v>
      </c>
      <c r="O637" s="389" t="s">
        <v>3780</v>
      </c>
      <c r="P637" s="394"/>
      <c r="Q637" s="55"/>
      <c r="R637" s="395"/>
      <c r="S637" s="395"/>
      <c r="T637" s="395"/>
      <c r="U637" s="395"/>
      <c r="V637" s="395"/>
      <c r="W637" s="395"/>
      <c r="X637" s="395"/>
      <c r="Y637" s="395"/>
      <c r="Z637" s="395"/>
    </row>
    <row r="638" spans="1:26" ht="30" customHeight="1">
      <c r="A638" s="349" t="s">
        <v>1999</v>
      </c>
      <c r="B638" s="459" t="s">
        <v>6349</v>
      </c>
      <c r="C638" s="459" t="s">
        <v>2001</v>
      </c>
      <c r="D638" s="460" t="s">
        <v>6350</v>
      </c>
      <c r="E638" s="461" t="s">
        <v>6351</v>
      </c>
      <c r="F638" s="461" t="s">
        <v>3819</v>
      </c>
      <c r="G638" s="462" t="s">
        <v>3814</v>
      </c>
      <c r="H638" s="463">
        <v>44400</v>
      </c>
      <c r="I638" s="17">
        <f t="shared" ca="1" si="0"/>
        <v>1630</v>
      </c>
      <c r="J638" s="464"/>
      <c r="K638" s="464" t="s">
        <v>3778</v>
      </c>
      <c r="L638" s="465">
        <v>2500</v>
      </c>
      <c r="M638" s="466" t="s">
        <v>32</v>
      </c>
      <c r="N638" s="467" t="s">
        <v>6352</v>
      </c>
      <c r="O638" s="467" t="s">
        <v>3780</v>
      </c>
      <c r="P638" s="371"/>
      <c r="Q638" s="174"/>
    </row>
    <row r="639" spans="1:26" ht="30" customHeight="1">
      <c r="A639" s="450" t="s">
        <v>2002</v>
      </c>
      <c r="B639" s="451" t="s">
        <v>6353</v>
      </c>
      <c r="C639" s="451" t="s">
        <v>2004</v>
      </c>
      <c r="D639" s="452" t="s">
        <v>6354</v>
      </c>
      <c r="E639" s="453" t="s">
        <v>6355</v>
      </c>
      <c r="F639" s="453"/>
      <c r="G639" s="454" t="s">
        <v>3784</v>
      </c>
      <c r="H639" s="455">
        <v>44272</v>
      </c>
      <c r="I639" s="391">
        <f t="shared" ca="1" si="0"/>
        <v>1758</v>
      </c>
      <c r="J639" s="455">
        <v>44285</v>
      </c>
      <c r="K639" s="456" t="s">
        <v>3778</v>
      </c>
      <c r="L639" s="457">
        <v>2500</v>
      </c>
      <c r="M639" s="456" t="s">
        <v>1230</v>
      </c>
      <c r="N639" s="389" t="s">
        <v>6356</v>
      </c>
      <c r="O639" s="389" t="s">
        <v>3780</v>
      </c>
      <c r="P639" s="394"/>
      <c r="Q639" s="55"/>
      <c r="R639" s="395"/>
      <c r="S639" s="395"/>
      <c r="T639" s="395"/>
      <c r="U639" s="395"/>
      <c r="V639" s="395"/>
      <c r="W639" s="395"/>
      <c r="X639" s="395"/>
      <c r="Y639" s="395"/>
      <c r="Z639" s="395"/>
    </row>
    <row r="640" spans="1:26" ht="30" customHeight="1">
      <c r="A640" s="450" t="s">
        <v>2005</v>
      </c>
      <c r="B640" s="451" t="s">
        <v>6357</v>
      </c>
      <c r="C640" s="451" t="s">
        <v>2007</v>
      </c>
      <c r="D640" s="452" t="s">
        <v>6358</v>
      </c>
      <c r="E640" s="453" t="s">
        <v>6359</v>
      </c>
      <c r="F640" s="453"/>
      <c r="G640" s="454" t="s">
        <v>3796</v>
      </c>
      <c r="H640" s="455">
        <v>44272</v>
      </c>
      <c r="I640" s="391">
        <f t="shared" ca="1" si="0"/>
        <v>1758</v>
      </c>
      <c r="J640" s="455">
        <v>44280</v>
      </c>
      <c r="K640" s="456" t="s">
        <v>3778</v>
      </c>
      <c r="L640" s="457">
        <v>2500</v>
      </c>
      <c r="M640" s="456" t="s">
        <v>1230</v>
      </c>
      <c r="N640" s="389" t="s">
        <v>6360</v>
      </c>
      <c r="O640" s="389" t="s">
        <v>3780</v>
      </c>
      <c r="P640" s="394"/>
      <c r="Q640" s="55"/>
      <c r="R640" s="395"/>
      <c r="S640" s="395"/>
      <c r="T640" s="395"/>
      <c r="U640" s="395"/>
      <c r="V640" s="395"/>
      <c r="W640" s="395"/>
      <c r="X640" s="395"/>
      <c r="Y640" s="395"/>
      <c r="Z640" s="395"/>
    </row>
    <row r="641" spans="1:26" ht="30" customHeight="1">
      <c r="A641" s="450" t="s">
        <v>2011</v>
      </c>
      <c r="B641" s="451" t="s">
        <v>6361</v>
      </c>
      <c r="C641" s="451" t="s">
        <v>2013</v>
      </c>
      <c r="D641" s="452" t="s">
        <v>6362</v>
      </c>
      <c r="E641" s="453" t="s">
        <v>6363</v>
      </c>
      <c r="F641" s="453" t="s">
        <v>4045</v>
      </c>
      <c r="G641" s="454" t="s">
        <v>3833</v>
      </c>
      <c r="H641" s="455">
        <v>44272</v>
      </c>
      <c r="I641" s="391">
        <f t="shared" ca="1" si="0"/>
        <v>1758</v>
      </c>
      <c r="J641" s="455">
        <v>44319</v>
      </c>
      <c r="K641" s="456" t="s">
        <v>3778</v>
      </c>
      <c r="L641" s="457">
        <v>2500</v>
      </c>
      <c r="M641" s="456" t="s">
        <v>1230</v>
      </c>
      <c r="N641" s="389" t="s">
        <v>6364</v>
      </c>
      <c r="O641" s="389" t="s">
        <v>3780</v>
      </c>
      <c r="P641" s="394"/>
      <c r="Q641" s="55"/>
      <c r="R641" s="395"/>
      <c r="S641" s="395"/>
      <c r="T641" s="395"/>
      <c r="U641" s="395"/>
      <c r="V641" s="395"/>
      <c r="W641" s="395"/>
      <c r="X641" s="395"/>
      <c r="Y641" s="395"/>
      <c r="Z641" s="395"/>
    </row>
    <row r="642" spans="1:26" ht="30" customHeight="1">
      <c r="A642" s="450" t="s">
        <v>2014</v>
      </c>
      <c r="B642" s="451" t="s">
        <v>6365</v>
      </c>
      <c r="C642" s="451" t="s">
        <v>2016</v>
      </c>
      <c r="D642" s="452" t="s">
        <v>6366</v>
      </c>
      <c r="E642" s="453" t="s">
        <v>6367</v>
      </c>
      <c r="F642" s="453" t="s">
        <v>5643</v>
      </c>
      <c r="G642" s="454" t="s">
        <v>3833</v>
      </c>
      <c r="H642" s="455">
        <v>44441</v>
      </c>
      <c r="I642" s="391">
        <f t="shared" ca="1" si="0"/>
        <v>1589</v>
      </c>
      <c r="J642" s="455">
        <v>44711</v>
      </c>
      <c r="K642" s="456" t="s">
        <v>3778</v>
      </c>
      <c r="L642" s="457">
        <v>2500</v>
      </c>
      <c r="M642" s="518" t="s">
        <v>32</v>
      </c>
      <c r="N642" s="389" t="s">
        <v>6368</v>
      </c>
      <c r="O642" s="389" t="s">
        <v>3780</v>
      </c>
      <c r="P642" s="394" t="s">
        <v>1230</v>
      </c>
      <c r="Q642" s="55" t="s">
        <v>4195</v>
      </c>
      <c r="R642" s="395"/>
      <c r="S642" s="395"/>
      <c r="T642" s="395"/>
      <c r="U642" s="395"/>
      <c r="V642" s="395"/>
      <c r="W642" s="395"/>
      <c r="X642" s="395"/>
      <c r="Y642" s="395"/>
      <c r="Z642" s="395"/>
    </row>
    <row r="643" spans="1:26" ht="30" customHeight="1">
      <c r="A643" s="349" t="s">
        <v>2017</v>
      </c>
      <c r="B643" s="459" t="s">
        <v>6369</v>
      </c>
      <c r="C643" s="459" t="s">
        <v>2019</v>
      </c>
      <c r="D643" s="460" t="s">
        <v>6370</v>
      </c>
      <c r="E643" s="461" t="s">
        <v>6371</v>
      </c>
      <c r="F643" s="461" t="s">
        <v>3837</v>
      </c>
      <c r="G643" s="462" t="s">
        <v>3833</v>
      </c>
      <c r="H643" s="463">
        <v>44272</v>
      </c>
      <c r="I643" s="17">
        <f t="shared" ca="1" si="0"/>
        <v>1758</v>
      </c>
      <c r="J643" s="464"/>
      <c r="K643" s="464" t="s">
        <v>3778</v>
      </c>
      <c r="L643" s="465">
        <v>2500</v>
      </c>
      <c r="M643" s="466" t="s">
        <v>32</v>
      </c>
      <c r="N643" s="467" t="s">
        <v>6234</v>
      </c>
      <c r="O643" s="467" t="s">
        <v>3780</v>
      </c>
      <c r="P643" s="371"/>
      <c r="Q643" s="174"/>
    </row>
    <row r="644" spans="1:26" ht="30" customHeight="1">
      <c r="A644" s="450" t="s">
        <v>2020</v>
      </c>
      <c r="B644" s="451" t="s">
        <v>2021</v>
      </c>
      <c r="C644" s="451" t="s">
        <v>2022</v>
      </c>
      <c r="D644" s="452" t="s">
        <v>6372</v>
      </c>
      <c r="E644" s="453" t="s">
        <v>6373</v>
      </c>
      <c r="F644" s="453"/>
      <c r="G644" s="454" t="s">
        <v>3777</v>
      </c>
      <c r="H644" s="455">
        <v>44272</v>
      </c>
      <c r="I644" s="391">
        <f t="shared" ca="1" si="0"/>
        <v>1758</v>
      </c>
      <c r="J644" s="455">
        <v>44285</v>
      </c>
      <c r="K644" s="456" t="s">
        <v>3778</v>
      </c>
      <c r="L644" s="457">
        <v>2500</v>
      </c>
      <c r="M644" s="456" t="s">
        <v>1230</v>
      </c>
      <c r="N644" s="389" t="s">
        <v>6374</v>
      </c>
      <c r="O644" s="389" t="s">
        <v>3780</v>
      </c>
      <c r="P644" s="394"/>
      <c r="Q644" s="55"/>
      <c r="R644" s="395"/>
      <c r="S644" s="395"/>
      <c r="T644" s="395"/>
      <c r="U644" s="395"/>
      <c r="V644" s="395"/>
      <c r="W644" s="395"/>
      <c r="X644" s="395"/>
      <c r="Y644" s="395"/>
      <c r="Z644" s="395"/>
    </row>
    <row r="645" spans="1:26" ht="30" customHeight="1">
      <c r="A645" s="450" t="s">
        <v>2023</v>
      </c>
      <c r="B645" s="451" t="s">
        <v>6375</v>
      </c>
      <c r="C645" s="451" t="s">
        <v>2025</v>
      </c>
      <c r="D645" s="452" t="s">
        <v>6376</v>
      </c>
      <c r="E645" s="453" t="s">
        <v>6377</v>
      </c>
      <c r="F645" s="453" t="s">
        <v>6378</v>
      </c>
      <c r="G645" s="454" t="s">
        <v>3796</v>
      </c>
      <c r="H645" s="455">
        <v>44272</v>
      </c>
      <c r="I645" s="391">
        <f t="shared" ca="1" si="0"/>
        <v>1758</v>
      </c>
      <c r="J645" s="455">
        <v>44285</v>
      </c>
      <c r="K645" s="456" t="s">
        <v>3778</v>
      </c>
      <c r="L645" s="457">
        <v>2500</v>
      </c>
      <c r="M645" s="456" t="s">
        <v>1230</v>
      </c>
      <c r="N645" s="389" t="s">
        <v>6379</v>
      </c>
      <c r="O645" s="389" t="s">
        <v>3780</v>
      </c>
      <c r="P645" s="394"/>
      <c r="Q645" s="55"/>
      <c r="R645" s="395"/>
      <c r="S645" s="395"/>
      <c r="T645" s="395"/>
      <c r="U645" s="395"/>
      <c r="V645" s="395"/>
      <c r="W645" s="395"/>
      <c r="X645" s="395"/>
      <c r="Y645" s="395"/>
      <c r="Z645" s="395"/>
    </row>
    <row r="646" spans="1:26" ht="30" customHeight="1">
      <c r="A646" s="450" t="s">
        <v>2026</v>
      </c>
      <c r="B646" s="451" t="s">
        <v>6380</v>
      </c>
      <c r="C646" s="451" t="s">
        <v>2028</v>
      </c>
      <c r="D646" s="452" t="s">
        <v>6381</v>
      </c>
      <c r="E646" s="453" t="s">
        <v>6382</v>
      </c>
      <c r="F646" s="453"/>
      <c r="G646" s="454" t="s">
        <v>3777</v>
      </c>
      <c r="H646" s="455">
        <v>44272</v>
      </c>
      <c r="I646" s="391">
        <f t="shared" ca="1" si="0"/>
        <v>1758</v>
      </c>
      <c r="J646" s="455">
        <v>44285</v>
      </c>
      <c r="K646" s="456" t="s">
        <v>3778</v>
      </c>
      <c r="L646" s="457">
        <v>2500</v>
      </c>
      <c r="M646" s="456" t="s">
        <v>1230</v>
      </c>
      <c r="N646" s="389" t="s">
        <v>6383</v>
      </c>
      <c r="O646" s="389" t="s">
        <v>3780</v>
      </c>
      <c r="P646" s="394"/>
      <c r="Q646" s="55"/>
      <c r="R646" s="395"/>
      <c r="S646" s="395"/>
      <c r="T646" s="395"/>
      <c r="U646" s="395"/>
      <c r="V646" s="395"/>
      <c r="W646" s="395"/>
      <c r="X646" s="395"/>
      <c r="Y646" s="395"/>
      <c r="Z646" s="395"/>
    </row>
    <row r="647" spans="1:26" ht="30" customHeight="1">
      <c r="A647" s="471" t="s">
        <v>2029</v>
      </c>
      <c r="B647" s="472" t="s">
        <v>6384</v>
      </c>
      <c r="C647" s="472" t="s">
        <v>2031</v>
      </c>
      <c r="D647" s="473" t="s">
        <v>6385</v>
      </c>
      <c r="E647" s="474" t="s">
        <v>6386</v>
      </c>
      <c r="F647" s="474"/>
      <c r="G647" s="475" t="s">
        <v>3777</v>
      </c>
      <c r="H647" s="476">
        <v>44272</v>
      </c>
      <c r="I647" s="40">
        <f t="shared" ca="1" si="0"/>
        <v>1758</v>
      </c>
      <c r="J647" s="477"/>
      <c r="K647" s="477" t="s">
        <v>3778</v>
      </c>
      <c r="L647" s="478">
        <v>2500</v>
      </c>
      <c r="M647" s="477"/>
      <c r="N647" s="137" t="s">
        <v>6234</v>
      </c>
      <c r="O647" s="137" t="s">
        <v>3780</v>
      </c>
      <c r="P647" s="382"/>
      <c r="Q647" s="479"/>
      <c r="R647" s="383"/>
      <c r="S647" s="383"/>
      <c r="T647" s="383"/>
      <c r="U647" s="383"/>
      <c r="V647" s="383"/>
      <c r="W647" s="383"/>
      <c r="X647" s="383"/>
      <c r="Y647" s="383"/>
      <c r="Z647" s="383"/>
    </row>
    <row r="648" spans="1:26" ht="30" customHeight="1">
      <c r="A648" s="349" t="s">
        <v>2032</v>
      </c>
      <c r="B648" s="459" t="s">
        <v>6387</v>
      </c>
      <c r="C648" s="459" t="s">
        <v>2034</v>
      </c>
      <c r="D648" s="460" t="s">
        <v>6388</v>
      </c>
      <c r="E648" s="461" t="s">
        <v>6389</v>
      </c>
      <c r="F648" s="461" t="s">
        <v>4045</v>
      </c>
      <c r="G648" s="462" t="s">
        <v>3833</v>
      </c>
      <c r="H648" s="463">
        <v>44272</v>
      </c>
      <c r="I648" s="17">
        <f t="shared" ca="1" si="0"/>
        <v>1758</v>
      </c>
      <c r="J648" s="464"/>
      <c r="K648" s="464" t="s">
        <v>3778</v>
      </c>
      <c r="L648" s="465">
        <v>2500</v>
      </c>
      <c r="M648" s="466" t="s">
        <v>32</v>
      </c>
      <c r="N648" s="467" t="s">
        <v>6234</v>
      </c>
      <c r="O648" s="467" t="s">
        <v>3780</v>
      </c>
      <c r="P648" s="371"/>
      <c r="Q648" s="174"/>
    </row>
    <row r="649" spans="1:26" ht="30" customHeight="1">
      <c r="A649" s="450" t="s">
        <v>2035</v>
      </c>
      <c r="B649" s="451" t="s">
        <v>6390</v>
      </c>
      <c r="C649" s="451" t="s">
        <v>2037</v>
      </c>
      <c r="D649" s="452" t="s">
        <v>6391</v>
      </c>
      <c r="E649" s="453" t="s">
        <v>6392</v>
      </c>
      <c r="F649" s="453" t="s">
        <v>3945</v>
      </c>
      <c r="G649" s="454" t="s">
        <v>3814</v>
      </c>
      <c r="H649" s="455">
        <v>44272</v>
      </c>
      <c r="I649" s="391">
        <f t="shared" ca="1" si="0"/>
        <v>1758</v>
      </c>
      <c r="J649" s="455">
        <v>44263</v>
      </c>
      <c r="K649" s="456" t="s">
        <v>3778</v>
      </c>
      <c r="L649" s="457">
        <v>2500</v>
      </c>
      <c r="M649" s="456" t="s">
        <v>1230</v>
      </c>
      <c r="N649" s="389" t="s">
        <v>6393</v>
      </c>
      <c r="O649" s="389" t="s">
        <v>3780</v>
      </c>
      <c r="P649" s="394"/>
      <c r="Q649" s="55"/>
      <c r="R649" s="395"/>
      <c r="S649" s="395"/>
      <c r="T649" s="395"/>
      <c r="U649" s="395"/>
      <c r="V649" s="395"/>
      <c r="W649" s="395"/>
      <c r="X649" s="395"/>
      <c r="Y649" s="395"/>
      <c r="Z649" s="395"/>
    </row>
    <row r="650" spans="1:26" ht="30" customHeight="1">
      <c r="A650" s="520" t="s">
        <v>2038</v>
      </c>
      <c r="B650" s="459" t="s">
        <v>6394</v>
      </c>
      <c r="C650" s="521" t="s">
        <v>2040</v>
      </c>
      <c r="D650" s="522" t="s">
        <v>6395</v>
      </c>
      <c r="E650" s="523" t="s">
        <v>6396</v>
      </c>
      <c r="F650" s="523" t="s">
        <v>4249</v>
      </c>
      <c r="G650" s="524" t="s">
        <v>3796</v>
      </c>
      <c r="H650" s="525">
        <v>44272</v>
      </c>
      <c r="I650" s="526">
        <f t="shared" ca="1" si="0"/>
        <v>1758</v>
      </c>
      <c r="J650" s="527"/>
      <c r="K650" s="527" t="s">
        <v>3778</v>
      </c>
      <c r="L650" s="528">
        <v>2500</v>
      </c>
      <c r="M650" s="529" t="s">
        <v>32</v>
      </c>
      <c r="N650" s="530" t="s">
        <v>6234</v>
      </c>
      <c r="O650" s="530" t="s">
        <v>3780</v>
      </c>
      <c r="P650" s="531"/>
      <c r="Q650" s="532"/>
      <c r="R650" s="533"/>
      <c r="S650" s="533"/>
      <c r="T650" s="533"/>
      <c r="U650" s="533"/>
      <c r="V650" s="533"/>
      <c r="W650" s="533"/>
      <c r="X650" s="533"/>
      <c r="Y650" s="533"/>
      <c r="Z650" s="533"/>
    </row>
    <row r="651" spans="1:26" ht="41.25" customHeight="1">
      <c r="A651" s="450" t="s">
        <v>2041</v>
      </c>
      <c r="B651" s="451" t="s">
        <v>6397</v>
      </c>
      <c r="C651" s="552" t="s">
        <v>6398</v>
      </c>
      <c r="D651" s="484" t="s">
        <v>6399</v>
      </c>
      <c r="E651" s="453" t="s">
        <v>4587</v>
      </c>
      <c r="F651" s="453" t="s">
        <v>4774</v>
      </c>
      <c r="G651" s="454" t="s">
        <v>4589</v>
      </c>
      <c r="H651" s="455">
        <v>44277</v>
      </c>
      <c r="I651" s="391">
        <f t="shared" ca="1" si="0"/>
        <v>1753</v>
      </c>
      <c r="J651" s="455">
        <v>44309</v>
      </c>
      <c r="K651" s="456" t="s">
        <v>3820</v>
      </c>
      <c r="L651" s="457">
        <v>31000</v>
      </c>
      <c r="M651" s="456" t="s">
        <v>1230</v>
      </c>
      <c r="N651" s="389" t="s">
        <v>6400</v>
      </c>
      <c r="O651" s="389" t="s">
        <v>3822</v>
      </c>
      <c r="P651" s="394"/>
      <c r="Q651" s="55"/>
      <c r="R651" s="395"/>
      <c r="S651" s="395"/>
      <c r="T651" s="395"/>
      <c r="U651" s="395"/>
      <c r="V651" s="395"/>
      <c r="W651" s="395"/>
      <c r="X651" s="395"/>
      <c r="Y651" s="395"/>
      <c r="Z651" s="395"/>
    </row>
    <row r="652" spans="1:26" ht="30" customHeight="1">
      <c r="A652" s="450" t="s">
        <v>2044</v>
      </c>
      <c r="B652" s="451" t="s">
        <v>6401</v>
      </c>
      <c r="C652" s="451" t="s">
        <v>2046</v>
      </c>
      <c r="D652" s="452" t="s">
        <v>6402</v>
      </c>
      <c r="E652" s="453" t="s">
        <v>6403</v>
      </c>
      <c r="F652" s="453" t="s">
        <v>3870</v>
      </c>
      <c r="G652" s="454" t="s">
        <v>3784</v>
      </c>
      <c r="H652" s="455">
        <v>44272</v>
      </c>
      <c r="I652" s="391">
        <f t="shared" ca="1" si="0"/>
        <v>1758</v>
      </c>
      <c r="J652" s="455">
        <v>44286</v>
      </c>
      <c r="K652" s="456" t="s">
        <v>3778</v>
      </c>
      <c r="L652" s="457">
        <v>2500</v>
      </c>
      <c r="M652" s="456" t="s">
        <v>1230</v>
      </c>
      <c r="N652" s="389" t="s">
        <v>6404</v>
      </c>
      <c r="O652" s="389" t="s">
        <v>3780</v>
      </c>
      <c r="P652" s="394"/>
      <c r="Q652" s="55"/>
      <c r="R652" s="395"/>
      <c r="S652" s="395"/>
      <c r="T652" s="395"/>
      <c r="U652" s="395"/>
      <c r="V652" s="395"/>
      <c r="W652" s="395"/>
      <c r="X652" s="395"/>
      <c r="Y652" s="395"/>
      <c r="Z652" s="395"/>
    </row>
    <row r="653" spans="1:26" ht="30" customHeight="1">
      <c r="A653" s="450" t="s">
        <v>2047</v>
      </c>
      <c r="B653" s="451" t="s">
        <v>6405</v>
      </c>
      <c r="C653" s="451" t="s">
        <v>2049</v>
      </c>
      <c r="D653" s="452" t="s">
        <v>6406</v>
      </c>
      <c r="E653" s="453" t="s">
        <v>6407</v>
      </c>
      <c r="F653" s="453"/>
      <c r="G653" s="454" t="s">
        <v>3784</v>
      </c>
      <c r="H653" s="455">
        <v>44272</v>
      </c>
      <c r="I653" s="391">
        <f t="shared" ca="1" si="0"/>
        <v>1758</v>
      </c>
      <c r="J653" s="455">
        <v>44280</v>
      </c>
      <c r="K653" s="456" t="s">
        <v>3778</v>
      </c>
      <c r="L653" s="457">
        <v>2500</v>
      </c>
      <c r="M653" s="456" t="s">
        <v>1230</v>
      </c>
      <c r="N653" s="389" t="s">
        <v>6408</v>
      </c>
      <c r="O653" s="389" t="s">
        <v>3780</v>
      </c>
      <c r="P653" s="394"/>
      <c r="Q653" s="55"/>
      <c r="R653" s="395"/>
      <c r="S653" s="395"/>
      <c r="T653" s="395"/>
      <c r="U653" s="395"/>
      <c r="V653" s="395"/>
      <c r="W653" s="395"/>
      <c r="X653" s="395"/>
      <c r="Y653" s="395"/>
      <c r="Z653" s="395"/>
    </row>
    <row r="654" spans="1:26" ht="30" customHeight="1">
      <c r="A654" s="450" t="s">
        <v>2050</v>
      </c>
      <c r="B654" s="451" t="s">
        <v>6409</v>
      </c>
      <c r="C654" s="451" t="s">
        <v>2052</v>
      </c>
      <c r="D654" s="452" t="s">
        <v>6410</v>
      </c>
      <c r="E654" s="453" t="s">
        <v>5125</v>
      </c>
      <c r="F654" s="453"/>
      <c r="G654" s="454" t="s">
        <v>3833</v>
      </c>
      <c r="H654" s="455">
        <v>44272</v>
      </c>
      <c r="I654" s="391">
        <f t="shared" ca="1" si="0"/>
        <v>1758</v>
      </c>
      <c r="J654" s="455">
        <v>44285</v>
      </c>
      <c r="K654" s="456" t="s">
        <v>3778</v>
      </c>
      <c r="L654" s="457">
        <v>2500</v>
      </c>
      <c r="M654" s="456" t="s">
        <v>1230</v>
      </c>
      <c r="N654" s="389" t="s">
        <v>6411</v>
      </c>
      <c r="O654" s="389" t="s">
        <v>3780</v>
      </c>
      <c r="P654" s="394"/>
      <c r="Q654" s="55"/>
      <c r="R654" s="395"/>
      <c r="S654" s="395"/>
      <c r="T654" s="395"/>
      <c r="U654" s="395"/>
      <c r="V654" s="395"/>
      <c r="W654" s="395"/>
      <c r="X654" s="395"/>
      <c r="Y654" s="395"/>
      <c r="Z654" s="395"/>
    </row>
    <row r="655" spans="1:26" ht="30" customHeight="1">
      <c r="A655" s="450" t="s">
        <v>2053</v>
      </c>
      <c r="B655" s="451" t="s">
        <v>6412</v>
      </c>
      <c r="C655" s="451" t="s">
        <v>6413</v>
      </c>
      <c r="D655" s="452" t="s">
        <v>6414</v>
      </c>
      <c r="E655" s="453" t="s">
        <v>5125</v>
      </c>
      <c r="F655" s="453"/>
      <c r="G655" s="454" t="s">
        <v>3833</v>
      </c>
      <c r="H655" s="455">
        <v>44272</v>
      </c>
      <c r="I655" s="391">
        <f t="shared" ca="1" si="0"/>
        <v>1758</v>
      </c>
      <c r="J655" s="455">
        <v>44285</v>
      </c>
      <c r="K655" s="456" t="s">
        <v>3778</v>
      </c>
      <c r="L655" s="457">
        <v>2500</v>
      </c>
      <c r="M655" s="456" t="s">
        <v>1230</v>
      </c>
      <c r="N655" s="389" t="s">
        <v>6415</v>
      </c>
      <c r="O655" s="389" t="s">
        <v>3780</v>
      </c>
      <c r="P655" s="394"/>
      <c r="Q655" s="55"/>
      <c r="R655" s="395"/>
      <c r="S655" s="395"/>
      <c r="T655" s="395"/>
      <c r="U655" s="395"/>
      <c r="V655" s="395"/>
      <c r="W655" s="395"/>
      <c r="X655" s="395"/>
      <c r="Y655" s="395"/>
      <c r="Z655" s="395"/>
    </row>
    <row r="656" spans="1:26" ht="30" customHeight="1">
      <c r="A656" s="450" t="s">
        <v>2056</v>
      </c>
      <c r="B656" s="451" t="s">
        <v>6416</v>
      </c>
      <c r="C656" s="451" t="s">
        <v>2058</v>
      </c>
      <c r="D656" s="452" t="s">
        <v>6417</v>
      </c>
      <c r="E656" s="453" t="s">
        <v>6418</v>
      </c>
      <c r="F656" s="453" t="s">
        <v>3960</v>
      </c>
      <c r="G656" s="454" t="s">
        <v>3784</v>
      </c>
      <c r="H656" s="455">
        <v>44272</v>
      </c>
      <c r="I656" s="391">
        <f t="shared" ca="1" si="0"/>
        <v>1758</v>
      </c>
      <c r="J656" s="455">
        <v>44285</v>
      </c>
      <c r="K656" s="456" t="s">
        <v>3778</v>
      </c>
      <c r="L656" s="457">
        <v>2500</v>
      </c>
      <c r="M656" s="456" t="s">
        <v>1230</v>
      </c>
      <c r="N656" s="389" t="s">
        <v>6419</v>
      </c>
      <c r="O656" s="389" t="s">
        <v>3780</v>
      </c>
      <c r="P656" s="394"/>
      <c r="Q656" s="55"/>
      <c r="R656" s="395"/>
      <c r="S656" s="395"/>
      <c r="T656" s="395"/>
      <c r="U656" s="395"/>
      <c r="V656" s="395"/>
      <c r="W656" s="395"/>
      <c r="X656" s="395"/>
      <c r="Y656" s="395"/>
      <c r="Z656" s="395"/>
    </row>
    <row r="657" spans="1:26" ht="30" customHeight="1">
      <c r="A657" s="450" t="s">
        <v>2059</v>
      </c>
      <c r="B657" s="451" t="s">
        <v>6420</v>
      </c>
      <c r="C657" s="451" t="s">
        <v>6421</v>
      </c>
      <c r="D657" s="452" t="s">
        <v>4602</v>
      </c>
      <c r="E657" s="453" t="s">
        <v>6422</v>
      </c>
      <c r="F657" s="453"/>
      <c r="G657" s="454" t="s">
        <v>3833</v>
      </c>
      <c r="H657" s="455">
        <v>44272</v>
      </c>
      <c r="I657" s="391">
        <f t="shared" ca="1" si="0"/>
        <v>1758</v>
      </c>
      <c r="J657" s="455">
        <v>44292</v>
      </c>
      <c r="K657" s="456" t="s">
        <v>3778</v>
      </c>
      <c r="L657" s="457">
        <v>2500</v>
      </c>
      <c r="M657" s="456" t="s">
        <v>1230</v>
      </c>
      <c r="N657" s="389" t="s">
        <v>6423</v>
      </c>
      <c r="O657" s="389" t="s">
        <v>3780</v>
      </c>
      <c r="P657" s="394"/>
      <c r="Q657" s="55"/>
      <c r="R657" s="395"/>
      <c r="S657" s="395"/>
      <c r="T657" s="395"/>
      <c r="U657" s="395"/>
      <c r="V657" s="395"/>
      <c r="W657" s="395"/>
      <c r="X657" s="395"/>
      <c r="Y657" s="395"/>
      <c r="Z657" s="395"/>
    </row>
    <row r="658" spans="1:26" ht="30" customHeight="1">
      <c r="A658" s="471" t="s">
        <v>2061</v>
      </c>
      <c r="B658" s="472" t="s">
        <v>6424</v>
      </c>
      <c r="C658" s="472" t="s">
        <v>2063</v>
      </c>
      <c r="D658" s="473" t="s">
        <v>6425</v>
      </c>
      <c r="E658" s="474" t="s">
        <v>6426</v>
      </c>
      <c r="F658" s="474" t="s">
        <v>6427</v>
      </c>
      <c r="G658" s="475" t="s">
        <v>3924</v>
      </c>
      <c r="H658" s="476">
        <v>44272</v>
      </c>
      <c r="I658" s="40">
        <f t="shared" ca="1" si="0"/>
        <v>1758</v>
      </c>
      <c r="J658" s="477"/>
      <c r="K658" s="477" t="s">
        <v>3778</v>
      </c>
      <c r="L658" s="478">
        <v>2500</v>
      </c>
      <c r="M658" s="514" t="s">
        <v>32</v>
      </c>
      <c r="N658" s="137" t="s">
        <v>6234</v>
      </c>
      <c r="O658" s="137" t="s">
        <v>3780</v>
      </c>
      <c r="P658" s="382"/>
      <c r="Q658" s="479"/>
      <c r="R658" s="383"/>
      <c r="S658" s="383"/>
      <c r="T658" s="383"/>
      <c r="U658" s="383"/>
      <c r="V658" s="383"/>
      <c r="W658" s="383"/>
      <c r="X658" s="383"/>
      <c r="Y658" s="383"/>
      <c r="Z658" s="383"/>
    </row>
    <row r="659" spans="1:26" ht="30" customHeight="1">
      <c r="A659" s="450" t="s">
        <v>2064</v>
      </c>
      <c r="B659" s="451" t="s">
        <v>6428</v>
      </c>
      <c r="C659" s="451" t="s">
        <v>2066</v>
      </c>
      <c r="D659" s="452" t="s">
        <v>6429</v>
      </c>
      <c r="E659" s="453" t="s">
        <v>6430</v>
      </c>
      <c r="F659" s="453"/>
      <c r="G659" s="454" t="s">
        <v>3833</v>
      </c>
      <c r="H659" s="455">
        <v>44272</v>
      </c>
      <c r="I659" s="391">
        <f t="shared" ca="1" si="0"/>
        <v>1758</v>
      </c>
      <c r="J659" s="455">
        <v>44285</v>
      </c>
      <c r="K659" s="456" t="s">
        <v>3778</v>
      </c>
      <c r="L659" s="457">
        <v>2500</v>
      </c>
      <c r="M659" s="456" t="s">
        <v>1230</v>
      </c>
      <c r="N659" s="389" t="s">
        <v>6431</v>
      </c>
      <c r="O659" s="389" t="s">
        <v>3780</v>
      </c>
      <c r="P659" s="394"/>
      <c r="Q659" s="55"/>
      <c r="R659" s="395"/>
      <c r="S659" s="395"/>
      <c r="T659" s="395"/>
      <c r="U659" s="395"/>
      <c r="V659" s="395"/>
      <c r="W659" s="395"/>
      <c r="X659" s="395"/>
      <c r="Y659" s="395"/>
      <c r="Z659" s="395"/>
    </row>
    <row r="660" spans="1:26" ht="30" customHeight="1">
      <c r="A660" s="450" t="s">
        <v>2067</v>
      </c>
      <c r="B660" s="451" t="s">
        <v>6432</v>
      </c>
      <c r="C660" s="451" t="s">
        <v>2069</v>
      </c>
      <c r="D660" s="452" t="s">
        <v>6433</v>
      </c>
      <c r="E660" s="453" t="s">
        <v>6434</v>
      </c>
      <c r="F660" s="453" t="s">
        <v>6435</v>
      </c>
      <c r="G660" s="454" t="s">
        <v>3788</v>
      </c>
      <c r="H660" s="455">
        <v>44272</v>
      </c>
      <c r="I660" s="391">
        <f t="shared" ca="1" si="0"/>
        <v>1758</v>
      </c>
      <c r="J660" s="455">
        <v>44417</v>
      </c>
      <c r="K660" s="456" t="s">
        <v>3778</v>
      </c>
      <c r="L660" s="457">
        <v>2500</v>
      </c>
      <c r="M660" s="456" t="s">
        <v>1230</v>
      </c>
      <c r="N660" s="389" t="s">
        <v>6436</v>
      </c>
      <c r="O660" s="389" t="s">
        <v>3780</v>
      </c>
      <c r="P660" s="394"/>
      <c r="Q660" s="55"/>
      <c r="R660" s="395"/>
      <c r="S660" s="395"/>
      <c r="T660" s="395"/>
      <c r="U660" s="395"/>
      <c r="V660" s="395"/>
      <c r="W660" s="395"/>
      <c r="X660" s="395"/>
      <c r="Y660" s="395"/>
      <c r="Z660" s="395"/>
    </row>
    <row r="661" spans="1:26" ht="30" customHeight="1">
      <c r="A661" s="450" t="s">
        <v>2070</v>
      </c>
      <c r="B661" s="451" t="s">
        <v>6437</v>
      </c>
      <c r="C661" s="451" t="s">
        <v>2072</v>
      </c>
      <c r="D661" s="452" t="s">
        <v>6438</v>
      </c>
      <c r="E661" s="453" t="s">
        <v>6439</v>
      </c>
      <c r="F661" s="453"/>
      <c r="G661" s="454" t="s">
        <v>3833</v>
      </c>
      <c r="H661" s="455">
        <v>44272</v>
      </c>
      <c r="I661" s="391">
        <f t="shared" ca="1" si="0"/>
        <v>1758</v>
      </c>
      <c r="J661" s="455">
        <v>44286</v>
      </c>
      <c r="K661" s="456" t="s">
        <v>3778</v>
      </c>
      <c r="L661" s="457">
        <v>2500</v>
      </c>
      <c r="M661" s="456" t="s">
        <v>1230</v>
      </c>
      <c r="N661" s="389" t="s">
        <v>6440</v>
      </c>
      <c r="O661" s="389" t="s">
        <v>3780</v>
      </c>
      <c r="P661" s="394"/>
      <c r="Q661" s="55"/>
      <c r="R661" s="395"/>
      <c r="S661" s="395"/>
      <c r="T661" s="395"/>
      <c r="U661" s="395"/>
      <c r="V661" s="395"/>
      <c r="W661" s="395"/>
      <c r="X661" s="395"/>
      <c r="Y661" s="395"/>
      <c r="Z661" s="395"/>
    </row>
    <row r="662" spans="1:26" ht="30" customHeight="1">
      <c r="A662" s="450" t="s">
        <v>2073</v>
      </c>
      <c r="B662" s="451" t="s">
        <v>6441</v>
      </c>
      <c r="C662" s="451" t="s">
        <v>2075</v>
      </c>
      <c r="D662" s="452" t="s">
        <v>6442</v>
      </c>
      <c r="E662" s="453" t="s">
        <v>6443</v>
      </c>
      <c r="F662" s="453" t="s">
        <v>3860</v>
      </c>
      <c r="G662" s="454" t="s">
        <v>3833</v>
      </c>
      <c r="H662" s="455">
        <v>44383</v>
      </c>
      <c r="I662" s="391">
        <f t="shared" ca="1" si="0"/>
        <v>1647</v>
      </c>
      <c r="J662" s="455">
        <v>44384</v>
      </c>
      <c r="K662" s="456" t="s">
        <v>3778</v>
      </c>
      <c r="L662" s="457">
        <v>2500</v>
      </c>
      <c r="M662" s="456" t="s">
        <v>1230</v>
      </c>
      <c r="N662" s="389" t="s">
        <v>6444</v>
      </c>
      <c r="O662" s="389" t="s">
        <v>3780</v>
      </c>
      <c r="P662" s="394"/>
      <c r="Q662" s="55"/>
      <c r="R662" s="395"/>
      <c r="S662" s="395"/>
      <c r="T662" s="395"/>
      <c r="U662" s="395"/>
      <c r="V662" s="395"/>
      <c r="W662" s="395"/>
      <c r="X662" s="395"/>
      <c r="Y662" s="395"/>
      <c r="Z662" s="395"/>
    </row>
    <row r="663" spans="1:26" ht="30" customHeight="1">
      <c r="A663" s="450" t="s">
        <v>2076</v>
      </c>
      <c r="B663" s="451" t="s">
        <v>6445</v>
      </c>
      <c r="C663" s="451" t="s">
        <v>6446</v>
      </c>
      <c r="D663" s="452" t="s">
        <v>2734</v>
      </c>
      <c r="E663" s="453" t="s">
        <v>6447</v>
      </c>
      <c r="F663" s="453" t="s">
        <v>3945</v>
      </c>
      <c r="G663" s="454" t="s">
        <v>3814</v>
      </c>
      <c r="H663" s="455">
        <v>44272</v>
      </c>
      <c r="I663" s="391">
        <f t="shared" ca="1" si="0"/>
        <v>1758</v>
      </c>
      <c r="J663" s="455">
        <v>44293</v>
      </c>
      <c r="K663" s="456" t="s">
        <v>6448</v>
      </c>
      <c r="L663" s="457"/>
      <c r="M663" s="456" t="s">
        <v>1230</v>
      </c>
      <c r="N663" s="389" t="s">
        <v>6449</v>
      </c>
      <c r="O663" s="389" t="s">
        <v>6450</v>
      </c>
      <c r="P663" s="394"/>
      <c r="Q663" s="55"/>
      <c r="R663" s="395"/>
      <c r="S663" s="395"/>
      <c r="T663" s="395"/>
      <c r="U663" s="395"/>
      <c r="V663" s="395"/>
      <c r="W663" s="395"/>
      <c r="X663" s="395"/>
      <c r="Y663" s="395"/>
      <c r="Z663" s="395"/>
    </row>
    <row r="664" spans="1:26" ht="30" customHeight="1">
      <c r="A664" s="450" t="s">
        <v>2079</v>
      </c>
      <c r="B664" s="451" t="s">
        <v>6451</v>
      </c>
      <c r="C664" s="451" t="s">
        <v>2081</v>
      </c>
      <c r="D664" s="452" t="s">
        <v>6452</v>
      </c>
      <c r="E664" s="453" t="s">
        <v>6453</v>
      </c>
      <c r="F664" s="453" t="s">
        <v>4786</v>
      </c>
      <c r="G664" s="454" t="s">
        <v>4781</v>
      </c>
      <c r="H664" s="455">
        <v>44272</v>
      </c>
      <c r="I664" s="391">
        <f t="shared" ca="1" si="0"/>
        <v>1758</v>
      </c>
      <c r="J664" s="455">
        <v>44273</v>
      </c>
      <c r="K664" s="456" t="s">
        <v>3778</v>
      </c>
      <c r="L664" s="457">
        <v>2500</v>
      </c>
      <c r="M664" s="456" t="s">
        <v>1230</v>
      </c>
      <c r="N664" s="389" t="s">
        <v>6454</v>
      </c>
      <c r="O664" s="389" t="s">
        <v>3780</v>
      </c>
      <c r="P664" s="394"/>
      <c r="Q664" s="55"/>
      <c r="R664" s="395"/>
      <c r="S664" s="395"/>
      <c r="T664" s="395"/>
      <c r="U664" s="395"/>
      <c r="V664" s="395"/>
      <c r="W664" s="395"/>
      <c r="X664" s="395"/>
      <c r="Y664" s="395"/>
      <c r="Z664" s="395"/>
    </row>
    <row r="665" spans="1:26" ht="30" customHeight="1">
      <c r="A665" s="471" t="s">
        <v>2082</v>
      </c>
      <c r="B665" s="472" t="s">
        <v>6455</v>
      </c>
      <c r="C665" s="472" t="s">
        <v>6456</v>
      </c>
      <c r="D665" s="473" t="s">
        <v>6457</v>
      </c>
      <c r="E665" s="474" t="s">
        <v>3866</v>
      </c>
      <c r="F665" s="474" t="s">
        <v>6458</v>
      </c>
      <c r="G665" s="475" t="s">
        <v>3784</v>
      </c>
      <c r="H665" s="476">
        <v>44272</v>
      </c>
      <c r="I665" s="40">
        <f t="shared" ca="1" si="0"/>
        <v>1758</v>
      </c>
      <c r="J665" s="477"/>
      <c r="K665" s="477" t="s">
        <v>3778</v>
      </c>
      <c r="L665" s="478">
        <v>2500</v>
      </c>
      <c r="M665" s="477"/>
      <c r="N665" s="137" t="s">
        <v>6234</v>
      </c>
      <c r="O665" s="137" t="s">
        <v>3780</v>
      </c>
      <c r="P665" s="382"/>
      <c r="Q665" s="479"/>
      <c r="R665" s="383"/>
      <c r="S665" s="383"/>
      <c r="T665" s="383"/>
      <c r="U665" s="383"/>
      <c r="V665" s="383"/>
      <c r="W665" s="383"/>
      <c r="X665" s="383"/>
      <c r="Y665" s="383"/>
      <c r="Z665" s="383"/>
    </row>
    <row r="666" spans="1:26" ht="30" customHeight="1">
      <c r="A666" s="450" t="s">
        <v>2085</v>
      </c>
      <c r="B666" s="451" t="s">
        <v>2086</v>
      </c>
      <c r="C666" s="451" t="s">
        <v>6459</v>
      </c>
      <c r="D666" s="452" t="s">
        <v>6460</v>
      </c>
      <c r="E666" s="453" t="s">
        <v>6461</v>
      </c>
      <c r="F666" s="453" t="s">
        <v>4500</v>
      </c>
      <c r="G666" s="454" t="s">
        <v>3833</v>
      </c>
      <c r="H666" s="455">
        <v>44272</v>
      </c>
      <c r="I666" s="391">
        <f t="shared" ca="1" si="0"/>
        <v>1758</v>
      </c>
      <c r="J666" s="455">
        <v>44299</v>
      </c>
      <c r="K666" s="456" t="s">
        <v>3778</v>
      </c>
      <c r="L666" s="457">
        <v>2500</v>
      </c>
      <c r="M666" s="456" t="s">
        <v>1230</v>
      </c>
      <c r="N666" s="389" t="s">
        <v>6462</v>
      </c>
      <c r="O666" s="389" t="s">
        <v>3780</v>
      </c>
      <c r="P666" s="394"/>
      <c r="Q666" s="55"/>
      <c r="R666" s="395"/>
      <c r="S666" s="395"/>
      <c r="T666" s="395"/>
      <c r="U666" s="395"/>
      <c r="V666" s="395"/>
      <c r="W666" s="395"/>
      <c r="X666" s="395"/>
      <c r="Y666" s="395"/>
      <c r="Z666" s="395"/>
    </row>
    <row r="667" spans="1:26" ht="30" customHeight="1">
      <c r="A667" s="450" t="s">
        <v>2088</v>
      </c>
      <c r="B667" s="451" t="s">
        <v>6463</v>
      </c>
      <c r="C667" s="451" t="s">
        <v>2090</v>
      </c>
      <c r="D667" s="452" t="s">
        <v>3757</v>
      </c>
      <c r="E667" s="453" t="s">
        <v>6464</v>
      </c>
      <c r="F667" s="453"/>
      <c r="G667" s="454" t="s">
        <v>3833</v>
      </c>
      <c r="H667" s="455">
        <v>44272</v>
      </c>
      <c r="I667" s="391">
        <f t="shared" ca="1" si="0"/>
        <v>1758</v>
      </c>
      <c r="J667" s="455">
        <v>44291</v>
      </c>
      <c r="K667" s="456" t="s">
        <v>3778</v>
      </c>
      <c r="L667" s="457">
        <v>2500</v>
      </c>
      <c r="M667" s="456" t="s">
        <v>1230</v>
      </c>
      <c r="N667" s="389" t="s">
        <v>6465</v>
      </c>
      <c r="O667" s="389" t="s">
        <v>3780</v>
      </c>
      <c r="P667" s="394"/>
      <c r="Q667" s="55"/>
      <c r="R667" s="395"/>
      <c r="S667" s="395"/>
      <c r="T667" s="395"/>
      <c r="U667" s="395"/>
      <c r="V667" s="395"/>
      <c r="W667" s="395"/>
      <c r="X667" s="395"/>
      <c r="Y667" s="395"/>
      <c r="Z667" s="395"/>
    </row>
    <row r="668" spans="1:26" ht="30" customHeight="1">
      <c r="A668" s="450" t="s">
        <v>2091</v>
      </c>
      <c r="B668" s="451" t="s">
        <v>6466</v>
      </c>
      <c r="C668" s="451" t="s">
        <v>2093</v>
      </c>
      <c r="D668" s="452" t="s">
        <v>6467</v>
      </c>
      <c r="E668" s="453" t="s">
        <v>6468</v>
      </c>
      <c r="F668" s="453"/>
      <c r="G668" s="454" t="s">
        <v>3833</v>
      </c>
      <c r="H668" s="455">
        <v>44272</v>
      </c>
      <c r="I668" s="391">
        <f t="shared" ca="1" si="0"/>
        <v>1758</v>
      </c>
      <c r="J668" s="455">
        <v>44294</v>
      </c>
      <c r="K668" s="456" t="s">
        <v>3778</v>
      </c>
      <c r="L668" s="457">
        <v>2500</v>
      </c>
      <c r="M668" s="456" t="s">
        <v>1230</v>
      </c>
      <c r="N668" s="389" t="s">
        <v>6469</v>
      </c>
      <c r="O668" s="389" t="s">
        <v>3780</v>
      </c>
      <c r="P668" s="394"/>
      <c r="Q668" s="55"/>
      <c r="R668" s="395"/>
      <c r="S668" s="395"/>
      <c r="T668" s="395"/>
      <c r="U668" s="395"/>
      <c r="V668" s="395"/>
      <c r="W668" s="395"/>
      <c r="X668" s="395"/>
      <c r="Y668" s="395"/>
      <c r="Z668" s="395"/>
    </row>
    <row r="669" spans="1:26" ht="30" customHeight="1">
      <c r="A669" s="450" t="s">
        <v>2094</v>
      </c>
      <c r="B669" s="451" t="s">
        <v>6470</v>
      </c>
      <c r="C669" s="451" t="s">
        <v>2096</v>
      </c>
      <c r="D669" s="452" t="s">
        <v>6471</v>
      </c>
      <c r="E669" s="453" t="s">
        <v>6472</v>
      </c>
      <c r="F669" s="453"/>
      <c r="G669" s="454" t="s">
        <v>3833</v>
      </c>
      <c r="H669" s="455">
        <v>44272</v>
      </c>
      <c r="I669" s="391">
        <f t="shared" ca="1" si="0"/>
        <v>1758</v>
      </c>
      <c r="J669" s="455">
        <v>44294</v>
      </c>
      <c r="K669" s="456" t="s">
        <v>3778</v>
      </c>
      <c r="L669" s="457">
        <v>2500</v>
      </c>
      <c r="M669" s="456" t="s">
        <v>1230</v>
      </c>
      <c r="N669" s="389" t="s">
        <v>6473</v>
      </c>
      <c r="O669" s="389" t="s">
        <v>3780</v>
      </c>
      <c r="P669" s="394"/>
      <c r="Q669" s="55"/>
      <c r="R669" s="395"/>
      <c r="S669" s="395"/>
      <c r="T669" s="395"/>
      <c r="U669" s="395"/>
      <c r="V669" s="395"/>
      <c r="W669" s="395"/>
      <c r="X669" s="395"/>
      <c r="Y669" s="395"/>
      <c r="Z669" s="395"/>
    </row>
    <row r="670" spans="1:26" ht="30" customHeight="1">
      <c r="A670" s="349" t="s">
        <v>2097</v>
      </c>
      <c r="B670" s="459" t="s">
        <v>6474</v>
      </c>
      <c r="C670" s="459" t="s">
        <v>6475</v>
      </c>
      <c r="D670" s="460" t="s">
        <v>6476</v>
      </c>
      <c r="E670" s="461" t="s">
        <v>6477</v>
      </c>
      <c r="F670" s="461"/>
      <c r="G670" s="462" t="s">
        <v>3909</v>
      </c>
      <c r="H670" s="463">
        <v>44385</v>
      </c>
      <c r="I670" s="17">
        <f t="shared" ca="1" si="0"/>
        <v>1645</v>
      </c>
      <c r="J670" s="464"/>
      <c r="K670" s="464" t="s">
        <v>3778</v>
      </c>
      <c r="L670" s="465">
        <v>2500</v>
      </c>
      <c r="M670" s="466" t="s">
        <v>32</v>
      </c>
      <c r="N670" s="467" t="s">
        <v>6478</v>
      </c>
      <c r="O670" s="467" t="s">
        <v>3780</v>
      </c>
      <c r="P670" s="371"/>
      <c r="Q670" s="174"/>
    </row>
    <row r="671" spans="1:26" ht="30" customHeight="1">
      <c r="A671" s="450" t="s">
        <v>2100</v>
      </c>
      <c r="B671" s="451" t="s">
        <v>6479</v>
      </c>
      <c r="C671" s="451" t="s">
        <v>6480</v>
      </c>
      <c r="D671" s="452" t="s">
        <v>2799</v>
      </c>
      <c r="E671" s="453" t="s">
        <v>6481</v>
      </c>
      <c r="F671" s="453" t="s">
        <v>6482</v>
      </c>
      <c r="G671" s="454" t="s">
        <v>3814</v>
      </c>
      <c r="H671" s="455">
        <v>44277</v>
      </c>
      <c r="I671" s="391">
        <f t="shared" ca="1" si="0"/>
        <v>1753</v>
      </c>
      <c r="J671" s="456"/>
      <c r="K671" s="456" t="s">
        <v>3852</v>
      </c>
      <c r="L671" s="457">
        <v>12600</v>
      </c>
      <c r="M671" s="482" t="s">
        <v>32</v>
      </c>
      <c r="N671" s="389" t="s">
        <v>4967</v>
      </c>
      <c r="O671" s="389" t="s">
        <v>3854</v>
      </c>
      <c r="P671" s="394" t="s">
        <v>6483</v>
      </c>
      <c r="Q671" s="55"/>
      <c r="R671" s="395"/>
      <c r="S671" s="395"/>
      <c r="T671" s="395"/>
      <c r="U671" s="395"/>
      <c r="V671" s="395"/>
      <c r="W671" s="395"/>
      <c r="X671" s="395"/>
      <c r="Y671" s="395"/>
      <c r="Z671" s="395"/>
    </row>
    <row r="672" spans="1:26" ht="30" customHeight="1">
      <c r="A672" s="450" t="s">
        <v>2103</v>
      </c>
      <c r="B672" s="451" t="s">
        <v>6484</v>
      </c>
      <c r="C672" s="451" t="s">
        <v>2105</v>
      </c>
      <c r="D672" s="452" t="s">
        <v>6485</v>
      </c>
      <c r="E672" s="453" t="s">
        <v>6486</v>
      </c>
      <c r="F672" s="453" t="s">
        <v>5261</v>
      </c>
      <c r="G672" s="454" t="s">
        <v>3784</v>
      </c>
      <c r="H672" s="455">
        <v>44396</v>
      </c>
      <c r="I672" s="391">
        <f t="shared" ca="1" si="0"/>
        <v>1634</v>
      </c>
      <c r="J672" s="455">
        <v>44404</v>
      </c>
      <c r="K672" s="456" t="s">
        <v>3778</v>
      </c>
      <c r="L672" s="457">
        <v>2500</v>
      </c>
      <c r="M672" s="456" t="s">
        <v>1230</v>
      </c>
      <c r="N672" s="389" t="s">
        <v>6487</v>
      </c>
      <c r="O672" s="389" t="s">
        <v>3780</v>
      </c>
      <c r="P672" s="394"/>
      <c r="Q672" s="55"/>
      <c r="R672" s="395"/>
      <c r="S672" s="395"/>
      <c r="T672" s="395"/>
      <c r="U672" s="395"/>
      <c r="V672" s="395"/>
      <c r="W672" s="395"/>
      <c r="X672" s="395"/>
      <c r="Y672" s="395"/>
      <c r="Z672" s="395"/>
    </row>
    <row r="673" spans="1:26" ht="30" customHeight="1">
      <c r="A673" s="450" t="s">
        <v>2109</v>
      </c>
      <c r="B673" s="451" t="s">
        <v>6488</v>
      </c>
      <c r="C673" s="451" t="s">
        <v>2111</v>
      </c>
      <c r="D673" s="452" t="s">
        <v>6489</v>
      </c>
      <c r="E673" s="453" t="s">
        <v>6490</v>
      </c>
      <c r="F673" s="453" t="s">
        <v>4912</v>
      </c>
      <c r="G673" s="454" t="s">
        <v>3796</v>
      </c>
      <c r="H673" s="455">
        <v>44272</v>
      </c>
      <c r="I673" s="391">
        <f t="shared" ca="1" si="0"/>
        <v>1758</v>
      </c>
      <c r="J673" s="455">
        <v>44313</v>
      </c>
      <c r="K673" s="456" t="s">
        <v>3778</v>
      </c>
      <c r="L673" s="457">
        <v>2500</v>
      </c>
      <c r="M673" s="456" t="s">
        <v>1230</v>
      </c>
      <c r="N673" s="389" t="s">
        <v>6491</v>
      </c>
      <c r="O673" s="389" t="s">
        <v>3780</v>
      </c>
      <c r="P673" s="394"/>
      <c r="Q673" s="55"/>
      <c r="R673" s="395"/>
      <c r="S673" s="395"/>
      <c r="T673" s="395"/>
      <c r="U673" s="395"/>
      <c r="V673" s="395"/>
      <c r="W673" s="395"/>
      <c r="X673" s="395"/>
      <c r="Y673" s="395"/>
      <c r="Z673" s="395"/>
    </row>
    <row r="674" spans="1:26" ht="30" customHeight="1">
      <c r="A674" s="349" t="s">
        <v>2112</v>
      </c>
      <c r="B674" s="459" t="s">
        <v>6492</v>
      </c>
      <c r="C674" s="459" t="s">
        <v>2114</v>
      </c>
      <c r="D674" s="460" t="s">
        <v>6493</v>
      </c>
      <c r="E674" s="461" t="s">
        <v>6494</v>
      </c>
      <c r="F674" s="461" t="s">
        <v>6495</v>
      </c>
      <c r="G674" s="462" t="s">
        <v>3784</v>
      </c>
      <c r="H674" s="463">
        <v>44277</v>
      </c>
      <c r="I674" s="17">
        <f t="shared" ca="1" si="0"/>
        <v>1753</v>
      </c>
      <c r="J674" s="464"/>
      <c r="K674" s="464" t="s">
        <v>3852</v>
      </c>
      <c r="L674" s="465">
        <v>12600</v>
      </c>
      <c r="M674" s="510" t="s">
        <v>32</v>
      </c>
      <c r="N674" s="467" t="s">
        <v>4967</v>
      </c>
      <c r="O674" s="467" t="s">
        <v>3854</v>
      </c>
      <c r="P674" s="371"/>
      <c r="Q674" s="174"/>
    </row>
    <row r="675" spans="1:26" ht="30" customHeight="1">
      <c r="A675" s="349" t="s">
        <v>2116</v>
      </c>
      <c r="B675" s="459" t="s">
        <v>6496</v>
      </c>
      <c r="C675" s="459" t="s">
        <v>2118</v>
      </c>
      <c r="D675" s="460" t="s">
        <v>6497</v>
      </c>
      <c r="E675" s="461" t="s">
        <v>6498</v>
      </c>
      <c r="F675" s="461"/>
      <c r="G675" s="462" t="s">
        <v>3814</v>
      </c>
      <c r="H675" s="463">
        <v>44272</v>
      </c>
      <c r="I675" s="17">
        <f t="shared" ca="1" si="0"/>
        <v>1758</v>
      </c>
      <c r="J675" s="464"/>
      <c r="K675" s="464" t="s">
        <v>3778</v>
      </c>
      <c r="L675" s="465">
        <v>2500</v>
      </c>
      <c r="M675" s="466" t="s">
        <v>32</v>
      </c>
      <c r="N675" s="467" t="s">
        <v>6234</v>
      </c>
      <c r="O675" s="467" t="s">
        <v>3780</v>
      </c>
      <c r="P675" s="371"/>
      <c r="Q675" s="174"/>
    </row>
    <row r="676" spans="1:26" ht="30" customHeight="1">
      <c r="A676" s="450" t="s">
        <v>2119</v>
      </c>
      <c r="B676" s="451" t="s">
        <v>6499</v>
      </c>
      <c r="C676" s="451" t="s">
        <v>2121</v>
      </c>
      <c r="D676" s="452" t="s">
        <v>6500</v>
      </c>
      <c r="E676" s="453" t="s">
        <v>6501</v>
      </c>
      <c r="F676" s="453"/>
      <c r="G676" s="454" t="s">
        <v>3833</v>
      </c>
      <c r="H676" s="455">
        <v>44272</v>
      </c>
      <c r="I676" s="391">
        <f t="shared" ca="1" si="0"/>
        <v>1758</v>
      </c>
      <c r="J676" s="455">
        <v>44383</v>
      </c>
      <c r="K676" s="456" t="s">
        <v>3778</v>
      </c>
      <c r="L676" s="457">
        <v>2500</v>
      </c>
      <c r="M676" s="456" t="s">
        <v>1230</v>
      </c>
      <c r="N676" s="389" t="s">
        <v>6502</v>
      </c>
      <c r="O676" s="389" t="s">
        <v>3780</v>
      </c>
      <c r="P676" s="394"/>
      <c r="Q676" s="55"/>
      <c r="R676" s="395"/>
      <c r="S676" s="395"/>
      <c r="T676" s="395"/>
      <c r="U676" s="395"/>
      <c r="V676" s="395"/>
      <c r="W676" s="395"/>
      <c r="X676" s="395"/>
      <c r="Y676" s="395"/>
      <c r="Z676" s="395"/>
    </row>
    <row r="677" spans="1:26" ht="30" customHeight="1">
      <c r="A677" s="450" t="s">
        <v>2122</v>
      </c>
      <c r="B677" s="451" t="s">
        <v>6503</v>
      </c>
      <c r="C677" s="451" t="s">
        <v>2123</v>
      </c>
      <c r="D677" s="452" t="s">
        <v>6500</v>
      </c>
      <c r="E677" s="453" t="s">
        <v>6501</v>
      </c>
      <c r="F677" s="453"/>
      <c r="G677" s="454" t="s">
        <v>3833</v>
      </c>
      <c r="H677" s="455">
        <v>44272</v>
      </c>
      <c r="I677" s="391">
        <f t="shared" ca="1" si="0"/>
        <v>1758</v>
      </c>
      <c r="J677" s="455">
        <v>44323</v>
      </c>
      <c r="K677" s="456" t="s">
        <v>3778</v>
      </c>
      <c r="L677" s="457">
        <v>2500</v>
      </c>
      <c r="M677" s="456" t="s">
        <v>1230</v>
      </c>
      <c r="N677" s="389" t="s">
        <v>6504</v>
      </c>
      <c r="O677" s="389" t="s">
        <v>3780</v>
      </c>
      <c r="P677" s="394"/>
      <c r="Q677" s="55"/>
      <c r="R677" s="395"/>
      <c r="S677" s="395"/>
      <c r="T677" s="395"/>
      <c r="U677" s="395"/>
      <c r="V677" s="395"/>
      <c r="W677" s="395"/>
      <c r="X677" s="395"/>
      <c r="Y677" s="395"/>
      <c r="Z677" s="395"/>
    </row>
    <row r="678" spans="1:26" ht="30" customHeight="1">
      <c r="A678" s="520" t="s">
        <v>2124</v>
      </c>
      <c r="B678" s="521" t="s">
        <v>6505</v>
      </c>
      <c r="C678" s="521" t="s">
        <v>2126</v>
      </c>
      <c r="D678" s="522" t="s">
        <v>2815</v>
      </c>
      <c r="E678" s="523" t="s">
        <v>6506</v>
      </c>
      <c r="F678" s="523"/>
      <c r="G678" s="524" t="s">
        <v>3833</v>
      </c>
      <c r="H678" s="525">
        <v>44272</v>
      </c>
      <c r="I678" s="526">
        <f t="shared" ca="1" si="0"/>
        <v>1758</v>
      </c>
      <c r="J678" s="527"/>
      <c r="K678" s="527" t="s">
        <v>3778</v>
      </c>
      <c r="L678" s="528">
        <v>2500</v>
      </c>
      <c r="M678" s="527"/>
      <c r="N678" s="530" t="s">
        <v>6234</v>
      </c>
      <c r="O678" s="530" t="s">
        <v>3780</v>
      </c>
      <c r="P678" s="531"/>
      <c r="Q678" s="532"/>
      <c r="R678" s="533"/>
      <c r="S678" s="533"/>
      <c r="T678" s="533"/>
      <c r="U678" s="533"/>
      <c r="V678" s="533"/>
      <c r="W678" s="533"/>
      <c r="X678" s="533"/>
      <c r="Y678" s="533"/>
      <c r="Z678" s="533"/>
    </row>
    <row r="679" spans="1:26" ht="30" customHeight="1">
      <c r="A679" s="450" t="s">
        <v>2127</v>
      </c>
      <c r="B679" s="451" t="s">
        <v>2128</v>
      </c>
      <c r="C679" s="451" t="s">
        <v>2129</v>
      </c>
      <c r="D679" s="452" t="s">
        <v>6507</v>
      </c>
      <c r="E679" s="453" t="s">
        <v>6508</v>
      </c>
      <c r="F679" s="453" t="s">
        <v>6509</v>
      </c>
      <c r="G679" s="454" t="s">
        <v>3796</v>
      </c>
      <c r="H679" s="455">
        <v>44272</v>
      </c>
      <c r="I679" s="391">
        <f t="shared" ca="1" si="0"/>
        <v>1758</v>
      </c>
      <c r="J679" s="455">
        <v>44314</v>
      </c>
      <c r="K679" s="456" t="s">
        <v>3778</v>
      </c>
      <c r="L679" s="457">
        <v>2500</v>
      </c>
      <c r="M679" s="456" t="s">
        <v>1230</v>
      </c>
      <c r="N679" s="389" t="s">
        <v>6510</v>
      </c>
      <c r="O679" s="389" t="s">
        <v>3780</v>
      </c>
      <c r="P679" s="394"/>
      <c r="Q679" s="55"/>
      <c r="R679" s="395"/>
      <c r="S679" s="395"/>
      <c r="T679" s="395"/>
      <c r="U679" s="395"/>
      <c r="V679" s="395"/>
      <c r="W679" s="395"/>
      <c r="X679" s="395"/>
      <c r="Y679" s="395"/>
      <c r="Z679" s="395"/>
    </row>
    <row r="680" spans="1:26" ht="30" customHeight="1">
      <c r="A680" s="450" t="s">
        <v>2131</v>
      </c>
      <c r="B680" s="451" t="s">
        <v>2132</v>
      </c>
      <c r="C680" s="451" t="s">
        <v>2133</v>
      </c>
      <c r="D680" s="452" t="s">
        <v>6511</v>
      </c>
      <c r="E680" s="453" t="s">
        <v>6512</v>
      </c>
      <c r="F680" s="453" t="s">
        <v>3819</v>
      </c>
      <c r="G680" s="454" t="s">
        <v>3814</v>
      </c>
      <c r="H680" s="455">
        <v>44277</v>
      </c>
      <c r="I680" s="391">
        <f t="shared" ca="1" si="0"/>
        <v>1753</v>
      </c>
      <c r="J680" s="455">
        <v>44463</v>
      </c>
      <c r="K680" s="456" t="s">
        <v>3852</v>
      </c>
      <c r="L680" s="457">
        <v>12600</v>
      </c>
      <c r="M680" s="482" t="s">
        <v>32</v>
      </c>
      <c r="N680" s="389" t="s">
        <v>6513</v>
      </c>
      <c r="O680" s="389" t="s">
        <v>3854</v>
      </c>
      <c r="P680" s="394" t="s">
        <v>1230</v>
      </c>
      <c r="Q680" s="55"/>
      <c r="R680" s="395"/>
      <c r="S680" s="395"/>
      <c r="T680" s="395"/>
      <c r="U680" s="395"/>
      <c r="V680" s="395"/>
      <c r="W680" s="395"/>
      <c r="X680" s="395"/>
      <c r="Y680" s="395"/>
      <c r="Z680" s="395"/>
    </row>
    <row r="681" spans="1:26" ht="30" customHeight="1">
      <c r="A681" s="349" t="s">
        <v>2135</v>
      </c>
      <c r="B681" s="459" t="s">
        <v>6514</v>
      </c>
      <c r="C681" s="459" t="s">
        <v>2137</v>
      </c>
      <c r="D681" s="460" t="s">
        <v>6515</v>
      </c>
      <c r="E681" s="461" t="s">
        <v>6516</v>
      </c>
      <c r="F681" s="461" t="s">
        <v>4340</v>
      </c>
      <c r="G681" s="462" t="s">
        <v>3796</v>
      </c>
      <c r="H681" s="463">
        <v>44272</v>
      </c>
      <c r="I681" s="17">
        <f t="shared" ca="1" si="0"/>
        <v>1758</v>
      </c>
      <c r="J681" s="464"/>
      <c r="K681" s="464" t="s">
        <v>3778</v>
      </c>
      <c r="L681" s="465">
        <v>2500</v>
      </c>
      <c r="M681" s="466" t="s">
        <v>32</v>
      </c>
      <c r="N681" s="467" t="s">
        <v>6234</v>
      </c>
      <c r="O681" s="467" t="s">
        <v>3780</v>
      </c>
      <c r="P681" s="371"/>
      <c r="Q681" s="174"/>
    </row>
    <row r="682" spans="1:26" ht="30" customHeight="1">
      <c r="A682" s="349" t="s">
        <v>2139</v>
      </c>
      <c r="B682" s="459" t="s">
        <v>2140</v>
      </c>
      <c r="C682" s="459" t="s">
        <v>2141</v>
      </c>
      <c r="D682" s="460" t="s">
        <v>6517</v>
      </c>
      <c r="E682" s="461" t="s">
        <v>6518</v>
      </c>
      <c r="F682" s="461"/>
      <c r="G682" s="462" t="s">
        <v>3857</v>
      </c>
      <c r="H682" s="463">
        <v>44410</v>
      </c>
      <c r="I682" s="17">
        <f t="shared" ca="1" si="0"/>
        <v>1620</v>
      </c>
      <c r="J682" s="464"/>
      <c r="K682" s="464" t="s">
        <v>3876</v>
      </c>
      <c r="L682" s="465">
        <v>7000</v>
      </c>
      <c r="M682" s="466" t="s">
        <v>32</v>
      </c>
      <c r="N682" s="467" t="s">
        <v>5391</v>
      </c>
      <c r="O682" s="467" t="s">
        <v>3878</v>
      </c>
      <c r="P682" s="371"/>
      <c r="Q682" s="174"/>
    </row>
    <row r="683" spans="1:26" ht="30" customHeight="1">
      <c r="A683" s="450" t="s">
        <v>2143</v>
      </c>
      <c r="B683" s="451" t="s">
        <v>2144</v>
      </c>
      <c r="C683" s="451" t="s">
        <v>2145</v>
      </c>
      <c r="D683" s="452" t="s">
        <v>6519</v>
      </c>
      <c r="E683" s="453" t="s">
        <v>6520</v>
      </c>
      <c r="F683" s="453"/>
      <c r="G683" s="454" t="s">
        <v>3777</v>
      </c>
      <c r="H683" s="455">
        <v>44272</v>
      </c>
      <c r="I683" s="391">
        <f t="shared" ca="1" si="0"/>
        <v>1758</v>
      </c>
      <c r="J683" s="455">
        <v>44305</v>
      </c>
      <c r="K683" s="456" t="s">
        <v>3778</v>
      </c>
      <c r="L683" s="457">
        <v>2500</v>
      </c>
      <c r="M683" s="456" t="s">
        <v>1230</v>
      </c>
      <c r="N683" s="389" t="s">
        <v>6521</v>
      </c>
      <c r="O683" s="389" t="s">
        <v>3780</v>
      </c>
      <c r="P683" s="394"/>
      <c r="Q683" s="55"/>
      <c r="R683" s="395"/>
      <c r="S683" s="395"/>
      <c r="T683" s="395"/>
      <c r="U683" s="395"/>
      <c r="V683" s="395"/>
      <c r="W683" s="395"/>
      <c r="X683" s="395"/>
      <c r="Y683" s="395"/>
      <c r="Z683" s="395"/>
    </row>
    <row r="684" spans="1:26" ht="30" customHeight="1">
      <c r="A684" s="450" t="s">
        <v>2147</v>
      </c>
      <c r="B684" s="451" t="s">
        <v>2148</v>
      </c>
      <c r="C684" s="451" t="s">
        <v>2149</v>
      </c>
      <c r="D684" s="452" t="s">
        <v>6522</v>
      </c>
      <c r="E684" s="453" t="s">
        <v>6523</v>
      </c>
      <c r="F684" s="453" t="s">
        <v>3860</v>
      </c>
      <c r="G684" s="454" t="s">
        <v>3833</v>
      </c>
      <c r="H684" s="455">
        <v>44272</v>
      </c>
      <c r="I684" s="391">
        <f t="shared" ca="1" si="0"/>
        <v>1758</v>
      </c>
      <c r="J684" s="455">
        <v>44284</v>
      </c>
      <c r="K684" s="456" t="s">
        <v>3778</v>
      </c>
      <c r="L684" s="457">
        <v>2500</v>
      </c>
      <c r="M684" s="456" t="s">
        <v>1230</v>
      </c>
      <c r="N684" s="389" t="s">
        <v>6524</v>
      </c>
      <c r="O684" s="389" t="s">
        <v>3780</v>
      </c>
      <c r="P684" s="394"/>
      <c r="Q684" s="55"/>
      <c r="R684" s="395"/>
      <c r="S684" s="395"/>
      <c r="T684" s="395"/>
      <c r="U684" s="395"/>
      <c r="V684" s="395"/>
      <c r="W684" s="395"/>
      <c r="X684" s="395"/>
      <c r="Y684" s="395"/>
      <c r="Z684" s="395"/>
    </row>
    <row r="685" spans="1:26" ht="30" customHeight="1">
      <c r="A685" s="450" t="s">
        <v>2151</v>
      </c>
      <c r="B685" s="451" t="s">
        <v>2152</v>
      </c>
      <c r="C685" s="451" t="s">
        <v>2153</v>
      </c>
      <c r="D685" s="452" t="s">
        <v>6525</v>
      </c>
      <c r="E685" s="453" t="s">
        <v>6526</v>
      </c>
      <c r="F685" s="453"/>
      <c r="G685" s="454" t="s">
        <v>3833</v>
      </c>
      <c r="H685" s="455">
        <v>44272</v>
      </c>
      <c r="I685" s="391">
        <f t="shared" ca="1" si="0"/>
        <v>1758</v>
      </c>
      <c r="J685" s="455">
        <v>44292</v>
      </c>
      <c r="K685" s="456" t="s">
        <v>3778</v>
      </c>
      <c r="L685" s="457">
        <v>2500</v>
      </c>
      <c r="M685" s="456" t="s">
        <v>1230</v>
      </c>
      <c r="N685" s="389" t="s">
        <v>6527</v>
      </c>
      <c r="O685" s="389" t="s">
        <v>3780</v>
      </c>
      <c r="P685" s="394"/>
      <c r="Q685" s="55"/>
      <c r="R685" s="395"/>
      <c r="S685" s="395"/>
      <c r="T685" s="395"/>
      <c r="U685" s="395"/>
      <c r="V685" s="395"/>
      <c r="W685" s="395"/>
      <c r="X685" s="395"/>
      <c r="Y685" s="395"/>
      <c r="Z685" s="395"/>
    </row>
    <row r="686" spans="1:26" ht="30" customHeight="1">
      <c r="A686" s="450" t="s">
        <v>2155</v>
      </c>
      <c r="B686" s="451" t="s">
        <v>2156</v>
      </c>
      <c r="C686" s="451" t="s">
        <v>2157</v>
      </c>
      <c r="D686" s="452" t="s">
        <v>6528</v>
      </c>
      <c r="E686" s="453" t="s">
        <v>6529</v>
      </c>
      <c r="F686" s="453" t="s">
        <v>4547</v>
      </c>
      <c r="G686" s="454" t="s">
        <v>3784</v>
      </c>
      <c r="H686" s="455">
        <v>44272</v>
      </c>
      <c r="I686" s="391">
        <f t="shared" ca="1" si="0"/>
        <v>1758</v>
      </c>
      <c r="J686" s="455">
        <v>44298</v>
      </c>
      <c r="K686" s="456" t="s">
        <v>3778</v>
      </c>
      <c r="L686" s="457">
        <v>2500</v>
      </c>
      <c r="M686" s="456" t="s">
        <v>1230</v>
      </c>
      <c r="N686" s="389" t="s">
        <v>6530</v>
      </c>
      <c r="O686" s="389" t="s">
        <v>3780</v>
      </c>
      <c r="P686" s="394"/>
      <c r="Q686" s="55"/>
      <c r="R686" s="395"/>
      <c r="S686" s="395"/>
      <c r="T686" s="395"/>
      <c r="U686" s="395"/>
      <c r="V686" s="395"/>
      <c r="W686" s="395"/>
      <c r="X686" s="395"/>
      <c r="Y686" s="395"/>
      <c r="Z686" s="395"/>
    </row>
    <row r="687" spans="1:26" ht="30" customHeight="1">
      <c r="A687" s="450" t="s">
        <v>2159</v>
      </c>
      <c r="B687" s="451" t="s">
        <v>2160</v>
      </c>
      <c r="C687" s="451" t="s">
        <v>2161</v>
      </c>
      <c r="D687" s="452" t="s">
        <v>6531</v>
      </c>
      <c r="E687" s="453" t="s">
        <v>6532</v>
      </c>
      <c r="F687" s="453" t="s">
        <v>3860</v>
      </c>
      <c r="G687" s="454" t="s">
        <v>3833</v>
      </c>
      <c r="H687" s="455">
        <v>44272</v>
      </c>
      <c r="I687" s="391">
        <f t="shared" ca="1" si="0"/>
        <v>1758</v>
      </c>
      <c r="J687" s="455">
        <v>44285</v>
      </c>
      <c r="K687" s="456" t="s">
        <v>3778</v>
      </c>
      <c r="L687" s="457">
        <v>2500</v>
      </c>
      <c r="M687" s="456" t="s">
        <v>1230</v>
      </c>
      <c r="N687" s="389" t="s">
        <v>6533</v>
      </c>
      <c r="O687" s="389" t="s">
        <v>3780</v>
      </c>
      <c r="P687" s="394"/>
      <c r="Q687" s="55"/>
      <c r="R687" s="395"/>
      <c r="S687" s="395"/>
      <c r="T687" s="395"/>
      <c r="U687" s="395"/>
      <c r="V687" s="395"/>
      <c r="W687" s="395"/>
      <c r="X687" s="395"/>
      <c r="Y687" s="395"/>
      <c r="Z687" s="395"/>
    </row>
    <row r="688" spans="1:26" ht="30" customHeight="1">
      <c r="A688" s="450" t="s">
        <v>2163</v>
      </c>
      <c r="B688" s="451" t="s">
        <v>2164</v>
      </c>
      <c r="C688" s="451" t="s">
        <v>2165</v>
      </c>
      <c r="D688" s="452" t="s">
        <v>6534</v>
      </c>
      <c r="E688" s="453" t="s">
        <v>6535</v>
      </c>
      <c r="F688" s="453"/>
      <c r="G688" s="454" t="s">
        <v>3909</v>
      </c>
      <c r="H688" s="455">
        <v>44272</v>
      </c>
      <c r="I688" s="391">
        <f t="shared" ca="1" si="0"/>
        <v>1758</v>
      </c>
      <c r="J688" s="455">
        <v>44294</v>
      </c>
      <c r="K688" s="456" t="s">
        <v>3778</v>
      </c>
      <c r="L688" s="457">
        <v>2500</v>
      </c>
      <c r="M688" s="456" t="s">
        <v>1230</v>
      </c>
      <c r="N688" s="389" t="s">
        <v>6536</v>
      </c>
      <c r="O688" s="389" t="s">
        <v>3780</v>
      </c>
      <c r="P688" s="394"/>
      <c r="Q688" s="55"/>
      <c r="R688" s="395"/>
      <c r="S688" s="395"/>
      <c r="T688" s="395"/>
      <c r="U688" s="395"/>
      <c r="V688" s="395"/>
      <c r="W688" s="395"/>
      <c r="X688" s="395"/>
      <c r="Y688" s="395"/>
      <c r="Z688" s="395"/>
    </row>
    <row r="689" spans="1:26" ht="30" customHeight="1">
      <c r="A689" s="450" t="s">
        <v>2167</v>
      </c>
      <c r="B689" s="451" t="s">
        <v>2168</v>
      </c>
      <c r="C689" s="451" t="s">
        <v>2169</v>
      </c>
      <c r="D689" s="452" t="s">
        <v>6537</v>
      </c>
      <c r="E689" s="453" t="s">
        <v>6538</v>
      </c>
      <c r="F689" s="453"/>
      <c r="G689" s="454" t="s">
        <v>3857</v>
      </c>
      <c r="H689" s="455">
        <v>44272</v>
      </c>
      <c r="I689" s="391">
        <f t="shared" ca="1" si="0"/>
        <v>1758</v>
      </c>
      <c r="J689" s="455">
        <v>44273</v>
      </c>
      <c r="K689" s="456" t="s">
        <v>3778</v>
      </c>
      <c r="L689" s="457">
        <v>2500</v>
      </c>
      <c r="M689" s="456" t="s">
        <v>1230</v>
      </c>
      <c r="N689" s="389" t="s">
        <v>6539</v>
      </c>
      <c r="O689" s="389" t="s">
        <v>3780</v>
      </c>
      <c r="P689" s="394"/>
      <c r="Q689" s="55"/>
      <c r="R689" s="395"/>
      <c r="S689" s="395"/>
      <c r="T689" s="395"/>
      <c r="U689" s="395"/>
      <c r="V689" s="395"/>
      <c r="W689" s="395"/>
      <c r="X689" s="395"/>
      <c r="Y689" s="395"/>
      <c r="Z689" s="395"/>
    </row>
    <row r="690" spans="1:26" ht="30" customHeight="1">
      <c r="A690" s="450" t="s">
        <v>2171</v>
      </c>
      <c r="B690" s="451" t="s">
        <v>2172</v>
      </c>
      <c r="C690" s="451" t="s">
        <v>6540</v>
      </c>
      <c r="D690" s="452" t="s">
        <v>2668</v>
      </c>
      <c r="E690" s="453" t="s">
        <v>6541</v>
      </c>
      <c r="F690" s="453" t="s">
        <v>4249</v>
      </c>
      <c r="G690" s="454" t="s">
        <v>3796</v>
      </c>
      <c r="H690" s="455">
        <v>44272</v>
      </c>
      <c r="I690" s="391">
        <f t="shared" ca="1" si="0"/>
        <v>1758</v>
      </c>
      <c r="J690" s="455">
        <v>44284</v>
      </c>
      <c r="K690" s="456" t="s">
        <v>3778</v>
      </c>
      <c r="L690" s="457">
        <v>2500</v>
      </c>
      <c r="M690" s="456" t="s">
        <v>1230</v>
      </c>
      <c r="N690" s="389" t="s">
        <v>6542</v>
      </c>
      <c r="O690" s="389" t="s">
        <v>3780</v>
      </c>
      <c r="P690" s="394"/>
      <c r="Q690" s="55"/>
      <c r="R690" s="395"/>
      <c r="S690" s="395"/>
      <c r="T690" s="395"/>
      <c r="U690" s="395"/>
      <c r="V690" s="395"/>
      <c r="W690" s="395"/>
      <c r="X690" s="395"/>
      <c r="Y690" s="395"/>
      <c r="Z690" s="395"/>
    </row>
    <row r="691" spans="1:26" ht="30" customHeight="1">
      <c r="A691" s="450" t="s">
        <v>2174</v>
      </c>
      <c r="B691" s="451" t="s">
        <v>6543</v>
      </c>
      <c r="C691" s="451" t="s">
        <v>6544</v>
      </c>
      <c r="D691" s="452" t="s">
        <v>6545</v>
      </c>
      <c r="E691" s="453" t="s">
        <v>6546</v>
      </c>
      <c r="F691" s="453" t="s">
        <v>3776</v>
      </c>
      <c r="G691" s="454" t="s">
        <v>3777</v>
      </c>
      <c r="H691" s="455">
        <v>44272</v>
      </c>
      <c r="I691" s="391">
        <f t="shared" ca="1" si="0"/>
        <v>1758</v>
      </c>
      <c r="J691" s="456" t="s">
        <v>3319</v>
      </c>
      <c r="K691" s="456" t="s">
        <v>3778</v>
      </c>
      <c r="L691" s="457" t="s">
        <v>3319</v>
      </c>
      <c r="M691" s="456" t="s">
        <v>3319</v>
      </c>
      <c r="N691" s="389" t="s">
        <v>6234</v>
      </c>
      <c r="O691" s="389" t="s">
        <v>3780</v>
      </c>
      <c r="P691" s="394"/>
      <c r="Q691" s="55"/>
      <c r="R691" s="395"/>
      <c r="S691" s="395"/>
      <c r="T691" s="395"/>
      <c r="U691" s="395"/>
      <c r="V691" s="395"/>
      <c r="W691" s="395"/>
      <c r="X691" s="395"/>
      <c r="Y691" s="395"/>
      <c r="Z691" s="395"/>
    </row>
    <row r="692" spans="1:26" ht="30" customHeight="1">
      <c r="A692" s="450" t="s">
        <v>2177</v>
      </c>
      <c r="B692" s="451" t="s">
        <v>2178</v>
      </c>
      <c r="C692" s="451" t="s">
        <v>2179</v>
      </c>
      <c r="D692" s="452" t="s">
        <v>6547</v>
      </c>
      <c r="E692" s="453" t="s">
        <v>6548</v>
      </c>
      <c r="F692" s="453" t="s">
        <v>3819</v>
      </c>
      <c r="G692" s="454" t="s">
        <v>3814</v>
      </c>
      <c r="H692" s="455">
        <v>44272</v>
      </c>
      <c r="I692" s="391">
        <f t="shared" ca="1" si="0"/>
        <v>1758</v>
      </c>
      <c r="J692" s="455">
        <v>44274</v>
      </c>
      <c r="K692" s="456" t="s">
        <v>3778</v>
      </c>
      <c r="L692" s="457">
        <v>2500</v>
      </c>
      <c r="M692" s="456" t="s">
        <v>1230</v>
      </c>
      <c r="N692" s="389" t="s">
        <v>6549</v>
      </c>
      <c r="O692" s="389" t="s">
        <v>3780</v>
      </c>
      <c r="P692" s="394"/>
      <c r="Q692" s="55"/>
      <c r="R692" s="395"/>
      <c r="S692" s="395"/>
      <c r="T692" s="395"/>
      <c r="U692" s="395"/>
      <c r="V692" s="395"/>
      <c r="W692" s="395"/>
      <c r="X692" s="395"/>
      <c r="Y692" s="395"/>
      <c r="Z692" s="395"/>
    </row>
    <row r="693" spans="1:26" ht="30" customHeight="1">
      <c r="A693" s="450" t="s">
        <v>2181</v>
      </c>
      <c r="B693" s="451" t="s">
        <v>2182</v>
      </c>
      <c r="C693" s="451" t="s">
        <v>2183</v>
      </c>
      <c r="D693" s="452" t="s">
        <v>6550</v>
      </c>
      <c r="E693" s="453" t="s">
        <v>6551</v>
      </c>
      <c r="F693" s="453" t="s">
        <v>4045</v>
      </c>
      <c r="G693" s="454" t="s">
        <v>3833</v>
      </c>
      <c r="H693" s="455">
        <v>44272</v>
      </c>
      <c r="I693" s="391">
        <f t="shared" ca="1" si="0"/>
        <v>1758</v>
      </c>
      <c r="J693" s="455">
        <v>44455</v>
      </c>
      <c r="K693" s="456" t="s">
        <v>3778</v>
      </c>
      <c r="L693" s="457">
        <v>2500</v>
      </c>
      <c r="M693" s="482" t="s">
        <v>32</v>
      </c>
      <c r="N693" s="389" t="s">
        <v>6552</v>
      </c>
      <c r="O693" s="389" t="s">
        <v>3780</v>
      </c>
      <c r="P693" s="394" t="s">
        <v>1230</v>
      </c>
      <c r="Q693" s="55"/>
      <c r="R693" s="395"/>
      <c r="S693" s="395"/>
      <c r="T693" s="395"/>
      <c r="U693" s="395"/>
      <c r="V693" s="395"/>
      <c r="W693" s="395"/>
      <c r="X693" s="395"/>
      <c r="Y693" s="395"/>
      <c r="Z693" s="395"/>
    </row>
    <row r="694" spans="1:26" ht="30" customHeight="1">
      <c r="A694" s="450" t="s">
        <v>2185</v>
      </c>
      <c r="B694" s="451" t="s">
        <v>2186</v>
      </c>
      <c r="C694" s="451" t="s">
        <v>2187</v>
      </c>
      <c r="D694" s="452" t="s">
        <v>2879</v>
      </c>
      <c r="E694" s="453" t="s">
        <v>6553</v>
      </c>
      <c r="F694" s="453"/>
      <c r="G694" s="454" t="s">
        <v>3814</v>
      </c>
      <c r="H694" s="455">
        <v>44272</v>
      </c>
      <c r="I694" s="391">
        <f t="shared" ca="1" si="0"/>
        <v>1758</v>
      </c>
      <c r="J694" s="455">
        <v>44286</v>
      </c>
      <c r="K694" s="456" t="s">
        <v>3778</v>
      </c>
      <c r="L694" s="457">
        <v>2500</v>
      </c>
      <c r="M694" s="456" t="s">
        <v>1230</v>
      </c>
      <c r="N694" s="389" t="s">
        <v>6554</v>
      </c>
      <c r="O694" s="389" t="s">
        <v>3780</v>
      </c>
      <c r="P694" s="394"/>
      <c r="Q694" s="55"/>
      <c r="R694" s="395"/>
      <c r="S694" s="395"/>
      <c r="T694" s="395"/>
      <c r="U694" s="395"/>
      <c r="V694" s="395"/>
      <c r="W694" s="395"/>
      <c r="X694" s="395"/>
      <c r="Y694" s="395"/>
      <c r="Z694" s="395"/>
    </row>
    <row r="695" spans="1:26" ht="30" customHeight="1">
      <c r="A695" s="450" t="s">
        <v>2189</v>
      </c>
      <c r="B695" s="451" t="s">
        <v>2190</v>
      </c>
      <c r="C695" s="451" t="s">
        <v>1992</v>
      </c>
      <c r="D695" s="452" t="s">
        <v>5946</v>
      </c>
      <c r="E695" s="453" t="s">
        <v>6555</v>
      </c>
      <c r="F695" s="453"/>
      <c r="G695" s="454" t="s">
        <v>5690</v>
      </c>
      <c r="H695" s="455">
        <v>44369</v>
      </c>
      <c r="I695" s="480">
        <f t="shared" ca="1" si="0"/>
        <v>1661</v>
      </c>
      <c r="J695" s="455">
        <v>44389</v>
      </c>
      <c r="K695" s="456" t="s">
        <v>3876</v>
      </c>
      <c r="L695" s="457">
        <v>7000</v>
      </c>
      <c r="M695" s="456" t="s">
        <v>1230</v>
      </c>
      <c r="N695" s="389" t="s">
        <v>6556</v>
      </c>
      <c r="O695" s="389" t="s">
        <v>3878</v>
      </c>
      <c r="P695" s="394"/>
      <c r="Q695" s="55"/>
      <c r="R695" s="395"/>
      <c r="S695" s="395"/>
      <c r="T695" s="395"/>
      <c r="U695" s="395"/>
      <c r="V695" s="395"/>
      <c r="W695" s="395"/>
      <c r="X695" s="395"/>
      <c r="Y695" s="395"/>
      <c r="Z695" s="395"/>
    </row>
    <row r="696" spans="1:26" ht="30" customHeight="1">
      <c r="A696" s="450" t="s">
        <v>2192</v>
      </c>
      <c r="B696" s="451" t="s">
        <v>2193</v>
      </c>
      <c r="C696" s="451" t="s">
        <v>2194</v>
      </c>
      <c r="D696" s="452" t="s">
        <v>6557</v>
      </c>
      <c r="E696" s="453" t="s">
        <v>6558</v>
      </c>
      <c r="F696" s="453" t="s">
        <v>3905</v>
      </c>
      <c r="G696" s="454" t="s">
        <v>5690</v>
      </c>
      <c r="H696" s="455">
        <v>44272</v>
      </c>
      <c r="I696" s="391">
        <f t="shared" ca="1" si="0"/>
        <v>1758</v>
      </c>
      <c r="J696" s="455">
        <v>44713</v>
      </c>
      <c r="K696" s="456" t="s">
        <v>3778</v>
      </c>
      <c r="L696" s="457">
        <v>2500</v>
      </c>
      <c r="M696" s="482" t="s">
        <v>32</v>
      </c>
      <c r="N696" s="389" t="s">
        <v>6559</v>
      </c>
      <c r="O696" s="389" t="s">
        <v>3780</v>
      </c>
      <c r="P696" s="394" t="s">
        <v>1230</v>
      </c>
      <c r="Q696" s="55" t="s">
        <v>3139</v>
      </c>
      <c r="R696" s="395"/>
      <c r="S696" s="395"/>
      <c r="T696" s="395"/>
      <c r="U696" s="395"/>
      <c r="V696" s="395"/>
      <c r="W696" s="395"/>
      <c r="X696" s="395"/>
      <c r="Y696" s="395"/>
      <c r="Z696" s="395"/>
    </row>
    <row r="697" spans="1:26" ht="30" customHeight="1">
      <c r="A697" s="450" t="s">
        <v>2196</v>
      </c>
      <c r="B697" s="451" t="s">
        <v>2197</v>
      </c>
      <c r="C697" s="451" t="s">
        <v>2198</v>
      </c>
      <c r="D697" s="452" t="s">
        <v>2761</v>
      </c>
      <c r="E697" s="453" t="s">
        <v>6560</v>
      </c>
      <c r="F697" s="453" t="s">
        <v>3819</v>
      </c>
      <c r="G697" s="454" t="s">
        <v>3814</v>
      </c>
      <c r="H697" s="455">
        <v>44272</v>
      </c>
      <c r="I697" s="391">
        <f t="shared" ca="1" si="0"/>
        <v>1758</v>
      </c>
      <c r="J697" s="455">
        <v>44277</v>
      </c>
      <c r="K697" s="456" t="s">
        <v>3778</v>
      </c>
      <c r="L697" s="457">
        <v>2500</v>
      </c>
      <c r="M697" s="456" t="s">
        <v>1230</v>
      </c>
      <c r="N697" s="389" t="s">
        <v>6561</v>
      </c>
      <c r="O697" s="389" t="s">
        <v>3780</v>
      </c>
      <c r="P697" s="394"/>
      <c r="Q697" s="55"/>
      <c r="R697" s="395"/>
      <c r="S697" s="395"/>
      <c r="T697" s="395"/>
      <c r="U697" s="395"/>
      <c r="V697" s="395"/>
      <c r="W697" s="395"/>
      <c r="X697" s="395"/>
      <c r="Y697" s="395"/>
      <c r="Z697" s="395"/>
    </row>
    <row r="698" spans="1:26" ht="30" customHeight="1">
      <c r="A698" s="450" t="s">
        <v>2200</v>
      </c>
      <c r="B698" s="451" t="s">
        <v>2201</v>
      </c>
      <c r="C698" s="451" t="s">
        <v>2202</v>
      </c>
      <c r="D698" s="452" t="s">
        <v>2881</v>
      </c>
      <c r="E698" s="453" t="s">
        <v>6562</v>
      </c>
      <c r="F698" s="453" t="s">
        <v>3837</v>
      </c>
      <c r="G698" s="454" t="s">
        <v>3833</v>
      </c>
      <c r="H698" s="455">
        <v>44274</v>
      </c>
      <c r="I698" s="391">
        <f t="shared" ca="1" si="0"/>
        <v>1756</v>
      </c>
      <c r="J698" s="455">
        <v>44285</v>
      </c>
      <c r="K698" s="456" t="s">
        <v>3778</v>
      </c>
      <c r="L698" s="457">
        <v>2500</v>
      </c>
      <c r="M698" s="456" t="s">
        <v>1230</v>
      </c>
      <c r="N698" s="389" t="s">
        <v>6563</v>
      </c>
      <c r="O698" s="389" t="s">
        <v>3780</v>
      </c>
      <c r="P698" s="394"/>
      <c r="Q698" s="55"/>
      <c r="R698" s="395"/>
      <c r="S698" s="395"/>
      <c r="T698" s="395"/>
      <c r="U698" s="395"/>
      <c r="V698" s="395"/>
      <c r="W698" s="395"/>
      <c r="X698" s="395"/>
      <c r="Y698" s="395"/>
      <c r="Z698" s="395"/>
    </row>
    <row r="699" spans="1:26" ht="30" customHeight="1">
      <c r="A699" s="349" t="s">
        <v>2208</v>
      </c>
      <c r="B699" s="459" t="s">
        <v>2209</v>
      </c>
      <c r="C699" s="459" t="s">
        <v>2210</v>
      </c>
      <c r="D699" s="460" t="s">
        <v>6564</v>
      </c>
      <c r="E699" s="461" t="s">
        <v>6565</v>
      </c>
      <c r="F699" s="461" t="s">
        <v>3837</v>
      </c>
      <c r="G699" s="462" t="s">
        <v>3833</v>
      </c>
      <c r="H699" s="463">
        <v>44272</v>
      </c>
      <c r="I699" s="17">
        <f t="shared" ca="1" si="0"/>
        <v>1758</v>
      </c>
      <c r="J699" s="464"/>
      <c r="K699" s="464" t="s">
        <v>3778</v>
      </c>
      <c r="L699" s="465">
        <v>2500</v>
      </c>
      <c r="M699" s="466" t="s">
        <v>32</v>
      </c>
      <c r="N699" s="467" t="s">
        <v>6566</v>
      </c>
      <c r="O699" s="467" t="s">
        <v>3780</v>
      </c>
      <c r="P699" s="371"/>
      <c r="Q699" s="174"/>
    </row>
    <row r="700" spans="1:26" ht="30" customHeight="1">
      <c r="A700" s="349" t="s">
        <v>2212</v>
      </c>
      <c r="B700" s="459" t="s">
        <v>2213</v>
      </c>
      <c r="C700" s="459" t="s">
        <v>2214</v>
      </c>
      <c r="D700" s="460" t="s">
        <v>6567</v>
      </c>
      <c r="E700" s="461" t="s">
        <v>6568</v>
      </c>
      <c r="F700" s="461"/>
      <c r="G700" s="462" t="s">
        <v>3833</v>
      </c>
      <c r="H700" s="463">
        <v>44272</v>
      </c>
      <c r="I700" s="17">
        <f t="shared" ca="1" si="0"/>
        <v>1758</v>
      </c>
      <c r="J700" s="464"/>
      <c r="K700" s="464" t="s">
        <v>3778</v>
      </c>
      <c r="L700" s="465">
        <v>2500</v>
      </c>
      <c r="M700" s="466" t="s">
        <v>32</v>
      </c>
      <c r="N700" s="467" t="s">
        <v>6566</v>
      </c>
      <c r="O700" s="467" t="s">
        <v>3780</v>
      </c>
      <c r="P700" s="371"/>
      <c r="Q700" s="174"/>
    </row>
    <row r="701" spans="1:26" ht="30" customHeight="1">
      <c r="A701" s="450" t="s">
        <v>2216</v>
      </c>
      <c r="B701" s="451" t="s">
        <v>2217</v>
      </c>
      <c r="C701" s="451" t="s">
        <v>2218</v>
      </c>
      <c r="D701" s="452" t="s">
        <v>6569</v>
      </c>
      <c r="E701" s="453" t="s">
        <v>6570</v>
      </c>
      <c r="F701" s="453" t="s">
        <v>3960</v>
      </c>
      <c r="G701" s="454" t="s">
        <v>3784</v>
      </c>
      <c r="H701" s="455">
        <v>44272</v>
      </c>
      <c r="I701" s="391">
        <f t="shared" ca="1" si="0"/>
        <v>1758</v>
      </c>
      <c r="J701" s="455">
        <v>44285</v>
      </c>
      <c r="K701" s="456" t="s">
        <v>3778</v>
      </c>
      <c r="L701" s="457">
        <v>2500</v>
      </c>
      <c r="M701" s="456" t="s">
        <v>1230</v>
      </c>
      <c r="N701" s="389" t="s">
        <v>6571</v>
      </c>
      <c r="O701" s="389" t="s">
        <v>3780</v>
      </c>
      <c r="P701" s="394"/>
      <c r="Q701" s="55"/>
      <c r="R701" s="395"/>
      <c r="S701" s="395"/>
      <c r="T701" s="395"/>
      <c r="U701" s="395"/>
      <c r="V701" s="395"/>
      <c r="W701" s="395"/>
      <c r="X701" s="395"/>
      <c r="Y701" s="395"/>
      <c r="Z701" s="395"/>
    </row>
    <row r="702" spans="1:26" ht="30" customHeight="1">
      <c r="A702" s="450" t="s">
        <v>2220</v>
      </c>
      <c r="B702" s="451" t="s">
        <v>2221</v>
      </c>
      <c r="C702" s="451" t="s">
        <v>2222</v>
      </c>
      <c r="D702" s="452" t="s">
        <v>6572</v>
      </c>
      <c r="E702" s="453" t="s">
        <v>6573</v>
      </c>
      <c r="F702" s="453"/>
      <c r="G702" s="454" t="s">
        <v>5693</v>
      </c>
      <c r="H702" s="455">
        <v>44277</v>
      </c>
      <c r="I702" s="391">
        <f t="shared" ca="1" si="0"/>
        <v>1753</v>
      </c>
      <c r="J702" s="455">
        <v>44313</v>
      </c>
      <c r="K702" s="456" t="s">
        <v>3807</v>
      </c>
      <c r="L702" s="457">
        <v>42000</v>
      </c>
      <c r="M702" s="456" t="s">
        <v>1230</v>
      </c>
      <c r="N702" s="389" t="s">
        <v>6574</v>
      </c>
      <c r="O702" s="389" t="s">
        <v>3809</v>
      </c>
      <c r="P702" s="394"/>
      <c r="Q702" s="55"/>
      <c r="R702" s="395"/>
      <c r="S702" s="395"/>
      <c r="T702" s="395"/>
      <c r="U702" s="395"/>
      <c r="V702" s="395"/>
      <c r="W702" s="395"/>
      <c r="X702" s="395"/>
      <c r="Y702" s="395"/>
      <c r="Z702" s="395"/>
    </row>
    <row r="703" spans="1:26" ht="30" customHeight="1">
      <c r="A703" s="450" t="s">
        <v>2226</v>
      </c>
      <c r="B703" s="451" t="s">
        <v>6575</v>
      </c>
      <c r="C703" s="451" t="s">
        <v>2883</v>
      </c>
      <c r="D703" s="452" t="s">
        <v>2734</v>
      </c>
      <c r="E703" s="453" t="s">
        <v>6576</v>
      </c>
      <c r="F703" s="453" t="s">
        <v>3819</v>
      </c>
      <c r="G703" s="454" t="s">
        <v>3814</v>
      </c>
      <c r="H703" s="455">
        <v>44277</v>
      </c>
      <c r="I703" s="391">
        <f t="shared" ca="1" si="0"/>
        <v>1753</v>
      </c>
      <c r="J703" s="455">
        <v>44293</v>
      </c>
      <c r="K703" s="456" t="s">
        <v>3807</v>
      </c>
      <c r="L703" s="457">
        <v>42000</v>
      </c>
      <c r="M703" s="456" t="s">
        <v>1230</v>
      </c>
      <c r="N703" s="389" t="s">
        <v>6577</v>
      </c>
      <c r="O703" s="389" t="s">
        <v>3809</v>
      </c>
      <c r="P703" s="394"/>
      <c r="Q703" s="55"/>
      <c r="R703" s="395"/>
      <c r="S703" s="395"/>
      <c r="T703" s="395"/>
      <c r="U703" s="395"/>
      <c r="V703" s="395"/>
      <c r="W703" s="395"/>
      <c r="X703" s="395"/>
      <c r="Y703" s="395"/>
      <c r="Z703" s="395"/>
    </row>
    <row r="704" spans="1:26" ht="30" customHeight="1">
      <c r="A704" s="450" t="s">
        <v>2230</v>
      </c>
      <c r="B704" s="451" t="s">
        <v>2231</v>
      </c>
      <c r="C704" s="451" t="s">
        <v>2232</v>
      </c>
      <c r="D704" s="452" t="s">
        <v>6578</v>
      </c>
      <c r="E704" s="453" t="s">
        <v>6579</v>
      </c>
      <c r="F704" s="453" t="s">
        <v>4045</v>
      </c>
      <c r="G704" s="454" t="s">
        <v>3833</v>
      </c>
      <c r="H704" s="455">
        <v>44272</v>
      </c>
      <c r="I704" s="391">
        <f t="shared" ca="1" si="0"/>
        <v>1758</v>
      </c>
      <c r="J704" s="455">
        <v>44676</v>
      </c>
      <c r="K704" s="456" t="s">
        <v>3778</v>
      </c>
      <c r="L704" s="457">
        <v>2500</v>
      </c>
      <c r="M704" s="482" t="s">
        <v>32</v>
      </c>
      <c r="N704" s="389" t="s">
        <v>6580</v>
      </c>
      <c r="O704" s="389" t="s">
        <v>3780</v>
      </c>
      <c r="P704" s="394" t="s">
        <v>1230</v>
      </c>
      <c r="Q704" s="55" t="s">
        <v>5100</v>
      </c>
      <c r="R704" s="395"/>
      <c r="S704" s="395"/>
      <c r="T704" s="395"/>
      <c r="U704" s="395"/>
      <c r="V704" s="395"/>
      <c r="W704" s="395"/>
      <c r="X704" s="395"/>
      <c r="Y704" s="395"/>
      <c r="Z704" s="395"/>
    </row>
    <row r="705" spans="1:26" ht="30" customHeight="1">
      <c r="A705" s="450" t="s">
        <v>2234</v>
      </c>
      <c r="B705" s="451" t="s">
        <v>2235</v>
      </c>
      <c r="C705" s="451" t="s">
        <v>2236</v>
      </c>
      <c r="D705" s="452" t="s">
        <v>6581</v>
      </c>
      <c r="E705" s="453" t="s">
        <v>6582</v>
      </c>
      <c r="F705" s="453"/>
      <c r="G705" s="454" t="s">
        <v>3833</v>
      </c>
      <c r="H705" s="455">
        <v>44277</v>
      </c>
      <c r="I705" s="391">
        <f t="shared" ca="1" si="0"/>
        <v>1753</v>
      </c>
      <c r="J705" s="455">
        <v>44285</v>
      </c>
      <c r="K705" s="456" t="s">
        <v>3876</v>
      </c>
      <c r="L705" s="457">
        <v>7000</v>
      </c>
      <c r="M705" s="456" t="s">
        <v>1230</v>
      </c>
      <c r="N705" s="389" t="s">
        <v>6583</v>
      </c>
      <c r="O705" s="389" t="s">
        <v>3878</v>
      </c>
      <c r="P705" s="394"/>
      <c r="Q705" s="55"/>
      <c r="R705" s="395"/>
      <c r="S705" s="395"/>
      <c r="T705" s="395"/>
      <c r="U705" s="395"/>
      <c r="V705" s="395"/>
      <c r="W705" s="395"/>
      <c r="X705" s="395"/>
      <c r="Y705" s="395"/>
      <c r="Z705" s="395"/>
    </row>
    <row r="706" spans="1:26" ht="30" customHeight="1">
      <c r="A706" s="450" t="s">
        <v>2238</v>
      </c>
      <c r="B706" s="451" t="s">
        <v>2239</v>
      </c>
      <c r="C706" s="451" t="s">
        <v>2240</v>
      </c>
      <c r="D706" s="452" t="s">
        <v>6584</v>
      </c>
      <c r="E706" s="453" t="s">
        <v>6585</v>
      </c>
      <c r="F706" s="453" t="s">
        <v>5742</v>
      </c>
      <c r="G706" s="454" t="s">
        <v>3784</v>
      </c>
      <c r="H706" s="455">
        <v>44272</v>
      </c>
      <c r="I706" s="391">
        <f t="shared" ca="1" si="0"/>
        <v>1758</v>
      </c>
      <c r="J706" s="455">
        <v>44285</v>
      </c>
      <c r="K706" s="456" t="s">
        <v>3778</v>
      </c>
      <c r="L706" s="457">
        <v>2500</v>
      </c>
      <c r="M706" s="456" t="s">
        <v>1230</v>
      </c>
      <c r="N706" s="389" t="s">
        <v>6586</v>
      </c>
      <c r="O706" s="389" t="s">
        <v>3780</v>
      </c>
      <c r="P706" s="394"/>
      <c r="Q706" s="55"/>
      <c r="R706" s="395"/>
      <c r="S706" s="395"/>
      <c r="T706" s="395"/>
      <c r="U706" s="395"/>
      <c r="V706" s="395"/>
      <c r="W706" s="395"/>
      <c r="X706" s="395"/>
      <c r="Y706" s="395"/>
      <c r="Z706" s="395"/>
    </row>
    <row r="707" spans="1:26" ht="30" customHeight="1">
      <c r="A707" s="450" t="s">
        <v>2242</v>
      </c>
      <c r="B707" s="451" t="s">
        <v>2243</v>
      </c>
      <c r="C707" s="451" t="s">
        <v>2244</v>
      </c>
      <c r="D707" s="452" t="s">
        <v>6587</v>
      </c>
      <c r="E707" s="453" t="s">
        <v>6588</v>
      </c>
      <c r="F707" s="453" t="s">
        <v>4045</v>
      </c>
      <c r="G707" s="454" t="s">
        <v>3833</v>
      </c>
      <c r="H707" s="455">
        <v>44272</v>
      </c>
      <c r="I707" s="391">
        <f t="shared" ca="1" si="0"/>
        <v>1758</v>
      </c>
      <c r="J707" s="455">
        <v>44410</v>
      </c>
      <c r="K707" s="456" t="s">
        <v>3778</v>
      </c>
      <c r="L707" s="457">
        <v>2500</v>
      </c>
      <c r="M707" s="456" t="s">
        <v>1230</v>
      </c>
      <c r="N707" s="389" t="s">
        <v>6589</v>
      </c>
      <c r="O707" s="389" t="s">
        <v>3780</v>
      </c>
      <c r="P707" s="394"/>
      <c r="Q707" s="55"/>
      <c r="R707" s="395"/>
      <c r="S707" s="395"/>
      <c r="T707" s="395"/>
      <c r="U707" s="395"/>
      <c r="V707" s="395"/>
      <c r="W707" s="395"/>
      <c r="X707" s="395"/>
      <c r="Y707" s="395"/>
      <c r="Z707" s="395"/>
    </row>
    <row r="708" spans="1:26" ht="30" customHeight="1">
      <c r="A708" s="349" t="s">
        <v>2246</v>
      </c>
      <c r="B708" s="459" t="s">
        <v>2247</v>
      </c>
      <c r="C708" s="459" t="s">
        <v>2248</v>
      </c>
      <c r="D708" s="460" t="s">
        <v>6590</v>
      </c>
      <c r="E708" s="461" t="s">
        <v>6591</v>
      </c>
      <c r="F708" s="461"/>
      <c r="G708" s="462" t="s">
        <v>3784</v>
      </c>
      <c r="H708" s="463">
        <v>44272</v>
      </c>
      <c r="I708" s="17">
        <f t="shared" ca="1" si="0"/>
        <v>1758</v>
      </c>
      <c r="J708" s="464"/>
      <c r="K708" s="464" t="s">
        <v>3778</v>
      </c>
      <c r="L708" s="465">
        <v>2500</v>
      </c>
      <c r="M708" s="466" t="s">
        <v>32</v>
      </c>
      <c r="N708" s="467" t="s">
        <v>6566</v>
      </c>
      <c r="O708" s="467" t="s">
        <v>3780</v>
      </c>
      <c r="P708" s="371"/>
      <c r="Q708" s="174"/>
    </row>
    <row r="709" spans="1:26" ht="30" customHeight="1">
      <c r="A709" s="450" t="s">
        <v>2250</v>
      </c>
      <c r="B709" s="451" t="s">
        <v>2251</v>
      </c>
      <c r="C709" s="451" t="s">
        <v>6592</v>
      </c>
      <c r="D709" s="452" t="s">
        <v>2885</v>
      </c>
      <c r="E709" s="453" t="s">
        <v>6593</v>
      </c>
      <c r="F709" s="453" t="s">
        <v>3905</v>
      </c>
      <c r="G709" s="454" t="s">
        <v>4184</v>
      </c>
      <c r="H709" s="455">
        <v>44272</v>
      </c>
      <c r="I709" s="391">
        <f t="shared" ca="1" si="0"/>
        <v>1758</v>
      </c>
      <c r="J709" s="455">
        <v>44285</v>
      </c>
      <c r="K709" s="456" t="s">
        <v>3778</v>
      </c>
      <c r="L709" s="457">
        <v>2500</v>
      </c>
      <c r="M709" s="456" t="s">
        <v>1230</v>
      </c>
      <c r="N709" s="389" t="s">
        <v>6594</v>
      </c>
      <c r="O709" s="389" t="s">
        <v>3780</v>
      </c>
      <c r="P709" s="394"/>
      <c r="Q709" s="55"/>
      <c r="R709" s="395"/>
      <c r="S709" s="395"/>
      <c r="T709" s="395"/>
      <c r="U709" s="395"/>
      <c r="V709" s="395"/>
      <c r="W709" s="395"/>
      <c r="X709" s="395"/>
      <c r="Y709" s="395"/>
      <c r="Z709" s="395"/>
    </row>
    <row r="710" spans="1:26" ht="30" customHeight="1">
      <c r="A710" s="450" t="s">
        <v>2254</v>
      </c>
      <c r="B710" s="451" t="s">
        <v>2255</v>
      </c>
      <c r="C710" s="451" t="s">
        <v>2256</v>
      </c>
      <c r="D710" s="452" t="s">
        <v>6595</v>
      </c>
      <c r="E710" s="453" t="s">
        <v>6596</v>
      </c>
      <c r="F710" s="453" t="s">
        <v>6597</v>
      </c>
      <c r="G710" s="454" t="s">
        <v>3833</v>
      </c>
      <c r="H710" s="455">
        <v>44272</v>
      </c>
      <c r="I710" s="391">
        <f t="shared" ca="1" si="0"/>
        <v>1758</v>
      </c>
      <c r="J710" s="455">
        <v>44285</v>
      </c>
      <c r="K710" s="456" t="s">
        <v>3778</v>
      </c>
      <c r="L710" s="457">
        <v>2500</v>
      </c>
      <c r="M710" s="456" t="s">
        <v>1230</v>
      </c>
      <c r="N710" s="389" t="s">
        <v>6598</v>
      </c>
      <c r="O710" s="389" t="s">
        <v>3780</v>
      </c>
      <c r="P710" s="394"/>
      <c r="Q710" s="55"/>
      <c r="R710" s="395"/>
      <c r="S710" s="395"/>
      <c r="T710" s="395"/>
      <c r="U710" s="395"/>
      <c r="V710" s="395"/>
      <c r="W710" s="395"/>
      <c r="X710" s="395"/>
      <c r="Y710" s="395"/>
      <c r="Z710" s="395"/>
    </row>
    <row r="711" spans="1:26" ht="30" customHeight="1">
      <c r="A711" s="349" t="s">
        <v>2258</v>
      </c>
      <c r="B711" s="459" t="s">
        <v>2259</v>
      </c>
      <c r="C711" s="459" t="s">
        <v>6599</v>
      </c>
      <c r="D711" s="460" t="s">
        <v>6600</v>
      </c>
      <c r="E711" s="461" t="s">
        <v>6601</v>
      </c>
      <c r="F711" s="461" t="s">
        <v>3819</v>
      </c>
      <c r="G711" s="462" t="s">
        <v>3814</v>
      </c>
      <c r="H711" s="463">
        <v>44272</v>
      </c>
      <c r="I711" s="17">
        <f t="shared" ca="1" si="0"/>
        <v>1758</v>
      </c>
      <c r="J711" s="464"/>
      <c r="K711" s="464" t="s">
        <v>3778</v>
      </c>
      <c r="L711" s="465">
        <v>2500</v>
      </c>
      <c r="M711" s="466" t="s">
        <v>32</v>
      </c>
      <c r="N711" s="467" t="s">
        <v>6566</v>
      </c>
      <c r="O711" s="467" t="s">
        <v>3780</v>
      </c>
      <c r="P711" s="371"/>
      <c r="Q711" s="174"/>
    </row>
    <row r="712" spans="1:26" ht="30" customHeight="1">
      <c r="A712" s="450" t="s">
        <v>2262</v>
      </c>
      <c r="B712" s="451" t="s">
        <v>2263</v>
      </c>
      <c r="C712" s="451" t="s">
        <v>2264</v>
      </c>
      <c r="D712" s="452" t="s">
        <v>6602</v>
      </c>
      <c r="E712" s="453" t="s">
        <v>6603</v>
      </c>
      <c r="F712" s="453" t="s">
        <v>3896</v>
      </c>
      <c r="G712" s="454" t="s">
        <v>3814</v>
      </c>
      <c r="H712" s="455">
        <v>44272</v>
      </c>
      <c r="I712" s="391">
        <f t="shared" ca="1" si="0"/>
        <v>1758</v>
      </c>
      <c r="J712" s="455">
        <v>44400</v>
      </c>
      <c r="K712" s="456" t="s">
        <v>3778</v>
      </c>
      <c r="L712" s="457">
        <v>2500</v>
      </c>
      <c r="M712" s="456" t="s">
        <v>1230</v>
      </c>
      <c r="N712" s="389" t="s">
        <v>6604</v>
      </c>
      <c r="O712" s="389" t="s">
        <v>3780</v>
      </c>
      <c r="P712" s="394"/>
      <c r="Q712" s="55"/>
      <c r="R712" s="395"/>
      <c r="S712" s="395"/>
      <c r="T712" s="395"/>
      <c r="U712" s="395"/>
      <c r="V712" s="395"/>
      <c r="W712" s="395"/>
      <c r="X712" s="395"/>
      <c r="Y712" s="395"/>
      <c r="Z712" s="395"/>
    </row>
    <row r="713" spans="1:26" ht="30" customHeight="1">
      <c r="A713" s="520" t="s">
        <v>2266</v>
      </c>
      <c r="B713" s="521" t="s">
        <v>2267</v>
      </c>
      <c r="C713" s="521" t="s">
        <v>2268</v>
      </c>
      <c r="D713" s="522" t="s">
        <v>6605</v>
      </c>
      <c r="E713" s="523" t="s">
        <v>6606</v>
      </c>
      <c r="F713" s="523"/>
      <c r="G713" s="524" t="s">
        <v>3833</v>
      </c>
      <c r="H713" s="525">
        <v>44272</v>
      </c>
      <c r="I713" s="526">
        <f t="shared" ca="1" si="0"/>
        <v>1758</v>
      </c>
      <c r="J713" s="527"/>
      <c r="K713" s="527" t="s">
        <v>3778</v>
      </c>
      <c r="L713" s="528">
        <v>2500</v>
      </c>
      <c r="M713" s="529" t="s">
        <v>32</v>
      </c>
      <c r="N713" s="530" t="s">
        <v>6566</v>
      </c>
      <c r="O713" s="530" t="s">
        <v>3780</v>
      </c>
      <c r="P713" s="531"/>
      <c r="Q713" s="532"/>
      <c r="R713" s="533"/>
      <c r="S713" s="533"/>
      <c r="T713" s="533"/>
      <c r="U713" s="533"/>
      <c r="V713" s="533"/>
      <c r="W713" s="533"/>
      <c r="X713" s="533"/>
      <c r="Y713" s="533"/>
      <c r="Z713" s="533"/>
    </row>
    <row r="714" spans="1:26" ht="30" customHeight="1">
      <c r="A714" s="471" t="s">
        <v>2270</v>
      </c>
      <c r="B714" s="472" t="s">
        <v>2271</v>
      </c>
      <c r="C714" s="472" t="s">
        <v>2272</v>
      </c>
      <c r="D714" s="473" t="s">
        <v>6605</v>
      </c>
      <c r="E714" s="474" t="s">
        <v>6607</v>
      </c>
      <c r="F714" s="474"/>
      <c r="G714" s="475" t="s">
        <v>3833</v>
      </c>
      <c r="H714" s="476">
        <v>44272</v>
      </c>
      <c r="I714" s="40">
        <f t="shared" ca="1" si="0"/>
        <v>1758</v>
      </c>
      <c r="J714" s="477"/>
      <c r="K714" s="477" t="s">
        <v>3778</v>
      </c>
      <c r="L714" s="478">
        <v>2500</v>
      </c>
      <c r="M714" s="514" t="s">
        <v>32</v>
      </c>
      <c r="N714" s="137" t="s">
        <v>6566</v>
      </c>
      <c r="O714" s="137" t="s">
        <v>3780</v>
      </c>
      <c r="P714" s="382"/>
      <c r="Q714" s="479"/>
      <c r="R714" s="383"/>
      <c r="S714" s="383"/>
      <c r="T714" s="383"/>
      <c r="U714" s="383"/>
      <c r="V714" s="383"/>
      <c r="W714" s="383"/>
      <c r="X714" s="383"/>
      <c r="Y714" s="383"/>
      <c r="Z714" s="383"/>
    </row>
    <row r="715" spans="1:26" ht="30" customHeight="1">
      <c r="A715" s="349" t="s">
        <v>2274</v>
      </c>
      <c r="B715" s="459" t="s">
        <v>2275</v>
      </c>
      <c r="C715" s="459" t="s">
        <v>2276</v>
      </c>
      <c r="D715" s="460" t="s">
        <v>2887</v>
      </c>
      <c r="E715" s="461" t="s">
        <v>6608</v>
      </c>
      <c r="F715" s="461"/>
      <c r="G715" s="462" t="s">
        <v>3788</v>
      </c>
      <c r="H715" s="463">
        <v>44272</v>
      </c>
      <c r="I715" s="17">
        <f t="shared" ca="1" si="0"/>
        <v>1758</v>
      </c>
      <c r="J715" s="464"/>
      <c r="K715" s="464" t="s">
        <v>3778</v>
      </c>
      <c r="L715" s="465">
        <v>2500</v>
      </c>
      <c r="M715" s="466" t="s">
        <v>32</v>
      </c>
      <c r="N715" s="467" t="s">
        <v>6566</v>
      </c>
      <c r="O715" s="467" t="s">
        <v>3780</v>
      </c>
      <c r="P715" s="371"/>
      <c r="Q715" s="174"/>
    </row>
    <row r="716" spans="1:26" ht="30" customHeight="1">
      <c r="A716" s="450" t="s">
        <v>2278</v>
      </c>
      <c r="B716" s="451" t="s">
        <v>2279</v>
      </c>
      <c r="C716" s="451" t="s">
        <v>1130</v>
      </c>
      <c r="D716" s="452" t="s">
        <v>6609</v>
      </c>
      <c r="E716" s="453" t="s">
        <v>6610</v>
      </c>
      <c r="F716" s="453"/>
      <c r="G716" s="454" t="s">
        <v>4991</v>
      </c>
      <c r="H716" s="455">
        <v>44272</v>
      </c>
      <c r="I716" s="391">
        <f t="shared" ca="1" si="0"/>
        <v>1758</v>
      </c>
      <c r="J716" s="455">
        <v>44274</v>
      </c>
      <c r="K716" s="456" t="s">
        <v>3778</v>
      </c>
      <c r="L716" s="457">
        <v>2500</v>
      </c>
      <c r="M716" s="456" t="s">
        <v>1230</v>
      </c>
      <c r="N716" s="389" t="s">
        <v>6611</v>
      </c>
      <c r="O716" s="389" t="s">
        <v>3780</v>
      </c>
      <c r="P716" s="394"/>
      <c r="Q716" s="55"/>
      <c r="R716" s="395"/>
      <c r="S716" s="395"/>
      <c r="T716" s="395"/>
      <c r="U716" s="395"/>
      <c r="V716" s="395"/>
      <c r="W716" s="395"/>
      <c r="X716" s="395"/>
      <c r="Y716" s="395"/>
      <c r="Z716" s="395"/>
    </row>
    <row r="717" spans="1:26" ht="30" customHeight="1">
      <c r="A717" s="450" t="s">
        <v>2281</v>
      </c>
      <c r="B717" s="451" t="s">
        <v>2282</v>
      </c>
      <c r="C717" s="451" t="s">
        <v>2283</v>
      </c>
      <c r="D717" s="452" t="s">
        <v>6612</v>
      </c>
      <c r="E717" s="453" t="s">
        <v>6613</v>
      </c>
      <c r="F717" s="453" t="s">
        <v>6614</v>
      </c>
      <c r="G717" s="454" t="s">
        <v>3784</v>
      </c>
      <c r="H717" s="455">
        <v>44272</v>
      </c>
      <c r="I717" s="391">
        <f t="shared" ca="1" si="0"/>
        <v>1758</v>
      </c>
      <c r="J717" s="455">
        <v>44672</v>
      </c>
      <c r="K717" s="456" t="s">
        <v>3778</v>
      </c>
      <c r="L717" s="457">
        <v>2500</v>
      </c>
      <c r="M717" s="482" t="s">
        <v>32</v>
      </c>
      <c r="N717" s="389" t="s">
        <v>6615</v>
      </c>
      <c r="O717" s="389" t="s">
        <v>3780</v>
      </c>
      <c r="P717" s="394" t="s">
        <v>1230</v>
      </c>
      <c r="Q717" s="55" t="s">
        <v>5100</v>
      </c>
      <c r="R717" s="395"/>
      <c r="S717" s="395"/>
      <c r="T717" s="395"/>
      <c r="U717" s="395"/>
      <c r="V717" s="395"/>
      <c r="W717" s="395"/>
      <c r="X717" s="395"/>
      <c r="Y717" s="395"/>
      <c r="Z717" s="395"/>
    </row>
    <row r="718" spans="1:26" ht="30" customHeight="1">
      <c r="A718" s="450" t="s">
        <v>2285</v>
      </c>
      <c r="B718" s="451" t="s">
        <v>2286</v>
      </c>
      <c r="C718" s="451" t="s">
        <v>2287</v>
      </c>
      <c r="D718" s="452" t="s">
        <v>6616</v>
      </c>
      <c r="E718" s="453" t="s">
        <v>6617</v>
      </c>
      <c r="F718" s="453" t="s">
        <v>4013</v>
      </c>
      <c r="G718" s="454" t="s">
        <v>4126</v>
      </c>
      <c r="H718" s="455">
        <v>44272</v>
      </c>
      <c r="I718" s="391">
        <f t="shared" ca="1" si="0"/>
        <v>1758</v>
      </c>
      <c r="J718" s="455">
        <v>44285</v>
      </c>
      <c r="K718" s="456" t="s">
        <v>3778</v>
      </c>
      <c r="L718" s="457">
        <v>2500</v>
      </c>
      <c r="M718" s="456" t="s">
        <v>1230</v>
      </c>
      <c r="N718" s="389" t="s">
        <v>6618</v>
      </c>
      <c r="O718" s="389" t="s">
        <v>3780</v>
      </c>
      <c r="P718" s="394"/>
      <c r="Q718" s="55"/>
      <c r="R718" s="395"/>
      <c r="S718" s="395"/>
      <c r="T718" s="395"/>
      <c r="U718" s="395"/>
      <c r="V718" s="395"/>
      <c r="W718" s="395"/>
      <c r="X718" s="395"/>
      <c r="Y718" s="395"/>
      <c r="Z718" s="395"/>
    </row>
    <row r="719" spans="1:26" ht="30" customHeight="1">
      <c r="A719" s="450" t="s">
        <v>2289</v>
      </c>
      <c r="B719" s="451" t="s">
        <v>2290</v>
      </c>
      <c r="C719" s="451" t="s">
        <v>2291</v>
      </c>
      <c r="D719" s="452" t="s">
        <v>6619</v>
      </c>
      <c r="E719" s="453" t="s">
        <v>6620</v>
      </c>
      <c r="F719" s="453" t="s">
        <v>4901</v>
      </c>
      <c r="G719" s="454" t="s">
        <v>3784</v>
      </c>
      <c r="H719" s="455">
        <v>44272</v>
      </c>
      <c r="I719" s="391">
        <f t="shared" ca="1" si="0"/>
        <v>1758</v>
      </c>
      <c r="J719" s="455">
        <v>45546</v>
      </c>
      <c r="K719" s="456" t="s">
        <v>3778</v>
      </c>
      <c r="L719" s="457">
        <v>2500</v>
      </c>
      <c r="M719" s="482" t="s">
        <v>1230</v>
      </c>
      <c r="N719" s="389" t="s">
        <v>6621</v>
      </c>
      <c r="O719" s="389" t="s">
        <v>3780</v>
      </c>
      <c r="P719" s="394"/>
      <c r="Q719" s="55" t="s">
        <v>1464</v>
      </c>
      <c r="R719" s="395"/>
      <c r="S719" s="395"/>
      <c r="T719" s="395"/>
      <c r="U719" s="395"/>
      <c r="V719" s="395"/>
      <c r="W719" s="395"/>
      <c r="X719" s="395"/>
      <c r="Y719" s="395"/>
      <c r="Z719" s="395"/>
    </row>
    <row r="720" spans="1:26" ht="30" customHeight="1">
      <c r="A720" s="450" t="s">
        <v>2296</v>
      </c>
      <c r="B720" s="451" t="s">
        <v>2297</v>
      </c>
      <c r="C720" s="451" t="s">
        <v>2298</v>
      </c>
      <c r="D720" s="452" t="s">
        <v>6622</v>
      </c>
      <c r="E720" s="453" t="s">
        <v>6623</v>
      </c>
      <c r="F720" s="453"/>
      <c r="G720" s="454" t="s">
        <v>3833</v>
      </c>
      <c r="H720" s="455">
        <v>44272</v>
      </c>
      <c r="I720" s="391">
        <f t="shared" ca="1" si="0"/>
        <v>1758</v>
      </c>
      <c r="J720" s="456"/>
      <c r="K720" s="456" t="s">
        <v>3778</v>
      </c>
      <c r="L720" s="457">
        <v>2500</v>
      </c>
      <c r="M720" s="456" t="s">
        <v>1230</v>
      </c>
      <c r="N720" s="389" t="s">
        <v>6624</v>
      </c>
      <c r="O720" s="389" t="s">
        <v>3780</v>
      </c>
      <c r="P720" s="394"/>
      <c r="Q720" s="55"/>
      <c r="R720" s="395"/>
      <c r="S720" s="395"/>
      <c r="T720" s="395"/>
      <c r="U720" s="395"/>
      <c r="V720" s="395"/>
      <c r="W720" s="395"/>
      <c r="X720" s="395"/>
      <c r="Y720" s="395"/>
      <c r="Z720" s="395"/>
    </row>
    <row r="721" spans="1:26" ht="30" customHeight="1">
      <c r="A721" s="450" t="s">
        <v>2300</v>
      </c>
      <c r="B721" s="451" t="s">
        <v>2301</v>
      </c>
      <c r="C721" s="451" t="s">
        <v>2302</v>
      </c>
      <c r="D721" s="452" t="s">
        <v>6625</v>
      </c>
      <c r="E721" s="453" t="s">
        <v>6626</v>
      </c>
      <c r="F721" s="453" t="s">
        <v>6627</v>
      </c>
      <c r="G721" s="454" t="s">
        <v>4589</v>
      </c>
      <c r="H721" s="455">
        <v>44272</v>
      </c>
      <c r="I721" s="391">
        <f t="shared" ca="1" si="0"/>
        <v>1758</v>
      </c>
      <c r="J721" s="468">
        <v>45686</v>
      </c>
      <c r="K721" s="456" t="s">
        <v>3778</v>
      </c>
      <c r="L721" s="457">
        <v>2500</v>
      </c>
      <c r="M721" s="553" t="s">
        <v>1230</v>
      </c>
      <c r="N721" s="470" t="s">
        <v>6628</v>
      </c>
      <c r="O721" s="389" t="s">
        <v>3780</v>
      </c>
      <c r="P721" s="394"/>
      <c r="Q721" s="55"/>
      <c r="R721" s="537"/>
      <c r="S721" s="537"/>
      <c r="T721" s="537"/>
      <c r="U721" s="537"/>
      <c r="V721" s="537"/>
      <c r="W721" s="537"/>
      <c r="X721" s="537"/>
      <c r="Y721" s="537"/>
      <c r="Z721" s="537"/>
    </row>
    <row r="722" spans="1:26" ht="30" customHeight="1">
      <c r="A722" s="349" t="s">
        <v>2304</v>
      </c>
      <c r="B722" s="459" t="s">
        <v>2305</v>
      </c>
      <c r="C722" s="459" t="s">
        <v>2306</v>
      </c>
      <c r="D722" s="460" t="s">
        <v>6629</v>
      </c>
      <c r="E722" s="461" t="s">
        <v>6630</v>
      </c>
      <c r="F722" s="461"/>
      <c r="G722" s="462" t="s">
        <v>3833</v>
      </c>
      <c r="H722" s="463">
        <v>44272</v>
      </c>
      <c r="I722" s="17">
        <f t="shared" ca="1" si="0"/>
        <v>1758</v>
      </c>
      <c r="J722" s="464"/>
      <c r="K722" s="464" t="s">
        <v>3778</v>
      </c>
      <c r="L722" s="465">
        <v>2500</v>
      </c>
      <c r="M722" s="466" t="s">
        <v>32</v>
      </c>
      <c r="N722" s="467" t="s">
        <v>6566</v>
      </c>
      <c r="O722" s="467" t="s">
        <v>3780</v>
      </c>
      <c r="P722" s="371"/>
      <c r="Q722" s="174"/>
    </row>
    <row r="723" spans="1:26" ht="30" customHeight="1">
      <c r="A723" s="450" t="s">
        <v>2308</v>
      </c>
      <c r="B723" s="451" t="s">
        <v>2309</v>
      </c>
      <c r="C723" s="451" t="s">
        <v>2310</v>
      </c>
      <c r="D723" s="452" t="s">
        <v>6631</v>
      </c>
      <c r="E723" s="453" t="s">
        <v>6632</v>
      </c>
      <c r="F723" s="453"/>
      <c r="G723" s="454" t="s">
        <v>3833</v>
      </c>
      <c r="H723" s="455">
        <v>44272</v>
      </c>
      <c r="I723" s="391">
        <f t="shared" ca="1" si="0"/>
        <v>1758</v>
      </c>
      <c r="J723" s="455">
        <v>44299</v>
      </c>
      <c r="K723" s="456" t="s">
        <v>3778</v>
      </c>
      <c r="L723" s="457">
        <v>2500</v>
      </c>
      <c r="M723" s="456" t="s">
        <v>1230</v>
      </c>
      <c r="N723" s="389" t="s">
        <v>6633</v>
      </c>
      <c r="O723" s="389" t="s">
        <v>3780</v>
      </c>
      <c r="P723" s="394"/>
      <c r="Q723" s="55"/>
      <c r="R723" s="395"/>
      <c r="S723" s="395"/>
      <c r="T723" s="395"/>
      <c r="U723" s="395"/>
      <c r="V723" s="395"/>
      <c r="W723" s="395"/>
      <c r="X723" s="395"/>
      <c r="Y723" s="395"/>
      <c r="Z723" s="395"/>
    </row>
    <row r="724" spans="1:26" ht="30" customHeight="1">
      <c r="A724" s="450" t="s">
        <v>2312</v>
      </c>
      <c r="B724" s="451" t="s">
        <v>2313</v>
      </c>
      <c r="C724" s="451" t="s">
        <v>2314</v>
      </c>
      <c r="D724" s="452" t="s">
        <v>6634</v>
      </c>
      <c r="E724" s="453" t="s">
        <v>6635</v>
      </c>
      <c r="F724" s="453"/>
      <c r="G724" s="454" t="s">
        <v>3833</v>
      </c>
      <c r="H724" s="455">
        <v>44272</v>
      </c>
      <c r="I724" s="391">
        <f t="shared" ca="1" si="0"/>
        <v>1758</v>
      </c>
      <c r="J724" s="455">
        <v>44278</v>
      </c>
      <c r="K724" s="456" t="s">
        <v>3778</v>
      </c>
      <c r="L724" s="457">
        <v>2500</v>
      </c>
      <c r="M724" s="456" t="s">
        <v>1230</v>
      </c>
      <c r="N724" s="389" t="s">
        <v>6636</v>
      </c>
      <c r="O724" s="389" t="s">
        <v>3780</v>
      </c>
      <c r="P724" s="394"/>
      <c r="Q724" s="55"/>
      <c r="R724" s="395"/>
      <c r="S724" s="395"/>
      <c r="T724" s="395"/>
      <c r="U724" s="395"/>
      <c r="V724" s="395"/>
      <c r="W724" s="395"/>
      <c r="X724" s="395"/>
      <c r="Y724" s="395"/>
      <c r="Z724" s="395"/>
    </row>
    <row r="725" spans="1:26" ht="30" customHeight="1">
      <c r="A725" s="471" t="s">
        <v>2316</v>
      </c>
      <c r="B725" s="472" t="s">
        <v>2317</v>
      </c>
      <c r="C725" s="472" t="s">
        <v>2318</v>
      </c>
      <c r="D725" s="473" t="s">
        <v>6637</v>
      </c>
      <c r="E725" s="474" t="s">
        <v>6638</v>
      </c>
      <c r="F725" s="474" t="s">
        <v>5269</v>
      </c>
      <c r="G725" s="475" t="s">
        <v>4589</v>
      </c>
      <c r="H725" s="476">
        <v>44272</v>
      </c>
      <c r="I725" s="40">
        <f t="shared" ca="1" si="0"/>
        <v>1758</v>
      </c>
      <c r="J725" s="477"/>
      <c r="K725" s="477" t="s">
        <v>3778</v>
      </c>
      <c r="L725" s="478">
        <v>2500</v>
      </c>
      <c r="M725" s="477"/>
      <c r="N725" s="137" t="s">
        <v>6566</v>
      </c>
      <c r="O725" s="137" t="s">
        <v>3780</v>
      </c>
      <c r="P725" s="382"/>
      <c r="Q725" s="479"/>
      <c r="R725" s="383"/>
      <c r="S725" s="383"/>
      <c r="T725" s="383"/>
      <c r="U725" s="383"/>
      <c r="V725" s="383"/>
      <c r="W725" s="383"/>
      <c r="X725" s="383"/>
      <c r="Y725" s="383"/>
      <c r="Z725" s="383"/>
    </row>
    <row r="726" spans="1:26" ht="30" customHeight="1">
      <c r="A726" s="450" t="s">
        <v>2320</v>
      </c>
      <c r="B726" s="451" t="s">
        <v>2321</v>
      </c>
      <c r="C726" s="451" t="s">
        <v>2322</v>
      </c>
      <c r="D726" s="452" t="s">
        <v>6639</v>
      </c>
      <c r="E726" s="453" t="s">
        <v>6640</v>
      </c>
      <c r="F726" s="453" t="s">
        <v>4500</v>
      </c>
      <c r="G726" s="454" t="s">
        <v>3833</v>
      </c>
      <c r="H726" s="455">
        <v>44272</v>
      </c>
      <c r="I726" s="391">
        <f t="shared" ca="1" si="0"/>
        <v>1758</v>
      </c>
      <c r="J726" s="455">
        <v>44293</v>
      </c>
      <c r="K726" s="456" t="s">
        <v>3778</v>
      </c>
      <c r="L726" s="457">
        <v>2500</v>
      </c>
      <c r="M726" s="456" t="s">
        <v>1230</v>
      </c>
      <c r="N726" s="389" t="s">
        <v>6641</v>
      </c>
      <c r="O726" s="389" t="s">
        <v>3780</v>
      </c>
      <c r="P726" s="394"/>
      <c r="Q726" s="55"/>
      <c r="R726" s="395"/>
      <c r="S726" s="395"/>
      <c r="T726" s="395"/>
      <c r="U726" s="395"/>
      <c r="V726" s="395"/>
      <c r="W726" s="395"/>
      <c r="X726" s="395"/>
      <c r="Y726" s="395"/>
      <c r="Z726" s="395"/>
    </row>
    <row r="727" spans="1:26" ht="30" customHeight="1">
      <c r="A727" s="349" t="s">
        <v>2324</v>
      </c>
      <c r="B727" s="459" t="s">
        <v>2325</v>
      </c>
      <c r="C727" s="459" t="s">
        <v>2326</v>
      </c>
      <c r="D727" s="460" t="s">
        <v>6642</v>
      </c>
      <c r="E727" s="461" t="s">
        <v>6643</v>
      </c>
      <c r="F727" s="461"/>
      <c r="G727" s="462" t="s">
        <v>3777</v>
      </c>
      <c r="H727" s="463">
        <v>44272</v>
      </c>
      <c r="I727" s="17">
        <f t="shared" ca="1" si="0"/>
        <v>1758</v>
      </c>
      <c r="J727" s="464"/>
      <c r="K727" s="464" t="s">
        <v>3778</v>
      </c>
      <c r="L727" s="465">
        <v>2500</v>
      </c>
      <c r="M727" s="466" t="s">
        <v>32</v>
      </c>
      <c r="N727" s="467" t="s">
        <v>6566</v>
      </c>
      <c r="O727" s="467" t="s">
        <v>3780</v>
      </c>
      <c r="P727" s="371"/>
      <c r="Q727" s="174"/>
    </row>
    <row r="728" spans="1:26" ht="30" customHeight="1">
      <c r="A728" s="450" t="s">
        <v>2327</v>
      </c>
      <c r="B728" s="451" t="s">
        <v>2328</v>
      </c>
      <c r="C728" s="451" t="s">
        <v>2329</v>
      </c>
      <c r="D728" s="452" t="s">
        <v>6644</v>
      </c>
      <c r="E728" s="453" t="s">
        <v>6645</v>
      </c>
      <c r="F728" s="453" t="s">
        <v>4315</v>
      </c>
      <c r="G728" s="454" t="s">
        <v>3788</v>
      </c>
      <c r="H728" s="455">
        <v>44272</v>
      </c>
      <c r="I728" s="391">
        <f t="shared" ca="1" si="0"/>
        <v>1758</v>
      </c>
      <c r="J728" s="455">
        <v>44285</v>
      </c>
      <c r="K728" s="456" t="s">
        <v>3778</v>
      </c>
      <c r="L728" s="457">
        <v>2500</v>
      </c>
      <c r="M728" s="456" t="s">
        <v>1230</v>
      </c>
      <c r="N728" s="389" t="s">
        <v>6646</v>
      </c>
      <c r="O728" s="389" t="s">
        <v>3780</v>
      </c>
      <c r="P728" s="394"/>
      <c r="Q728" s="55"/>
      <c r="R728" s="395"/>
      <c r="S728" s="395"/>
      <c r="T728" s="395"/>
      <c r="U728" s="395"/>
      <c r="V728" s="395"/>
      <c r="W728" s="395"/>
      <c r="X728" s="395"/>
      <c r="Y728" s="395"/>
      <c r="Z728" s="395"/>
    </row>
    <row r="729" spans="1:26" ht="30" customHeight="1">
      <c r="A729" s="471" t="s">
        <v>2331</v>
      </c>
      <c r="B729" s="472" t="s">
        <v>2332</v>
      </c>
      <c r="C729" s="472" t="s">
        <v>2333</v>
      </c>
      <c r="D729" s="473" t="s">
        <v>6647</v>
      </c>
      <c r="E729" s="474" t="s">
        <v>6648</v>
      </c>
      <c r="F729" s="474"/>
      <c r="G729" s="475" t="s">
        <v>3909</v>
      </c>
      <c r="H729" s="476">
        <v>44277</v>
      </c>
      <c r="I729" s="40">
        <f t="shared" ca="1" si="0"/>
        <v>1753</v>
      </c>
      <c r="J729" s="477"/>
      <c r="K729" s="477" t="s">
        <v>3852</v>
      </c>
      <c r="L729" s="478">
        <v>12600</v>
      </c>
      <c r="M729" s="477"/>
      <c r="N729" s="137" t="s">
        <v>4967</v>
      </c>
      <c r="O729" s="137" t="s">
        <v>3854</v>
      </c>
      <c r="P729" s="382"/>
      <c r="Q729" s="479"/>
      <c r="R729" s="383"/>
      <c r="S729" s="383"/>
      <c r="T729" s="383"/>
      <c r="U729" s="383"/>
      <c r="V729" s="383"/>
      <c r="W729" s="383"/>
      <c r="X729" s="383"/>
      <c r="Y729" s="383"/>
      <c r="Z729" s="383"/>
    </row>
    <row r="730" spans="1:26" ht="30" customHeight="1">
      <c r="A730" s="450" t="s">
        <v>2335</v>
      </c>
      <c r="B730" s="451" t="s">
        <v>2336</v>
      </c>
      <c r="C730" s="451" t="s">
        <v>2337</v>
      </c>
      <c r="D730" s="452" t="s">
        <v>6649</v>
      </c>
      <c r="E730" s="453" t="s">
        <v>6650</v>
      </c>
      <c r="F730" s="453"/>
      <c r="G730" s="454" t="s">
        <v>3777</v>
      </c>
      <c r="H730" s="455">
        <v>44272</v>
      </c>
      <c r="I730" s="391">
        <f t="shared" ca="1" si="0"/>
        <v>1758</v>
      </c>
      <c r="J730" s="455">
        <v>44285</v>
      </c>
      <c r="K730" s="456" t="s">
        <v>3778</v>
      </c>
      <c r="L730" s="457">
        <v>2500</v>
      </c>
      <c r="M730" s="456" t="s">
        <v>1230</v>
      </c>
      <c r="N730" s="389" t="s">
        <v>6651</v>
      </c>
      <c r="O730" s="389" t="s">
        <v>3780</v>
      </c>
      <c r="P730" s="394"/>
      <c r="Q730" s="55"/>
      <c r="R730" s="395"/>
      <c r="S730" s="395"/>
      <c r="T730" s="395"/>
      <c r="U730" s="395"/>
      <c r="V730" s="395"/>
      <c r="W730" s="395"/>
      <c r="X730" s="395"/>
      <c r="Y730" s="395"/>
      <c r="Z730" s="395"/>
    </row>
    <row r="731" spans="1:26" ht="30" customHeight="1">
      <c r="A731" s="450" t="s">
        <v>2338</v>
      </c>
      <c r="B731" s="451" t="s">
        <v>2339</v>
      </c>
      <c r="C731" s="451" t="s">
        <v>2340</v>
      </c>
      <c r="D731" s="452" t="s">
        <v>6652</v>
      </c>
      <c r="E731" s="453" t="s">
        <v>6653</v>
      </c>
      <c r="F731" s="453" t="s">
        <v>5869</v>
      </c>
      <c r="G731" s="454" t="s">
        <v>3777</v>
      </c>
      <c r="H731" s="455">
        <v>44277</v>
      </c>
      <c r="I731" s="391">
        <f t="shared" ca="1" si="0"/>
        <v>1753</v>
      </c>
      <c r="J731" s="455">
        <v>44285</v>
      </c>
      <c r="K731" s="456" t="s">
        <v>3852</v>
      </c>
      <c r="L731" s="457">
        <v>12600</v>
      </c>
      <c r="M731" s="456" t="s">
        <v>1230</v>
      </c>
      <c r="N731" s="389" t="s">
        <v>6654</v>
      </c>
      <c r="O731" s="389" t="s">
        <v>3854</v>
      </c>
      <c r="P731" s="394"/>
      <c r="Q731" s="55"/>
      <c r="R731" s="395"/>
      <c r="S731" s="395"/>
      <c r="T731" s="395"/>
      <c r="U731" s="395"/>
      <c r="V731" s="395"/>
      <c r="W731" s="395"/>
      <c r="X731" s="395"/>
      <c r="Y731" s="395"/>
      <c r="Z731" s="395"/>
    </row>
    <row r="732" spans="1:26" ht="30" customHeight="1">
      <c r="A732" s="450" t="s">
        <v>2342</v>
      </c>
      <c r="B732" s="451" t="s">
        <v>6655</v>
      </c>
      <c r="C732" s="451" t="s">
        <v>6656</v>
      </c>
      <c r="D732" s="452" t="s">
        <v>6657</v>
      </c>
      <c r="E732" s="453" t="s">
        <v>6658</v>
      </c>
      <c r="F732" s="453" t="s">
        <v>4249</v>
      </c>
      <c r="G732" s="454" t="s">
        <v>3796</v>
      </c>
      <c r="H732" s="455">
        <v>44277</v>
      </c>
      <c r="I732" s="391">
        <f t="shared" ca="1" si="0"/>
        <v>1753</v>
      </c>
      <c r="J732" s="455">
        <v>44356</v>
      </c>
      <c r="K732" s="456" t="s">
        <v>3820</v>
      </c>
      <c r="L732" s="457">
        <v>31000</v>
      </c>
      <c r="M732" s="456" t="s">
        <v>1230</v>
      </c>
      <c r="N732" s="389" t="s">
        <v>6659</v>
      </c>
      <c r="O732" s="389" t="s">
        <v>3822</v>
      </c>
      <c r="P732" s="394"/>
      <c r="Q732" s="55"/>
      <c r="R732" s="395"/>
      <c r="S732" s="395"/>
      <c r="T732" s="395"/>
      <c r="U732" s="395"/>
      <c r="V732" s="395"/>
      <c r="W732" s="395"/>
      <c r="X732" s="395"/>
      <c r="Y732" s="395"/>
      <c r="Z732" s="395"/>
    </row>
    <row r="733" spans="1:26" ht="30" customHeight="1">
      <c r="A733" s="349" t="s">
        <v>2346</v>
      </c>
      <c r="B733" s="459" t="s">
        <v>6660</v>
      </c>
      <c r="C733" s="459" t="s">
        <v>6661</v>
      </c>
      <c r="D733" s="460" t="s">
        <v>6662</v>
      </c>
      <c r="E733" s="461" t="s">
        <v>6663</v>
      </c>
      <c r="F733" s="461" t="s">
        <v>6664</v>
      </c>
      <c r="G733" s="462" t="s">
        <v>3924</v>
      </c>
      <c r="H733" s="463">
        <v>44272</v>
      </c>
      <c r="I733" s="17">
        <f t="shared" ca="1" si="0"/>
        <v>1758</v>
      </c>
      <c r="J733" s="464"/>
      <c r="K733" s="464" t="s">
        <v>3778</v>
      </c>
      <c r="L733" s="465">
        <v>2500</v>
      </c>
      <c r="M733" s="466" t="s">
        <v>32</v>
      </c>
      <c r="N733" s="467" t="s">
        <v>6566</v>
      </c>
      <c r="O733" s="467" t="s">
        <v>3780</v>
      </c>
      <c r="P733" s="371"/>
      <c r="Q733" s="174"/>
    </row>
    <row r="734" spans="1:26" ht="30" customHeight="1">
      <c r="A734" s="450" t="s">
        <v>2350</v>
      </c>
      <c r="B734" s="451" t="s">
        <v>6665</v>
      </c>
      <c r="C734" s="451" t="s">
        <v>6666</v>
      </c>
      <c r="D734" s="452" t="s">
        <v>6667</v>
      </c>
      <c r="E734" s="453" t="s">
        <v>6668</v>
      </c>
      <c r="F734" s="453"/>
      <c r="G734" s="454" t="s">
        <v>3777</v>
      </c>
      <c r="H734" s="455">
        <v>44272</v>
      </c>
      <c r="I734" s="391">
        <f t="shared" ca="1" si="0"/>
        <v>1758</v>
      </c>
      <c r="J734" s="455">
        <v>44298</v>
      </c>
      <c r="K734" s="456" t="s">
        <v>3778</v>
      </c>
      <c r="L734" s="457">
        <v>2500</v>
      </c>
      <c r="M734" s="456" t="s">
        <v>1230</v>
      </c>
      <c r="N734" s="389" t="s">
        <v>6669</v>
      </c>
      <c r="O734" s="389" t="s">
        <v>3780</v>
      </c>
      <c r="P734" s="394"/>
      <c r="Q734" s="55"/>
      <c r="R734" s="395"/>
      <c r="S734" s="395"/>
      <c r="T734" s="395"/>
      <c r="U734" s="395"/>
      <c r="V734" s="395"/>
      <c r="W734" s="395"/>
      <c r="X734" s="395"/>
      <c r="Y734" s="395"/>
      <c r="Z734" s="395"/>
    </row>
    <row r="735" spans="1:26" ht="30" customHeight="1">
      <c r="A735" s="349" t="s">
        <v>2354</v>
      </c>
      <c r="B735" s="459" t="s">
        <v>2893</v>
      </c>
      <c r="C735" s="459" t="s">
        <v>2356</v>
      </c>
      <c r="D735" s="460" t="s">
        <v>2894</v>
      </c>
      <c r="E735" s="461" t="s">
        <v>6670</v>
      </c>
      <c r="F735" s="461" t="s">
        <v>3813</v>
      </c>
      <c r="G735" s="462" t="s">
        <v>3814</v>
      </c>
      <c r="H735" s="463">
        <v>44272</v>
      </c>
      <c r="I735" s="17">
        <f t="shared" ca="1" si="0"/>
        <v>1758</v>
      </c>
      <c r="J735" s="464"/>
      <c r="K735" s="464" t="s">
        <v>3778</v>
      </c>
      <c r="L735" s="465">
        <v>2500</v>
      </c>
      <c r="M735" s="466" t="s">
        <v>32</v>
      </c>
      <c r="N735" s="467" t="s">
        <v>6566</v>
      </c>
      <c r="O735" s="467" t="s">
        <v>3780</v>
      </c>
      <c r="P735" s="371"/>
      <c r="Q735" s="174"/>
    </row>
    <row r="736" spans="1:26" ht="30" customHeight="1">
      <c r="A736" s="471" t="s">
        <v>2362</v>
      </c>
      <c r="B736" s="472" t="s">
        <v>6671</v>
      </c>
      <c r="C736" s="472" t="s">
        <v>6672</v>
      </c>
      <c r="D736" s="473" t="s">
        <v>6673</v>
      </c>
      <c r="E736" s="474" t="s">
        <v>6674</v>
      </c>
      <c r="F736" s="474" t="s">
        <v>3981</v>
      </c>
      <c r="G736" s="475" t="s">
        <v>3788</v>
      </c>
      <c r="H736" s="476"/>
      <c r="I736" s="40" t="str">
        <f t="shared" ca="1" si="0"/>
        <v>0</v>
      </c>
      <c r="J736" s="476">
        <v>44482</v>
      </c>
      <c r="K736" s="477" t="s">
        <v>3778</v>
      </c>
      <c r="L736" s="478">
        <v>2500</v>
      </c>
      <c r="M736" s="477" t="s">
        <v>1230</v>
      </c>
      <c r="N736" s="137" t="s">
        <v>6675</v>
      </c>
      <c r="O736" s="137" t="s">
        <v>3780</v>
      </c>
      <c r="P736" s="382"/>
      <c r="Q736" s="479"/>
      <c r="R736" s="383"/>
      <c r="S736" s="383"/>
      <c r="T736" s="383"/>
      <c r="U736" s="383"/>
      <c r="V736" s="383"/>
      <c r="W736" s="383"/>
      <c r="X736" s="383"/>
      <c r="Y736" s="383"/>
      <c r="Z736" s="383"/>
    </row>
    <row r="737" spans="1:26" ht="30" customHeight="1">
      <c r="A737" s="450" t="s">
        <v>2366</v>
      </c>
      <c r="B737" s="451" t="s">
        <v>6676</v>
      </c>
      <c r="C737" s="451" t="s">
        <v>6677</v>
      </c>
      <c r="D737" s="452" t="s">
        <v>6678</v>
      </c>
      <c r="E737" s="453" t="s">
        <v>6679</v>
      </c>
      <c r="F737" s="453"/>
      <c r="G737" s="454" t="s">
        <v>3784</v>
      </c>
      <c r="H737" s="455">
        <v>44272</v>
      </c>
      <c r="I737" s="391">
        <f t="shared" ca="1" si="0"/>
        <v>1758</v>
      </c>
      <c r="J737" s="455">
        <v>44274</v>
      </c>
      <c r="K737" s="456" t="s">
        <v>3778</v>
      </c>
      <c r="L737" s="457">
        <v>2500</v>
      </c>
      <c r="M737" s="456" t="s">
        <v>1230</v>
      </c>
      <c r="N737" s="389" t="s">
        <v>6680</v>
      </c>
      <c r="O737" s="389" t="s">
        <v>3780</v>
      </c>
      <c r="P737" s="394"/>
      <c r="Q737" s="55"/>
      <c r="R737" s="395"/>
      <c r="S737" s="395"/>
      <c r="T737" s="395"/>
      <c r="U737" s="395"/>
      <c r="V737" s="395"/>
      <c r="W737" s="395"/>
      <c r="X737" s="395"/>
      <c r="Y737" s="395"/>
      <c r="Z737" s="395"/>
    </row>
    <row r="738" spans="1:26" ht="30" customHeight="1">
      <c r="A738" s="450" t="s">
        <v>2370</v>
      </c>
      <c r="B738" s="451" t="s">
        <v>6681</v>
      </c>
      <c r="C738" s="451" t="s">
        <v>6682</v>
      </c>
      <c r="D738" s="452" t="s">
        <v>6683</v>
      </c>
      <c r="E738" s="453" t="s">
        <v>6684</v>
      </c>
      <c r="F738" s="453" t="s">
        <v>6685</v>
      </c>
      <c r="G738" s="454" t="s">
        <v>3915</v>
      </c>
      <c r="H738" s="455">
        <v>44385</v>
      </c>
      <c r="I738" s="391">
        <f t="shared" ca="1" si="0"/>
        <v>1645</v>
      </c>
      <c r="J738" s="455">
        <v>44645</v>
      </c>
      <c r="K738" s="456" t="s">
        <v>3778</v>
      </c>
      <c r="L738" s="457">
        <v>2500</v>
      </c>
      <c r="M738" s="482" t="s">
        <v>32</v>
      </c>
      <c r="N738" s="389" t="s">
        <v>6686</v>
      </c>
      <c r="O738" s="389" t="s">
        <v>3780</v>
      </c>
      <c r="P738" s="394" t="s">
        <v>1230</v>
      </c>
      <c r="Q738" s="55" t="s">
        <v>6687</v>
      </c>
      <c r="R738" s="395"/>
      <c r="S738" s="395"/>
      <c r="T738" s="395"/>
      <c r="U738" s="395"/>
      <c r="V738" s="395"/>
      <c r="W738" s="395"/>
      <c r="X738" s="395"/>
      <c r="Y738" s="395"/>
      <c r="Z738" s="395"/>
    </row>
    <row r="739" spans="1:26" ht="30" customHeight="1">
      <c r="A739" s="450" t="s">
        <v>2374</v>
      </c>
      <c r="B739" s="451" t="s">
        <v>6688</v>
      </c>
      <c r="C739" s="451" t="s">
        <v>6689</v>
      </c>
      <c r="D739" s="452" t="s">
        <v>2895</v>
      </c>
      <c r="E739" s="453" t="s">
        <v>6108</v>
      </c>
      <c r="F739" s="453" t="s">
        <v>3905</v>
      </c>
      <c r="G739" s="454" t="s">
        <v>3833</v>
      </c>
      <c r="H739" s="455">
        <v>44412</v>
      </c>
      <c r="I739" s="391">
        <f t="shared" ca="1" si="0"/>
        <v>1618</v>
      </c>
      <c r="J739" s="455">
        <v>44412</v>
      </c>
      <c r="K739" s="456" t="s">
        <v>3778</v>
      </c>
      <c r="L739" s="457">
        <v>2500</v>
      </c>
      <c r="M739" s="456" t="s">
        <v>1230</v>
      </c>
      <c r="N739" s="389" t="s">
        <v>6690</v>
      </c>
      <c r="O739" s="389" t="s">
        <v>3780</v>
      </c>
      <c r="P739" s="394"/>
      <c r="Q739" s="55"/>
      <c r="R739" s="395"/>
      <c r="S739" s="395"/>
      <c r="T739" s="395"/>
      <c r="U739" s="395"/>
      <c r="V739" s="395"/>
      <c r="W739" s="395"/>
      <c r="X739" s="395"/>
      <c r="Y739" s="395"/>
      <c r="Z739" s="395"/>
    </row>
    <row r="740" spans="1:26" ht="30" customHeight="1">
      <c r="A740" s="450" t="s">
        <v>2378</v>
      </c>
      <c r="B740" s="451" t="s">
        <v>6691</v>
      </c>
      <c r="C740" s="451" t="s">
        <v>6692</v>
      </c>
      <c r="D740" s="452" t="s">
        <v>6693</v>
      </c>
      <c r="E740" s="453" t="s">
        <v>6694</v>
      </c>
      <c r="F740" s="453" t="s">
        <v>4249</v>
      </c>
      <c r="G740" s="454" t="s">
        <v>3796</v>
      </c>
      <c r="H740" s="455">
        <v>44272</v>
      </c>
      <c r="I740" s="391">
        <f t="shared" ca="1" si="0"/>
        <v>1758</v>
      </c>
      <c r="J740" s="455">
        <v>44286</v>
      </c>
      <c r="K740" s="456" t="s">
        <v>3778</v>
      </c>
      <c r="L740" s="457">
        <v>2500</v>
      </c>
      <c r="M740" s="456" t="s">
        <v>1230</v>
      </c>
      <c r="N740" s="389" t="s">
        <v>6695</v>
      </c>
      <c r="O740" s="389" t="s">
        <v>3780</v>
      </c>
      <c r="P740" s="394"/>
      <c r="Q740" s="55"/>
      <c r="R740" s="395"/>
      <c r="S740" s="395"/>
      <c r="T740" s="395"/>
      <c r="U740" s="395"/>
      <c r="V740" s="395"/>
      <c r="W740" s="395"/>
      <c r="X740" s="395"/>
      <c r="Y740" s="395"/>
      <c r="Z740" s="395"/>
    </row>
    <row r="741" spans="1:26" ht="30" customHeight="1">
      <c r="A741" s="450" t="s">
        <v>2382</v>
      </c>
      <c r="B741" s="451" t="s">
        <v>6696</v>
      </c>
      <c r="C741" s="451" t="s">
        <v>6697</v>
      </c>
      <c r="D741" s="452" t="s">
        <v>6698</v>
      </c>
      <c r="E741" s="453" t="s">
        <v>6085</v>
      </c>
      <c r="F741" s="453" t="s">
        <v>4500</v>
      </c>
      <c r="G741" s="454" t="s">
        <v>3833</v>
      </c>
      <c r="H741" s="455">
        <v>44272</v>
      </c>
      <c r="I741" s="391">
        <f t="shared" ca="1" si="0"/>
        <v>1758</v>
      </c>
      <c r="J741" s="455">
        <v>44285</v>
      </c>
      <c r="K741" s="456" t="s">
        <v>3778</v>
      </c>
      <c r="L741" s="457">
        <v>2500</v>
      </c>
      <c r="M741" s="456" t="s">
        <v>1230</v>
      </c>
      <c r="N741" s="389" t="s">
        <v>6699</v>
      </c>
      <c r="O741" s="389" t="s">
        <v>3780</v>
      </c>
      <c r="P741" s="394"/>
      <c r="Q741" s="55"/>
      <c r="R741" s="395"/>
      <c r="S741" s="395"/>
      <c r="T741" s="395"/>
      <c r="U741" s="395"/>
      <c r="V741" s="395"/>
      <c r="W741" s="395"/>
      <c r="X741" s="395"/>
      <c r="Y741" s="395"/>
      <c r="Z741" s="395"/>
    </row>
    <row r="742" spans="1:26" ht="30" customHeight="1">
      <c r="A742" s="450" t="s">
        <v>2386</v>
      </c>
      <c r="B742" s="451" t="s">
        <v>6700</v>
      </c>
      <c r="C742" s="451" t="s">
        <v>6701</v>
      </c>
      <c r="D742" s="452" t="s">
        <v>6702</v>
      </c>
      <c r="E742" s="453" t="s">
        <v>6703</v>
      </c>
      <c r="F742" s="453" t="s">
        <v>4220</v>
      </c>
      <c r="G742" s="454" t="s">
        <v>3796</v>
      </c>
      <c r="H742" s="455">
        <v>44272</v>
      </c>
      <c r="I742" s="391">
        <f t="shared" ca="1" si="0"/>
        <v>1758</v>
      </c>
      <c r="J742" s="455">
        <v>44281</v>
      </c>
      <c r="K742" s="456" t="s">
        <v>3778</v>
      </c>
      <c r="L742" s="457">
        <v>2500</v>
      </c>
      <c r="M742" s="456" t="s">
        <v>1230</v>
      </c>
      <c r="N742" s="389" t="s">
        <v>6704</v>
      </c>
      <c r="O742" s="389" t="s">
        <v>3780</v>
      </c>
      <c r="P742" s="394"/>
      <c r="Q742" s="55"/>
      <c r="R742" s="395"/>
      <c r="S742" s="395"/>
      <c r="T742" s="395"/>
      <c r="U742" s="395"/>
      <c r="V742" s="395"/>
      <c r="W742" s="395"/>
      <c r="X742" s="395"/>
      <c r="Y742" s="395"/>
      <c r="Z742" s="395"/>
    </row>
    <row r="743" spans="1:26" ht="30" customHeight="1">
      <c r="A743" s="450" t="s">
        <v>2390</v>
      </c>
      <c r="B743" s="451" t="s">
        <v>6705</v>
      </c>
      <c r="C743" s="451" t="s">
        <v>6706</v>
      </c>
      <c r="D743" s="452" t="s">
        <v>6707</v>
      </c>
      <c r="E743" s="453" t="s">
        <v>6708</v>
      </c>
      <c r="F743" s="453" t="s">
        <v>6709</v>
      </c>
      <c r="G743" s="454" t="s">
        <v>4199</v>
      </c>
      <c r="H743" s="455">
        <v>44272</v>
      </c>
      <c r="I743" s="391">
        <f t="shared" ca="1" si="0"/>
        <v>1758</v>
      </c>
      <c r="J743" s="455">
        <v>44426</v>
      </c>
      <c r="K743" s="456" t="s">
        <v>3778</v>
      </c>
      <c r="L743" s="457">
        <v>2500</v>
      </c>
      <c r="M743" s="456" t="s">
        <v>1230</v>
      </c>
      <c r="N743" s="389" t="s">
        <v>6710</v>
      </c>
      <c r="O743" s="389" t="s">
        <v>3780</v>
      </c>
      <c r="P743" s="394"/>
      <c r="Q743" s="55"/>
      <c r="R743" s="395"/>
      <c r="S743" s="395"/>
      <c r="T743" s="395"/>
      <c r="U743" s="395"/>
      <c r="V743" s="395"/>
      <c r="W743" s="395"/>
      <c r="X743" s="395"/>
      <c r="Y743" s="395"/>
      <c r="Z743" s="395"/>
    </row>
    <row r="744" spans="1:26" ht="30" customHeight="1">
      <c r="A744" s="349" t="s">
        <v>2394</v>
      </c>
      <c r="B744" s="459" t="s">
        <v>6711</v>
      </c>
      <c r="C744" s="459" t="s">
        <v>6712</v>
      </c>
      <c r="D744" s="460" t="s">
        <v>6713</v>
      </c>
      <c r="E744" s="461" t="s">
        <v>6714</v>
      </c>
      <c r="F744" s="461"/>
      <c r="G744" s="462" t="s">
        <v>3833</v>
      </c>
      <c r="H744" s="463">
        <v>44272</v>
      </c>
      <c r="I744" s="17">
        <f t="shared" ca="1" si="0"/>
        <v>1758</v>
      </c>
      <c r="J744" s="464"/>
      <c r="K744" s="464" t="s">
        <v>3778</v>
      </c>
      <c r="L744" s="465">
        <v>2500</v>
      </c>
      <c r="M744" s="466" t="s">
        <v>32</v>
      </c>
      <c r="N744" s="467" t="s">
        <v>6566</v>
      </c>
      <c r="O744" s="467" t="s">
        <v>3780</v>
      </c>
      <c r="P744" s="371"/>
      <c r="Q744" s="174"/>
    </row>
    <row r="745" spans="1:26" ht="30" customHeight="1">
      <c r="A745" s="349" t="s">
        <v>2398</v>
      </c>
      <c r="B745" s="459" t="s">
        <v>6715</v>
      </c>
      <c r="C745" s="459" t="s">
        <v>6716</v>
      </c>
      <c r="D745" s="460" t="s">
        <v>6717</v>
      </c>
      <c r="E745" s="461" t="s">
        <v>6718</v>
      </c>
      <c r="F745" s="461"/>
      <c r="G745" s="462" t="s">
        <v>3833</v>
      </c>
      <c r="H745" s="463">
        <v>44272</v>
      </c>
      <c r="I745" s="17">
        <f t="shared" ca="1" si="0"/>
        <v>1758</v>
      </c>
      <c r="J745" s="464"/>
      <c r="K745" s="464" t="s">
        <v>3778</v>
      </c>
      <c r="L745" s="465">
        <v>2500</v>
      </c>
      <c r="M745" s="466" t="s">
        <v>32</v>
      </c>
      <c r="N745" s="467" t="s">
        <v>6566</v>
      </c>
      <c r="O745" s="467" t="s">
        <v>3780</v>
      </c>
      <c r="P745" s="371"/>
      <c r="Q745" s="174"/>
    </row>
    <row r="746" spans="1:26" ht="30" customHeight="1">
      <c r="A746" s="349" t="s">
        <v>2402</v>
      </c>
      <c r="B746" s="459" t="s">
        <v>6719</v>
      </c>
      <c r="C746" s="459" t="s">
        <v>6720</v>
      </c>
      <c r="D746" s="460" t="s">
        <v>6721</v>
      </c>
      <c r="E746" s="461" t="s">
        <v>6722</v>
      </c>
      <c r="F746" s="461"/>
      <c r="G746" s="462" t="s">
        <v>3777</v>
      </c>
      <c r="H746" s="463">
        <v>44277</v>
      </c>
      <c r="I746" s="17">
        <f t="shared" ca="1" si="0"/>
        <v>1753</v>
      </c>
      <c r="J746" s="464"/>
      <c r="K746" s="464" t="s">
        <v>3807</v>
      </c>
      <c r="L746" s="465">
        <v>42000</v>
      </c>
      <c r="M746" s="466" t="s">
        <v>32</v>
      </c>
      <c r="N746" s="467" t="s">
        <v>4590</v>
      </c>
      <c r="O746" s="374" t="s">
        <v>3809</v>
      </c>
      <c r="P746" s="371"/>
      <c r="Q746" s="174"/>
      <c r="R746" s="554" t="s">
        <v>6723</v>
      </c>
    </row>
    <row r="747" spans="1:26" ht="30" customHeight="1">
      <c r="A747" s="450" t="s">
        <v>2406</v>
      </c>
      <c r="B747" s="451" t="s">
        <v>6724</v>
      </c>
      <c r="C747" s="451" t="s">
        <v>6725</v>
      </c>
      <c r="D747" s="452" t="s">
        <v>6726</v>
      </c>
      <c r="E747" s="453" t="s">
        <v>6727</v>
      </c>
      <c r="F747" s="453" t="s">
        <v>3905</v>
      </c>
      <c r="G747" s="454" t="s">
        <v>3833</v>
      </c>
      <c r="H747" s="455">
        <v>44277</v>
      </c>
      <c r="I747" s="391">
        <f t="shared" ca="1" si="0"/>
        <v>1753</v>
      </c>
      <c r="J747" s="455">
        <v>44391</v>
      </c>
      <c r="K747" s="456" t="s">
        <v>3876</v>
      </c>
      <c r="L747" s="457">
        <v>7000</v>
      </c>
      <c r="M747" s="456" t="s">
        <v>1230</v>
      </c>
      <c r="N747" s="389" t="s">
        <v>6728</v>
      </c>
      <c r="O747" s="389" t="s">
        <v>3878</v>
      </c>
      <c r="P747" s="394"/>
      <c r="Q747" s="55"/>
      <c r="R747" s="395"/>
      <c r="S747" s="395"/>
      <c r="T747" s="395"/>
      <c r="U747" s="395"/>
      <c r="V747" s="395"/>
      <c r="W747" s="395"/>
      <c r="X747" s="395"/>
      <c r="Y747" s="395"/>
      <c r="Z747" s="395"/>
    </row>
    <row r="748" spans="1:26" ht="30" customHeight="1">
      <c r="A748" s="450" t="s">
        <v>2410</v>
      </c>
      <c r="B748" s="451" t="s">
        <v>6729</v>
      </c>
      <c r="C748" s="451" t="s">
        <v>6730</v>
      </c>
      <c r="D748" s="452" t="s">
        <v>6731</v>
      </c>
      <c r="E748" s="453" t="s">
        <v>6732</v>
      </c>
      <c r="F748" s="453"/>
      <c r="G748" s="454" t="s">
        <v>3796</v>
      </c>
      <c r="H748" s="455">
        <v>44272</v>
      </c>
      <c r="I748" s="391">
        <f t="shared" ca="1" si="0"/>
        <v>1758</v>
      </c>
      <c r="J748" s="455">
        <v>44284</v>
      </c>
      <c r="K748" s="456" t="s">
        <v>3778</v>
      </c>
      <c r="L748" s="457">
        <v>2500</v>
      </c>
      <c r="M748" s="456" t="s">
        <v>1230</v>
      </c>
      <c r="N748" s="389" t="s">
        <v>6733</v>
      </c>
      <c r="O748" s="389" t="s">
        <v>3780</v>
      </c>
      <c r="P748" s="394"/>
      <c r="Q748" s="55"/>
      <c r="R748" s="395"/>
      <c r="S748" s="395"/>
      <c r="T748" s="395"/>
      <c r="U748" s="395"/>
      <c r="V748" s="395"/>
      <c r="W748" s="395"/>
      <c r="X748" s="395"/>
      <c r="Y748" s="395"/>
      <c r="Z748" s="395"/>
    </row>
    <row r="749" spans="1:26" ht="30" customHeight="1">
      <c r="A749" s="450" t="s">
        <v>2414</v>
      </c>
      <c r="B749" s="451" t="s">
        <v>6734</v>
      </c>
      <c r="C749" s="451" t="s">
        <v>6735</v>
      </c>
      <c r="D749" s="452" t="s">
        <v>6736</v>
      </c>
      <c r="E749" s="453" t="s">
        <v>6737</v>
      </c>
      <c r="F749" s="453" t="s">
        <v>5889</v>
      </c>
      <c r="G749" s="454" t="s">
        <v>3784</v>
      </c>
      <c r="H749" s="455">
        <v>44272</v>
      </c>
      <c r="I749" s="391">
        <f t="shared" ca="1" si="0"/>
        <v>1758</v>
      </c>
      <c r="J749" s="455">
        <v>44285</v>
      </c>
      <c r="K749" s="456" t="s">
        <v>3778</v>
      </c>
      <c r="L749" s="457">
        <v>2500</v>
      </c>
      <c r="M749" s="456" t="s">
        <v>1230</v>
      </c>
      <c r="N749" s="389" t="s">
        <v>6738</v>
      </c>
      <c r="O749" s="389" t="s">
        <v>3780</v>
      </c>
      <c r="P749" s="394"/>
      <c r="Q749" s="55"/>
      <c r="R749" s="395"/>
      <c r="S749" s="395"/>
      <c r="T749" s="395"/>
      <c r="U749" s="395"/>
      <c r="V749" s="395"/>
      <c r="W749" s="395"/>
      <c r="X749" s="395"/>
      <c r="Y749" s="395"/>
      <c r="Z749" s="395"/>
    </row>
    <row r="750" spans="1:26" ht="30" customHeight="1">
      <c r="A750" s="450" t="s">
        <v>2418</v>
      </c>
      <c r="B750" s="451" t="s">
        <v>6739</v>
      </c>
      <c r="C750" s="451" t="s">
        <v>6740</v>
      </c>
      <c r="D750" s="452" t="s">
        <v>6741</v>
      </c>
      <c r="E750" s="453" t="s">
        <v>6742</v>
      </c>
      <c r="F750" s="453" t="s">
        <v>6743</v>
      </c>
      <c r="G750" s="454" t="s">
        <v>3833</v>
      </c>
      <c r="H750" s="455">
        <v>44272</v>
      </c>
      <c r="I750" s="391">
        <f t="shared" ca="1" si="0"/>
        <v>1758</v>
      </c>
      <c r="J750" s="455">
        <v>44285</v>
      </c>
      <c r="K750" s="456" t="s">
        <v>3778</v>
      </c>
      <c r="L750" s="457">
        <v>2500</v>
      </c>
      <c r="M750" s="456" t="s">
        <v>1230</v>
      </c>
      <c r="N750" s="389" t="s">
        <v>6744</v>
      </c>
      <c r="O750" s="389" t="s">
        <v>3780</v>
      </c>
      <c r="P750" s="394"/>
      <c r="Q750" s="55"/>
      <c r="R750" s="395"/>
      <c r="S750" s="395"/>
      <c r="T750" s="395"/>
      <c r="U750" s="395"/>
      <c r="V750" s="395"/>
      <c r="W750" s="395"/>
      <c r="X750" s="395"/>
      <c r="Y750" s="395"/>
      <c r="Z750" s="395"/>
    </row>
    <row r="751" spans="1:26" ht="30" customHeight="1">
      <c r="A751" s="450" t="s">
        <v>2422</v>
      </c>
      <c r="B751" s="451" t="s">
        <v>6745</v>
      </c>
      <c r="C751" s="451" t="s">
        <v>6746</v>
      </c>
      <c r="D751" s="452" t="s">
        <v>6747</v>
      </c>
      <c r="E751" s="453" t="s">
        <v>6748</v>
      </c>
      <c r="F751" s="453" t="s">
        <v>4220</v>
      </c>
      <c r="G751" s="454" t="s">
        <v>3796</v>
      </c>
      <c r="H751" s="455">
        <v>44272</v>
      </c>
      <c r="I751" s="391">
        <f t="shared" ca="1" si="0"/>
        <v>1758</v>
      </c>
      <c r="J751" s="455">
        <v>44308</v>
      </c>
      <c r="K751" s="456" t="s">
        <v>3778</v>
      </c>
      <c r="L751" s="457">
        <v>2500</v>
      </c>
      <c r="M751" s="456" t="s">
        <v>1230</v>
      </c>
      <c r="N751" s="389" t="s">
        <v>6749</v>
      </c>
      <c r="O751" s="389" t="s">
        <v>3780</v>
      </c>
      <c r="P751" s="394"/>
      <c r="Q751" s="55"/>
      <c r="R751" s="395"/>
      <c r="S751" s="395"/>
      <c r="T751" s="395"/>
      <c r="U751" s="395"/>
      <c r="V751" s="395"/>
      <c r="W751" s="395"/>
      <c r="X751" s="395"/>
      <c r="Y751" s="395"/>
      <c r="Z751" s="395"/>
    </row>
    <row r="752" spans="1:26" ht="30" customHeight="1">
      <c r="A752" s="450" t="s">
        <v>2426</v>
      </c>
      <c r="B752" s="451" t="s">
        <v>6750</v>
      </c>
      <c r="C752" s="451" t="s">
        <v>6751</v>
      </c>
      <c r="D752" s="452" t="s">
        <v>6752</v>
      </c>
      <c r="E752" s="453" t="s">
        <v>6753</v>
      </c>
      <c r="F752" s="453" t="s">
        <v>4500</v>
      </c>
      <c r="G752" s="454" t="s">
        <v>3833</v>
      </c>
      <c r="H752" s="455">
        <v>44272</v>
      </c>
      <c r="I752" s="391">
        <f t="shared" ca="1" si="0"/>
        <v>1758</v>
      </c>
      <c r="J752" s="455">
        <v>44274</v>
      </c>
      <c r="K752" s="456" t="s">
        <v>3778</v>
      </c>
      <c r="L752" s="457">
        <v>2500</v>
      </c>
      <c r="M752" s="456" t="s">
        <v>1230</v>
      </c>
      <c r="N752" s="389" t="s">
        <v>6754</v>
      </c>
      <c r="O752" s="389" t="s">
        <v>3780</v>
      </c>
      <c r="P752" s="394"/>
      <c r="Q752" s="55"/>
      <c r="R752" s="395"/>
      <c r="S752" s="395"/>
      <c r="T752" s="395"/>
      <c r="U752" s="395"/>
      <c r="V752" s="395"/>
      <c r="W752" s="395"/>
      <c r="X752" s="395"/>
      <c r="Y752" s="395"/>
      <c r="Z752" s="395"/>
    </row>
    <row r="753" spans="1:26" ht="30" customHeight="1">
      <c r="A753" s="450" t="s">
        <v>2430</v>
      </c>
      <c r="B753" s="451" t="s">
        <v>6755</v>
      </c>
      <c r="C753" s="451" t="s">
        <v>6756</v>
      </c>
      <c r="D753" s="452" t="s">
        <v>6757</v>
      </c>
      <c r="E753" s="453" t="s">
        <v>6758</v>
      </c>
      <c r="F753" s="453"/>
      <c r="G753" s="454" t="s">
        <v>3833</v>
      </c>
      <c r="H753" s="455">
        <v>44272</v>
      </c>
      <c r="I753" s="391">
        <f t="shared" ca="1" si="0"/>
        <v>1758</v>
      </c>
      <c r="J753" s="455">
        <v>44308</v>
      </c>
      <c r="K753" s="456" t="s">
        <v>3778</v>
      </c>
      <c r="L753" s="457">
        <v>2500</v>
      </c>
      <c r="M753" s="456" t="s">
        <v>1230</v>
      </c>
      <c r="N753" s="389" t="s">
        <v>6759</v>
      </c>
      <c r="O753" s="389" t="s">
        <v>3780</v>
      </c>
      <c r="P753" s="394"/>
      <c r="Q753" s="55"/>
      <c r="R753" s="395"/>
      <c r="S753" s="395"/>
      <c r="T753" s="395"/>
      <c r="U753" s="395"/>
      <c r="V753" s="395"/>
      <c r="W753" s="395"/>
      <c r="X753" s="395"/>
      <c r="Y753" s="395"/>
      <c r="Z753" s="395"/>
    </row>
    <row r="754" spans="1:26" ht="30" customHeight="1">
      <c r="A754" s="450" t="s">
        <v>2434</v>
      </c>
      <c r="B754" s="451" t="s">
        <v>6760</v>
      </c>
      <c r="C754" s="451" t="s">
        <v>6761</v>
      </c>
      <c r="D754" s="452" t="s">
        <v>6762</v>
      </c>
      <c r="E754" s="453" t="s">
        <v>6763</v>
      </c>
      <c r="F754" s="453" t="s">
        <v>3905</v>
      </c>
      <c r="G754" s="454" t="s">
        <v>3857</v>
      </c>
      <c r="H754" s="455">
        <v>44272</v>
      </c>
      <c r="I754" s="391">
        <f t="shared" ca="1" si="0"/>
        <v>1758</v>
      </c>
      <c r="J754" s="455">
        <v>44305</v>
      </c>
      <c r="K754" s="456" t="s">
        <v>3778</v>
      </c>
      <c r="L754" s="457">
        <v>2500</v>
      </c>
      <c r="M754" s="456" t="s">
        <v>1230</v>
      </c>
      <c r="N754" s="389" t="s">
        <v>6764</v>
      </c>
      <c r="O754" s="389" t="s">
        <v>3780</v>
      </c>
      <c r="P754" s="394"/>
      <c r="Q754" s="55"/>
      <c r="R754" s="395"/>
      <c r="S754" s="395"/>
      <c r="T754" s="395"/>
      <c r="U754" s="395"/>
      <c r="V754" s="395"/>
      <c r="W754" s="395"/>
      <c r="X754" s="395"/>
      <c r="Y754" s="395"/>
      <c r="Z754" s="395"/>
    </row>
    <row r="755" spans="1:26" ht="30" customHeight="1">
      <c r="A755" s="450" t="s">
        <v>2438</v>
      </c>
      <c r="B755" s="451" t="s">
        <v>6765</v>
      </c>
      <c r="C755" s="451" t="s">
        <v>6766</v>
      </c>
      <c r="D755" s="452" t="s">
        <v>6148</v>
      </c>
      <c r="E755" s="453" t="s">
        <v>6767</v>
      </c>
      <c r="F755" s="453" t="s">
        <v>4693</v>
      </c>
      <c r="G755" s="454" t="s">
        <v>4126</v>
      </c>
      <c r="H755" s="455">
        <v>44272</v>
      </c>
      <c r="I755" s="391">
        <f t="shared" ca="1" si="0"/>
        <v>1758</v>
      </c>
      <c r="J755" s="455">
        <v>44315</v>
      </c>
      <c r="K755" s="456" t="s">
        <v>3778</v>
      </c>
      <c r="L755" s="457">
        <v>2500</v>
      </c>
      <c r="M755" s="456" t="s">
        <v>1230</v>
      </c>
      <c r="N755" s="389" t="s">
        <v>6768</v>
      </c>
      <c r="O755" s="389" t="s">
        <v>3780</v>
      </c>
      <c r="P755" s="394"/>
      <c r="Q755" s="55"/>
      <c r="R755" s="395"/>
      <c r="S755" s="395"/>
      <c r="T755" s="395"/>
      <c r="U755" s="395"/>
      <c r="V755" s="395"/>
      <c r="W755" s="395"/>
      <c r="X755" s="395"/>
      <c r="Y755" s="395"/>
      <c r="Z755" s="395"/>
    </row>
    <row r="756" spans="1:26" ht="30" customHeight="1">
      <c r="A756" s="450" t="s">
        <v>2442</v>
      </c>
      <c r="B756" s="451" t="s">
        <v>6769</v>
      </c>
      <c r="C756" s="451" t="s">
        <v>6770</v>
      </c>
      <c r="D756" s="452" t="s">
        <v>6771</v>
      </c>
      <c r="E756" s="453" t="s">
        <v>6772</v>
      </c>
      <c r="F756" s="453" t="s">
        <v>6773</v>
      </c>
      <c r="G756" s="454" t="s">
        <v>3814</v>
      </c>
      <c r="H756" s="455">
        <v>44277</v>
      </c>
      <c r="I756" s="391">
        <f t="shared" ca="1" si="0"/>
        <v>1753</v>
      </c>
      <c r="J756" s="455">
        <v>44285</v>
      </c>
      <c r="K756" s="456" t="s">
        <v>3852</v>
      </c>
      <c r="L756" s="457">
        <v>12600</v>
      </c>
      <c r="M756" s="456" t="s">
        <v>1230</v>
      </c>
      <c r="N756" s="389" t="s">
        <v>6774</v>
      </c>
      <c r="O756" s="389" t="s">
        <v>3854</v>
      </c>
      <c r="P756" s="394"/>
      <c r="Q756" s="55"/>
      <c r="R756" s="395"/>
      <c r="S756" s="395"/>
      <c r="T756" s="395"/>
      <c r="U756" s="395"/>
      <c r="V756" s="395"/>
      <c r="W756" s="395"/>
      <c r="X756" s="395"/>
      <c r="Y756" s="395"/>
      <c r="Z756" s="395"/>
    </row>
    <row r="757" spans="1:26" ht="30" customHeight="1">
      <c r="A757" s="450" t="s">
        <v>2446</v>
      </c>
      <c r="B757" s="451" t="s">
        <v>6775</v>
      </c>
      <c r="C757" s="451" t="s">
        <v>6776</v>
      </c>
      <c r="D757" s="452" t="s">
        <v>6777</v>
      </c>
      <c r="E757" s="453" t="s">
        <v>6778</v>
      </c>
      <c r="F757" s="453" t="s">
        <v>5269</v>
      </c>
      <c r="G757" s="454" t="s">
        <v>3784</v>
      </c>
      <c r="H757" s="455">
        <v>44354</v>
      </c>
      <c r="I757" s="391">
        <f t="shared" ca="1" si="0"/>
        <v>1676</v>
      </c>
      <c r="J757" s="455">
        <v>44356</v>
      </c>
      <c r="K757" s="456" t="s">
        <v>3778</v>
      </c>
      <c r="L757" s="457">
        <v>2500</v>
      </c>
      <c r="M757" s="456" t="s">
        <v>1230</v>
      </c>
      <c r="N757" s="389" t="s">
        <v>6779</v>
      </c>
      <c r="O757" s="389" t="s">
        <v>3780</v>
      </c>
      <c r="P757" s="394"/>
      <c r="Q757" s="55"/>
      <c r="R757" s="395"/>
      <c r="S757" s="395"/>
      <c r="T757" s="395"/>
      <c r="U757" s="395"/>
      <c r="V757" s="395"/>
      <c r="W757" s="395"/>
      <c r="X757" s="395"/>
      <c r="Y757" s="395"/>
      <c r="Z757" s="395"/>
    </row>
    <row r="758" spans="1:26" ht="30" customHeight="1">
      <c r="A758" s="450" t="s">
        <v>2450</v>
      </c>
      <c r="B758" s="451" t="s">
        <v>6780</v>
      </c>
      <c r="C758" s="451" t="s">
        <v>6781</v>
      </c>
      <c r="D758" s="452" t="s">
        <v>4930</v>
      </c>
      <c r="E758" s="453" t="s">
        <v>6782</v>
      </c>
      <c r="F758" s="453" t="s">
        <v>6783</v>
      </c>
      <c r="G758" s="454" t="s">
        <v>4991</v>
      </c>
      <c r="H758" s="455">
        <v>44272</v>
      </c>
      <c r="I758" s="391">
        <f t="shared" ca="1" si="0"/>
        <v>1758</v>
      </c>
      <c r="J758" s="455">
        <v>44294</v>
      </c>
      <c r="K758" s="456" t="s">
        <v>3778</v>
      </c>
      <c r="L758" s="457">
        <v>2500</v>
      </c>
      <c r="M758" s="456" t="s">
        <v>1230</v>
      </c>
      <c r="N758" s="389" t="s">
        <v>6784</v>
      </c>
      <c r="O758" s="389" t="s">
        <v>3780</v>
      </c>
      <c r="P758" s="394"/>
      <c r="Q758" s="55"/>
      <c r="R758" s="395"/>
      <c r="S758" s="395"/>
      <c r="T758" s="395"/>
      <c r="U758" s="395"/>
      <c r="V758" s="395"/>
      <c r="W758" s="395"/>
      <c r="X758" s="395"/>
      <c r="Y758" s="395"/>
      <c r="Z758" s="395"/>
    </row>
    <row r="759" spans="1:26" ht="30" customHeight="1">
      <c r="A759" s="450" t="s">
        <v>2453</v>
      </c>
      <c r="B759" s="451" t="s">
        <v>6785</v>
      </c>
      <c r="C759" s="451" t="s">
        <v>6786</v>
      </c>
      <c r="D759" s="452" t="s">
        <v>6787</v>
      </c>
      <c r="E759" s="453" t="s">
        <v>6788</v>
      </c>
      <c r="F759" s="453"/>
      <c r="G759" s="454" t="s">
        <v>3857</v>
      </c>
      <c r="H759" s="455">
        <v>44272</v>
      </c>
      <c r="I759" s="391">
        <f t="shared" ca="1" si="0"/>
        <v>1758</v>
      </c>
      <c r="J759" s="455">
        <v>44580</v>
      </c>
      <c r="K759" s="456" t="s">
        <v>3778</v>
      </c>
      <c r="L759" s="457">
        <v>2500</v>
      </c>
      <c r="M759" s="482" t="s">
        <v>32</v>
      </c>
      <c r="N759" s="389" t="s">
        <v>6789</v>
      </c>
      <c r="O759" s="389" t="s">
        <v>3780</v>
      </c>
      <c r="P759" s="394" t="s">
        <v>1230</v>
      </c>
      <c r="Q759" s="555" t="s">
        <v>4727</v>
      </c>
      <c r="R759" s="395"/>
      <c r="S759" s="395"/>
      <c r="T759" s="395"/>
      <c r="U759" s="395"/>
      <c r="V759" s="395"/>
      <c r="W759" s="395"/>
      <c r="X759" s="395"/>
      <c r="Y759" s="395"/>
      <c r="Z759" s="395"/>
    </row>
    <row r="760" spans="1:26" ht="30" customHeight="1">
      <c r="A760" s="450" t="s">
        <v>2457</v>
      </c>
      <c r="B760" s="451" t="s">
        <v>6790</v>
      </c>
      <c r="C760" s="451" t="s">
        <v>2459</v>
      </c>
      <c r="D760" s="452" t="s">
        <v>6791</v>
      </c>
      <c r="E760" s="453" t="s">
        <v>6792</v>
      </c>
      <c r="F760" s="453"/>
      <c r="G760" s="454" t="s">
        <v>3833</v>
      </c>
      <c r="H760" s="455">
        <v>44272</v>
      </c>
      <c r="I760" s="391">
        <f t="shared" ca="1" si="0"/>
        <v>1758</v>
      </c>
      <c r="J760" s="455">
        <v>44294</v>
      </c>
      <c r="K760" s="456" t="s">
        <v>3778</v>
      </c>
      <c r="L760" s="457">
        <v>2500</v>
      </c>
      <c r="M760" s="456" t="s">
        <v>1230</v>
      </c>
      <c r="N760" s="389" t="s">
        <v>6793</v>
      </c>
      <c r="O760" s="389" t="s">
        <v>3780</v>
      </c>
      <c r="P760" s="394"/>
      <c r="Q760" s="55"/>
      <c r="R760" s="395"/>
      <c r="S760" s="395"/>
      <c r="T760" s="395"/>
      <c r="U760" s="395"/>
      <c r="V760" s="395"/>
      <c r="W760" s="395"/>
      <c r="X760" s="395"/>
      <c r="Y760" s="395"/>
      <c r="Z760" s="395"/>
    </row>
    <row r="761" spans="1:26" ht="30" customHeight="1">
      <c r="A761" s="349" t="s">
        <v>2461</v>
      </c>
      <c r="B761" s="459" t="s">
        <v>6794</v>
      </c>
      <c r="C761" s="459" t="s">
        <v>6795</v>
      </c>
      <c r="D761" s="460" t="s">
        <v>6796</v>
      </c>
      <c r="E761" s="461" t="s">
        <v>6797</v>
      </c>
      <c r="F761" s="461"/>
      <c r="G761" s="462" t="s">
        <v>4199</v>
      </c>
      <c r="H761" s="463">
        <v>44277</v>
      </c>
      <c r="I761" s="17">
        <f t="shared" ca="1" si="0"/>
        <v>1753</v>
      </c>
      <c r="J761" s="464"/>
      <c r="K761" s="464" t="s">
        <v>3820</v>
      </c>
      <c r="L761" s="465">
        <v>31000</v>
      </c>
      <c r="M761" s="466" t="s">
        <v>32</v>
      </c>
      <c r="N761" s="467" t="s">
        <v>6798</v>
      </c>
      <c r="O761" s="467" t="s">
        <v>3822</v>
      </c>
      <c r="P761" s="371"/>
      <c r="Q761" s="174" t="s">
        <v>37</v>
      </c>
    </row>
    <row r="762" spans="1:26" ht="30" customHeight="1">
      <c r="A762" s="450" t="s">
        <v>2465</v>
      </c>
      <c r="B762" s="451" t="s">
        <v>6799</v>
      </c>
      <c r="C762" s="451" t="s">
        <v>2467</v>
      </c>
      <c r="D762" s="452" t="s">
        <v>6800</v>
      </c>
      <c r="E762" s="453" t="s">
        <v>6801</v>
      </c>
      <c r="F762" s="453"/>
      <c r="G762" s="454" t="s">
        <v>3833</v>
      </c>
      <c r="H762" s="455">
        <v>44272</v>
      </c>
      <c r="I762" s="391">
        <f t="shared" ca="1" si="0"/>
        <v>1758</v>
      </c>
      <c r="J762" s="455">
        <v>44301</v>
      </c>
      <c r="K762" s="456" t="s">
        <v>3778</v>
      </c>
      <c r="L762" s="457">
        <v>2500</v>
      </c>
      <c r="M762" s="456" t="s">
        <v>1230</v>
      </c>
      <c r="N762" s="389" t="s">
        <v>6802</v>
      </c>
      <c r="O762" s="389" t="s">
        <v>3780</v>
      </c>
      <c r="P762" s="394"/>
      <c r="Q762" s="55"/>
      <c r="R762" s="395"/>
      <c r="S762" s="395"/>
      <c r="T762" s="395"/>
      <c r="U762" s="395"/>
      <c r="V762" s="395"/>
      <c r="W762" s="395"/>
      <c r="X762" s="395"/>
      <c r="Y762" s="395"/>
      <c r="Z762" s="395"/>
    </row>
    <row r="763" spans="1:26" ht="30" customHeight="1">
      <c r="A763" s="450" t="s">
        <v>2469</v>
      </c>
      <c r="B763" s="451" t="s">
        <v>6803</v>
      </c>
      <c r="C763" s="451" t="s">
        <v>6804</v>
      </c>
      <c r="D763" s="452" t="s">
        <v>6414</v>
      </c>
      <c r="E763" s="453" t="s">
        <v>6805</v>
      </c>
      <c r="F763" s="453"/>
      <c r="G763" s="454" t="s">
        <v>3777</v>
      </c>
      <c r="H763" s="455">
        <v>44272</v>
      </c>
      <c r="I763" s="391">
        <f t="shared" ca="1" si="0"/>
        <v>1758</v>
      </c>
      <c r="J763" s="455">
        <v>44285</v>
      </c>
      <c r="K763" s="456" t="s">
        <v>3778</v>
      </c>
      <c r="L763" s="457">
        <v>2500</v>
      </c>
      <c r="M763" s="456" t="s">
        <v>1230</v>
      </c>
      <c r="N763" s="389" t="s">
        <v>6806</v>
      </c>
      <c r="O763" s="389" t="s">
        <v>3780</v>
      </c>
      <c r="P763" s="394"/>
      <c r="Q763" s="55"/>
      <c r="R763" s="395"/>
      <c r="S763" s="395"/>
      <c r="T763" s="395"/>
      <c r="U763" s="395"/>
      <c r="V763" s="395"/>
      <c r="W763" s="395"/>
      <c r="X763" s="395"/>
      <c r="Y763" s="395"/>
      <c r="Z763" s="395"/>
    </row>
    <row r="764" spans="1:26" ht="30" customHeight="1">
      <c r="A764" s="349" t="s">
        <v>2473</v>
      </c>
      <c r="B764" s="459" t="s">
        <v>6807</v>
      </c>
      <c r="C764" s="459" t="s">
        <v>6808</v>
      </c>
      <c r="D764" s="460" t="s">
        <v>6809</v>
      </c>
      <c r="E764" s="461" t="s">
        <v>6810</v>
      </c>
      <c r="F764" s="461" t="s">
        <v>4547</v>
      </c>
      <c r="G764" s="462" t="s">
        <v>3784</v>
      </c>
      <c r="H764" s="463">
        <v>44272</v>
      </c>
      <c r="I764" s="17">
        <f t="shared" ca="1" si="0"/>
        <v>1758</v>
      </c>
      <c r="J764" s="464"/>
      <c r="K764" s="464" t="s">
        <v>3778</v>
      </c>
      <c r="L764" s="465">
        <v>2500</v>
      </c>
      <c r="M764" s="466" t="s">
        <v>32</v>
      </c>
      <c r="N764" s="467" t="s">
        <v>6811</v>
      </c>
      <c r="O764" s="467" t="s">
        <v>3780</v>
      </c>
      <c r="P764" s="371"/>
      <c r="Q764" s="174"/>
    </row>
    <row r="765" spans="1:26" ht="30" customHeight="1">
      <c r="A765" s="450" t="s">
        <v>2477</v>
      </c>
      <c r="B765" s="451" t="s">
        <v>6812</v>
      </c>
      <c r="C765" s="451" t="s">
        <v>6813</v>
      </c>
      <c r="D765" s="452" t="s">
        <v>6814</v>
      </c>
      <c r="E765" s="453" t="s">
        <v>6815</v>
      </c>
      <c r="F765" s="453" t="s">
        <v>3905</v>
      </c>
      <c r="G765" s="454" t="s">
        <v>3833</v>
      </c>
      <c r="H765" s="455">
        <v>44277</v>
      </c>
      <c r="I765" s="391">
        <f t="shared" ca="1" si="0"/>
        <v>1753</v>
      </c>
      <c r="J765" s="455">
        <v>44284</v>
      </c>
      <c r="K765" s="456" t="s">
        <v>3820</v>
      </c>
      <c r="L765" s="457">
        <v>31000</v>
      </c>
      <c r="M765" s="456" t="s">
        <v>1230</v>
      </c>
      <c r="N765" s="389" t="s">
        <v>6816</v>
      </c>
      <c r="O765" s="389" t="s">
        <v>3822</v>
      </c>
      <c r="P765" s="394"/>
      <c r="Q765" s="55"/>
      <c r="R765" s="395"/>
      <c r="S765" s="395"/>
      <c r="T765" s="395"/>
      <c r="U765" s="395"/>
      <c r="V765" s="395"/>
      <c r="W765" s="395"/>
      <c r="X765" s="395"/>
      <c r="Y765" s="395"/>
      <c r="Z765" s="395"/>
    </row>
    <row r="766" spans="1:26" ht="30" customHeight="1">
      <c r="A766" s="450" t="s">
        <v>2481</v>
      </c>
      <c r="B766" s="451" t="s">
        <v>6817</v>
      </c>
      <c r="C766" s="451" t="s">
        <v>6818</v>
      </c>
      <c r="D766" s="452" t="s">
        <v>2784</v>
      </c>
      <c r="E766" s="453" t="s">
        <v>6819</v>
      </c>
      <c r="F766" s="453" t="s">
        <v>3776</v>
      </c>
      <c r="G766" s="454" t="s">
        <v>4199</v>
      </c>
      <c r="H766" s="455">
        <v>44272</v>
      </c>
      <c r="I766" s="391">
        <f t="shared" ca="1" si="0"/>
        <v>1758</v>
      </c>
      <c r="J766" s="455">
        <v>44308</v>
      </c>
      <c r="K766" s="456" t="s">
        <v>3778</v>
      </c>
      <c r="L766" s="457">
        <v>2500</v>
      </c>
      <c r="M766" s="456" t="s">
        <v>1230</v>
      </c>
      <c r="N766" s="389" t="s">
        <v>6820</v>
      </c>
      <c r="O766" s="389" t="s">
        <v>3780</v>
      </c>
      <c r="P766" s="394"/>
      <c r="Q766" s="55"/>
      <c r="R766" s="395"/>
      <c r="S766" s="395"/>
      <c r="T766" s="395"/>
      <c r="U766" s="395"/>
      <c r="V766" s="395"/>
      <c r="W766" s="395"/>
      <c r="X766" s="395"/>
      <c r="Y766" s="395"/>
      <c r="Z766" s="395"/>
    </row>
    <row r="767" spans="1:26" ht="30" customHeight="1">
      <c r="A767" s="471" t="s">
        <v>2485</v>
      </c>
      <c r="B767" s="472" t="s">
        <v>6821</v>
      </c>
      <c r="C767" s="472" t="s">
        <v>6822</v>
      </c>
      <c r="D767" s="473" t="s">
        <v>4602</v>
      </c>
      <c r="E767" s="474" t="s">
        <v>6823</v>
      </c>
      <c r="F767" s="474"/>
      <c r="G767" s="475" t="s">
        <v>3833</v>
      </c>
      <c r="H767" s="476">
        <v>44272</v>
      </c>
      <c r="I767" s="40">
        <f t="shared" ca="1" si="0"/>
        <v>1758</v>
      </c>
      <c r="J767" s="477"/>
      <c r="K767" s="477" t="s">
        <v>3778</v>
      </c>
      <c r="L767" s="478">
        <v>2500</v>
      </c>
      <c r="M767" s="514" t="s">
        <v>32</v>
      </c>
      <c r="N767" s="137" t="s">
        <v>6811</v>
      </c>
      <c r="O767" s="137" t="s">
        <v>3780</v>
      </c>
      <c r="P767" s="382"/>
      <c r="Q767" s="479"/>
      <c r="R767" s="383"/>
      <c r="S767" s="383"/>
      <c r="T767" s="383"/>
      <c r="U767" s="383"/>
      <c r="V767" s="383"/>
      <c r="W767" s="383"/>
      <c r="X767" s="383"/>
      <c r="Y767" s="383"/>
      <c r="Z767" s="383"/>
    </row>
    <row r="768" spans="1:26" ht="30" customHeight="1">
      <c r="A768" s="450" t="s">
        <v>2488</v>
      </c>
      <c r="B768" s="451" t="s">
        <v>6824</v>
      </c>
      <c r="C768" s="451" t="s">
        <v>6825</v>
      </c>
      <c r="D768" s="452" t="s">
        <v>3501</v>
      </c>
      <c r="E768" s="453" t="s">
        <v>6826</v>
      </c>
      <c r="F768" s="453" t="s">
        <v>4864</v>
      </c>
      <c r="G768" s="454" t="s">
        <v>3814</v>
      </c>
      <c r="H768" s="455">
        <v>44272</v>
      </c>
      <c r="I768" s="391">
        <f t="shared" ca="1" si="0"/>
        <v>1758</v>
      </c>
      <c r="J768" s="455">
        <v>44285</v>
      </c>
      <c r="K768" s="456" t="s">
        <v>3778</v>
      </c>
      <c r="L768" s="457">
        <v>2500</v>
      </c>
      <c r="M768" s="456" t="s">
        <v>1230</v>
      </c>
      <c r="N768" s="389" t="s">
        <v>6827</v>
      </c>
      <c r="O768" s="389" t="s">
        <v>3780</v>
      </c>
      <c r="P768" s="394"/>
      <c r="Q768" s="55"/>
      <c r="R768" s="395"/>
      <c r="S768" s="395"/>
      <c r="T768" s="395"/>
      <c r="U768" s="395"/>
      <c r="V768" s="395"/>
      <c r="W768" s="395"/>
      <c r="X768" s="395"/>
      <c r="Y768" s="395"/>
      <c r="Z768" s="395"/>
    </row>
    <row r="769" spans="1:26" ht="30" customHeight="1">
      <c r="A769" s="471" t="s">
        <v>2492</v>
      </c>
      <c r="B769" s="472" t="s">
        <v>6828</v>
      </c>
      <c r="C769" s="472" t="s">
        <v>6829</v>
      </c>
      <c r="D769" s="473" t="s">
        <v>6830</v>
      </c>
      <c r="E769" s="474" t="s">
        <v>5147</v>
      </c>
      <c r="F769" s="474"/>
      <c r="G769" s="475" t="s">
        <v>3833</v>
      </c>
      <c r="H769" s="476">
        <v>44363</v>
      </c>
      <c r="I769" s="40">
        <f t="shared" ca="1" si="0"/>
        <v>1667</v>
      </c>
      <c r="J769" s="477"/>
      <c r="K769" s="477" t="s">
        <v>3778</v>
      </c>
      <c r="L769" s="478">
        <v>2500</v>
      </c>
      <c r="M769" s="514" t="s">
        <v>32</v>
      </c>
      <c r="N769" s="137" t="s">
        <v>6831</v>
      </c>
      <c r="O769" s="137" t="s">
        <v>3780</v>
      </c>
      <c r="P769" s="382"/>
      <c r="Q769" s="479"/>
      <c r="R769" s="383"/>
      <c r="S769" s="383"/>
      <c r="T769" s="383"/>
      <c r="U769" s="383"/>
      <c r="V769" s="383"/>
      <c r="W769" s="383"/>
      <c r="X769" s="383"/>
      <c r="Y769" s="383"/>
      <c r="Z769" s="383"/>
    </row>
    <row r="770" spans="1:26" ht="30" customHeight="1">
      <c r="A770" s="349" t="s">
        <v>2496</v>
      </c>
      <c r="B770" s="459" t="s">
        <v>6832</v>
      </c>
      <c r="C770" s="459" t="s">
        <v>6833</v>
      </c>
      <c r="D770" s="460" t="s">
        <v>6834</v>
      </c>
      <c r="E770" s="461" t="s">
        <v>6835</v>
      </c>
      <c r="F770" s="461"/>
      <c r="G770" s="462" t="s">
        <v>3814</v>
      </c>
      <c r="H770" s="463">
        <v>44272</v>
      </c>
      <c r="I770" s="17">
        <f t="shared" ca="1" si="0"/>
        <v>1758</v>
      </c>
      <c r="J770" s="464"/>
      <c r="K770" s="464" t="s">
        <v>3778</v>
      </c>
      <c r="L770" s="465">
        <v>2500</v>
      </c>
      <c r="M770" s="466" t="s">
        <v>32</v>
      </c>
      <c r="N770" s="467" t="s">
        <v>6811</v>
      </c>
      <c r="O770" s="467" t="s">
        <v>3780</v>
      </c>
      <c r="P770" s="371"/>
      <c r="Q770" s="174"/>
    </row>
    <row r="771" spans="1:26" ht="30" customHeight="1">
      <c r="A771" s="450" t="s">
        <v>2500</v>
      </c>
      <c r="B771" s="451" t="s">
        <v>6836</v>
      </c>
      <c r="C771" s="451" t="s">
        <v>6837</v>
      </c>
      <c r="D771" s="452" t="s">
        <v>2772</v>
      </c>
      <c r="E771" s="453" t="s">
        <v>6838</v>
      </c>
      <c r="F771" s="453" t="s">
        <v>4567</v>
      </c>
      <c r="G771" s="454" t="s">
        <v>3796</v>
      </c>
      <c r="H771" s="455">
        <v>44277</v>
      </c>
      <c r="I771" s="391">
        <f t="shared" ca="1" si="0"/>
        <v>1753</v>
      </c>
      <c r="J771" s="455">
        <v>44285</v>
      </c>
      <c r="K771" s="456" t="s">
        <v>3801</v>
      </c>
      <c r="L771" s="457">
        <v>21000</v>
      </c>
      <c r="M771" s="456" t="s">
        <v>1230</v>
      </c>
      <c r="N771" s="389" t="s">
        <v>6839</v>
      </c>
      <c r="O771" s="389" t="s">
        <v>3803</v>
      </c>
      <c r="P771" s="394"/>
      <c r="Q771" s="55"/>
      <c r="R771" s="395"/>
      <c r="S771" s="395"/>
      <c r="T771" s="395"/>
      <c r="U771" s="395"/>
      <c r="V771" s="395"/>
      <c r="W771" s="395"/>
      <c r="X771" s="395"/>
      <c r="Y771" s="395"/>
      <c r="Z771" s="395"/>
    </row>
    <row r="772" spans="1:26" ht="30" customHeight="1">
      <c r="A772" s="349" t="s">
        <v>2504</v>
      </c>
      <c r="B772" s="459" t="s">
        <v>6840</v>
      </c>
      <c r="C772" s="459" t="s">
        <v>2506</v>
      </c>
      <c r="D772" s="460" t="s">
        <v>6841</v>
      </c>
      <c r="E772" s="461" t="s">
        <v>6842</v>
      </c>
      <c r="F772" s="461"/>
      <c r="G772" s="462" t="s">
        <v>3833</v>
      </c>
      <c r="H772" s="463">
        <v>44272</v>
      </c>
      <c r="I772" s="17">
        <f t="shared" ca="1" si="0"/>
        <v>1758</v>
      </c>
      <c r="J772" s="464"/>
      <c r="K772" s="464" t="s">
        <v>3778</v>
      </c>
      <c r="L772" s="465">
        <v>2500</v>
      </c>
      <c r="M772" s="466" t="s">
        <v>32</v>
      </c>
      <c r="N772" s="467" t="s">
        <v>6811</v>
      </c>
      <c r="O772" s="467" t="s">
        <v>3780</v>
      </c>
      <c r="P772" s="371"/>
      <c r="Q772" s="174"/>
    </row>
    <row r="773" spans="1:26" ht="30" customHeight="1">
      <c r="A773" s="450" t="s">
        <v>2508</v>
      </c>
      <c r="B773" s="451" t="s">
        <v>6843</v>
      </c>
      <c r="C773" s="451" t="s">
        <v>6844</v>
      </c>
      <c r="D773" s="452" t="s">
        <v>6845</v>
      </c>
      <c r="E773" s="453" t="s">
        <v>6846</v>
      </c>
      <c r="F773" s="453" t="s">
        <v>4220</v>
      </c>
      <c r="G773" s="454" t="s">
        <v>3796</v>
      </c>
      <c r="H773" s="455">
        <v>44272</v>
      </c>
      <c r="I773" s="391">
        <f t="shared" ca="1" si="0"/>
        <v>1758</v>
      </c>
      <c r="J773" s="455">
        <v>44313</v>
      </c>
      <c r="K773" s="456" t="s">
        <v>3778</v>
      </c>
      <c r="L773" s="457">
        <v>2500</v>
      </c>
      <c r="M773" s="456" t="s">
        <v>1230</v>
      </c>
      <c r="N773" s="389" t="s">
        <v>6847</v>
      </c>
      <c r="O773" s="389" t="s">
        <v>3780</v>
      </c>
      <c r="P773" s="394"/>
      <c r="Q773" s="55"/>
      <c r="R773" s="395"/>
      <c r="S773" s="395"/>
      <c r="T773" s="395"/>
      <c r="U773" s="395"/>
      <c r="V773" s="395"/>
      <c r="W773" s="395"/>
      <c r="X773" s="395"/>
      <c r="Y773" s="395"/>
      <c r="Z773" s="395"/>
    </row>
    <row r="774" spans="1:26" ht="30" customHeight="1">
      <c r="A774" s="450" t="s">
        <v>2512</v>
      </c>
      <c r="B774" s="451" t="s">
        <v>6848</v>
      </c>
      <c r="C774" s="451" t="s">
        <v>6849</v>
      </c>
      <c r="D774" s="452" t="s">
        <v>6850</v>
      </c>
      <c r="E774" s="453" t="s">
        <v>6851</v>
      </c>
      <c r="F774" s="453"/>
      <c r="G774" s="454" t="s">
        <v>3833</v>
      </c>
      <c r="H774" s="455">
        <v>44272</v>
      </c>
      <c r="I774" s="391">
        <f t="shared" ca="1" si="0"/>
        <v>1758</v>
      </c>
      <c r="J774" s="455">
        <v>44299</v>
      </c>
      <c r="K774" s="456" t="s">
        <v>3778</v>
      </c>
      <c r="L774" s="457">
        <v>2500</v>
      </c>
      <c r="M774" s="456" t="s">
        <v>1230</v>
      </c>
      <c r="N774" s="389" t="s">
        <v>6852</v>
      </c>
      <c r="O774" s="389" t="s">
        <v>3780</v>
      </c>
      <c r="P774" s="394"/>
      <c r="Q774" s="55"/>
      <c r="R774" s="395"/>
      <c r="S774" s="395"/>
      <c r="T774" s="395"/>
      <c r="U774" s="395"/>
      <c r="V774" s="395"/>
      <c r="W774" s="395"/>
      <c r="X774" s="395"/>
      <c r="Y774" s="395"/>
      <c r="Z774" s="395"/>
    </row>
    <row r="775" spans="1:26" ht="30" customHeight="1">
      <c r="A775" s="349" t="s">
        <v>2516</v>
      </c>
      <c r="B775" s="459" t="s">
        <v>6853</v>
      </c>
      <c r="C775" s="459" t="s">
        <v>2518</v>
      </c>
      <c r="D775" s="460" t="s">
        <v>6854</v>
      </c>
      <c r="E775" s="461" t="s">
        <v>6855</v>
      </c>
      <c r="F775" s="461"/>
      <c r="G775" s="462" t="s">
        <v>3833</v>
      </c>
      <c r="H775" s="463">
        <v>44272</v>
      </c>
      <c r="I775" s="17">
        <f t="shared" ca="1" si="0"/>
        <v>1758</v>
      </c>
      <c r="J775" s="464"/>
      <c r="K775" s="464" t="s">
        <v>3778</v>
      </c>
      <c r="L775" s="465">
        <v>2500</v>
      </c>
      <c r="M775" s="466" t="s">
        <v>32</v>
      </c>
      <c r="N775" s="467" t="s">
        <v>6811</v>
      </c>
      <c r="O775" s="467" t="s">
        <v>3780</v>
      </c>
      <c r="P775" s="371"/>
      <c r="Q775" s="174"/>
    </row>
    <row r="776" spans="1:26" ht="30" customHeight="1">
      <c r="A776" s="450" t="s">
        <v>2520</v>
      </c>
      <c r="B776" s="451" t="s">
        <v>6856</v>
      </c>
      <c r="C776" s="451" t="s">
        <v>6857</v>
      </c>
      <c r="D776" s="452" t="s">
        <v>6858</v>
      </c>
      <c r="E776" s="453" t="s">
        <v>6859</v>
      </c>
      <c r="F776" s="453" t="s">
        <v>6860</v>
      </c>
      <c r="G776" s="454" t="s">
        <v>3833</v>
      </c>
      <c r="H776" s="455">
        <v>44272</v>
      </c>
      <c r="I776" s="391">
        <f t="shared" ca="1" si="0"/>
        <v>1758</v>
      </c>
      <c r="J776" s="455">
        <v>44733</v>
      </c>
      <c r="K776" s="456" t="s">
        <v>3778</v>
      </c>
      <c r="L776" s="457">
        <v>2500</v>
      </c>
      <c r="M776" s="482" t="s">
        <v>32</v>
      </c>
      <c r="N776" s="389" t="s">
        <v>6861</v>
      </c>
      <c r="O776" s="389" t="s">
        <v>3780</v>
      </c>
      <c r="P776" s="394" t="s">
        <v>1230</v>
      </c>
      <c r="Q776" s="55" t="s">
        <v>3355</v>
      </c>
      <c r="R776" s="395"/>
      <c r="S776" s="395"/>
      <c r="T776" s="395"/>
      <c r="U776" s="395"/>
      <c r="V776" s="395"/>
      <c r="W776" s="395"/>
      <c r="X776" s="395"/>
      <c r="Y776" s="395"/>
      <c r="Z776" s="395"/>
    </row>
    <row r="777" spans="1:26" ht="30" customHeight="1">
      <c r="A777" s="450" t="s">
        <v>2524</v>
      </c>
      <c r="B777" s="451" t="s">
        <v>6862</v>
      </c>
      <c r="C777" s="451" t="s">
        <v>6863</v>
      </c>
      <c r="D777" s="452" t="s">
        <v>6864</v>
      </c>
      <c r="E777" s="453" t="s">
        <v>6865</v>
      </c>
      <c r="F777" s="453" t="s">
        <v>3860</v>
      </c>
      <c r="G777" s="454" t="s">
        <v>3833</v>
      </c>
      <c r="H777" s="455">
        <v>44272</v>
      </c>
      <c r="I777" s="391">
        <f t="shared" ca="1" si="0"/>
        <v>1758</v>
      </c>
      <c r="J777" s="455">
        <v>44277</v>
      </c>
      <c r="K777" s="456" t="s">
        <v>3778</v>
      </c>
      <c r="L777" s="457">
        <v>2500</v>
      </c>
      <c r="M777" s="456" t="s">
        <v>1230</v>
      </c>
      <c r="N777" s="389" t="s">
        <v>6866</v>
      </c>
      <c r="O777" s="389" t="s">
        <v>3780</v>
      </c>
      <c r="P777" s="394"/>
      <c r="Q777" s="55"/>
      <c r="R777" s="395"/>
      <c r="S777" s="395"/>
      <c r="T777" s="395"/>
      <c r="U777" s="395"/>
      <c r="V777" s="395"/>
      <c r="W777" s="395"/>
      <c r="X777" s="395"/>
      <c r="Y777" s="395"/>
      <c r="Z777" s="395"/>
    </row>
    <row r="778" spans="1:26" ht="30" customHeight="1">
      <c r="A778" s="450" t="s">
        <v>2528</v>
      </c>
      <c r="B778" s="451" t="s">
        <v>6867</v>
      </c>
      <c r="C778" s="451" t="s">
        <v>6868</v>
      </c>
      <c r="D778" s="452" t="s">
        <v>6869</v>
      </c>
      <c r="E778" s="453" t="s">
        <v>6870</v>
      </c>
      <c r="F778" s="453" t="s">
        <v>4045</v>
      </c>
      <c r="G778" s="454" t="s">
        <v>3833</v>
      </c>
      <c r="H778" s="455">
        <v>44272</v>
      </c>
      <c r="I778" s="391">
        <f t="shared" ca="1" si="0"/>
        <v>1758</v>
      </c>
      <c r="J778" s="455">
        <v>44285</v>
      </c>
      <c r="K778" s="456" t="s">
        <v>3778</v>
      </c>
      <c r="L778" s="457">
        <v>2500</v>
      </c>
      <c r="M778" s="456" t="s">
        <v>1230</v>
      </c>
      <c r="N778" s="389" t="s">
        <v>6871</v>
      </c>
      <c r="O778" s="389" t="s">
        <v>3780</v>
      </c>
      <c r="P778" s="394"/>
      <c r="Q778" s="55"/>
      <c r="R778" s="395"/>
      <c r="S778" s="395"/>
      <c r="T778" s="395"/>
      <c r="U778" s="395"/>
      <c r="V778" s="395"/>
      <c r="W778" s="395"/>
      <c r="X778" s="395"/>
      <c r="Y778" s="395"/>
      <c r="Z778" s="395"/>
    </row>
    <row r="779" spans="1:26" ht="30" customHeight="1">
      <c r="A779" s="349" t="s">
        <v>2532</v>
      </c>
      <c r="B779" s="459" t="s">
        <v>6872</v>
      </c>
      <c r="C779" s="459" t="s">
        <v>6873</v>
      </c>
      <c r="D779" s="460" t="s">
        <v>6874</v>
      </c>
      <c r="E779" s="461" t="s">
        <v>6875</v>
      </c>
      <c r="F779" s="461" t="s">
        <v>3896</v>
      </c>
      <c r="G779" s="462" t="s">
        <v>3814</v>
      </c>
      <c r="H779" s="463">
        <v>44277</v>
      </c>
      <c r="I779" s="17">
        <f t="shared" ca="1" si="0"/>
        <v>1753</v>
      </c>
      <c r="J779" s="464"/>
      <c r="K779" s="464" t="s">
        <v>3876</v>
      </c>
      <c r="L779" s="465">
        <v>7000</v>
      </c>
      <c r="M779" s="466" t="s">
        <v>32</v>
      </c>
      <c r="N779" s="467" t="s">
        <v>5796</v>
      </c>
      <c r="O779" s="467" t="s">
        <v>3878</v>
      </c>
      <c r="P779" s="371"/>
      <c r="Q779" s="174"/>
    </row>
    <row r="780" spans="1:26" ht="30" customHeight="1">
      <c r="A780" s="450" t="s">
        <v>2536</v>
      </c>
      <c r="B780" s="451" t="s">
        <v>6876</v>
      </c>
      <c r="C780" s="451" t="s">
        <v>2538</v>
      </c>
      <c r="D780" s="452" t="s">
        <v>6877</v>
      </c>
      <c r="E780" s="453" t="s">
        <v>6878</v>
      </c>
      <c r="F780" s="453"/>
      <c r="G780" s="454" t="s">
        <v>3833</v>
      </c>
      <c r="H780" s="455">
        <v>44272</v>
      </c>
      <c r="I780" s="391">
        <f t="shared" ca="1" si="0"/>
        <v>1758</v>
      </c>
      <c r="J780" s="455">
        <v>44974</v>
      </c>
      <c r="K780" s="456" t="s">
        <v>3778</v>
      </c>
      <c r="L780" s="457">
        <v>2500</v>
      </c>
      <c r="M780" s="456" t="s">
        <v>1230</v>
      </c>
      <c r="N780" s="389" t="s">
        <v>6879</v>
      </c>
      <c r="O780" s="389" t="s">
        <v>3780</v>
      </c>
      <c r="P780" s="394" t="s">
        <v>1230</v>
      </c>
      <c r="Q780" s="55" t="s">
        <v>1258</v>
      </c>
      <c r="R780" s="395"/>
      <c r="S780" s="395"/>
      <c r="T780" s="395"/>
      <c r="U780" s="395"/>
      <c r="V780" s="395"/>
      <c r="W780" s="395"/>
      <c r="X780" s="395"/>
      <c r="Y780" s="395"/>
      <c r="Z780" s="395"/>
    </row>
    <row r="781" spans="1:26" ht="30" customHeight="1">
      <c r="A781" s="450" t="s">
        <v>2544</v>
      </c>
      <c r="B781" s="451" t="s">
        <v>6880</v>
      </c>
      <c r="C781" s="451" t="s">
        <v>6881</v>
      </c>
      <c r="D781" s="452" t="s">
        <v>6882</v>
      </c>
      <c r="E781" s="453" t="s">
        <v>6883</v>
      </c>
      <c r="F781" s="453"/>
      <c r="G781" s="454" t="s">
        <v>3833</v>
      </c>
      <c r="H781" s="455">
        <v>44277</v>
      </c>
      <c r="I781" s="391">
        <f t="shared" ca="1" si="0"/>
        <v>1753</v>
      </c>
      <c r="J781" s="455">
        <v>44356</v>
      </c>
      <c r="K781" s="456" t="s">
        <v>3852</v>
      </c>
      <c r="L781" s="457">
        <v>12600</v>
      </c>
      <c r="M781" s="456" t="s">
        <v>1230</v>
      </c>
      <c r="N781" s="389" t="s">
        <v>6884</v>
      </c>
      <c r="O781" s="389" t="s">
        <v>3854</v>
      </c>
      <c r="P781" s="394"/>
      <c r="Q781" s="55"/>
      <c r="R781" s="395"/>
      <c r="S781" s="395"/>
      <c r="T781" s="395"/>
      <c r="U781" s="395"/>
      <c r="V781" s="395"/>
      <c r="W781" s="395"/>
      <c r="X781" s="395"/>
      <c r="Y781" s="395"/>
      <c r="Z781" s="395"/>
    </row>
    <row r="782" spans="1:26" ht="30" customHeight="1">
      <c r="A782" s="450" t="s">
        <v>2548</v>
      </c>
      <c r="B782" s="451" t="s">
        <v>6885</v>
      </c>
      <c r="C782" s="451" t="s">
        <v>6886</v>
      </c>
      <c r="D782" s="452" t="s">
        <v>6887</v>
      </c>
      <c r="E782" s="453" t="s">
        <v>6888</v>
      </c>
      <c r="F782" s="453"/>
      <c r="G782" s="454" t="s">
        <v>3833</v>
      </c>
      <c r="H782" s="455">
        <v>44272</v>
      </c>
      <c r="I782" s="391">
        <f t="shared" ca="1" si="0"/>
        <v>1758</v>
      </c>
      <c r="J782" s="455">
        <v>44278</v>
      </c>
      <c r="K782" s="456" t="s">
        <v>3778</v>
      </c>
      <c r="L782" s="457">
        <v>2500</v>
      </c>
      <c r="M782" s="456" t="s">
        <v>1230</v>
      </c>
      <c r="N782" s="389" t="s">
        <v>6889</v>
      </c>
      <c r="O782" s="389" t="s">
        <v>3780</v>
      </c>
      <c r="P782" s="394"/>
      <c r="Q782" s="55"/>
      <c r="R782" s="395"/>
      <c r="S782" s="395"/>
      <c r="T782" s="395"/>
      <c r="U782" s="395"/>
      <c r="V782" s="395"/>
      <c r="W782" s="395"/>
      <c r="X782" s="395"/>
      <c r="Y782" s="395"/>
      <c r="Z782" s="395"/>
    </row>
    <row r="783" spans="1:26" ht="30" customHeight="1">
      <c r="A783" s="450" t="s">
        <v>2552</v>
      </c>
      <c r="B783" s="451" t="s">
        <v>6890</v>
      </c>
      <c r="C783" s="451" t="s">
        <v>6891</v>
      </c>
      <c r="D783" s="452" t="s">
        <v>2794</v>
      </c>
      <c r="E783" s="453" t="s">
        <v>6892</v>
      </c>
      <c r="F783" s="453" t="s">
        <v>3905</v>
      </c>
      <c r="G783" s="454" t="s">
        <v>3909</v>
      </c>
      <c r="H783" s="455">
        <v>44277</v>
      </c>
      <c r="I783" s="391">
        <f t="shared" ca="1" si="0"/>
        <v>1753</v>
      </c>
      <c r="J783" s="455">
        <v>44314</v>
      </c>
      <c r="K783" s="456" t="s">
        <v>3807</v>
      </c>
      <c r="L783" s="457">
        <v>42000</v>
      </c>
      <c r="M783" s="456" t="s">
        <v>1230</v>
      </c>
      <c r="N783" s="389" t="s">
        <v>6893</v>
      </c>
      <c r="O783" s="389" t="s">
        <v>3809</v>
      </c>
      <c r="P783" s="394"/>
      <c r="Q783" s="55"/>
      <c r="R783" s="395"/>
      <c r="S783" s="395"/>
      <c r="T783" s="395"/>
      <c r="U783" s="395"/>
      <c r="V783" s="395"/>
      <c r="W783" s="395"/>
      <c r="X783" s="395"/>
      <c r="Y783" s="395"/>
      <c r="Z783" s="395"/>
    </row>
    <row r="784" spans="1:26" ht="30" customHeight="1">
      <c r="A784" s="450" t="s">
        <v>2556</v>
      </c>
      <c r="B784" s="451" t="s">
        <v>6894</v>
      </c>
      <c r="C784" s="451" t="s">
        <v>6895</v>
      </c>
      <c r="D784" s="452" t="s">
        <v>6637</v>
      </c>
      <c r="E784" s="453" t="s">
        <v>6896</v>
      </c>
      <c r="F784" s="453" t="s">
        <v>4315</v>
      </c>
      <c r="G784" s="454" t="s">
        <v>3788</v>
      </c>
      <c r="H784" s="455">
        <v>44272</v>
      </c>
      <c r="I784" s="391">
        <f t="shared" ca="1" si="0"/>
        <v>1758</v>
      </c>
      <c r="J784" s="455">
        <v>44285</v>
      </c>
      <c r="K784" s="456" t="s">
        <v>3778</v>
      </c>
      <c r="L784" s="457">
        <v>2500</v>
      </c>
      <c r="M784" s="456" t="s">
        <v>1230</v>
      </c>
      <c r="N784" s="389" t="s">
        <v>6897</v>
      </c>
      <c r="O784" s="389" t="s">
        <v>3780</v>
      </c>
      <c r="P784" s="394"/>
      <c r="Q784" s="55"/>
      <c r="R784" s="395"/>
      <c r="S784" s="395"/>
      <c r="T784" s="395"/>
      <c r="U784" s="395"/>
      <c r="V784" s="395"/>
      <c r="W784" s="395"/>
      <c r="X784" s="395"/>
      <c r="Y784" s="395"/>
      <c r="Z784" s="395"/>
    </row>
    <row r="785" spans="1:26" ht="30" customHeight="1">
      <c r="A785" s="349" t="s">
        <v>2560</v>
      </c>
      <c r="B785" s="459" t="s">
        <v>6898</v>
      </c>
      <c r="C785" s="459" t="s">
        <v>6899</v>
      </c>
      <c r="D785" s="460" t="s">
        <v>2898</v>
      </c>
      <c r="E785" s="461" t="s">
        <v>6900</v>
      </c>
      <c r="F785" s="461" t="s">
        <v>4547</v>
      </c>
      <c r="G785" s="462" t="s">
        <v>3784</v>
      </c>
      <c r="H785" s="463">
        <v>44272</v>
      </c>
      <c r="I785" s="17">
        <f t="shared" ca="1" si="0"/>
        <v>1758</v>
      </c>
      <c r="J785" s="464"/>
      <c r="K785" s="464" t="s">
        <v>3778</v>
      </c>
      <c r="L785" s="465">
        <v>2500</v>
      </c>
      <c r="M785" s="466" t="s">
        <v>32</v>
      </c>
      <c r="N785" s="467" t="s">
        <v>6811</v>
      </c>
      <c r="O785" s="467" t="s">
        <v>3780</v>
      </c>
      <c r="P785" s="371"/>
      <c r="Q785" s="174"/>
    </row>
    <row r="786" spans="1:26" ht="30" customHeight="1">
      <c r="A786" s="450" t="s">
        <v>2564</v>
      </c>
      <c r="B786" s="451" t="s">
        <v>6901</v>
      </c>
      <c r="C786" s="451" t="s">
        <v>6902</v>
      </c>
      <c r="D786" s="452" t="s">
        <v>6148</v>
      </c>
      <c r="E786" s="453" t="s">
        <v>6903</v>
      </c>
      <c r="F786" s="453" t="s">
        <v>4125</v>
      </c>
      <c r="G786" s="454" t="s">
        <v>4126</v>
      </c>
      <c r="H786" s="455">
        <v>44277</v>
      </c>
      <c r="I786" s="391">
        <f t="shared" ca="1" si="0"/>
        <v>1753</v>
      </c>
      <c r="J786" s="455">
        <v>44305</v>
      </c>
      <c r="K786" s="456" t="s">
        <v>3852</v>
      </c>
      <c r="L786" s="457">
        <v>12600</v>
      </c>
      <c r="M786" s="456" t="s">
        <v>1230</v>
      </c>
      <c r="N786" s="389" t="s">
        <v>6904</v>
      </c>
      <c r="O786" s="389" t="s">
        <v>3854</v>
      </c>
      <c r="P786" s="394"/>
      <c r="Q786" s="55"/>
      <c r="R786" s="395"/>
      <c r="S786" s="395"/>
      <c r="T786" s="395"/>
      <c r="U786" s="395"/>
      <c r="V786" s="395"/>
      <c r="W786" s="395"/>
      <c r="X786" s="395"/>
      <c r="Y786" s="395"/>
      <c r="Z786" s="395"/>
    </row>
    <row r="787" spans="1:26" ht="30" customHeight="1">
      <c r="A787" s="450" t="s">
        <v>2568</v>
      </c>
      <c r="B787" s="451" t="s">
        <v>6905</v>
      </c>
      <c r="C787" s="451" t="s">
        <v>6906</v>
      </c>
      <c r="D787" s="452" t="s">
        <v>6907</v>
      </c>
      <c r="E787" s="453" t="s">
        <v>6908</v>
      </c>
      <c r="F787" s="453"/>
      <c r="G787" s="454" t="s">
        <v>3833</v>
      </c>
      <c r="H787" s="455">
        <v>44272</v>
      </c>
      <c r="I787" s="391">
        <f t="shared" ca="1" si="0"/>
        <v>1758</v>
      </c>
      <c r="J787" s="455">
        <v>44771</v>
      </c>
      <c r="K787" s="456" t="s">
        <v>3778</v>
      </c>
      <c r="L787" s="457">
        <v>2500</v>
      </c>
      <c r="M787" s="482" t="s">
        <v>32</v>
      </c>
      <c r="N787" s="389" t="s">
        <v>6909</v>
      </c>
      <c r="O787" s="389" t="s">
        <v>3780</v>
      </c>
      <c r="P787" s="394" t="s">
        <v>1230</v>
      </c>
      <c r="Q787" s="55" t="s">
        <v>5100</v>
      </c>
      <c r="R787" s="395"/>
      <c r="S787" s="395"/>
      <c r="T787" s="395"/>
      <c r="U787" s="395"/>
      <c r="V787" s="395"/>
      <c r="W787" s="395"/>
      <c r="X787" s="395"/>
      <c r="Y787" s="395"/>
      <c r="Z787" s="395"/>
    </row>
    <row r="788" spans="1:26" ht="30" customHeight="1">
      <c r="A788" s="450" t="s">
        <v>2572</v>
      </c>
      <c r="B788" s="451" t="s">
        <v>6910</v>
      </c>
      <c r="C788" s="451" t="s">
        <v>6911</v>
      </c>
      <c r="D788" s="452" t="s">
        <v>6912</v>
      </c>
      <c r="E788" s="453" t="s">
        <v>6913</v>
      </c>
      <c r="F788" s="453"/>
      <c r="G788" s="454" t="s">
        <v>3833</v>
      </c>
      <c r="H788" s="455">
        <v>44272</v>
      </c>
      <c r="I788" s="391">
        <f t="shared" ca="1" si="0"/>
        <v>1758</v>
      </c>
      <c r="J788" s="455">
        <v>44711</v>
      </c>
      <c r="K788" s="456" t="s">
        <v>3778</v>
      </c>
      <c r="L788" s="457">
        <v>2500</v>
      </c>
      <c r="M788" s="482" t="s">
        <v>32</v>
      </c>
      <c r="N788" s="389" t="s">
        <v>6914</v>
      </c>
      <c r="O788" s="389" t="s">
        <v>3780</v>
      </c>
      <c r="P788" s="394" t="s">
        <v>1230</v>
      </c>
      <c r="Q788" s="55" t="s">
        <v>3921</v>
      </c>
      <c r="R788" s="395"/>
      <c r="S788" s="395"/>
      <c r="T788" s="395"/>
      <c r="U788" s="395"/>
      <c r="V788" s="395"/>
      <c r="W788" s="395"/>
      <c r="X788" s="395"/>
      <c r="Y788" s="395"/>
      <c r="Z788" s="395"/>
    </row>
    <row r="789" spans="1:26" ht="30" customHeight="1">
      <c r="A789" s="450" t="s">
        <v>2576</v>
      </c>
      <c r="B789" s="451" t="s">
        <v>6915</v>
      </c>
      <c r="C789" s="451" t="s">
        <v>6916</v>
      </c>
      <c r="D789" s="452" t="s">
        <v>6917</v>
      </c>
      <c r="E789" s="453" t="s">
        <v>6918</v>
      </c>
      <c r="F789" s="453" t="s">
        <v>3945</v>
      </c>
      <c r="G789" s="454" t="s">
        <v>3814</v>
      </c>
      <c r="H789" s="455">
        <v>44272</v>
      </c>
      <c r="I789" s="391">
        <f t="shared" ca="1" si="0"/>
        <v>1758</v>
      </c>
      <c r="J789" s="455">
        <v>44285</v>
      </c>
      <c r="K789" s="456" t="s">
        <v>3778</v>
      </c>
      <c r="L789" s="457">
        <v>2500</v>
      </c>
      <c r="M789" s="456" t="s">
        <v>1230</v>
      </c>
      <c r="N789" s="389" t="s">
        <v>6919</v>
      </c>
      <c r="O789" s="389" t="s">
        <v>3780</v>
      </c>
      <c r="P789" s="394"/>
      <c r="Q789" s="55"/>
      <c r="R789" s="395"/>
      <c r="S789" s="395"/>
      <c r="T789" s="395"/>
      <c r="U789" s="395"/>
      <c r="V789" s="395"/>
      <c r="W789" s="395"/>
      <c r="X789" s="395"/>
      <c r="Y789" s="395"/>
      <c r="Z789" s="395"/>
    </row>
    <row r="790" spans="1:26" ht="30" customHeight="1">
      <c r="A790" s="450" t="s">
        <v>2580</v>
      </c>
      <c r="B790" s="451" t="s">
        <v>6920</v>
      </c>
      <c r="C790" s="451" t="s">
        <v>6921</v>
      </c>
      <c r="D790" s="452" t="s">
        <v>6922</v>
      </c>
      <c r="E790" s="453" t="s">
        <v>4275</v>
      </c>
      <c r="F790" s="453" t="s">
        <v>4220</v>
      </c>
      <c r="G790" s="454" t="s">
        <v>3796</v>
      </c>
      <c r="H790" s="455">
        <v>44272</v>
      </c>
      <c r="I790" s="391">
        <f t="shared" ca="1" si="0"/>
        <v>1758</v>
      </c>
      <c r="J790" s="455">
        <v>44285</v>
      </c>
      <c r="K790" s="456" t="s">
        <v>3778</v>
      </c>
      <c r="L790" s="457">
        <v>2500</v>
      </c>
      <c r="M790" s="456" t="s">
        <v>1230</v>
      </c>
      <c r="N790" s="389" t="s">
        <v>6923</v>
      </c>
      <c r="O790" s="389" t="s">
        <v>3780</v>
      </c>
      <c r="P790" s="394"/>
      <c r="Q790" s="55"/>
      <c r="R790" s="395"/>
      <c r="S790" s="395"/>
      <c r="T790" s="395"/>
      <c r="U790" s="395"/>
      <c r="V790" s="395"/>
      <c r="W790" s="395"/>
      <c r="X790" s="395"/>
      <c r="Y790" s="395"/>
      <c r="Z790" s="395"/>
    </row>
    <row r="791" spans="1:26" ht="30" customHeight="1">
      <c r="A791" s="450" t="s">
        <v>2584</v>
      </c>
      <c r="B791" s="451" t="s">
        <v>6924</v>
      </c>
      <c r="C791" s="451" t="s">
        <v>6925</v>
      </c>
      <c r="D791" s="452" t="s">
        <v>6926</v>
      </c>
      <c r="E791" s="453" t="s">
        <v>6927</v>
      </c>
      <c r="F791" s="453" t="s">
        <v>5507</v>
      </c>
      <c r="G791" s="454" t="s">
        <v>3788</v>
      </c>
      <c r="H791" s="455">
        <v>44272</v>
      </c>
      <c r="I791" s="391">
        <f t="shared" ca="1" si="0"/>
        <v>1758</v>
      </c>
      <c r="J791" s="455">
        <v>44285</v>
      </c>
      <c r="K791" s="456" t="s">
        <v>3778</v>
      </c>
      <c r="L791" s="457">
        <v>2500</v>
      </c>
      <c r="M791" s="456" t="s">
        <v>1230</v>
      </c>
      <c r="N791" s="389" t="s">
        <v>6928</v>
      </c>
      <c r="O791" s="389" t="s">
        <v>3780</v>
      </c>
      <c r="P791" s="394"/>
      <c r="Q791" s="55"/>
      <c r="R791" s="395"/>
      <c r="S791" s="395"/>
      <c r="T791" s="395"/>
      <c r="U791" s="395"/>
      <c r="V791" s="395"/>
      <c r="W791" s="395"/>
      <c r="X791" s="395"/>
      <c r="Y791" s="395"/>
      <c r="Z791" s="395"/>
    </row>
    <row r="792" spans="1:26" ht="30" customHeight="1">
      <c r="A792" s="450" t="s">
        <v>2589</v>
      </c>
      <c r="B792" s="451" t="s">
        <v>6929</v>
      </c>
      <c r="C792" s="451" t="s">
        <v>6930</v>
      </c>
      <c r="D792" s="452" t="s">
        <v>6931</v>
      </c>
      <c r="E792" s="453" t="s">
        <v>6932</v>
      </c>
      <c r="F792" s="453" t="s">
        <v>5643</v>
      </c>
      <c r="G792" s="454" t="s">
        <v>3833</v>
      </c>
      <c r="H792" s="455">
        <v>44277</v>
      </c>
      <c r="I792" s="391">
        <f t="shared" ca="1" si="0"/>
        <v>1753</v>
      </c>
      <c r="J792" s="455">
        <v>44526</v>
      </c>
      <c r="K792" s="456" t="s">
        <v>3876</v>
      </c>
      <c r="L792" s="457">
        <v>7000</v>
      </c>
      <c r="M792" s="482" t="s">
        <v>32</v>
      </c>
      <c r="N792" s="389" t="s">
        <v>6933</v>
      </c>
      <c r="O792" s="389" t="s">
        <v>3878</v>
      </c>
      <c r="P792" s="394" t="s">
        <v>1230</v>
      </c>
      <c r="Q792" s="55"/>
    </row>
    <row r="793" spans="1:26" ht="30" customHeight="1">
      <c r="A793" s="450" t="s">
        <v>2593</v>
      </c>
      <c r="B793" s="451" t="s">
        <v>6934</v>
      </c>
      <c r="C793" s="451" t="s">
        <v>6935</v>
      </c>
      <c r="D793" s="452" t="s">
        <v>6936</v>
      </c>
      <c r="E793" s="453" t="s">
        <v>6937</v>
      </c>
      <c r="F793" s="453" t="s">
        <v>4340</v>
      </c>
      <c r="G793" s="454" t="s">
        <v>3796</v>
      </c>
      <c r="H793" s="455">
        <v>44272</v>
      </c>
      <c r="I793" s="391">
        <f t="shared" ca="1" si="0"/>
        <v>1758</v>
      </c>
      <c r="J793" s="455">
        <v>44273</v>
      </c>
      <c r="K793" s="456" t="s">
        <v>3778</v>
      </c>
      <c r="L793" s="457">
        <v>2500</v>
      </c>
      <c r="M793" s="482" t="s">
        <v>32</v>
      </c>
      <c r="N793" s="389" t="s">
        <v>6938</v>
      </c>
      <c r="O793" s="389" t="s">
        <v>3780</v>
      </c>
      <c r="P793" s="394" t="s">
        <v>1230</v>
      </c>
      <c r="Q793" s="55"/>
      <c r="R793" s="395"/>
      <c r="S793" s="395"/>
      <c r="T793" s="395"/>
      <c r="U793" s="395"/>
      <c r="V793" s="395"/>
      <c r="W793" s="395"/>
      <c r="X793" s="395"/>
      <c r="Y793" s="395"/>
      <c r="Z793" s="395"/>
    </row>
    <row r="794" spans="1:26" ht="30" customHeight="1">
      <c r="A794" s="450" t="s">
        <v>2597</v>
      </c>
      <c r="B794" s="451" t="s">
        <v>6939</v>
      </c>
      <c r="C794" s="451" t="s">
        <v>6940</v>
      </c>
      <c r="D794" s="452" t="s">
        <v>6941</v>
      </c>
      <c r="E794" s="453" t="s">
        <v>6942</v>
      </c>
      <c r="F794" s="453"/>
      <c r="G794" s="454" t="s">
        <v>3784</v>
      </c>
      <c r="H794" s="455">
        <v>44272</v>
      </c>
      <c r="I794" s="391">
        <f t="shared" ca="1" si="0"/>
        <v>1758</v>
      </c>
      <c r="J794" s="455">
        <v>44281</v>
      </c>
      <c r="K794" s="456" t="s">
        <v>3778</v>
      </c>
      <c r="L794" s="457">
        <v>2500</v>
      </c>
      <c r="M794" s="456" t="s">
        <v>1230</v>
      </c>
      <c r="N794" s="389" t="s">
        <v>6943</v>
      </c>
      <c r="O794" s="389" t="s">
        <v>3780</v>
      </c>
      <c r="P794" s="394"/>
      <c r="Q794" s="55"/>
      <c r="R794" s="395"/>
      <c r="S794" s="395"/>
      <c r="T794" s="395"/>
      <c r="U794" s="395"/>
      <c r="V794" s="395"/>
      <c r="W794" s="395"/>
      <c r="X794" s="395"/>
      <c r="Y794" s="395"/>
      <c r="Z794" s="395"/>
    </row>
    <row r="795" spans="1:26" ht="30" customHeight="1">
      <c r="A795" s="450" t="s">
        <v>2601</v>
      </c>
      <c r="B795" s="451" t="s">
        <v>6944</v>
      </c>
      <c r="C795" s="451" t="s">
        <v>6945</v>
      </c>
      <c r="D795" s="452" t="s">
        <v>5414</v>
      </c>
      <c r="E795" s="453" t="s">
        <v>6946</v>
      </c>
      <c r="F795" s="453" t="s">
        <v>3905</v>
      </c>
      <c r="G795" s="454" t="s">
        <v>3796</v>
      </c>
      <c r="H795" s="455">
        <v>44277</v>
      </c>
      <c r="I795" s="391">
        <f t="shared" ca="1" si="0"/>
        <v>1753</v>
      </c>
      <c r="J795" s="455">
        <v>44323</v>
      </c>
      <c r="K795" s="456" t="s">
        <v>3801</v>
      </c>
      <c r="L795" s="457">
        <v>21000</v>
      </c>
      <c r="M795" s="456" t="s">
        <v>1230</v>
      </c>
      <c r="N795" s="389" t="s">
        <v>6947</v>
      </c>
      <c r="O795" s="389" t="s">
        <v>3803</v>
      </c>
      <c r="P795" s="394"/>
      <c r="Q795" s="55"/>
      <c r="R795" s="395"/>
      <c r="S795" s="395"/>
      <c r="T795" s="395"/>
      <c r="U795" s="395"/>
      <c r="V795" s="395"/>
      <c r="W795" s="395"/>
      <c r="X795" s="395"/>
      <c r="Y795" s="395"/>
      <c r="Z795" s="395"/>
    </row>
    <row r="796" spans="1:26" ht="30" customHeight="1">
      <c r="A796" s="450" t="s">
        <v>2605</v>
      </c>
      <c r="B796" s="451" t="s">
        <v>6948</v>
      </c>
      <c r="C796" s="451" t="s">
        <v>6949</v>
      </c>
      <c r="D796" s="452" t="s">
        <v>4828</v>
      </c>
      <c r="E796" s="453" t="s">
        <v>6950</v>
      </c>
      <c r="F796" s="453" t="s">
        <v>6951</v>
      </c>
      <c r="G796" s="454" t="s">
        <v>4287</v>
      </c>
      <c r="H796" s="455">
        <v>44272</v>
      </c>
      <c r="I796" s="391">
        <f t="shared" ca="1" si="0"/>
        <v>1758</v>
      </c>
      <c r="J796" s="455">
        <v>44285</v>
      </c>
      <c r="K796" s="456" t="s">
        <v>3778</v>
      </c>
      <c r="L796" s="457">
        <v>2500</v>
      </c>
      <c r="M796" s="456" t="s">
        <v>1230</v>
      </c>
      <c r="N796" s="389" t="s">
        <v>6952</v>
      </c>
      <c r="O796" s="389" t="s">
        <v>3780</v>
      </c>
      <c r="P796" s="394"/>
      <c r="Q796" s="55"/>
      <c r="R796" s="395"/>
      <c r="S796" s="395"/>
      <c r="T796" s="395"/>
      <c r="U796" s="395"/>
      <c r="V796" s="395"/>
      <c r="W796" s="395"/>
      <c r="X796" s="395"/>
      <c r="Y796" s="395"/>
      <c r="Z796" s="395"/>
    </row>
    <row r="797" spans="1:26" ht="30" customHeight="1">
      <c r="A797" s="450" t="s">
        <v>2609</v>
      </c>
      <c r="B797" s="451" t="s">
        <v>6953</v>
      </c>
      <c r="C797" s="451" t="s">
        <v>6954</v>
      </c>
      <c r="D797" s="452" t="s">
        <v>6955</v>
      </c>
      <c r="E797" s="453" t="s">
        <v>6956</v>
      </c>
      <c r="F797" s="453" t="s">
        <v>3800</v>
      </c>
      <c r="G797" s="454" t="s">
        <v>3777</v>
      </c>
      <c r="H797" s="455">
        <v>44272</v>
      </c>
      <c r="I797" s="391">
        <f t="shared" ca="1" si="0"/>
        <v>1758</v>
      </c>
      <c r="J797" s="455">
        <v>44439</v>
      </c>
      <c r="K797" s="456" t="s">
        <v>3778</v>
      </c>
      <c r="L797" s="457">
        <v>2500</v>
      </c>
      <c r="M797" s="456" t="s">
        <v>1230</v>
      </c>
      <c r="N797" s="389" t="s">
        <v>6957</v>
      </c>
      <c r="O797" s="389" t="s">
        <v>3780</v>
      </c>
      <c r="P797" s="394"/>
      <c r="Q797" s="55"/>
      <c r="R797" s="395"/>
      <c r="S797" s="395"/>
      <c r="T797" s="395"/>
      <c r="U797" s="395"/>
      <c r="V797" s="395"/>
      <c r="W797" s="395"/>
      <c r="X797" s="395"/>
      <c r="Y797" s="395"/>
      <c r="Z797" s="395"/>
    </row>
    <row r="798" spans="1:26" ht="30" customHeight="1">
      <c r="A798" s="450" t="s">
        <v>2613</v>
      </c>
      <c r="B798" s="451" t="s">
        <v>6958</v>
      </c>
      <c r="C798" s="451" t="s">
        <v>6959</v>
      </c>
      <c r="D798" s="452" t="s">
        <v>6960</v>
      </c>
      <c r="E798" s="453" t="s">
        <v>6961</v>
      </c>
      <c r="F798" s="453"/>
      <c r="G798" s="454" t="s">
        <v>3833</v>
      </c>
      <c r="H798" s="455">
        <v>44272</v>
      </c>
      <c r="I798" s="391">
        <f t="shared" ca="1" si="0"/>
        <v>1758</v>
      </c>
      <c r="J798" s="455">
        <v>44322</v>
      </c>
      <c r="K798" s="456" t="s">
        <v>3778</v>
      </c>
      <c r="L798" s="457">
        <v>2500</v>
      </c>
      <c r="M798" s="456" t="s">
        <v>1230</v>
      </c>
      <c r="N798" s="389" t="s">
        <v>6962</v>
      </c>
      <c r="O798" s="389" t="s">
        <v>3780</v>
      </c>
      <c r="P798" s="394"/>
      <c r="Q798" s="55"/>
      <c r="R798" s="395"/>
      <c r="S798" s="395"/>
      <c r="T798" s="395"/>
      <c r="U798" s="395"/>
      <c r="V798" s="395"/>
      <c r="W798" s="395"/>
      <c r="X798" s="395"/>
      <c r="Y798" s="395"/>
      <c r="Z798" s="395"/>
    </row>
    <row r="799" spans="1:26" ht="30" customHeight="1">
      <c r="A799" s="349" t="s">
        <v>2617</v>
      </c>
      <c r="B799" s="459" t="s">
        <v>6963</v>
      </c>
      <c r="C799" s="459" t="s">
        <v>6964</v>
      </c>
      <c r="D799" s="460" t="s">
        <v>6965</v>
      </c>
      <c r="E799" s="461" t="s">
        <v>6966</v>
      </c>
      <c r="F799" s="461"/>
      <c r="G799" s="462" t="s">
        <v>3788</v>
      </c>
      <c r="H799" s="463">
        <v>44277</v>
      </c>
      <c r="I799" s="17">
        <f t="shared" ca="1" si="0"/>
        <v>1753</v>
      </c>
      <c r="J799" s="464"/>
      <c r="K799" s="464" t="s">
        <v>3876</v>
      </c>
      <c r="L799" s="465">
        <v>7000</v>
      </c>
      <c r="M799" s="466" t="s">
        <v>32</v>
      </c>
      <c r="N799" s="467" t="s">
        <v>5796</v>
      </c>
      <c r="O799" s="467" t="s">
        <v>3878</v>
      </c>
      <c r="P799" s="371"/>
      <c r="Q799" s="174"/>
    </row>
    <row r="800" spans="1:26" ht="30" customHeight="1">
      <c r="A800" s="450" t="s">
        <v>2621</v>
      </c>
      <c r="B800" s="451" t="s">
        <v>6967</v>
      </c>
      <c r="C800" s="451" t="s">
        <v>6968</v>
      </c>
      <c r="D800" s="452" t="s">
        <v>6969</v>
      </c>
      <c r="E800" s="453" t="s">
        <v>6576</v>
      </c>
      <c r="F800" s="453"/>
      <c r="G800" s="454" t="s">
        <v>3814</v>
      </c>
      <c r="H800" s="455">
        <v>44277</v>
      </c>
      <c r="I800" s="391">
        <f t="shared" ca="1" si="0"/>
        <v>1753</v>
      </c>
      <c r="J800" s="455">
        <v>44659</v>
      </c>
      <c r="K800" s="456" t="s">
        <v>6970</v>
      </c>
      <c r="L800" s="457">
        <v>2500</v>
      </c>
      <c r="M800" s="482" t="s">
        <v>32</v>
      </c>
      <c r="N800" s="389" t="s">
        <v>6971</v>
      </c>
      <c r="O800" s="389" t="s">
        <v>3780</v>
      </c>
      <c r="P800" s="394"/>
      <c r="Q800" s="55" t="s">
        <v>1230</v>
      </c>
      <c r="R800" s="395"/>
      <c r="S800" s="395"/>
      <c r="T800" s="395"/>
      <c r="U800" s="395"/>
      <c r="V800" s="395"/>
      <c r="W800" s="395"/>
      <c r="X800" s="395"/>
      <c r="Y800" s="395"/>
      <c r="Z800" s="395"/>
    </row>
    <row r="801" spans="1:26" ht="30" customHeight="1">
      <c r="A801" s="450" t="s">
        <v>2625</v>
      </c>
      <c r="B801" s="451" t="s">
        <v>6972</v>
      </c>
      <c r="C801" s="451" t="s">
        <v>6973</v>
      </c>
      <c r="D801" s="452" t="s">
        <v>6974</v>
      </c>
      <c r="E801" s="453" t="s">
        <v>6975</v>
      </c>
      <c r="F801" s="453" t="s">
        <v>6743</v>
      </c>
      <c r="G801" s="454" t="s">
        <v>3833</v>
      </c>
      <c r="H801" s="455">
        <v>44272</v>
      </c>
      <c r="I801" s="391">
        <f t="shared" ca="1" si="0"/>
        <v>1758</v>
      </c>
      <c r="J801" s="455">
        <v>44974</v>
      </c>
      <c r="K801" s="456" t="s">
        <v>3778</v>
      </c>
      <c r="L801" s="457">
        <v>2500</v>
      </c>
      <c r="M801" s="456" t="s">
        <v>1230</v>
      </c>
      <c r="N801" s="389" t="s">
        <v>6976</v>
      </c>
      <c r="O801" s="389" t="s">
        <v>3780</v>
      </c>
      <c r="P801" s="394" t="s">
        <v>1230</v>
      </c>
      <c r="Q801" s="55" t="s">
        <v>6977</v>
      </c>
      <c r="R801" s="395"/>
      <c r="S801" s="395"/>
      <c r="T801" s="395"/>
      <c r="U801" s="395"/>
      <c r="V801" s="395"/>
      <c r="W801" s="395"/>
      <c r="X801" s="395"/>
      <c r="Y801" s="395"/>
      <c r="Z801" s="395"/>
    </row>
    <row r="802" spans="1:26" ht="30" customHeight="1">
      <c r="A802" s="349" t="s">
        <v>2629</v>
      </c>
      <c r="B802" s="459" t="s">
        <v>6978</v>
      </c>
      <c r="C802" s="459" t="s">
        <v>6979</v>
      </c>
      <c r="D802" s="460" t="s">
        <v>6980</v>
      </c>
      <c r="E802" s="461" t="s">
        <v>6981</v>
      </c>
      <c r="F802" s="461"/>
      <c r="G802" s="462" t="s">
        <v>3788</v>
      </c>
      <c r="H802" s="463">
        <v>44277</v>
      </c>
      <c r="I802" s="17">
        <f t="shared" ca="1" si="0"/>
        <v>1753</v>
      </c>
      <c r="J802" s="464"/>
      <c r="K802" s="464" t="s">
        <v>3820</v>
      </c>
      <c r="L802" s="465">
        <v>31000</v>
      </c>
      <c r="M802" s="466" t="s">
        <v>32</v>
      </c>
      <c r="N802" s="467" t="s">
        <v>6798</v>
      </c>
      <c r="O802" s="467" t="s">
        <v>3822</v>
      </c>
      <c r="P802" s="371"/>
      <c r="Q802" s="174"/>
    </row>
    <row r="803" spans="1:26" ht="30" customHeight="1">
      <c r="A803" s="450" t="s">
        <v>2633</v>
      </c>
      <c r="B803" s="451" t="s">
        <v>6982</v>
      </c>
      <c r="C803" s="451" t="s">
        <v>6983</v>
      </c>
      <c r="D803" s="452" t="s">
        <v>2903</v>
      </c>
      <c r="E803" s="453" t="s">
        <v>6984</v>
      </c>
      <c r="F803" s="453" t="s">
        <v>6985</v>
      </c>
      <c r="G803" s="454" t="s">
        <v>3833</v>
      </c>
      <c r="H803" s="455">
        <v>44272</v>
      </c>
      <c r="I803" s="391">
        <f t="shared" ca="1" si="0"/>
        <v>1758</v>
      </c>
      <c r="J803" s="455">
        <v>44285</v>
      </c>
      <c r="K803" s="456" t="s">
        <v>3778</v>
      </c>
      <c r="L803" s="457">
        <v>2500</v>
      </c>
      <c r="M803" s="456" t="s">
        <v>1230</v>
      </c>
      <c r="N803" s="389" t="s">
        <v>6986</v>
      </c>
      <c r="O803" s="389" t="s">
        <v>3780</v>
      </c>
      <c r="P803" s="394"/>
      <c r="Q803" s="55"/>
      <c r="R803" s="395"/>
      <c r="S803" s="395"/>
      <c r="T803" s="395"/>
      <c r="U803" s="395"/>
      <c r="V803" s="395"/>
      <c r="W803" s="395"/>
      <c r="X803" s="395"/>
      <c r="Y803" s="395"/>
      <c r="Z803" s="395"/>
    </row>
    <row r="804" spans="1:26" ht="30" customHeight="1">
      <c r="A804" s="450" t="s">
        <v>2637</v>
      </c>
      <c r="B804" s="451" t="s">
        <v>6987</v>
      </c>
      <c r="C804" s="451" t="s">
        <v>6988</v>
      </c>
      <c r="D804" s="452" t="s">
        <v>6989</v>
      </c>
      <c r="E804" s="453" t="s">
        <v>6990</v>
      </c>
      <c r="F804" s="453" t="s">
        <v>6991</v>
      </c>
      <c r="G804" s="454" t="s">
        <v>3796</v>
      </c>
      <c r="H804" s="455">
        <v>44272</v>
      </c>
      <c r="I804" s="391">
        <f t="shared" ca="1" si="0"/>
        <v>1758</v>
      </c>
      <c r="J804" s="455">
        <v>44285</v>
      </c>
      <c r="K804" s="456" t="s">
        <v>3778</v>
      </c>
      <c r="L804" s="457">
        <v>2500</v>
      </c>
      <c r="M804" s="456" t="s">
        <v>1230</v>
      </c>
      <c r="N804" s="389" t="s">
        <v>6992</v>
      </c>
      <c r="O804" s="389" t="s">
        <v>3780</v>
      </c>
      <c r="P804" s="394"/>
      <c r="Q804" s="55"/>
      <c r="R804" s="395"/>
      <c r="S804" s="395"/>
      <c r="T804" s="395"/>
      <c r="U804" s="395"/>
      <c r="V804" s="395"/>
      <c r="W804" s="395"/>
      <c r="X804" s="395"/>
      <c r="Y804" s="395"/>
      <c r="Z804" s="395"/>
    </row>
    <row r="805" spans="1:26" ht="30" customHeight="1">
      <c r="A805" s="450" t="s">
        <v>2641</v>
      </c>
      <c r="B805" s="451" t="s">
        <v>6993</v>
      </c>
      <c r="C805" s="451" t="s">
        <v>6994</v>
      </c>
      <c r="D805" s="452" t="s">
        <v>6995</v>
      </c>
      <c r="E805" s="453" t="s">
        <v>6996</v>
      </c>
      <c r="F805" s="453" t="s">
        <v>5578</v>
      </c>
      <c r="G805" s="454" t="s">
        <v>3796</v>
      </c>
      <c r="H805" s="455">
        <v>44277</v>
      </c>
      <c r="I805" s="391">
        <f t="shared" ca="1" si="0"/>
        <v>1753</v>
      </c>
      <c r="J805" s="455">
        <v>44285</v>
      </c>
      <c r="K805" s="456" t="s">
        <v>3852</v>
      </c>
      <c r="L805" s="457">
        <v>12600</v>
      </c>
      <c r="M805" s="456" t="s">
        <v>1230</v>
      </c>
      <c r="N805" s="389" t="s">
        <v>6997</v>
      </c>
      <c r="O805" s="389" t="s">
        <v>3854</v>
      </c>
      <c r="P805" s="394"/>
      <c r="Q805" s="55"/>
      <c r="R805" s="395"/>
      <c r="S805" s="395"/>
      <c r="T805" s="395"/>
      <c r="U805" s="395"/>
      <c r="V805" s="395"/>
      <c r="W805" s="395"/>
      <c r="X805" s="395"/>
      <c r="Y805" s="395"/>
      <c r="Z805" s="395"/>
    </row>
    <row r="806" spans="1:26" ht="30" customHeight="1">
      <c r="A806" s="450" t="s">
        <v>2904</v>
      </c>
      <c r="B806" s="451" t="s">
        <v>6998</v>
      </c>
      <c r="C806" s="451" t="s">
        <v>6999</v>
      </c>
      <c r="D806" s="452" t="s">
        <v>7000</v>
      </c>
      <c r="E806" s="453" t="s">
        <v>7001</v>
      </c>
      <c r="F806" s="453" t="s">
        <v>4000</v>
      </c>
      <c r="G806" s="454" t="s">
        <v>3784</v>
      </c>
      <c r="H806" s="455">
        <v>44277</v>
      </c>
      <c r="I806" s="391">
        <f t="shared" ca="1" si="0"/>
        <v>1753</v>
      </c>
      <c r="J806" s="455">
        <v>44281</v>
      </c>
      <c r="K806" s="456" t="s">
        <v>3820</v>
      </c>
      <c r="L806" s="457">
        <v>31000</v>
      </c>
      <c r="M806" s="456" t="s">
        <v>1230</v>
      </c>
      <c r="N806" s="389" t="s">
        <v>7002</v>
      </c>
      <c r="O806" s="389" t="s">
        <v>3822</v>
      </c>
      <c r="P806" s="394"/>
      <c r="Q806" s="55"/>
      <c r="R806" s="395"/>
      <c r="S806" s="395"/>
      <c r="T806" s="395"/>
      <c r="U806" s="395"/>
      <c r="V806" s="395"/>
      <c r="W806" s="395"/>
      <c r="X806" s="395"/>
      <c r="Y806" s="395"/>
      <c r="Z806" s="395"/>
    </row>
    <row r="807" spans="1:26" ht="30" customHeight="1">
      <c r="A807" s="349" t="s">
        <v>2908</v>
      </c>
      <c r="B807" s="459" t="s">
        <v>7003</v>
      </c>
      <c r="C807" s="459" t="s">
        <v>7004</v>
      </c>
      <c r="D807" s="460" t="s">
        <v>7005</v>
      </c>
      <c r="E807" s="461" t="s">
        <v>7006</v>
      </c>
      <c r="F807" s="461"/>
      <c r="G807" s="462" t="s">
        <v>3857</v>
      </c>
      <c r="H807" s="463">
        <v>44272</v>
      </c>
      <c r="I807" s="17">
        <f t="shared" ca="1" si="0"/>
        <v>1758</v>
      </c>
      <c r="J807" s="464"/>
      <c r="K807" s="464" t="s">
        <v>3778</v>
      </c>
      <c r="L807" s="465">
        <v>2500</v>
      </c>
      <c r="M807" s="466" t="s">
        <v>32</v>
      </c>
      <c r="N807" s="467" t="s">
        <v>6811</v>
      </c>
      <c r="O807" s="467" t="s">
        <v>3780</v>
      </c>
      <c r="P807" s="371"/>
      <c r="Q807" s="174"/>
    </row>
    <row r="808" spans="1:26" ht="30" customHeight="1">
      <c r="A808" s="349" t="s">
        <v>2912</v>
      </c>
      <c r="B808" s="459" t="s">
        <v>7007</v>
      </c>
      <c r="C808" s="459" t="s">
        <v>7008</v>
      </c>
      <c r="D808" s="460" t="s">
        <v>7009</v>
      </c>
      <c r="E808" s="461" t="s">
        <v>7010</v>
      </c>
      <c r="F808" s="461"/>
      <c r="G808" s="462" t="s">
        <v>3833</v>
      </c>
      <c r="H808" s="463">
        <v>44330</v>
      </c>
      <c r="I808" s="17">
        <f t="shared" ca="1" si="0"/>
        <v>1700</v>
      </c>
      <c r="J808" s="464"/>
      <c r="K808" s="464" t="s">
        <v>3778</v>
      </c>
      <c r="L808" s="465">
        <v>2500</v>
      </c>
      <c r="M808" s="466" t="s">
        <v>32</v>
      </c>
      <c r="N808" s="467" t="s">
        <v>7011</v>
      </c>
      <c r="O808" s="467" t="s">
        <v>3780</v>
      </c>
      <c r="P808" s="371"/>
      <c r="Q808" s="174"/>
    </row>
    <row r="809" spans="1:26" ht="30" customHeight="1">
      <c r="A809" s="450" t="s">
        <v>2916</v>
      </c>
      <c r="B809" s="451" t="s">
        <v>7012</v>
      </c>
      <c r="C809" s="451" t="s">
        <v>2918</v>
      </c>
      <c r="D809" s="452" t="s">
        <v>7013</v>
      </c>
      <c r="E809" s="453" t="s">
        <v>7014</v>
      </c>
      <c r="F809" s="453" t="s">
        <v>5643</v>
      </c>
      <c r="G809" s="454" t="s">
        <v>3833</v>
      </c>
      <c r="H809" s="455">
        <v>44272</v>
      </c>
      <c r="I809" s="391">
        <f t="shared" ca="1" si="0"/>
        <v>1758</v>
      </c>
      <c r="J809" s="455">
        <v>44321</v>
      </c>
      <c r="K809" s="456" t="s">
        <v>3778</v>
      </c>
      <c r="L809" s="457">
        <v>2500</v>
      </c>
      <c r="M809" s="456" t="s">
        <v>1230</v>
      </c>
      <c r="N809" s="389" t="s">
        <v>7015</v>
      </c>
      <c r="O809" s="389" t="s">
        <v>3780</v>
      </c>
      <c r="P809" s="394"/>
      <c r="Q809" s="55"/>
      <c r="R809" s="395"/>
      <c r="S809" s="395"/>
      <c r="T809" s="395"/>
      <c r="U809" s="395"/>
      <c r="V809" s="395"/>
      <c r="W809" s="395"/>
      <c r="X809" s="395"/>
      <c r="Y809" s="395"/>
      <c r="Z809" s="395"/>
    </row>
    <row r="810" spans="1:26" ht="30" customHeight="1">
      <c r="A810" s="450" t="s">
        <v>2920</v>
      </c>
      <c r="B810" s="451" t="s">
        <v>7016</v>
      </c>
      <c r="C810" s="451" t="s">
        <v>7017</v>
      </c>
      <c r="D810" s="452" t="s">
        <v>7018</v>
      </c>
      <c r="E810" s="453" t="s">
        <v>7019</v>
      </c>
      <c r="F810" s="453"/>
      <c r="G810" s="454" t="s">
        <v>3915</v>
      </c>
      <c r="H810" s="455">
        <v>44329</v>
      </c>
      <c r="I810" s="391">
        <f t="shared" ca="1" si="0"/>
        <v>1701</v>
      </c>
      <c r="J810" s="455">
        <v>44336</v>
      </c>
      <c r="K810" s="456" t="s">
        <v>3876</v>
      </c>
      <c r="L810" s="457">
        <v>7000</v>
      </c>
      <c r="M810" s="456" t="s">
        <v>1230</v>
      </c>
      <c r="N810" s="389" t="s">
        <v>7020</v>
      </c>
      <c r="O810" s="389" t="s">
        <v>3878</v>
      </c>
      <c r="P810" s="394"/>
      <c r="Q810" s="55"/>
      <c r="R810" s="395"/>
      <c r="S810" s="395"/>
      <c r="T810" s="395"/>
      <c r="U810" s="395"/>
      <c r="V810" s="395"/>
      <c r="W810" s="395"/>
      <c r="X810" s="395"/>
      <c r="Y810" s="395"/>
      <c r="Z810" s="395"/>
    </row>
    <row r="811" spans="1:26" ht="30" customHeight="1">
      <c r="A811" s="450" t="s">
        <v>2924</v>
      </c>
      <c r="B811" s="451" t="s">
        <v>7021</v>
      </c>
      <c r="C811" s="451" t="s">
        <v>7022</v>
      </c>
      <c r="D811" s="452" t="s">
        <v>7023</v>
      </c>
      <c r="E811" s="453" t="s">
        <v>7024</v>
      </c>
      <c r="F811" s="453" t="s">
        <v>7025</v>
      </c>
      <c r="G811" s="454" t="s">
        <v>3814</v>
      </c>
      <c r="H811" s="455">
        <v>44272</v>
      </c>
      <c r="I811" s="391">
        <f t="shared" ca="1" si="0"/>
        <v>1758</v>
      </c>
      <c r="J811" s="455">
        <v>44285</v>
      </c>
      <c r="K811" s="456" t="s">
        <v>3778</v>
      </c>
      <c r="L811" s="457">
        <v>2500</v>
      </c>
      <c r="M811" s="456" t="s">
        <v>1230</v>
      </c>
      <c r="N811" s="389" t="s">
        <v>7026</v>
      </c>
      <c r="O811" s="389" t="s">
        <v>3780</v>
      </c>
      <c r="P811" s="394"/>
      <c r="Q811" s="55"/>
      <c r="R811" s="395"/>
      <c r="S811" s="395"/>
      <c r="T811" s="395"/>
      <c r="U811" s="395"/>
      <c r="V811" s="395"/>
      <c r="W811" s="395"/>
      <c r="X811" s="395"/>
      <c r="Y811" s="395"/>
      <c r="Z811" s="395"/>
    </row>
    <row r="812" spans="1:26" ht="30" customHeight="1">
      <c r="A812" s="450" t="s">
        <v>2928</v>
      </c>
      <c r="B812" s="451" t="s">
        <v>7027</v>
      </c>
      <c r="C812" s="451" t="s">
        <v>7028</v>
      </c>
      <c r="D812" s="452" t="s">
        <v>7029</v>
      </c>
      <c r="E812" s="453" t="s">
        <v>7030</v>
      </c>
      <c r="F812" s="453" t="s">
        <v>4220</v>
      </c>
      <c r="G812" s="454" t="s">
        <v>3796</v>
      </c>
      <c r="H812" s="455">
        <v>44329</v>
      </c>
      <c r="I812" s="391">
        <f t="shared" ca="1" si="0"/>
        <v>1701</v>
      </c>
      <c r="J812" s="455">
        <v>44330</v>
      </c>
      <c r="K812" s="456" t="s">
        <v>3778</v>
      </c>
      <c r="L812" s="457">
        <v>2500</v>
      </c>
      <c r="M812" s="456" t="s">
        <v>1230</v>
      </c>
      <c r="N812" s="389" t="s">
        <v>7031</v>
      </c>
      <c r="O812" s="389" t="s">
        <v>3780</v>
      </c>
      <c r="P812" s="394"/>
      <c r="Q812" s="55"/>
      <c r="R812" s="395"/>
      <c r="S812" s="395"/>
      <c r="T812" s="395"/>
      <c r="U812" s="395"/>
      <c r="V812" s="395"/>
      <c r="W812" s="395"/>
      <c r="X812" s="395"/>
      <c r="Y812" s="395"/>
      <c r="Z812" s="395"/>
    </row>
    <row r="813" spans="1:26" ht="30" customHeight="1">
      <c r="A813" s="450" t="s">
        <v>2932</v>
      </c>
      <c r="B813" s="451" t="s">
        <v>7032</v>
      </c>
      <c r="C813" s="451" t="s">
        <v>7033</v>
      </c>
      <c r="D813" s="452" t="s">
        <v>6358</v>
      </c>
      <c r="E813" s="453" t="s">
        <v>7034</v>
      </c>
      <c r="F813" s="453" t="s">
        <v>3813</v>
      </c>
      <c r="G813" s="454" t="s">
        <v>3814</v>
      </c>
      <c r="H813" s="455">
        <v>44272</v>
      </c>
      <c r="I813" s="391">
        <f t="shared" ca="1" si="0"/>
        <v>1758</v>
      </c>
      <c r="J813" s="455">
        <v>44273</v>
      </c>
      <c r="K813" s="456" t="s">
        <v>3778</v>
      </c>
      <c r="L813" s="457">
        <v>2500</v>
      </c>
      <c r="M813" s="456" t="s">
        <v>1230</v>
      </c>
      <c r="N813" s="389" t="s">
        <v>7035</v>
      </c>
      <c r="O813" s="389" t="s">
        <v>3780</v>
      </c>
      <c r="P813" s="394"/>
      <c r="Q813" s="55"/>
      <c r="R813" s="395"/>
      <c r="S813" s="395"/>
      <c r="T813" s="395"/>
      <c r="U813" s="395"/>
      <c r="V813" s="395"/>
      <c r="W813" s="395"/>
      <c r="X813" s="395"/>
      <c r="Y813" s="395"/>
      <c r="Z813" s="395"/>
    </row>
    <row r="814" spans="1:26" ht="30" customHeight="1">
      <c r="A814" s="450" t="s">
        <v>2936</v>
      </c>
      <c r="B814" s="451" t="s">
        <v>7036</v>
      </c>
      <c r="C814" s="451" t="s">
        <v>7037</v>
      </c>
      <c r="D814" s="452" t="s">
        <v>7038</v>
      </c>
      <c r="E814" s="453" t="s">
        <v>7039</v>
      </c>
      <c r="F814" s="453" t="s">
        <v>4220</v>
      </c>
      <c r="G814" s="454" t="s">
        <v>3796</v>
      </c>
      <c r="H814" s="455">
        <v>44329</v>
      </c>
      <c r="I814" s="391">
        <f t="shared" ca="1" si="0"/>
        <v>1701</v>
      </c>
      <c r="J814" s="455">
        <v>44333</v>
      </c>
      <c r="K814" s="456" t="s">
        <v>3778</v>
      </c>
      <c r="L814" s="457">
        <v>2500</v>
      </c>
      <c r="M814" s="456" t="s">
        <v>1230</v>
      </c>
      <c r="N814" s="389" t="s">
        <v>7040</v>
      </c>
      <c r="O814" s="389" t="s">
        <v>3780</v>
      </c>
      <c r="P814" s="394"/>
      <c r="Q814" s="55"/>
      <c r="R814" s="395"/>
      <c r="S814" s="395"/>
      <c r="T814" s="395"/>
      <c r="U814" s="395"/>
      <c r="V814" s="395"/>
      <c r="W814" s="395"/>
      <c r="X814" s="395"/>
      <c r="Y814" s="395"/>
      <c r="Z814" s="395"/>
    </row>
    <row r="815" spans="1:26" ht="30" customHeight="1">
      <c r="A815" s="450" t="s">
        <v>2940</v>
      </c>
      <c r="B815" s="451" t="s">
        <v>7041</v>
      </c>
      <c r="C815" s="451" t="s">
        <v>7042</v>
      </c>
      <c r="D815" s="452" t="s">
        <v>7043</v>
      </c>
      <c r="E815" s="453" t="s">
        <v>7044</v>
      </c>
      <c r="F815" s="453"/>
      <c r="G815" s="454" t="s">
        <v>3777</v>
      </c>
      <c r="H815" s="455">
        <v>44272</v>
      </c>
      <c r="I815" s="391">
        <f t="shared" ca="1" si="0"/>
        <v>1758</v>
      </c>
      <c r="J815" s="455">
        <v>44306</v>
      </c>
      <c r="K815" s="456" t="s">
        <v>3778</v>
      </c>
      <c r="L815" s="457">
        <v>2500</v>
      </c>
      <c r="M815" s="456" t="s">
        <v>1230</v>
      </c>
      <c r="N815" s="389" t="s">
        <v>7045</v>
      </c>
      <c r="O815" s="389" t="s">
        <v>3780</v>
      </c>
      <c r="P815" s="394"/>
      <c r="Q815" s="55"/>
      <c r="R815" s="395"/>
      <c r="S815" s="395"/>
      <c r="T815" s="395"/>
      <c r="U815" s="395"/>
      <c r="V815" s="395"/>
      <c r="W815" s="395"/>
      <c r="X815" s="395"/>
      <c r="Y815" s="395"/>
      <c r="Z815" s="395"/>
    </row>
    <row r="816" spans="1:26" ht="30" customHeight="1">
      <c r="A816" s="450" t="s">
        <v>2944</v>
      </c>
      <c r="B816" s="451" t="s">
        <v>7046</v>
      </c>
      <c r="C816" s="451" t="s">
        <v>7047</v>
      </c>
      <c r="D816" s="452" t="s">
        <v>7048</v>
      </c>
      <c r="E816" s="453" t="s">
        <v>7049</v>
      </c>
      <c r="F816" s="453"/>
      <c r="G816" s="454" t="s">
        <v>3833</v>
      </c>
      <c r="H816" s="455">
        <v>44272</v>
      </c>
      <c r="I816" s="391">
        <f t="shared" ca="1" si="0"/>
        <v>1758</v>
      </c>
      <c r="J816" s="455">
        <v>44308</v>
      </c>
      <c r="K816" s="456" t="s">
        <v>3778</v>
      </c>
      <c r="L816" s="457">
        <v>2500</v>
      </c>
      <c r="M816" s="456" t="s">
        <v>1230</v>
      </c>
      <c r="N816" s="389" t="s">
        <v>7050</v>
      </c>
      <c r="O816" s="389" t="s">
        <v>3780</v>
      </c>
      <c r="P816" s="394"/>
      <c r="Q816" s="55"/>
      <c r="R816" s="395"/>
      <c r="S816" s="395"/>
      <c r="T816" s="395"/>
      <c r="U816" s="395"/>
      <c r="V816" s="395"/>
      <c r="W816" s="395"/>
      <c r="X816" s="395"/>
      <c r="Y816" s="395"/>
      <c r="Z816" s="395"/>
    </row>
    <row r="817" spans="1:26" ht="30" customHeight="1">
      <c r="A817" s="450" t="s">
        <v>2948</v>
      </c>
      <c r="B817" s="451" t="s">
        <v>7051</v>
      </c>
      <c r="C817" s="451" t="s">
        <v>7052</v>
      </c>
      <c r="D817" s="452" t="s">
        <v>7053</v>
      </c>
      <c r="E817" s="453" t="s">
        <v>7054</v>
      </c>
      <c r="F817" s="453" t="s">
        <v>5261</v>
      </c>
      <c r="G817" s="454" t="s">
        <v>3784</v>
      </c>
      <c r="H817" s="455">
        <v>44272</v>
      </c>
      <c r="I817" s="391">
        <f t="shared" ca="1" si="0"/>
        <v>1758</v>
      </c>
      <c r="J817" s="455">
        <v>45120</v>
      </c>
      <c r="K817" s="456" t="s">
        <v>3778</v>
      </c>
      <c r="L817" s="457">
        <v>2500</v>
      </c>
      <c r="M817" s="482" t="s">
        <v>1230</v>
      </c>
      <c r="N817" s="389" t="s">
        <v>7055</v>
      </c>
      <c r="O817" s="389" t="s">
        <v>3780</v>
      </c>
      <c r="P817" s="394" t="s">
        <v>1230</v>
      </c>
      <c r="Q817" s="55" t="s">
        <v>3942</v>
      </c>
      <c r="R817" s="395"/>
      <c r="S817" s="395"/>
      <c r="T817" s="395"/>
      <c r="U817" s="395"/>
      <c r="V817" s="395"/>
      <c r="W817" s="395"/>
      <c r="X817" s="395"/>
      <c r="Y817" s="395"/>
      <c r="Z817" s="395"/>
    </row>
    <row r="818" spans="1:26" ht="30" customHeight="1">
      <c r="A818" s="450" t="s">
        <v>2951</v>
      </c>
      <c r="B818" s="451" t="s">
        <v>7056</v>
      </c>
      <c r="C818" s="451" t="s">
        <v>7057</v>
      </c>
      <c r="D818" s="452" t="s">
        <v>7058</v>
      </c>
      <c r="E818" s="453" t="s">
        <v>7059</v>
      </c>
      <c r="F818" s="453" t="s">
        <v>7060</v>
      </c>
      <c r="G818" s="454" t="s">
        <v>4199</v>
      </c>
      <c r="H818" s="455">
        <v>44277</v>
      </c>
      <c r="I818" s="391">
        <f t="shared" ca="1" si="0"/>
        <v>1753</v>
      </c>
      <c r="J818" s="455">
        <v>44278</v>
      </c>
      <c r="K818" s="456" t="s">
        <v>3807</v>
      </c>
      <c r="L818" s="457">
        <v>42000</v>
      </c>
      <c r="M818" s="456" t="s">
        <v>1230</v>
      </c>
      <c r="N818" s="389" t="s">
        <v>7061</v>
      </c>
      <c r="O818" s="389" t="s">
        <v>3809</v>
      </c>
      <c r="P818" s="394"/>
      <c r="Q818" s="55"/>
      <c r="R818" s="395"/>
      <c r="S818" s="395"/>
      <c r="T818" s="395"/>
      <c r="U818" s="395"/>
      <c r="V818" s="395"/>
      <c r="W818" s="395"/>
      <c r="X818" s="395"/>
      <c r="Y818" s="395"/>
      <c r="Z818" s="395"/>
    </row>
    <row r="819" spans="1:26" ht="30" customHeight="1">
      <c r="A819" s="450" t="s">
        <v>2956</v>
      </c>
      <c r="B819" s="451" t="s">
        <v>7062</v>
      </c>
      <c r="C819" s="451" t="s">
        <v>7063</v>
      </c>
      <c r="D819" s="452" t="s">
        <v>7064</v>
      </c>
      <c r="E819" s="453" t="s">
        <v>7065</v>
      </c>
      <c r="F819" s="453" t="s">
        <v>4000</v>
      </c>
      <c r="G819" s="454" t="s">
        <v>7066</v>
      </c>
      <c r="H819" s="455">
        <v>44272</v>
      </c>
      <c r="I819" s="391">
        <f t="shared" ca="1" si="0"/>
        <v>1758</v>
      </c>
      <c r="J819" s="455">
        <v>44420</v>
      </c>
      <c r="K819" s="456" t="s">
        <v>3778</v>
      </c>
      <c r="L819" s="457">
        <v>2500</v>
      </c>
      <c r="M819" s="456" t="s">
        <v>1230</v>
      </c>
      <c r="N819" s="389" t="s">
        <v>7067</v>
      </c>
      <c r="O819" s="389" t="s">
        <v>3780</v>
      </c>
      <c r="P819" s="394"/>
      <c r="Q819" s="55"/>
      <c r="R819" s="395"/>
      <c r="S819" s="395"/>
      <c r="T819" s="395"/>
      <c r="U819" s="395"/>
      <c r="V819" s="395"/>
      <c r="W819" s="395"/>
      <c r="X819" s="395"/>
      <c r="Y819" s="395"/>
      <c r="Z819" s="395"/>
    </row>
    <row r="820" spans="1:26" ht="30" customHeight="1">
      <c r="A820" s="349" t="s">
        <v>2960</v>
      </c>
      <c r="B820" s="459" t="s">
        <v>7068</v>
      </c>
      <c r="C820" s="459" t="s">
        <v>7069</v>
      </c>
      <c r="D820" s="460" t="s">
        <v>2963</v>
      </c>
      <c r="E820" s="461" t="s">
        <v>7070</v>
      </c>
      <c r="F820" s="461" t="s">
        <v>4379</v>
      </c>
      <c r="G820" s="462" t="s">
        <v>3833</v>
      </c>
      <c r="H820" s="463">
        <v>44272</v>
      </c>
      <c r="I820" s="17">
        <f t="shared" ca="1" si="0"/>
        <v>1758</v>
      </c>
      <c r="J820" s="464"/>
      <c r="K820" s="464" t="s">
        <v>3778</v>
      </c>
      <c r="L820" s="465">
        <v>2500</v>
      </c>
      <c r="M820" s="466" t="s">
        <v>32</v>
      </c>
      <c r="N820" s="467" t="s">
        <v>6811</v>
      </c>
      <c r="O820" s="467" t="s">
        <v>3780</v>
      </c>
      <c r="P820" s="371"/>
      <c r="Q820" s="174"/>
    </row>
    <row r="821" spans="1:26" ht="30" customHeight="1">
      <c r="A821" s="349" t="s">
        <v>2965</v>
      </c>
      <c r="B821" s="459" t="s">
        <v>7071</v>
      </c>
      <c r="C821" s="459" t="s">
        <v>2967</v>
      </c>
      <c r="D821" s="460" t="s">
        <v>7072</v>
      </c>
      <c r="E821" s="461" t="s">
        <v>7073</v>
      </c>
      <c r="F821" s="461"/>
      <c r="G821" s="462" t="s">
        <v>3833</v>
      </c>
      <c r="H821" s="463">
        <v>44272</v>
      </c>
      <c r="I821" s="17">
        <f t="shared" ca="1" si="0"/>
        <v>1758</v>
      </c>
      <c r="J821" s="464"/>
      <c r="K821" s="464" t="s">
        <v>3778</v>
      </c>
      <c r="L821" s="465">
        <v>2500</v>
      </c>
      <c r="M821" s="466" t="s">
        <v>32</v>
      </c>
      <c r="N821" s="467" t="s">
        <v>6811</v>
      </c>
      <c r="O821" s="467" t="s">
        <v>3780</v>
      </c>
      <c r="P821" s="371"/>
      <c r="Q821" s="174"/>
    </row>
    <row r="822" spans="1:26" ht="30" customHeight="1">
      <c r="A822" s="450" t="s">
        <v>2969</v>
      </c>
      <c r="B822" s="451" t="s">
        <v>7074</v>
      </c>
      <c r="C822" s="451" t="s">
        <v>7075</v>
      </c>
      <c r="D822" s="452" t="s">
        <v>7076</v>
      </c>
      <c r="E822" s="453" t="s">
        <v>7077</v>
      </c>
      <c r="F822" s="453"/>
      <c r="G822" s="454" t="s">
        <v>3833</v>
      </c>
      <c r="H822" s="455">
        <v>44272</v>
      </c>
      <c r="I822" s="391">
        <f t="shared" ca="1" si="0"/>
        <v>1758</v>
      </c>
      <c r="J822" s="455">
        <v>44285</v>
      </c>
      <c r="K822" s="456" t="s">
        <v>3778</v>
      </c>
      <c r="L822" s="457">
        <v>2500</v>
      </c>
      <c r="M822" s="456" t="s">
        <v>1230</v>
      </c>
      <c r="N822" s="389" t="s">
        <v>7078</v>
      </c>
      <c r="O822" s="389" t="s">
        <v>3780</v>
      </c>
      <c r="P822" s="394"/>
      <c r="Q822" s="55"/>
      <c r="R822" s="395"/>
      <c r="S822" s="395"/>
      <c r="T822" s="395"/>
      <c r="U822" s="395"/>
      <c r="V822" s="395"/>
      <c r="W822" s="395"/>
      <c r="X822" s="395"/>
      <c r="Y822" s="395"/>
      <c r="Z822" s="395"/>
    </row>
    <row r="823" spans="1:26" ht="30" customHeight="1">
      <c r="A823" s="450" t="s">
        <v>2973</v>
      </c>
      <c r="B823" s="451" t="s">
        <v>7079</v>
      </c>
      <c r="C823" s="451" t="s">
        <v>7080</v>
      </c>
      <c r="D823" s="452" t="s">
        <v>5460</v>
      </c>
      <c r="E823" s="453" t="s">
        <v>7081</v>
      </c>
      <c r="F823" s="453" t="s">
        <v>5570</v>
      </c>
      <c r="G823" s="454" t="s">
        <v>3784</v>
      </c>
      <c r="H823" s="455">
        <v>44272</v>
      </c>
      <c r="I823" s="391">
        <f t="shared" ca="1" si="0"/>
        <v>1758</v>
      </c>
      <c r="J823" s="455">
        <v>44657</v>
      </c>
      <c r="K823" s="456" t="s">
        <v>3778</v>
      </c>
      <c r="L823" s="457">
        <v>2500</v>
      </c>
      <c r="M823" s="482" t="s">
        <v>32</v>
      </c>
      <c r="N823" s="389" t="s">
        <v>7082</v>
      </c>
      <c r="O823" s="389" t="s">
        <v>3780</v>
      </c>
      <c r="P823" s="394" t="s">
        <v>1230</v>
      </c>
      <c r="Q823" s="55" t="s">
        <v>7083</v>
      </c>
      <c r="R823" s="395"/>
      <c r="S823" s="395"/>
      <c r="T823" s="395"/>
      <c r="U823" s="395"/>
      <c r="V823" s="395"/>
      <c r="W823" s="395"/>
      <c r="X823" s="395"/>
      <c r="Y823" s="395"/>
      <c r="Z823" s="395"/>
    </row>
    <row r="824" spans="1:26" ht="30" customHeight="1">
      <c r="A824" s="450" t="s">
        <v>2977</v>
      </c>
      <c r="B824" s="451" t="s">
        <v>7084</v>
      </c>
      <c r="C824" s="451" t="s">
        <v>7085</v>
      </c>
      <c r="D824" s="452" t="s">
        <v>7086</v>
      </c>
      <c r="E824" s="453" t="s">
        <v>7087</v>
      </c>
      <c r="F824" s="453"/>
      <c r="G824" s="454" t="s">
        <v>3833</v>
      </c>
      <c r="H824" s="455">
        <v>44272</v>
      </c>
      <c r="I824" s="391">
        <f t="shared" ca="1" si="0"/>
        <v>1758</v>
      </c>
      <c r="J824" s="455">
        <v>44321</v>
      </c>
      <c r="K824" s="456" t="s">
        <v>3778</v>
      </c>
      <c r="L824" s="457">
        <v>2500</v>
      </c>
      <c r="M824" s="456" t="s">
        <v>1230</v>
      </c>
      <c r="N824" s="389" t="s">
        <v>7088</v>
      </c>
      <c r="O824" s="389" t="s">
        <v>3780</v>
      </c>
      <c r="P824" s="394"/>
      <c r="Q824" s="55"/>
      <c r="R824" s="395"/>
      <c r="S824" s="395"/>
      <c r="T824" s="395"/>
      <c r="U824" s="395"/>
      <c r="V824" s="395"/>
      <c r="W824" s="395"/>
      <c r="X824" s="395"/>
      <c r="Y824" s="395"/>
      <c r="Z824" s="395"/>
    </row>
    <row r="825" spans="1:26" ht="30" customHeight="1">
      <c r="A825" s="450" t="s">
        <v>2980</v>
      </c>
      <c r="B825" s="451" t="s">
        <v>7089</v>
      </c>
      <c r="C825" s="451" t="s">
        <v>7090</v>
      </c>
      <c r="D825" s="452" t="s">
        <v>7091</v>
      </c>
      <c r="E825" s="453" t="s">
        <v>7092</v>
      </c>
      <c r="F825" s="453" t="s">
        <v>7093</v>
      </c>
      <c r="G825" s="454" t="s">
        <v>3833</v>
      </c>
      <c r="H825" s="455">
        <v>44272</v>
      </c>
      <c r="I825" s="391">
        <f t="shared" ca="1" si="0"/>
        <v>1758</v>
      </c>
      <c r="J825" s="455">
        <v>44309</v>
      </c>
      <c r="K825" s="456" t="s">
        <v>3778</v>
      </c>
      <c r="L825" s="457">
        <v>2500</v>
      </c>
      <c r="M825" s="456" t="s">
        <v>1230</v>
      </c>
      <c r="N825" s="389" t="s">
        <v>7094</v>
      </c>
      <c r="O825" s="389" t="s">
        <v>3780</v>
      </c>
      <c r="P825" s="394"/>
      <c r="Q825" s="55"/>
      <c r="R825" s="395"/>
      <c r="S825" s="395"/>
      <c r="T825" s="395"/>
      <c r="U825" s="395"/>
      <c r="V825" s="395"/>
      <c r="W825" s="395"/>
      <c r="X825" s="395"/>
      <c r="Y825" s="395"/>
      <c r="Z825" s="395"/>
    </row>
    <row r="826" spans="1:26" ht="30" customHeight="1">
      <c r="A826" s="450" t="s">
        <v>2984</v>
      </c>
      <c r="B826" s="451" t="s">
        <v>7095</v>
      </c>
      <c r="C826" s="451" t="s">
        <v>7096</v>
      </c>
      <c r="D826" s="452" t="s">
        <v>7097</v>
      </c>
      <c r="E826" s="453" t="s">
        <v>7098</v>
      </c>
      <c r="F826" s="453"/>
      <c r="G826" s="454" t="s">
        <v>3833</v>
      </c>
      <c r="H826" s="455">
        <v>44272</v>
      </c>
      <c r="I826" s="391">
        <f t="shared" ca="1" si="0"/>
        <v>1758</v>
      </c>
      <c r="J826" s="455">
        <v>44285</v>
      </c>
      <c r="K826" s="456" t="s">
        <v>3778</v>
      </c>
      <c r="L826" s="457">
        <v>2500</v>
      </c>
      <c r="M826" s="456" t="s">
        <v>1230</v>
      </c>
      <c r="N826" s="389" t="s">
        <v>7099</v>
      </c>
      <c r="O826" s="389" t="s">
        <v>3780</v>
      </c>
      <c r="P826" s="394"/>
      <c r="Q826" s="55"/>
      <c r="R826" s="395"/>
      <c r="S826" s="395"/>
      <c r="T826" s="395"/>
      <c r="U826" s="395"/>
      <c r="V826" s="395"/>
      <c r="W826" s="395"/>
      <c r="X826" s="395"/>
      <c r="Y826" s="395"/>
      <c r="Z826" s="395"/>
    </row>
    <row r="827" spans="1:26" ht="30" customHeight="1">
      <c r="A827" s="450" t="s">
        <v>2988</v>
      </c>
      <c r="B827" s="451" t="s">
        <v>7100</v>
      </c>
      <c r="C827" s="451" t="s">
        <v>7101</v>
      </c>
      <c r="D827" s="452" t="s">
        <v>7102</v>
      </c>
      <c r="E827" s="453" t="s">
        <v>7103</v>
      </c>
      <c r="F827" s="453" t="s">
        <v>4000</v>
      </c>
      <c r="G827" s="454" t="s">
        <v>3784</v>
      </c>
      <c r="H827" s="455">
        <v>44277</v>
      </c>
      <c r="I827" s="391">
        <f t="shared" ca="1" si="0"/>
        <v>1753</v>
      </c>
      <c r="J827" s="455">
        <v>44291</v>
      </c>
      <c r="K827" s="456" t="s">
        <v>3801</v>
      </c>
      <c r="L827" s="457">
        <v>21000</v>
      </c>
      <c r="M827" s="456" t="s">
        <v>1230</v>
      </c>
      <c r="N827" s="389" t="s">
        <v>7104</v>
      </c>
      <c r="O827" s="389" t="s">
        <v>3803</v>
      </c>
      <c r="P827" s="394"/>
      <c r="Q827" s="55"/>
      <c r="R827" s="395"/>
      <c r="S827" s="395"/>
      <c r="T827" s="395"/>
      <c r="U827" s="395"/>
      <c r="V827" s="395"/>
      <c r="W827" s="395"/>
      <c r="X827" s="395"/>
      <c r="Y827" s="395"/>
      <c r="Z827" s="395"/>
    </row>
    <row r="828" spans="1:26" ht="30" customHeight="1">
      <c r="A828" s="450" t="s">
        <v>2993</v>
      </c>
      <c r="B828" s="451" t="s">
        <v>7105</v>
      </c>
      <c r="C828" s="451" t="s">
        <v>7106</v>
      </c>
      <c r="D828" s="452" t="s">
        <v>2996</v>
      </c>
      <c r="E828" s="453" t="s">
        <v>7107</v>
      </c>
      <c r="F828" s="453"/>
      <c r="G828" s="454" t="s">
        <v>3833</v>
      </c>
      <c r="H828" s="455">
        <v>44272</v>
      </c>
      <c r="I828" s="391">
        <f t="shared" ca="1" si="0"/>
        <v>1758</v>
      </c>
      <c r="J828" s="455">
        <v>44285</v>
      </c>
      <c r="K828" s="456" t="s">
        <v>3778</v>
      </c>
      <c r="L828" s="457">
        <v>2500</v>
      </c>
      <c r="M828" s="456" t="s">
        <v>1230</v>
      </c>
      <c r="N828" s="389" t="s">
        <v>7108</v>
      </c>
      <c r="O828" s="389" t="s">
        <v>3780</v>
      </c>
      <c r="P828" s="394"/>
      <c r="Q828" s="55"/>
      <c r="R828" s="395"/>
      <c r="S828" s="395"/>
      <c r="T828" s="395"/>
      <c r="U828" s="395"/>
      <c r="V828" s="395"/>
      <c r="W828" s="395"/>
      <c r="X828" s="395"/>
      <c r="Y828" s="395"/>
      <c r="Z828" s="395"/>
    </row>
    <row r="829" spans="1:26" ht="30" customHeight="1">
      <c r="A829" s="450" t="s">
        <v>2998</v>
      </c>
      <c r="B829" s="451" t="s">
        <v>7109</v>
      </c>
      <c r="C829" s="451" t="s">
        <v>7110</v>
      </c>
      <c r="D829" s="452" t="s">
        <v>7111</v>
      </c>
      <c r="E829" s="453" t="s">
        <v>7112</v>
      </c>
      <c r="F829" s="453" t="s">
        <v>4220</v>
      </c>
      <c r="G829" s="454" t="s">
        <v>3796</v>
      </c>
      <c r="H829" s="455">
        <v>44272</v>
      </c>
      <c r="I829" s="391">
        <f t="shared" ca="1" si="0"/>
        <v>1758</v>
      </c>
      <c r="J829" s="455">
        <v>44488</v>
      </c>
      <c r="K829" s="456" t="s">
        <v>3778</v>
      </c>
      <c r="L829" s="457">
        <v>2500</v>
      </c>
      <c r="M829" s="482" t="s">
        <v>32</v>
      </c>
      <c r="N829" s="389" t="s">
        <v>7113</v>
      </c>
      <c r="O829" s="389" t="s">
        <v>3780</v>
      </c>
      <c r="P829" s="394" t="s">
        <v>1230</v>
      </c>
      <c r="Q829" s="55"/>
      <c r="R829" s="395"/>
      <c r="S829" s="395"/>
      <c r="T829" s="395"/>
      <c r="U829" s="395"/>
      <c r="V829" s="395"/>
      <c r="W829" s="395"/>
      <c r="X829" s="395"/>
      <c r="Y829" s="395"/>
      <c r="Z829" s="395"/>
    </row>
    <row r="830" spans="1:26" ht="30" customHeight="1">
      <c r="A830" s="450" t="s">
        <v>3002</v>
      </c>
      <c r="B830" s="451" t="s">
        <v>7114</v>
      </c>
      <c r="C830" s="451" t="s">
        <v>3004</v>
      </c>
      <c r="D830" s="452" t="s">
        <v>3005</v>
      </c>
      <c r="E830" s="453" t="s">
        <v>7115</v>
      </c>
      <c r="F830" s="453" t="s">
        <v>4547</v>
      </c>
      <c r="G830" s="454" t="s">
        <v>3784</v>
      </c>
      <c r="H830" s="455">
        <v>44277</v>
      </c>
      <c r="I830" s="391">
        <f t="shared" ca="1" si="0"/>
        <v>1753</v>
      </c>
      <c r="J830" s="456"/>
      <c r="K830" s="456" t="s">
        <v>3801</v>
      </c>
      <c r="L830" s="457">
        <v>21000</v>
      </c>
      <c r="M830" s="456" t="s">
        <v>1230</v>
      </c>
      <c r="N830" s="389" t="s">
        <v>7116</v>
      </c>
      <c r="O830" s="389" t="s">
        <v>3803</v>
      </c>
      <c r="P830" s="394"/>
      <c r="Q830" s="55"/>
      <c r="R830" s="395"/>
      <c r="S830" s="395"/>
      <c r="T830" s="395"/>
      <c r="U830" s="395"/>
      <c r="V830" s="395"/>
      <c r="W830" s="395"/>
      <c r="X830" s="395"/>
      <c r="Y830" s="395"/>
      <c r="Z830" s="395"/>
    </row>
    <row r="831" spans="1:26" ht="30" customHeight="1">
      <c r="A831" s="450" t="s">
        <v>3007</v>
      </c>
      <c r="B831" s="451" t="s">
        <v>7117</v>
      </c>
      <c r="C831" s="451" t="s">
        <v>7118</v>
      </c>
      <c r="D831" s="452" t="s">
        <v>2784</v>
      </c>
      <c r="E831" s="453" t="s">
        <v>7119</v>
      </c>
      <c r="F831" s="453" t="s">
        <v>7120</v>
      </c>
      <c r="G831" s="454" t="s">
        <v>4199</v>
      </c>
      <c r="H831" s="455">
        <v>44272</v>
      </c>
      <c r="I831" s="391">
        <f t="shared" ca="1" si="0"/>
        <v>1758</v>
      </c>
      <c r="J831" s="455">
        <v>44308</v>
      </c>
      <c r="K831" s="456" t="s">
        <v>3778</v>
      </c>
      <c r="L831" s="457">
        <v>2500</v>
      </c>
      <c r="M831" s="456" t="s">
        <v>1230</v>
      </c>
      <c r="N831" s="389" t="s">
        <v>7121</v>
      </c>
      <c r="O831" s="389" t="s">
        <v>3780</v>
      </c>
      <c r="P831" s="394"/>
      <c r="Q831" s="55"/>
      <c r="R831" s="395"/>
      <c r="S831" s="395"/>
      <c r="T831" s="395"/>
      <c r="U831" s="395"/>
      <c r="V831" s="395"/>
      <c r="W831" s="395"/>
      <c r="X831" s="395"/>
      <c r="Y831" s="395"/>
      <c r="Z831" s="395"/>
    </row>
    <row r="832" spans="1:26" ht="30" customHeight="1">
      <c r="A832" s="450" t="s">
        <v>3011</v>
      </c>
      <c r="B832" s="451" t="s">
        <v>7122</v>
      </c>
      <c r="C832" s="451" t="s">
        <v>3013</v>
      </c>
      <c r="D832" s="452" t="s">
        <v>7123</v>
      </c>
      <c r="E832" s="453" t="s">
        <v>7124</v>
      </c>
      <c r="F832" s="453" t="s">
        <v>4500</v>
      </c>
      <c r="G832" s="454" t="s">
        <v>3833</v>
      </c>
      <c r="H832" s="455">
        <v>44272</v>
      </c>
      <c r="I832" s="391">
        <f t="shared" ca="1" si="0"/>
        <v>1758</v>
      </c>
      <c r="J832" s="455">
        <v>44399</v>
      </c>
      <c r="K832" s="456" t="s">
        <v>3778</v>
      </c>
      <c r="L832" s="457">
        <v>2500</v>
      </c>
      <c r="M832" s="456" t="s">
        <v>1230</v>
      </c>
      <c r="N832" s="389" t="s">
        <v>7125</v>
      </c>
      <c r="O832" s="389" t="s">
        <v>3780</v>
      </c>
      <c r="P832" s="394"/>
      <c r="Q832" s="55"/>
      <c r="R832" s="395"/>
      <c r="S832" s="395"/>
      <c r="T832" s="395"/>
      <c r="U832" s="395"/>
      <c r="V832" s="395"/>
      <c r="W832" s="395"/>
      <c r="X832" s="395"/>
      <c r="Y832" s="395"/>
      <c r="Z832" s="395"/>
    </row>
    <row r="833" spans="1:26" ht="30" customHeight="1">
      <c r="A833" s="450" t="s">
        <v>3015</v>
      </c>
      <c r="B833" s="451" t="s">
        <v>7126</v>
      </c>
      <c r="C833" s="451" t="s">
        <v>7127</v>
      </c>
      <c r="D833" s="452" t="s">
        <v>3056</v>
      </c>
      <c r="E833" s="453" t="s">
        <v>7128</v>
      </c>
      <c r="F833" s="453" t="s">
        <v>5176</v>
      </c>
      <c r="G833" s="454" t="s">
        <v>3777</v>
      </c>
      <c r="H833" s="455">
        <v>44272</v>
      </c>
      <c r="I833" s="391">
        <f t="shared" ca="1" si="0"/>
        <v>1758</v>
      </c>
      <c r="J833" s="456" t="s">
        <v>7129</v>
      </c>
      <c r="K833" s="456" t="s">
        <v>3778</v>
      </c>
      <c r="L833" s="457">
        <v>2500</v>
      </c>
      <c r="M833" s="456" t="s">
        <v>1230</v>
      </c>
      <c r="N833" s="389" t="s">
        <v>7130</v>
      </c>
      <c r="O833" s="389" t="s">
        <v>3780</v>
      </c>
      <c r="P833" s="394"/>
      <c r="Q833" s="55"/>
      <c r="R833" s="395"/>
      <c r="S833" s="395"/>
      <c r="T833" s="395"/>
      <c r="U833" s="395"/>
      <c r="V833" s="395"/>
      <c r="W833" s="395"/>
      <c r="X833" s="395"/>
      <c r="Y833" s="395"/>
      <c r="Z833" s="395"/>
    </row>
    <row r="834" spans="1:26" ht="30" customHeight="1">
      <c r="A834" s="450" t="s">
        <v>3019</v>
      </c>
      <c r="B834" s="451" t="s">
        <v>7131</v>
      </c>
      <c r="C834" s="451" t="s">
        <v>3021</v>
      </c>
      <c r="D834" s="452" t="s">
        <v>7132</v>
      </c>
      <c r="E834" s="453" t="s">
        <v>7133</v>
      </c>
      <c r="F834" s="453" t="s">
        <v>7134</v>
      </c>
      <c r="G834" s="454" t="s">
        <v>3784</v>
      </c>
      <c r="H834" s="455">
        <v>44272</v>
      </c>
      <c r="I834" s="391">
        <f t="shared" ca="1" si="0"/>
        <v>1758</v>
      </c>
      <c r="J834" s="455">
        <v>44692</v>
      </c>
      <c r="K834" s="456" t="s">
        <v>3778</v>
      </c>
      <c r="L834" s="457">
        <v>2500</v>
      </c>
      <c r="M834" s="482" t="s">
        <v>32</v>
      </c>
      <c r="N834" s="389" t="s">
        <v>7135</v>
      </c>
      <c r="O834" s="389" t="s">
        <v>3780</v>
      </c>
      <c r="P834" s="394" t="s">
        <v>1230</v>
      </c>
      <c r="Q834" s="55" t="s">
        <v>6129</v>
      </c>
      <c r="R834" s="395"/>
      <c r="S834" s="395"/>
      <c r="T834" s="395"/>
      <c r="U834" s="395"/>
      <c r="V834" s="395"/>
      <c r="W834" s="395"/>
      <c r="X834" s="395"/>
      <c r="Y834" s="395"/>
      <c r="Z834" s="395"/>
    </row>
    <row r="835" spans="1:26" ht="30" customHeight="1">
      <c r="A835" s="349" t="s">
        <v>3023</v>
      </c>
      <c r="B835" s="459" t="s">
        <v>7136</v>
      </c>
      <c r="C835" s="459" t="s">
        <v>3025</v>
      </c>
      <c r="D835" s="460" t="s">
        <v>7137</v>
      </c>
      <c r="E835" s="461" t="s">
        <v>7138</v>
      </c>
      <c r="F835" s="461" t="s">
        <v>4500</v>
      </c>
      <c r="G835" s="462" t="s">
        <v>3833</v>
      </c>
      <c r="H835" s="463">
        <v>44272</v>
      </c>
      <c r="I835" s="17">
        <f t="shared" ca="1" si="0"/>
        <v>1758</v>
      </c>
      <c r="J835" s="464"/>
      <c r="K835" s="464" t="s">
        <v>3778</v>
      </c>
      <c r="L835" s="465">
        <v>2500</v>
      </c>
      <c r="M835" s="466" t="s">
        <v>32</v>
      </c>
      <c r="N835" s="467" t="s">
        <v>7139</v>
      </c>
      <c r="O835" s="467" t="s">
        <v>3780</v>
      </c>
      <c r="P835" s="371"/>
      <c r="Q835" s="174"/>
    </row>
    <row r="836" spans="1:26" ht="30" customHeight="1">
      <c r="A836" s="450" t="s">
        <v>3027</v>
      </c>
      <c r="B836" s="451" t="s">
        <v>7140</v>
      </c>
      <c r="C836" s="451" t="s">
        <v>7141</v>
      </c>
      <c r="D836" s="452" t="s">
        <v>3030</v>
      </c>
      <c r="E836" s="453" t="s">
        <v>7142</v>
      </c>
      <c r="F836" s="453" t="s">
        <v>7143</v>
      </c>
      <c r="G836" s="454" t="s">
        <v>4287</v>
      </c>
      <c r="H836" s="455">
        <v>44277</v>
      </c>
      <c r="I836" s="391">
        <f t="shared" ca="1" si="0"/>
        <v>1753</v>
      </c>
      <c r="J836" s="455">
        <v>44404</v>
      </c>
      <c r="K836" s="456" t="s">
        <v>3801</v>
      </c>
      <c r="L836" s="457">
        <v>21000</v>
      </c>
      <c r="M836" s="456" t="s">
        <v>1230</v>
      </c>
      <c r="N836" s="389" t="s">
        <v>7144</v>
      </c>
      <c r="O836" s="389" t="s">
        <v>3803</v>
      </c>
      <c r="P836" s="394"/>
      <c r="Q836" s="55"/>
      <c r="R836" s="395"/>
      <c r="S836" s="395"/>
      <c r="T836" s="395"/>
      <c r="U836" s="395"/>
      <c r="V836" s="395"/>
      <c r="W836" s="395"/>
      <c r="X836" s="395"/>
      <c r="Y836" s="395"/>
      <c r="Z836" s="395"/>
    </row>
    <row r="837" spans="1:26" ht="30" customHeight="1">
      <c r="A837" s="450" t="s">
        <v>3032</v>
      </c>
      <c r="B837" s="451" t="s">
        <v>7145</v>
      </c>
      <c r="C837" s="451" t="s">
        <v>7146</v>
      </c>
      <c r="D837" s="452" t="s">
        <v>3030</v>
      </c>
      <c r="E837" s="453" t="s">
        <v>7147</v>
      </c>
      <c r="F837" s="453" t="s">
        <v>5667</v>
      </c>
      <c r="G837" s="454" t="s">
        <v>3777</v>
      </c>
      <c r="H837" s="455">
        <v>44272</v>
      </c>
      <c r="I837" s="391">
        <f t="shared" ca="1" si="0"/>
        <v>1758</v>
      </c>
      <c r="J837" s="455">
        <v>44404</v>
      </c>
      <c r="K837" s="456" t="s">
        <v>3778</v>
      </c>
      <c r="L837" s="457">
        <v>2500</v>
      </c>
      <c r="M837" s="456" t="s">
        <v>1230</v>
      </c>
      <c r="N837" s="389" t="s">
        <v>7148</v>
      </c>
      <c r="O837" s="389" t="s">
        <v>3780</v>
      </c>
      <c r="P837" s="394"/>
      <c r="Q837" s="55"/>
      <c r="R837" s="395"/>
      <c r="S837" s="395"/>
      <c r="T837" s="395"/>
      <c r="U837" s="395"/>
      <c r="V837" s="395"/>
      <c r="W837" s="395"/>
      <c r="X837" s="395"/>
      <c r="Y837" s="395"/>
      <c r="Z837" s="395"/>
    </row>
    <row r="838" spans="1:26" ht="30" customHeight="1">
      <c r="A838" s="450" t="s">
        <v>3036</v>
      </c>
      <c r="B838" s="451" t="s">
        <v>7149</v>
      </c>
      <c r="C838" s="451" t="s">
        <v>3038</v>
      </c>
      <c r="D838" s="452" t="s">
        <v>7150</v>
      </c>
      <c r="E838" s="453" t="s">
        <v>7151</v>
      </c>
      <c r="F838" s="453" t="s">
        <v>4500</v>
      </c>
      <c r="G838" s="454" t="s">
        <v>3833</v>
      </c>
      <c r="H838" s="455">
        <v>44272</v>
      </c>
      <c r="I838" s="391">
        <f t="shared" ca="1" si="0"/>
        <v>1758</v>
      </c>
      <c r="J838" s="455">
        <v>44285</v>
      </c>
      <c r="K838" s="456" t="s">
        <v>3778</v>
      </c>
      <c r="L838" s="457">
        <v>2500</v>
      </c>
      <c r="M838" s="456" t="s">
        <v>1230</v>
      </c>
      <c r="N838" s="389" t="s">
        <v>7152</v>
      </c>
      <c r="O838" s="389" t="s">
        <v>3780</v>
      </c>
      <c r="P838" s="394"/>
      <c r="Q838" s="55"/>
      <c r="R838" s="395"/>
      <c r="S838" s="395"/>
      <c r="T838" s="395"/>
      <c r="U838" s="395"/>
      <c r="V838" s="395"/>
      <c r="W838" s="395"/>
      <c r="X838" s="395"/>
      <c r="Y838" s="395"/>
      <c r="Z838" s="395"/>
    </row>
    <row r="839" spans="1:26" ht="30" customHeight="1">
      <c r="A839" s="450" t="s">
        <v>3044</v>
      </c>
      <c r="B839" s="451" t="s">
        <v>7153</v>
      </c>
      <c r="C839" s="451" t="s">
        <v>3046</v>
      </c>
      <c r="D839" s="452" t="s">
        <v>3047</v>
      </c>
      <c r="E839" s="453" t="s">
        <v>7154</v>
      </c>
      <c r="F839" s="453" t="s">
        <v>6985</v>
      </c>
      <c r="G839" s="454" t="s">
        <v>3833</v>
      </c>
      <c r="H839" s="455">
        <v>44272</v>
      </c>
      <c r="I839" s="391">
        <f t="shared" ca="1" si="0"/>
        <v>1758</v>
      </c>
      <c r="J839" s="455">
        <v>44294</v>
      </c>
      <c r="K839" s="456" t="s">
        <v>3778</v>
      </c>
      <c r="L839" s="457">
        <v>2500</v>
      </c>
      <c r="M839" s="456" t="s">
        <v>1230</v>
      </c>
      <c r="N839" s="389" t="s">
        <v>7155</v>
      </c>
      <c r="O839" s="389" t="s">
        <v>3780</v>
      </c>
      <c r="P839" s="394"/>
      <c r="Q839" s="55"/>
      <c r="R839" s="395"/>
      <c r="S839" s="395"/>
      <c r="T839" s="395"/>
      <c r="U839" s="395"/>
      <c r="V839" s="395"/>
      <c r="W839" s="395"/>
      <c r="X839" s="395"/>
      <c r="Y839" s="395"/>
      <c r="Z839" s="395"/>
    </row>
    <row r="840" spans="1:26" ht="30" customHeight="1">
      <c r="A840" s="450" t="s">
        <v>3049</v>
      </c>
      <c r="B840" s="451" t="s">
        <v>7156</v>
      </c>
      <c r="C840" s="451" t="s">
        <v>3051</v>
      </c>
      <c r="D840" s="452" t="s">
        <v>7157</v>
      </c>
      <c r="E840" s="453" t="s">
        <v>7158</v>
      </c>
      <c r="F840" s="453" t="s">
        <v>4249</v>
      </c>
      <c r="G840" s="454" t="s">
        <v>3796</v>
      </c>
      <c r="H840" s="455">
        <v>44404</v>
      </c>
      <c r="I840" s="391">
        <f t="shared" ca="1" si="0"/>
        <v>1626</v>
      </c>
      <c r="J840" s="455">
        <v>44383</v>
      </c>
      <c r="K840" s="456" t="s">
        <v>3778</v>
      </c>
      <c r="L840" s="457">
        <v>2500</v>
      </c>
      <c r="M840" s="456" t="s">
        <v>1230</v>
      </c>
      <c r="N840" s="389" t="s">
        <v>7159</v>
      </c>
      <c r="O840" s="389" t="s">
        <v>3780</v>
      </c>
      <c r="P840" s="394"/>
      <c r="Q840" s="55"/>
      <c r="R840" s="395"/>
      <c r="S840" s="395"/>
      <c r="T840" s="395"/>
      <c r="U840" s="395"/>
      <c r="V840" s="395"/>
      <c r="W840" s="395"/>
      <c r="X840" s="395"/>
      <c r="Y840" s="395"/>
      <c r="Z840" s="395"/>
    </row>
    <row r="841" spans="1:26" ht="30" customHeight="1">
      <c r="A841" s="450" t="s">
        <v>3053</v>
      </c>
      <c r="B841" s="451" t="s">
        <v>7160</v>
      </c>
      <c r="C841" s="451" t="s">
        <v>7161</v>
      </c>
      <c r="D841" s="452" t="s">
        <v>3056</v>
      </c>
      <c r="E841" s="453" t="s">
        <v>7162</v>
      </c>
      <c r="F841" s="453" t="s">
        <v>5176</v>
      </c>
      <c r="G841" s="454" t="s">
        <v>3777</v>
      </c>
      <c r="H841" s="455">
        <v>44272</v>
      </c>
      <c r="I841" s="391">
        <f t="shared" ca="1" si="0"/>
        <v>1758</v>
      </c>
      <c r="J841" s="455">
        <v>44309</v>
      </c>
      <c r="K841" s="456" t="s">
        <v>3778</v>
      </c>
      <c r="L841" s="457">
        <v>2500</v>
      </c>
      <c r="M841" s="456" t="s">
        <v>1230</v>
      </c>
      <c r="N841" s="389" t="s">
        <v>7163</v>
      </c>
      <c r="O841" s="389" t="s">
        <v>3780</v>
      </c>
      <c r="P841" s="394"/>
      <c r="Q841" s="55"/>
      <c r="R841" s="395"/>
      <c r="S841" s="395"/>
      <c r="T841" s="395"/>
      <c r="U841" s="395"/>
      <c r="V841" s="395"/>
      <c r="W841" s="395"/>
      <c r="X841" s="395"/>
      <c r="Y841" s="395"/>
      <c r="Z841" s="395"/>
    </row>
    <row r="842" spans="1:26" ht="30" customHeight="1">
      <c r="A842" s="450" t="s">
        <v>3060</v>
      </c>
      <c r="B842" s="451" t="s">
        <v>7164</v>
      </c>
      <c r="C842" s="451" t="s">
        <v>3062</v>
      </c>
      <c r="D842" s="452" t="s">
        <v>5183</v>
      </c>
      <c r="E842" s="453" t="s">
        <v>7165</v>
      </c>
      <c r="F842" s="453" t="s">
        <v>5992</v>
      </c>
      <c r="G842" s="454" t="s">
        <v>3796</v>
      </c>
      <c r="H842" s="455">
        <v>44272</v>
      </c>
      <c r="I842" s="391">
        <f t="shared" ca="1" si="0"/>
        <v>1758</v>
      </c>
      <c r="J842" s="456"/>
      <c r="K842" s="456" t="s">
        <v>3778</v>
      </c>
      <c r="L842" s="457" t="s">
        <v>3319</v>
      </c>
      <c r="M842" s="456" t="s">
        <v>3319</v>
      </c>
      <c r="N842" s="389" t="s">
        <v>7139</v>
      </c>
      <c r="O842" s="389" t="s">
        <v>3780</v>
      </c>
      <c r="P842" s="394"/>
      <c r="Q842" s="55"/>
      <c r="R842" s="395"/>
      <c r="S842" s="395"/>
      <c r="T842" s="395"/>
      <c r="U842" s="395"/>
      <c r="V842" s="395"/>
      <c r="W842" s="395"/>
      <c r="X842" s="395"/>
      <c r="Y842" s="395"/>
      <c r="Z842" s="395"/>
    </row>
    <row r="843" spans="1:26" ht="30" customHeight="1">
      <c r="A843" s="450" t="s">
        <v>3064</v>
      </c>
      <c r="B843" s="451" t="s">
        <v>7166</v>
      </c>
      <c r="C843" s="451" t="s">
        <v>7167</v>
      </c>
      <c r="D843" s="452" t="s">
        <v>7168</v>
      </c>
      <c r="E843" s="453" t="s">
        <v>6102</v>
      </c>
      <c r="F843" s="453" t="s">
        <v>4500</v>
      </c>
      <c r="G843" s="454" t="s">
        <v>3833</v>
      </c>
      <c r="H843" s="455">
        <v>44272</v>
      </c>
      <c r="I843" s="391">
        <f t="shared" ca="1" si="0"/>
        <v>1758</v>
      </c>
      <c r="J843" s="455">
        <v>44285</v>
      </c>
      <c r="K843" s="456" t="s">
        <v>3778</v>
      </c>
      <c r="L843" s="457">
        <v>2500</v>
      </c>
      <c r="M843" s="456" t="s">
        <v>1230</v>
      </c>
      <c r="N843" s="389" t="s">
        <v>7169</v>
      </c>
      <c r="O843" s="389" t="s">
        <v>3780</v>
      </c>
      <c r="P843" s="394"/>
      <c r="Q843" s="55"/>
      <c r="R843" s="395"/>
      <c r="S843" s="395"/>
      <c r="T843" s="395"/>
      <c r="U843" s="395"/>
      <c r="V843" s="395"/>
      <c r="W843" s="395"/>
      <c r="X843" s="395"/>
      <c r="Y843" s="395"/>
      <c r="Z843" s="395"/>
    </row>
    <row r="844" spans="1:26" ht="30" customHeight="1">
      <c r="A844" s="349" t="s">
        <v>3067</v>
      </c>
      <c r="B844" s="459" t="s">
        <v>7170</v>
      </c>
      <c r="C844" s="459" t="s">
        <v>3069</v>
      </c>
      <c r="D844" s="460" t="s">
        <v>7171</v>
      </c>
      <c r="E844" s="461" t="s">
        <v>7172</v>
      </c>
      <c r="F844" s="461" t="s">
        <v>4500</v>
      </c>
      <c r="G844" s="462" t="s">
        <v>3833</v>
      </c>
      <c r="H844" s="463">
        <v>44272</v>
      </c>
      <c r="I844" s="17">
        <f t="shared" ca="1" si="0"/>
        <v>1758</v>
      </c>
      <c r="J844" s="464"/>
      <c r="K844" s="464" t="s">
        <v>3778</v>
      </c>
      <c r="L844" s="465">
        <v>2500</v>
      </c>
      <c r="M844" s="466" t="s">
        <v>32</v>
      </c>
      <c r="N844" s="467" t="s">
        <v>7139</v>
      </c>
      <c r="O844" s="467" t="s">
        <v>3780</v>
      </c>
      <c r="P844" s="371"/>
      <c r="Q844" s="174"/>
    </row>
    <row r="845" spans="1:26" ht="30" customHeight="1">
      <c r="A845" s="450" t="s">
        <v>3071</v>
      </c>
      <c r="B845" s="451" t="s">
        <v>7173</v>
      </c>
      <c r="C845" s="451" t="s">
        <v>3073</v>
      </c>
      <c r="D845" s="452" t="s">
        <v>3074</v>
      </c>
      <c r="E845" s="453" t="s">
        <v>7174</v>
      </c>
      <c r="F845" s="453" t="s">
        <v>4500</v>
      </c>
      <c r="G845" s="454" t="s">
        <v>3833</v>
      </c>
      <c r="H845" s="455">
        <v>44272</v>
      </c>
      <c r="I845" s="391">
        <f t="shared" ca="1" si="0"/>
        <v>1758</v>
      </c>
      <c r="J845" s="455">
        <v>44285</v>
      </c>
      <c r="K845" s="456" t="s">
        <v>3778</v>
      </c>
      <c r="L845" s="457">
        <v>2500</v>
      </c>
      <c r="M845" s="456" t="s">
        <v>1230</v>
      </c>
      <c r="N845" s="389" t="s">
        <v>7175</v>
      </c>
      <c r="O845" s="389" t="s">
        <v>3780</v>
      </c>
      <c r="P845" s="394"/>
      <c r="Q845" s="55"/>
      <c r="R845" s="395"/>
      <c r="S845" s="395"/>
      <c r="T845" s="395"/>
      <c r="U845" s="395"/>
      <c r="V845" s="395"/>
      <c r="W845" s="395"/>
      <c r="X845" s="395"/>
      <c r="Y845" s="395"/>
      <c r="Z845" s="395"/>
    </row>
    <row r="846" spans="1:26" ht="30" customHeight="1">
      <c r="A846" s="450" t="s">
        <v>3076</v>
      </c>
      <c r="B846" s="451" t="s">
        <v>7176</v>
      </c>
      <c r="C846" s="451" t="s">
        <v>7177</v>
      </c>
      <c r="D846" s="452" t="s">
        <v>7178</v>
      </c>
      <c r="E846" s="453" t="s">
        <v>7179</v>
      </c>
      <c r="F846" s="453" t="s">
        <v>6985</v>
      </c>
      <c r="G846" s="454" t="s">
        <v>3833</v>
      </c>
      <c r="H846" s="455">
        <v>44272</v>
      </c>
      <c r="I846" s="391">
        <f t="shared" ca="1" si="0"/>
        <v>1758</v>
      </c>
      <c r="J846" s="455">
        <v>45090</v>
      </c>
      <c r="K846" s="456" t="s">
        <v>3778</v>
      </c>
      <c r="L846" s="457">
        <v>2500</v>
      </c>
      <c r="M846" s="482" t="s">
        <v>1230</v>
      </c>
      <c r="N846" s="389" t="s">
        <v>7180</v>
      </c>
      <c r="O846" s="389" t="s">
        <v>3780</v>
      </c>
      <c r="P846" s="394" t="s">
        <v>1230</v>
      </c>
      <c r="Q846" s="55" t="s">
        <v>7181</v>
      </c>
      <c r="R846" s="395"/>
      <c r="S846" s="395"/>
      <c r="T846" s="395"/>
      <c r="U846" s="395"/>
      <c r="V846" s="395"/>
      <c r="W846" s="395"/>
      <c r="X846" s="395"/>
      <c r="Y846" s="395"/>
      <c r="Z846" s="395"/>
    </row>
    <row r="847" spans="1:26" ht="30" customHeight="1">
      <c r="A847" s="450" t="s">
        <v>3080</v>
      </c>
      <c r="B847" s="451" t="s">
        <v>7182</v>
      </c>
      <c r="C847" s="451" t="s">
        <v>3082</v>
      </c>
      <c r="D847" s="452" t="s">
        <v>7183</v>
      </c>
      <c r="E847" s="453" t="s">
        <v>7184</v>
      </c>
      <c r="F847" s="453" t="s">
        <v>5992</v>
      </c>
      <c r="G847" s="454" t="s">
        <v>3796</v>
      </c>
      <c r="H847" s="455">
        <v>44277</v>
      </c>
      <c r="I847" s="391">
        <f t="shared" ca="1" si="0"/>
        <v>1753</v>
      </c>
      <c r="J847" s="455">
        <v>44399</v>
      </c>
      <c r="K847" s="456" t="s">
        <v>3801</v>
      </c>
      <c r="L847" s="457">
        <v>21000</v>
      </c>
      <c r="M847" s="456" t="s">
        <v>1230</v>
      </c>
      <c r="N847" s="389" t="s">
        <v>7185</v>
      </c>
      <c r="O847" s="389" t="s">
        <v>3803</v>
      </c>
      <c r="P847" s="394"/>
      <c r="Q847" s="55"/>
      <c r="R847" s="395"/>
      <c r="S847" s="395"/>
      <c r="T847" s="395"/>
      <c r="U847" s="395"/>
      <c r="V847" s="395"/>
      <c r="W847" s="395"/>
      <c r="X847" s="395"/>
      <c r="Y847" s="395"/>
      <c r="Z847" s="395"/>
    </row>
    <row r="848" spans="1:26" ht="30" customHeight="1">
      <c r="A848" s="450" t="s">
        <v>3084</v>
      </c>
      <c r="B848" s="451" t="s">
        <v>7186</v>
      </c>
      <c r="C848" s="451" t="s">
        <v>7187</v>
      </c>
      <c r="D848" s="452" t="s">
        <v>7188</v>
      </c>
      <c r="E848" s="453" t="s">
        <v>7189</v>
      </c>
      <c r="F848" s="453" t="s">
        <v>7120</v>
      </c>
      <c r="G848" s="454" t="s">
        <v>4199</v>
      </c>
      <c r="H848" s="455">
        <v>44272</v>
      </c>
      <c r="I848" s="391">
        <f t="shared" ca="1" si="0"/>
        <v>1758</v>
      </c>
      <c r="J848" s="455">
        <v>44281</v>
      </c>
      <c r="K848" s="456" t="s">
        <v>3778</v>
      </c>
      <c r="L848" s="457">
        <v>2500</v>
      </c>
      <c r="M848" s="456" t="s">
        <v>1230</v>
      </c>
      <c r="N848" s="389" t="s">
        <v>7190</v>
      </c>
      <c r="O848" s="389" t="s">
        <v>3780</v>
      </c>
      <c r="P848" s="394"/>
      <c r="Q848" s="55"/>
      <c r="R848" s="395"/>
      <c r="S848" s="395"/>
      <c r="T848" s="395"/>
      <c r="U848" s="395"/>
      <c r="V848" s="395"/>
      <c r="W848" s="395"/>
      <c r="X848" s="395"/>
      <c r="Y848" s="395"/>
      <c r="Z848" s="395"/>
    </row>
    <row r="849" spans="1:26" ht="30" customHeight="1">
      <c r="A849" s="349" t="s">
        <v>3089</v>
      </c>
      <c r="B849" s="459" t="s">
        <v>7191</v>
      </c>
      <c r="C849" s="459" t="s">
        <v>7192</v>
      </c>
      <c r="D849" s="460" t="s">
        <v>7193</v>
      </c>
      <c r="E849" s="461" t="s">
        <v>7194</v>
      </c>
      <c r="F849" s="461" t="s">
        <v>3860</v>
      </c>
      <c r="G849" s="462" t="s">
        <v>3833</v>
      </c>
      <c r="H849" s="463">
        <v>44272</v>
      </c>
      <c r="I849" s="17">
        <f t="shared" ca="1" si="0"/>
        <v>1758</v>
      </c>
      <c r="J849" s="464"/>
      <c r="K849" s="464" t="s">
        <v>3778</v>
      </c>
      <c r="L849" s="465">
        <v>2500</v>
      </c>
      <c r="M849" s="466" t="s">
        <v>32</v>
      </c>
      <c r="N849" s="467" t="s">
        <v>7139</v>
      </c>
      <c r="O849" s="467" t="s">
        <v>3780</v>
      </c>
      <c r="P849" s="371"/>
      <c r="Q849" s="174"/>
    </row>
    <row r="850" spans="1:26" ht="30" customHeight="1">
      <c r="A850" s="450" t="s">
        <v>3092</v>
      </c>
      <c r="B850" s="451" t="s">
        <v>7195</v>
      </c>
      <c r="C850" s="451" t="s">
        <v>7196</v>
      </c>
      <c r="D850" s="452" t="s">
        <v>3095</v>
      </c>
      <c r="E850" s="453" t="s">
        <v>7197</v>
      </c>
      <c r="F850" s="453" t="s">
        <v>4500</v>
      </c>
      <c r="G850" s="454" t="s">
        <v>3833</v>
      </c>
      <c r="H850" s="455">
        <v>44272</v>
      </c>
      <c r="I850" s="391">
        <f t="shared" ca="1" si="0"/>
        <v>1758</v>
      </c>
      <c r="J850" s="455">
        <v>44292</v>
      </c>
      <c r="K850" s="456" t="s">
        <v>3778</v>
      </c>
      <c r="L850" s="457">
        <v>2500</v>
      </c>
      <c r="M850" s="456" t="s">
        <v>1230</v>
      </c>
      <c r="N850" s="389" t="s">
        <v>7198</v>
      </c>
      <c r="O850" s="389" t="s">
        <v>3780</v>
      </c>
      <c r="P850" s="394"/>
      <c r="Q850" s="55"/>
      <c r="R850" s="395"/>
      <c r="S850" s="395"/>
      <c r="T850" s="395"/>
      <c r="U850" s="395"/>
      <c r="V850" s="395"/>
      <c r="W850" s="395"/>
      <c r="X850" s="395"/>
      <c r="Y850" s="395"/>
      <c r="Z850" s="395"/>
    </row>
    <row r="851" spans="1:26" ht="30" customHeight="1">
      <c r="A851" s="450" t="s">
        <v>3099</v>
      </c>
      <c r="B851" s="451" t="s">
        <v>7199</v>
      </c>
      <c r="C851" s="451" t="s">
        <v>7200</v>
      </c>
      <c r="D851" s="452" t="s">
        <v>7201</v>
      </c>
      <c r="E851" s="453" t="s">
        <v>7202</v>
      </c>
      <c r="F851" s="453" t="s">
        <v>4356</v>
      </c>
      <c r="G851" s="454" t="s">
        <v>3796</v>
      </c>
      <c r="H851" s="455">
        <v>44272</v>
      </c>
      <c r="I851" s="391">
        <f t="shared" ca="1" si="0"/>
        <v>1758</v>
      </c>
      <c r="J851" s="455">
        <v>44708</v>
      </c>
      <c r="K851" s="456" t="s">
        <v>3778</v>
      </c>
      <c r="L851" s="457">
        <v>2500</v>
      </c>
      <c r="M851" s="482" t="s">
        <v>32</v>
      </c>
      <c r="N851" s="389" t="s">
        <v>7203</v>
      </c>
      <c r="O851" s="389" t="s">
        <v>3780</v>
      </c>
      <c r="P851" s="394" t="s">
        <v>1230</v>
      </c>
      <c r="Q851" s="55" t="s">
        <v>3921</v>
      </c>
      <c r="R851" s="395"/>
      <c r="S851" s="395"/>
      <c r="T851" s="395"/>
      <c r="U851" s="395"/>
      <c r="V851" s="395"/>
      <c r="W851" s="395"/>
      <c r="X851" s="395"/>
      <c r="Y851" s="395"/>
      <c r="Z851" s="395"/>
    </row>
    <row r="852" spans="1:26" ht="30" customHeight="1">
      <c r="A852" s="450" t="s">
        <v>3103</v>
      </c>
      <c r="B852" s="451" t="s">
        <v>7204</v>
      </c>
      <c r="C852" s="451" t="s">
        <v>7205</v>
      </c>
      <c r="D852" s="452" t="s">
        <v>3106</v>
      </c>
      <c r="E852" s="453" t="s">
        <v>7206</v>
      </c>
      <c r="F852" s="453" t="s">
        <v>4500</v>
      </c>
      <c r="G852" s="454" t="s">
        <v>3833</v>
      </c>
      <c r="H852" s="455">
        <v>44272</v>
      </c>
      <c r="I852" s="391">
        <f t="shared" ca="1" si="0"/>
        <v>1758</v>
      </c>
      <c r="J852" s="455">
        <v>44285</v>
      </c>
      <c r="K852" s="456" t="s">
        <v>3778</v>
      </c>
      <c r="L852" s="457">
        <v>2500</v>
      </c>
      <c r="M852" s="456" t="s">
        <v>1230</v>
      </c>
      <c r="N852" s="389" t="s">
        <v>7207</v>
      </c>
      <c r="O852" s="389" t="s">
        <v>3780</v>
      </c>
      <c r="P852" s="394"/>
      <c r="Q852" s="55"/>
      <c r="R852" s="395"/>
      <c r="S852" s="395"/>
      <c r="T852" s="395"/>
      <c r="U852" s="395"/>
      <c r="V852" s="395"/>
      <c r="W852" s="395"/>
      <c r="X852" s="395"/>
      <c r="Y852" s="395"/>
      <c r="Z852" s="395"/>
    </row>
    <row r="853" spans="1:26" ht="30" customHeight="1">
      <c r="A853" s="349" t="s">
        <v>3108</v>
      </c>
      <c r="B853" s="459" t="s">
        <v>7208</v>
      </c>
      <c r="C853" s="459" t="s">
        <v>3110</v>
      </c>
      <c r="D853" s="460" t="s">
        <v>7209</v>
      </c>
      <c r="E853" s="461" t="s">
        <v>7210</v>
      </c>
      <c r="F853" s="461" t="s">
        <v>4500</v>
      </c>
      <c r="G853" s="462" t="s">
        <v>3833</v>
      </c>
      <c r="H853" s="463">
        <v>44272</v>
      </c>
      <c r="I853" s="17">
        <f t="shared" ca="1" si="0"/>
        <v>1758</v>
      </c>
      <c r="J853" s="464"/>
      <c r="K853" s="464" t="s">
        <v>3778</v>
      </c>
      <c r="L853" s="465">
        <v>2500</v>
      </c>
      <c r="M853" s="466" t="s">
        <v>32</v>
      </c>
      <c r="N853" s="467" t="s">
        <v>7139</v>
      </c>
      <c r="O853" s="467" t="s">
        <v>3780</v>
      </c>
      <c r="P853" s="371"/>
      <c r="Q853" s="174"/>
    </row>
    <row r="854" spans="1:26" ht="30" customHeight="1">
      <c r="A854" s="450" t="s">
        <v>3112</v>
      </c>
      <c r="B854" s="451" t="s">
        <v>7211</v>
      </c>
      <c r="C854" s="451" t="s">
        <v>3114</v>
      </c>
      <c r="D854" s="452" t="s">
        <v>3115</v>
      </c>
      <c r="E854" s="453" t="s">
        <v>7212</v>
      </c>
      <c r="F854" s="453" t="s">
        <v>7213</v>
      </c>
      <c r="G854" s="454" t="s">
        <v>3833</v>
      </c>
      <c r="H854" s="455">
        <v>44272</v>
      </c>
      <c r="I854" s="391">
        <f t="shared" ca="1" si="0"/>
        <v>1758</v>
      </c>
      <c r="J854" s="455">
        <v>44285</v>
      </c>
      <c r="K854" s="456" t="s">
        <v>3778</v>
      </c>
      <c r="L854" s="457">
        <v>2500</v>
      </c>
      <c r="M854" s="456" t="s">
        <v>1230</v>
      </c>
      <c r="N854" s="389" t="s">
        <v>7214</v>
      </c>
      <c r="O854" s="389" t="s">
        <v>3780</v>
      </c>
      <c r="P854" s="394"/>
      <c r="Q854" s="55"/>
      <c r="R854" s="395"/>
      <c r="S854" s="395"/>
      <c r="T854" s="395"/>
      <c r="U854" s="395"/>
      <c r="V854" s="395"/>
      <c r="W854" s="395"/>
      <c r="X854" s="395"/>
      <c r="Y854" s="395"/>
      <c r="Z854" s="395"/>
    </row>
    <row r="855" spans="1:26" ht="30" customHeight="1">
      <c r="A855" s="450" t="s">
        <v>3117</v>
      </c>
      <c r="B855" s="451" t="s">
        <v>7215</v>
      </c>
      <c r="C855" s="451" t="s">
        <v>3119</v>
      </c>
      <c r="D855" s="452" t="s">
        <v>7216</v>
      </c>
      <c r="E855" s="453" t="s">
        <v>7217</v>
      </c>
      <c r="F855" s="453" t="s">
        <v>6614</v>
      </c>
      <c r="G855" s="454" t="s">
        <v>3784</v>
      </c>
      <c r="H855" s="455">
        <v>44272</v>
      </c>
      <c r="I855" s="391">
        <f t="shared" ca="1" si="0"/>
        <v>1758</v>
      </c>
      <c r="J855" s="455">
        <v>44285</v>
      </c>
      <c r="K855" s="456" t="s">
        <v>3778</v>
      </c>
      <c r="L855" s="457">
        <v>2500</v>
      </c>
      <c r="M855" s="456" t="s">
        <v>1230</v>
      </c>
      <c r="N855" s="389" t="s">
        <v>7218</v>
      </c>
      <c r="O855" s="389" t="s">
        <v>3780</v>
      </c>
      <c r="P855" s="394"/>
      <c r="Q855" s="55"/>
      <c r="R855" s="395"/>
      <c r="S855" s="395"/>
      <c r="T855" s="395"/>
      <c r="U855" s="395"/>
      <c r="V855" s="395"/>
      <c r="W855" s="395"/>
      <c r="X855" s="395"/>
      <c r="Y855" s="395"/>
      <c r="Z855" s="395"/>
    </row>
    <row r="856" spans="1:26" ht="30" customHeight="1">
      <c r="A856" s="450" t="s">
        <v>3121</v>
      </c>
      <c r="B856" s="451" t="s">
        <v>7219</v>
      </c>
      <c r="C856" s="451" t="s">
        <v>7220</v>
      </c>
      <c r="D856" s="452" t="s">
        <v>7221</v>
      </c>
      <c r="E856" s="453" t="s">
        <v>7222</v>
      </c>
      <c r="F856" s="453" t="s">
        <v>7223</v>
      </c>
      <c r="G856" s="454" t="s">
        <v>3788</v>
      </c>
      <c r="H856" s="455">
        <v>44272</v>
      </c>
      <c r="I856" s="391">
        <f t="shared" ca="1" si="0"/>
        <v>1758</v>
      </c>
      <c r="J856" s="455">
        <v>44274</v>
      </c>
      <c r="K856" s="456" t="s">
        <v>3778</v>
      </c>
      <c r="L856" s="457">
        <v>2500</v>
      </c>
      <c r="M856" s="456" t="s">
        <v>1230</v>
      </c>
      <c r="N856" s="389" t="s">
        <v>7224</v>
      </c>
      <c r="O856" s="389" t="s">
        <v>3780</v>
      </c>
      <c r="P856" s="394"/>
      <c r="Q856" s="55"/>
      <c r="R856" s="395"/>
      <c r="S856" s="395"/>
      <c r="T856" s="395"/>
      <c r="U856" s="395"/>
      <c r="V856" s="395"/>
      <c r="W856" s="395"/>
      <c r="X856" s="395"/>
      <c r="Y856" s="395"/>
      <c r="Z856" s="395"/>
    </row>
    <row r="857" spans="1:26" ht="30" customHeight="1">
      <c r="A857" s="450" t="s">
        <v>3129</v>
      </c>
      <c r="B857" s="451" t="s">
        <v>7225</v>
      </c>
      <c r="C857" s="451" t="s">
        <v>7226</v>
      </c>
      <c r="D857" s="452" t="s">
        <v>7227</v>
      </c>
      <c r="E857" s="453" t="s">
        <v>7228</v>
      </c>
      <c r="F857" s="453" t="s">
        <v>4901</v>
      </c>
      <c r="G857" s="454" t="s">
        <v>3784</v>
      </c>
      <c r="H857" s="455">
        <v>44272</v>
      </c>
      <c r="I857" s="391">
        <f t="shared" ca="1" si="0"/>
        <v>1758</v>
      </c>
      <c r="J857" s="455">
        <v>44285</v>
      </c>
      <c r="K857" s="456" t="s">
        <v>3778</v>
      </c>
      <c r="L857" s="457">
        <v>2500</v>
      </c>
      <c r="M857" s="456" t="s">
        <v>1230</v>
      </c>
      <c r="N857" s="389" t="s">
        <v>7229</v>
      </c>
      <c r="O857" s="389" t="s">
        <v>3780</v>
      </c>
      <c r="P857" s="394"/>
      <c r="Q857" s="55"/>
      <c r="R857" s="395"/>
      <c r="S857" s="395"/>
      <c r="T857" s="395"/>
      <c r="U857" s="395"/>
      <c r="V857" s="395"/>
      <c r="W857" s="395"/>
      <c r="X857" s="395"/>
      <c r="Y857" s="395"/>
      <c r="Z857" s="395"/>
    </row>
    <row r="858" spans="1:26" ht="30" customHeight="1">
      <c r="A858" s="450" t="s">
        <v>3133</v>
      </c>
      <c r="B858" s="451" t="s">
        <v>7230</v>
      </c>
      <c r="C858" s="451" t="s">
        <v>3135</v>
      </c>
      <c r="D858" s="452" t="s">
        <v>7231</v>
      </c>
      <c r="E858" s="453" t="s">
        <v>7232</v>
      </c>
      <c r="F858" s="453" t="s">
        <v>7233</v>
      </c>
      <c r="G858" s="454" t="s">
        <v>4199</v>
      </c>
      <c r="H858" s="455">
        <v>44277</v>
      </c>
      <c r="I858" s="391">
        <f t="shared" ca="1" si="0"/>
        <v>1753</v>
      </c>
      <c r="J858" s="455">
        <v>44418</v>
      </c>
      <c r="K858" s="456" t="s">
        <v>3801</v>
      </c>
      <c r="L858" s="457">
        <v>21000</v>
      </c>
      <c r="M858" s="456" t="s">
        <v>1230</v>
      </c>
      <c r="N858" s="389" t="s">
        <v>7234</v>
      </c>
      <c r="O858" s="389" t="s">
        <v>3803</v>
      </c>
      <c r="P858" s="394"/>
      <c r="Q858" s="55"/>
      <c r="R858" s="395"/>
      <c r="S858" s="395"/>
      <c r="T858" s="395"/>
      <c r="U858" s="395"/>
      <c r="V858" s="395"/>
      <c r="W858" s="395"/>
      <c r="X858" s="395"/>
      <c r="Y858" s="395"/>
      <c r="Z858" s="395"/>
    </row>
    <row r="859" spans="1:26" ht="30" customHeight="1">
      <c r="A859" s="450" t="s">
        <v>3142</v>
      </c>
      <c r="B859" s="451" t="s">
        <v>7235</v>
      </c>
      <c r="C859" s="451" t="s">
        <v>3144</v>
      </c>
      <c r="D859" s="452" t="s">
        <v>7236</v>
      </c>
      <c r="E859" s="453" t="s">
        <v>7237</v>
      </c>
      <c r="F859" s="453"/>
      <c r="G859" s="454" t="s">
        <v>3833</v>
      </c>
      <c r="H859" s="455">
        <v>44272</v>
      </c>
      <c r="I859" s="391">
        <f t="shared" ca="1" si="0"/>
        <v>1758</v>
      </c>
      <c r="J859" s="455">
        <v>44286</v>
      </c>
      <c r="K859" s="456" t="s">
        <v>3778</v>
      </c>
      <c r="L859" s="457">
        <v>2500</v>
      </c>
      <c r="M859" s="456" t="s">
        <v>1230</v>
      </c>
      <c r="N859" s="389" t="s">
        <v>7238</v>
      </c>
      <c r="O859" s="389" t="s">
        <v>3780</v>
      </c>
      <c r="P859" s="394"/>
      <c r="Q859" s="55"/>
      <c r="R859" s="395"/>
      <c r="S859" s="395"/>
      <c r="T859" s="395"/>
      <c r="U859" s="395"/>
      <c r="V859" s="395"/>
      <c r="W859" s="395"/>
      <c r="X859" s="395"/>
      <c r="Y859" s="395"/>
      <c r="Z859" s="395"/>
    </row>
    <row r="860" spans="1:26" ht="30" customHeight="1">
      <c r="A860" s="349" t="s">
        <v>3146</v>
      </c>
      <c r="B860" s="459" t="s">
        <v>7239</v>
      </c>
      <c r="C860" s="459" t="s">
        <v>7240</v>
      </c>
      <c r="D860" s="460" t="s">
        <v>3149</v>
      </c>
      <c r="E860" s="461" t="s">
        <v>7241</v>
      </c>
      <c r="F860" s="461" t="s">
        <v>4279</v>
      </c>
      <c r="G860" s="462" t="s">
        <v>3814</v>
      </c>
      <c r="H860" s="463">
        <v>44405</v>
      </c>
      <c r="I860" s="17">
        <f t="shared" ca="1" si="0"/>
        <v>1625</v>
      </c>
      <c r="J860" s="464"/>
      <c r="K860" s="464" t="s">
        <v>3778</v>
      </c>
      <c r="L860" s="465">
        <v>2500</v>
      </c>
      <c r="M860" s="466" t="s">
        <v>32</v>
      </c>
      <c r="N860" s="467" t="s">
        <v>7242</v>
      </c>
      <c r="O860" s="467" t="s">
        <v>3780</v>
      </c>
      <c r="P860" s="371"/>
      <c r="Q860" s="174"/>
    </row>
    <row r="861" spans="1:26" ht="30" customHeight="1">
      <c r="A861" s="450" t="s">
        <v>3153</v>
      </c>
      <c r="B861" s="451" t="s">
        <v>7243</v>
      </c>
      <c r="C861" s="451" t="s">
        <v>3155</v>
      </c>
      <c r="D861" s="452" t="s">
        <v>3156</v>
      </c>
      <c r="E861" s="453" t="s">
        <v>7244</v>
      </c>
      <c r="F861" s="453" t="s">
        <v>4179</v>
      </c>
      <c r="G861" s="454" t="s">
        <v>3833</v>
      </c>
      <c r="H861" s="455">
        <v>44277</v>
      </c>
      <c r="I861" s="391">
        <f t="shared" ca="1" si="0"/>
        <v>1753</v>
      </c>
      <c r="J861" s="455">
        <v>44441</v>
      </c>
      <c r="K861" s="456" t="s">
        <v>3852</v>
      </c>
      <c r="L861" s="457">
        <v>12600</v>
      </c>
      <c r="M861" s="456" t="s">
        <v>1230</v>
      </c>
      <c r="N861" s="389" t="s">
        <v>7245</v>
      </c>
      <c r="O861" s="389" t="s">
        <v>3854</v>
      </c>
      <c r="P861" s="394"/>
      <c r="Q861" s="55"/>
      <c r="R861" s="395"/>
      <c r="S861" s="395"/>
      <c r="T861" s="395"/>
      <c r="U861" s="395"/>
      <c r="V861" s="395"/>
      <c r="W861" s="395"/>
      <c r="X861" s="395"/>
      <c r="Y861" s="395"/>
      <c r="Z861" s="395"/>
    </row>
    <row r="862" spans="1:26" ht="30" customHeight="1">
      <c r="A862" s="450" t="s">
        <v>3158</v>
      </c>
      <c r="B862" s="451" t="s">
        <v>7246</v>
      </c>
      <c r="C862" s="451" t="s">
        <v>3761</v>
      </c>
      <c r="D862" s="452" t="s">
        <v>3762</v>
      </c>
      <c r="E862" s="453" t="s">
        <v>7247</v>
      </c>
      <c r="F862" s="453" t="s">
        <v>4786</v>
      </c>
      <c r="G862" s="454" t="s">
        <v>4781</v>
      </c>
      <c r="H862" s="455">
        <v>44277</v>
      </c>
      <c r="I862" s="391">
        <f t="shared" ca="1" si="0"/>
        <v>1753</v>
      </c>
      <c r="J862" s="455">
        <v>44291</v>
      </c>
      <c r="K862" s="456" t="s">
        <v>3801</v>
      </c>
      <c r="L862" s="457">
        <v>21000</v>
      </c>
      <c r="M862" s="456" t="s">
        <v>1230</v>
      </c>
      <c r="N862" s="389" t="s">
        <v>7248</v>
      </c>
      <c r="O862" s="389" t="s">
        <v>3803</v>
      </c>
      <c r="P862" s="394"/>
      <c r="Q862" s="55"/>
      <c r="R862" s="395"/>
      <c r="S862" s="395"/>
      <c r="T862" s="395"/>
      <c r="U862" s="395"/>
      <c r="V862" s="395"/>
      <c r="W862" s="395"/>
      <c r="X862" s="395"/>
      <c r="Y862" s="395"/>
      <c r="Z862" s="395"/>
    </row>
    <row r="863" spans="1:26" ht="30" customHeight="1">
      <c r="A863" s="349" t="s">
        <v>3166</v>
      </c>
      <c r="B863" s="459" t="s">
        <v>7249</v>
      </c>
      <c r="C863" s="459" t="s">
        <v>7250</v>
      </c>
      <c r="D863" s="460" t="s">
        <v>3169</v>
      </c>
      <c r="E863" s="461" t="s">
        <v>7251</v>
      </c>
      <c r="F863" s="461" t="s">
        <v>3837</v>
      </c>
      <c r="G863" s="462" t="s">
        <v>3833</v>
      </c>
      <c r="H863" s="463">
        <v>44405</v>
      </c>
      <c r="I863" s="17">
        <f t="shared" ca="1" si="0"/>
        <v>1625</v>
      </c>
      <c r="J863" s="464"/>
      <c r="K863" s="464" t="s">
        <v>3778</v>
      </c>
      <c r="L863" s="465">
        <v>2500</v>
      </c>
      <c r="M863" s="466" t="s">
        <v>32</v>
      </c>
      <c r="N863" s="467" t="s">
        <v>7252</v>
      </c>
      <c r="O863" s="467" t="s">
        <v>3780</v>
      </c>
      <c r="P863" s="371"/>
      <c r="Q863" s="174"/>
    </row>
    <row r="864" spans="1:26" ht="30" customHeight="1">
      <c r="A864" s="450" t="s">
        <v>3172</v>
      </c>
      <c r="B864" s="451" t="s">
        <v>7253</v>
      </c>
      <c r="C864" s="451" t="s">
        <v>7254</v>
      </c>
      <c r="D864" s="452" t="s">
        <v>5202</v>
      </c>
      <c r="E864" s="453" t="s">
        <v>7255</v>
      </c>
      <c r="F864" s="453" t="s">
        <v>4090</v>
      </c>
      <c r="G864" s="454" t="s">
        <v>7256</v>
      </c>
      <c r="H864" s="455">
        <v>44272</v>
      </c>
      <c r="I864" s="391">
        <f t="shared" ca="1" si="0"/>
        <v>1758</v>
      </c>
      <c r="J864" s="455">
        <v>44293</v>
      </c>
      <c r="K864" s="456" t="s">
        <v>3778</v>
      </c>
      <c r="L864" s="457">
        <v>2500</v>
      </c>
      <c r="M864" s="456" t="s">
        <v>1230</v>
      </c>
      <c r="N864" s="389" t="s">
        <v>7257</v>
      </c>
      <c r="O864" s="389" t="s">
        <v>3780</v>
      </c>
      <c r="P864" s="394"/>
      <c r="Q864" s="55"/>
      <c r="R864" s="395"/>
      <c r="S864" s="395"/>
      <c r="T864" s="395"/>
      <c r="U864" s="395"/>
      <c r="V864" s="395"/>
      <c r="W864" s="395"/>
      <c r="X864" s="395"/>
      <c r="Y864" s="395"/>
      <c r="Z864" s="395"/>
    </row>
    <row r="865" spans="1:26" ht="30" customHeight="1">
      <c r="A865" s="450" t="s">
        <v>3176</v>
      </c>
      <c r="B865" s="451" t="s">
        <v>7258</v>
      </c>
      <c r="C865" s="451" t="s">
        <v>7259</v>
      </c>
      <c r="D865" s="452" t="s">
        <v>7260</v>
      </c>
      <c r="E865" s="453" t="s">
        <v>7261</v>
      </c>
      <c r="F865" s="453" t="s">
        <v>7134</v>
      </c>
      <c r="G865" s="454" t="s">
        <v>3784</v>
      </c>
      <c r="H865" s="455">
        <v>44272</v>
      </c>
      <c r="I865" s="391">
        <f t="shared" ca="1" si="0"/>
        <v>1758</v>
      </c>
      <c r="J865" s="455">
        <v>44281</v>
      </c>
      <c r="K865" s="456" t="s">
        <v>3778</v>
      </c>
      <c r="L865" s="457">
        <v>2500</v>
      </c>
      <c r="M865" s="456" t="s">
        <v>1230</v>
      </c>
      <c r="N865" s="389" t="s">
        <v>7262</v>
      </c>
      <c r="O865" s="389" t="s">
        <v>3780</v>
      </c>
      <c r="P865" s="394"/>
      <c r="Q865" s="55"/>
      <c r="R865" s="395"/>
      <c r="S865" s="395"/>
      <c r="T865" s="395"/>
      <c r="U865" s="395"/>
      <c r="V865" s="395"/>
      <c r="W865" s="395"/>
      <c r="X865" s="395"/>
      <c r="Y865" s="395"/>
      <c r="Z865" s="395"/>
    </row>
    <row r="866" spans="1:26" ht="30" customHeight="1">
      <c r="A866" s="450" t="s">
        <v>3180</v>
      </c>
      <c r="B866" s="451" t="s">
        <v>7263</v>
      </c>
      <c r="C866" s="451" t="s">
        <v>3182</v>
      </c>
      <c r="D866" s="452" t="s">
        <v>7264</v>
      </c>
      <c r="E866" s="453" t="s">
        <v>7265</v>
      </c>
      <c r="F866" s="453" t="s">
        <v>4315</v>
      </c>
      <c r="G866" s="454" t="s">
        <v>3788</v>
      </c>
      <c r="H866" s="455">
        <v>44272</v>
      </c>
      <c r="I866" s="391">
        <f t="shared" ca="1" si="0"/>
        <v>1758</v>
      </c>
      <c r="J866" s="455">
        <v>44285</v>
      </c>
      <c r="K866" s="456" t="s">
        <v>3778</v>
      </c>
      <c r="L866" s="457">
        <v>2500</v>
      </c>
      <c r="M866" s="456" t="s">
        <v>1230</v>
      </c>
      <c r="N866" s="389" t="s">
        <v>7139</v>
      </c>
      <c r="O866" s="389" t="s">
        <v>3780</v>
      </c>
      <c r="P866" s="394"/>
      <c r="Q866" s="55"/>
      <c r="R866" s="395"/>
      <c r="S866" s="395"/>
      <c r="T866" s="395"/>
      <c r="U866" s="395"/>
      <c r="V866" s="395"/>
      <c r="W866" s="395"/>
      <c r="X866" s="395"/>
      <c r="Y866" s="395"/>
      <c r="Z866" s="395"/>
    </row>
    <row r="867" spans="1:26" ht="30" customHeight="1">
      <c r="A867" s="450" t="s">
        <v>3184</v>
      </c>
      <c r="B867" s="451" t="s">
        <v>7266</v>
      </c>
      <c r="C867" s="451" t="s">
        <v>2995</v>
      </c>
      <c r="D867" s="452" t="s">
        <v>2996</v>
      </c>
      <c r="E867" s="453" t="s">
        <v>7267</v>
      </c>
      <c r="F867" s="453" t="s">
        <v>4500</v>
      </c>
      <c r="G867" s="454" t="s">
        <v>3833</v>
      </c>
      <c r="H867" s="455">
        <v>44272</v>
      </c>
      <c r="I867" s="391">
        <f t="shared" ca="1" si="0"/>
        <v>1758</v>
      </c>
      <c r="J867" s="455">
        <v>44285</v>
      </c>
      <c r="K867" s="456" t="s">
        <v>3778</v>
      </c>
      <c r="L867" s="457">
        <v>2500</v>
      </c>
      <c r="M867" s="456" t="s">
        <v>1230</v>
      </c>
      <c r="N867" s="389" t="s">
        <v>7268</v>
      </c>
      <c r="O867" s="389" t="s">
        <v>3780</v>
      </c>
      <c r="P867" s="394"/>
      <c r="Q867" s="55"/>
      <c r="R867" s="395"/>
      <c r="S867" s="395"/>
      <c r="T867" s="395"/>
      <c r="U867" s="395"/>
      <c r="V867" s="395"/>
      <c r="W867" s="395"/>
      <c r="X867" s="395"/>
      <c r="Y867" s="395"/>
      <c r="Z867" s="395"/>
    </row>
    <row r="868" spans="1:26" ht="30" customHeight="1">
      <c r="A868" s="450" t="s">
        <v>3189</v>
      </c>
      <c r="B868" s="451" t="s">
        <v>7269</v>
      </c>
      <c r="C868" s="451" t="s">
        <v>3191</v>
      </c>
      <c r="D868" s="452" t="s">
        <v>3192</v>
      </c>
      <c r="E868" s="453" t="s">
        <v>7270</v>
      </c>
      <c r="F868" s="453" t="s">
        <v>7271</v>
      </c>
      <c r="G868" s="454" t="s">
        <v>3833</v>
      </c>
      <c r="H868" s="455">
        <v>44272</v>
      </c>
      <c r="I868" s="391">
        <f t="shared" ca="1" si="0"/>
        <v>1758</v>
      </c>
      <c r="J868" s="455">
        <v>44280</v>
      </c>
      <c r="K868" s="456" t="s">
        <v>3778</v>
      </c>
      <c r="L868" s="457">
        <v>2500</v>
      </c>
      <c r="M868" s="456" t="s">
        <v>1230</v>
      </c>
      <c r="N868" s="389" t="s">
        <v>7272</v>
      </c>
      <c r="O868" s="389" t="s">
        <v>3780</v>
      </c>
      <c r="P868" s="394"/>
      <c r="Q868" s="55"/>
      <c r="R868" s="395"/>
      <c r="S868" s="395"/>
      <c r="T868" s="395"/>
      <c r="U868" s="395"/>
      <c r="V868" s="395"/>
      <c r="W868" s="395"/>
      <c r="X868" s="395"/>
      <c r="Y868" s="395"/>
      <c r="Z868" s="395"/>
    </row>
    <row r="869" spans="1:26" ht="30" customHeight="1">
      <c r="A869" s="450" t="s">
        <v>3194</v>
      </c>
      <c r="B869" s="451" t="s">
        <v>7273</v>
      </c>
      <c r="C869" s="451" t="s">
        <v>3196</v>
      </c>
      <c r="D869" s="452" t="s">
        <v>7274</v>
      </c>
      <c r="E869" s="453" t="s">
        <v>7275</v>
      </c>
      <c r="F869" s="453" t="s">
        <v>7213</v>
      </c>
      <c r="G869" s="454" t="s">
        <v>3833</v>
      </c>
      <c r="H869" s="455">
        <v>44272</v>
      </c>
      <c r="I869" s="391">
        <f t="shared" ca="1" si="0"/>
        <v>1758</v>
      </c>
      <c r="J869" s="455">
        <v>44285</v>
      </c>
      <c r="K869" s="456" t="s">
        <v>3778</v>
      </c>
      <c r="L869" s="457">
        <v>2500</v>
      </c>
      <c r="M869" s="456" t="s">
        <v>1230</v>
      </c>
      <c r="N869" s="389" t="s">
        <v>7276</v>
      </c>
      <c r="O869" s="389" t="s">
        <v>3780</v>
      </c>
      <c r="P869" s="394"/>
      <c r="Q869" s="55"/>
      <c r="R869" s="395"/>
      <c r="S869" s="395"/>
      <c r="T869" s="395"/>
      <c r="U869" s="395"/>
      <c r="V869" s="395"/>
      <c r="W869" s="395"/>
      <c r="X869" s="395"/>
      <c r="Y869" s="395"/>
      <c r="Z869" s="395"/>
    </row>
    <row r="870" spans="1:26" ht="30" customHeight="1">
      <c r="A870" s="450" t="s">
        <v>3198</v>
      </c>
      <c r="B870" s="451" t="s">
        <v>7277</v>
      </c>
      <c r="C870" s="451" t="s">
        <v>3200</v>
      </c>
      <c r="D870" s="452" t="s">
        <v>7278</v>
      </c>
      <c r="E870" s="453" t="s">
        <v>7279</v>
      </c>
      <c r="F870" s="453" t="s">
        <v>7213</v>
      </c>
      <c r="G870" s="454" t="s">
        <v>3833</v>
      </c>
      <c r="H870" s="455">
        <v>44272</v>
      </c>
      <c r="I870" s="391">
        <f t="shared" ca="1" si="0"/>
        <v>1758</v>
      </c>
      <c r="J870" s="455">
        <v>44285</v>
      </c>
      <c r="K870" s="456" t="s">
        <v>3778</v>
      </c>
      <c r="L870" s="457">
        <v>2500</v>
      </c>
      <c r="M870" s="456" t="s">
        <v>1230</v>
      </c>
      <c r="N870" s="389" t="s">
        <v>7280</v>
      </c>
      <c r="O870" s="389" t="s">
        <v>3780</v>
      </c>
      <c r="P870" s="394"/>
      <c r="Q870" s="55"/>
      <c r="R870" s="395"/>
      <c r="S870" s="395"/>
      <c r="T870" s="395"/>
      <c r="U870" s="395"/>
      <c r="V870" s="395"/>
      <c r="W870" s="395"/>
      <c r="X870" s="395"/>
      <c r="Y870" s="395"/>
      <c r="Z870" s="395"/>
    </row>
    <row r="871" spans="1:26" ht="30" customHeight="1">
      <c r="A871" s="450" t="s">
        <v>3202</v>
      </c>
      <c r="B871" s="451" t="s">
        <v>7281</v>
      </c>
      <c r="C871" s="451" t="s">
        <v>7282</v>
      </c>
      <c r="D871" s="452" t="s">
        <v>3205</v>
      </c>
      <c r="E871" s="453" t="s">
        <v>7283</v>
      </c>
      <c r="F871" s="453" t="s">
        <v>3960</v>
      </c>
      <c r="G871" s="454" t="s">
        <v>3784</v>
      </c>
      <c r="H871" s="455">
        <v>44272</v>
      </c>
      <c r="I871" s="391">
        <f t="shared" ca="1" si="0"/>
        <v>1758</v>
      </c>
      <c r="J871" s="455">
        <v>44307</v>
      </c>
      <c r="K871" s="456" t="s">
        <v>3778</v>
      </c>
      <c r="L871" s="457">
        <v>2500</v>
      </c>
      <c r="M871" s="456" t="s">
        <v>1230</v>
      </c>
      <c r="N871" s="389" t="s">
        <v>7284</v>
      </c>
      <c r="O871" s="389" t="s">
        <v>3780</v>
      </c>
      <c r="P871" s="394"/>
      <c r="Q871" s="55"/>
      <c r="R871" s="395"/>
      <c r="S871" s="395"/>
      <c r="T871" s="395"/>
      <c r="U871" s="395"/>
      <c r="V871" s="395"/>
      <c r="W871" s="395"/>
      <c r="X871" s="395"/>
      <c r="Y871" s="395"/>
      <c r="Z871" s="395"/>
    </row>
    <row r="872" spans="1:26" ht="30" customHeight="1">
      <c r="A872" s="450" t="s">
        <v>3207</v>
      </c>
      <c r="B872" s="451" t="s">
        <v>7285</v>
      </c>
      <c r="C872" s="451" t="s">
        <v>7286</v>
      </c>
      <c r="D872" s="452" t="s">
        <v>7287</v>
      </c>
      <c r="E872" s="453" t="s">
        <v>7288</v>
      </c>
      <c r="F872" s="453" t="s">
        <v>7213</v>
      </c>
      <c r="G872" s="454" t="s">
        <v>3833</v>
      </c>
      <c r="H872" s="455">
        <v>44272</v>
      </c>
      <c r="I872" s="391">
        <f t="shared" ca="1" si="0"/>
        <v>1758</v>
      </c>
      <c r="J872" s="455">
        <v>44284</v>
      </c>
      <c r="K872" s="456" t="s">
        <v>3778</v>
      </c>
      <c r="L872" s="457">
        <v>2500</v>
      </c>
      <c r="M872" s="456" t="s">
        <v>1230</v>
      </c>
      <c r="N872" s="389" t="s">
        <v>7289</v>
      </c>
      <c r="O872" s="389" t="s">
        <v>3780</v>
      </c>
      <c r="P872" s="394"/>
      <c r="Q872" s="55"/>
      <c r="R872" s="395"/>
      <c r="S872" s="395"/>
      <c r="T872" s="395"/>
      <c r="U872" s="395"/>
      <c r="V872" s="395"/>
      <c r="W872" s="395"/>
      <c r="X872" s="395"/>
      <c r="Y872" s="395"/>
      <c r="Z872" s="395"/>
    </row>
    <row r="873" spans="1:26" ht="30" customHeight="1">
      <c r="A873" s="450" t="s">
        <v>3211</v>
      </c>
      <c r="B873" s="451" t="s">
        <v>7290</v>
      </c>
      <c r="C873" s="451" t="s">
        <v>7291</v>
      </c>
      <c r="D873" s="452" t="s">
        <v>7292</v>
      </c>
      <c r="E873" s="453" t="s">
        <v>7293</v>
      </c>
      <c r="F873" s="453" t="s">
        <v>4811</v>
      </c>
      <c r="G873" s="454" t="s">
        <v>5992</v>
      </c>
      <c r="H873" s="455">
        <v>44405</v>
      </c>
      <c r="I873" s="391">
        <f t="shared" ca="1" si="0"/>
        <v>1625</v>
      </c>
      <c r="J873" s="455">
        <v>44487</v>
      </c>
      <c r="K873" s="456" t="s">
        <v>3778</v>
      </c>
      <c r="L873" s="457">
        <v>2500</v>
      </c>
      <c r="M873" s="482" t="s">
        <v>32</v>
      </c>
      <c r="N873" s="389" t="s">
        <v>7294</v>
      </c>
      <c r="O873" s="389" t="s">
        <v>3780</v>
      </c>
      <c r="P873" s="394" t="s">
        <v>1230</v>
      </c>
      <c r="Q873" s="55"/>
      <c r="R873" s="395"/>
      <c r="S873" s="395"/>
      <c r="T873" s="395"/>
      <c r="U873" s="395"/>
      <c r="V873" s="395"/>
      <c r="W873" s="395"/>
      <c r="X873" s="395"/>
      <c r="Y873" s="395"/>
      <c r="Z873" s="395"/>
    </row>
    <row r="874" spans="1:26" ht="30" customHeight="1">
      <c r="A874" s="450" t="s">
        <v>3215</v>
      </c>
      <c r="B874" s="451" t="s">
        <v>7295</v>
      </c>
      <c r="C874" s="451" t="s">
        <v>7296</v>
      </c>
      <c r="D874" s="452" t="s">
        <v>3218</v>
      </c>
      <c r="E874" s="453" t="s">
        <v>7297</v>
      </c>
      <c r="F874" s="453" t="s">
        <v>7298</v>
      </c>
      <c r="G874" s="454" t="s">
        <v>4126</v>
      </c>
      <c r="H874" s="455">
        <v>44258</v>
      </c>
      <c r="I874" s="391">
        <f t="shared" ca="1" si="0"/>
        <v>1772</v>
      </c>
      <c r="J874" s="455">
        <v>44259</v>
      </c>
      <c r="K874" s="456" t="s">
        <v>7299</v>
      </c>
      <c r="L874" s="457">
        <v>88968.87</v>
      </c>
      <c r="M874" s="456" t="s">
        <v>1230</v>
      </c>
      <c r="N874" s="389" t="s">
        <v>7300</v>
      </c>
      <c r="O874" s="389" t="s">
        <v>7301</v>
      </c>
      <c r="P874" s="483" t="s">
        <v>3975</v>
      </c>
      <c r="Q874" s="55"/>
      <c r="R874" s="395"/>
      <c r="S874" s="395"/>
      <c r="T874" s="395"/>
      <c r="U874" s="395"/>
      <c r="V874" s="395"/>
      <c r="W874" s="395"/>
      <c r="X874" s="395"/>
      <c r="Y874" s="395"/>
      <c r="Z874" s="395"/>
    </row>
    <row r="875" spans="1:26" ht="30" customHeight="1">
      <c r="A875" s="450" t="s">
        <v>3220</v>
      </c>
      <c r="B875" s="451" t="s">
        <v>7302</v>
      </c>
      <c r="C875" s="451" t="s">
        <v>7303</v>
      </c>
      <c r="D875" s="452" t="s">
        <v>3223</v>
      </c>
      <c r="E875" s="453" t="s">
        <v>7304</v>
      </c>
      <c r="F875" s="453" t="s">
        <v>6614</v>
      </c>
      <c r="G875" s="454" t="s">
        <v>3784</v>
      </c>
      <c r="H875" s="455">
        <v>44272</v>
      </c>
      <c r="I875" s="391">
        <f t="shared" ca="1" si="0"/>
        <v>1758</v>
      </c>
      <c r="J875" s="455">
        <v>44294</v>
      </c>
      <c r="K875" s="456" t="s">
        <v>3778</v>
      </c>
      <c r="L875" s="457">
        <v>2500</v>
      </c>
      <c r="M875" s="456" t="s">
        <v>1230</v>
      </c>
      <c r="N875" s="389" t="s">
        <v>7305</v>
      </c>
      <c r="O875" s="389" t="s">
        <v>3780</v>
      </c>
      <c r="P875" s="394"/>
      <c r="Q875" s="55"/>
      <c r="R875" s="395"/>
      <c r="S875" s="395"/>
      <c r="T875" s="395"/>
      <c r="U875" s="395"/>
      <c r="V875" s="395"/>
      <c r="W875" s="395"/>
      <c r="X875" s="395"/>
      <c r="Y875" s="395"/>
      <c r="Z875" s="395"/>
    </row>
    <row r="876" spans="1:26" ht="30" customHeight="1">
      <c r="A876" s="450" t="s">
        <v>3225</v>
      </c>
      <c r="B876" s="451" t="s">
        <v>7306</v>
      </c>
      <c r="C876" s="451" t="s">
        <v>1056</v>
      </c>
      <c r="D876" s="452" t="s">
        <v>5153</v>
      </c>
      <c r="E876" s="453" t="s">
        <v>7307</v>
      </c>
      <c r="F876" s="453" t="s">
        <v>5329</v>
      </c>
      <c r="G876" s="454" t="s">
        <v>7256</v>
      </c>
      <c r="H876" s="455">
        <v>44272</v>
      </c>
      <c r="I876" s="391">
        <f t="shared" ca="1" si="0"/>
        <v>1758</v>
      </c>
      <c r="J876" s="455">
        <v>44281</v>
      </c>
      <c r="K876" s="456" t="s">
        <v>3778</v>
      </c>
      <c r="L876" s="457">
        <v>2500</v>
      </c>
      <c r="M876" s="456" t="s">
        <v>1230</v>
      </c>
      <c r="N876" s="389" t="s">
        <v>7308</v>
      </c>
      <c r="O876" s="389" t="s">
        <v>3780</v>
      </c>
      <c r="P876" s="394"/>
      <c r="Q876" s="55"/>
      <c r="R876" s="395"/>
      <c r="S876" s="395"/>
      <c r="T876" s="395"/>
      <c r="U876" s="395"/>
      <c r="V876" s="395"/>
      <c r="W876" s="395"/>
      <c r="X876" s="395"/>
      <c r="Y876" s="395"/>
      <c r="Z876" s="395"/>
    </row>
    <row r="877" spans="1:26" ht="30" customHeight="1">
      <c r="A877" s="471" t="s">
        <v>3230</v>
      </c>
      <c r="B877" s="472" t="s">
        <v>7309</v>
      </c>
      <c r="C877" s="472" t="s">
        <v>3232</v>
      </c>
      <c r="D877" s="473" t="s">
        <v>7310</v>
      </c>
      <c r="E877" s="474" t="s">
        <v>7311</v>
      </c>
      <c r="F877" s="474" t="s">
        <v>4356</v>
      </c>
      <c r="G877" s="475" t="s">
        <v>3796</v>
      </c>
      <c r="H877" s="477"/>
      <c r="I877" s="40" t="str">
        <f t="shared" ca="1" si="0"/>
        <v>0</v>
      </c>
      <c r="J877" s="477"/>
      <c r="K877" s="477"/>
      <c r="L877" s="478"/>
      <c r="M877" s="477"/>
      <c r="N877" s="137"/>
      <c r="O877" s="137"/>
      <c r="P877" s="382" t="s">
        <v>36</v>
      </c>
      <c r="Q877" s="479"/>
      <c r="R877" s="383"/>
      <c r="S877" s="383"/>
      <c r="T877" s="383"/>
      <c r="U877" s="383"/>
      <c r="V877" s="383"/>
      <c r="W877" s="383"/>
      <c r="X877" s="383"/>
      <c r="Y877" s="383"/>
      <c r="Z877" s="383"/>
    </row>
    <row r="878" spans="1:26" ht="30" customHeight="1">
      <c r="A878" s="450" t="s">
        <v>3234</v>
      </c>
      <c r="B878" s="451" t="s">
        <v>7312</v>
      </c>
      <c r="C878" s="451" t="s">
        <v>3236</v>
      </c>
      <c r="D878" s="452" t="s">
        <v>3237</v>
      </c>
      <c r="E878" s="453" t="s">
        <v>7313</v>
      </c>
      <c r="F878" s="453" t="s">
        <v>7025</v>
      </c>
      <c r="G878" s="454" t="s">
        <v>6482</v>
      </c>
      <c r="H878" s="455">
        <v>44277</v>
      </c>
      <c r="I878" s="391">
        <f t="shared" ca="1" si="0"/>
        <v>1753</v>
      </c>
      <c r="J878" s="455">
        <v>45089</v>
      </c>
      <c r="K878" s="456" t="s">
        <v>3852</v>
      </c>
      <c r="L878" s="457">
        <v>12600</v>
      </c>
      <c r="M878" s="482" t="s">
        <v>1230</v>
      </c>
      <c r="N878" s="389" t="s">
        <v>7314</v>
      </c>
      <c r="O878" s="389" t="s">
        <v>3854</v>
      </c>
      <c r="P878" s="394" t="s">
        <v>1230</v>
      </c>
      <c r="Q878" s="55" t="s">
        <v>3942</v>
      </c>
      <c r="R878" s="395"/>
      <c r="S878" s="395"/>
      <c r="T878" s="395"/>
      <c r="U878" s="395"/>
      <c r="V878" s="395"/>
      <c r="W878" s="395"/>
      <c r="X878" s="395"/>
      <c r="Y878" s="395"/>
      <c r="Z878" s="395"/>
    </row>
    <row r="879" spans="1:26" ht="30" customHeight="1">
      <c r="A879" s="450" t="s">
        <v>3239</v>
      </c>
      <c r="B879" s="451" t="s">
        <v>7315</v>
      </c>
      <c r="C879" s="451" t="s">
        <v>7316</v>
      </c>
      <c r="D879" s="452" t="s">
        <v>3242</v>
      </c>
      <c r="E879" s="453" t="s">
        <v>7317</v>
      </c>
      <c r="F879" s="453" t="s">
        <v>7318</v>
      </c>
      <c r="G879" s="454" t="s">
        <v>7318</v>
      </c>
      <c r="H879" s="455">
        <v>44277</v>
      </c>
      <c r="I879" s="391">
        <f t="shared" ca="1" si="0"/>
        <v>1753</v>
      </c>
      <c r="J879" s="455">
        <v>44286</v>
      </c>
      <c r="K879" s="456" t="s">
        <v>3807</v>
      </c>
      <c r="L879" s="457">
        <v>42000</v>
      </c>
      <c r="M879" s="456" t="s">
        <v>1230</v>
      </c>
      <c r="N879" s="389" t="s">
        <v>7319</v>
      </c>
      <c r="O879" s="389" t="s">
        <v>3809</v>
      </c>
      <c r="P879" s="394"/>
      <c r="Q879" s="55"/>
      <c r="R879" s="395"/>
      <c r="S879" s="395"/>
      <c r="T879" s="395"/>
      <c r="U879" s="395"/>
      <c r="V879" s="395"/>
      <c r="W879" s="395"/>
      <c r="X879" s="395"/>
      <c r="Y879" s="395"/>
      <c r="Z879" s="395"/>
    </row>
    <row r="880" spans="1:26" ht="30" customHeight="1">
      <c r="A880" s="349" t="s">
        <v>3244</v>
      </c>
      <c r="B880" s="459" t="s">
        <v>7320</v>
      </c>
      <c r="C880" s="459" t="s">
        <v>7321</v>
      </c>
      <c r="D880" s="460" t="s">
        <v>3247</v>
      </c>
      <c r="E880" s="461" t="s">
        <v>7322</v>
      </c>
      <c r="F880" s="461" t="s">
        <v>4220</v>
      </c>
      <c r="G880" s="462" t="s">
        <v>3796</v>
      </c>
      <c r="H880" s="463">
        <v>44277</v>
      </c>
      <c r="I880" s="17">
        <f t="shared" ca="1" si="0"/>
        <v>1753</v>
      </c>
      <c r="J880" s="464"/>
      <c r="K880" s="464" t="s">
        <v>3876</v>
      </c>
      <c r="L880" s="465">
        <v>7000</v>
      </c>
      <c r="M880" s="466" t="s">
        <v>32</v>
      </c>
      <c r="N880" s="467" t="s">
        <v>5796</v>
      </c>
      <c r="O880" s="467" t="s">
        <v>3878</v>
      </c>
      <c r="P880" s="371"/>
      <c r="Q880" s="174"/>
    </row>
    <row r="881" spans="1:26" ht="30" customHeight="1">
      <c r="A881" s="450" t="s">
        <v>3251</v>
      </c>
      <c r="B881" s="451" t="s">
        <v>7323</v>
      </c>
      <c r="C881" s="451" t="s">
        <v>3253</v>
      </c>
      <c r="D881" s="452" t="s">
        <v>3254</v>
      </c>
      <c r="E881" s="453" t="s">
        <v>7324</v>
      </c>
      <c r="F881" s="453" t="s">
        <v>7213</v>
      </c>
      <c r="G881" s="454" t="s">
        <v>3833</v>
      </c>
      <c r="H881" s="455">
        <v>44272</v>
      </c>
      <c r="I881" s="391">
        <f t="shared" ca="1" si="0"/>
        <v>1758</v>
      </c>
      <c r="J881" s="455">
        <v>44285</v>
      </c>
      <c r="K881" s="456" t="s">
        <v>3778</v>
      </c>
      <c r="L881" s="457">
        <v>2500</v>
      </c>
      <c r="M881" s="456" t="s">
        <v>1230</v>
      </c>
      <c r="N881" s="389" t="s">
        <v>7325</v>
      </c>
      <c r="O881" s="389" t="s">
        <v>3780</v>
      </c>
      <c r="P881" s="394"/>
      <c r="Q881" s="55"/>
      <c r="R881" s="395"/>
      <c r="S881" s="395"/>
      <c r="T881" s="395"/>
      <c r="U881" s="395"/>
      <c r="V881" s="395"/>
      <c r="W881" s="395"/>
      <c r="X881" s="395"/>
      <c r="Y881" s="395"/>
      <c r="Z881" s="395"/>
    </row>
    <row r="882" spans="1:26" ht="30" customHeight="1">
      <c r="A882" s="450" t="s">
        <v>3256</v>
      </c>
      <c r="B882" s="451" t="s">
        <v>7326</v>
      </c>
      <c r="C882" s="451" t="s">
        <v>3258</v>
      </c>
      <c r="D882" s="452" t="s">
        <v>3259</v>
      </c>
      <c r="E882" s="453" t="s">
        <v>7327</v>
      </c>
      <c r="F882" s="453"/>
      <c r="G882" s="454" t="s">
        <v>3833</v>
      </c>
      <c r="H882" s="455">
        <v>44272</v>
      </c>
      <c r="I882" s="391">
        <f t="shared" ca="1" si="0"/>
        <v>1758</v>
      </c>
      <c r="J882" s="455">
        <v>44281</v>
      </c>
      <c r="K882" s="456" t="s">
        <v>3778</v>
      </c>
      <c r="L882" s="457">
        <v>2500</v>
      </c>
      <c r="M882" s="456" t="s">
        <v>1230</v>
      </c>
      <c r="N882" s="389" t="s">
        <v>7328</v>
      </c>
      <c r="O882" s="389" t="s">
        <v>3780</v>
      </c>
      <c r="P882" s="394"/>
      <c r="Q882" s="55"/>
      <c r="R882" s="395"/>
      <c r="S882" s="395"/>
      <c r="T882" s="395"/>
      <c r="U882" s="395"/>
      <c r="V882" s="395"/>
      <c r="W882" s="395"/>
      <c r="X882" s="395"/>
      <c r="Y882" s="395"/>
      <c r="Z882" s="395"/>
    </row>
    <row r="883" spans="1:26" ht="30" customHeight="1">
      <c r="A883" s="450" t="s">
        <v>3261</v>
      </c>
      <c r="B883" s="451" t="s">
        <v>7329</v>
      </c>
      <c r="C883" s="451" t="s">
        <v>7330</v>
      </c>
      <c r="D883" s="452" t="s">
        <v>3264</v>
      </c>
      <c r="E883" s="453" t="s">
        <v>7331</v>
      </c>
      <c r="F883" s="453" t="s">
        <v>7332</v>
      </c>
      <c r="G883" s="454" t="s">
        <v>3814</v>
      </c>
      <c r="H883" s="455">
        <v>44272</v>
      </c>
      <c r="I883" s="391">
        <f t="shared" ca="1" si="0"/>
        <v>1758</v>
      </c>
      <c r="J883" s="455">
        <v>44511</v>
      </c>
      <c r="K883" s="456" t="s">
        <v>3778</v>
      </c>
      <c r="L883" s="457">
        <v>2500</v>
      </c>
      <c r="M883" s="482" t="s">
        <v>32</v>
      </c>
      <c r="N883" s="389" t="s">
        <v>7333</v>
      </c>
      <c r="O883" s="389" t="s">
        <v>3780</v>
      </c>
      <c r="P883" s="394" t="s">
        <v>1230</v>
      </c>
      <c r="Q883" s="55"/>
      <c r="R883" s="395"/>
      <c r="S883" s="395"/>
      <c r="T883" s="395"/>
      <c r="U883" s="395"/>
      <c r="V883" s="395"/>
      <c r="W883" s="395"/>
      <c r="X883" s="395"/>
      <c r="Y883" s="395"/>
      <c r="Z883" s="395"/>
    </row>
    <row r="884" spans="1:26" ht="30" customHeight="1">
      <c r="A884" s="450" t="s">
        <v>3266</v>
      </c>
      <c r="B884" s="451" t="s">
        <v>7334</v>
      </c>
      <c r="C884" s="451" t="s">
        <v>7335</v>
      </c>
      <c r="D884" s="452" t="s">
        <v>3269</v>
      </c>
      <c r="E884" s="453" t="s">
        <v>7336</v>
      </c>
      <c r="F884" s="453" t="s">
        <v>3905</v>
      </c>
      <c r="G884" s="454" t="s">
        <v>7256</v>
      </c>
      <c r="H884" s="455">
        <v>44272</v>
      </c>
      <c r="I884" s="391">
        <f t="shared" ca="1" si="0"/>
        <v>1758</v>
      </c>
      <c r="J884" s="455">
        <v>44319</v>
      </c>
      <c r="K884" s="456" t="s">
        <v>3778</v>
      </c>
      <c r="L884" s="457">
        <v>2500</v>
      </c>
      <c r="M884" s="456" t="s">
        <v>1230</v>
      </c>
      <c r="N884" s="389" t="s">
        <v>7337</v>
      </c>
      <c r="O884" s="389" t="s">
        <v>3780</v>
      </c>
      <c r="P884" s="394"/>
      <c r="Q884" s="55"/>
      <c r="R884" s="395"/>
      <c r="S884" s="395"/>
      <c r="T884" s="395"/>
      <c r="U884" s="395"/>
      <c r="V884" s="395"/>
      <c r="W884" s="395"/>
      <c r="X884" s="395"/>
      <c r="Y884" s="395"/>
      <c r="Z884" s="395"/>
    </row>
    <row r="885" spans="1:26" ht="30" customHeight="1">
      <c r="A885" s="349" t="s">
        <v>3271</v>
      </c>
      <c r="B885" s="459" t="s">
        <v>7338</v>
      </c>
      <c r="C885" s="459" t="s">
        <v>3273</v>
      </c>
      <c r="D885" s="460" t="s">
        <v>3274</v>
      </c>
      <c r="E885" s="461" t="s">
        <v>7339</v>
      </c>
      <c r="F885" s="461"/>
      <c r="G885" s="462" t="s">
        <v>3833</v>
      </c>
      <c r="H885" s="463">
        <v>44272</v>
      </c>
      <c r="I885" s="17">
        <f t="shared" ca="1" si="0"/>
        <v>1758</v>
      </c>
      <c r="J885" s="464"/>
      <c r="K885" s="464" t="s">
        <v>3778</v>
      </c>
      <c r="L885" s="465">
        <v>2500</v>
      </c>
      <c r="M885" s="466" t="s">
        <v>32</v>
      </c>
      <c r="N885" s="467" t="s">
        <v>7139</v>
      </c>
      <c r="O885" s="467" t="s">
        <v>3780</v>
      </c>
      <c r="P885" s="371"/>
      <c r="Q885" s="174"/>
    </row>
    <row r="886" spans="1:26" ht="30" customHeight="1">
      <c r="A886" s="349" t="s">
        <v>3276</v>
      </c>
      <c r="B886" s="459" t="s">
        <v>7340</v>
      </c>
      <c r="C886" s="459" t="s">
        <v>3278</v>
      </c>
      <c r="D886" s="460" t="s">
        <v>3279</v>
      </c>
      <c r="E886" s="461" t="s">
        <v>7341</v>
      </c>
      <c r="F886" s="461" t="s">
        <v>3860</v>
      </c>
      <c r="G886" s="462" t="s">
        <v>3833</v>
      </c>
      <c r="H886" s="463">
        <v>44272</v>
      </c>
      <c r="I886" s="17">
        <f t="shared" ca="1" si="0"/>
        <v>1758</v>
      </c>
      <c r="J886" s="464"/>
      <c r="K886" s="464" t="s">
        <v>3778</v>
      </c>
      <c r="L886" s="465">
        <v>2500</v>
      </c>
      <c r="M886" s="466" t="s">
        <v>32</v>
      </c>
      <c r="N886" s="467" t="s">
        <v>7139</v>
      </c>
      <c r="O886" s="467" t="s">
        <v>3780</v>
      </c>
      <c r="P886" s="371"/>
      <c r="Q886" s="174"/>
    </row>
    <row r="887" spans="1:26" ht="30" customHeight="1">
      <c r="A887" s="450" t="s">
        <v>3283</v>
      </c>
      <c r="B887" s="451" t="s">
        <v>7342</v>
      </c>
      <c r="C887" s="451" t="s">
        <v>3285</v>
      </c>
      <c r="D887" s="452" t="s">
        <v>3286</v>
      </c>
      <c r="E887" s="453" t="s">
        <v>7343</v>
      </c>
      <c r="F887" s="453" t="s">
        <v>3860</v>
      </c>
      <c r="G887" s="454" t="s">
        <v>3833</v>
      </c>
      <c r="H887" s="455">
        <v>44277</v>
      </c>
      <c r="I887" s="391">
        <f t="shared" ca="1" si="0"/>
        <v>1753</v>
      </c>
      <c r="J887" s="455">
        <v>44418</v>
      </c>
      <c r="K887" s="456" t="s">
        <v>3801</v>
      </c>
      <c r="L887" s="457">
        <v>21000</v>
      </c>
      <c r="M887" s="456" t="s">
        <v>1230</v>
      </c>
      <c r="N887" s="389" t="s">
        <v>7344</v>
      </c>
      <c r="O887" s="389" t="s">
        <v>3803</v>
      </c>
      <c r="P887" s="394"/>
      <c r="Q887" s="55"/>
      <c r="R887" s="395"/>
      <c r="S887" s="395"/>
      <c r="T887" s="395"/>
      <c r="U887" s="395"/>
      <c r="V887" s="395"/>
      <c r="W887" s="395"/>
      <c r="X887" s="395"/>
      <c r="Y887" s="395"/>
      <c r="Z887" s="395"/>
    </row>
    <row r="888" spans="1:26" ht="30" customHeight="1">
      <c r="A888" s="450" t="s">
        <v>3288</v>
      </c>
      <c r="B888" s="451" t="s">
        <v>7345</v>
      </c>
      <c r="C888" s="451" t="s">
        <v>7346</v>
      </c>
      <c r="D888" s="452" t="s">
        <v>2825</v>
      </c>
      <c r="E888" s="453" t="s">
        <v>7347</v>
      </c>
      <c r="F888" s="453" t="s">
        <v>7348</v>
      </c>
      <c r="G888" s="454" t="s">
        <v>3788</v>
      </c>
      <c r="H888" s="455">
        <v>44382</v>
      </c>
      <c r="I888" s="391">
        <f t="shared" ca="1" si="0"/>
        <v>1648</v>
      </c>
      <c r="J888" s="455">
        <v>44727</v>
      </c>
      <c r="K888" s="456" t="s">
        <v>3778</v>
      </c>
      <c r="L888" s="457">
        <v>2500</v>
      </c>
      <c r="M888" s="482" t="s">
        <v>32</v>
      </c>
      <c r="N888" s="389" t="s">
        <v>7349</v>
      </c>
      <c r="O888" s="389" t="s">
        <v>3780</v>
      </c>
      <c r="P888" s="394" t="s">
        <v>1230</v>
      </c>
      <c r="Q888" s="55" t="s">
        <v>3355</v>
      </c>
      <c r="R888" s="395"/>
      <c r="S888" s="395"/>
      <c r="T888" s="395"/>
      <c r="U888" s="395"/>
      <c r="V888" s="395"/>
      <c r="W888" s="395"/>
      <c r="X888" s="395"/>
      <c r="Y888" s="395"/>
      <c r="Z888" s="395"/>
    </row>
    <row r="889" spans="1:26" ht="30" customHeight="1">
      <c r="A889" s="450" t="s">
        <v>3292</v>
      </c>
      <c r="B889" s="451" t="s">
        <v>7350</v>
      </c>
      <c r="C889" s="451" t="s">
        <v>7351</v>
      </c>
      <c r="D889" s="452" t="s">
        <v>7352</v>
      </c>
      <c r="E889" s="453" t="s">
        <v>7353</v>
      </c>
      <c r="F889" s="453" t="s">
        <v>6614</v>
      </c>
      <c r="G889" s="454" t="s">
        <v>3784</v>
      </c>
      <c r="H889" s="455">
        <v>44272</v>
      </c>
      <c r="I889" s="391">
        <f t="shared" ca="1" si="0"/>
        <v>1758</v>
      </c>
      <c r="J889" s="455">
        <v>44285</v>
      </c>
      <c r="K889" s="456" t="s">
        <v>3778</v>
      </c>
      <c r="L889" s="457">
        <v>2500</v>
      </c>
      <c r="M889" s="456" t="s">
        <v>1230</v>
      </c>
      <c r="N889" s="389" t="s">
        <v>7354</v>
      </c>
      <c r="O889" s="389" t="s">
        <v>3780</v>
      </c>
      <c r="P889" s="394"/>
      <c r="Q889" s="55"/>
      <c r="R889" s="395"/>
      <c r="S889" s="395"/>
      <c r="T889" s="395"/>
      <c r="U889" s="395"/>
      <c r="V889" s="395"/>
      <c r="W889" s="395"/>
      <c r="X889" s="395"/>
      <c r="Y889" s="395"/>
      <c r="Z889" s="395"/>
    </row>
    <row r="890" spans="1:26" ht="30" customHeight="1">
      <c r="A890" s="349" t="s">
        <v>3297</v>
      </c>
      <c r="B890" s="459" t="s">
        <v>7355</v>
      </c>
      <c r="C890" s="459" t="s">
        <v>3299</v>
      </c>
      <c r="D890" s="460" t="s">
        <v>3300</v>
      </c>
      <c r="E890" s="461" t="s">
        <v>7356</v>
      </c>
      <c r="F890" s="461" t="s">
        <v>3905</v>
      </c>
      <c r="G890" s="462" t="s">
        <v>3833</v>
      </c>
      <c r="H890" s="463">
        <v>44272</v>
      </c>
      <c r="I890" s="17">
        <f t="shared" ca="1" si="0"/>
        <v>1758</v>
      </c>
      <c r="J890" s="464"/>
      <c r="K890" s="464" t="s">
        <v>3778</v>
      </c>
      <c r="L890" s="465">
        <v>2500</v>
      </c>
      <c r="M890" s="466" t="s">
        <v>32</v>
      </c>
      <c r="N890" s="467" t="s">
        <v>7139</v>
      </c>
      <c r="O890" s="467" t="s">
        <v>3780</v>
      </c>
      <c r="P890" s="371"/>
      <c r="Q890" s="174"/>
    </row>
    <row r="891" spans="1:26" ht="30" customHeight="1">
      <c r="A891" s="450" t="s">
        <v>3302</v>
      </c>
      <c r="B891" s="451" t="s">
        <v>7357</v>
      </c>
      <c r="C891" s="451" t="s">
        <v>3304</v>
      </c>
      <c r="D891" s="452" t="s">
        <v>3305</v>
      </c>
      <c r="E891" s="453" t="s">
        <v>7358</v>
      </c>
      <c r="F891" s="453"/>
      <c r="G891" s="454" t="s">
        <v>3833</v>
      </c>
      <c r="H891" s="455">
        <v>44272</v>
      </c>
      <c r="I891" s="391">
        <f t="shared" ca="1" si="0"/>
        <v>1758</v>
      </c>
      <c r="J891" s="455">
        <v>44284</v>
      </c>
      <c r="K891" s="456" t="s">
        <v>3778</v>
      </c>
      <c r="L891" s="457">
        <v>2500</v>
      </c>
      <c r="M891" s="456" t="s">
        <v>1230</v>
      </c>
      <c r="N891" s="389" t="s">
        <v>7359</v>
      </c>
      <c r="O891" s="389" t="s">
        <v>3780</v>
      </c>
      <c r="P891" s="394"/>
      <c r="Q891" s="55"/>
      <c r="R891" s="395"/>
      <c r="S891" s="395"/>
      <c r="T891" s="395"/>
      <c r="U891" s="395"/>
      <c r="V891" s="395"/>
      <c r="W891" s="395"/>
      <c r="X891" s="395"/>
      <c r="Y891" s="395"/>
      <c r="Z891" s="395"/>
    </row>
    <row r="892" spans="1:26" ht="30" customHeight="1">
      <c r="A892" s="450" t="s">
        <v>3309</v>
      </c>
      <c r="B892" s="451" t="s">
        <v>7360</v>
      </c>
      <c r="C892" s="451" t="s">
        <v>3311</v>
      </c>
      <c r="D892" s="452" t="s">
        <v>3312</v>
      </c>
      <c r="E892" s="453" t="s">
        <v>7361</v>
      </c>
      <c r="F892" s="453"/>
      <c r="G892" s="454" t="s">
        <v>3833</v>
      </c>
      <c r="H892" s="455">
        <v>44272</v>
      </c>
      <c r="I892" s="391">
        <f t="shared" ca="1" si="0"/>
        <v>1758</v>
      </c>
      <c r="J892" s="455">
        <v>44286</v>
      </c>
      <c r="K892" s="456" t="s">
        <v>3778</v>
      </c>
      <c r="L892" s="457">
        <v>2500</v>
      </c>
      <c r="M892" s="456" t="s">
        <v>1230</v>
      </c>
      <c r="N892" s="389" t="s">
        <v>7362</v>
      </c>
      <c r="O892" s="389" t="s">
        <v>3780</v>
      </c>
      <c r="P892" s="394"/>
      <c r="Q892" s="55"/>
      <c r="R892" s="395"/>
      <c r="S892" s="395"/>
      <c r="T892" s="395"/>
      <c r="U892" s="395"/>
      <c r="V892" s="395"/>
      <c r="W892" s="395"/>
      <c r="X892" s="395"/>
      <c r="Y892" s="395"/>
      <c r="Z892" s="395"/>
    </row>
    <row r="893" spans="1:26" ht="30" customHeight="1">
      <c r="A893" s="450" t="s">
        <v>3315</v>
      </c>
      <c r="B893" s="451" t="s">
        <v>7363</v>
      </c>
      <c r="C893" s="451" t="s">
        <v>7364</v>
      </c>
      <c r="D893" s="452" t="s">
        <v>3318</v>
      </c>
      <c r="E893" s="453" t="s">
        <v>7365</v>
      </c>
      <c r="F893" s="453" t="s">
        <v>3905</v>
      </c>
      <c r="G893" s="454" t="s">
        <v>6075</v>
      </c>
      <c r="H893" s="455">
        <v>44277</v>
      </c>
      <c r="I893" s="391">
        <f t="shared" ca="1" si="0"/>
        <v>1753</v>
      </c>
      <c r="J893" s="456"/>
      <c r="K893" s="456" t="s">
        <v>3807</v>
      </c>
      <c r="L893" s="457">
        <v>42000</v>
      </c>
      <c r="M893" s="456" t="s">
        <v>1230</v>
      </c>
      <c r="N893" s="389" t="s">
        <v>4590</v>
      </c>
      <c r="O893" s="389" t="s">
        <v>3809</v>
      </c>
      <c r="P893" s="394"/>
      <c r="Q893" s="55"/>
      <c r="R893" s="395"/>
      <c r="S893" s="395"/>
      <c r="T893" s="395"/>
      <c r="U893" s="395"/>
      <c r="V893" s="395"/>
      <c r="W893" s="395"/>
      <c r="X893" s="395"/>
      <c r="Y893" s="395"/>
      <c r="Z893" s="395"/>
    </row>
    <row r="894" spans="1:26" ht="30" customHeight="1">
      <c r="A894" s="450" t="s">
        <v>3321</v>
      </c>
      <c r="B894" s="451" t="s">
        <v>7366</v>
      </c>
      <c r="C894" s="451" t="s">
        <v>7367</v>
      </c>
      <c r="D894" s="452" t="s">
        <v>3324</v>
      </c>
      <c r="E894" s="453" t="s">
        <v>7368</v>
      </c>
      <c r="F894" s="453"/>
      <c r="G894" s="454" t="s">
        <v>3833</v>
      </c>
      <c r="H894" s="455">
        <v>44272</v>
      </c>
      <c r="I894" s="391">
        <f t="shared" ca="1" si="0"/>
        <v>1758</v>
      </c>
      <c r="J894" s="455">
        <v>44285</v>
      </c>
      <c r="K894" s="456" t="s">
        <v>3778</v>
      </c>
      <c r="L894" s="457">
        <v>2500</v>
      </c>
      <c r="M894" s="456" t="s">
        <v>1230</v>
      </c>
      <c r="N894" s="389" t="s">
        <v>7369</v>
      </c>
      <c r="O894" s="389" t="s">
        <v>3780</v>
      </c>
      <c r="P894" s="394"/>
      <c r="Q894" s="55"/>
      <c r="R894" s="395"/>
      <c r="S894" s="395"/>
      <c r="T894" s="395"/>
      <c r="U894" s="395"/>
      <c r="V894" s="395"/>
      <c r="W894" s="395"/>
      <c r="X894" s="395"/>
      <c r="Y894" s="395"/>
      <c r="Z894" s="395"/>
    </row>
    <row r="895" spans="1:26" ht="30" customHeight="1">
      <c r="A895" s="349" t="s">
        <v>3328</v>
      </c>
      <c r="B895" s="459" t="s">
        <v>7370</v>
      </c>
      <c r="C895" s="459" t="s">
        <v>3330</v>
      </c>
      <c r="D895" s="460" t="s">
        <v>3331</v>
      </c>
      <c r="E895" s="461" t="s">
        <v>7371</v>
      </c>
      <c r="F895" s="461"/>
      <c r="G895" s="462" t="s">
        <v>3833</v>
      </c>
      <c r="H895" s="463">
        <v>44272</v>
      </c>
      <c r="I895" s="17">
        <f t="shared" ca="1" si="0"/>
        <v>1758</v>
      </c>
      <c r="J895" s="464"/>
      <c r="K895" s="464" t="s">
        <v>3778</v>
      </c>
      <c r="L895" s="465">
        <v>2500</v>
      </c>
      <c r="M895" s="466" t="s">
        <v>32</v>
      </c>
      <c r="N895" s="467" t="s">
        <v>7139</v>
      </c>
      <c r="O895" s="467" t="s">
        <v>3780</v>
      </c>
      <c r="P895" s="371"/>
      <c r="Q895" s="174"/>
    </row>
    <row r="896" spans="1:26" ht="30" customHeight="1">
      <c r="A896" s="450" t="s">
        <v>3333</v>
      </c>
      <c r="B896" s="451" t="s">
        <v>7372</v>
      </c>
      <c r="C896" s="451" t="s">
        <v>3335</v>
      </c>
      <c r="D896" s="452" t="s">
        <v>3336</v>
      </c>
      <c r="E896" s="453" t="s">
        <v>4957</v>
      </c>
      <c r="F896" s="453" t="s">
        <v>3945</v>
      </c>
      <c r="G896" s="454" t="s">
        <v>3814</v>
      </c>
      <c r="H896" s="455">
        <v>44400</v>
      </c>
      <c r="I896" s="391">
        <f t="shared" ca="1" si="0"/>
        <v>1630</v>
      </c>
      <c r="J896" s="456"/>
      <c r="K896" s="456" t="s">
        <v>3778</v>
      </c>
      <c r="L896" s="457">
        <v>2500</v>
      </c>
      <c r="M896" s="482" t="s">
        <v>32</v>
      </c>
      <c r="N896" s="389" t="s">
        <v>7373</v>
      </c>
      <c r="O896" s="389" t="s">
        <v>3780</v>
      </c>
      <c r="P896" s="394" t="s">
        <v>1230</v>
      </c>
      <c r="Q896" s="55"/>
      <c r="R896" s="395"/>
      <c r="S896" s="395"/>
      <c r="T896" s="395"/>
      <c r="U896" s="395"/>
      <c r="V896" s="395"/>
      <c r="W896" s="395"/>
      <c r="X896" s="395"/>
      <c r="Y896" s="395"/>
      <c r="Z896" s="395"/>
    </row>
    <row r="897" spans="1:26" ht="30" customHeight="1">
      <c r="A897" s="450" t="s">
        <v>3338</v>
      </c>
      <c r="B897" s="451" t="s">
        <v>7374</v>
      </c>
      <c r="C897" s="451" t="s">
        <v>7375</v>
      </c>
      <c r="D897" s="452" t="s">
        <v>3341</v>
      </c>
      <c r="E897" s="453" t="s">
        <v>7376</v>
      </c>
      <c r="F897" s="453" t="s">
        <v>3905</v>
      </c>
      <c r="G897" s="454" t="s">
        <v>3833</v>
      </c>
      <c r="H897" s="455">
        <v>44404</v>
      </c>
      <c r="I897" s="391">
        <f t="shared" ca="1" si="0"/>
        <v>1626</v>
      </c>
      <c r="J897" s="455">
        <v>44701</v>
      </c>
      <c r="K897" s="456" t="s">
        <v>3778</v>
      </c>
      <c r="L897" s="457">
        <v>2500</v>
      </c>
      <c r="M897" s="482" t="s">
        <v>32</v>
      </c>
      <c r="N897" s="389" t="s">
        <v>7377</v>
      </c>
      <c r="O897" s="389" t="s">
        <v>3780</v>
      </c>
      <c r="P897" s="394" t="s">
        <v>1230</v>
      </c>
      <c r="Q897" s="55" t="s">
        <v>3921</v>
      </c>
      <c r="R897" s="395"/>
      <c r="S897" s="395"/>
      <c r="T897" s="395"/>
      <c r="U897" s="395"/>
      <c r="V897" s="395"/>
      <c r="W897" s="395"/>
      <c r="X897" s="395"/>
      <c r="Y897" s="395"/>
      <c r="Z897" s="395"/>
    </row>
    <row r="898" spans="1:26" ht="30" customHeight="1">
      <c r="A898" s="450" t="s">
        <v>3344</v>
      </c>
      <c r="B898" s="451" t="s">
        <v>7378</v>
      </c>
      <c r="C898" s="451" t="s">
        <v>7379</v>
      </c>
      <c r="D898" s="452" t="s">
        <v>3347</v>
      </c>
      <c r="E898" s="453" t="s">
        <v>7380</v>
      </c>
      <c r="F898" s="453" t="s">
        <v>5507</v>
      </c>
      <c r="G898" s="454" t="s">
        <v>3788</v>
      </c>
      <c r="H898" s="455">
        <v>44272</v>
      </c>
      <c r="I898" s="391">
        <f t="shared" ca="1" si="0"/>
        <v>1758</v>
      </c>
      <c r="J898" s="455">
        <v>44285</v>
      </c>
      <c r="K898" s="456" t="s">
        <v>3778</v>
      </c>
      <c r="L898" s="457">
        <v>2500</v>
      </c>
      <c r="M898" s="456" t="s">
        <v>1230</v>
      </c>
      <c r="N898" s="389" t="s">
        <v>7381</v>
      </c>
      <c r="O898" s="389" t="s">
        <v>3780</v>
      </c>
      <c r="P898" s="394"/>
      <c r="Q898" s="55"/>
      <c r="R898" s="395"/>
      <c r="S898" s="395"/>
      <c r="T898" s="395"/>
      <c r="U898" s="395"/>
      <c r="V898" s="395"/>
      <c r="W898" s="395"/>
      <c r="X898" s="395"/>
      <c r="Y898" s="395"/>
      <c r="Z898" s="395"/>
    </row>
    <row r="899" spans="1:26" ht="30" customHeight="1">
      <c r="A899" s="450" t="s">
        <v>3349</v>
      </c>
      <c r="B899" s="451" t="s">
        <v>7382</v>
      </c>
      <c r="C899" s="451" t="s">
        <v>7383</v>
      </c>
      <c r="D899" s="452" t="s">
        <v>3352</v>
      </c>
      <c r="E899" s="453" t="s">
        <v>7384</v>
      </c>
      <c r="F899" s="453"/>
      <c r="G899" s="454" t="s">
        <v>3784</v>
      </c>
      <c r="H899" s="455">
        <v>44272</v>
      </c>
      <c r="I899" s="391">
        <f t="shared" ca="1" si="0"/>
        <v>1758</v>
      </c>
      <c r="J899" s="455">
        <v>44285</v>
      </c>
      <c r="K899" s="456" t="s">
        <v>3778</v>
      </c>
      <c r="L899" s="457">
        <v>2500</v>
      </c>
      <c r="M899" s="456" t="s">
        <v>1230</v>
      </c>
      <c r="N899" s="389" t="s">
        <v>7385</v>
      </c>
      <c r="O899" s="389" t="s">
        <v>3780</v>
      </c>
      <c r="P899" s="394" t="s">
        <v>1230</v>
      </c>
      <c r="Q899" s="55"/>
      <c r="R899" s="395"/>
      <c r="S899" s="395"/>
      <c r="T899" s="395"/>
      <c r="U899" s="395"/>
      <c r="V899" s="395"/>
      <c r="W899" s="395"/>
      <c r="X899" s="395"/>
      <c r="Y899" s="395"/>
      <c r="Z899" s="395"/>
    </row>
    <row r="900" spans="1:26" ht="30" customHeight="1">
      <c r="A900" s="450" t="s">
        <v>3358</v>
      </c>
      <c r="B900" s="451" t="s">
        <v>7386</v>
      </c>
      <c r="C900" s="451" t="s">
        <v>3360</v>
      </c>
      <c r="D900" s="452" t="s">
        <v>3361</v>
      </c>
      <c r="E900" s="453" t="s">
        <v>7387</v>
      </c>
      <c r="F900" s="453"/>
      <c r="G900" s="454" t="s">
        <v>3833</v>
      </c>
      <c r="H900" s="455">
        <v>44277</v>
      </c>
      <c r="I900" s="391">
        <f t="shared" ca="1" si="0"/>
        <v>1753</v>
      </c>
      <c r="J900" s="455">
        <v>44284</v>
      </c>
      <c r="K900" s="456" t="s">
        <v>3876</v>
      </c>
      <c r="L900" s="457">
        <v>7000</v>
      </c>
      <c r="M900" s="456" t="s">
        <v>1230</v>
      </c>
      <c r="N900" s="389" t="s">
        <v>7388</v>
      </c>
      <c r="O900" s="389" t="s">
        <v>3878</v>
      </c>
      <c r="P900" s="394"/>
      <c r="Q900" s="55"/>
      <c r="R900" s="395"/>
      <c r="S900" s="395"/>
      <c r="T900" s="395"/>
      <c r="U900" s="395"/>
      <c r="V900" s="395"/>
      <c r="W900" s="395"/>
      <c r="X900" s="395"/>
      <c r="Y900" s="395"/>
      <c r="Z900" s="395"/>
    </row>
    <row r="901" spans="1:26" ht="30" customHeight="1">
      <c r="A901" s="349" t="s">
        <v>3363</v>
      </c>
      <c r="B901" s="459" t="s">
        <v>7389</v>
      </c>
      <c r="C901" s="459" t="s">
        <v>7390</v>
      </c>
      <c r="D901" s="460" t="s">
        <v>3366</v>
      </c>
      <c r="E901" s="461" t="s">
        <v>7391</v>
      </c>
      <c r="F901" s="461"/>
      <c r="G901" s="462" t="s">
        <v>3833</v>
      </c>
      <c r="H901" s="463">
        <v>44272</v>
      </c>
      <c r="I901" s="17">
        <f t="shared" ca="1" si="0"/>
        <v>1758</v>
      </c>
      <c r="J901" s="464"/>
      <c r="K901" s="464" t="s">
        <v>3778</v>
      </c>
      <c r="L901" s="465">
        <v>2500</v>
      </c>
      <c r="M901" s="466" t="s">
        <v>32</v>
      </c>
      <c r="N901" s="467" t="s">
        <v>7139</v>
      </c>
      <c r="O901" s="467" t="s">
        <v>3780</v>
      </c>
      <c r="P901" s="371"/>
      <c r="Q901" s="174"/>
    </row>
    <row r="902" spans="1:26" ht="30" customHeight="1">
      <c r="A902" s="349" t="s">
        <v>3370</v>
      </c>
      <c r="B902" s="459" t="s">
        <v>7392</v>
      </c>
      <c r="C902" s="459" t="s">
        <v>3372</v>
      </c>
      <c r="D902" s="460" t="s">
        <v>3373</v>
      </c>
      <c r="E902" s="461" t="s">
        <v>7393</v>
      </c>
      <c r="F902" s="461" t="s">
        <v>4249</v>
      </c>
      <c r="G902" s="462" t="s">
        <v>3796</v>
      </c>
      <c r="H902" s="463">
        <v>44400</v>
      </c>
      <c r="I902" s="17">
        <f t="shared" ca="1" si="0"/>
        <v>1630</v>
      </c>
      <c r="J902" s="464"/>
      <c r="K902" s="464" t="s">
        <v>3778</v>
      </c>
      <c r="L902" s="465">
        <v>2500</v>
      </c>
      <c r="M902" s="466" t="s">
        <v>32</v>
      </c>
      <c r="N902" s="467" t="s">
        <v>7394</v>
      </c>
      <c r="O902" s="467" t="s">
        <v>3780</v>
      </c>
      <c r="P902" s="371"/>
      <c r="Q902" s="174"/>
    </row>
    <row r="903" spans="1:26" ht="30" customHeight="1">
      <c r="A903" s="450" t="s">
        <v>3377</v>
      </c>
      <c r="B903" s="451" t="s">
        <v>7395</v>
      </c>
      <c r="C903" s="451" t="s">
        <v>3379</v>
      </c>
      <c r="D903" s="452" t="s">
        <v>3380</v>
      </c>
      <c r="E903" s="453" t="s">
        <v>7396</v>
      </c>
      <c r="F903" s="453"/>
      <c r="G903" s="454" t="s">
        <v>3833</v>
      </c>
      <c r="H903" s="455">
        <v>44272</v>
      </c>
      <c r="I903" s="391">
        <f t="shared" ca="1" si="0"/>
        <v>1758</v>
      </c>
      <c r="J903" s="455">
        <v>44411</v>
      </c>
      <c r="K903" s="456" t="s">
        <v>3778</v>
      </c>
      <c r="L903" s="457">
        <v>2500</v>
      </c>
      <c r="M903" s="456" t="s">
        <v>1230</v>
      </c>
      <c r="N903" s="389" t="s">
        <v>7397</v>
      </c>
      <c r="O903" s="389" t="s">
        <v>3780</v>
      </c>
      <c r="P903" s="394"/>
      <c r="Q903" s="55"/>
      <c r="R903" s="395"/>
      <c r="S903" s="395"/>
      <c r="T903" s="395"/>
      <c r="U903" s="395"/>
      <c r="V903" s="395"/>
      <c r="W903" s="395"/>
      <c r="X903" s="395"/>
      <c r="Y903" s="395"/>
      <c r="Z903" s="395"/>
    </row>
    <row r="904" spans="1:26" ht="30" customHeight="1">
      <c r="A904" s="450" t="s">
        <v>3382</v>
      </c>
      <c r="B904" s="451" t="s">
        <v>7398</v>
      </c>
      <c r="C904" s="451" t="s">
        <v>7399</v>
      </c>
      <c r="D904" s="452" t="s">
        <v>2665</v>
      </c>
      <c r="E904" s="453" t="s">
        <v>7400</v>
      </c>
      <c r="F904" s="453" t="s">
        <v>4315</v>
      </c>
      <c r="G904" s="454" t="s">
        <v>3788</v>
      </c>
      <c r="H904" s="455">
        <v>44272</v>
      </c>
      <c r="I904" s="391">
        <f t="shared" ca="1" si="0"/>
        <v>1758</v>
      </c>
      <c r="J904" s="455">
        <v>44291</v>
      </c>
      <c r="K904" s="456" t="s">
        <v>3778</v>
      </c>
      <c r="L904" s="457">
        <v>2500</v>
      </c>
      <c r="M904" s="456" t="s">
        <v>1230</v>
      </c>
      <c r="N904" s="389" t="s">
        <v>7401</v>
      </c>
      <c r="O904" s="389" t="s">
        <v>3780</v>
      </c>
      <c r="P904" s="394"/>
      <c r="Q904" s="55"/>
      <c r="R904" s="395"/>
      <c r="S904" s="395"/>
      <c r="T904" s="395"/>
      <c r="U904" s="395"/>
      <c r="V904" s="395"/>
      <c r="W904" s="395"/>
      <c r="X904" s="395"/>
      <c r="Y904" s="395"/>
      <c r="Z904" s="395"/>
    </row>
    <row r="905" spans="1:26" ht="30" customHeight="1">
      <c r="A905" s="450" t="s">
        <v>3386</v>
      </c>
      <c r="B905" s="451" t="s">
        <v>7402</v>
      </c>
      <c r="C905" s="451" t="s">
        <v>7403</v>
      </c>
      <c r="D905" s="452" t="s">
        <v>2665</v>
      </c>
      <c r="E905" s="453" t="s">
        <v>7404</v>
      </c>
      <c r="F905" s="453" t="s">
        <v>5869</v>
      </c>
      <c r="G905" s="454" t="s">
        <v>3777</v>
      </c>
      <c r="H905" s="455">
        <v>44272</v>
      </c>
      <c r="I905" s="391">
        <f t="shared" ca="1" si="0"/>
        <v>1758</v>
      </c>
      <c r="J905" s="455">
        <v>44291</v>
      </c>
      <c r="K905" s="456" t="s">
        <v>3778</v>
      </c>
      <c r="L905" s="457">
        <v>2500</v>
      </c>
      <c r="M905" s="456" t="s">
        <v>1230</v>
      </c>
      <c r="N905" s="389" t="s">
        <v>7405</v>
      </c>
      <c r="O905" s="389" t="s">
        <v>3780</v>
      </c>
      <c r="P905" s="394"/>
      <c r="Q905" s="55"/>
      <c r="R905" s="395"/>
      <c r="S905" s="395"/>
      <c r="T905" s="395"/>
      <c r="U905" s="395"/>
      <c r="V905" s="395"/>
      <c r="W905" s="395"/>
      <c r="X905" s="395"/>
      <c r="Y905" s="395"/>
      <c r="Z905" s="395"/>
    </row>
    <row r="906" spans="1:26" ht="30" customHeight="1">
      <c r="A906" s="450" t="s">
        <v>3390</v>
      </c>
      <c r="B906" s="451" t="s">
        <v>7406</v>
      </c>
      <c r="C906" s="451" t="s">
        <v>7407</v>
      </c>
      <c r="D906" s="452" t="s">
        <v>2665</v>
      </c>
      <c r="E906" s="453" t="s">
        <v>7408</v>
      </c>
      <c r="F906" s="453" t="s">
        <v>3905</v>
      </c>
      <c r="G906" s="454" t="s">
        <v>7409</v>
      </c>
      <c r="H906" s="455">
        <v>44272</v>
      </c>
      <c r="I906" s="391">
        <f t="shared" ca="1" si="0"/>
        <v>1758</v>
      </c>
      <c r="J906" s="455">
        <v>44291</v>
      </c>
      <c r="K906" s="456" t="s">
        <v>3778</v>
      </c>
      <c r="L906" s="457">
        <v>2500</v>
      </c>
      <c r="M906" s="456" t="s">
        <v>1230</v>
      </c>
      <c r="N906" s="389" t="s">
        <v>7410</v>
      </c>
      <c r="O906" s="389" t="s">
        <v>3780</v>
      </c>
      <c r="P906" s="394"/>
      <c r="Q906" s="55"/>
      <c r="R906" s="395"/>
      <c r="S906" s="395"/>
      <c r="T906" s="395"/>
      <c r="U906" s="395"/>
      <c r="V906" s="395"/>
      <c r="W906" s="395"/>
      <c r="X906" s="395"/>
      <c r="Y906" s="395"/>
      <c r="Z906" s="395"/>
    </row>
    <row r="907" spans="1:26" ht="30" customHeight="1">
      <c r="A907" s="349" t="s">
        <v>3394</v>
      </c>
      <c r="B907" s="459" t="s">
        <v>7411</v>
      </c>
      <c r="C907" s="459" t="s">
        <v>3396</v>
      </c>
      <c r="D907" s="460" t="s">
        <v>3397</v>
      </c>
      <c r="E907" s="461" t="s">
        <v>7412</v>
      </c>
      <c r="F907" s="461" t="s">
        <v>7213</v>
      </c>
      <c r="G907" s="462" t="s">
        <v>3833</v>
      </c>
      <c r="H907" s="463">
        <v>44272</v>
      </c>
      <c r="I907" s="17">
        <f t="shared" ca="1" si="0"/>
        <v>1758</v>
      </c>
      <c r="J907" s="464"/>
      <c r="K907" s="464" t="s">
        <v>3778</v>
      </c>
      <c r="L907" s="465">
        <v>2500</v>
      </c>
      <c r="M907" s="466" t="s">
        <v>32</v>
      </c>
      <c r="N907" s="467" t="s">
        <v>7139</v>
      </c>
      <c r="O907" s="467" t="s">
        <v>3780</v>
      </c>
      <c r="P907" s="371"/>
      <c r="Q907" s="174"/>
    </row>
    <row r="908" spans="1:26" ht="30" customHeight="1">
      <c r="A908" s="450" t="s">
        <v>3398</v>
      </c>
      <c r="B908" s="451" t="s">
        <v>7413</v>
      </c>
      <c r="C908" s="451" t="s">
        <v>3400</v>
      </c>
      <c r="D908" s="452" t="s">
        <v>3401</v>
      </c>
      <c r="E908" s="453" t="s">
        <v>7414</v>
      </c>
      <c r="F908" s="453"/>
      <c r="G908" s="454" t="s">
        <v>3833</v>
      </c>
      <c r="H908" s="455">
        <v>44272</v>
      </c>
      <c r="I908" s="391">
        <f t="shared" ca="1" si="0"/>
        <v>1758</v>
      </c>
      <c r="J908" s="455">
        <v>44285</v>
      </c>
      <c r="K908" s="456" t="s">
        <v>3778</v>
      </c>
      <c r="L908" s="457">
        <v>2500</v>
      </c>
      <c r="M908" s="456" t="s">
        <v>1230</v>
      </c>
      <c r="N908" s="389" t="s">
        <v>7415</v>
      </c>
      <c r="O908" s="389" t="s">
        <v>3780</v>
      </c>
      <c r="P908" s="394"/>
      <c r="Q908" s="55"/>
      <c r="R908" s="395"/>
      <c r="S908" s="395"/>
      <c r="T908" s="395"/>
      <c r="U908" s="395"/>
      <c r="V908" s="395"/>
      <c r="W908" s="395"/>
      <c r="X908" s="395"/>
      <c r="Y908" s="395"/>
      <c r="Z908" s="395"/>
    </row>
    <row r="909" spans="1:26" ht="30" customHeight="1">
      <c r="A909" s="450" t="s">
        <v>3402</v>
      </c>
      <c r="B909" s="451" t="s">
        <v>7416</v>
      </c>
      <c r="C909" s="451" t="s">
        <v>7417</v>
      </c>
      <c r="D909" s="452" t="s">
        <v>3405</v>
      </c>
      <c r="E909" s="453" t="s">
        <v>7418</v>
      </c>
      <c r="F909" s="453" t="s">
        <v>4163</v>
      </c>
      <c r="G909" s="454" t="s">
        <v>3833</v>
      </c>
      <c r="H909" s="455">
        <v>44400</v>
      </c>
      <c r="I909" s="391">
        <f t="shared" ca="1" si="0"/>
        <v>1630</v>
      </c>
      <c r="J909" s="456" t="s">
        <v>7419</v>
      </c>
      <c r="K909" s="456" t="s">
        <v>3778</v>
      </c>
      <c r="L909" s="457">
        <v>2500</v>
      </c>
      <c r="M909" s="456" t="s">
        <v>1230</v>
      </c>
      <c r="N909" s="389" t="s">
        <v>7420</v>
      </c>
      <c r="O909" s="389" t="s">
        <v>3780</v>
      </c>
      <c r="P909" s="394"/>
      <c r="Q909" s="55"/>
      <c r="R909" s="395"/>
      <c r="S909" s="395"/>
      <c r="T909" s="395"/>
      <c r="U909" s="395"/>
      <c r="V909" s="395"/>
      <c r="W909" s="395"/>
      <c r="X909" s="395"/>
      <c r="Y909" s="395"/>
      <c r="Z909" s="395"/>
    </row>
    <row r="910" spans="1:26" ht="30" customHeight="1">
      <c r="A910" s="349" t="s">
        <v>3407</v>
      </c>
      <c r="B910" s="459" t="s">
        <v>7421</v>
      </c>
      <c r="C910" s="459" t="s">
        <v>3409</v>
      </c>
      <c r="D910" s="460" t="s">
        <v>3410</v>
      </c>
      <c r="E910" s="461" t="s">
        <v>7422</v>
      </c>
      <c r="F910" s="461" t="s">
        <v>4220</v>
      </c>
      <c r="G910" s="462" t="s">
        <v>3796</v>
      </c>
      <c r="H910" s="463">
        <v>44400</v>
      </c>
      <c r="I910" s="17">
        <f t="shared" ca="1" si="0"/>
        <v>1630</v>
      </c>
      <c r="J910" s="464"/>
      <c r="K910" s="464" t="s">
        <v>3778</v>
      </c>
      <c r="L910" s="465">
        <v>2500</v>
      </c>
      <c r="M910" s="466" t="s">
        <v>32</v>
      </c>
      <c r="N910" s="467" t="s">
        <v>7423</v>
      </c>
      <c r="O910" s="467" t="s">
        <v>3780</v>
      </c>
      <c r="P910" s="371"/>
      <c r="Q910" s="174"/>
    </row>
    <row r="911" spans="1:26" ht="30" customHeight="1">
      <c r="A911" s="450" t="s">
        <v>3414</v>
      </c>
      <c r="B911" s="451" t="s">
        <v>7424</v>
      </c>
      <c r="C911" s="451" t="s">
        <v>3416</v>
      </c>
      <c r="D911" s="452" t="s">
        <v>3417</v>
      </c>
      <c r="E911" s="453" t="s">
        <v>7425</v>
      </c>
      <c r="F911" s="453" t="s">
        <v>7426</v>
      </c>
      <c r="G911" s="454" t="s">
        <v>3796</v>
      </c>
      <c r="H911" s="455">
        <v>44272</v>
      </c>
      <c r="I911" s="391">
        <f t="shared" ca="1" si="0"/>
        <v>1758</v>
      </c>
      <c r="J911" s="455">
        <v>44525</v>
      </c>
      <c r="K911" s="456" t="s">
        <v>7427</v>
      </c>
      <c r="L911" s="457">
        <v>74736</v>
      </c>
      <c r="M911" s="482" t="s">
        <v>32</v>
      </c>
      <c r="N911" s="389" t="s">
        <v>7428</v>
      </c>
      <c r="O911" s="389" t="s">
        <v>7429</v>
      </c>
      <c r="P911" s="394" t="s">
        <v>1230</v>
      </c>
      <c r="Q911" s="55"/>
      <c r="R911" s="395"/>
      <c r="S911" s="395"/>
      <c r="T911" s="395"/>
      <c r="U911" s="395"/>
      <c r="V911" s="395"/>
      <c r="W911" s="395"/>
      <c r="X911" s="395"/>
      <c r="Y911" s="395"/>
      <c r="Z911" s="395"/>
    </row>
    <row r="912" spans="1:26" ht="30" customHeight="1">
      <c r="A912" s="450" t="s">
        <v>3422</v>
      </c>
      <c r="B912" s="451" t="s">
        <v>7430</v>
      </c>
      <c r="C912" s="451" t="s">
        <v>3424</v>
      </c>
      <c r="D912" s="452" t="s">
        <v>3425</v>
      </c>
      <c r="E912" s="453" t="s">
        <v>7431</v>
      </c>
      <c r="F912" s="453" t="s">
        <v>4220</v>
      </c>
      <c r="G912" s="454" t="s">
        <v>5992</v>
      </c>
      <c r="H912" s="455">
        <v>44272</v>
      </c>
      <c r="I912" s="391">
        <f t="shared" ca="1" si="0"/>
        <v>1758</v>
      </c>
      <c r="J912" s="455">
        <v>45513</v>
      </c>
      <c r="K912" s="456" t="s">
        <v>3778</v>
      </c>
      <c r="L912" s="457">
        <v>2500</v>
      </c>
      <c r="M912" s="482" t="s">
        <v>32</v>
      </c>
      <c r="N912" s="389" t="s">
        <v>7432</v>
      </c>
      <c r="O912" s="389" t="s">
        <v>3780</v>
      </c>
      <c r="P912" s="394"/>
      <c r="Q912" s="55" t="s">
        <v>1657</v>
      </c>
      <c r="R912" s="395"/>
      <c r="S912" s="395"/>
      <c r="T912" s="395"/>
      <c r="U912" s="395"/>
      <c r="V912" s="395"/>
      <c r="W912" s="395"/>
      <c r="X912" s="395"/>
      <c r="Y912" s="395"/>
      <c r="Z912" s="395"/>
    </row>
    <row r="913" spans="1:26" ht="30" customHeight="1">
      <c r="A913" s="450" t="s">
        <v>3428</v>
      </c>
      <c r="B913" s="451" t="s">
        <v>7433</v>
      </c>
      <c r="C913" s="451" t="s">
        <v>529</v>
      </c>
      <c r="D913" s="452" t="s">
        <v>3430</v>
      </c>
      <c r="E913" s="453" t="s">
        <v>7434</v>
      </c>
      <c r="F913" s="453"/>
      <c r="G913" s="454" t="s">
        <v>3833</v>
      </c>
      <c r="H913" s="455">
        <v>44453</v>
      </c>
      <c r="I913" s="391">
        <f t="shared" ca="1" si="0"/>
        <v>1577</v>
      </c>
      <c r="J913" s="456" t="s">
        <v>1230</v>
      </c>
      <c r="K913" s="456" t="s">
        <v>3778</v>
      </c>
      <c r="L913" s="457">
        <v>2500</v>
      </c>
      <c r="M913" s="556" t="s">
        <v>1230</v>
      </c>
      <c r="N913" s="389" t="s">
        <v>7435</v>
      </c>
      <c r="O913" s="389" t="s">
        <v>3780</v>
      </c>
      <c r="P913" s="394"/>
      <c r="Q913" s="55"/>
      <c r="R913" s="395"/>
      <c r="S913" s="395"/>
      <c r="T913" s="395"/>
      <c r="U913" s="395"/>
      <c r="V913" s="395"/>
      <c r="W913" s="395"/>
      <c r="X913" s="395"/>
      <c r="Y913" s="395"/>
      <c r="Z913" s="395"/>
    </row>
    <row r="914" spans="1:26" ht="30" customHeight="1">
      <c r="A914" s="450" t="s">
        <v>3434</v>
      </c>
      <c r="B914" s="451" t="s">
        <v>7436</v>
      </c>
      <c r="C914" s="451" t="s">
        <v>3436</v>
      </c>
      <c r="D914" s="452" t="s">
        <v>3437</v>
      </c>
      <c r="E914" s="453" t="s">
        <v>7437</v>
      </c>
      <c r="F914" s="453" t="s">
        <v>4249</v>
      </c>
      <c r="G914" s="454" t="s">
        <v>3796</v>
      </c>
      <c r="H914" s="455">
        <v>44449</v>
      </c>
      <c r="I914" s="391">
        <f t="shared" ca="1" si="0"/>
        <v>1581</v>
      </c>
      <c r="J914" s="456"/>
      <c r="K914" s="456" t="s">
        <v>3778</v>
      </c>
      <c r="L914" s="457">
        <v>2500</v>
      </c>
      <c r="M914" s="456" t="s">
        <v>1230</v>
      </c>
      <c r="N914" s="389" t="s">
        <v>7438</v>
      </c>
      <c r="O914" s="389" t="s">
        <v>3780</v>
      </c>
      <c r="P914" s="394"/>
      <c r="Q914" s="55"/>
      <c r="R914" s="395"/>
      <c r="S914" s="395"/>
      <c r="T914" s="395"/>
      <c r="U914" s="395"/>
      <c r="V914" s="395"/>
      <c r="W914" s="395"/>
      <c r="X914" s="395"/>
      <c r="Y914" s="395"/>
      <c r="Z914" s="395"/>
    </row>
    <row r="915" spans="1:26" ht="30" customHeight="1">
      <c r="A915" s="349" t="s">
        <v>3439</v>
      </c>
      <c r="B915" s="459" t="s">
        <v>7439</v>
      </c>
      <c r="C915" s="459" t="s">
        <v>3441</v>
      </c>
      <c r="D915" s="460" t="s">
        <v>3442</v>
      </c>
      <c r="E915" s="461" t="s">
        <v>7440</v>
      </c>
      <c r="F915" s="461"/>
      <c r="G915" s="462" t="s">
        <v>3833</v>
      </c>
      <c r="H915" s="463">
        <v>44382</v>
      </c>
      <c r="I915" s="17">
        <f t="shared" ca="1" si="0"/>
        <v>1648</v>
      </c>
      <c r="J915" s="464"/>
      <c r="K915" s="464" t="s">
        <v>3778</v>
      </c>
      <c r="L915" s="465">
        <v>2500</v>
      </c>
      <c r="M915" s="466" t="s">
        <v>32</v>
      </c>
      <c r="N915" s="467" t="s">
        <v>7441</v>
      </c>
      <c r="O915" s="467" t="s">
        <v>3780</v>
      </c>
      <c r="P915" s="371"/>
      <c r="Q915" s="174"/>
    </row>
    <row r="916" spans="1:26" ht="30" customHeight="1">
      <c r="A916" s="450" t="s">
        <v>3444</v>
      </c>
      <c r="B916" s="451" t="s">
        <v>7442</v>
      </c>
      <c r="C916" s="451" t="s">
        <v>3446</v>
      </c>
      <c r="D916" s="452" t="s">
        <v>3447</v>
      </c>
      <c r="E916" s="453" t="s">
        <v>7443</v>
      </c>
      <c r="F916" s="453"/>
      <c r="G916" s="454" t="s">
        <v>3857</v>
      </c>
      <c r="H916" s="455">
        <v>44272</v>
      </c>
      <c r="I916" s="391">
        <f t="shared" ca="1" si="0"/>
        <v>1758</v>
      </c>
      <c r="J916" s="456"/>
      <c r="K916" s="456" t="s">
        <v>3778</v>
      </c>
      <c r="L916" s="457">
        <v>2500</v>
      </c>
      <c r="M916" s="456" t="s">
        <v>1230</v>
      </c>
      <c r="N916" s="389" t="s">
        <v>7139</v>
      </c>
      <c r="O916" s="389" t="s">
        <v>3780</v>
      </c>
      <c r="P916" s="394"/>
      <c r="Q916" s="55"/>
      <c r="R916" s="395"/>
      <c r="S916" s="395"/>
      <c r="T916" s="395"/>
      <c r="U916" s="395"/>
      <c r="V916" s="395"/>
      <c r="W916" s="395"/>
      <c r="X916" s="395"/>
      <c r="Y916" s="395"/>
      <c r="Z916" s="395"/>
    </row>
    <row r="917" spans="1:26" ht="30" customHeight="1">
      <c r="A917" s="450" t="s">
        <v>3449</v>
      </c>
      <c r="B917" s="451" t="s">
        <v>7444</v>
      </c>
      <c r="C917" s="451" t="s">
        <v>3451</v>
      </c>
      <c r="D917" s="452" t="s">
        <v>3452</v>
      </c>
      <c r="E917" s="453" t="s">
        <v>7445</v>
      </c>
      <c r="F917" s="453"/>
      <c r="G917" s="454" t="s">
        <v>3833</v>
      </c>
      <c r="H917" s="455">
        <v>44272</v>
      </c>
      <c r="I917" s="391">
        <f t="shared" ca="1" si="0"/>
        <v>1758</v>
      </c>
      <c r="J917" s="455">
        <v>44809</v>
      </c>
      <c r="K917" s="456" t="s">
        <v>3778</v>
      </c>
      <c r="L917" s="457">
        <v>2500</v>
      </c>
      <c r="M917" s="482" t="s">
        <v>32</v>
      </c>
      <c r="N917" s="389" t="s">
        <v>7446</v>
      </c>
      <c r="O917" s="389" t="s">
        <v>3780</v>
      </c>
      <c r="P917" s="394"/>
      <c r="Q917" s="55" t="s">
        <v>3456</v>
      </c>
      <c r="R917" s="395"/>
      <c r="S917" s="395"/>
      <c r="T917" s="395"/>
      <c r="U917" s="395"/>
      <c r="V917" s="395"/>
      <c r="W917" s="395"/>
      <c r="X917" s="395"/>
      <c r="Y917" s="395"/>
      <c r="Z917" s="395"/>
    </row>
    <row r="918" spans="1:26" ht="30" customHeight="1">
      <c r="A918" s="450" t="s">
        <v>3459</v>
      </c>
      <c r="B918" s="451" t="s">
        <v>7447</v>
      </c>
      <c r="C918" s="451" t="s">
        <v>7448</v>
      </c>
      <c r="D918" s="452" t="s">
        <v>3462</v>
      </c>
      <c r="E918" s="453" t="s">
        <v>7449</v>
      </c>
      <c r="F918" s="453" t="s">
        <v>4041</v>
      </c>
      <c r="G918" s="454" t="s">
        <v>3784</v>
      </c>
      <c r="H918" s="455">
        <v>44272</v>
      </c>
      <c r="I918" s="391">
        <f t="shared" ca="1" si="0"/>
        <v>1758</v>
      </c>
      <c r="J918" s="455">
        <v>44557</v>
      </c>
      <c r="K918" s="456" t="s">
        <v>3778</v>
      </c>
      <c r="L918" s="457">
        <v>2500</v>
      </c>
      <c r="M918" s="482" t="s">
        <v>32</v>
      </c>
      <c r="N918" s="389" t="s">
        <v>7450</v>
      </c>
      <c r="O918" s="389" t="s">
        <v>3780</v>
      </c>
      <c r="P918" s="394" t="s">
        <v>1230</v>
      </c>
      <c r="Q918" s="55"/>
      <c r="R918" s="395"/>
      <c r="S918" s="395"/>
      <c r="T918" s="395"/>
      <c r="U918" s="395"/>
      <c r="V918" s="395"/>
      <c r="W918" s="395"/>
      <c r="X918" s="395"/>
      <c r="Y918" s="395"/>
      <c r="Z918" s="395"/>
    </row>
    <row r="919" spans="1:26" ht="30" customHeight="1">
      <c r="A919" s="349" t="s">
        <v>3464</v>
      </c>
      <c r="B919" s="459" t="s">
        <v>7451</v>
      </c>
      <c r="C919" s="459" t="s">
        <v>7452</v>
      </c>
      <c r="D919" s="460" t="s">
        <v>7453</v>
      </c>
      <c r="E919" s="461" t="s">
        <v>7454</v>
      </c>
      <c r="F919" s="461"/>
      <c r="G919" s="462" t="s">
        <v>3857</v>
      </c>
      <c r="H919" s="463">
        <v>44272</v>
      </c>
      <c r="I919" s="17">
        <f t="shared" ca="1" si="0"/>
        <v>1758</v>
      </c>
      <c r="J919" s="464"/>
      <c r="K919" s="464" t="s">
        <v>3778</v>
      </c>
      <c r="L919" s="465">
        <v>2500</v>
      </c>
      <c r="M919" s="466" t="s">
        <v>32</v>
      </c>
      <c r="N919" s="467" t="s">
        <v>7139</v>
      </c>
      <c r="O919" s="467" t="s">
        <v>3780</v>
      </c>
      <c r="P919" s="371"/>
      <c r="Q919" s="174"/>
    </row>
    <row r="920" spans="1:26" ht="30" customHeight="1">
      <c r="A920" s="349" t="s">
        <v>3467</v>
      </c>
      <c r="B920" s="459" t="s">
        <v>7455</v>
      </c>
      <c r="C920" s="459" t="s">
        <v>3469</v>
      </c>
      <c r="D920" s="460" t="s">
        <v>3470</v>
      </c>
      <c r="E920" s="461" t="s">
        <v>7456</v>
      </c>
      <c r="F920" s="461" t="s">
        <v>3905</v>
      </c>
      <c r="G920" s="462" t="s">
        <v>3777</v>
      </c>
      <c r="H920" s="463">
        <v>44272</v>
      </c>
      <c r="I920" s="17">
        <f t="shared" ca="1" si="0"/>
        <v>1758</v>
      </c>
      <c r="J920" s="464"/>
      <c r="K920" s="464" t="s">
        <v>3778</v>
      </c>
      <c r="L920" s="465">
        <v>2500</v>
      </c>
      <c r="M920" s="466" t="s">
        <v>32</v>
      </c>
      <c r="N920" s="467" t="s">
        <v>7139</v>
      </c>
      <c r="O920" s="467" t="s">
        <v>3780</v>
      </c>
      <c r="P920" s="371"/>
      <c r="Q920" s="174"/>
    </row>
    <row r="921" spans="1:26" ht="30" customHeight="1">
      <c r="A921" s="349" t="s">
        <v>3472</v>
      </c>
      <c r="B921" s="459" t="s">
        <v>7457</v>
      </c>
      <c r="C921" s="459" t="s">
        <v>3474</v>
      </c>
      <c r="D921" s="460" t="s">
        <v>3475</v>
      </c>
      <c r="E921" s="461" t="s">
        <v>7458</v>
      </c>
      <c r="F921" s="461" t="s">
        <v>3905</v>
      </c>
      <c r="G921" s="462" t="s">
        <v>3777</v>
      </c>
      <c r="H921" s="463">
        <v>44400</v>
      </c>
      <c r="I921" s="17">
        <f t="shared" ca="1" si="0"/>
        <v>1630</v>
      </c>
      <c r="J921" s="464"/>
      <c r="K921" s="464" t="s">
        <v>3778</v>
      </c>
      <c r="L921" s="465">
        <v>2500</v>
      </c>
      <c r="M921" s="466" t="s">
        <v>32</v>
      </c>
      <c r="N921" s="467" t="s">
        <v>7459</v>
      </c>
      <c r="O921" s="467" t="s">
        <v>3780</v>
      </c>
      <c r="P921" s="371"/>
      <c r="Q921" s="174"/>
    </row>
    <row r="922" spans="1:26" ht="30" customHeight="1">
      <c r="A922" s="349" t="s">
        <v>3477</v>
      </c>
      <c r="B922" s="459" t="s">
        <v>7460</v>
      </c>
      <c r="C922" s="459" t="s">
        <v>3479</v>
      </c>
      <c r="D922" s="460" t="s">
        <v>3480</v>
      </c>
      <c r="E922" s="461" t="s">
        <v>7461</v>
      </c>
      <c r="F922" s="461"/>
      <c r="G922" s="462" t="s">
        <v>3833</v>
      </c>
      <c r="H922" s="463">
        <v>44272</v>
      </c>
      <c r="I922" s="17">
        <f t="shared" ca="1" si="0"/>
        <v>1758</v>
      </c>
      <c r="J922" s="464"/>
      <c r="K922" s="464" t="s">
        <v>3778</v>
      </c>
      <c r="L922" s="465">
        <v>2500</v>
      </c>
      <c r="M922" s="466" t="s">
        <v>32</v>
      </c>
      <c r="N922" s="467" t="s">
        <v>7139</v>
      </c>
      <c r="O922" s="467" t="s">
        <v>3780</v>
      </c>
      <c r="P922" s="371"/>
      <c r="Q922" s="174"/>
    </row>
    <row r="923" spans="1:26" ht="30" customHeight="1">
      <c r="A923" s="450" t="s">
        <v>3482</v>
      </c>
      <c r="B923" s="451" t="s">
        <v>7462</v>
      </c>
      <c r="C923" s="451" t="s">
        <v>3484</v>
      </c>
      <c r="D923" s="452" t="s">
        <v>3485</v>
      </c>
      <c r="E923" s="453" t="s">
        <v>7463</v>
      </c>
      <c r="F923" s="515" t="s">
        <v>7213</v>
      </c>
      <c r="G923" s="454" t="s">
        <v>3833</v>
      </c>
      <c r="H923" s="455">
        <v>44277</v>
      </c>
      <c r="I923" s="391">
        <f t="shared" ca="1" si="0"/>
        <v>1753</v>
      </c>
      <c r="J923" s="455"/>
      <c r="K923" s="456" t="s">
        <v>3852</v>
      </c>
      <c r="L923" s="457">
        <v>12600</v>
      </c>
      <c r="M923" s="482" t="s">
        <v>32</v>
      </c>
      <c r="N923" s="389" t="s">
        <v>4967</v>
      </c>
      <c r="O923" s="389" t="s">
        <v>3854</v>
      </c>
      <c r="P923" s="394"/>
      <c r="Q923" s="55"/>
      <c r="R923" s="395"/>
      <c r="S923" s="395"/>
      <c r="T923" s="395"/>
      <c r="U923" s="395"/>
      <c r="V923" s="395"/>
      <c r="W923" s="395"/>
      <c r="X923" s="395"/>
      <c r="Y923" s="395"/>
      <c r="Z923" s="395"/>
    </row>
    <row r="924" spans="1:26" ht="30" customHeight="1">
      <c r="A924" s="450" t="s">
        <v>3491</v>
      </c>
      <c r="B924" s="451" t="s">
        <v>7464</v>
      </c>
      <c r="C924" s="451" t="s">
        <v>3493</v>
      </c>
      <c r="D924" s="452" t="s">
        <v>3494</v>
      </c>
      <c r="E924" s="453" t="s">
        <v>7465</v>
      </c>
      <c r="F924" s="453" t="s">
        <v>5643</v>
      </c>
      <c r="G924" s="454" t="s">
        <v>3833</v>
      </c>
      <c r="H924" s="455">
        <v>44272</v>
      </c>
      <c r="I924" s="391">
        <f t="shared" ca="1" si="0"/>
        <v>1758</v>
      </c>
      <c r="J924" s="455">
        <v>44392</v>
      </c>
      <c r="K924" s="456" t="s">
        <v>3778</v>
      </c>
      <c r="L924" s="457">
        <v>2500</v>
      </c>
      <c r="M924" s="456" t="s">
        <v>1230</v>
      </c>
      <c r="N924" s="389" t="s">
        <v>7466</v>
      </c>
      <c r="O924" s="389" t="s">
        <v>3780</v>
      </c>
      <c r="P924" s="394"/>
      <c r="Q924" s="55"/>
      <c r="R924" s="395"/>
      <c r="S924" s="395"/>
      <c r="T924" s="395"/>
      <c r="U924" s="395"/>
      <c r="V924" s="395"/>
      <c r="W924" s="395"/>
      <c r="X924" s="395"/>
      <c r="Y924" s="395"/>
      <c r="Z924" s="395"/>
    </row>
    <row r="925" spans="1:26" ht="30" customHeight="1">
      <c r="A925" s="450" t="s">
        <v>3498</v>
      </c>
      <c r="B925" s="451" t="s">
        <v>7467</v>
      </c>
      <c r="C925" s="451" t="s">
        <v>7468</v>
      </c>
      <c r="D925" s="452" t="s">
        <v>3501</v>
      </c>
      <c r="E925" s="453" t="s">
        <v>7469</v>
      </c>
      <c r="F925" s="453"/>
      <c r="G925" s="454" t="s">
        <v>3833</v>
      </c>
      <c r="H925" s="455">
        <v>44272</v>
      </c>
      <c r="I925" s="391">
        <f t="shared" ca="1" si="0"/>
        <v>1758</v>
      </c>
      <c r="J925" s="455">
        <v>44273</v>
      </c>
      <c r="K925" s="456" t="s">
        <v>3778</v>
      </c>
      <c r="L925" s="457">
        <v>2500</v>
      </c>
      <c r="M925" s="456" t="s">
        <v>1230</v>
      </c>
      <c r="N925" s="389" t="s">
        <v>7470</v>
      </c>
      <c r="O925" s="389" t="s">
        <v>3780</v>
      </c>
      <c r="P925" s="394"/>
      <c r="Q925" s="55"/>
      <c r="R925" s="395"/>
      <c r="S925" s="395"/>
      <c r="T925" s="395"/>
      <c r="U925" s="395"/>
      <c r="V925" s="395"/>
      <c r="W925" s="395"/>
      <c r="X925" s="395"/>
      <c r="Y925" s="395"/>
      <c r="Z925" s="395"/>
    </row>
    <row r="926" spans="1:26" ht="30" customHeight="1">
      <c r="A926" s="450" t="s">
        <v>3503</v>
      </c>
      <c r="B926" s="451" t="s">
        <v>7471</v>
      </c>
      <c r="C926" s="451" t="s">
        <v>7472</v>
      </c>
      <c r="D926" s="452" t="s">
        <v>3506</v>
      </c>
      <c r="E926" s="453" t="s">
        <v>7473</v>
      </c>
      <c r="F926" s="453" t="s">
        <v>3896</v>
      </c>
      <c r="G926" s="454" t="s">
        <v>3814</v>
      </c>
      <c r="H926" s="455">
        <v>44272</v>
      </c>
      <c r="I926" s="391">
        <f t="shared" ca="1" si="0"/>
        <v>1758</v>
      </c>
      <c r="J926" s="455">
        <v>44363</v>
      </c>
      <c r="K926" s="456" t="s">
        <v>3778</v>
      </c>
      <c r="L926" s="457">
        <v>2500</v>
      </c>
      <c r="M926" s="456" t="s">
        <v>1230</v>
      </c>
      <c r="N926" s="389" t="s">
        <v>7474</v>
      </c>
      <c r="O926" s="389" t="s">
        <v>3780</v>
      </c>
      <c r="P926" s="394"/>
      <c r="Q926" s="55"/>
      <c r="R926" s="395"/>
      <c r="S926" s="395"/>
      <c r="T926" s="395"/>
      <c r="U926" s="395"/>
      <c r="V926" s="395"/>
      <c r="W926" s="395"/>
      <c r="X926" s="395"/>
      <c r="Y926" s="395"/>
      <c r="Z926" s="395"/>
    </row>
    <row r="927" spans="1:26" ht="30" customHeight="1">
      <c r="A927" s="450" t="s">
        <v>3508</v>
      </c>
      <c r="B927" s="451" t="s">
        <v>7475</v>
      </c>
      <c r="C927" s="451" t="s">
        <v>3510</v>
      </c>
      <c r="D927" s="452" t="s">
        <v>3511</v>
      </c>
      <c r="E927" s="453" t="s">
        <v>7476</v>
      </c>
      <c r="F927" s="453" t="s">
        <v>5584</v>
      </c>
      <c r="G927" s="454" t="s">
        <v>3784</v>
      </c>
      <c r="H927" s="455">
        <v>44277</v>
      </c>
      <c r="I927" s="391">
        <f t="shared" ca="1" si="0"/>
        <v>1753</v>
      </c>
      <c r="J927" s="455">
        <v>44291</v>
      </c>
      <c r="K927" s="456" t="s">
        <v>3801</v>
      </c>
      <c r="L927" s="457">
        <v>21000</v>
      </c>
      <c r="M927" s="456" t="s">
        <v>1230</v>
      </c>
      <c r="N927" s="389" t="s">
        <v>7477</v>
      </c>
      <c r="O927" s="389" t="s">
        <v>3803</v>
      </c>
      <c r="P927" s="394"/>
      <c r="Q927" s="55"/>
      <c r="R927" s="395"/>
      <c r="S927" s="395"/>
      <c r="T927" s="395"/>
      <c r="U927" s="395"/>
      <c r="V927" s="395"/>
      <c r="W927" s="395"/>
      <c r="X927" s="395"/>
      <c r="Y927" s="395"/>
      <c r="Z927" s="395"/>
    </row>
    <row r="928" spans="1:26" ht="30" customHeight="1">
      <c r="A928" s="349" t="s">
        <v>3513</v>
      </c>
      <c r="B928" s="459" t="s">
        <v>7478</v>
      </c>
      <c r="C928" s="459" t="s">
        <v>3515</v>
      </c>
      <c r="D928" s="460" t="s">
        <v>3516</v>
      </c>
      <c r="E928" s="461" t="s">
        <v>7479</v>
      </c>
      <c r="F928" s="461" t="s">
        <v>5643</v>
      </c>
      <c r="G928" s="462" t="s">
        <v>3833</v>
      </c>
      <c r="H928" s="463">
        <v>44272</v>
      </c>
      <c r="I928" s="17">
        <f t="shared" ca="1" si="0"/>
        <v>1758</v>
      </c>
      <c r="J928" s="464"/>
      <c r="K928" s="464" t="s">
        <v>3778</v>
      </c>
      <c r="L928" s="465">
        <v>2500</v>
      </c>
      <c r="M928" s="466" t="s">
        <v>32</v>
      </c>
      <c r="N928" s="467" t="s">
        <v>7139</v>
      </c>
      <c r="O928" s="467" t="s">
        <v>3780</v>
      </c>
      <c r="P928" s="371"/>
      <c r="Q928" s="174"/>
    </row>
    <row r="929" spans="1:26" ht="30" customHeight="1">
      <c r="A929" s="450" t="s">
        <v>3518</v>
      </c>
      <c r="B929" s="451" t="s">
        <v>7480</v>
      </c>
      <c r="C929" s="451" t="s">
        <v>3520</v>
      </c>
      <c r="D929" s="452" t="s">
        <v>3521</v>
      </c>
      <c r="E929" s="453" t="s">
        <v>7481</v>
      </c>
      <c r="F929" s="453" t="s">
        <v>7482</v>
      </c>
      <c r="G929" s="454" t="s">
        <v>3833</v>
      </c>
      <c r="H929" s="455">
        <v>44272</v>
      </c>
      <c r="I929" s="391">
        <f t="shared" ca="1" si="0"/>
        <v>1758</v>
      </c>
      <c r="J929" s="455">
        <v>44299</v>
      </c>
      <c r="K929" s="456" t="s">
        <v>3778</v>
      </c>
      <c r="L929" s="457">
        <v>2500</v>
      </c>
      <c r="M929" s="456" t="s">
        <v>1230</v>
      </c>
      <c r="N929" s="389" t="s">
        <v>7483</v>
      </c>
      <c r="O929" s="389" t="s">
        <v>3780</v>
      </c>
      <c r="P929" s="394"/>
      <c r="Q929" s="55"/>
      <c r="R929" s="395"/>
      <c r="S929" s="395"/>
      <c r="T929" s="395"/>
      <c r="U929" s="395"/>
      <c r="V929" s="395"/>
      <c r="W929" s="395"/>
      <c r="X929" s="395"/>
      <c r="Y929" s="395"/>
      <c r="Z929" s="395"/>
    </row>
    <row r="930" spans="1:26" ht="30" customHeight="1">
      <c r="A930" s="450" t="s">
        <v>3523</v>
      </c>
      <c r="B930" s="451" t="s">
        <v>7484</v>
      </c>
      <c r="C930" s="451" t="s">
        <v>3525</v>
      </c>
      <c r="D930" s="452" t="s">
        <v>3526</v>
      </c>
      <c r="E930" s="453" t="s">
        <v>7485</v>
      </c>
      <c r="F930" s="453"/>
      <c r="G930" s="454" t="s">
        <v>3833</v>
      </c>
      <c r="H930" s="455">
        <v>44272</v>
      </c>
      <c r="I930" s="391">
        <f t="shared" ca="1" si="0"/>
        <v>1758</v>
      </c>
      <c r="J930" s="455">
        <v>44299</v>
      </c>
      <c r="K930" s="456" t="s">
        <v>3778</v>
      </c>
      <c r="L930" s="457">
        <v>2500</v>
      </c>
      <c r="M930" s="456" t="s">
        <v>1230</v>
      </c>
      <c r="N930" s="389" t="s">
        <v>7486</v>
      </c>
      <c r="O930" s="389" t="s">
        <v>3780</v>
      </c>
      <c r="P930" s="394"/>
      <c r="Q930" s="55"/>
      <c r="R930" s="395"/>
      <c r="S930" s="395"/>
      <c r="T930" s="395"/>
      <c r="U930" s="395"/>
      <c r="V930" s="395"/>
      <c r="W930" s="395"/>
      <c r="X930" s="395"/>
      <c r="Y930" s="395"/>
      <c r="Z930" s="395"/>
    </row>
    <row r="931" spans="1:26" ht="30" customHeight="1">
      <c r="A931" s="450" t="s">
        <v>3529</v>
      </c>
      <c r="B931" s="451" t="s">
        <v>7487</v>
      </c>
      <c r="C931" s="451" t="s">
        <v>3531</v>
      </c>
      <c r="D931" s="452" t="s">
        <v>3532</v>
      </c>
      <c r="E931" s="453" t="s">
        <v>7488</v>
      </c>
      <c r="F931" s="453" t="s">
        <v>7213</v>
      </c>
      <c r="G931" s="454" t="s">
        <v>3833</v>
      </c>
      <c r="H931" s="455">
        <v>44272</v>
      </c>
      <c r="I931" s="391">
        <f t="shared" ca="1" si="0"/>
        <v>1758</v>
      </c>
      <c r="J931" s="455">
        <v>44307</v>
      </c>
      <c r="K931" s="456" t="s">
        <v>3778</v>
      </c>
      <c r="L931" s="457">
        <v>2500</v>
      </c>
      <c r="M931" s="456" t="s">
        <v>1230</v>
      </c>
      <c r="N931" s="389" t="s">
        <v>7489</v>
      </c>
      <c r="O931" s="389" t="s">
        <v>3780</v>
      </c>
      <c r="P931" s="394"/>
      <c r="Q931" s="55"/>
      <c r="R931" s="395"/>
      <c r="S931" s="395"/>
      <c r="T931" s="395"/>
      <c r="U931" s="395"/>
      <c r="V931" s="395"/>
      <c r="W931" s="395"/>
      <c r="X931" s="395"/>
      <c r="Y931" s="395"/>
      <c r="Z931" s="395"/>
    </row>
    <row r="932" spans="1:26" ht="30" customHeight="1">
      <c r="A932" s="450" t="s">
        <v>3534</v>
      </c>
      <c r="B932" s="451" t="s">
        <v>7490</v>
      </c>
      <c r="C932" s="451" t="s">
        <v>3536</v>
      </c>
      <c r="D932" s="452" t="s">
        <v>3537</v>
      </c>
      <c r="E932" s="453" t="s">
        <v>7491</v>
      </c>
      <c r="F932" s="453"/>
      <c r="G932" s="454" t="s">
        <v>3857</v>
      </c>
      <c r="H932" s="455">
        <v>44272</v>
      </c>
      <c r="I932" s="391">
        <f t="shared" ca="1" si="0"/>
        <v>1758</v>
      </c>
      <c r="J932" s="455">
        <v>44285</v>
      </c>
      <c r="K932" s="456" t="s">
        <v>3778</v>
      </c>
      <c r="L932" s="457">
        <v>2500</v>
      </c>
      <c r="M932" s="456" t="s">
        <v>1230</v>
      </c>
      <c r="N932" s="389" t="s">
        <v>7492</v>
      </c>
      <c r="O932" s="389" t="s">
        <v>3780</v>
      </c>
      <c r="P932" s="394"/>
      <c r="Q932" s="55"/>
      <c r="R932" s="395"/>
      <c r="S932" s="395"/>
      <c r="T932" s="395"/>
      <c r="U932" s="395"/>
      <c r="V932" s="395"/>
      <c r="W932" s="395"/>
      <c r="X932" s="395"/>
      <c r="Y932" s="395"/>
      <c r="Z932" s="395"/>
    </row>
    <row r="933" spans="1:26" ht="30" customHeight="1">
      <c r="A933" s="450" t="s">
        <v>3540</v>
      </c>
      <c r="B933" s="451" t="s">
        <v>7493</v>
      </c>
      <c r="C933" s="451" t="s">
        <v>7494</v>
      </c>
      <c r="D933" s="452" t="s">
        <v>3543</v>
      </c>
      <c r="E933" s="453" t="s">
        <v>7495</v>
      </c>
      <c r="F933" s="453" t="s">
        <v>4249</v>
      </c>
      <c r="G933" s="454" t="s">
        <v>3796</v>
      </c>
      <c r="H933" s="455">
        <v>44272</v>
      </c>
      <c r="I933" s="391">
        <f t="shared" ca="1" si="0"/>
        <v>1758</v>
      </c>
      <c r="J933" s="455">
        <v>44307</v>
      </c>
      <c r="K933" s="456" t="s">
        <v>3778</v>
      </c>
      <c r="L933" s="457">
        <v>2500</v>
      </c>
      <c r="M933" s="456" t="s">
        <v>1230</v>
      </c>
      <c r="N933" s="389" t="s">
        <v>7496</v>
      </c>
      <c r="O933" s="389" t="s">
        <v>3780</v>
      </c>
      <c r="P933" s="394"/>
      <c r="Q933" s="55"/>
      <c r="R933" s="395"/>
      <c r="S933" s="395"/>
      <c r="T933" s="395"/>
      <c r="U933" s="395"/>
      <c r="V933" s="395"/>
      <c r="W933" s="395"/>
      <c r="X933" s="395"/>
      <c r="Y933" s="395"/>
      <c r="Z933" s="395"/>
    </row>
    <row r="934" spans="1:26" ht="30" customHeight="1">
      <c r="A934" s="450" t="s">
        <v>3545</v>
      </c>
      <c r="B934" s="451" t="s">
        <v>7497</v>
      </c>
      <c r="C934" s="451" t="s">
        <v>3547</v>
      </c>
      <c r="D934" s="452" t="s">
        <v>3548</v>
      </c>
      <c r="E934" s="453" t="s">
        <v>7498</v>
      </c>
      <c r="F934" s="453"/>
      <c r="G934" s="454" t="s">
        <v>3833</v>
      </c>
      <c r="H934" s="455">
        <v>44272</v>
      </c>
      <c r="I934" s="391">
        <f t="shared" ca="1" si="0"/>
        <v>1758</v>
      </c>
      <c r="J934" s="455">
        <v>44319</v>
      </c>
      <c r="K934" s="456" t="s">
        <v>3778</v>
      </c>
      <c r="L934" s="457">
        <v>2500</v>
      </c>
      <c r="M934" s="456" t="s">
        <v>1230</v>
      </c>
      <c r="N934" s="389" t="s">
        <v>7499</v>
      </c>
      <c r="O934" s="389" t="s">
        <v>3780</v>
      </c>
      <c r="P934" s="394"/>
      <c r="Q934" s="55"/>
      <c r="R934" s="395"/>
      <c r="S934" s="395"/>
      <c r="T934" s="395"/>
      <c r="U934" s="395"/>
      <c r="V934" s="395"/>
      <c r="W934" s="395"/>
      <c r="X934" s="395"/>
      <c r="Y934" s="395"/>
      <c r="Z934" s="395"/>
    </row>
    <row r="935" spans="1:26" ht="30" customHeight="1">
      <c r="A935" s="349" t="s">
        <v>3550</v>
      </c>
      <c r="B935" s="459" t="s">
        <v>7500</v>
      </c>
      <c r="C935" s="459" t="s">
        <v>3552</v>
      </c>
      <c r="D935" s="460" t="s">
        <v>3553</v>
      </c>
      <c r="E935" s="461" t="s">
        <v>7501</v>
      </c>
      <c r="F935" s="461" t="s">
        <v>4279</v>
      </c>
      <c r="G935" s="462" t="s">
        <v>3814</v>
      </c>
      <c r="H935" s="463">
        <v>44272</v>
      </c>
      <c r="I935" s="17">
        <f t="shared" ca="1" si="0"/>
        <v>1758</v>
      </c>
      <c r="J935" s="464"/>
      <c r="K935" s="464" t="s">
        <v>3778</v>
      </c>
      <c r="L935" s="465">
        <v>2500</v>
      </c>
      <c r="M935" s="466" t="s">
        <v>32</v>
      </c>
      <c r="N935" s="467" t="s">
        <v>7139</v>
      </c>
      <c r="O935" s="467" t="s">
        <v>3780</v>
      </c>
      <c r="P935" s="371"/>
      <c r="Q935" s="174"/>
    </row>
    <row r="936" spans="1:26" ht="30" customHeight="1">
      <c r="A936" s="450" t="s">
        <v>3555</v>
      </c>
      <c r="B936" s="451" t="s">
        <v>7502</v>
      </c>
      <c r="C936" s="451" t="s">
        <v>3557</v>
      </c>
      <c r="D936" s="452" t="s">
        <v>3558</v>
      </c>
      <c r="E936" s="453" t="s">
        <v>7503</v>
      </c>
      <c r="F936" s="453" t="s">
        <v>4901</v>
      </c>
      <c r="G936" s="454" t="s">
        <v>3784</v>
      </c>
      <c r="H936" s="455">
        <v>44277</v>
      </c>
      <c r="I936" s="391">
        <f t="shared" ca="1" si="0"/>
        <v>1753</v>
      </c>
      <c r="J936" s="456"/>
      <c r="K936" s="456" t="s">
        <v>3852</v>
      </c>
      <c r="L936" s="457">
        <v>12600</v>
      </c>
      <c r="M936" s="456" t="s">
        <v>1230</v>
      </c>
      <c r="N936" s="389" t="s">
        <v>4967</v>
      </c>
      <c r="O936" s="389" t="s">
        <v>3854</v>
      </c>
      <c r="P936" s="394"/>
      <c r="Q936" s="55"/>
      <c r="R936" s="395"/>
      <c r="S936" s="395"/>
      <c r="T936" s="395"/>
      <c r="U936" s="395"/>
      <c r="V936" s="395"/>
      <c r="W936" s="395"/>
      <c r="X936" s="395"/>
      <c r="Y936" s="395"/>
      <c r="Z936" s="395"/>
    </row>
    <row r="937" spans="1:26" ht="30" customHeight="1">
      <c r="A937" s="450" t="s">
        <v>3559</v>
      </c>
      <c r="B937" s="451" t="s">
        <v>3560</v>
      </c>
      <c r="C937" s="451" t="s">
        <v>3561</v>
      </c>
      <c r="D937" s="452" t="s">
        <v>3562</v>
      </c>
      <c r="E937" s="453" t="s">
        <v>7504</v>
      </c>
      <c r="F937" s="453" t="s">
        <v>3905</v>
      </c>
      <c r="G937" s="454" t="s">
        <v>3924</v>
      </c>
      <c r="H937" s="455">
        <v>44272</v>
      </c>
      <c r="I937" s="391">
        <f t="shared" ca="1" si="0"/>
        <v>1758</v>
      </c>
      <c r="J937" s="455">
        <v>44711</v>
      </c>
      <c r="K937" s="456" t="s">
        <v>3778</v>
      </c>
      <c r="L937" s="457">
        <v>2500</v>
      </c>
      <c r="M937" s="482" t="s">
        <v>32</v>
      </c>
      <c r="N937" s="389" t="s">
        <v>7505</v>
      </c>
      <c r="O937" s="389" t="s">
        <v>3780</v>
      </c>
      <c r="P937" s="394" t="s">
        <v>1230</v>
      </c>
      <c r="Q937" s="55" t="s">
        <v>3921</v>
      </c>
      <c r="R937" s="395"/>
      <c r="S937" s="395"/>
      <c r="T937" s="395"/>
      <c r="U937" s="395"/>
      <c r="V937" s="395"/>
      <c r="W937" s="395"/>
      <c r="X937" s="395"/>
      <c r="Y937" s="395"/>
      <c r="Z937" s="395"/>
    </row>
    <row r="938" spans="1:26" ht="30" customHeight="1">
      <c r="A938" s="450" t="s">
        <v>3563</v>
      </c>
      <c r="B938" s="451" t="s">
        <v>3564</v>
      </c>
      <c r="C938" s="451" t="s">
        <v>3565</v>
      </c>
      <c r="D938" s="452" t="s">
        <v>3566</v>
      </c>
      <c r="E938" s="453" t="s">
        <v>7506</v>
      </c>
      <c r="F938" s="453" t="s">
        <v>7507</v>
      </c>
      <c r="G938" s="454" t="s">
        <v>5992</v>
      </c>
      <c r="H938" s="455">
        <v>44272</v>
      </c>
      <c r="I938" s="391">
        <f t="shared" ca="1" si="0"/>
        <v>1758</v>
      </c>
      <c r="J938" s="455">
        <v>44294</v>
      </c>
      <c r="K938" s="456" t="s">
        <v>3778</v>
      </c>
      <c r="L938" s="457">
        <v>2500</v>
      </c>
      <c r="M938" s="456" t="s">
        <v>1230</v>
      </c>
      <c r="N938" s="389" t="s">
        <v>7508</v>
      </c>
      <c r="O938" s="389" t="s">
        <v>3780</v>
      </c>
      <c r="P938" s="394"/>
      <c r="Q938" s="55"/>
      <c r="R938" s="395"/>
      <c r="S938" s="395"/>
      <c r="T938" s="395"/>
      <c r="U938" s="395"/>
      <c r="V938" s="395"/>
      <c r="W938" s="395"/>
      <c r="X938" s="395"/>
      <c r="Y938" s="395"/>
      <c r="Z938" s="395"/>
    </row>
    <row r="939" spans="1:26" ht="30" customHeight="1">
      <c r="A939" s="450" t="s">
        <v>3567</v>
      </c>
      <c r="B939" s="451" t="s">
        <v>3568</v>
      </c>
      <c r="C939" s="451" t="s">
        <v>3569</v>
      </c>
      <c r="D939" s="452" t="s">
        <v>3570</v>
      </c>
      <c r="E939" s="453" t="s">
        <v>7509</v>
      </c>
      <c r="F939" s="453" t="s">
        <v>4901</v>
      </c>
      <c r="G939" s="454" t="s">
        <v>3784</v>
      </c>
      <c r="H939" s="455">
        <v>44272</v>
      </c>
      <c r="I939" s="391">
        <f t="shared" ca="1" si="0"/>
        <v>1758</v>
      </c>
      <c r="J939" s="456"/>
      <c r="K939" s="456" t="s">
        <v>3778</v>
      </c>
      <c r="L939" s="457">
        <v>2500</v>
      </c>
      <c r="M939" s="482" t="s">
        <v>32</v>
      </c>
      <c r="N939" s="389" t="s">
        <v>7510</v>
      </c>
      <c r="O939" s="389" t="s">
        <v>3780</v>
      </c>
      <c r="P939" s="394" t="s">
        <v>1230</v>
      </c>
      <c r="Q939" s="55"/>
      <c r="R939" s="395"/>
      <c r="S939" s="395"/>
      <c r="T939" s="395"/>
      <c r="U939" s="395"/>
      <c r="V939" s="395"/>
      <c r="W939" s="395"/>
      <c r="X939" s="395"/>
      <c r="Y939" s="395"/>
      <c r="Z939" s="395"/>
    </row>
    <row r="940" spans="1:26" ht="30" customHeight="1">
      <c r="A940" s="450" t="s">
        <v>3571</v>
      </c>
      <c r="B940" s="451" t="s">
        <v>3572</v>
      </c>
      <c r="C940" s="451" t="s">
        <v>3573</v>
      </c>
      <c r="D940" s="452" t="s">
        <v>3574</v>
      </c>
      <c r="E940" s="453" t="s">
        <v>7511</v>
      </c>
      <c r="F940" s="453" t="s">
        <v>4220</v>
      </c>
      <c r="G940" s="454" t="s">
        <v>5992</v>
      </c>
      <c r="H940" s="455">
        <v>44272</v>
      </c>
      <c r="I940" s="391">
        <f t="shared" ca="1" si="0"/>
        <v>1758</v>
      </c>
      <c r="J940" s="455">
        <v>44285</v>
      </c>
      <c r="K940" s="456" t="s">
        <v>3778</v>
      </c>
      <c r="L940" s="457">
        <v>2500</v>
      </c>
      <c r="M940" s="456" t="s">
        <v>1230</v>
      </c>
      <c r="N940" s="389" t="s">
        <v>7512</v>
      </c>
      <c r="O940" s="389" t="s">
        <v>3780</v>
      </c>
      <c r="P940" s="394"/>
      <c r="Q940" s="55"/>
      <c r="R940" s="395"/>
      <c r="S940" s="395"/>
      <c r="T940" s="395"/>
      <c r="U940" s="395"/>
      <c r="V940" s="395"/>
      <c r="W940" s="395"/>
      <c r="X940" s="395"/>
      <c r="Y940" s="395"/>
      <c r="Z940" s="395"/>
    </row>
    <row r="941" spans="1:26" ht="30" customHeight="1">
      <c r="A941" s="450" t="s">
        <v>3575</v>
      </c>
      <c r="B941" s="451" t="s">
        <v>3576</v>
      </c>
      <c r="C941" s="451" t="s">
        <v>3577</v>
      </c>
      <c r="D941" s="452" t="s">
        <v>3578</v>
      </c>
      <c r="E941" s="453" t="s">
        <v>7513</v>
      </c>
      <c r="F941" s="453"/>
      <c r="G941" s="454" t="s">
        <v>3833</v>
      </c>
      <c r="H941" s="455">
        <v>44277</v>
      </c>
      <c r="I941" s="391">
        <f t="shared" ca="1" si="0"/>
        <v>1753</v>
      </c>
      <c r="J941" s="455">
        <v>44280</v>
      </c>
      <c r="K941" s="456" t="s">
        <v>3876</v>
      </c>
      <c r="L941" s="457">
        <v>7000</v>
      </c>
      <c r="M941" s="456" t="s">
        <v>1230</v>
      </c>
      <c r="N941" s="389" t="s">
        <v>7514</v>
      </c>
      <c r="O941" s="389" t="s">
        <v>3878</v>
      </c>
      <c r="P941" s="394"/>
      <c r="Q941" s="55"/>
      <c r="R941" s="395"/>
      <c r="S941" s="395"/>
      <c r="T941" s="395"/>
      <c r="U941" s="395"/>
      <c r="V941" s="395"/>
      <c r="W941" s="395"/>
      <c r="X941" s="395"/>
      <c r="Y941" s="395"/>
      <c r="Z941" s="395"/>
    </row>
    <row r="942" spans="1:26" ht="30" customHeight="1">
      <c r="A942" s="450" t="s">
        <v>3579</v>
      </c>
      <c r="B942" s="451" t="s">
        <v>3580</v>
      </c>
      <c r="C942" s="451" t="s">
        <v>3581</v>
      </c>
      <c r="D942" s="452" t="s">
        <v>3582</v>
      </c>
      <c r="E942" s="453" t="s">
        <v>7515</v>
      </c>
      <c r="F942" s="453"/>
      <c r="G942" s="454" t="s">
        <v>3833</v>
      </c>
      <c r="H942" s="455">
        <v>44272</v>
      </c>
      <c r="I942" s="391">
        <f t="shared" ca="1" si="0"/>
        <v>1758</v>
      </c>
      <c r="J942" s="455">
        <v>44309</v>
      </c>
      <c r="K942" s="456" t="s">
        <v>3778</v>
      </c>
      <c r="L942" s="457">
        <v>2500</v>
      </c>
      <c r="M942" s="456" t="s">
        <v>1230</v>
      </c>
      <c r="N942" s="389" t="s">
        <v>7516</v>
      </c>
      <c r="O942" s="389" t="s">
        <v>3780</v>
      </c>
      <c r="P942" s="394"/>
      <c r="Q942" s="55"/>
      <c r="R942" s="395"/>
      <c r="S942" s="395"/>
      <c r="T942" s="395"/>
      <c r="U942" s="395"/>
      <c r="V942" s="395"/>
      <c r="W942" s="395"/>
      <c r="X942" s="395"/>
      <c r="Y942" s="395"/>
      <c r="Z942" s="395"/>
    </row>
    <row r="943" spans="1:26" ht="30" customHeight="1">
      <c r="A943" s="450" t="s">
        <v>3586</v>
      </c>
      <c r="B943" s="451" t="s">
        <v>3587</v>
      </c>
      <c r="C943" s="451" t="s">
        <v>3588</v>
      </c>
      <c r="D943" s="452" t="s">
        <v>3589</v>
      </c>
      <c r="E943" s="453" t="s">
        <v>7517</v>
      </c>
      <c r="F943" s="453"/>
      <c r="G943" s="454" t="s">
        <v>3796</v>
      </c>
      <c r="H943" s="455">
        <v>44272</v>
      </c>
      <c r="I943" s="391">
        <f t="shared" ca="1" si="0"/>
        <v>1758</v>
      </c>
      <c r="J943" s="455">
        <v>44285</v>
      </c>
      <c r="K943" s="456" t="s">
        <v>3778</v>
      </c>
      <c r="L943" s="457">
        <v>2500</v>
      </c>
      <c r="M943" s="456" t="s">
        <v>1230</v>
      </c>
      <c r="N943" s="389" t="s">
        <v>7518</v>
      </c>
      <c r="O943" s="389" t="s">
        <v>3780</v>
      </c>
      <c r="P943" s="394"/>
      <c r="Q943" s="55"/>
      <c r="R943" s="395"/>
      <c r="S943" s="395"/>
      <c r="T943" s="395"/>
      <c r="U943" s="395"/>
      <c r="V943" s="395"/>
      <c r="W943" s="395"/>
      <c r="X943" s="395"/>
      <c r="Y943" s="395"/>
      <c r="Z943" s="395"/>
    </row>
    <row r="944" spans="1:26" ht="30" customHeight="1">
      <c r="A944" s="450" t="s">
        <v>3592</v>
      </c>
      <c r="B944" s="451" t="s">
        <v>3593</v>
      </c>
      <c r="C944" s="451" t="s">
        <v>3594</v>
      </c>
      <c r="D944" s="452" t="s">
        <v>3595</v>
      </c>
      <c r="E944" s="453" t="s">
        <v>7519</v>
      </c>
      <c r="F944" s="453"/>
      <c r="G944" s="454" t="s">
        <v>4589</v>
      </c>
      <c r="H944" s="455">
        <v>44272</v>
      </c>
      <c r="I944" s="391">
        <f t="shared" ca="1" si="0"/>
        <v>1758</v>
      </c>
      <c r="J944" s="455">
        <v>44285</v>
      </c>
      <c r="K944" s="456" t="s">
        <v>3778</v>
      </c>
      <c r="L944" s="457">
        <v>2500</v>
      </c>
      <c r="M944" s="456" t="s">
        <v>1230</v>
      </c>
      <c r="N944" s="389" t="s">
        <v>7520</v>
      </c>
      <c r="O944" s="389" t="s">
        <v>3780</v>
      </c>
      <c r="P944" s="394"/>
      <c r="Q944" s="55"/>
      <c r="R944" s="395"/>
      <c r="S944" s="395"/>
      <c r="T944" s="395"/>
      <c r="U944" s="395"/>
      <c r="V944" s="395"/>
      <c r="W944" s="395"/>
      <c r="X944" s="395"/>
      <c r="Y944" s="395"/>
      <c r="Z944" s="395"/>
    </row>
    <row r="945" spans="1:26" ht="30" customHeight="1">
      <c r="A945" s="450" t="s">
        <v>3596</v>
      </c>
      <c r="B945" s="451" t="s">
        <v>3597</v>
      </c>
      <c r="C945" s="451" t="s">
        <v>3598</v>
      </c>
      <c r="D945" s="452" t="s">
        <v>3599</v>
      </c>
      <c r="E945" s="453" t="s">
        <v>7521</v>
      </c>
      <c r="F945" s="453" t="s">
        <v>4090</v>
      </c>
      <c r="G945" s="454" t="s">
        <v>3796</v>
      </c>
      <c r="H945" s="455">
        <v>44272</v>
      </c>
      <c r="I945" s="391">
        <f t="shared" ca="1" si="0"/>
        <v>1758</v>
      </c>
      <c r="J945" s="455">
        <v>44330</v>
      </c>
      <c r="K945" s="456" t="s">
        <v>3778</v>
      </c>
      <c r="L945" s="457">
        <v>2500</v>
      </c>
      <c r="M945" s="482" t="s">
        <v>32</v>
      </c>
      <c r="N945" s="389" t="s">
        <v>7522</v>
      </c>
      <c r="O945" s="389" t="s">
        <v>3780</v>
      </c>
      <c r="P945" s="394" t="s">
        <v>1230</v>
      </c>
      <c r="Q945" s="55" t="s">
        <v>3921</v>
      </c>
      <c r="R945" s="395"/>
      <c r="S945" s="395"/>
      <c r="T945" s="395"/>
      <c r="U945" s="395"/>
      <c r="V945" s="395"/>
      <c r="W945" s="395"/>
      <c r="X945" s="395"/>
      <c r="Y945" s="395"/>
      <c r="Z945" s="395"/>
    </row>
    <row r="946" spans="1:26" ht="30" customHeight="1">
      <c r="A946" s="450" t="s">
        <v>3600</v>
      </c>
      <c r="B946" s="451" t="s">
        <v>3601</v>
      </c>
      <c r="C946" s="451" t="s">
        <v>283</v>
      </c>
      <c r="D946" s="452" t="s">
        <v>2750</v>
      </c>
      <c r="E946" s="453" t="s">
        <v>7523</v>
      </c>
      <c r="F946" s="453"/>
      <c r="G946" s="454" t="s">
        <v>3796</v>
      </c>
      <c r="H946" s="455">
        <v>44277</v>
      </c>
      <c r="I946" s="391">
        <f t="shared" ca="1" si="0"/>
        <v>1753</v>
      </c>
      <c r="J946" s="455">
        <v>44279</v>
      </c>
      <c r="K946" s="456" t="s">
        <v>3876</v>
      </c>
      <c r="L946" s="457">
        <v>7000</v>
      </c>
      <c r="M946" s="456" t="s">
        <v>1230</v>
      </c>
      <c r="N946" s="389" t="s">
        <v>7524</v>
      </c>
      <c r="O946" s="389" t="s">
        <v>3878</v>
      </c>
      <c r="P946" s="394"/>
      <c r="Q946" s="55"/>
      <c r="R946" s="395"/>
      <c r="S946" s="395"/>
      <c r="T946" s="395"/>
      <c r="U946" s="395"/>
      <c r="V946" s="395"/>
      <c r="W946" s="395"/>
      <c r="X946" s="395"/>
      <c r="Y946" s="395"/>
      <c r="Z946" s="395"/>
    </row>
    <row r="947" spans="1:26" ht="30" customHeight="1">
      <c r="A947" s="450" t="s">
        <v>3602</v>
      </c>
      <c r="B947" s="451" t="s">
        <v>3603</v>
      </c>
      <c r="C947" s="451" t="s">
        <v>3604</v>
      </c>
      <c r="D947" s="452" t="s">
        <v>3218</v>
      </c>
      <c r="E947" s="453" t="s">
        <v>7525</v>
      </c>
      <c r="F947" s="453" t="s">
        <v>3905</v>
      </c>
      <c r="G947" s="454" t="s">
        <v>3777</v>
      </c>
      <c r="H947" s="455">
        <v>44277</v>
      </c>
      <c r="I947" s="391">
        <f t="shared" ca="1" si="0"/>
        <v>1753</v>
      </c>
      <c r="J947" s="455">
        <v>44280</v>
      </c>
      <c r="K947" s="456" t="s">
        <v>3820</v>
      </c>
      <c r="L947" s="457">
        <v>31000</v>
      </c>
      <c r="M947" s="456" t="s">
        <v>1230</v>
      </c>
      <c r="N947" s="389" t="s">
        <v>7526</v>
      </c>
      <c r="O947" s="389" t="s">
        <v>3822</v>
      </c>
      <c r="P947" s="394"/>
      <c r="Q947" s="55"/>
      <c r="R947" s="395"/>
      <c r="S947" s="395"/>
      <c r="T947" s="395"/>
      <c r="U947" s="395"/>
      <c r="V947" s="395"/>
      <c r="W947" s="395"/>
      <c r="X947" s="395"/>
      <c r="Y947" s="395"/>
      <c r="Z947" s="395"/>
    </row>
    <row r="948" spans="1:26" ht="30" customHeight="1">
      <c r="A948" s="450" t="s">
        <v>3605</v>
      </c>
      <c r="B948" s="451" t="s">
        <v>3606</v>
      </c>
      <c r="C948" s="451" t="s">
        <v>3607</v>
      </c>
      <c r="D948" s="452" t="s">
        <v>3608</v>
      </c>
      <c r="E948" s="453" t="s">
        <v>7527</v>
      </c>
      <c r="F948" s="453"/>
      <c r="G948" s="454" t="s">
        <v>3833</v>
      </c>
      <c r="H948" s="455">
        <v>44272</v>
      </c>
      <c r="I948" s="391">
        <f t="shared" ca="1" si="0"/>
        <v>1758</v>
      </c>
      <c r="J948" s="456"/>
      <c r="K948" s="456" t="s">
        <v>3778</v>
      </c>
      <c r="L948" s="457">
        <v>2500</v>
      </c>
      <c r="M948" s="456" t="s">
        <v>3319</v>
      </c>
      <c r="N948" s="389" t="s">
        <v>7139</v>
      </c>
      <c r="O948" s="389" t="s">
        <v>3780</v>
      </c>
      <c r="P948" s="394"/>
      <c r="Q948" s="55"/>
      <c r="R948" s="395"/>
      <c r="S948" s="395"/>
      <c r="T948" s="395"/>
      <c r="U948" s="395"/>
      <c r="V948" s="395"/>
      <c r="W948" s="395"/>
      <c r="X948" s="395"/>
      <c r="Y948" s="395"/>
      <c r="Z948" s="395"/>
    </row>
    <row r="949" spans="1:26" ht="30" customHeight="1">
      <c r="A949" s="450" t="s">
        <v>3609</v>
      </c>
      <c r="B949" s="451" t="s">
        <v>3610</v>
      </c>
      <c r="C949" s="451" t="s">
        <v>3611</v>
      </c>
      <c r="D949" s="452" t="s">
        <v>3612</v>
      </c>
      <c r="E949" s="453" t="s">
        <v>7528</v>
      </c>
      <c r="F949" s="453"/>
      <c r="G949" s="454" t="s">
        <v>3814</v>
      </c>
      <c r="H949" s="455">
        <v>44277</v>
      </c>
      <c r="I949" s="391">
        <f t="shared" ca="1" si="0"/>
        <v>1753</v>
      </c>
      <c r="J949" s="455">
        <v>44357</v>
      </c>
      <c r="K949" s="456" t="s">
        <v>3852</v>
      </c>
      <c r="L949" s="457">
        <v>12600</v>
      </c>
      <c r="M949" s="456" t="s">
        <v>1230</v>
      </c>
      <c r="N949" s="389" t="s">
        <v>7529</v>
      </c>
      <c r="O949" s="389" t="s">
        <v>3854</v>
      </c>
      <c r="P949" s="394"/>
      <c r="Q949" s="55"/>
      <c r="R949" s="395"/>
      <c r="S949" s="395"/>
      <c r="T949" s="395"/>
      <c r="U949" s="395"/>
      <c r="V949" s="395"/>
      <c r="W949" s="395"/>
      <c r="X949" s="395"/>
      <c r="Y949" s="395"/>
      <c r="Z949" s="395"/>
    </row>
    <row r="950" spans="1:26" ht="30" customHeight="1">
      <c r="A950" s="349" t="s">
        <v>3613</v>
      </c>
      <c r="B950" s="459" t="s">
        <v>3614</v>
      </c>
      <c r="C950" s="459" t="s">
        <v>3615</v>
      </c>
      <c r="D950" s="460" t="s">
        <v>3264</v>
      </c>
      <c r="E950" s="461" t="s">
        <v>7530</v>
      </c>
      <c r="F950" s="461"/>
      <c r="G950" s="462" t="s">
        <v>3784</v>
      </c>
      <c r="H950" s="463">
        <v>44272</v>
      </c>
      <c r="I950" s="17">
        <f t="shared" ca="1" si="0"/>
        <v>1758</v>
      </c>
      <c r="J950" s="464"/>
      <c r="K950" s="464" t="s">
        <v>3778</v>
      </c>
      <c r="L950" s="465">
        <v>2500</v>
      </c>
      <c r="M950" s="466" t="s">
        <v>32</v>
      </c>
      <c r="N950" s="467" t="s">
        <v>7139</v>
      </c>
      <c r="O950" s="467" t="s">
        <v>3780</v>
      </c>
      <c r="P950" s="371"/>
      <c r="Q950" s="174"/>
    </row>
    <row r="951" spans="1:26" ht="30" customHeight="1">
      <c r="A951" s="450" t="s">
        <v>3616</v>
      </c>
      <c r="B951" s="451" t="s">
        <v>3617</v>
      </c>
      <c r="C951" s="451" t="s">
        <v>3618</v>
      </c>
      <c r="D951" s="452" t="s">
        <v>3619</v>
      </c>
      <c r="E951" s="453" t="s">
        <v>7531</v>
      </c>
      <c r="F951" s="453"/>
      <c r="G951" s="454" t="s">
        <v>3833</v>
      </c>
      <c r="H951" s="455">
        <v>44272</v>
      </c>
      <c r="I951" s="391">
        <f t="shared" ca="1" si="0"/>
        <v>1758</v>
      </c>
      <c r="J951" s="456"/>
      <c r="K951" s="456" t="s">
        <v>3778</v>
      </c>
      <c r="L951" s="457">
        <v>2500</v>
      </c>
      <c r="M951" s="456" t="s">
        <v>1230</v>
      </c>
      <c r="N951" s="389" t="s">
        <v>7532</v>
      </c>
      <c r="O951" s="389" t="s">
        <v>3780</v>
      </c>
      <c r="P951" s="394"/>
      <c r="Q951" s="55"/>
      <c r="R951" s="395"/>
      <c r="S951" s="395"/>
      <c r="T951" s="395"/>
      <c r="U951" s="395"/>
      <c r="V951" s="395"/>
      <c r="W951" s="395"/>
      <c r="X951" s="395"/>
      <c r="Y951" s="395"/>
      <c r="Z951" s="395"/>
    </row>
    <row r="952" spans="1:26" ht="30" customHeight="1">
      <c r="A952" s="450" t="s">
        <v>3620</v>
      </c>
      <c r="B952" s="451" t="s">
        <v>3621</v>
      </c>
      <c r="C952" s="451" t="s">
        <v>3622</v>
      </c>
      <c r="D952" s="452" t="s">
        <v>3623</v>
      </c>
      <c r="E952" s="453" t="s">
        <v>6608</v>
      </c>
      <c r="F952" s="453"/>
      <c r="G952" s="454" t="s">
        <v>3788</v>
      </c>
      <c r="H952" s="455">
        <v>44272</v>
      </c>
      <c r="I952" s="391">
        <f t="shared" ca="1" si="0"/>
        <v>1758</v>
      </c>
      <c r="J952" s="455">
        <v>44516</v>
      </c>
      <c r="K952" s="456" t="s">
        <v>3778</v>
      </c>
      <c r="L952" s="457">
        <v>2500</v>
      </c>
      <c r="M952" s="482" t="s">
        <v>32</v>
      </c>
      <c r="N952" s="389" t="s">
        <v>7533</v>
      </c>
      <c r="O952" s="389" t="s">
        <v>3780</v>
      </c>
      <c r="P952" s="394" t="s">
        <v>1230</v>
      </c>
      <c r="Q952" s="55"/>
      <c r="R952" s="395"/>
      <c r="S952" s="395"/>
      <c r="T952" s="395"/>
      <c r="U952" s="395"/>
      <c r="V952" s="395"/>
      <c r="W952" s="395"/>
      <c r="X952" s="395"/>
      <c r="Y952" s="395"/>
      <c r="Z952" s="395"/>
    </row>
    <row r="953" spans="1:26" ht="30" customHeight="1">
      <c r="A953" s="450" t="s">
        <v>3625</v>
      </c>
      <c r="B953" s="451" t="s">
        <v>3626</v>
      </c>
      <c r="C953" s="451" t="s">
        <v>3627</v>
      </c>
      <c r="D953" s="452" t="s">
        <v>3628</v>
      </c>
      <c r="E953" s="453" t="s">
        <v>7534</v>
      </c>
      <c r="F953" s="453"/>
      <c r="G953" s="454" t="s">
        <v>3777</v>
      </c>
      <c r="H953" s="455">
        <v>44272</v>
      </c>
      <c r="I953" s="391">
        <f t="shared" ca="1" si="0"/>
        <v>1758</v>
      </c>
      <c r="J953" s="535">
        <v>46006</v>
      </c>
      <c r="K953" s="456" t="s">
        <v>3778</v>
      </c>
      <c r="L953" s="457">
        <v>2500</v>
      </c>
      <c r="M953" s="482" t="s">
        <v>32</v>
      </c>
      <c r="N953" s="389" t="s">
        <v>7139</v>
      </c>
      <c r="O953" s="389" t="s">
        <v>3780</v>
      </c>
      <c r="P953" s="394"/>
      <c r="Q953" s="55"/>
      <c r="R953" s="537"/>
      <c r="S953" s="537"/>
      <c r="T953" s="537"/>
      <c r="U953" s="537"/>
      <c r="V953" s="537"/>
      <c r="W953" s="537"/>
      <c r="X953" s="537"/>
      <c r="Y953" s="537"/>
      <c r="Z953" s="537"/>
    </row>
    <row r="954" spans="1:26" ht="30" customHeight="1">
      <c r="A954" s="349" t="s">
        <v>3632</v>
      </c>
      <c r="B954" s="459" t="s">
        <v>3633</v>
      </c>
      <c r="C954" s="459" t="s">
        <v>3634</v>
      </c>
      <c r="D954" s="460" t="s">
        <v>3635</v>
      </c>
      <c r="E954" s="557" t="s">
        <v>7535</v>
      </c>
      <c r="F954" s="557"/>
      <c r="G954" s="557" t="s">
        <v>3784</v>
      </c>
      <c r="H954" s="463">
        <v>44272</v>
      </c>
      <c r="I954" s="17">
        <f t="shared" ca="1" si="0"/>
        <v>1758</v>
      </c>
      <c r="J954" s="464"/>
      <c r="K954" s="464" t="s">
        <v>3778</v>
      </c>
      <c r="L954" s="465">
        <v>2500</v>
      </c>
      <c r="M954" s="466" t="s">
        <v>32</v>
      </c>
      <c r="N954" s="467" t="s">
        <v>7139</v>
      </c>
      <c r="O954" s="467" t="s">
        <v>3780</v>
      </c>
      <c r="P954" s="371"/>
      <c r="Q954" s="174"/>
    </row>
    <row r="955" spans="1:26" ht="30" customHeight="1">
      <c r="A955" s="450" t="s">
        <v>3636</v>
      </c>
      <c r="B955" s="451" t="s">
        <v>3637</v>
      </c>
      <c r="C955" s="451" t="s">
        <v>7536</v>
      </c>
      <c r="D955" s="558" t="s">
        <v>3639</v>
      </c>
      <c r="E955" s="453" t="s">
        <v>7537</v>
      </c>
      <c r="F955" s="453"/>
      <c r="G955" s="454" t="s">
        <v>3833</v>
      </c>
      <c r="H955" s="455">
        <v>44272</v>
      </c>
      <c r="I955" s="391">
        <f t="shared" ca="1" si="0"/>
        <v>1758</v>
      </c>
      <c r="J955" s="455">
        <v>44670</v>
      </c>
      <c r="K955" s="456" t="s">
        <v>3778</v>
      </c>
      <c r="L955" s="457">
        <v>2500</v>
      </c>
      <c r="M955" s="482" t="s">
        <v>32</v>
      </c>
      <c r="N955" s="389" t="s">
        <v>7538</v>
      </c>
      <c r="O955" s="389" t="s">
        <v>3780</v>
      </c>
      <c r="P955" s="394" t="s">
        <v>1230</v>
      </c>
      <c r="Q955" s="55" t="s">
        <v>5100</v>
      </c>
      <c r="R955" s="395"/>
      <c r="S955" s="395"/>
      <c r="T955" s="395"/>
      <c r="U955" s="395"/>
      <c r="V955" s="395"/>
      <c r="W955" s="395"/>
      <c r="X955" s="395"/>
      <c r="Y955" s="395"/>
      <c r="Z955" s="395"/>
    </row>
    <row r="956" spans="1:26" ht="30" customHeight="1">
      <c r="A956" s="450" t="s">
        <v>3640</v>
      </c>
      <c r="B956" s="451" t="s">
        <v>3641</v>
      </c>
      <c r="C956" s="451" t="s">
        <v>3642</v>
      </c>
      <c r="D956" s="452" t="s">
        <v>3643</v>
      </c>
      <c r="E956" s="453" t="s">
        <v>7539</v>
      </c>
      <c r="F956" s="453"/>
      <c r="G956" s="454" t="s">
        <v>3833</v>
      </c>
      <c r="H956" s="455">
        <v>44272</v>
      </c>
      <c r="I956" s="391">
        <f t="shared" ca="1" si="0"/>
        <v>1758</v>
      </c>
      <c r="J956" s="455">
        <v>44299</v>
      </c>
      <c r="K956" s="456" t="s">
        <v>3778</v>
      </c>
      <c r="L956" s="457">
        <v>2500</v>
      </c>
      <c r="M956" s="456" t="s">
        <v>1230</v>
      </c>
      <c r="N956" s="389" t="s">
        <v>7540</v>
      </c>
      <c r="O956" s="389" t="s">
        <v>3780</v>
      </c>
      <c r="P956" s="394"/>
      <c r="Q956" s="55"/>
      <c r="R956" s="395"/>
      <c r="S956" s="395"/>
      <c r="T956" s="395"/>
      <c r="U956" s="395"/>
      <c r="V956" s="395"/>
      <c r="W956" s="395"/>
      <c r="X956" s="395"/>
      <c r="Y956" s="395"/>
      <c r="Z956" s="395"/>
    </row>
    <row r="957" spans="1:26" ht="30" customHeight="1">
      <c r="A957" s="450" t="s">
        <v>3644</v>
      </c>
      <c r="B957" s="451" t="s">
        <v>3645</v>
      </c>
      <c r="C957" s="451" t="s">
        <v>3646</v>
      </c>
      <c r="D957" s="452" t="s">
        <v>3647</v>
      </c>
      <c r="E957" s="453" t="s">
        <v>7541</v>
      </c>
      <c r="F957" s="453"/>
      <c r="G957" s="454" t="s">
        <v>3833</v>
      </c>
      <c r="H957" s="455">
        <v>44272</v>
      </c>
      <c r="I957" s="391">
        <f t="shared" ca="1" si="0"/>
        <v>1758</v>
      </c>
      <c r="J957" s="455">
        <v>44285</v>
      </c>
      <c r="K957" s="456" t="s">
        <v>3778</v>
      </c>
      <c r="L957" s="457">
        <v>2500</v>
      </c>
      <c r="M957" s="456" t="s">
        <v>1230</v>
      </c>
      <c r="N957" s="389" t="s">
        <v>7542</v>
      </c>
      <c r="O957" s="389" t="s">
        <v>3780</v>
      </c>
      <c r="P957" s="394"/>
      <c r="Q957" s="55"/>
      <c r="R957" s="395"/>
      <c r="S957" s="395"/>
      <c r="T957" s="395"/>
      <c r="U957" s="395"/>
      <c r="V957" s="395"/>
      <c r="W957" s="395"/>
      <c r="X957" s="395"/>
      <c r="Y957" s="395"/>
      <c r="Z957" s="395"/>
    </row>
    <row r="958" spans="1:26" ht="30" customHeight="1">
      <c r="A958" s="450" t="s">
        <v>3648</v>
      </c>
      <c r="B958" s="451" t="s">
        <v>3649</v>
      </c>
      <c r="C958" s="451" t="s">
        <v>3650</v>
      </c>
      <c r="D958" s="452" t="s">
        <v>3651</v>
      </c>
      <c r="E958" s="453" t="s">
        <v>7543</v>
      </c>
      <c r="F958" s="453"/>
      <c r="G958" s="454" t="s">
        <v>3915</v>
      </c>
      <c r="H958" s="455">
        <v>44272</v>
      </c>
      <c r="I958" s="391">
        <f t="shared" ca="1" si="0"/>
        <v>1758</v>
      </c>
      <c r="J958" s="455">
        <v>44326</v>
      </c>
      <c r="K958" s="456" t="s">
        <v>3778</v>
      </c>
      <c r="L958" s="457">
        <v>2500</v>
      </c>
      <c r="M958" s="456" t="s">
        <v>1230</v>
      </c>
      <c r="N958" s="389" t="s">
        <v>7544</v>
      </c>
      <c r="O958" s="389" t="s">
        <v>3780</v>
      </c>
      <c r="P958" s="394"/>
      <c r="Q958" s="55"/>
      <c r="R958" s="395"/>
      <c r="S958" s="395"/>
      <c r="T958" s="395"/>
      <c r="U958" s="395"/>
      <c r="V958" s="395"/>
      <c r="W958" s="395"/>
      <c r="X958" s="395"/>
      <c r="Y958" s="395"/>
      <c r="Z958" s="395"/>
    </row>
    <row r="959" spans="1:26" ht="30" customHeight="1">
      <c r="A959" s="450" t="s">
        <v>3652</v>
      </c>
      <c r="B959" s="451" t="s">
        <v>3653</v>
      </c>
      <c r="C959" s="451" t="s">
        <v>1173</v>
      </c>
      <c r="D959" s="452" t="s">
        <v>3654</v>
      </c>
      <c r="E959" s="453" t="s">
        <v>7545</v>
      </c>
      <c r="F959" s="453"/>
      <c r="G959" s="454" t="s">
        <v>3788</v>
      </c>
      <c r="H959" s="455">
        <v>44272</v>
      </c>
      <c r="I959" s="391">
        <f t="shared" ca="1" si="0"/>
        <v>1758</v>
      </c>
      <c r="J959" s="455">
        <v>44307</v>
      </c>
      <c r="K959" s="456" t="s">
        <v>3778</v>
      </c>
      <c r="L959" s="457">
        <v>2500</v>
      </c>
      <c r="M959" s="456" t="s">
        <v>1230</v>
      </c>
      <c r="N959" s="389" t="s">
        <v>7546</v>
      </c>
      <c r="O959" s="389" t="s">
        <v>3780</v>
      </c>
      <c r="P959" s="394"/>
      <c r="Q959" s="55"/>
      <c r="R959" s="395"/>
      <c r="S959" s="395"/>
      <c r="T959" s="395"/>
      <c r="U959" s="395"/>
      <c r="V959" s="395"/>
      <c r="W959" s="395"/>
      <c r="X959" s="395"/>
      <c r="Y959" s="395"/>
      <c r="Z959" s="395"/>
    </row>
    <row r="960" spans="1:26" ht="30" customHeight="1">
      <c r="A960" s="450" t="s">
        <v>3655</v>
      </c>
      <c r="B960" s="451" t="s">
        <v>3656</v>
      </c>
      <c r="C960" s="451" t="s">
        <v>3657</v>
      </c>
      <c r="D960" s="452" t="s">
        <v>3658</v>
      </c>
      <c r="E960" s="453" t="s">
        <v>7547</v>
      </c>
      <c r="F960" s="453" t="s">
        <v>7548</v>
      </c>
      <c r="G960" s="454" t="s">
        <v>6075</v>
      </c>
      <c r="H960" s="455">
        <v>44277</v>
      </c>
      <c r="I960" s="391">
        <f t="shared" ca="1" si="0"/>
        <v>1753</v>
      </c>
      <c r="J960" s="455">
        <v>44281</v>
      </c>
      <c r="K960" s="456" t="s">
        <v>3852</v>
      </c>
      <c r="L960" s="457">
        <v>12600</v>
      </c>
      <c r="M960" s="456" t="s">
        <v>1230</v>
      </c>
      <c r="N960" s="389" t="s">
        <v>7549</v>
      </c>
      <c r="O960" s="389" t="s">
        <v>3854</v>
      </c>
      <c r="P960" s="394"/>
      <c r="Q960" s="55"/>
      <c r="R960" s="395"/>
      <c r="S960" s="395"/>
      <c r="T960" s="395"/>
      <c r="U960" s="395"/>
      <c r="V960" s="395"/>
      <c r="W960" s="395"/>
      <c r="X960" s="395"/>
      <c r="Y960" s="395"/>
      <c r="Z960" s="395"/>
    </row>
    <row r="961" spans="1:26" ht="30" customHeight="1">
      <c r="A961" s="450" t="s">
        <v>3659</v>
      </c>
      <c r="B961" s="451" t="s">
        <v>3660</v>
      </c>
      <c r="C961" s="451" t="s">
        <v>3661</v>
      </c>
      <c r="D961" s="452" t="s">
        <v>3662</v>
      </c>
      <c r="E961" s="453" t="s">
        <v>7550</v>
      </c>
      <c r="F961" s="453"/>
      <c r="G961" s="454" t="s">
        <v>3833</v>
      </c>
      <c r="H961" s="455">
        <v>44272</v>
      </c>
      <c r="I961" s="391">
        <f t="shared" ca="1" si="0"/>
        <v>1758</v>
      </c>
      <c r="J961" s="455">
        <v>44406</v>
      </c>
      <c r="K961" s="456" t="s">
        <v>3778</v>
      </c>
      <c r="L961" s="457">
        <v>2500</v>
      </c>
      <c r="M961" s="456" t="s">
        <v>1230</v>
      </c>
      <c r="N961" s="389" t="s">
        <v>7551</v>
      </c>
      <c r="O961" s="389" t="s">
        <v>3780</v>
      </c>
      <c r="P961" s="394"/>
      <c r="Q961" s="55"/>
      <c r="R961" s="395"/>
      <c r="S961" s="395"/>
      <c r="T961" s="395"/>
      <c r="U961" s="395"/>
      <c r="V961" s="395"/>
      <c r="W961" s="395"/>
      <c r="X961" s="395"/>
      <c r="Y961" s="395"/>
      <c r="Z961" s="395"/>
    </row>
    <row r="962" spans="1:26" ht="30" customHeight="1">
      <c r="A962" s="450" t="s">
        <v>3663</v>
      </c>
      <c r="B962" s="451" t="s">
        <v>3664</v>
      </c>
      <c r="C962" s="451" t="s">
        <v>3665</v>
      </c>
      <c r="D962" s="452" t="s">
        <v>3666</v>
      </c>
      <c r="E962" s="453" t="s">
        <v>7552</v>
      </c>
      <c r="F962" s="453" t="s">
        <v>7553</v>
      </c>
      <c r="G962" s="454" t="s">
        <v>3796</v>
      </c>
      <c r="H962" s="455">
        <v>44272</v>
      </c>
      <c r="I962" s="391">
        <f t="shared" ca="1" si="0"/>
        <v>1758</v>
      </c>
      <c r="J962" s="455">
        <v>44295</v>
      </c>
      <c r="K962" s="456" t="s">
        <v>3778</v>
      </c>
      <c r="L962" s="457">
        <v>2500</v>
      </c>
      <c r="M962" s="456" t="s">
        <v>1230</v>
      </c>
      <c r="N962" s="389" t="s">
        <v>7554</v>
      </c>
      <c r="O962" s="389" t="s">
        <v>3780</v>
      </c>
      <c r="P962" s="394"/>
      <c r="Q962" s="55"/>
      <c r="R962" s="395"/>
      <c r="S962" s="395"/>
      <c r="T962" s="395"/>
      <c r="U962" s="395"/>
      <c r="V962" s="395"/>
      <c r="W962" s="395"/>
      <c r="X962" s="395"/>
      <c r="Y962" s="395"/>
      <c r="Z962" s="395"/>
    </row>
    <row r="963" spans="1:26" ht="30" customHeight="1">
      <c r="A963" s="349" t="s">
        <v>3667</v>
      </c>
      <c r="B963" s="459" t="s">
        <v>3668</v>
      </c>
      <c r="C963" s="459" t="s">
        <v>3669</v>
      </c>
      <c r="D963" s="460" t="s">
        <v>3670</v>
      </c>
      <c r="E963" s="461" t="s">
        <v>7555</v>
      </c>
      <c r="F963" s="461"/>
      <c r="G963" s="462" t="s">
        <v>3833</v>
      </c>
      <c r="H963" s="463">
        <v>44272</v>
      </c>
      <c r="I963" s="17">
        <f t="shared" ca="1" si="0"/>
        <v>1758</v>
      </c>
      <c r="J963" s="464"/>
      <c r="K963" s="464" t="s">
        <v>3778</v>
      </c>
      <c r="L963" s="465">
        <v>2500</v>
      </c>
      <c r="M963" s="466" t="s">
        <v>32</v>
      </c>
      <c r="N963" s="467" t="s">
        <v>7139</v>
      </c>
      <c r="O963" s="467" t="s">
        <v>3780</v>
      </c>
      <c r="P963" s="371"/>
      <c r="Q963" s="174"/>
    </row>
    <row r="964" spans="1:26" ht="30" customHeight="1">
      <c r="A964" s="450" t="s">
        <v>3671</v>
      </c>
      <c r="B964" s="451" t="s">
        <v>3672</v>
      </c>
      <c r="C964" s="451" t="s">
        <v>3673</v>
      </c>
      <c r="D964" s="452" t="s">
        <v>3674</v>
      </c>
      <c r="E964" s="453" t="s">
        <v>7556</v>
      </c>
      <c r="F964" s="453" t="s">
        <v>4249</v>
      </c>
      <c r="G964" s="454" t="s">
        <v>3796</v>
      </c>
      <c r="H964" s="455">
        <v>44272</v>
      </c>
      <c r="I964" s="391">
        <f t="shared" ca="1" si="0"/>
        <v>1758</v>
      </c>
      <c r="J964" s="455">
        <v>44281</v>
      </c>
      <c r="K964" s="456" t="s">
        <v>3778</v>
      </c>
      <c r="L964" s="457">
        <v>2500</v>
      </c>
      <c r="M964" s="456" t="s">
        <v>1230</v>
      </c>
      <c r="N964" s="389" t="s">
        <v>7557</v>
      </c>
      <c r="O964" s="389" t="s">
        <v>3780</v>
      </c>
      <c r="P964" s="394"/>
      <c r="Q964" s="55"/>
      <c r="R964" s="395"/>
      <c r="S964" s="395"/>
      <c r="T964" s="395"/>
      <c r="U964" s="395"/>
      <c r="V964" s="395"/>
      <c r="W964" s="395"/>
      <c r="X964" s="395"/>
      <c r="Y964" s="395"/>
      <c r="Z964" s="395"/>
    </row>
    <row r="965" spans="1:26" ht="30" customHeight="1">
      <c r="A965" s="450" t="s">
        <v>3675</v>
      </c>
      <c r="B965" s="451" t="s">
        <v>3676</v>
      </c>
      <c r="C965" s="451" t="s">
        <v>3677</v>
      </c>
      <c r="D965" s="452" t="s">
        <v>3678</v>
      </c>
      <c r="E965" s="453" t="s">
        <v>7558</v>
      </c>
      <c r="F965" s="453" t="s">
        <v>7559</v>
      </c>
      <c r="G965" s="454" t="s">
        <v>7409</v>
      </c>
      <c r="H965" s="455">
        <v>44272</v>
      </c>
      <c r="I965" s="391">
        <f t="shared" ca="1" si="0"/>
        <v>1758</v>
      </c>
      <c r="J965" s="455">
        <v>44293</v>
      </c>
      <c r="K965" s="456" t="s">
        <v>3778</v>
      </c>
      <c r="L965" s="457">
        <v>2500</v>
      </c>
      <c r="M965" s="456" t="s">
        <v>1230</v>
      </c>
      <c r="N965" s="389" t="s">
        <v>7560</v>
      </c>
      <c r="O965" s="389" t="s">
        <v>3780</v>
      </c>
      <c r="P965" s="394"/>
      <c r="Q965" s="55"/>
      <c r="R965" s="395"/>
      <c r="S965" s="395"/>
      <c r="T965" s="395"/>
      <c r="U965" s="395"/>
      <c r="V965" s="395"/>
      <c r="W965" s="395"/>
      <c r="X965" s="395"/>
      <c r="Y965" s="395"/>
      <c r="Z965" s="395"/>
    </row>
    <row r="966" spans="1:26" ht="30" customHeight="1">
      <c r="A966" s="349" t="s">
        <v>3679</v>
      </c>
      <c r="B966" s="459" t="s">
        <v>3680</v>
      </c>
      <c r="C966" s="459" t="s">
        <v>3681</v>
      </c>
      <c r="D966" s="460" t="s">
        <v>3682</v>
      </c>
      <c r="E966" s="461" t="s">
        <v>7561</v>
      </c>
      <c r="F966" s="461"/>
      <c r="G966" s="462" t="s">
        <v>3833</v>
      </c>
      <c r="H966" s="463">
        <v>44272</v>
      </c>
      <c r="I966" s="17">
        <f t="shared" ca="1" si="0"/>
        <v>1758</v>
      </c>
      <c r="J966" s="464"/>
      <c r="K966" s="464" t="s">
        <v>3778</v>
      </c>
      <c r="L966" s="465">
        <v>2500</v>
      </c>
      <c r="M966" s="466" t="s">
        <v>32</v>
      </c>
      <c r="N966" s="467" t="s">
        <v>7562</v>
      </c>
      <c r="O966" s="467" t="s">
        <v>3780</v>
      </c>
      <c r="P966" s="371"/>
      <c r="Q966" s="174"/>
    </row>
    <row r="967" spans="1:26" ht="30" customHeight="1">
      <c r="A967" s="349" t="s">
        <v>3683</v>
      </c>
      <c r="B967" s="459" t="s">
        <v>3684</v>
      </c>
      <c r="C967" s="459" t="s">
        <v>3685</v>
      </c>
      <c r="D967" s="460" t="s">
        <v>3686</v>
      </c>
      <c r="E967" s="461" t="s">
        <v>7563</v>
      </c>
      <c r="F967" s="461" t="s">
        <v>7564</v>
      </c>
      <c r="G967" s="462" t="s">
        <v>3796</v>
      </c>
      <c r="H967" s="463">
        <v>44272</v>
      </c>
      <c r="I967" s="17">
        <f t="shared" ca="1" si="0"/>
        <v>1758</v>
      </c>
      <c r="J967" s="464"/>
      <c r="K967" s="464" t="s">
        <v>3778</v>
      </c>
      <c r="L967" s="465">
        <v>2500</v>
      </c>
      <c r="M967" s="466" t="s">
        <v>32</v>
      </c>
      <c r="N967" s="467" t="s">
        <v>7139</v>
      </c>
      <c r="O967" s="467" t="s">
        <v>3780</v>
      </c>
      <c r="P967" s="371"/>
      <c r="Q967" s="174"/>
    </row>
    <row r="968" spans="1:26" ht="30" customHeight="1">
      <c r="A968" s="450" t="s">
        <v>3687</v>
      </c>
      <c r="B968" s="451" t="s">
        <v>3688</v>
      </c>
      <c r="C968" s="451" t="s">
        <v>3689</v>
      </c>
      <c r="D968" s="452" t="s">
        <v>3690</v>
      </c>
      <c r="E968" s="453" t="s">
        <v>7565</v>
      </c>
      <c r="F968" s="453" t="s">
        <v>3930</v>
      </c>
      <c r="G968" s="454" t="s">
        <v>3924</v>
      </c>
      <c r="H968" s="455">
        <v>44272</v>
      </c>
      <c r="I968" s="391">
        <f t="shared" ca="1" si="0"/>
        <v>1758</v>
      </c>
      <c r="J968" s="456"/>
      <c r="K968" s="456" t="s">
        <v>3778</v>
      </c>
      <c r="L968" s="457">
        <v>2500</v>
      </c>
      <c r="M968" s="456" t="s">
        <v>1230</v>
      </c>
      <c r="N968" s="389" t="s">
        <v>7139</v>
      </c>
      <c r="O968" s="389" t="s">
        <v>3780</v>
      </c>
      <c r="P968" s="394"/>
      <c r="Q968" s="55"/>
      <c r="R968" s="395"/>
      <c r="S968" s="395"/>
      <c r="T968" s="395"/>
      <c r="U968" s="395"/>
      <c r="V968" s="395"/>
      <c r="W968" s="395"/>
      <c r="X968" s="395"/>
      <c r="Y968" s="395"/>
      <c r="Z968" s="395"/>
    </row>
    <row r="969" spans="1:26" ht="30" customHeight="1">
      <c r="A969" s="450" t="s">
        <v>3691</v>
      </c>
      <c r="B969" s="451" t="s">
        <v>3692</v>
      </c>
      <c r="C969" s="451" t="s">
        <v>3693</v>
      </c>
      <c r="D969" s="452" t="s">
        <v>3694</v>
      </c>
      <c r="E969" s="453" t="s">
        <v>7566</v>
      </c>
      <c r="F969" s="453" t="s">
        <v>3833</v>
      </c>
      <c r="G969" s="454" t="s">
        <v>3833</v>
      </c>
      <c r="H969" s="455">
        <v>44272</v>
      </c>
      <c r="I969" s="391">
        <f t="shared" ca="1" si="0"/>
        <v>1758</v>
      </c>
      <c r="J969" s="456"/>
      <c r="K969" s="456" t="s">
        <v>3778</v>
      </c>
      <c r="L969" s="457">
        <v>2500</v>
      </c>
      <c r="M969" s="456" t="s">
        <v>1230</v>
      </c>
      <c r="N969" s="389" t="s">
        <v>7567</v>
      </c>
      <c r="O969" s="389" t="s">
        <v>3780</v>
      </c>
      <c r="P969" s="394"/>
      <c r="Q969" s="55"/>
      <c r="R969" s="395"/>
      <c r="S969" s="395"/>
      <c r="T969" s="395"/>
      <c r="U969" s="395"/>
      <c r="V969" s="395"/>
      <c r="W969" s="395"/>
      <c r="X969" s="395"/>
      <c r="Y969" s="395"/>
      <c r="Z969" s="395"/>
    </row>
    <row r="970" spans="1:26" ht="30" customHeight="1">
      <c r="A970" s="450" t="s">
        <v>3698</v>
      </c>
      <c r="B970" s="451" t="s">
        <v>3699</v>
      </c>
      <c r="C970" s="451" t="s">
        <v>3700</v>
      </c>
      <c r="D970" s="452" t="s">
        <v>3701</v>
      </c>
      <c r="E970" s="453" t="s">
        <v>7568</v>
      </c>
      <c r="F970" s="453" t="s">
        <v>7569</v>
      </c>
      <c r="G970" s="454" t="s">
        <v>3784</v>
      </c>
      <c r="H970" s="455">
        <v>44277</v>
      </c>
      <c r="I970" s="391">
        <f t="shared" ca="1" si="0"/>
        <v>1753</v>
      </c>
      <c r="J970" s="455">
        <v>44313</v>
      </c>
      <c r="K970" s="456" t="s">
        <v>3876</v>
      </c>
      <c r="L970" s="457">
        <v>7000</v>
      </c>
      <c r="M970" s="456" t="s">
        <v>1230</v>
      </c>
      <c r="N970" s="389" t="s">
        <v>7570</v>
      </c>
      <c r="O970" s="389" t="s">
        <v>3878</v>
      </c>
      <c r="P970" s="394"/>
      <c r="Q970" s="55"/>
      <c r="R970" s="395"/>
      <c r="S970" s="395"/>
      <c r="T970" s="395"/>
      <c r="U970" s="395"/>
      <c r="V970" s="395"/>
      <c r="W970" s="395"/>
      <c r="X970" s="395"/>
      <c r="Y970" s="395"/>
      <c r="Z970" s="395"/>
    </row>
    <row r="971" spans="1:26" ht="30" customHeight="1">
      <c r="A971" s="450" t="s">
        <v>3706</v>
      </c>
      <c r="B971" s="451" t="s">
        <v>3707</v>
      </c>
      <c r="C971" s="451" t="s">
        <v>3708</v>
      </c>
      <c r="D971" s="452" t="s">
        <v>3709</v>
      </c>
      <c r="E971" s="453" t="s">
        <v>7571</v>
      </c>
      <c r="F971" s="453" t="s">
        <v>7572</v>
      </c>
      <c r="G971" s="454" t="s">
        <v>7572</v>
      </c>
      <c r="H971" s="455">
        <v>44272</v>
      </c>
      <c r="I971" s="391">
        <f t="shared" ca="1" si="0"/>
        <v>1758</v>
      </c>
      <c r="J971" s="455">
        <v>44671</v>
      </c>
      <c r="K971" s="456" t="s">
        <v>3778</v>
      </c>
      <c r="L971" s="457">
        <v>2500</v>
      </c>
      <c r="M971" s="482" t="s">
        <v>32</v>
      </c>
      <c r="N971" s="389" t="s">
        <v>7573</v>
      </c>
      <c r="O971" s="389" t="s">
        <v>3780</v>
      </c>
      <c r="P971" s="394" t="s">
        <v>1230</v>
      </c>
      <c r="Q971" s="55" t="s">
        <v>5100</v>
      </c>
      <c r="R971" s="395"/>
      <c r="S971" s="395"/>
      <c r="T971" s="395"/>
      <c r="U971" s="395"/>
      <c r="V971" s="395"/>
      <c r="W971" s="395"/>
      <c r="X971" s="395"/>
      <c r="Y971" s="395"/>
      <c r="Z971" s="395"/>
    </row>
    <row r="972" spans="1:26" ht="30" customHeight="1">
      <c r="A972" s="450" t="s">
        <v>3710</v>
      </c>
      <c r="B972" s="451" t="s">
        <v>3711</v>
      </c>
      <c r="C972" s="451" t="s">
        <v>3712</v>
      </c>
      <c r="D972" s="452" t="s">
        <v>3713</v>
      </c>
      <c r="E972" s="453" t="s">
        <v>7574</v>
      </c>
      <c r="F972" s="453" t="s">
        <v>4781</v>
      </c>
      <c r="G972" s="454" t="s">
        <v>4781</v>
      </c>
      <c r="H972" s="455">
        <v>44272</v>
      </c>
      <c r="I972" s="391">
        <f t="shared" ca="1" si="0"/>
        <v>1758</v>
      </c>
      <c r="J972" s="455">
        <v>44285</v>
      </c>
      <c r="K972" s="456" t="s">
        <v>3778</v>
      </c>
      <c r="L972" s="457">
        <v>2500</v>
      </c>
      <c r="M972" s="456" t="s">
        <v>1230</v>
      </c>
      <c r="N972" s="389" t="s">
        <v>7575</v>
      </c>
      <c r="O972" s="389" t="s">
        <v>3780</v>
      </c>
      <c r="P972" s="394"/>
      <c r="Q972" s="55"/>
      <c r="R972" s="395"/>
      <c r="S972" s="395"/>
      <c r="T972" s="395"/>
      <c r="U972" s="395"/>
      <c r="V972" s="395"/>
      <c r="W972" s="395"/>
      <c r="X972" s="395"/>
      <c r="Y972" s="395"/>
      <c r="Z972" s="395"/>
    </row>
    <row r="973" spans="1:26" ht="30" customHeight="1">
      <c r="A973" s="450" t="s">
        <v>3714</v>
      </c>
      <c r="B973" s="451" t="s">
        <v>3715</v>
      </c>
      <c r="C973" s="451" t="s">
        <v>3716</v>
      </c>
      <c r="D973" s="452" t="s">
        <v>3352</v>
      </c>
      <c r="E973" s="453" t="s">
        <v>7576</v>
      </c>
      <c r="F973" s="453" t="s">
        <v>4781</v>
      </c>
      <c r="G973" s="454" t="s">
        <v>4781</v>
      </c>
      <c r="H973" s="455">
        <v>44272</v>
      </c>
      <c r="I973" s="391">
        <f t="shared" ca="1" si="0"/>
        <v>1758</v>
      </c>
      <c r="J973" s="455">
        <v>44285</v>
      </c>
      <c r="K973" s="456" t="s">
        <v>3778</v>
      </c>
      <c r="L973" s="457">
        <v>2500</v>
      </c>
      <c r="M973" s="456" t="s">
        <v>1230</v>
      </c>
      <c r="N973" s="389" t="s">
        <v>7577</v>
      </c>
      <c r="O973" s="389" t="s">
        <v>3780</v>
      </c>
      <c r="P973" s="394"/>
      <c r="Q973" s="55"/>
      <c r="R973" s="395"/>
      <c r="S973" s="395"/>
      <c r="T973" s="395"/>
      <c r="U973" s="395"/>
      <c r="V973" s="395"/>
      <c r="W973" s="395"/>
      <c r="X973" s="395"/>
      <c r="Y973" s="395"/>
      <c r="Z973" s="395"/>
    </row>
    <row r="974" spans="1:26" ht="30" customHeight="1">
      <c r="A974" s="450" t="s">
        <v>3717</v>
      </c>
      <c r="B974" s="451" t="s">
        <v>3718</v>
      </c>
      <c r="C974" s="451" t="s">
        <v>3164</v>
      </c>
      <c r="D974" s="452" t="s">
        <v>3719</v>
      </c>
      <c r="E974" s="453" t="s">
        <v>7578</v>
      </c>
      <c r="F974" s="453" t="s">
        <v>3833</v>
      </c>
      <c r="G974" s="454" t="s">
        <v>3833</v>
      </c>
      <c r="H974" s="455">
        <v>44272</v>
      </c>
      <c r="I974" s="391">
        <f t="shared" ca="1" si="0"/>
        <v>1758</v>
      </c>
      <c r="J974" s="455">
        <v>44474</v>
      </c>
      <c r="K974" s="456" t="s">
        <v>3778</v>
      </c>
      <c r="L974" s="457">
        <v>2500</v>
      </c>
      <c r="M974" s="482" t="s">
        <v>32</v>
      </c>
      <c r="N974" s="389" t="s">
        <v>7579</v>
      </c>
      <c r="O974" s="389" t="s">
        <v>3780</v>
      </c>
      <c r="P974" s="394" t="s">
        <v>1230</v>
      </c>
      <c r="Q974" s="55"/>
      <c r="R974" s="395"/>
      <c r="S974" s="395"/>
      <c r="T974" s="395"/>
      <c r="U974" s="395"/>
      <c r="V974" s="395"/>
      <c r="W974" s="395"/>
      <c r="X974" s="395"/>
      <c r="Y974" s="395"/>
      <c r="Z974" s="395"/>
    </row>
    <row r="975" spans="1:26" ht="30" customHeight="1">
      <c r="A975" s="450" t="s">
        <v>3720</v>
      </c>
      <c r="B975" s="451" t="s">
        <v>3721</v>
      </c>
      <c r="C975" s="451" t="s">
        <v>3722</v>
      </c>
      <c r="D975" s="452" t="s">
        <v>3723</v>
      </c>
      <c r="E975" s="453" t="s">
        <v>7580</v>
      </c>
      <c r="F975" s="453" t="s">
        <v>7569</v>
      </c>
      <c r="G975" s="454" t="s">
        <v>3784</v>
      </c>
      <c r="H975" s="455">
        <v>44277</v>
      </c>
      <c r="I975" s="391">
        <f t="shared" ca="1" si="0"/>
        <v>1753</v>
      </c>
      <c r="J975" s="455">
        <v>44285</v>
      </c>
      <c r="K975" s="456" t="s">
        <v>3852</v>
      </c>
      <c r="L975" s="457">
        <v>12600</v>
      </c>
      <c r="M975" s="456" t="s">
        <v>1230</v>
      </c>
      <c r="N975" s="389" t="s">
        <v>7581</v>
      </c>
      <c r="O975" s="389" t="s">
        <v>3854</v>
      </c>
      <c r="P975" s="394"/>
      <c r="Q975" s="55"/>
      <c r="R975" s="395"/>
      <c r="S975" s="395"/>
      <c r="T975" s="395"/>
      <c r="U975" s="395"/>
      <c r="V975" s="395"/>
      <c r="W975" s="395"/>
      <c r="X975" s="395"/>
      <c r="Y975" s="395"/>
      <c r="Z975" s="395"/>
    </row>
    <row r="976" spans="1:26" ht="30" customHeight="1">
      <c r="A976" s="450" t="s">
        <v>3724</v>
      </c>
      <c r="B976" s="451" t="s">
        <v>3725</v>
      </c>
      <c r="C976" s="451" t="s">
        <v>3726</v>
      </c>
      <c r="D976" s="452" t="s">
        <v>3727</v>
      </c>
      <c r="E976" s="453" t="s">
        <v>7582</v>
      </c>
      <c r="F976" s="453" t="s">
        <v>7583</v>
      </c>
      <c r="G976" s="454" t="s">
        <v>3796</v>
      </c>
      <c r="H976" s="455">
        <v>44277</v>
      </c>
      <c r="I976" s="391">
        <f t="shared" ca="1" si="0"/>
        <v>1753</v>
      </c>
      <c r="J976" s="455">
        <v>44580</v>
      </c>
      <c r="K976" s="456" t="s">
        <v>3820</v>
      </c>
      <c r="L976" s="457">
        <v>31000</v>
      </c>
      <c r="M976" s="482" t="s">
        <v>32</v>
      </c>
      <c r="N976" s="389" t="s">
        <v>7584</v>
      </c>
      <c r="O976" s="389" t="s">
        <v>3822</v>
      </c>
      <c r="P976" s="394" t="s">
        <v>1230</v>
      </c>
      <c r="Q976" s="55" t="s">
        <v>3355</v>
      </c>
      <c r="R976" s="395"/>
      <c r="S976" s="395"/>
      <c r="T976" s="395"/>
      <c r="U976" s="395"/>
      <c r="V976" s="395"/>
      <c r="W976" s="395"/>
      <c r="X976" s="395"/>
      <c r="Y976" s="395"/>
      <c r="Z976" s="395"/>
    </row>
    <row r="977" spans="1:26" ht="30" customHeight="1">
      <c r="A977" s="450" t="s">
        <v>3731</v>
      </c>
      <c r="B977" s="451" t="s">
        <v>3732</v>
      </c>
      <c r="C977" s="451" t="s">
        <v>3733</v>
      </c>
      <c r="D977" s="452" t="s">
        <v>3734</v>
      </c>
      <c r="E977" s="453" t="s">
        <v>7585</v>
      </c>
      <c r="F977" s="453" t="s">
        <v>7586</v>
      </c>
      <c r="G977" s="454" t="s">
        <v>3814</v>
      </c>
      <c r="H977" s="455">
        <v>44272</v>
      </c>
      <c r="I977" s="391">
        <f t="shared" ca="1" si="0"/>
        <v>1758</v>
      </c>
      <c r="J977" s="455">
        <v>44285</v>
      </c>
      <c r="K977" s="456" t="s">
        <v>3778</v>
      </c>
      <c r="L977" s="457">
        <v>2500</v>
      </c>
      <c r="M977" s="456" t="s">
        <v>1230</v>
      </c>
      <c r="N977" s="389" t="s">
        <v>7587</v>
      </c>
      <c r="O977" s="389" t="s">
        <v>3780</v>
      </c>
      <c r="P977" s="394"/>
      <c r="Q977" s="55"/>
      <c r="R977" s="395"/>
      <c r="S977" s="395"/>
      <c r="T977" s="395"/>
      <c r="U977" s="395"/>
      <c r="V977" s="395"/>
      <c r="W977" s="395"/>
      <c r="X977" s="395"/>
      <c r="Y977" s="395"/>
      <c r="Z977" s="395"/>
    </row>
    <row r="978" spans="1:26" ht="30" customHeight="1">
      <c r="A978" s="450" t="s">
        <v>3735</v>
      </c>
      <c r="B978" s="451" t="s">
        <v>3736</v>
      </c>
      <c r="C978" s="451" t="s">
        <v>3737</v>
      </c>
      <c r="D978" s="452" t="s">
        <v>3738</v>
      </c>
      <c r="E978" s="453" t="s">
        <v>7588</v>
      </c>
      <c r="F978" s="453" t="s">
        <v>4287</v>
      </c>
      <c r="G978" s="454" t="s">
        <v>4287</v>
      </c>
      <c r="H978" s="455">
        <v>44277</v>
      </c>
      <c r="I978" s="391">
        <f t="shared" ca="1" si="0"/>
        <v>1753</v>
      </c>
      <c r="J978" s="455">
        <v>44336</v>
      </c>
      <c r="K978" s="456" t="s">
        <v>3801</v>
      </c>
      <c r="L978" s="457">
        <v>21000</v>
      </c>
      <c r="M978" s="456" t="s">
        <v>1230</v>
      </c>
      <c r="N978" s="389" t="s">
        <v>7589</v>
      </c>
      <c r="O978" s="389" t="s">
        <v>3803</v>
      </c>
      <c r="P978" s="394"/>
      <c r="Q978" s="55"/>
      <c r="R978" s="395"/>
      <c r="S978" s="395"/>
      <c r="T978" s="395"/>
      <c r="U978" s="395"/>
      <c r="V978" s="395"/>
      <c r="W978" s="395"/>
      <c r="X978" s="395"/>
      <c r="Y978" s="395"/>
      <c r="Z978" s="395"/>
    </row>
    <row r="979" spans="1:26" ht="30" customHeight="1">
      <c r="A979" s="450" t="s">
        <v>3739</v>
      </c>
      <c r="B979" s="451" t="s">
        <v>3740</v>
      </c>
      <c r="C979" s="451" t="s">
        <v>3741</v>
      </c>
      <c r="D979" s="452" t="s">
        <v>3742</v>
      </c>
      <c r="E979" s="453" t="s">
        <v>7590</v>
      </c>
      <c r="F979" s="453" t="s">
        <v>6075</v>
      </c>
      <c r="G979" s="454" t="s">
        <v>6075</v>
      </c>
      <c r="H979" s="455">
        <v>44272</v>
      </c>
      <c r="I979" s="391">
        <f t="shared" ca="1" si="0"/>
        <v>1758</v>
      </c>
      <c r="J979" s="455">
        <v>44285</v>
      </c>
      <c r="K979" s="456" t="s">
        <v>3778</v>
      </c>
      <c r="L979" s="457">
        <v>2500</v>
      </c>
      <c r="M979" s="456" t="s">
        <v>1230</v>
      </c>
      <c r="N979" s="389" t="s">
        <v>7591</v>
      </c>
      <c r="O979" s="389" t="s">
        <v>3780</v>
      </c>
      <c r="P979" s="394"/>
      <c r="Q979" s="55"/>
      <c r="R979" s="395"/>
      <c r="S979" s="395"/>
      <c r="T979" s="395"/>
      <c r="U979" s="395"/>
      <c r="V979" s="395"/>
      <c r="W979" s="395"/>
      <c r="X979" s="395"/>
      <c r="Y979" s="395"/>
      <c r="Z979" s="395"/>
    </row>
    <row r="980" spans="1:26" ht="30" customHeight="1">
      <c r="A980" s="450" t="s">
        <v>3743</v>
      </c>
      <c r="B980" s="451" t="s">
        <v>3744</v>
      </c>
      <c r="C980" s="451" t="s">
        <v>3745</v>
      </c>
      <c r="D980" s="452" t="s">
        <v>3746</v>
      </c>
      <c r="E980" s="453" t="s">
        <v>7592</v>
      </c>
      <c r="F980" s="453" t="s">
        <v>3833</v>
      </c>
      <c r="G980" s="454" t="s">
        <v>3833</v>
      </c>
      <c r="H980" s="455">
        <v>44272</v>
      </c>
      <c r="I980" s="391">
        <f t="shared" ca="1" si="0"/>
        <v>1758</v>
      </c>
      <c r="J980" s="455">
        <v>44285</v>
      </c>
      <c r="K980" s="456" t="s">
        <v>3778</v>
      </c>
      <c r="L980" s="457">
        <v>2500</v>
      </c>
      <c r="M980" s="456" t="s">
        <v>1230</v>
      </c>
      <c r="N980" s="389" t="s">
        <v>7593</v>
      </c>
      <c r="O980" s="389" t="s">
        <v>3780</v>
      </c>
      <c r="P980" s="394"/>
      <c r="Q980" s="55"/>
      <c r="R980" s="395"/>
      <c r="S980" s="395"/>
      <c r="T980" s="395"/>
      <c r="U980" s="395"/>
      <c r="V980" s="395"/>
      <c r="W980" s="395"/>
      <c r="X980" s="395"/>
      <c r="Y980" s="395"/>
      <c r="Z980" s="395"/>
    </row>
    <row r="981" spans="1:26" ht="30" customHeight="1">
      <c r="A981" s="450" t="s">
        <v>3747</v>
      </c>
      <c r="B981" s="451" t="s">
        <v>3748</v>
      </c>
      <c r="C981" s="451" t="s">
        <v>3749</v>
      </c>
      <c r="D981" s="452" t="s">
        <v>3750</v>
      </c>
      <c r="E981" s="453" t="s">
        <v>7594</v>
      </c>
      <c r="F981" s="453" t="s">
        <v>7595</v>
      </c>
      <c r="G981" s="454" t="s">
        <v>7595</v>
      </c>
      <c r="H981" s="455">
        <v>44277</v>
      </c>
      <c r="I981" s="391">
        <f t="shared" ca="1" si="0"/>
        <v>1753</v>
      </c>
      <c r="J981" s="455">
        <v>44291</v>
      </c>
      <c r="K981" s="456" t="s">
        <v>3801</v>
      </c>
      <c r="L981" s="457">
        <v>21000</v>
      </c>
      <c r="M981" s="456" t="s">
        <v>1230</v>
      </c>
      <c r="N981" s="389" t="s">
        <v>7596</v>
      </c>
      <c r="O981" s="389" t="s">
        <v>3803</v>
      </c>
      <c r="P981" s="483"/>
      <c r="Q981" s="55"/>
      <c r="R981" s="395"/>
      <c r="S981" s="395"/>
      <c r="T981" s="395"/>
      <c r="U981" s="395"/>
      <c r="V981" s="395"/>
      <c r="W981" s="395"/>
      <c r="X981" s="395"/>
      <c r="Y981" s="395"/>
      <c r="Z981" s="395"/>
    </row>
    <row r="982" spans="1:26" ht="30" customHeight="1">
      <c r="A982" s="450" t="s">
        <v>7597</v>
      </c>
      <c r="B982" s="451" t="s">
        <v>7598</v>
      </c>
      <c r="C982" s="451" t="s">
        <v>7599</v>
      </c>
      <c r="D982" s="452" t="s">
        <v>7600</v>
      </c>
      <c r="E982" s="453" t="s">
        <v>7601</v>
      </c>
      <c r="F982" s="453"/>
      <c r="G982" s="454" t="s">
        <v>7602</v>
      </c>
      <c r="H982" s="456"/>
      <c r="I982" s="391" t="str">
        <f t="shared" ca="1" si="0"/>
        <v>0</v>
      </c>
      <c r="J982" s="456"/>
      <c r="K982" s="456" t="s">
        <v>7603</v>
      </c>
      <c r="L982" s="457"/>
      <c r="M982" s="456" t="s">
        <v>1230</v>
      </c>
      <c r="N982" s="389" t="s">
        <v>7604</v>
      </c>
      <c r="O982" s="389" t="s">
        <v>7605</v>
      </c>
      <c r="P982" s="394"/>
      <c r="Q982" s="55"/>
      <c r="R982" s="395"/>
      <c r="S982" s="395"/>
      <c r="T982" s="395"/>
      <c r="U982" s="395"/>
      <c r="V982" s="395"/>
      <c r="W982" s="395"/>
      <c r="X982" s="395"/>
      <c r="Y982" s="395"/>
      <c r="Z982" s="395"/>
    </row>
    <row r="983" spans="1:26" ht="30" customHeight="1">
      <c r="A983" s="450" t="s">
        <v>7606</v>
      </c>
      <c r="B983" s="451" t="s">
        <v>7607</v>
      </c>
      <c r="C983" s="451" t="s">
        <v>7608</v>
      </c>
      <c r="D983" s="452" t="s">
        <v>7609</v>
      </c>
      <c r="E983" s="453"/>
      <c r="F983" s="453"/>
      <c r="G983" s="454"/>
      <c r="H983" s="455">
        <v>44369</v>
      </c>
      <c r="I983" s="391">
        <f t="shared" ca="1" si="0"/>
        <v>1661</v>
      </c>
      <c r="J983" s="455">
        <v>44711</v>
      </c>
      <c r="K983" s="456" t="s">
        <v>7610</v>
      </c>
      <c r="L983" s="457">
        <v>2500</v>
      </c>
      <c r="M983" s="482" t="s">
        <v>32</v>
      </c>
      <c r="N983" s="389" t="s">
        <v>7611</v>
      </c>
      <c r="O983" s="389" t="s">
        <v>7612</v>
      </c>
      <c r="P983" s="394" t="s">
        <v>1230</v>
      </c>
      <c r="Q983" s="55" t="s">
        <v>3921</v>
      </c>
      <c r="R983" s="395"/>
      <c r="S983" s="395"/>
      <c r="T983" s="395"/>
      <c r="U983" s="395"/>
      <c r="V983" s="395"/>
      <c r="W983" s="395"/>
      <c r="X983" s="395"/>
      <c r="Y983" s="395"/>
      <c r="Z983" s="395"/>
    </row>
    <row r="984" spans="1:26" ht="30" customHeight="1">
      <c r="A984" s="450" t="s">
        <v>7613</v>
      </c>
      <c r="B984" s="451" t="s">
        <v>7614</v>
      </c>
      <c r="C984" s="451" t="s">
        <v>7615</v>
      </c>
      <c r="D984" s="513" t="s">
        <v>6545</v>
      </c>
      <c r="E984" s="453"/>
      <c r="F984" s="453"/>
      <c r="G984" s="454"/>
      <c r="H984" s="455">
        <v>44269</v>
      </c>
      <c r="I984" s="391">
        <f t="shared" ca="1" si="0"/>
        <v>1761</v>
      </c>
      <c r="J984" s="456"/>
      <c r="K984" s="456" t="s">
        <v>7616</v>
      </c>
      <c r="L984" s="457" t="s">
        <v>3319</v>
      </c>
      <c r="M984" s="456" t="s">
        <v>3319</v>
      </c>
      <c r="N984" s="389"/>
      <c r="O984" s="389" t="s">
        <v>7617</v>
      </c>
      <c r="P984" s="394"/>
      <c r="Q984" s="55"/>
      <c r="R984" s="395"/>
      <c r="S984" s="395"/>
      <c r="T984" s="395"/>
      <c r="U984" s="395"/>
      <c r="V984" s="395"/>
      <c r="W984" s="395"/>
      <c r="X984" s="395"/>
      <c r="Y984" s="395"/>
      <c r="Z984" s="395"/>
    </row>
    <row r="985" spans="1:26" ht="30" customHeight="1">
      <c r="A985" s="450" t="s">
        <v>7618</v>
      </c>
      <c r="B985" s="451" t="s">
        <v>7619</v>
      </c>
      <c r="C985" s="451" t="s">
        <v>7620</v>
      </c>
      <c r="D985" s="452" t="s">
        <v>6995</v>
      </c>
      <c r="E985" s="453" t="s">
        <v>7621</v>
      </c>
      <c r="F985" s="453"/>
      <c r="G985" s="454"/>
      <c r="H985" s="456"/>
      <c r="I985" s="391" t="str">
        <f t="shared" ca="1" si="0"/>
        <v>0</v>
      </c>
      <c r="J985" s="456"/>
      <c r="K985" s="456" t="s">
        <v>7622</v>
      </c>
      <c r="L985" s="457"/>
      <c r="M985" s="456" t="s">
        <v>1230</v>
      </c>
      <c r="N985" s="389" t="s">
        <v>7623</v>
      </c>
      <c r="O985" s="389" t="s">
        <v>7624</v>
      </c>
      <c r="P985" s="394"/>
      <c r="Q985" s="55"/>
    </row>
    <row r="986" spans="1:26" ht="30" customHeight="1">
      <c r="A986" s="450" t="s">
        <v>7625</v>
      </c>
      <c r="B986" s="451" t="s">
        <v>7626</v>
      </c>
      <c r="C986" s="451" t="s">
        <v>7620</v>
      </c>
      <c r="D986" s="452" t="s">
        <v>6995</v>
      </c>
      <c r="E986" s="453" t="s">
        <v>7627</v>
      </c>
      <c r="F986" s="453"/>
      <c r="G986" s="454"/>
      <c r="H986" s="456"/>
      <c r="I986" s="391" t="str">
        <f t="shared" ca="1" si="0"/>
        <v>0</v>
      </c>
      <c r="J986" s="456"/>
      <c r="K986" s="456" t="s">
        <v>7628</v>
      </c>
      <c r="L986" s="457"/>
      <c r="M986" s="456" t="s">
        <v>1230</v>
      </c>
      <c r="N986" s="389" t="s">
        <v>7623</v>
      </c>
      <c r="O986" s="389" t="s">
        <v>7629</v>
      </c>
      <c r="P986" s="394"/>
      <c r="Q986" s="55"/>
    </row>
    <row r="987" spans="1:26" ht="30" customHeight="1">
      <c r="A987" s="450" t="s">
        <v>7630</v>
      </c>
      <c r="B987" s="451" t="s">
        <v>7631</v>
      </c>
      <c r="C987" s="451" t="s">
        <v>7620</v>
      </c>
      <c r="D987" s="452" t="s">
        <v>6995</v>
      </c>
      <c r="E987" s="453" t="s">
        <v>7632</v>
      </c>
      <c r="F987" s="453"/>
      <c r="G987" s="454"/>
      <c r="H987" s="456"/>
      <c r="I987" s="391" t="str">
        <f t="shared" ca="1" si="0"/>
        <v>0</v>
      </c>
      <c r="J987" s="456"/>
      <c r="K987" s="456" t="s">
        <v>7633</v>
      </c>
      <c r="L987" s="457"/>
      <c r="M987" s="456" t="s">
        <v>1230</v>
      </c>
      <c r="N987" s="389" t="s">
        <v>7634</v>
      </c>
      <c r="O987" s="389" t="s">
        <v>7635</v>
      </c>
      <c r="P987" s="394"/>
      <c r="Q987" s="55"/>
      <c r="R987" s="395"/>
      <c r="S987" s="395"/>
      <c r="T987" s="395"/>
      <c r="U987" s="395"/>
      <c r="V987" s="395"/>
      <c r="W987" s="395"/>
      <c r="X987" s="395"/>
      <c r="Y987" s="395"/>
      <c r="Z987" s="395"/>
    </row>
    <row r="988" spans="1:26" ht="30" customHeight="1">
      <c r="A988" s="450" t="s">
        <v>7636</v>
      </c>
      <c r="B988" s="451" t="s">
        <v>7637</v>
      </c>
      <c r="C988" s="451" t="s">
        <v>7638</v>
      </c>
      <c r="D988" s="452" t="s">
        <v>2710</v>
      </c>
      <c r="E988" s="453" t="s">
        <v>7639</v>
      </c>
      <c r="F988" s="453"/>
      <c r="G988" s="454"/>
      <c r="H988" s="456"/>
      <c r="I988" s="391" t="str">
        <f t="shared" ca="1" si="0"/>
        <v>0</v>
      </c>
      <c r="J988" s="455">
        <v>44250</v>
      </c>
      <c r="K988" s="456" t="s">
        <v>7640</v>
      </c>
      <c r="L988" s="457"/>
      <c r="M988" s="456" t="s">
        <v>1230</v>
      </c>
      <c r="N988" s="389" t="s">
        <v>7641</v>
      </c>
      <c r="O988" s="389" t="s">
        <v>7642</v>
      </c>
      <c r="P988" s="394"/>
      <c r="Q988" s="55"/>
      <c r="R988" s="395"/>
      <c r="S988" s="395"/>
      <c r="T988" s="395"/>
      <c r="U988" s="395"/>
      <c r="V988" s="395"/>
      <c r="W988" s="395"/>
      <c r="X988" s="395"/>
      <c r="Y988" s="395"/>
      <c r="Z988" s="395"/>
    </row>
    <row r="989" spans="1:26" ht="30" customHeight="1">
      <c r="A989" s="450" t="s">
        <v>7643</v>
      </c>
      <c r="B989" s="451" t="s">
        <v>7644</v>
      </c>
      <c r="C989" s="451" t="s">
        <v>7645</v>
      </c>
      <c r="D989" s="452" t="s">
        <v>7646</v>
      </c>
      <c r="E989" s="453" t="s">
        <v>7647</v>
      </c>
      <c r="F989" s="453" t="s">
        <v>7648</v>
      </c>
      <c r="G989" s="454" t="s">
        <v>7649</v>
      </c>
      <c r="H989" s="455">
        <v>44231</v>
      </c>
      <c r="I989" s="391">
        <f t="shared" ca="1" si="0"/>
        <v>1799</v>
      </c>
      <c r="J989" s="455">
        <v>44235</v>
      </c>
      <c r="K989" s="456" t="s">
        <v>7650</v>
      </c>
      <c r="L989" s="457"/>
      <c r="M989" s="456" t="s">
        <v>1230</v>
      </c>
      <c r="N989" s="389" t="s">
        <v>7651</v>
      </c>
      <c r="O989" s="389"/>
      <c r="P989" s="483"/>
      <c r="Q989" s="55"/>
      <c r="R989" s="395"/>
      <c r="S989" s="395"/>
      <c r="T989" s="395"/>
      <c r="U989" s="395"/>
      <c r="V989" s="395"/>
      <c r="W989" s="395"/>
      <c r="X989" s="395"/>
      <c r="Y989" s="395"/>
      <c r="Z989" s="395"/>
    </row>
    <row r="990" spans="1:26" ht="30" customHeight="1">
      <c r="A990" s="450" t="s">
        <v>7652</v>
      </c>
      <c r="B990" s="451" t="s">
        <v>7653</v>
      </c>
      <c r="C990" s="451" t="s">
        <v>7654</v>
      </c>
      <c r="D990" s="452" t="s">
        <v>7655</v>
      </c>
      <c r="E990" s="453" t="s">
        <v>7656</v>
      </c>
      <c r="F990" s="453"/>
      <c r="G990" s="454" t="s">
        <v>3833</v>
      </c>
      <c r="H990" s="455">
        <v>44370</v>
      </c>
      <c r="I990" s="391">
        <f t="shared" ca="1" si="0"/>
        <v>1660</v>
      </c>
      <c r="J990" s="455">
        <v>44383</v>
      </c>
      <c r="K990" s="456" t="s">
        <v>7657</v>
      </c>
      <c r="L990" s="457">
        <v>2500</v>
      </c>
      <c r="M990" s="456" t="s">
        <v>1230</v>
      </c>
      <c r="N990" s="389" t="s">
        <v>7658</v>
      </c>
      <c r="O990" s="389" t="s">
        <v>7659</v>
      </c>
      <c r="P990" s="394"/>
      <c r="Q990" s="55"/>
      <c r="R990" s="395"/>
      <c r="S990" s="395"/>
      <c r="T990" s="395"/>
      <c r="U990" s="395"/>
      <c r="V990" s="395"/>
      <c r="W990" s="395"/>
      <c r="X990" s="395"/>
      <c r="Y990" s="395"/>
      <c r="Z990" s="395"/>
    </row>
    <row r="991" spans="1:26" ht="30" customHeight="1">
      <c r="A991" s="450" t="s">
        <v>7660</v>
      </c>
      <c r="B991" s="451" t="s">
        <v>7661</v>
      </c>
      <c r="C991" s="451" t="s">
        <v>7662</v>
      </c>
      <c r="D991" s="452" t="s">
        <v>3511</v>
      </c>
      <c r="E991" s="453" t="s">
        <v>7663</v>
      </c>
      <c r="F991" s="453" t="s">
        <v>7664</v>
      </c>
      <c r="G991" s="454" t="s">
        <v>7409</v>
      </c>
      <c r="H991" s="455">
        <v>44369</v>
      </c>
      <c r="I991" s="391">
        <f t="shared" ca="1" si="0"/>
        <v>1661</v>
      </c>
      <c r="J991" s="455">
        <v>44673</v>
      </c>
      <c r="K991" s="456" t="s">
        <v>7665</v>
      </c>
      <c r="L991" s="457">
        <v>8028</v>
      </c>
      <c r="M991" s="482" t="s">
        <v>32</v>
      </c>
      <c r="N991" s="389" t="s">
        <v>7666</v>
      </c>
      <c r="O991" s="389" t="s">
        <v>7667</v>
      </c>
      <c r="P991" s="394" t="s">
        <v>1230</v>
      </c>
      <c r="Q991" s="55" t="s">
        <v>5100</v>
      </c>
      <c r="R991" s="395"/>
      <c r="S991" s="395"/>
      <c r="T991" s="395"/>
      <c r="U991" s="395"/>
      <c r="V991" s="395"/>
      <c r="W991" s="395"/>
      <c r="X991" s="395"/>
      <c r="Y991" s="395"/>
      <c r="Z991" s="395"/>
    </row>
    <row r="992" spans="1:26" ht="30" customHeight="1">
      <c r="A992" s="450" t="s">
        <v>7668</v>
      </c>
      <c r="B992" s="451" t="s">
        <v>7669</v>
      </c>
      <c r="C992" s="451" t="s">
        <v>7670</v>
      </c>
      <c r="D992" s="452" t="s">
        <v>7671</v>
      </c>
      <c r="E992" s="453" t="s">
        <v>7672</v>
      </c>
      <c r="F992" s="453" t="s">
        <v>3796</v>
      </c>
      <c r="G992" s="454" t="s">
        <v>3796</v>
      </c>
      <c r="H992" s="455">
        <v>44264</v>
      </c>
      <c r="I992" s="391">
        <f t="shared" ca="1" si="0"/>
        <v>1766</v>
      </c>
      <c r="J992" s="455">
        <v>44270</v>
      </c>
      <c r="K992" s="456" t="s">
        <v>7673</v>
      </c>
      <c r="L992" s="457"/>
      <c r="M992" s="456" t="s">
        <v>1230</v>
      </c>
      <c r="N992" s="389" t="s">
        <v>7674</v>
      </c>
      <c r="O992" s="389" t="s">
        <v>7675</v>
      </c>
      <c r="P992" s="394"/>
      <c r="Q992" s="55"/>
      <c r="R992" s="395"/>
      <c r="S992" s="395"/>
      <c r="T992" s="395"/>
      <c r="U992" s="395"/>
      <c r="V992" s="395"/>
      <c r="W992" s="395"/>
      <c r="X992" s="395"/>
      <c r="Y992" s="395"/>
      <c r="Z992" s="395"/>
    </row>
    <row r="993" spans="1:26" ht="30" customHeight="1">
      <c r="A993" s="450" t="s">
        <v>7676</v>
      </c>
      <c r="B993" s="451" t="s">
        <v>7677</v>
      </c>
      <c r="C993" s="451" t="s">
        <v>7678</v>
      </c>
      <c r="D993" s="452" t="s">
        <v>7646</v>
      </c>
      <c r="E993" s="453" t="s">
        <v>7679</v>
      </c>
      <c r="F993" s="453" t="s">
        <v>7143</v>
      </c>
      <c r="G993" s="454" t="s">
        <v>7143</v>
      </c>
      <c r="H993" s="455">
        <v>44326</v>
      </c>
      <c r="I993" s="391">
        <f t="shared" ca="1" si="0"/>
        <v>1704</v>
      </c>
      <c r="J993" s="455">
        <v>44328</v>
      </c>
      <c r="K993" s="456" t="s">
        <v>7680</v>
      </c>
      <c r="L993" s="457">
        <v>2500</v>
      </c>
      <c r="M993" s="456" t="s">
        <v>1230</v>
      </c>
      <c r="N993" s="389" t="s">
        <v>7681</v>
      </c>
      <c r="O993" s="389" t="s">
        <v>7682</v>
      </c>
      <c r="P993" s="394"/>
      <c r="Q993" s="55"/>
    </row>
    <row r="994" spans="1:26" ht="30" customHeight="1">
      <c r="A994" s="450" t="s">
        <v>7683</v>
      </c>
      <c r="B994" s="451" t="s">
        <v>7684</v>
      </c>
      <c r="C994" s="451" t="s">
        <v>7685</v>
      </c>
      <c r="D994" s="452" t="s">
        <v>7646</v>
      </c>
      <c r="E994" s="453" t="s">
        <v>7686</v>
      </c>
      <c r="F994" s="453" t="s">
        <v>4593</v>
      </c>
      <c r="G994" s="454" t="s">
        <v>7143</v>
      </c>
      <c r="H994" s="455">
        <v>44263</v>
      </c>
      <c r="I994" s="391">
        <f t="shared" ca="1" si="0"/>
        <v>1767</v>
      </c>
      <c r="J994" s="455">
        <v>44328</v>
      </c>
      <c r="K994" s="456" t="s">
        <v>7687</v>
      </c>
      <c r="L994" s="457">
        <v>2500</v>
      </c>
      <c r="M994" s="456" t="s">
        <v>1230</v>
      </c>
      <c r="N994" s="389" t="s">
        <v>7688</v>
      </c>
      <c r="O994" s="389" t="s">
        <v>7689</v>
      </c>
      <c r="P994" s="394"/>
      <c r="Q994" s="55"/>
      <c r="R994" s="395"/>
      <c r="S994" s="395"/>
      <c r="T994" s="395"/>
      <c r="U994" s="395"/>
      <c r="V994" s="395"/>
      <c r="W994" s="395"/>
      <c r="X994" s="395"/>
      <c r="Y994" s="395"/>
      <c r="Z994" s="395"/>
    </row>
    <row r="995" spans="1:26" ht="30" customHeight="1">
      <c r="A995" s="450" t="s">
        <v>7690</v>
      </c>
      <c r="B995" s="552" t="s">
        <v>7691</v>
      </c>
      <c r="C995" s="552" t="s">
        <v>7692</v>
      </c>
      <c r="D995" s="559" t="s">
        <v>7693</v>
      </c>
      <c r="E995" s="560" t="s">
        <v>7694</v>
      </c>
      <c r="F995" s="560" t="s">
        <v>7695</v>
      </c>
      <c r="G995" s="561" t="s">
        <v>6075</v>
      </c>
      <c r="H995" s="455">
        <v>44481</v>
      </c>
      <c r="I995" s="391">
        <f t="shared" ca="1" si="0"/>
        <v>1549</v>
      </c>
      <c r="J995" s="455">
        <v>44523</v>
      </c>
      <c r="K995" s="456" t="s">
        <v>7696</v>
      </c>
      <c r="L995" s="457">
        <v>2500</v>
      </c>
      <c r="M995" s="456" t="s">
        <v>1230</v>
      </c>
      <c r="N995" s="389" t="s">
        <v>7697</v>
      </c>
      <c r="O995" s="389" t="s">
        <v>7698</v>
      </c>
      <c r="P995" s="394"/>
      <c r="Q995" s="55"/>
      <c r="R995" s="395"/>
      <c r="S995" s="395"/>
      <c r="T995" s="395"/>
      <c r="U995" s="395"/>
      <c r="V995" s="395"/>
      <c r="W995" s="395"/>
      <c r="X995" s="395"/>
      <c r="Y995" s="395"/>
      <c r="Z995" s="395"/>
    </row>
    <row r="996" spans="1:26" ht="30" customHeight="1">
      <c r="A996" s="450" t="s">
        <v>7699</v>
      </c>
      <c r="B996" s="451" t="s">
        <v>7700</v>
      </c>
      <c r="C996" s="451" t="s">
        <v>7701</v>
      </c>
      <c r="D996" s="452" t="s">
        <v>7702</v>
      </c>
      <c r="E996" s="453" t="s">
        <v>7703</v>
      </c>
      <c r="F996" s="453"/>
      <c r="G996" s="454" t="s">
        <v>3833</v>
      </c>
      <c r="H996" s="455">
        <v>44263</v>
      </c>
      <c r="I996" s="391">
        <f t="shared" ca="1" si="0"/>
        <v>1767</v>
      </c>
      <c r="J996" s="455">
        <v>45350</v>
      </c>
      <c r="K996" s="456" t="s">
        <v>7704</v>
      </c>
      <c r="L996" s="457">
        <v>2500</v>
      </c>
      <c r="M996" s="482" t="s">
        <v>1230</v>
      </c>
      <c r="N996" s="389" t="s">
        <v>7705</v>
      </c>
      <c r="O996" s="389" t="s">
        <v>7706</v>
      </c>
      <c r="P996" s="394"/>
      <c r="Q996" s="55" t="s">
        <v>1657</v>
      </c>
      <c r="R996" s="395"/>
      <c r="S996" s="395"/>
      <c r="T996" s="395"/>
      <c r="U996" s="395"/>
      <c r="V996" s="395"/>
      <c r="W996" s="395"/>
      <c r="X996" s="395"/>
      <c r="Y996" s="395"/>
      <c r="Z996" s="395"/>
    </row>
    <row r="997" spans="1:26" ht="30" customHeight="1">
      <c r="A997" s="450" t="s">
        <v>7707</v>
      </c>
      <c r="B997" s="451" t="s">
        <v>7708</v>
      </c>
      <c r="C997" s="451" t="s">
        <v>7709</v>
      </c>
      <c r="D997" s="484" t="s">
        <v>7710</v>
      </c>
      <c r="E997" s="453" t="s">
        <v>7711</v>
      </c>
      <c r="F997" s="453"/>
      <c r="G997" s="453" t="s">
        <v>3833</v>
      </c>
      <c r="H997" s="455">
        <v>44277</v>
      </c>
      <c r="I997" s="391">
        <f t="shared" ca="1" si="0"/>
        <v>1753</v>
      </c>
      <c r="J997" s="456"/>
      <c r="K997" s="456" t="s">
        <v>7712</v>
      </c>
      <c r="L997" s="457"/>
      <c r="M997" s="456" t="s">
        <v>1230</v>
      </c>
      <c r="N997" s="389" t="s">
        <v>7713</v>
      </c>
      <c r="O997" s="389" t="s">
        <v>7714</v>
      </c>
      <c r="P997" s="394"/>
      <c r="Q997" s="55"/>
      <c r="R997" s="395"/>
      <c r="S997" s="395"/>
      <c r="T997" s="395"/>
      <c r="U997" s="395"/>
      <c r="V997" s="395"/>
      <c r="W997" s="395"/>
      <c r="X997" s="395"/>
      <c r="Y997" s="395"/>
      <c r="Z997" s="395"/>
    </row>
    <row r="998" spans="1:26" ht="30" customHeight="1">
      <c r="A998" s="450" t="s">
        <v>7715</v>
      </c>
      <c r="B998" s="451" t="s">
        <v>7716</v>
      </c>
      <c r="C998" s="451" t="s">
        <v>7717</v>
      </c>
      <c r="D998" s="484" t="s">
        <v>7718</v>
      </c>
      <c r="E998" s="453" t="s">
        <v>7719</v>
      </c>
      <c r="F998" s="453"/>
      <c r="G998" s="453" t="s">
        <v>3784</v>
      </c>
      <c r="H998" s="455">
        <v>44293</v>
      </c>
      <c r="I998" s="391">
        <f t="shared" ca="1" si="0"/>
        <v>1737</v>
      </c>
      <c r="J998" s="455">
        <v>44294</v>
      </c>
      <c r="K998" s="456" t="s">
        <v>7720</v>
      </c>
      <c r="L998" s="457">
        <v>16046.22</v>
      </c>
      <c r="M998" s="456" t="s">
        <v>1230</v>
      </c>
      <c r="N998" s="389" t="s">
        <v>7721</v>
      </c>
      <c r="O998" s="389" t="s">
        <v>7722</v>
      </c>
      <c r="P998" s="394"/>
      <c r="Q998" s="55"/>
    </row>
    <row r="999" spans="1:26" ht="30" customHeight="1">
      <c r="A999" s="450" t="s">
        <v>7723</v>
      </c>
      <c r="B999" s="451" t="s">
        <v>7724</v>
      </c>
      <c r="C999" s="451" t="s">
        <v>7725</v>
      </c>
      <c r="D999" s="484" t="s">
        <v>7726</v>
      </c>
      <c r="E999" s="453" t="s">
        <v>7727</v>
      </c>
      <c r="F999" s="453" t="s">
        <v>7695</v>
      </c>
      <c r="G999" s="453" t="s">
        <v>7728</v>
      </c>
      <c r="H999" s="455">
        <v>44277</v>
      </c>
      <c r="I999" s="391">
        <f t="shared" ca="1" si="0"/>
        <v>1753</v>
      </c>
      <c r="J999" s="455">
        <v>44278</v>
      </c>
      <c r="K999" s="456" t="s">
        <v>7729</v>
      </c>
      <c r="L999" s="457">
        <v>2500</v>
      </c>
      <c r="M999" s="456" t="s">
        <v>1230</v>
      </c>
      <c r="N999" s="389" t="s">
        <v>7730</v>
      </c>
      <c r="O999" s="389" t="s">
        <v>7731</v>
      </c>
      <c r="P999" s="394"/>
      <c r="Q999" s="55"/>
      <c r="R999" s="395"/>
      <c r="S999" s="395"/>
      <c r="T999" s="395"/>
      <c r="U999" s="395"/>
      <c r="V999" s="395"/>
      <c r="W999" s="395"/>
      <c r="X999" s="395"/>
      <c r="Y999" s="395"/>
      <c r="Z999" s="395"/>
    </row>
    <row r="1000" spans="1:26" ht="30" customHeight="1">
      <c r="A1000" s="349" t="s">
        <v>7732</v>
      </c>
      <c r="B1000" s="459" t="s">
        <v>7733</v>
      </c>
      <c r="C1000" s="459" t="s">
        <v>7734</v>
      </c>
      <c r="D1000" s="562" t="s">
        <v>7735</v>
      </c>
      <c r="E1000" s="461" t="s">
        <v>7736</v>
      </c>
      <c r="F1000" s="461"/>
      <c r="G1000" s="461" t="s">
        <v>7737</v>
      </c>
      <c r="H1000" s="463">
        <v>44293</v>
      </c>
      <c r="I1000" s="17">
        <f t="shared" ca="1" si="0"/>
        <v>1737</v>
      </c>
      <c r="J1000" s="464"/>
      <c r="K1000" s="464" t="s">
        <v>7720</v>
      </c>
      <c r="L1000" s="465">
        <v>4955</v>
      </c>
      <c r="M1000" s="466" t="s">
        <v>32</v>
      </c>
      <c r="N1000" s="563" t="s">
        <v>7738</v>
      </c>
      <c r="O1000" s="467" t="s">
        <v>7739</v>
      </c>
      <c r="P1000" s="371"/>
      <c r="Q1000" s="174"/>
      <c r="R1000" s="395"/>
      <c r="S1000" s="395"/>
      <c r="T1000" s="395"/>
      <c r="U1000" s="395"/>
      <c r="V1000" s="395"/>
      <c r="W1000" s="395"/>
      <c r="X1000" s="395"/>
      <c r="Y1000" s="395"/>
      <c r="Z1000" s="395"/>
    </row>
    <row r="1001" spans="1:26" ht="30" customHeight="1">
      <c r="A1001" s="450" t="s">
        <v>7740</v>
      </c>
      <c r="B1001" s="451" t="s">
        <v>7741</v>
      </c>
      <c r="C1001" s="451" t="s">
        <v>7742</v>
      </c>
      <c r="D1001" s="484" t="s">
        <v>2996</v>
      </c>
      <c r="E1001" s="453" t="s">
        <v>7743</v>
      </c>
      <c r="F1001" s="453"/>
      <c r="G1001" s="453" t="s">
        <v>3814</v>
      </c>
      <c r="H1001" s="455">
        <v>44277</v>
      </c>
      <c r="I1001" s="391">
        <f t="shared" ca="1" si="0"/>
        <v>1753</v>
      </c>
      <c r="J1001" s="455">
        <v>44277</v>
      </c>
      <c r="K1001" s="456" t="s">
        <v>7744</v>
      </c>
      <c r="L1001" s="457">
        <v>2500</v>
      </c>
      <c r="M1001" s="456" t="s">
        <v>1230</v>
      </c>
      <c r="N1001" s="389" t="s">
        <v>7745</v>
      </c>
      <c r="O1001" s="389" t="s">
        <v>7746</v>
      </c>
      <c r="P1001" s="394"/>
      <c r="Q1001" s="55"/>
      <c r="R1001" s="395"/>
      <c r="S1001" s="395"/>
      <c r="T1001" s="395"/>
      <c r="U1001" s="395"/>
      <c r="V1001" s="395"/>
      <c r="W1001" s="395"/>
      <c r="X1001" s="395"/>
      <c r="Y1001" s="395"/>
      <c r="Z1001" s="395"/>
    </row>
    <row r="1002" spans="1:26" ht="30" customHeight="1">
      <c r="A1002" s="450" t="s">
        <v>7747</v>
      </c>
      <c r="B1002" s="451" t="s">
        <v>7748</v>
      </c>
      <c r="C1002" s="451" t="s">
        <v>7749</v>
      </c>
      <c r="D1002" s="484" t="s">
        <v>7750</v>
      </c>
      <c r="E1002" s="453" t="s">
        <v>7751</v>
      </c>
      <c r="F1002" s="453"/>
      <c r="G1002" s="453" t="s">
        <v>3833</v>
      </c>
      <c r="H1002" s="455">
        <v>44277</v>
      </c>
      <c r="I1002" s="391">
        <f t="shared" ca="1" si="0"/>
        <v>1753</v>
      </c>
      <c r="J1002" s="455">
        <v>44293</v>
      </c>
      <c r="K1002" s="456" t="s">
        <v>7752</v>
      </c>
      <c r="L1002" s="457">
        <v>2500</v>
      </c>
      <c r="M1002" s="456" t="s">
        <v>1230</v>
      </c>
      <c r="N1002" s="564" t="s">
        <v>7753</v>
      </c>
      <c r="O1002" s="389" t="s">
        <v>7754</v>
      </c>
      <c r="P1002" s="394"/>
      <c r="Q1002" s="55"/>
    </row>
    <row r="1003" spans="1:26" ht="30" customHeight="1">
      <c r="A1003" s="349" t="s">
        <v>7755</v>
      </c>
      <c r="B1003" s="459" t="s">
        <v>7756</v>
      </c>
      <c r="C1003" s="350" t="s">
        <v>7757</v>
      </c>
      <c r="D1003" s="562" t="s">
        <v>7758</v>
      </c>
      <c r="E1003" s="461" t="s">
        <v>7759</v>
      </c>
      <c r="F1003" s="461"/>
      <c r="G1003" s="461" t="s">
        <v>3833</v>
      </c>
      <c r="H1003" s="463">
        <v>44348</v>
      </c>
      <c r="I1003" s="17">
        <f t="shared" ca="1" si="0"/>
        <v>1682</v>
      </c>
      <c r="J1003" s="464"/>
      <c r="K1003" s="464" t="s">
        <v>7760</v>
      </c>
      <c r="L1003" s="465">
        <v>4617.68</v>
      </c>
      <c r="M1003" s="466" t="s">
        <v>32</v>
      </c>
      <c r="N1003" s="467" t="s">
        <v>7761</v>
      </c>
      <c r="O1003" s="467" t="s">
        <v>7762</v>
      </c>
      <c r="P1003" s="371"/>
      <c r="Q1003" s="174"/>
      <c r="R1003" s="395"/>
      <c r="S1003" s="395"/>
      <c r="T1003" s="395"/>
      <c r="U1003" s="395"/>
      <c r="V1003" s="395"/>
      <c r="W1003" s="395"/>
      <c r="X1003" s="395"/>
      <c r="Y1003" s="395"/>
      <c r="Z1003" s="395"/>
    </row>
    <row r="1004" spans="1:26" ht="30" customHeight="1">
      <c r="A1004" s="450" t="s">
        <v>7763</v>
      </c>
      <c r="B1004" s="451" t="s">
        <v>7764</v>
      </c>
      <c r="C1004" s="565" t="s">
        <v>7765</v>
      </c>
      <c r="D1004" s="484" t="s">
        <v>7766</v>
      </c>
      <c r="E1004" s="453" t="s">
        <v>7767</v>
      </c>
      <c r="F1004" s="453" t="s">
        <v>7768</v>
      </c>
      <c r="G1004" s="453" t="s">
        <v>3833</v>
      </c>
      <c r="H1004" s="455">
        <v>44307</v>
      </c>
      <c r="I1004" s="391">
        <f t="shared" ca="1" si="0"/>
        <v>1723</v>
      </c>
      <c r="J1004" s="455">
        <v>44314</v>
      </c>
      <c r="K1004" s="456" t="s">
        <v>7769</v>
      </c>
      <c r="L1004" s="457">
        <v>2500</v>
      </c>
      <c r="M1004" s="456" t="s">
        <v>1230</v>
      </c>
      <c r="N1004" s="389" t="s">
        <v>7770</v>
      </c>
      <c r="O1004" s="389" t="s">
        <v>7771</v>
      </c>
      <c r="P1004" s="394"/>
      <c r="Q1004" s="55"/>
      <c r="R1004" s="395"/>
      <c r="S1004" s="395"/>
      <c r="T1004" s="395"/>
      <c r="U1004" s="395"/>
      <c r="V1004" s="395"/>
      <c r="W1004" s="395"/>
      <c r="X1004" s="395"/>
      <c r="Y1004" s="395"/>
      <c r="Z1004" s="395"/>
    </row>
    <row r="1005" spans="1:26" ht="30" customHeight="1">
      <c r="A1005" s="450" t="s">
        <v>7772</v>
      </c>
      <c r="B1005" s="451" t="s">
        <v>7773</v>
      </c>
      <c r="C1005" s="552" t="s">
        <v>7774</v>
      </c>
      <c r="D1005" s="566" t="s">
        <v>7775</v>
      </c>
      <c r="E1005" s="453" t="s">
        <v>7776</v>
      </c>
      <c r="F1005" s="453" t="s">
        <v>7583</v>
      </c>
      <c r="G1005" s="453" t="s">
        <v>3796</v>
      </c>
      <c r="H1005" s="455">
        <v>44369</v>
      </c>
      <c r="I1005" s="391">
        <f t="shared" ca="1" si="0"/>
        <v>1661</v>
      </c>
      <c r="J1005" s="455">
        <v>44370</v>
      </c>
      <c r="K1005" s="456" t="s">
        <v>7777</v>
      </c>
      <c r="L1005" s="457">
        <v>2500</v>
      </c>
      <c r="M1005" s="456" t="s">
        <v>1230</v>
      </c>
      <c r="N1005" s="389" t="s">
        <v>7778</v>
      </c>
      <c r="O1005" s="389" t="s">
        <v>7779</v>
      </c>
      <c r="P1005" s="394"/>
      <c r="Q1005" s="55"/>
    </row>
    <row r="1006" spans="1:26" ht="30" customHeight="1">
      <c r="A1006" s="450" t="s">
        <v>7780</v>
      </c>
      <c r="B1006" s="451" t="s">
        <v>7781</v>
      </c>
      <c r="C1006" s="552" t="s">
        <v>7782</v>
      </c>
      <c r="D1006" s="484" t="s">
        <v>7783</v>
      </c>
      <c r="E1006" s="453" t="s">
        <v>7784</v>
      </c>
      <c r="F1006" s="453" t="s">
        <v>7785</v>
      </c>
      <c r="G1006" s="453" t="s">
        <v>3796</v>
      </c>
      <c r="H1006" s="455">
        <v>44323</v>
      </c>
      <c r="I1006" s="391">
        <f t="shared" ca="1" si="0"/>
        <v>1707</v>
      </c>
      <c r="J1006" s="455">
        <v>44327</v>
      </c>
      <c r="K1006" s="456" t="s">
        <v>7786</v>
      </c>
      <c r="L1006" s="457">
        <v>2500</v>
      </c>
      <c r="M1006" s="456" t="s">
        <v>1230</v>
      </c>
      <c r="N1006" s="389" t="s">
        <v>7787</v>
      </c>
      <c r="O1006" s="389" t="s">
        <v>7788</v>
      </c>
      <c r="P1006" s="394"/>
      <c r="Q1006" s="55"/>
      <c r="R1006" s="395"/>
      <c r="S1006" s="395"/>
      <c r="T1006" s="395"/>
      <c r="U1006" s="395"/>
      <c r="V1006" s="395"/>
      <c r="W1006" s="395"/>
      <c r="X1006" s="395"/>
      <c r="Y1006" s="395"/>
      <c r="Z1006" s="395"/>
    </row>
    <row r="1007" spans="1:26" ht="30" customHeight="1">
      <c r="A1007" s="450" t="s">
        <v>7789</v>
      </c>
      <c r="B1007" s="451" t="s">
        <v>7790</v>
      </c>
      <c r="C1007" s="552" t="s">
        <v>7791</v>
      </c>
      <c r="D1007" s="567" t="s">
        <v>7792</v>
      </c>
      <c r="E1007" s="453" t="s">
        <v>7793</v>
      </c>
      <c r="F1007" s="453" t="s">
        <v>7794</v>
      </c>
      <c r="G1007" s="453" t="s">
        <v>3784</v>
      </c>
      <c r="H1007" s="455">
        <v>44323</v>
      </c>
      <c r="I1007" s="391">
        <f t="shared" ca="1" si="0"/>
        <v>1707</v>
      </c>
      <c r="J1007" s="455">
        <v>44330</v>
      </c>
      <c r="K1007" s="456" t="s">
        <v>7795</v>
      </c>
      <c r="L1007" s="457">
        <v>5964</v>
      </c>
      <c r="M1007" s="456" t="s">
        <v>1230</v>
      </c>
      <c r="N1007" s="389" t="s">
        <v>7796</v>
      </c>
      <c r="O1007" s="389" t="s">
        <v>7797</v>
      </c>
      <c r="P1007" s="394"/>
      <c r="Q1007" s="55"/>
      <c r="R1007" s="395"/>
      <c r="S1007" s="395"/>
      <c r="T1007" s="395"/>
      <c r="U1007" s="395"/>
      <c r="V1007" s="395"/>
      <c r="W1007" s="395"/>
      <c r="X1007" s="395"/>
      <c r="Y1007" s="395"/>
      <c r="Z1007" s="395"/>
    </row>
    <row r="1008" spans="1:26" ht="30" customHeight="1">
      <c r="A1008" s="349" t="s">
        <v>7798</v>
      </c>
      <c r="B1008" s="459" t="s">
        <v>7799</v>
      </c>
      <c r="C1008" s="350" t="s">
        <v>7800</v>
      </c>
      <c r="D1008" s="562" t="s">
        <v>7801</v>
      </c>
      <c r="E1008" s="557" t="s">
        <v>7802</v>
      </c>
      <c r="F1008" s="557"/>
      <c r="G1008" s="557" t="s">
        <v>3784</v>
      </c>
      <c r="H1008" s="463">
        <v>44307</v>
      </c>
      <c r="I1008" s="17">
        <f t="shared" ca="1" si="0"/>
        <v>1723</v>
      </c>
      <c r="J1008" s="464"/>
      <c r="K1008" s="464" t="s">
        <v>7803</v>
      </c>
      <c r="L1008" s="465">
        <v>2500</v>
      </c>
      <c r="M1008" s="466" t="s">
        <v>32</v>
      </c>
      <c r="N1008" s="467" t="s">
        <v>7804</v>
      </c>
      <c r="O1008" s="467" t="s">
        <v>7805</v>
      </c>
      <c r="P1008" s="371"/>
      <c r="Q1008" s="174"/>
      <c r="R1008" s="395"/>
      <c r="S1008" s="395"/>
      <c r="T1008" s="395"/>
      <c r="U1008" s="395"/>
      <c r="V1008" s="395"/>
      <c r="W1008" s="395"/>
      <c r="X1008" s="395"/>
      <c r="Y1008" s="395"/>
      <c r="Z1008" s="395"/>
    </row>
    <row r="1009" spans="1:26" ht="30" customHeight="1">
      <c r="A1009" s="568" t="s">
        <v>7806</v>
      </c>
      <c r="B1009" s="569" t="s">
        <v>7807</v>
      </c>
      <c r="C1009" s="570" t="s">
        <v>7808</v>
      </c>
      <c r="D1009" s="571" t="s">
        <v>7809</v>
      </c>
      <c r="E1009" s="453" t="s">
        <v>7810</v>
      </c>
      <c r="F1009" s="453" t="s">
        <v>7811</v>
      </c>
      <c r="G1009" s="453" t="s">
        <v>3784</v>
      </c>
      <c r="H1009" s="572">
        <v>44307</v>
      </c>
      <c r="I1009" s="573">
        <f t="shared" ca="1" si="0"/>
        <v>1723</v>
      </c>
      <c r="J1009" s="572">
        <v>44308</v>
      </c>
      <c r="K1009" s="574" t="s">
        <v>7812</v>
      </c>
      <c r="L1009" s="575">
        <v>7903</v>
      </c>
      <c r="M1009" s="574" t="s">
        <v>1230</v>
      </c>
      <c r="N1009" s="576" t="s">
        <v>7813</v>
      </c>
      <c r="O1009" s="576" t="s">
        <v>7814</v>
      </c>
      <c r="P1009" s="577"/>
      <c r="Q1009" s="55"/>
      <c r="R1009" s="395"/>
      <c r="S1009" s="395"/>
      <c r="T1009" s="395"/>
      <c r="U1009" s="395"/>
      <c r="V1009" s="395"/>
      <c r="W1009" s="395"/>
      <c r="X1009" s="395"/>
      <c r="Y1009" s="395"/>
      <c r="Z1009" s="395"/>
    </row>
    <row r="1010" spans="1:26" ht="30" customHeight="1">
      <c r="A1010" s="450" t="s">
        <v>7815</v>
      </c>
      <c r="B1010" s="451" t="s">
        <v>7816</v>
      </c>
      <c r="C1010" s="552" t="s">
        <v>7817</v>
      </c>
      <c r="D1010" s="484" t="s">
        <v>7818</v>
      </c>
      <c r="E1010" s="453"/>
      <c r="F1010" s="453"/>
      <c r="G1010" s="453"/>
      <c r="H1010" s="455">
        <v>44326</v>
      </c>
      <c r="I1010" s="391">
        <f t="shared" ca="1" si="0"/>
        <v>1704</v>
      </c>
      <c r="J1010" s="455">
        <v>44677</v>
      </c>
      <c r="K1010" s="456" t="s">
        <v>7819</v>
      </c>
      <c r="L1010" s="457">
        <v>2500</v>
      </c>
      <c r="M1010" s="482" t="s">
        <v>32</v>
      </c>
      <c r="N1010" s="389" t="s">
        <v>7820</v>
      </c>
      <c r="O1010" s="389" t="s">
        <v>7821</v>
      </c>
      <c r="P1010" s="394" t="s">
        <v>1230</v>
      </c>
      <c r="Q1010" s="55" t="s">
        <v>5239</v>
      </c>
      <c r="R1010" s="578"/>
      <c r="S1010" s="394"/>
      <c r="T1010" s="394"/>
      <c r="U1010" s="394"/>
      <c r="V1010" s="394"/>
      <c r="W1010" s="394"/>
      <c r="X1010" s="394"/>
      <c r="Y1010" s="394"/>
      <c r="Z1010" s="394"/>
    </row>
    <row r="1011" spans="1:26" ht="30" customHeight="1">
      <c r="A1011" s="450" t="s">
        <v>7822</v>
      </c>
      <c r="B1011" s="451" t="s">
        <v>7823</v>
      </c>
      <c r="C1011" s="552" t="s">
        <v>7824</v>
      </c>
      <c r="D1011" s="484" t="s">
        <v>7825</v>
      </c>
      <c r="E1011" s="453" t="s">
        <v>7826</v>
      </c>
      <c r="F1011" s="453"/>
      <c r="G1011" s="453" t="s">
        <v>3814</v>
      </c>
      <c r="H1011" s="455">
        <v>44323</v>
      </c>
      <c r="I1011" s="391">
        <f t="shared" ca="1" si="0"/>
        <v>1707</v>
      </c>
      <c r="J1011" s="455">
        <v>44376</v>
      </c>
      <c r="K1011" s="456" t="s">
        <v>7827</v>
      </c>
      <c r="L1011" s="457">
        <v>2500</v>
      </c>
      <c r="M1011" s="456" t="s">
        <v>1230</v>
      </c>
      <c r="N1011" s="389" t="s">
        <v>7828</v>
      </c>
      <c r="O1011" s="389" t="s">
        <v>7829</v>
      </c>
      <c r="P1011" s="394"/>
      <c r="Q1011" s="55"/>
      <c r="R1011" s="578"/>
      <c r="S1011" s="394"/>
      <c r="T1011" s="394"/>
      <c r="U1011" s="394"/>
      <c r="V1011" s="394"/>
      <c r="W1011" s="394"/>
      <c r="X1011" s="394"/>
      <c r="Y1011" s="394"/>
      <c r="Z1011" s="394"/>
    </row>
    <row r="1012" spans="1:26" ht="30" customHeight="1">
      <c r="A1012" s="471" t="s">
        <v>7830</v>
      </c>
      <c r="B1012" s="472" t="s">
        <v>7831</v>
      </c>
      <c r="C1012" s="48" t="s">
        <v>7832</v>
      </c>
      <c r="D1012" s="579" t="s">
        <v>7833</v>
      </c>
      <c r="E1012" s="474" t="s">
        <v>7834</v>
      </c>
      <c r="F1012" s="474"/>
      <c r="G1012" s="474" t="s">
        <v>3796</v>
      </c>
      <c r="H1012" s="476">
        <v>44326</v>
      </c>
      <c r="I1012" s="40">
        <f t="shared" ca="1" si="0"/>
        <v>1704</v>
      </c>
      <c r="J1012" s="477"/>
      <c r="K1012" s="477" t="s">
        <v>7835</v>
      </c>
      <c r="L1012" s="478">
        <v>2500</v>
      </c>
      <c r="M1012" s="477"/>
      <c r="N1012" s="137" t="s">
        <v>7836</v>
      </c>
      <c r="O1012" s="137"/>
      <c r="P1012" s="382"/>
      <c r="Q1012" s="479"/>
      <c r="R1012" s="580"/>
      <c r="S1012" s="371"/>
      <c r="T1012" s="371"/>
      <c r="U1012" s="371"/>
      <c r="V1012" s="371"/>
      <c r="W1012" s="371"/>
      <c r="X1012" s="371"/>
      <c r="Y1012" s="371"/>
      <c r="Z1012" s="371"/>
    </row>
    <row r="1013" spans="1:26" ht="30" customHeight="1">
      <c r="A1013" s="450" t="s">
        <v>7837</v>
      </c>
      <c r="B1013" s="451" t="s">
        <v>7838</v>
      </c>
      <c r="C1013" s="552" t="s">
        <v>7839</v>
      </c>
      <c r="D1013" s="484" t="s">
        <v>7840</v>
      </c>
      <c r="E1013" s="453" t="s">
        <v>7841</v>
      </c>
      <c r="F1013" s="453"/>
      <c r="G1013" s="453" t="s">
        <v>3796</v>
      </c>
      <c r="H1013" s="455">
        <v>44326</v>
      </c>
      <c r="I1013" s="391">
        <f t="shared" ca="1" si="0"/>
        <v>1704</v>
      </c>
      <c r="J1013" s="455">
        <v>44333</v>
      </c>
      <c r="K1013" s="456" t="s">
        <v>7842</v>
      </c>
      <c r="L1013" s="457">
        <v>2500</v>
      </c>
      <c r="M1013" s="456" t="s">
        <v>1230</v>
      </c>
      <c r="N1013" s="389" t="s">
        <v>7843</v>
      </c>
      <c r="O1013" s="389"/>
      <c r="P1013" s="394"/>
      <c r="Q1013" s="55"/>
      <c r="R1013" s="578"/>
      <c r="S1013" s="394"/>
      <c r="T1013" s="394"/>
      <c r="U1013" s="394"/>
      <c r="V1013" s="394"/>
      <c r="W1013" s="394"/>
      <c r="X1013" s="394"/>
      <c r="Y1013" s="394"/>
      <c r="Z1013" s="394"/>
    </row>
    <row r="1014" spans="1:26" ht="30" customHeight="1">
      <c r="A1014" s="450" t="s">
        <v>7844</v>
      </c>
      <c r="B1014" s="451" t="s">
        <v>7845</v>
      </c>
      <c r="C1014" s="552" t="s">
        <v>7846</v>
      </c>
      <c r="D1014" s="484" t="s">
        <v>7847</v>
      </c>
      <c r="E1014" s="453" t="s">
        <v>7848</v>
      </c>
      <c r="F1014" s="453"/>
      <c r="G1014" s="453" t="s">
        <v>3784</v>
      </c>
      <c r="H1014" s="455">
        <v>44403</v>
      </c>
      <c r="I1014" s="391">
        <f t="shared" ca="1" si="0"/>
        <v>1627</v>
      </c>
      <c r="J1014" s="455">
        <v>44406</v>
      </c>
      <c r="K1014" s="456" t="s">
        <v>7849</v>
      </c>
      <c r="L1014" s="457">
        <v>2500</v>
      </c>
      <c r="M1014" s="456" t="s">
        <v>1230</v>
      </c>
      <c r="N1014" s="389" t="s">
        <v>7850</v>
      </c>
      <c r="O1014" s="389" t="s">
        <v>7851</v>
      </c>
      <c r="P1014" s="394"/>
      <c r="Q1014" s="55"/>
      <c r="R1014" s="581"/>
      <c r="S1014" s="382"/>
      <c r="T1014" s="382"/>
      <c r="U1014" s="382"/>
      <c r="V1014" s="382"/>
      <c r="W1014" s="382"/>
      <c r="X1014" s="382"/>
      <c r="Y1014" s="382"/>
      <c r="Z1014" s="382"/>
    </row>
    <row r="1015" spans="1:26" ht="30" customHeight="1">
      <c r="A1015" s="349" t="s">
        <v>7852</v>
      </c>
      <c r="B1015" s="459" t="s">
        <v>7853</v>
      </c>
      <c r="C1015" s="350" t="s">
        <v>7854</v>
      </c>
      <c r="D1015" s="562" t="s">
        <v>7855</v>
      </c>
      <c r="E1015" s="461" t="s">
        <v>7856</v>
      </c>
      <c r="F1015" s="461" t="s">
        <v>7857</v>
      </c>
      <c r="G1015" s="461" t="s">
        <v>3814</v>
      </c>
      <c r="H1015" s="463">
        <v>44403</v>
      </c>
      <c r="I1015" s="17">
        <f t="shared" ca="1" si="0"/>
        <v>1627</v>
      </c>
      <c r="J1015" s="464"/>
      <c r="K1015" s="464" t="s">
        <v>7858</v>
      </c>
      <c r="L1015" s="465">
        <v>2500</v>
      </c>
      <c r="M1015" s="466" t="s">
        <v>32</v>
      </c>
      <c r="N1015" s="467" t="s">
        <v>7859</v>
      </c>
      <c r="O1015" s="467" t="s">
        <v>7860</v>
      </c>
      <c r="P1015" s="371"/>
      <c r="Q1015" s="174"/>
      <c r="R1015" s="578"/>
      <c r="S1015" s="394"/>
      <c r="T1015" s="394"/>
      <c r="U1015" s="394"/>
      <c r="V1015" s="394"/>
      <c r="W1015" s="394"/>
      <c r="X1015" s="394"/>
      <c r="Y1015" s="394"/>
      <c r="Z1015" s="394"/>
    </row>
    <row r="1016" spans="1:26" ht="30" customHeight="1">
      <c r="A1016" s="450" t="s">
        <v>7861</v>
      </c>
      <c r="B1016" s="451" t="s">
        <v>7862</v>
      </c>
      <c r="C1016" s="552" t="s">
        <v>7863</v>
      </c>
      <c r="D1016" s="484" t="s">
        <v>7864</v>
      </c>
      <c r="E1016" s="453" t="s">
        <v>7865</v>
      </c>
      <c r="F1016" s="453"/>
      <c r="G1016" s="453" t="s">
        <v>3796</v>
      </c>
      <c r="H1016" s="455">
        <v>44349</v>
      </c>
      <c r="I1016" s="391">
        <f t="shared" ca="1" si="0"/>
        <v>1681</v>
      </c>
      <c r="J1016" s="455">
        <v>44350</v>
      </c>
      <c r="K1016" s="456" t="s">
        <v>7866</v>
      </c>
      <c r="L1016" s="457">
        <v>2500</v>
      </c>
      <c r="M1016" s="456" t="s">
        <v>1230</v>
      </c>
      <c r="N1016" s="389" t="s">
        <v>7867</v>
      </c>
      <c r="O1016" s="389" t="s">
        <v>7868</v>
      </c>
      <c r="P1016" s="394"/>
      <c r="Q1016" s="55"/>
      <c r="R1016" s="578"/>
      <c r="S1016" s="394"/>
      <c r="T1016" s="394"/>
      <c r="U1016" s="394"/>
      <c r="V1016" s="394"/>
      <c r="W1016" s="394"/>
      <c r="X1016" s="394"/>
      <c r="Y1016" s="394"/>
      <c r="Z1016" s="394"/>
    </row>
    <row r="1017" spans="1:26" ht="30" customHeight="1">
      <c r="A1017" s="450" t="s">
        <v>7869</v>
      </c>
      <c r="B1017" s="451" t="s">
        <v>7870</v>
      </c>
      <c r="C1017" s="552" t="s">
        <v>7871</v>
      </c>
      <c r="D1017" s="484" t="s">
        <v>7872</v>
      </c>
      <c r="E1017" s="453" t="s">
        <v>7873</v>
      </c>
      <c r="F1017" s="453"/>
      <c r="G1017" s="453" t="s">
        <v>3909</v>
      </c>
      <c r="H1017" s="455">
        <v>44323</v>
      </c>
      <c r="I1017" s="391">
        <f t="shared" ca="1" si="0"/>
        <v>1707</v>
      </c>
      <c r="J1017" s="455">
        <v>44330</v>
      </c>
      <c r="K1017" s="456" t="s">
        <v>7874</v>
      </c>
      <c r="L1017" s="457">
        <v>2640</v>
      </c>
      <c r="M1017" s="456" t="s">
        <v>1230</v>
      </c>
      <c r="N1017" s="389" t="s">
        <v>7875</v>
      </c>
      <c r="O1017" s="389" t="s">
        <v>7876</v>
      </c>
      <c r="P1017" s="394"/>
      <c r="Q1017" s="55"/>
      <c r="R1017" s="580"/>
      <c r="S1017" s="371"/>
      <c r="T1017" s="371"/>
      <c r="U1017" s="371"/>
      <c r="V1017" s="371"/>
      <c r="W1017" s="371"/>
      <c r="X1017" s="371"/>
      <c r="Y1017" s="371"/>
      <c r="Z1017" s="371"/>
    </row>
    <row r="1018" spans="1:26" ht="30" customHeight="1">
      <c r="A1018" s="450" t="s">
        <v>7877</v>
      </c>
      <c r="B1018" s="451" t="s">
        <v>7878</v>
      </c>
      <c r="C1018" s="552" t="s">
        <v>7879</v>
      </c>
      <c r="D1018" s="484" t="s">
        <v>7880</v>
      </c>
      <c r="E1018" s="453" t="s">
        <v>7881</v>
      </c>
      <c r="F1018" s="453" t="s">
        <v>7794</v>
      </c>
      <c r="G1018" s="453" t="s">
        <v>3784</v>
      </c>
      <c r="H1018" s="455">
        <v>44335</v>
      </c>
      <c r="I1018" s="391">
        <f t="shared" ca="1" si="0"/>
        <v>1695</v>
      </c>
      <c r="J1018" s="455">
        <v>44664</v>
      </c>
      <c r="K1018" s="456" t="s">
        <v>7882</v>
      </c>
      <c r="L1018" s="457">
        <v>2500</v>
      </c>
      <c r="M1018" s="482" t="s">
        <v>32</v>
      </c>
      <c r="N1018" s="389" t="s">
        <v>7883</v>
      </c>
      <c r="O1018" s="389" t="s">
        <v>7884</v>
      </c>
      <c r="P1018" s="394" t="s">
        <v>1230</v>
      </c>
      <c r="Q1018" s="55" t="s">
        <v>5239</v>
      </c>
      <c r="R1018" s="578"/>
      <c r="S1018" s="394"/>
      <c r="T1018" s="394"/>
      <c r="U1018" s="394"/>
      <c r="V1018" s="394"/>
      <c r="W1018" s="394"/>
      <c r="X1018" s="394"/>
      <c r="Y1018" s="394"/>
      <c r="Z1018" s="394"/>
    </row>
    <row r="1019" spans="1:26" ht="30" customHeight="1">
      <c r="A1019" s="349" t="s">
        <v>7885</v>
      </c>
      <c r="B1019" s="459" t="s">
        <v>7886</v>
      </c>
      <c r="C1019" s="350" t="s">
        <v>7887</v>
      </c>
      <c r="D1019" s="562" t="s">
        <v>7888</v>
      </c>
      <c r="E1019" s="461" t="s">
        <v>7889</v>
      </c>
      <c r="F1019" s="461" t="s">
        <v>7794</v>
      </c>
      <c r="G1019" s="461" t="s">
        <v>3784</v>
      </c>
      <c r="H1019" s="463">
        <v>44329</v>
      </c>
      <c r="I1019" s="17">
        <f t="shared" ca="1" si="0"/>
        <v>1701</v>
      </c>
      <c r="J1019" s="464"/>
      <c r="K1019" s="464" t="s">
        <v>7890</v>
      </c>
      <c r="L1019" s="465">
        <v>3970</v>
      </c>
      <c r="M1019" s="466" t="s">
        <v>32</v>
      </c>
      <c r="N1019" s="467" t="s">
        <v>7891</v>
      </c>
      <c r="O1019" s="467" t="s">
        <v>7892</v>
      </c>
      <c r="P1019" s="371"/>
      <c r="Q1019" s="174"/>
      <c r="R1019" s="578"/>
      <c r="S1019" s="394"/>
      <c r="T1019" s="394"/>
      <c r="U1019" s="394"/>
      <c r="V1019" s="394"/>
      <c r="W1019" s="394"/>
      <c r="X1019" s="394"/>
      <c r="Y1019" s="394"/>
      <c r="Z1019" s="394"/>
    </row>
    <row r="1020" spans="1:26" ht="30" customHeight="1">
      <c r="A1020" s="450" t="s">
        <v>7893</v>
      </c>
      <c r="B1020" s="451" t="s">
        <v>7894</v>
      </c>
      <c r="C1020" s="552" t="s">
        <v>7895</v>
      </c>
      <c r="D1020" s="484" t="s">
        <v>7896</v>
      </c>
      <c r="E1020" s="453" t="s">
        <v>7897</v>
      </c>
      <c r="F1020" s="453"/>
      <c r="G1020" s="453" t="s">
        <v>3784</v>
      </c>
      <c r="H1020" s="455">
        <v>44369</v>
      </c>
      <c r="I1020" s="391">
        <f t="shared" ca="1" si="0"/>
        <v>1661</v>
      </c>
      <c r="J1020" s="456"/>
      <c r="K1020" s="456" t="s">
        <v>7898</v>
      </c>
      <c r="L1020" s="457">
        <v>2500</v>
      </c>
      <c r="M1020" s="456" t="s">
        <v>1230</v>
      </c>
      <c r="N1020" s="389" t="s">
        <v>7899</v>
      </c>
      <c r="O1020" s="389" t="s">
        <v>7900</v>
      </c>
      <c r="P1020" s="394"/>
      <c r="Q1020" s="55"/>
      <c r="R1020" s="580"/>
      <c r="S1020" s="371"/>
      <c r="T1020" s="371"/>
      <c r="U1020" s="371"/>
      <c r="V1020" s="371"/>
      <c r="W1020" s="371"/>
      <c r="X1020" s="371"/>
      <c r="Y1020" s="371"/>
      <c r="Z1020" s="371"/>
    </row>
    <row r="1021" spans="1:26" ht="30" customHeight="1">
      <c r="A1021" s="450" t="s">
        <v>7901</v>
      </c>
      <c r="B1021" s="451" t="s">
        <v>7902</v>
      </c>
      <c r="C1021" s="552" t="s">
        <v>7903</v>
      </c>
      <c r="D1021" s="484" t="s">
        <v>7904</v>
      </c>
      <c r="E1021" s="453" t="s">
        <v>7905</v>
      </c>
      <c r="F1021" s="453" t="s">
        <v>7794</v>
      </c>
      <c r="G1021" s="453" t="s">
        <v>3784</v>
      </c>
      <c r="H1021" s="456"/>
      <c r="I1021" s="391" t="str">
        <f t="shared" ca="1" si="0"/>
        <v>0</v>
      </c>
      <c r="J1021" s="455">
        <v>44335</v>
      </c>
      <c r="K1021" s="456" t="s">
        <v>7906</v>
      </c>
      <c r="L1021" s="457">
        <v>3116</v>
      </c>
      <c r="M1021" s="456" t="s">
        <v>1230</v>
      </c>
      <c r="N1021" s="389" t="s">
        <v>7907</v>
      </c>
      <c r="O1021" s="389" t="s">
        <v>7908</v>
      </c>
      <c r="P1021" s="394"/>
      <c r="Q1021" s="55"/>
      <c r="R1021" s="580"/>
      <c r="S1021" s="371"/>
      <c r="T1021" s="371"/>
      <c r="U1021" s="371"/>
      <c r="V1021" s="371"/>
      <c r="W1021" s="371"/>
      <c r="X1021" s="371"/>
      <c r="Y1021" s="371"/>
      <c r="Z1021" s="371"/>
    </row>
    <row r="1022" spans="1:26" ht="30" customHeight="1">
      <c r="A1022" s="349" t="s">
        <v>7909</v>
      </c>
      <c r="B1022" s="459" t="s">
        <v>7910</v>
      </c>
      <c r="C1022" s="350" t="s">
        <v>7911</v>
      </c>
      <c r="D1022" s="562" t="s">
        <v>7912</v>
      </c>
      <c r="E1022" s="461" t="s">
        <v>7913</v>
      </c>
      <c r="F1022" s="461"/>
      <c r="G1022" s="461" t="s">
        <v>3784</v>
      </c>
      <c r="H1022" s="463">
        <v>44323</v>
      </c>
      <c r="I1022" s="17">
        <f t="shared" ca="1" si="0"/>
        <v>1707</v>
      </c>
      <c r="J1022" s="464"/>
      <c r="K1022" s="464" t="s">
        <v>7914</v>
      </c>
      <c r="L1022" s="465">
        <v>2500</v>
      </c>
      <c r="M1022" s="466" t="s">
        <v>32</v>
      </c>
      <c r="N1022" s="467" t="s">
        <v>7915</v>
      </c>
      <c r="O1022" s="467" t="s">
        <v>7916</v>
      </c>
      <c r="P1022" s="371"/>
      <c r="Q1022" s="174"/>
      <c r="R1022" s="578"/>
      <c r="S1022" s="394"/>
      <c r="T1022" s="394"/>
      <c r="U1022" s="394"/>
      <c r="V1022" s="394"/>
      <c r="W1022" s="394"/>
      <c r="X1022" s="394"/>
      <c r="Y1022" s="394"/>
      <c r="Z1022" s="394"/>
    </row>
    <row r="1023" spans="1:26" ht="30" customHeight="1">
      <c r="A1023" s="349" t="s">
        <v>7917</v>
      </c>
      <c r="B1023" s="459" t="s">
        <v>7918</v>
      </c>
      <c r="C1023" s="350" t="s">
        <v>7919</v>
      </c>
      <c r="D1023" s="562" t="s">
        <v>7920</v>
      </c>
      <c r="E1023" s="461" t="s">
        <v>7921</v>
      </c>
      <c r="F1023" s="461"/>
      <c r="G1023" s="461" t="s">
        <v>3788</v>
      </c>
      <c r="H1023" s="463">
        <v>44323</v>
      </c>
      <c r="I1023" s="17">
        <f t="shared" ca="1" si="0"/>
        <v>1707</v>
      </c>
      <c r="J1023" s="464"/>
      <c r="K1023" s="464" t="s">
        <v>7922</v>
      </c>
      <c r="L1023" s="465">
        <v>2500</v>
      </c>
      <c r="M1023" s="466" t="s">
        <v>32</v>
      </c>
      <c r="N1023" s="467" t="s">
        <v>7923</v>
      </c>
      <c r="O1023" s="467" t="s">
        <v>7924</v>
      </c>
      <c r="P1023" s="371"/>
      <c r="Q1023" s="174"/>
      <c r="R1023" s="578"/>
      <c r="S1023" s="394"/>
      <c r="T1023" s="394"/>
      <c r="U1023" s="394"/>
      <c r="V1023" s="394"/>
      <c r="W1023" s="394"/>
      <c r="X1023" s="394"/>
      <c r="Y1023" s="394"/>
      <c r="Z1023" s="394"/>
    </row>
    <row r="1024" spans="1:26" ht="30" customHeight="1">
      <c r="A1024" s="450" t="s">
        <v>7925</v>
      </c>
      <c r="B1024" s="451" t="s">
        <v>7926</v>
      </c>
      <c r="C1024" s="552" t="s">
        <v>7927</v>
      </c>
      <c r="D1024" s="484" t="s">
        <v>7928</v>
      </c>
      <c r="E1024" s="453" t="s">
        <v>7929</v>
      </c>
      <c r="F1024" s="453"/>
      <c r="G1024" s="453" t="s">
        <v>3814</v>
      </c>
      <c r="H1024" s="455">
        <v>44335</v>
      </c>
      <c r="I1024" s="391">
        <f t="shared" ca="1" si="0"/>
        <v>1695</v>
      </c>
      <c r="J1024" s="455">
        <v>45160</v>
      </c>
      <c r="K1024" s="456" t="s">
        <v>7930</v>
      </c>
      <c r="L1024" s="457">
        <v>2500</v>
      </c>
      <c r="M1024" s="482" t="s">
        <v>1230</v>
      </c>
      <c r="N1024" s="389" t="s">
        <v>7931</v>
      </c>
      <c r="O1024" s="389" t="s">
        <v>7932</v>
      </c>
      <c r="P1024" s="394" t="s">
        <v>1230</v>
      </c>
      <c r="Q1024" s="55" t="s">
        <v>7181</v>
      </c>
      <c r="R1024" s="578"/>
      <c r="S1024" s="394"/>
      <c r="T1024" s="394"/>
      <c r="U1024" s="394"/>
      <c r="V1024" s="394"/>
      <c r="W1024" s="394"/>
      <c r="X1024" s="394"/>
      <c r="Y1024" s="394"/>
      <c r="Z1024" s="394"/>
    </row>
    <row r="1025" spans="1:26" ht="30" customHeight="1">
      <c r="A1025" s="349" t="s">
        <v>7933</v>
      </c>
      <c r="B1025" s="459" t="s">
        <v>7934</v>
      </c>
      <c r="C1025" s="350" t="s">
        <v>7935</v>
      </c>
      <c r="D1025" s="562" t="s">
        <v>7936</v>
      </c>
      <c r="E1025" s="461" t="s">
        <v>7937</v>
      </c>
      <c r="F1025" s="461"/>
      <c r="G1025" s="461" t="s">
        <v>7256</v>
      </c>
      <c r="H1025" s="463">
        <v>44348</v>
      </c>
      <c r="I1025" s="17">
        <f t="shared" ca="1" si="0"/>
        <v>1682</v>
      </c>
      <c r="J1025" s="464"/>
      <c r="K1025" s="464" t="s">
        <v>7938</v>
      </c>
      <c r="L1025" s="465">
        <v>2500</v>
      </c>
      <c r="M1025" s="466" t="s">
        <v>32</v>
      </c>
      <c r="N1025" s="467" t="s">
        <v>7939</v>
      </c>
      <c r="O1025" s="467" t="s">
        <v>7940</v>
      </c>
      <c r="P1025" s="371"/>
      <c r="Q1025" s="174"/>
      <c r="R1025" s="580"/>
      <c r="S1025" s="371"/>
      <c r="T1025" s="371"/>
      <c r="U1025" s="371"/>
      <c r="V1025" s="371"/>
      <c r="W1025" s="371"/>
      <c r="X1025" s="371"/>
      <c r="Y1025" s="371"/>
      <c r="Z1025" s="371"/>
    </row>
    <row r="1026" spans="1:26" ht="30" customHeight="1">
      <c r="A1026" s="450" t="s">
        <v>7941</v>
      </c>
      <c r="B1026" s="451" t="s">
        <v>7942</v>
      </c>
      <c r="C1026" s="552" t="s">
        <v>7943</v>
      </c>
      <c r="D1026" s="484" t="s">
        <v>7944</v>
      </c>
      <c r="E1026" s="453" t="s">
        <v>7921</v>
      </c>
      <c r="F1026" s="453"/>
      <c r="G1026" s="453" t="s">
        <v>3788</v>
      </c>
      <c r="H1026" s="455">
        <v>44335</v>
      </c>
      <c r="I1026" s="391">
        <f t="shared" ca="1" si="0"/>
        <v>1695</v>
      </c>
      <c r="J1026" s="455">
        <v>44336</v>
      </c>
      <c r="K1026" s="456" t="s">
        <v>7945</v>
      </c>
      <c r="L1026" s="457">
        <v>5557</v>
      </c>
      <c r="M1026" s="456" t="s">
        <v>1230</v>
      </c>
      <c r="N1026" s="389" t="s">
        <v>7946</v>
      </c>
      <c r="O1026" s="389" t="s">
        <v>7947</v>
      </c>
      <c r="P1026" s="394"/>
      <c r="Q1026" s="55"/>
      <c r="R1026" s="580"/>
      <c r="S1026" s="371"/>
      <c r="T1026" s="371"/>
      <c r="U1026" s="371"/>
      <c r="V1026" s="371"/>
      <c r="W1026" s="371"/>
      <c r="X1026" s="371"/>
      <c r="Y1026" s="371"/>
      <c r="Z1026" s="371"/>
    </row>
    <row r="1027" spans="1:26" ht="30" customHeight="1">
      <c r="A1027" s="349" t="s">
        <v>7948</v>
      </c>
      <c r="B1027" s="459" t="s">
        <v>7949</v>
      </c>
      <c r="C1027" s="350" t="s">
        <v>7950</v>
      </c>
      <c r="D1027" s="562" t="s">
        <v>7951</v>
      </c>
      <c r="E1027" s="461" t="s">
        <v>7952</v>
      </c>
      <c r="F1027" s="461"/>
      <c r="G1027" s="461" t="s">
        <v>3784</v>
      </c>
      <c r="H1027" s="463">
        <v>44335</v>
      </c>
      <c r="I1027" s="17">
        <f t="shared" ca="1" si="0"/>
        <v>1695</v>
      </c>
      <c r="J1027" s="464"/>
      <c r="K1027" s="464" t="s">
        <v>7953</v>
      </c>
      <c r="L1027" s="465">
        <v>2500</v>
      </c>
      <c r="M1027" s="466" t="s">
        <v>32</v>
      </c>
      <c r="N1027" s="467" t="s">
        <v>7954</v>
      </c>
      <c r="O1027" s="467" t="s">
        <v>7955</v>
      </c>
      <c r="P1027" s="371"/>
      <c r="Q1027" s="174"/>
      <c r="R1027" s="580"/>
      <c r="S1027" s="371"/>
      <c r="T1027" s="371"/>
      <c r="U1027" s="371"/>
      <c r="V1027" s="371"/>
      <c r="W1027" s="371"/>
      <c r="X1027" s="371"/>
      <c r="Y1027" s="371"/>
      <c r="Z1027" s="371"/>
    </row>
    <row r="1028" spans="1:26" ht="30" customHeight="1">
      <c r="A1028" s="349" t="s">
        <v>7956</v>
      </c>
      <c r="B1028" s="459" t="s">
        <v>7957</v>
      </c>
      <c r="C1028" s="350" t="s">
        <v>7958</v>
      </c>
      <c r="D1028" s="562" t="s">
        <v>7959</v>
      </c>
      <c r="E1028" s="461" t="s">
        <v>7960</v>
      </c>
      <c r="F1028" s="461"/>
      <c r="G1028" s="461" t="s">
        <v>3777</v>
      </c>
      <c r="H1028" s="463">
        <v>44329</v>
      </c>
      <c r="I1028" s="17">
        <f t="shared" ca="1" si="0"/>
        <v>1701</v>
      </c>
      <c r="J1028" s="464"/>
      <c r="K1028" s="464" t="s">
        <v>7961</v>
      </c>
      <c r="L1028" s="465">
        <v>2500</v>
      </c>
      <c r="M1028" s="466" t="s">
        <v>32</v>
      </c>
      <c r="N1028" s="467" t="s">
        <v>7962</v>
      </c>
      <c r="O1028" s="467" t="s">
        <v>7963</v>
      </c>
      <c r="P1028" s="371"/>
      <c r="Q1028" s="174"/>
      <c r="R1028" s="578"/>
      <c r="S1028" s="394"/>
      <c r="T1028" s="394"/>
      <c r="U1028" s="394"/>
      <c r="V1028" s="394"/>
      <c r="W1028" s="394"/>
      <c r="X1028" s="394"/>
      <c r="Y1028" s="394"/>
      <c r="Z1028" s="394"/>
    </row>
    <row r="1029" spans="1:26" ht="30" customHeight="1">
      <c r="A1029" s="349" t="s">
        <v>7964</v>
      </c>
      <c r="B1029" s="459" t="s">
        <v>7965</v>
      </c>
      <c r="C1029" s="350" t="s">
        <v>7966</v>
      </c>
      <c r="D1029" s="562" t="s">
        <v>7967</v>
      </c>
      <c r="E1029" s="461" t="s">
        <v>7968</v>
      </c>
      <c r="F1029" s="461"/>
      <c r="G1029" s="461" t="s">
        <v>3814</v>
      </c>
      <c r="H1029" s="463">
        <v>44329</v>
      </c>
      <c r="I1029" s="17">
        <f t="shared" ca="1" si="0"/>
        <v>1701</v>
      </c>
      <c r="J1029" s="464"/>
      <c r="K1029" s="464" t="s">
        <v>7969</v>
      </c>
      <c r="L1029" s="465">
        <v>2500</v>
      </c>
      <c r="M1029" s="466" t="s">
        <v>32</v>
      </c>
      <c r="N1029" s="467" t="s">
        <v>7970</v>
      </c>
      <c r="O1029" s="467" t="s">
        <v>7971</v>
      </c>
      <c r="P1029" s="371"/>
      <c r="Q1029" s="174"/>
      <c r="R1029" s="580"/>
      <c r="S1029" s="371"/>
      <c r="T1029" s="371"/>
      <c r="U1029" s="371"/>
      <c r="V1029" s="371"/>
      <c r="W1029" s="371"/>
      <c r="X1029" s="371"/>
      <c r="Y1029" s="371"/>
      <c r="Z1029" s="371"/>
    </row>
    <row r="1030" spans="1:26" ht="30" customHeight="1">
      <c r="A1030" s="450" t="s">
        <v>7972</v>
      </c>
      <c r="B1030" s="451" t="s">
        <v>7973</v>
      </c>
      <c r="C1030" s="552" t="s">
        <v>7974</v>
      </c>
      <c r="D1030" s="484" t="s">
        <v>7975</v>
      </c>
      <c r="E1030" s="453" t="s">
        <v>7976</v>
      </c>
      <c r="F1030" s="453"/>
      <c r="G1030" s="453" t="s">
        <v>7256</v>
      </c>
      <c r="H1030" s="455">
        <v>44335</v>
      </c>
      <c r="I1030" s="391">
        <f t="shared" ca="1" si="0"/>
        <v>1695</v>
      </c>
      <c r="J1030" s="456"/>
      <c r="K1030" s="456" t="s">
        <v>7977</v>
      </c>
      <c r="L1030" s="457">
        <v>3246</v>
      </c>
      <c r="M1030" s="456" t="s">
        <v>1230</v>
      </c>
      <c r="N1030" s="389" t="s">
        <v>7978</v>
      </c>
      <c r="O1030" s="389" t="s">
        <v>7979</v>
      </c>
      <c r="P1030" s="394"/>
      <c r="Q1030" s="55"/>
      <c r="R1030" s="580"/>
      <c r="S1030" s="371"/>
      <c r="T1030" s="371"/>
      <c r="U1030" s="371"/>
      <c r="V1030" s="371"/>
      <c r="W1030" s="371"/>
      <c r="X1030" s="371"/>
      <c r="Y1030" s="371"/>
      <c r="Z1030" s="371"/>
    </row>
    <row r="1031" spans="1:26" ht="30" customHeight="1">
      <c r="A1031" s="450" t="s">
        <v>7980</v>
      </c>
      <c r="B1031" s="451" t="s">
        <v>7981</v>
      </c>
      <c r="C1031" s="552" t="s">
        <v>7982</v>
      </c>
      <c r="D1031" s="484" t="s">
        <v>7983</v>
      </c>
      <c r="E1031" s="453" t="s">
        <v>7984</v>
      </c>
      <c r="F1031" s="453"/>
      <c r="G1031" s="453" t="s">
        <v>3796</v>
      </c>
      <c r="H1031" s="455">
        <v>44329</v>
      </c>
      <c r="I1031" s="391">
        <f t="shared" ca="1" si="0"/>
        <v>1701</v>
      </c>
      <c r="J1031" s="455">
        <v>45364</v>
      </c>
      <c r="K1031" s="456" t="s">
        <v>7985</v>
      </c>
      <c r="L1031" s="457">
        <v>2500</v>
      </c>
      <c r="M1031" s="482" t="s">
        <v>1230</v>
      </c>
      <c r="N1031" s="389" t="s">
        <v>7986</v>
      </c>
      <c r="O1031" s="389" t="s">
        <v>7987</v>
      </c>
      <c r="P1031" s="394" t="s">
        <v>1230</v>
      </c>
      <c r="Q1031" s="55"/>
      <c r="R1031" s="578"/>
      <c r="S1031" s="394"/>
      <c r="T1031" s="394"/>
      <c r="U1031" s="394"/>
      <c r="V1031" s="394"/>
      <c r="W1031" s="394"/>
      <c r="X1031" s="394"/>
      <c r="Y1031" s="394"/>
      <c r="Z1031" s="394"/>
    </row>
    <row r="1032" spans="1:26" ht="30" customHeight="1">
      <c r="A1032" s="349" t="s">
        <v>7988</v>
      </c>
      <c r="B1032" s="459" t="s">
        <v>7989</v>
      </c>
      <c r="C1032" s="350" t="s">
        <v>7990</v>
      </c>
      <c r="D1032" s="562" t="s">
        <v>7991</v>
      </c>
      <c r="E1032" s="461" t="s">
        <v>7992</v>
      </c>
      <c r="F1032" s="461"/>
      <c r="G1032" s="461" t="s">
        <v>7256</v>
      </c>
      <c r="H1032" s="463">
        <v>44347</v>
      </c>
      <c r="I1032" s="17">
        <f t="shared" ca="1" si="0"/>
        <v>1683</v>
      </c>
      <c r="J1032" s="464"/>
      <c r="K1032" s="464" t="s">
        <v>7993</v>
      </c>
      <c r="L1032" s="465">
        <v>2500</v>
      </c>
      <c r="M1032" s="466" t="s">
        <v>32</v>
      </c>
      <c r="N1032" s="467" t="s">
        <v>7994</v>
      </c>
      <c r="O1032" s="467" t="s">
        <v>7995</v>
      </c>
      <c r="P1032" s="371"/>
      <c r="Q1032" s="174"/>
      <c r="R1032" s="578"/>
      <c r="S1032" s="394"/>
      <c r="T1032" s="394"/>
      <c r="U1032" s="394"/>
      <c r="V1032" s="394"/>
      <c r="W1032" s="394"/>
      <c r="X1032" s="394"/>
      <c r="Y1032" s="394"/>
      <c r="Z1032" s="394"/>
    </row>
    <row r="1033" spans="1:26" ht="30" customHeight="1">
      <c r="A1033" s="450" t="s">
        <v>7996</v>
      </c>
      <c r="B1033" s="451" t="s">
        <v>7997</v>
      </c>
      <c r="C1033" s="552" t="s">
        <v>7998</v>
      </c>
      <c r="D1033" s="484" t="s">
        <v>7999</v>
      </c>
      <c r="E1033" s="453" t="s">
        <v>8000</v>
      </c>
      <c r="F1033" s="453" t="s">
        <v>8001</v>
      </c>
      <c r="G1033" s="453" t="s">
        <v>3814</v>
      </c>
      <c r="H1033" s="455">
        <v>44329</v>
      </c>
      <c r="I1033" s="391">
        <f t="shared" ca="1" si="0"/>
        <v>1701</v>
      </c>
      <c r="J1033" s="455">
        <v>44333</v>
      </c>
      <c r="K1033" s="456" t="s">
        <v>8002</v>
      </c>
      <c r="L1033" s="457">
        <v>8718</v>
      </c>
      <c r="M1033" s="456" t="s">
        <v>1230</v>
      </c>
      <c r="N1033" s="389" t="s">
        <v>8003</v>
      </c>
      <c r="O1033" s="389" t="s">
        <v>8004</v>
      </c>
      <c r="P1033" s="394"/>
      <c r="Q1033" s="55"/>
      <c r="R1033" s="580"/>
      <c r="S1033" s="371"/>
      <c r="T1033" s="371"/>
      <c r="U1033" s="371"/>
      <c r="V1033" s="371"/>
      <c r="W1033" s="371"/>
      <c r="X1033" s="371"/>
      <c r="Y1033" s="371"/>
      <c r="Z1033" s="371"/>
    </row>
    <row r="1034" spans="1:26" ht="30" customHeight="1">
      <c r="A1034" s="450" t="s">
        <v>8005</v>
      </c>
      <c r="B1034" s="451" t="s">
        <v>8006</v>
      </c>
      <c r="C1034" s="552" t="s">
        <v>8007</v>
      </c>
      <c r="D1034" s="484" t="s">
        <v>8008</v>
      </c>
      <c r="E1034" s="453" t="s">
        <v>8009</v>
      </c>
      <c r="F1034" s="453" t="s">
        <v>8010</v>
      </c>
      <c r="G1034" s="453" t="s">
        <v>3833</v>
      </c>
      <c r="H1034" s="455">
        <v>44348</v>
      </c>
      <c r="I1034" s="391">
        <f t="shared" ca="1" si="0"/>
        <v>1682</v>
      </c>
      <c r="J1034" s="455">
        <v>44354</v>
      </c>
      <c r="K1034" s="456" t="s">
        <v>8011</v>
      </c>
      <c r="L1034" s="457">
        <v>2500</v>
      </c>
      <c r="M1034" s="456" t="s">
        <v>1230</v>
      </c>
      <c r="N1034" s="389" t="s">
        <v>8012</v>
      </c>
      <c r="O1034" s="389" t="s">
        <v>8013</v>
      </c>
      <c r="P1034" s="394"/>
      <c r="Q1034" s="55"/>
      <c r="R1034" s="580"/>
      <c r="S1034" s="371"/>
      <c r="T1034" s="371"/>
      <c r="U1034" s="371"/>
      <c r="V1034" s="371"/>
      <c r="W1034" s="371"/>
      <c r="X1034" s="371"/>
      <c r="Y1034" s="371"/>
      <c r="Z1034" s="371"/>
    </row>
    <row r="1035" spans="1:26" ht="30" customHeight="1">
      <c r="A1035" s="450" t="s">
        <v>8014</v>
      </c>
      <c r="B1035" s="451" t="s">
        <v>8015</v>
      </c>
      <c r="C1035" s="552" t="s">
        <v>8016</v>
      </c>
      <c r="D1035" s="484" t="s">
        <v>7904</v>
      </c>
      <c r="E1035" s="453" t="s">
        <v>8017</v>
      </c>
      <c r="F1035" s="453"/>
      <c r="G1035" s="453" t="s">
        <v>3833</v>
      </c>
      <c r="H1035" s="455">
        <v>44329</v>
      </c>
      <c r="I1035" s="391">
        <f t="shared" ca="1" si="0"/>
        <v>1701</v>
      </c>
      <c r="J1035" s="455">
        <v>44335</v>
      </c>
      <c r="K1035" s="456" t="s">
        <v>8018</v>
      </c>
      <c r="L1035" s="457">
        <v>2500</v>
      </c>
      <c r="M1035" s="456" t="s">
        <v>1230</v>
      </c>
      <c r="N1035" s="389" t="s">
        <v>8019</v>
      </c>
      <c r="O1035" s="389" t="s">
        <v>8020</v>
      </c>
      <c r="P1035" s="394"/>
      <c r="Q1035" s="55"/>
      <c r="R1035" s="578"/>
      <c r="S1035" s="394"/>
      <c r="T1035" s="394"/>
      <c r="U1035" s="394"/>
      <c r="V1035" s="394"/>
      <c r="W1035" s="394"/>
      <c r="X1035" s="394"/>
      <c r="Y1035" s="394"/>
      <c r="Z1035" s="394"/>
    </row>
    <row r="1036" spans="1:26" ht="30" customHeight="1">
      <c r="A1036" s="450" t="s">
        <v>8021</v>
      </c>
      <c r="B1036" s="451" t="s">
        <v>8022</v>
      </c>
      <c r="C1036" s="552" t="s">
        <v>8023</v>
      </c>
      <c r="D1036" s="484" t="s">
        <v>7904</v>
      </c>
      <c r="E1036" s="453" t="s">
        <v>8024</v>
      </c>
      <c r="F1036" s="453"/>
      <c r="G1036" s="453" t="s">
        <v>3796</v>
      </c>
      <c r="H1036" s="455">
        <v>44329</v>
      </c>
      <c r="I1036" s="391">
        <f t="shared" ca="1" si="0"/>
        <v>1701</v>
      </c>
      <c r="J1036" s="455">
        <v>44335</v>
      </c>
      <c r="K1036" s="456" t="s">
        <v>8025</v>
      </c>
      <c r="L1036" s="457">
        <v>2500</v>
      </c>
      <c r="M1036" s="456" t="s">
        <v>1230</v>
      </c>
      <c r="N1036" s="389" t="s">
        <v>8026</v>
      </c>
      <c r="O1036" s="389" t="s">
        <v>8027</v>
      </c>
      <c r="P1036" s="394"/>
      <c r="Q1036" s="55"/>
      <c r="R1036" s="578"/>
      <c r="S1036" s="394"/>
      <c r="T1036" s="394"/>
      <c r="U1036" s="394"/>
      <c r="V1036" s="394"/>
      <c r="W1036" s="394"/>
      <c r="X1036" s="394"/>
      <c r="Y1036" s="394"/>
      <c r="Z1036" s="394"/>
    </row>
    <row r="1037" spans="1:26" ht="30" customHeight="1">
      <c r="A1037" s="450" t="s">
        <v>8028</v>
      </c>
      <c r="B1037" s="451" t="s">
        <v>8029</v>
      </c>
      <c r="C1037" s="552" t="s">
        <v>8030</v>
      </c>
      <c r="D1037" s="484" t="s">
        <v>8031</v>
      </c>
      <c r="E1037" s="453" t="s">
        <v>8032</v>
      </c>
      <c r="F1037" s="453"/>
      <c r="G1037" s="453" t="s">
        <v>5693</v>
      </c>
      <c r="H1037" s="455">
        <v>44348</v>
      </c>
      <c r="I1037" s="391">
        <f t="shared" ca="1" si="0"/>
        <v>1682</v>
      </c>
      <c r="J1037" s="455">
        <v>44350</v>
      </c>
      <c r="K1037" s="456" t="s">
        <v>8033</v>
      </c>
      <c r="L1037" s="457">
        <v>5558</v>
      </c>
      <c r="M1037" s="456" t="s">
        <v>1230</v>
      </c>
      <c r="N1037" s="389" t="s">
        <v>8034</v>
      </c>
      <c r="O1037" s="389" t="s">
        <v>8035</v>
      </c>
      <c r="P1037" s="394"/>
      <c r="Q1037" s="55"/>
      <c r="R1037" s="578"/>
      <c r="S1037" s="394"/>
      <c r="T1037" s="394"/>
      <c r="U1037" s="394"/>
      <c r="V1037" s="394"/>
      <c r="W1037" s="394"/>
      <c r="X1037" s="394"/>
      <c r="Y1037" s="394"/>
      <c r="Z1037" s="394"/>
    </row>
    <row r="1038" spans="1:26" ht="30" customHeight="1">
      <c r="A1038" s="450" t="s">
        <v>8036</v>
      </c>
      <c r="B1038" s="451" t="s">
        <v>8037</v>
      </c>
      <c r="C1038" s="552" t="s">
        <v>8038</v>
      </c>
      <c r="D1038" s="484" t="s">
        <v>8039</v>
      </c>
      <c r="E1038" s="453" t="s">
        <v>8040</v>
      </c>
      <c r="F1038" s="453" t="s">
        <v>8041</v>
      </c>
      <c r="G1038" s="453" t="s">
        <v>3784</v>
      </c>
      <c r="H1038" s="455">
        <v>44348</v>
      </c>
      <c r="I1038" s="391">
        <f t="shared" ca="1" si="0"/>
        <v>1682</v>
      </c>
      <c r="J1038" s="455">
        <v>44355</v>
      </c>
      <c r="K1038" s="456" t="s">
        <v>8042</v>
      </c>
      <c r="L1038" s="457">
        <v>2500</v>
      </c>
      <c r="M1038" s="456" t="s">
        <v>1230</v>
      </c>
      <c r="N1038" s="389" t="s">
        <v>8043</v>
      </c>
      <c r="O1038" s="389" t="s">
        <v>8044</v>
      </c>
      <c r="P1038" s="394"/>
      <c r="Q1038" s="55"/>
      <c r="R1038" s="578"/>
      <c r="S1038" s="394"/>
      <c r="T1038" s="394"/>
      <c r="U1038" s="394"/>
      <c r="V1038" s="394"/>
      <c r="W1038" s="394"/>
      <c r="X1038" s="394"/>
      <c r="Y1038" s="394"/>
      <c r="Z1038" s="394"/>
    </row>
    <row r="1039" spans="1:26" ht="30" customHeight="1">
      <c r="A1039" s="450" t="s">
        <v>8045</v>
      </c>
      <c r="B1039" s="451" t="s">
        <v>8046</v>
      </c>
      <c r="C1039" s="552" t="s">
        <v>8047</v>
      </c>
      <c r="D1039" s="484" t="s">
        <v>8048</v>
      </c>
      <c r="E1039" s="453" t="s">
        <v>8049</v>
      </c>
      <c r="F1039" s="453" t="s">
        <v>8050</v>
      </c>
      <c r="G1039" s="453" t="s">
        <v>3833</v>
      </c>
      <c r="H1039" s="455">
        <v>44348</v>
      </c>
      <c r="I1039" s="391">
        <f t="shared" ca="1" si="0"/>
        <v>1682</v>
      </c>
      <c r="J1039" s="455">
        <v>44356</v>
      </c>
      <c r="K1039" s="456" t="s">
        <v>8051</v>
      </c>
      <c r="L1039" s="457">
        <v>2500</v>
      </c>
      <c r="M1039" s="456" t="s">
        <v>1230</v>
      </c>
      <c r="N1039" s="389" t="s">
        <v>8052</v>
      </c>
      <c r="O1039" s="389" t="s">
        <v>8053</v>
      </c>
      <c r="P1039" s="394"/>
      <c r="Q1039" s="55"/>
      <c r="R1039" s="578"/>
      <c r="S1039" s="394"/>
      <c r="T1039" s="394"/>
      <c r="U1039" s="394"/>
      <c r="V1039" s="394"/>
      <c r="W1039" s="394"/>
      <c r="X1039" s="394"/>
      <c r="Y1039" s="394"/>
      <c r="Z1039" s="394"/>
    </row>
    <row r="1040" spans="1:26" ht="30" customHeight="1">
      <c r="A1040" s="450" t="s">
        <v>8054</v>
      </c>
      <c r="B1040" s="451" t="s">
        <v>8055</v>
      </c>
      <c r="C1040" s="552" t="s">
        <v>8056</v>
      </c>
      <c r="D1040" s="484" t="s">
        <v>8057</v>
      </c>
      <c r="E1040" s="453" t="s">
        <v>8058</v>
      </c>
      <c r="F1040" s="453"/>
      <c r="G1040" s="453" t="s">
        <v>3833</v>
      </c>
      <c r="H1040" s="455">
        <v>44335</v>
      </c>
      <c r="I1040" s="391">
        <f t="shared" ca="1" si="0"/>
        <v>1695</v>
      </c>
      <c r="J1040" s="455">
        <v>44337</v>
      </c>
      <c r="K1040" s="456" t="s">
        <v>8059</v>
      </c>
      <c r="L1040" s="457">
        <v>7361</v>
      </c>
      <c r="M1040" s="456" t="s">
        <v>1230</v>
      </c>
      <c r="N1040" s="389" t="s">
        <v>8060</v>
      </c>
      <c r="O1040" s="389" t="s">
        <v>8061</v>
      </c>
      <c r="P1040" s="394"/>
      <c r="Q1040" s="55"/>
      <c r="R1040" s="578"/>
      <c r="S1040" s="394"/>
      <c r="T1040" s="394"/>
      <c r="U1040" s="394"/>
      <c r="V1040" s="394"/>
      <c r="W1040" s="394"/>
      <c r="X1040" s="394"/>
      <c r="Y1040" s="394"/>
      <c r="Z1040" s="394"/>
    </row>
    <row r="1041" spans="1:26" ht="30" customHeight="1">
      <c r="A1041" s="450" t="s">
        <v>8062</v>
      </c>
      <c r="B1041" s="451" t="s">
        <v>8063</v>
      </c>
      <c r="C1041" s="552" t="s">
        <v>8064</v>
      </c>
      <c r="D1041" s="484" t="s">
        <v>8065</v>
      </c>
      <c r="E1041" s="453" t="s">
        <v>8066</v>
      </c>
      <c r="F1041" s="453"/>
      <c r="G1041" s="453" t="s">
        <v>3784</v>
      </c>
      <c r="H1041" s="455">
        <v>44335</v>
      </c>
      <c r="I1041" s="391">
        <f t="shared" ca="1" si="0"/>
        <v>1695</v>
      </c>
      <c r="J1041" s="455">
        <v>44336</v>
      </c>
      <c r="K1041" s="456" t="s">
        <v>8067</v>
      </c>
      <c r="L1041" s="457">
        <v>3932</v>
      </c>
      <c r="M1041" s="456" t="s">
        <v>1230</v>
      </c>
      <c r="N1041" s="389" t="s">
        <v>8068</v>
      </c>
      <c r="O1041" s="389" t="s">
        <v>8069</v>
      </c>
      <c r="P1041" s="394"/>
      <c r="Q1041" s="55"/>
      <c r="R1041" s="578"/>
      <c r="S1041" s="394"/>
      <c r="T1041" s="394"/>
      <c r="U1041" s="394"/>
      <c r="V1041" s="394"/>
      <c r="W1041" s="394"/>
      <c r="X1041" s="394"/>
      <c r="Y1041" s="394"/>
      <c r="Z1041" s="394"/>
    </row>
    <row r="1042" spans="1:26" ht="30" customHeight="1">
      <c r="A1042" s="450" t="s">
        <v>8070</v>
      </c>
      <c r="B1042" s="451" t="s">
        <v>8071</v>
      </c>
      <c r="C1042" s="552" t="s">
        <v>8072</v>
      </c>
      <c r="D1042" s="484" t="s">
        <v>8073</v>
      </c>
      <c r="E1042" s="453" t="s">
        <v>8074</v>
      </c>
      <c r="F1042" s="453"/>
      <c r="G1042" s="453" t="s">
        <v>3833</v>
      </c>
      <c r="H1042" s="455">
        <v>44348</v>
      </c>
      <c r="I1042" s="391">
        <f t="shared" ca="1" si="0"/>
        <v>1682</v>
      </c>
      <c r="J1042" s="455">
        <v>44396</v>
      </c>
      <c r="K1042" s="456" t="s">
        <v>8075</v>
      </c>
      <c r="L1042" s="457">
        <v>2500</v>
      </c>
      <c r="M1042" s="456" t="s">
        <v>1230</v>
      </c>
      <c r="N1042" s="389" t="s">
        <v>8076</v>
      </c>
      <c r="O1042" s="389" t="s">
        <v>8077</v>
      </c>
      <c r="P1042" s="394"/>
      <c r="Q1042" s="55"/>
      <c r="R1042" s="578"/>
      <c r="S1042" s="394"/>
      <c r="T1042" s="394"/>
      <c r="U1042" s="394"/>
      <c r="V1042" s="394"/>
      <c r="W1042" s="394"/>
      <c r="X1042" s="394"/>
      <c r="Y1042" s="394"/>
      <c r="Z1042" s="394"/>
    </row>
    <row r="1043" spans="1:26" ht="30" customHeight="1">
      <c r="A1043" s="450" t="s">
        <v>8078</v>
      </c>
      <c r="B1043" s="451" t="s">
        <v>8079</v>
      </c>
      <c r="C1043" s="552" t="s">
        <v>8080</v>
      </c>
      <c r="D1043" s="582" t="s">
        <v>8081</v>
      </c>
      <c r="E1043" s="560" t="s">
        <v>8082</v>
      </c>
      <c r="F1043" s="560"/>
      <c r="G1043" s="560" t="s">
        <v>8083</v>
      </c>
      <c r="H1043" s="455">
        <v>44455</v>
      </c>
      <c r="I1043" s="391">
        <f t="shared" ca="1" si="0"/>
        <v>1575</v>
      </c>
      <c r="J1043" s="456"/>
      <c r="K1043" s="456" t="s">
        <v>8084</v>
      </c>
      <c r="L1043" s="457">
        <v>2500</v>
      </c>
      <c r="M1043" s="456" t="s">
        <v>1230</v>
      </c>
      <c r="N1043" s="389" t="s">
        <v>8085</v>
      </c>
      <c r="O1043" s="389" t="s">
        <v>8086</v>
      </c>
      <c r="P1043" s="394"/>
      <c r="Q1043" s="55"/>
      <c r="R1043" s="578"/>
      <c r="S1043" s="394"/>
      <c r="T1043" s="394"/>
      <c r="U1043" s="394"/>
      <c r="V1043" s="394"/>
      <c r="W1043" s="394"/>
      <c r="X1043" s="394"/>
      <c r="Y1043" s="394"/>
      <c r="Z1043" s="394"/>
    </row>
    <row r="1044" spans="1:26" ht="30" customHeight="1">
      <c r="A1044" s="349" t="s">
        <v>8087</v>
      </c>
      <c r="B1044" s="459" t="s">
        <v>8088</v>
      </c>
      <c r="C1044" s="350" t="s">
        <v>8089</v>
      </c>
      <c r="D1044" s="562" t="s">
        <v>8090</v>
      </c>
      <c r="E1044" s="461" t="s">
        <v>8091</v>
      </c>
      <c r="F1044" s="461"/>
      <c r="G1044" s="461" t="s">
        <v>3814</v>
      </c>
      <c r="H1044" s="463">
        <v>44348</v>
      </c>
      <c r="I1044" s="17">
        <f t="shared" ca="1" si="0"/>
        <v>1682</v>
      </c>
      <c r="J1044" s="464"/>
      <c r="K1044" s="464" t="s">
        <v>8092</v>
      </c>
      <c r="L1044" s="465">
        <v>2500</v>
      </c>
      <c r="M1044" s="466" t="s">
        <v>32</v>
      </c>
      <c r="N1044" s="467" t="s">
        <v>8093</v>
      </c>
      <c r="O1044" s="467" t="s">
        <v>8094</v>
      </c>
      <c r="P1044" s="371"/>
      <c r="Q1044" s="174"/>
      <c r="R1044" s="578"/>
      <c r="S1044" s="394"/>
      <c r="T1044" s="394"/>
      <c r="U1044" s="394"/>
      <c r="V1044" s="394"/>
      <c r="W1044" s="394"/>
      <c r="X1044" s="394"/>
      <c r="Y1044" s="394"/>
      <c r="Z1044" s="394"/>
    </row>
    <row r="1045" spans="1:26" ht="30" customHeight="1">
      <c r="A1045" s="349" t="s">
        <v>8095</v>
      </c>
      <c r="B1045" s="459" t="s">
        <v>8096</v>
      </c>
      <c r="C1045" s="350" t="s">
        <v>8097</v>
      </c>
      <c r="D1045" s="562" t="s">
        <v>8098</v>
      </c>
      <c r="E1045" s="461" t="s">
        <v>8099</v>
      </c>
      <c r="F1045" s="461"/>
      <c r="G1045" s="461" t="s">
        <v>3935</v>
      </c>
      <c r="H1045" s="463">
        <v>44348</v>
      </c>
      <c r="I1045" s="17">
        <f t="shared" ca="1" si="0"/>
        <v>1682</v>
      </c>
      <c r="J1045" s="464"/>
      <c r="K1045" s="464" t="s">
        <v>8100</v>
      </c>
      <c r="L1045" s="465">
        <v>2500</v>
      </c>
      <c r="M1045" s="466" t="s">
        <v>32</v>
      </c>
      <c r="N1045" s="467" t="s">
        <v>8101</v>
      </c>
      <c r="O1045" s="467" t="s">
        <v>8102</v>
      </c>
      <c r="P1045" s="371"/>
      <c r="Q1045" s="174"/>
      <c r="R1045" s="578"/>
      <c r="S1045" s="394"/>
      <c r="T1045" s="394"/>
      <c r="U1045" s="394"/>
      <c r="V1045" s="394"/>
      <c r="W1045" s="394"/>
      <c r="X1045" s="394"/>
      <c r="Y1045" s="394"/>
      <c r="Z1045" s="394"/>
    </row>
    <row r="1046" spans="1:26" ht="30" customHeight="1">
      <c r="A1046" s="450" t="s">
        <v>8103</v>
      </c>
      <c r="B1046" s="451" t="s">
        <v>8104</v>
      </c>
      <c r="C1046" s="565" t="s">
        <v>8105</v>
      </c>
      <c r="D1046" s="582" t="s">
        <v>8106</v>
      </c>
      <c r="E1046" s="560" t="s">
        <v>8107</v>
      </c>
      <c r="F1046" s="560"/>
      <c r="G1046" s="560" t="s">
        <v>7256</v>
      </c>
      <c r="H1046" s="455">
        <v>44348</v>
      </c>
      <c r="I1046" s="391">
        <f t="shared" ca="1" si="0"/>
        <v>1682</v>
      </c>
      <c r="J1046" s="455">
        <v>44351</v>
      </c>
      <c r="K1046" s="456" t="s">
        <v>8108</v>
      </c>
      <c r="L1046" s="457">
        <v>3181</v>
      </c>
      <c r="M1046" s="456" t="s">
        <v>1230</v>
      </c>
      <c r="N1046" s="389" t="s">
        <v>8109</v>
      </c>
      <c r="O1046" s="389" t="s">
        <v>8110</v>
      </c>
      <c r="P1046" s="394"/>
      <c r="Q1046" s="55"/>
      <c r="R1046" s="580"/>
      <c r="S1046" s="371"/>
      <c r="T1046" s="371"/>
      <c r="U1046" s="371"/>
      <c r="V1046" s="371"/>
      <c r="W1046" s="371"/>
      <c r="X1046" s="371"/>
      <c r="Y1046" s="371"/>
      <c r="Z1046" s="371"/>
    </row>
    <row r="1047" spans="1:26" ht="30" customHeight="1">
      <c r="A1047" s="450" t="s">
        <v>8111</v>
      </c>
      <c r="B1047" s="451" t="s">
        <v>8112</v>
      </c>
      <c r="C1047" s="565" t="s">
        <v>8113</v>
      </c>
      <c r="D1047" s="582" t="s">
        <v>8114</v>
      </c>
      <c r="E1047" s="453" t="s">
        <v>8115</v>
      </c>
      <c r="F1047" s="453" t="s">
        <v>8116</v>
      </c>
      <c r="G1047" s="453" t="s">
        <v>3833</v>
      </c>
      <c r="H1047" s="455">
        <v>44347</v>
      </c>
      <c r="I1047" s="391">
        <f t="shared" ca="1" si="0"/>
        <v>1683</v>
      </c>
      <c r="J1047" s="455">
        <v>44354</v>
      </c>
      <c r="K1047" s="456" t="s">
        <v>8117</v>
      </c>
      <c r="L1047" s="457">
        <v>2500</v>
      </c>
      <c r="M1047" s="456" t="s">
        <v>1230</v>
      </c>
      <c r="N1047" s="389" t="s">
        <v>8118</v>
      </c>
      <c r="O1047" s="389" t="s">
        <v>8119</v>
      </c>
      <c r="P1047" s="394"/>
      <c r="Q1047" s="55"/>
      <c r="R1047" s="580"/>
      <c r="S1047" s="371"/>
      <c r="T1047" s="371"/>
      <c r="U1047" s="371"/>
      <c r="V1047" s="371"/>
      <c r="W1047" s="371"/>
      <c r="X1047" s="371"/>
      <c r="Y1047" s="371"/>
      <c r="Z1047" s="371"/>
    </row>
    <row r="1048" spans="1:26" ht="30" customHeight="1">
      <c r="A1048" s="450" t="s">
        <v>8120</v>
      </c>
      <c r="B1048" s="451" t="s">
        <v>8121</v>
      </c>
      <c r="C1048" s="565" t="s">
        <v>8122</v>
      </c>
      <c r="D1048" s="582" t="s">
        <v>8123</v>
      </c>
      <c r="E1048" s="453" t="s">
        <v>8124</v>
      </c>
      <c r="F1048" s="453"/>
      <c r="G1048" s="453" t="s">
        <v>3833</v>
      </c>
      <c r="H1048" s="455">
        <v>44348</v>
      </c>
      <c r="I1048" s="391">
        <f t="shared" ca="1" si="0"/>
        <v>1682</v>
      </c>
      <c r="J1048" s="455">
        <v>44351</v>
      </c>
      <c r="K1048" s="456" t="s">
        <v>8125</v>
      </c>
      <c r="L1048" s="457">
        <v>2500</v>
      </c>
      <c r="M1048" s="456" t="s">
        <v>1230</v>
      </c>
      <c r="N1048" s="389" t="s">
        <v>8126</v>
      </c>
      <c r="O1048" s="389" t="s">
        <v>8127</v>
      </c>
      <c r="P1048" s="394"/>
      <c r="Q1048" s="55"/>
      <c r="R1048" s="578"/>
      <c r="S1048" s="394"/>
      <c r="T1048" s="394"/>
      <c r="U1048" s="394"/>
      <c r="V1048" s="394"/>
      <c r="W1048" s="394"/>
      <c r="X1048" s="394"/>
      <c r="Y1048" s="394"/>
      <c r="Z1048" s="394"/>
    </row>
    <row r="1049" spans="1:26" ht="30" customHeight="1">
      <c r="A1049" s="450" t="s">
        <v>8128</v>
      </c>
      <c r="B1049" s="451" t="s">
        <v>8129</v>
      </c>
      <c r="C1049" s="565" t="s">
        <v>8130</v>
      </c>
      <c r="D1049" s="582" t="s">
        <v>8131</v>
      </c>
      <c r="E1049" s="453" t="s">
        <v>8132</v>
      </c>
      <c r="F1049" s="453"/>
      <c r="G1049" s="453" t="s">
        <v>7409</v>
      </c>
      <c r="H1049" s="455">
        <v>44362</v>
      </c>
      <c r="I1049" s="391">
        <f t="shared" ca="1" si="0"/>
        <v>1668</v>
      </c>
      <c r="J1049" s="455">
        <v>44384</v>
      </c>
      <c r="K1049" s="456" t="s">
        <v>8133</v>
      </c>
      <c r="L1049" s="457">
        <v>2500</v>
      </c>
      <c r="M1049" s="456" t="s">
        <v>1230</v>
      </c>
      <c r="N1049" s="389" t="s">
        <v>8134</v>
      </c>
      <c r="O1049" s="389" t="s">
        <v>8135</v>
      </c>
      <c r="P1049" s="394"/>
      <c r="Q1049" s="55"/>
      <c r="R1049" s="578"/>
      <c r="S1049" s="394"/>
      <c r="T1049" s="394"/>
      <c r="U1049" s="394"/>
      <c r="V1049" s="394"/>
      <c r="W1049" s="394"/>
      <c r="X1049" s="394"/>
      <c r="Y1049" s="394"/>
      <c r="Z1049" s="394"/>
    </row>
    <row r="1050" spans="1:26" ht="30" customHeight="1">
      <c r="A1050" s="450" t="s">
        <v>8136</v>
      </c>
      <c r="B1050" s="583" t="s">
        <v>8137</v>
      </c>
      <c r="C1050" s="565" t="s">
        <v>8138</v>
      </c>
      <c r="D1050" s="582" t="s">
        <v>8139</v>
      </c>
      <c r="E1050" s="453" t="s">
        <v>8140</v>
      </c>
      <c r="F1050" s="453"/>
      <c r="G1050" s="453" t="s">
        <v>3915</v>
      </c>
      <c r="H1050" s="455">
        <v>44362</v>
      </c>
      <c r="I1050" s="391">
        <f t="shared" ca="1" si="0"/>
        <v>1668</v>
      </c>
      <c r="J1050" s="455">
        <v>44376</v>
      </c>
      <c r="K1050" s="456" t="s">
        <v>8141</v>
      </c>
      <c r="L1050" s="457">
        <v>8048</v>
      </c>
      <c r="M1050" s="456" t="s">
        <v>1230</v>
      </c>
      <c r="N1050" s="389" t="s">
        <v>8142</v>
      </c>
      <c r="O1050" s="389" t="s">
        <v>8143</v>
      </c>
      <c r="P1050" s="394"/>
      <c r="Q1050" s="55"/>
      <c r="R1050" s="578"/>
      <c r="S1050" s="394"/>
      <c r="T1050" s="394"/>
      <c r="U1050" s="394"/>
      <c r="V1050" s="394"/>
      <c r="W1050" s="394"/>
      <c r="X1050" s="394"/>
      <c r="Y1050" s="394"/>
      <c r="Z1050" s="394"/>
    </row>
    <row r="1051" spans="1:26" ht="30" customHeight="1">
      <c r="A1051" s="349" t="s">
        <v>8144</v>
      </c>
      <c r="B1051" s="459" t="s">
        <v>8145</v>
      </c>
      <c r="C1051" s="350" t="s">
        <v>8146</v>
      </c>
      <c r="D1051" s="584" t="s">
        <v>8147</v>
      </c>
      <c r="E1051" s="557" t="s">
        <v>8148</v>
      </c>
      <c r="F1051" s="557"/>
      <c r="G1051" s="557" t="s">
        <v>3796</v>
      </c>
      <c r="H1051" s="464"/>
      <c r="I1051" s="17" t="str">
        <f t="shared" ca="1" si="0"/>
        <v>0</v>
      </c>
      <c r="J1051" s="464"/>
      <c r="K1051" s="464"/>
      <c r="L1051" s="465"/>
      <c r="M1051" s="464"/>
      <c r="N1051" s="467"/>
      <c r="O1051" s="467"/>
      <c r="P1051" s="371"/>
      <c r="Q1051" s="174"/>
      <c r="R1051" s="578"/>
      <c r="S1051" s="394"/>
      <c r="T1051" s="394"/>
      <c r="U1051" s="394"/>
      <c r="V1051" s="394"/>
      <c r="W1051" s="394"/>
      <c r="X1051" s="394"/>
      <c r="Y1051" s="394"/>
      <c r="Z1051" s="394"/>
    </row>
    <row r="1052" spans="1:26" ht="30" customHeight="1">
      <c r="A1052" s="349" t="s">
        <v>8149</v>
      </c>
      <c r="B1052" s="459" t="s">
        <v>8150</v>
      </c>
      <c r="C1052" s="350" t="s">
        <v>8151</v>
      </c>
      <c r="D1052" s="584" t="s">
        <v>6726</v>
      </c>
      <c r="E1052" s="557"/>
      <c r="F1052" s="557"/>
      <c r="G1052" s="557"/>
      <c r="H1052" s="464"/>
      <c r="I1052" s="17" t="str">
        <f t="shared" ca="1" si="0"/>
        <v>0</v>
      </c>
      <c r="J1052" s="464"/>
      <c r="K1052" s="464"/>
      <c r="L1052" s="465"/>
      <c r="M1052" s="464"/>
      <c r="N1052" s="467"/>
      <c r="O1052" s="467"/>
      <c r="P1052" s="371"/>
      <c r="Q1052" s="174"/>
      <c r="R1052" s="578"/>
      <c r="S1052" s="394"/>
      <c r="T1052" s="394"/>
      <c r="U1052" s="394"/>
      <c r="V1052" s="394"/>
      <c r="W1052" s="394"/>
      <c r="X1052" s="394"/>
      <c r="Y1052" s="394"/>
      <c r="Z1052" s="394"/>
    </row>
    <row r="1053" spans="1:26" ht="30" customHeight="1">
      <c r="A1053" s="349" t="s">
        <v>8152</v>
      </c>
      <c r="B1053" s="459" t="s">
        <v>8153</v>
      </c>
      <c r="C1053" s="350" t="s">
        <v>8154</v>
      </c>
      <c r="D1053" s="584" t="s">
        <v>8155</v>
      </c>
      <c r="E1053" s="557" t="s">
        <v>8156</v>
      </c>
      <c r="F1053" s="557"/>
      <c r="G1053" s="557" t="s">
        <v>8157</v>
      </c>
      <c r="H1053" s="463">
        <v>44463</v>
      </c>
      <c r="I1053" s="17">
        <f t="shared" ca="1" si="0"/>
        <v>1567</v>
      </c>
      <c r="J1053" s="464"/>
      <c r="K1053" s="464" t="s">
        <v>8158</v>
      </c>
      <c r="L1053" s="465">
        <v>2500</v>
      </c>
      <c r="M1053" s="517" t="s">
        <v>32</v>
      </c>
      <c r="N1053" s="467" t="s">
        <v>8159</v>
      </c>
      <c r="O1053" s="467" t="s">
        <v>8160</v>
      </c>
      <c r="P1053" s="371"/>
      <c r="Q1053" s="174"/>
      <c r="R1053" s="580"/>
      <c r="S1053" s="371"/>
      <c r="T1053" s="371"/>
      <c r="U1053" s="371"/>
      <c r="V1053" s="371"/>
      <c r="W1053" s="371"/>
      <c r="X1053" s="371"/>
      <c r="Y1053" s="371"/>
      <c r="Z1053" s="371"/>
    </row>
    <row r="1054" spans="1:26" ht="30" customHeight="1">
      <c r="A1054" s="450" t="s">
        <v>8161</v>
      </c>
      <c r="B1054" s="451" t="s">
        <v>8162</v>
      </c>
      <c r="C1054" s="552" t="s">
        <v>8163</v>
      </c>
      <c r="D1054" s="585" t="s">
        <v>8164</v>
      </c>
      <c r="E1054" s="560" t="s">
        <v>8165</v>
      </c>
      <c r="F1054" s="560"/>
      <c r="G1054" s="560" t="s">
        <v>3833</v>
      </c>
      <c r="H1054" s="455">
        <v>44511</v>
      </c>
      <c r="I1054" s="391">
        <f t="shared" ca="1" si="0"/>
        <v>1519</v>
      </c>
      <c r="J1054" s="455">
        <v>44673</v>
      </c>
      <c r="K1054" s="456" t="s">
        <v>8166</v>
      </c>
      <c r="L1054" s="457">
        <v>2500</v>
      </c>
      <c r="M1054" s="518" t="s">
        <v>32</v>
      </c>
      <c r="N1054" s="389" t="s">
        <v>8167</v>
      </c>
      <c r="O1054" s="389" t="s">
        <v>8168</v>
      </c>
      <c r="P1054" s="394" t="s">
        <v>1230</v>
      </c>
      <c r="Q1054" s="55" t="s">
        <v>5100</v>
      </c>
      <c r="R1054" s="578"/>
      <c r="S1054" s="394"/>
      <c r="T1054" s="394"/>
      <c r="U1054" s="394"/>
      <c r="V1054" s="394"/>
      <c r="W1054" s="394"/>
      <c r="X1054" s="394"/>
      <c r="Y1054" s="394"/>
      <c r="Z1054" s="394"/>
    </row>
    <row r="1055" spans="1:26" ht="30" customHeight="1">
      <c r="A1055" s="450" t="s">
        <v>8169</v>
      </c>
      <c r="B1055" s="451" t="s">
        <v>8170</v>
      </c>
      <c r="C1055" s="552" t="s">
        <v>8171</v>
      </c>
      <c r="D1055" s="585" t="s">
        <v>8172</v>
      </c>
      <c r="E1055" s="586" t="s">
        <v>8173</v>
      </c>
      <c r="F1055" s="586" t="s">
        <v>8174</v>
      </c>
      <c r="G1055" s="586" t="s">
        <v>8175</v>
      </c>
      <c r="H1055" s="587">
        <v>44379</v>
      </c>
      <c r="I1055" s="391">
        <f t="shared" ca="1" si="0"/>
        <v>1651</v>
      </c>
      <c r="J1055" s="455">
        <v>44384</v>
      </c>
      <c r="K1055" s="456" t="s">
        <v>8176</v>
      </c>
      <c r="L1055" s="457">
        <v>23070</v>
      </c>
      <c r="M1055" s="456" t="s">
        <v>1230</v>
      </c>
      <c r="N1055" s="389" t="s">
        <v>8177</v>
      </c>
      <c r="O1055" s="389" t="s">
        <v>8178</v>
      </c>
      <c r="P1055" s="394"/>
      <c r="Q1055" s="55"/>
      <c r="R1055" s="580"/>
      <c r="S1055" s="371"/>
      <c r="T1055" s="371"/>
      <c r="U1055" s="371"/>
      <c r="V1055" s="371"/>
      <c r="W1055" s="371"/>
      <c r="X1055" s="371"/>
      <c r="Y1055" s="371"/>
      <c r="Z1055" s="371"/>
    </row>
    <row r="1056" spans="1:26" ht="30" customHeight="1">
      <c r="A1056" s="450" t="s">
        <v>8179</v>
      </c>
      <c r="B1056" s="451" t="s">
        <v>8180</v>
      </c>
      <c r="C1056" s="565" t="s">
        <v>8181</v>
      </c>
      <c r="D1056" s="582" t="s">
        <v>8182</v>
      </c>
      <c r="E1056" s="560" t="s">
        <v>8183</v>
      </c>
      <c r="F1056" s="560"/>
      <c r="G1056" s="560" t="s">
        <v>7409</v>
      </c>
      <c r="H1056" s="455">
        <v>44379</v>
      </c>
      <c r="I1056" s="391">
        <f t="shared" ca="1" si="0"/>
        <v>1651</v>
      </c>
      <c r="J1056" s="455">
        <v>44384</v>
      </c>
      <c r="K1056" s="456" t="s">
        <v>8184</v>
      </c>
      <c r="L1056" s="457">
        <v>2500</v>
      </c>
      <c r="M1056" s="456" t="s">
        <v>1230</v>
      </c>
      <c r="N1056" s="389" t="s">
        <v>8185</v>
      </c>
      <c r="O1056" s="389" t="s">
        <v>8186</v>
      </c>
      <c r="P1056" s="394"/>
      <c r="Q1056" s="55"/>
      <c r="R1056" s="580"/>
      <c r="S1056" s="371"/>
      <c r="T1056" s="371"/>
      <c r="U1056" s="371"/>
      <c r="V1056" s="371"/>
      <c r="W1056" s="371"/>
      <c r="X1056" s="371"/>
      <c r="Y1056" s="371"/>
      <c r="Z1056" s="371"/>
    </row>
    <row r="1057" spans="1:26" ht="30" customHeight="1">
      <c r="A1057" s="450" t="s">
        <v>8187</v>
      </c>
      <c r="B1057" s="451" t="s">
        <v>8188</v>
      </c>
      <c r="C1057" s="552" t="s">
        <v>8189</v>
      </c>
      <c r="D1057" s="585" t="s">
        <v>8190</v>
      </c>
      <c r="E1057" s="560" t="s">
        <v>8191</v>
      </c>
      <c r="F1057" s="560"/>
      <c r="G1057" s="560" t="s">
        <v>4287</v>
      </c>
      <c r="H1057" s="455">
        <v>44446</v>
      </c>
      <c r="I1057" s="391">
        <f t="shared" ca="1" si="0"/>
        <v>1584</v>
      </c>
      <c r="J1057" s="455">
        <v>44447</v>
      </c>
      <c r="K1057" s="456" t="s">
        <v>8192</v>
      </c>
      <c r="L1057" s="457">
        <v>2500</v>
      </c>
      <c r="M1057" s="456" t="s">
        <v>1230</v>
      </c>
      <c r="N1057" s="389" t="s">
        <v>8193</v>
      </c>
      <c r="O1057" s="389" t="s">
        <v>8194</v>
      </c>
      <c r="P1057" s="394"/>
      <c r="Q1057" s="55"/>
      <c r="R1057" s="578"/>
      <c r="S1057" s="394"/>
      <c r="T1057" s="394"/>
      <c r="U1057" s="394"/>
      <c r="V1057" s="394"/>
      <c r="W1057" s="394"/>
      <c r="X1057" s="394"/>
      <c r="Y1057" s="394"/>
      <c r="Z1057" s="394"/>
    </row>
    <row r="1058" spans="1:26" ht="30" customHeight="1">
      <c r="A1058" s="450" t="s">
        <v>8195</v>
      </c>
      <c r="B1058" s="451" t="s">
        <v>8196</v>
      </c>
      <c r="C1058" s="552" t="s">
        <v>8197</v>
      </c>
      <c r="D1058" s="585" t="s">
        <v>8198</v>
      </c>
      <c r="E1058" s="560" t="s">
        <v>8199</v>
      </c>
      <c r="F1058" s="560"/>
      <c r="G1058" s="560" t="s">
        <v>8200</v>
      </c>
      <c r="H1058" s="455">
        <v>44446</v>
      </c>
      <c r="I1058" s="391">
        <f t="shared" ca="1" si="0"/>
        <v>1584</v>
      </c>
      <c r="J1058" s="455">
        <v>44459</v>
      </c>
      <c r="K1058" s="456" t="s">
        <v>8201</v>
      </c>
      <c r="L1058" s="457">
        <v>2500</v>
      </c>
      <c r="M1058" s="456" t="s">
        <v>1230</v>
      </c>
      <c r="N1058" s="389" t="s">
        <v>8202</v>
      </c>
      <c r="O1058" s="389" t="s">
        <v>8203</v>
      </c>
      <c r="P1058" s="394"/>
      <c r="Q1058" s="55"/>
      <c r="R1058" s="578"/>
      <c r="S1058" s="394"/>
      <c r="T1058" s="394"/>
      <c r="U1058" s="394"/>
      <c r="V1058" s="394"/>
      <c r="W1058" s="394"/>
      <c r="X1058" s="394"/>
      <c r="Y1058" s="394"/>
      <c r="Z1058" s="394"/>
    </row>
    <row r="1059" spans="1:26" ht="30" customHeight="1">
      <c r="A1059" s="450" t="s">
        <v>8204</v>
      </c>
      <c r="B1059" s="451" t="s">
        <v>8205</v>
      </c>
      <c r="C1059" s="552" t="s">
        <v>8206</v>
      </c>
      <c r="D1059" s="582" t="s">
        <v>3318</v>
      </c>
      <c r="E1059" s="560" t="s">
        <v>8207</v>
      </c>
      <c r="F1059" s="560" t="s">
        <v>8050</v>
      </c>
      <c r="G1059" s="560" t="s">
        <v>3833</v>
      </c>
      <c r="H1059" s="455">
        <v>44382</v>
      </c>
      <c r="I1059" s="391">
        <f t="shared" ca="1" si="0"/>
        <v>1648</v>
      </c>
      <c r="J1059" s="456" t="s">
        <v>3319</v>
      </c>
      <c r="K1059" s="456" t="s">
        <v>8208</v>
      </c>
      <c r="L1059" s="457" t="s">
        <v>3319</v>
      </c>
      <c r="M1059" s="456" t="s">
        <v>8209</v>
      </c>
      <c r="N1059" s="389"/>
      <c r="O1059" s="389" t="s">
        <v>8210</v>
      </c>
      <c r="P1059" s="394"/>
      <c r="Q1059" s="55"/>
      <c r="R1059" s="578"/>
      <c r="S1059" s="394"/>
      <c r="T1059" s="394"/>
      <c r="U1059" s="394"/>
      <c r="V1059" s="394"/>
      <c r="W1059" s="394"/>
      <c r="X1059" s="394"/>
      <c r="Y1059" s="394"/>
      <c r="Z1059" s="394"/>
    </row>
    <row r="1060" spans="1:26" ht="30" customHeight="1">
      <c r="A1060" s="450" t="s">
        <v>8211</v>
      </c>
      <c r="B1060" s="451" t="s">
        <v>8212</v>
      </c>
      <c r="C1060" s="588" t="s">
        <v>8213</v>
      </c>
      <c r="D1060" s="582" t="s">
        <v>5911</v>
      </c>
      <c r="E1060" s="453" t="s">
        <v>8214</v>
      </c>
      <c r="F1060" s="453"/>
      <c r="G1060" s="453" t="s">
        <v>3935</v>
      </c>
      <c r="H1060" s="455">
        <v>44389</v>
      </c>
      <c r="I1060" s="391">
        <f t="shared" ca="1" si="0"/>
        <v>1641</v>
      </c>
      <c r="J1060" s="455">
        <v>44391</v>
      </c>
      <c r="K1060" s="456" t="s">
        <v>8215</v>
      </c>
      <c r="L1060" s="457">
        <v>2500</v>
      </c>
      <c r="M1060" s="456" t="s">
        <v>1230</v>
      </c>
      <c r="N1060" s="389" t="s">
        <v>8216</v>
      </c>
      <c r="O1060" s="389" t="s">
        <v>8217</v>
      </c>
      <c r="P1060" s="394"/>
      <c r="Q1060" s="55"/>
      <c r="R1060" s="578"/>
      <c r="S1060" s="394"/>
      <c r="T1060" s="394"/>
      <c r="U1060" s="394"/>
      <c r="V1060" s="394"/>
      <c r="W1060" s="394"/>
      <c r="X1060" s="394"/>
      <c r="Y1060" s="394"/>
      <c r="Z1060" s="394"/>
    </row>
    <row r="1061" spans="1:26" ht="30" customHeight="1">
      <c r="A1061" s="450" t="s">
        <v>8218</v>
      </c>
      <c r="B1061" s="451" t="s">
        <v>8219</v>
      </c>
      <c r="C1061" s="451" t="s">
        <v>8220</v>
      </c>
      <c r="D1061" s="582" t="s">
        <v>8221</v>
      </c>
      <c r="E1061" s="560" t="s">
        <v>8222</v>
      </c>
      <c r="F1061" s="560" t="s">
        <v>8174</v>
      </c>
      <c r="G1061" s="560" t="s">
        <v>3784</v>
      </c>
      <c r="H1061" s="455">
        <v>44389</v>
      </c>
      <c r="I1061" s="391">
        <f t="shared" ca="1" si="0"/>
        <v>1641</v>
      </c>
      <c r="J1061" s="456" t="s">
        <v>3319</v>
      </c>
      <c r="K1061" s="456" t="s">
        <v>8223</v>
      </c>
      <c r="L1061" s="457" t="s">
        <v>3319</v>
      </c>
      <c r="M1061" s="456" t="s">
        <v>3319</v>
      </c>
      <c r="N1061" s="389"/>
      <c r="O1061" s="389" t="s">
        <v>8224</v>
      </c>
      <c r="P1061" s="394"/>
      <c r="Q1061" s="55"/>
      <c r="R1061" s="578"/>
      <c r="S1061" s="394"/>
      <c r="T1061" s="394"/>
      <c r="U1061" s="394"/>
      <c r="V1061" s="394"/>
      <c r="W1061" s="394"/>
      <c r="X1061" s="394"/>
      <c r="Y1061" s="394"/>
      <c r="Z1061" s="394"/>
    </row>
    <row r="1062" spans="1:26" ht="30" customHeight="1">
      <c r="A1062" s="450" t="s">
        <v>8225</v>
      </c>
      <c r="B1062" s="451" t="s">
        <v>8226</v>
      </c>
      <c r="C1062" s="552" t="s">
        <v>8227</v>
      </c>
      <c r="D1062" s="582" t="s">
        <v>8228</v>
      </c>
      <c r="E1062" s="453" t="s">
        <v>8229</v>
      </c>
      <c r="F1062" s="453"/>
      <c r="G1062" s="453" t="s">
        <v>3833</v>
      </c>
      <c r="H1062" s="455">
        <v>44389</v>
      </c>
      <c r="I1062" s="391">
        <f t="shared" ca="1" si="0"/>
        <v>1641</v>
      </c>
      <c r="J1062" s="456" t="s">
        <v>3319</v>
      </c>
      <c r="K1062" s="456" t="s">
        <v>8230</v>
      </c>
      <c r="L1062" s="457" t="s">
        <v>3319</v>
      </c>
      <c r="M1062" s="456" t="s">
        <v>3319</v>
      </c>
      <c r="N1062" s="389"/>
      <c r="O1062" s="389" t="s">
        <v>8231</v>
      </c>
      <c r="P1062" s="394"/>
      <c r="Q1062" s="55"/>
      <c r="R1062" s="578"/>
      <c r="S1062" s="394"/>
      <c r="T1062" s="394"/>
      <c r="U1062" s="394"/>
      <c r="V1062" s="394"/>
      <c r="W1062" s="394"/>
      <c r="X1062" s="394"/>
      <c r="Y1062" s="394"/>
      <c r="Z1062" s="394"/>
    </row>
    <row r="1063" spans="1:26" ht="30" customHeight="1">
      <c r="A1063" s="450" t="s">
        <v>8232</v>
      </c>
      <c r="B1063" s="451" t="s">
        <v>8233</v>
      </c>
      <c r="C1063" s="588" t="s">
        <v>8234</v>
      </c>
      <c r="D1063" s="582" t="s">
        <v>8235</v>
      </c>
      <c r="E1063" s="453" t="s">
        <v>8236</v>
      </c>
      <c r="F1063" s="453"/>
      <c r="G1063" s="453" t="s">
        <v>7256</v>
      </c>
      <c r="H1063" s="455">
        <v>44403</v>
      </c>
      <c r="I1063" s="391">
        <f t="shared" ca="1" si="0"/>
        <v>1627</v>
      </c>
      <c r="J1063" s="535">
        <v>45943</v>
      </c>
      <c r="K1063" s="456" t="s">
        <v>8237</v>
      </c>
      <c r="L1063" s="457">
        <v>2500</v>
      </c>
      <c r="M1063" s="482" t="s">
        <v>32</v>
      </c>
      <c r="N1063" s="389" t="s">
        <v>8238</v>
      </c>
      <c r="O1063" s="389" t="s">
        <v>8239</v>
      </c>
      <c r="P1063" s="394"/>
      <c r="Q1063" s="55"/>
      <c r="R1063" s="578"/>
      <c r="S1063" s="394"/>
      <c r="T1063" s="394"/>
      <c r="U1063" s="394"/>
      <c r="V1063" s="394"/>
      <c r="W1063" s="394"/>
      <c r="X1063" s="394"/>
      <c r="Y1063" s="394"/>
      <c r="Z1063" s="394"/>
    </row>
    <row r="1064" spans="1:26" ht="30" customHeight="1">
      <c r="A1064" s="450" t="s">
        <v>8240</v>
      </c>
      <c r="B1064" s="451" t="s">
        <v>8241</v>
      </c>
      <c r="C1064" s="588" t="s">
        <v>8242</v>
      </c>
      <c r="D1064" s="589" t="s">
        <v>8243</v>
      </c>
      <c r="E1064" s="453" t="s">
        <v>8244</v>
      </c>
      <c r="F1064" s="453" t="s">
        <v>8050</v>
      </c>
      <c r="G1064" s="453" t="s">
        <v>3833</v>
      </c>
      <c r="H1064" s="455">
        <v>44403</v>
      </c>
      <c r="I1064" s="391">
        <f t="shared" ca="1" si="0"/>
        <v>1627</v>
      </c>
      <c r="J1064" s="455">
        <v>44882</v>
      </c>
      <c r="K1064" s="456" t="s">
        <v>8245</v>
      </c>
      <c r="L1064" s="457">
        <v>2500</v>
      </c>
      <c r="M1064" s="482" t="s">
        <v>32</v>
      </c>
      <c r="N1064" s="389" t="s">
        <v>8246</v>
      </c>
      <c r="O1064" s="389" t="s">
        <v>8247</v>
      </c>
      <c r="P1064" s="394" t="s">
        <v>1230</v>
      </c>
      <c r="Q1064" s="55"/>
      <c r="R1064" s="578"/>
      <c r="S1064" s="394"/>
      <c r="T1064" s="394"/>
      <c r="U1064" s="394"/>
      <c r="V1064" s="394"/>
      <c r="W1064" s="394"/>
      <c r="X1064" s="394"/>
      <c r="Y1064" s="394"/>
      <c r="Z1064" s="394"/>
    </row>
    <row r="1065" spans="1:26" ht="30" customHeight="1">
      <c r="A1065" s="450" t="s">
        <v>8248</v>
      </c>
      <c r="B1065" s="590" t="s">
        <v>8249</v>
      </c>
      <c r="C1065" s="552" t="s">
        <v>8250</v>
      </c>
      <c r="D1065" s="585" t="s">
        <v>8251</v>
      </c>
      <c r="E1065" s="560" t="s">
        <v>8252</v>
      </c>
      <c r="F1065" s="560"/>
      <c r="G1065" s="560" t="s">
        <v>3814</v>
      </c>
      <c r="H1065" s="455">
        <v>44403</v>
      </c>
      <c r="I1065" s="391">
        <f t="shared" ca="1" si="0"/>
        <v>1627</v>
      </c>
      <c r="J1065" s="456" t="s">
        <v>3319</v>
      </c>
      <c r="K1065" s="456" t="s">
        <v>8253</v>
      </c>
      <c r="L1065" s="457" t="s">
        <v>3319</v>
      </c>
      <c r="M1065" s="456" t="s">
        <v>3319</v>
      </c>
      <c r="N1065" s="389"/>
      <c r="O1065" s="389" t="s">
        <v>8254</v>
      </c>
      <c r="P1065" s="394"/>
      <c r="Q1065" s="55"/>
      <c r="R1065" s="580"/>
      <c r="S1065" s="371"/>
      <c r="T1065" s="371"/>
      <c r="U1065" s="371"/>
      <c r="V1065" s="371"/>
      <c r="W1065" s="371"/>
      <c r="X1065" s="371"/>
      <c r="Y1065" s="371"/>
      <c r="Z1065" s="371"/>
    </row>
    <row r="1066" spans="1:26" ht="30" customHeight="1">
      <c r="A1066" s="450" t="s">
        <v>8255</v>
      </c>
      <c r="B1066" s="451" t="s">
        <v>8256</v>
      </c>
      <c r="C1066" s="588" t="s">
        <v>8257</v>
      </c>
      <c r="D1066" s="589" t="s">
        <v>8258</v>
      </c>
      <c r="E1066" s="560" t="s">
        <v>8259</v>
      </c>
      <c r="F1066" s="560"/>
      <c r="G1066" s="560" t="s">
        <v>3833</v>
      </c>
      <c r="H1066" s="455">
        <v>44403</v>
      </c>
      <c r="I1066" s="391">
        <f t="shared" ca="1" si="0"/>
        <v>1627</v>
      </c>
      <c r="J1066" s="455">
        <v>44672</v>
      </c>
      <c r="K1066" s="456" t="s">
        <v>8260</v>
      </c>
      <c r="L1066" s="457">
        <v>4919</v>
      </c>
      <c r="M1066" s="482" t="s">
        <v>32</v>
      </c>
      <c r="N1066" s="389" t="s">
        <v>8261</v>
      </c>
      <c r="O1066" s="389" t="s">
        <v>8262</v>
      </c>
      <c r="P1066" s="394" t="s">
        <v>1230</v>
      </c>
      <c r="Q1066" s="55" t="s">
        <v>5100</v>
      </c>
      <c r="R1066" s="578"/>
      <c r="S1066" s="394"/>
      <c r="T1066" s="394"/>
      <c r="U1066" s="394"/>
      <c r="V1066" s="394"/>
      <c r="W1066" s="394"/>
      <c r="X1066" s="394"/>
      <c r="Y1066" s="394"/>
      <c r="Z1066" s="394"/>
    </row>
    <row r="1067" spans="1:26" ht="30" customHeight="1">
      <c r="A1067" s="450" t="s">
        <v>8263</v>
      </c>
      <c r="B1067" s="583" t="s">
        <v>8264</v>
      </c>
      <c r="C1067" s="588" t="s">
        <v>8265</v>
      </c>
      <c r="D1067" s="589" t="s">
        <v>5720</v>
      </c>
      <c r="E1067" s="560" t="s">
        <v>8266</v>
      </c>
      <c r="F1067" s="560"/>
      <c r="G1067" s="560" t="s">
        <v>7409</v>
      </c>
      <c r="H1067" s="455">
        <v>44403</v>
      </c>
      <c r="I1067" s="391">
        <f t="shared" ca="1" si="0"/>
        <v>1627</v>
      </c>
      <c r="J1067" s="455">
        <v>44404</v>
      </c>
      <c r="K1067" s="456" t="s">
        <v>8267</v>
      </c>
      <c r="L1067" s="457">
        <v>2500</v>
      </c>
      <c r="M1067" s="456" t="s">
        <v>1230</v>
      </c>
      <c r="N1067" s="389" t="s">
        <v>8268</v>
      </c>
      <c r="O1067" s="389" t="s">
        <v>8269</v>
      </c>
      <c r="P1067" s="394"/>
      <c r="Q1067" s="55"/>
      <c r="R1067" s="578"/>
      <c r="S1067" s="394"/>
      <c r="T1067" s="394"/>
      <c r="U1067" s="394"/>
      <c r="V1067" s="394"/>
      <c r="W1067" s="394"/>
      <c r="X1067" s="394"/>
      <c r="Y1067" s="394"/>
      <c r="Z1067" s="394"/>
    </row>
    <row r="1068" spans="1:26" ht="30" customHeight="1">
      <c r="A1068" s="349" t="s">
        <v>8270</v>
      </c>
      <c r="B1068" s="459" t="s">
        <v>8271</v>
      </c>
      <c r="C1068" s="591" t="s">
        <v>8272</v>
      </c>
      <c r="D1068" s="592" t="s">
        <v>8273</v>
      </c>
      <c r="E1068" s="557" t="s">
        <v>8274</v>
      </c>
      <c r="F1068" s="557" t="s">
        <v>7695</v>
      </c>
      <c r="G1068" s="557" t="s">
        <v>6075</v>
      </c>
      <c r="H1068" s="463">
        <v>44403</v>
      </c>
      <c r="I1068" s="17">
        <f t="shared" ca="1" si="0"/>
        <v>1627</v>
      </c>
      <c r="J1068" s="464"/>
      <c r="K1068" s="464" t="s">
        <v>8275</v>
      </c>
      <c r="L1068" s="465">
        <v>2500</v>
      </c>
      <c r="M1068" s="466" t="s">
        <v>32</v>
      </c>
      <c r="N1068" s="467" t="s">
        <v>8276</v>
      </c>
      <c r="O1068" s="467" t="s">
        <v>8277</v>
      </c>
      <c r="P1068" s="371"/>
      <c r="Q1068" s="174"/>
      <c r="R1068" s="580"/>
      <c r="S1068" s="371"/>
      <c r="T1068" s="371"/>
      <c r="U1068" s="371"/>
      <c r="V1068" s="371"/>
      <c r="W1068" s="371"/>
      <c r="X1068" s="371"/>
      <c r="Y1068" s="371"/>
      <c r="Z1068" s="371"/>
    </row>
    <row r="1069" spans="1:26" ht="30" customHeight="1">
      <c r="A1069" s="450" t="s">
        <v>8278</v>
      </c>
      <c r="B1069" s="552" t="s">
        <v>8279</v>
      </c>
      <c r="C1069" s="552" t="s">
        <v>8280</v>
      </c>
      <c r="D1069" s="585" t="s">
        <v>2729</v>
      </c>
      <c r="E1069" s="560" t="s">
        <v>8281</v>
      </c>
      <c r="F1069" s="560"/>
      <c r="G1069" s="560" t="s">
        <v>3814</v>
      </c>
      <c r="H1069" s="455">
        <v>44433</v>
      </c>
      <c r="I1069" s="391">
        <f t="shared" ca="1" si="0"/>
        <v>1597</v>
      </c>
      <c r="J1069" s="455">
        <v>44446</v>
      </c>
      <c r="K1069" s="456" t="s">
        <v>8282</v>
      </c>
      <c r="L1069" s="457">
        <v>2500</v>
      </c>
      <c r="M1069" s="456" t="s">
        <v>1230</v>
      </c>
      <c r="N1069" s="389" t="s">
        <v>8283</v>
      </c>
      <c r="O1069" s="389" t="s">
        <v>8284</v>
      </c>
      <c r="P1069" s="394"/>
      <c r="Q1069" s="55"/>
      <c r="R1069" s="578"/>
      <c r="S1069" s="394"/>
      <c r="T1069" s="394"/>
      <c r="U1069" s="394"/>
      <c r="V1069" s="394"/>
      <c r="W1069" s="394"/>
      <c r="X1069" s="394"/>
      <c r="Y1069" s="394"/>
      <c r="Z1069" s="394"/>
    </row>
    <row r="1070" spans="1:26" ht="30" customHeight="1">
      <c r="A1070" s="450" t="s">
        <v>8285</v>
      </c>
      <c r="B1070" s="451" t="s">
        <v>8286</v>
      </c>
      <c r="C1070" s="588" t="s">
        <v>8287</v>
      </c>
      <c r="D1070" s="593" t="s">
        <v>3566</v>
      </c>
      <c r="E1070" s="560" t="s">
        <v>8288</v>
      </c>
      <c r="F1070" s="560"/>
      <c r="G1070" s="560" t="s">
        <v>3814</v>
      </c>
      <c r="H1070" s="455">
        <v>44417</v>
      </c>
      <c r="I1070" s="391">
        <f t="shared" ca="1" si="0"/>
        <v>1613</v>
      </c>
      <c r="J1070" s="455">
        <v>44418</v>
      </c>
      <c r="K1070" s="456" t="s">
        <v>8289</v>
      </c>
      <c r="L1070" s="457">
        <v>2500</v>
      </c>
      <c r="M1070" s="456" t="s">
        <v>1230</v>
      </c>
      <c r="N1070" s="389" t="s">
        <v>8290</v>
      </c>
      <c r="O1070" s="389" t="s">
        <v>8291</v>
      </c>
      <c r="P1070" s="394"/>
      <c r="Q1070" s="55"/>
      <c r="R1070" s="580"/>
      <c r="S1070" s="371"/>
      <c r="T1070" s="371"/>
      <c r="U1070" s="371"/>
      <c r="V1070" s="371"/>
      <c r="W1070" s="371"/>
      <c r="X1070" s="371"/>
      <c r="Y1070" s="371"/>
      <c r="Z1070" s="371"/>
    </row>
    <row r="1071" spans="1:26" ht="30" customHeight="1">
      <c r="A1071" s="594" t="s">
        <v>8292</v>
      </c>
      <c r="B1071" s="595" t="s">
        <v>8293</v>
      </c>
      <c r="C1071" s="595" t="s">
        <v>8294</v>
      </c>
      <c r="D1071" s="596" t="s">
        <v>8295</v>
      </c>
      <c r="E1071" s="597" t="s">
        <v>8296</v>
      </c>
      <c r="F1071" s="597"/>
      <c r="G1071" s="597" t="s">
        <v>3909</v>
      </c>
      <c r="H1071" s="598"/>
      <c r="I1071" s="599" t="str">
        <f t="shared" ca="1" si="0"/>
        <v>0</v>
      </c>
      <c r="J1071" s="598"/>
      <c r="K1071" s="598"/>
      <c r="L1071" s="600"/>
      <c r="M1071" s="598"/>
      <c r="N1071" s="601"/>
      <c r="O1071" s="601"/>
      <c r="P1071" s="602"/>
      <c r="Q1071" s="603"/>
      <c r="R1071" s="578"/>
      <c r="S1071" s="394"/>
      <c r="T1071" s="394"/>
      <c r="U1071" s="394"/>
      <c r="V1071" s="394"/>
      <c r="W1071" s="394"/>
      <c r="X1071" s="394"/>
      <c r="Y1071" s="394"/>
      <c r="Z1071" s="394"/>
    </row>
    <row r="1072" spans="1:26" ht="30" customHeight="1">
      <c r="A1072" s="450" t="s">
        <v>8297</v>
      </c>
      <c r="B1072" s="451" t="s">
        <v>8298</v>
      </c>
      <c r="C1072" s="588" t="s">
        <v>8299</v>
      </c>
      <c r="D1072" s="582" t="s">
        <v>8300</v>
      </c>
      <c r="E1072" s="560" t="s">
        <v>8301</v>
      </c>
      <c r="F1072" s="560"/>
      <c r="G1072" s="560" t="s">
        <v>3796</v>
      </c>
      <c r="H1072" s="455">
        <v>44420</v>
      </c>
      <c r="I1072" s="391">
        <f t="shared" ca="1" si="0"/>
        <v>1610</v>
      </c>
      <c r="J1072" s="455">
        <v>44420</v>
      </c>
      <c r="K1072" s="456" t="s">
        <v>8302</v>
      </c>
      <c r="L1072" s="457">
        <v>2500</v>
      </c>
      <c r="M1072" s="456" t="s">
        <v>1230</v>
      </c>
      <c r="N1072" s="389" t="s">
        <v>8303</v>
      </c>
      <c r="O1072" s="389" t="s">
        <v>8304</v>
      </c>
      <c r="P1072" s="394"/>
      <c r="Q1072" s="55"/>
      <c r="R1072" s="578"/>
      <c r="S1072" s="394"/>
      <c r="T1072" s="394"/>
      <c r="U1072" s="394"/>
      <c r="V1072" s="394"/>
      <c r="W1072" s="394"/>
      <c r="X1072" s="394"/>
      <c r="Y1072" s="394"/>
      <c r="Z1072" s="394"/>
    </row>
    <row r="1073" spans="1:26" ht="30" customHeight="1">
      <c r="A1073" s="450" t="s">
        <v>8305</v>
      </c>
      <c r="B1073" s="451" t="s">
        <v>8306</v>
      </c>
      <c r="C1073" s="588" t="s">
        <v>8307</v>
      </c>
      <c r="D1073" s="582" t="s">
        <v>8308</v>
      </c>
      <c r="E1073" s="560" t="s">
        <v>8309</v>
      </c>
      <c r="F1073" s="560" t="s">
        <v>8041</v>
      </c>
      <c r="G1073" s="560" t="s">
        <v>3784</v>
      </c>
      <c r="H1073" s="455">
        <v>44417</v>
      </c>
      <c r="I1073" s="391">
        <f t="shared" ca="1" si="0"/>
        <v>1613</v>
      </c>
      <c r="J1073" s="455">
        <v>44418</v>
      </c>
      <c r="K1073" s="456" t="s">
        <v>8310</v>
      </c>
      <c r="L1073" s="457">
        <v>2500</v>
      </c>
      <c r="M1073" s="456" t="s">
        <v>1230</v>
      </c>
      <c r="N1073" s="389" t="s">
        <v>8311</v>
      </c>
      <c r="O1073" s="389" t="s">
        <v>8312</v>
      </c>
      <c r="P1073" s="394"/>
      <c r="Q1073" s="55"/>
      <c r="R1073" s="604"/>
      <c r="S1073" s="602"/>
      <c r="T1073" s="602"/>
      <c r="U1073" s="602"/>
      <c r="V1073" s="602"/>
      <c r="W1073" s="602"/>
      <c r="X1073" s="602"/>
      <c r="Y1073" s="602"/>
      <c r="Z1073" s="602"/>
    </row>
    <row r="1074" spans="1:26" ht="30" customHeight="1">
      <c r="A1074" s="450" t="s">
        <v>8313</v>
      </c>
      <c r="B1074" s="451" t="s">
        <v>8314</v>
      </c>
      <c r="C1074" s="588" t="s">
        <v>8315</v>
      </c>
      <c r="D1074" s="585" t="s">
        <v>8316</v>
      </c>
      <c r="E1074" s="560" t="s">
        <v>8317</v>
      </c>
      <c r="F1074" s="560" t="s">
        <v>8318</v>
      </c>
      <c r="G1074" s="560" t="s">
        <v>3784</v>
      </c>
      <c r="H1074" s="455">
        <v>44421</v>
      </c>
      <c r="I1074" s="391">
        <f t="shared" ca="1" si="0"/>
        <v>1609</v>
      </c>
      <c r="J1074" s="455">
        <v>44422</v>
      </c>
      <c r="K1074" s="456" t="s">
        <v>8319</v>
      </c>
      <c r="L1074" s="457">
        <v>4200</v>
      </c>
      <c r="M1074" s="456" t="s">
        <v>1230</v>
      </c>
      <c r="N1074" s="389" t="s">
        <v>8320</v>
      </c>
      <c r="O1074" s="389" t="s">
        <v>8321</v>
      </c>
      <c r="P1074" s="394"/>
      <c r="Q1074" s="55"/>
      <c r="R1074" s="578"/>
      <c r="S1074" s="394"/>
      <c r="T1074" s="394"/>
      <c r="U1074" s="394"/>
      <c r="V1074" s="394"/>
      <c r="W1074" s="394"/>
      <c r="X1074" s="394"/>
      <c r="Y1074" s="394"/>
      <c r="Z1074" s="394"/>
    </row>
    <row r="1075" spans="1:26" ht="30" customHeight="1">
      <c r="A1075" s="450" t="s">
        <v>8322</v>
      </c>
      <c r="B1075" s="451" t="s">
        <v>8323</v>
      </c>
      <c r="C1075" s="588" t="s">
        <v>8324</v>
      </c>
      <c r="D1075" s="582" t="s">
        <v>8325</v>
      </c>
      <c r="E1075" s="560" t="s">
        <v>8326</v>
      </c>
      <c r="F1075" s="560" t="s">
        <v>8327</v>
      </c>
      <c r="G1075" s="560" t="s">
        <v>3784</v>
      </c>
      <c r="H1075" s="455">
        <v>44421</v>
      </c>
      <c r="I1075" s="391">
        <f t="shared" ca="1" si="0"/>
        <v>1609</v>
      </c>
      <c r="J1075" s="455">
        <v>44428</v>
      </c>
      <c r="K1075" s="456" t="s">
        <v>8328</v>
      </c>
      <c r="L1075" s="457">
        <v>13999</v>
      </c>
      <c r="M1075" s="456" t="s">
        <v>1230</v>
      </c>
      <c r="N1075" s="389" t="s">
        <v>8329</v>
      </c>
      <c r="O1075" s="389" t="s">
        <v>8330</v>
      </c>
      <c r="P1075" s="394"/>
      <c r="Q1075" s="55"/>
      <c r="R1075" s="578"/>
      <c r="S1075" s="394"/>
      <c r="T1075" s="394"/>
      <c r="U1075" s="394"/>
      <c r="V1075" s="394"/>
      <c r="W1075" s="394"/>
      <c r="X1075" s="394"/>
      <c r="Y1075" s="394"/>
      <c r="Z1075" s="394"/>
    </row>
    <row r="1076" spans="1:26" ht="30" customHeight="1">
      <c r="A1076" s="349" t="s">
        <v>8331</v>
      </c>
      <c r="B1076" s="459" t="s">
        <v>8332</v>
      </c>
      <c r="C1076" s="350" t="s">
        <v>8333</v>
      </c>
      <c r="D1076" s="584" t="s">
        <v>8334</v>
      </c>
      <c r="E1076" s="557" t="s">
        <v>8335</v>
      </c>
      <c r="F1076" s="557" t="s">
        <v>8336</v>
      </c>
      <c r="G1076" s="557" t="s">
        <v>3833</v>
      </c>
      <c r="H1076" s="463">
        <v>44438</v>
      </c>
      <c r="I1076" s="17">
        <f t="shared" ca="1" si="0"/>
        <v>1592</v>
      </c>
      <c r="J1076" s="464"/>
      <c r="K1076" s="464" t="s">
        <v>8337</v>
      </c>
      <c r="L1076" s="465">
        <v>6225</v>
      </c>
      <c r="M1076" s="517" t="s">
        <v>32</v>
      </c>
      <c r="N1076" s="467" t="s">
        <v>8338</v>
      </c>
      <c r="O1076" s="467" t="s">
        <v>8339</v>
      </c>
      <c r="P1076" s="371"/>
      <c r="Q1076" s="174"/>
      <c r="R1076" s="578"/>
      <c r="S1076" s="394"/>
      <c r="T1076" s="394"/>
      <c r="U1076" s="394"/>
      <c r="V1076" s="394"/>
      <c r="W1076" s="394"/>
      <c r="X1076" s="394"/>
      <c r="Y1076" s="394"/>
      <c r="Z1076" s="394"/>
    </row>
    <row r="1077" spans="1:26" ht="30" customHeight="1">
      <c r="A1077" s="450" t="s">
        <v>8340</v>
      </c>
      <c r="B1077" s="451" t="s">
        <v>8341</v>
      </c>
      <c r="C1077" s="552" t="s">
        <v>8342</v>
      </c>
      <c r="D1077" s="585" t="s">
        <v>8343</v>
      </c>
      <c r="E1077" s="560" t="s">
        <v>8344</v>
      </c>
      <c r="F1077" s="560" t="s">
        <v>8345</v>
      </c>
      <c r="G1077" s="560" t="s">
        <v>3777</v>
      </c>
      <c r="H1077" s="455">
        <v>44438</v>
      </c>
      <c r="I1077" s="391">
        <f t="shared" ca="1" si="0"/>
        <v>1592</v>
      </c>
      <c r="J1077" s="455">
        <v>44439</v>
      </c>
      <c r="K1077" s="456" t="s">
        <v>8346</v>
      </c>
      <c r="L1077" s="457">
        <v>2500</v>
      </c>
      <c r="M1077" s="456" t="s">
        <v>1230</v>
      </c>
      <c r="N1077" s="389" t="s">
        <v>8347</v>
      </c>
      <c r="O1077" s="389" t="s">
        <v>8348</v>
      </c>
      <c r="P1077" s="394"/>
      <c r="Q1077" s="55"/>
      <c r="R1077" s="578"/>
      <c r="S1077" s="394"/>
      <c r="T1077" s="394"/>
      <c r="U1077" s="394"/>
      <c r="V1077" s="394"/>
      <c r="W1077" s="394"/>
      <c r="X1077" s="394"/>
      <c r="Y1077" s="394"/>
      <c r="Z1077" s="394"/>
    </row>
    <row r="1078" spans="1:26" ht="30" customHeight="1">
      <c r="A1078" s="450" t="s">
        <v>8349</v>
      </c>
      <c r="B1078" s="451" t="s">
        <v>8350</v>
      </c>
      <c r="C1078" s="552" t="s">
        <v>8351</v>
      </c>
      <c r="D1078" s="585" t="s">
        <v>8352</v>
      </c>
      <c r="E1078" s="560" t="s">
        <v>8353</v>
      </c>
      <c r="F1078" s="560" t="s">
        <v>6165</v>
      </c>
      <c r="G1078" s="560" t="s">
        <v>3796</v>
      </c>
      <c r="H1078" s="455">
        <v>44438</v>
      </c>
      <c r="I1078" s="391">
        <f t="shared" ca="1" si="0"/>
        <v>1592</v>
      </c>
      <c r="J1078" s="455">
        <v>44439</v>
      </c>
      <c r="K1078" s="456" t="s">
        <v>8354</v>
      </c>
      <c r="L1078" s="457">
        <v>2500</v>
      </c>
      <c r="M1078" s="456" t="s">
        <v>1230</v>
      </c>
      <c r="N1078" s="389" t="s">
        <v>8355</v>
      </c>
      <c r="O1078" s="389" t="s">
        <v>8356</v>
      </c>
      <c r="P1078" s="394"/>
      <c r="Q1078" s="55"/>
      <c r="R1078" s="580"/>
      <c r="S1078" s="371"/>
      <c r="T1078" s="371"/>
      <c r="U1078" s="371"/>
      <c r="V1078" s="371"/>
      <c r="W1078" s="371"/>
      <c r="X1078" s="371"/>
      <c r="Y1078" s="371"/>
      <c r="Z1078" s="371"/>
    </row>
    <row r="1079" spans="1:26" ht="30" customHeight="1">
      <c r="A1079" s="450" t="s">
        <v>8357</v>
      </c>
      <c r="B1079" s="451" t="s">
        <v>8358</v>
      </c>
      <c r="C1079" s="552" t="s">
        <v>8359</v>
      </c>
      <c r="D1079" s="585" t="s">
        <v>8360</v>
      </c>
      <c r="E1079" s="560" t="s">
        <v>8361</v>
      </c>
      <c r="F1079" s="560"/>
      <c r="G1079" s="560" t="s">
        <v>8362</v>
      </c>
      <c r="H1079" s="455">
        <v>44438</v>
      </c>
      <c r="I1079" s="391">
        <f t="shared" ca="1" si="0"/>
        <v>1592</v>
      </c>
      <c r="J1079" s="455">
        <v>44453</v>
      </c>
      <c r="K1079" s="456" t="s">
        <v>8363</v>
      </c>
      <c r="L1079" s="457">
        <v>2500</v>
      </c>
      <c r="M1079" s="456" t="s">
        <v>1230</v>
      </c>
      <c r="N1079" s="389" t="s">
        <v>8364</v>
      </c>
      <c r="O1079" s="389" t="s">
        <v>8365</v>
      </c>
      <c r="P1079" s="394"/>
      <c r="Q1079" s="55"/>
      <c r="R1079" s="578"/>
      <c r="S1079" s="394"/>
      <c r="T1079" s="394"/>
      <c r="U1079" s="394"/>
      <c r="V1079" s="394"/>
      <c r="W1079" s="394"/>
      <c r="X1079" s="394"/>
      <c r="Y1079" s="394"/>
      <c r="Z1079" s="394"/>
    </row>
    <row r="1080" spans="1:26" ht="30" customHeight="1">
      <c r="A1080" s="450" t="s">
        <v>8366</v>
      </c>
      <c r="B1080" s="451" t="s">
        <v>8367</v>
      </c>
      <c r="C1080" s="552" t="s">
        <v>8368</v>
      </c>
      <c r="D1080" s="585" t="s">
        <v>8325</v>
      </c>
      <c r="E1080" s="560" t="s">
        <v>8369</v>
      </c>
      <c r="F1080" s="560"/>
      <c r="G1080" s="560" t="s">
        <v>8370</v>
      </c>
      <c r="H1080" s="455">
        <v>44446</v>
      </c>
      <c r="I1080" s="391">
        <f t="shared" ca="1" si="0"/>
        <v>1584</v>
      </c>
      <c r="J1080" s="455">
        <v>44446</v>
      </c>
      <c r="K1080" s="456" t="s">
        <v>8371</v>
      </c>
      <c r="L1080" s="457">
        <v>7743</v>
      </c>
      <c r="M1080" s="456" t="s">
        <v>1230</v>
      </c>
      <c r="N1080" s="389" t="s">
        <v>8372</v>
      </c>
      <c r="O1080" s="389" t="s">
        <v>8373</v>
      </c>
      <c r="P1080" s="394"/>
      <c r="Q1080" s="55"/>
      <c r="R1080" s="578"/>
      <c r="S1080" s="394"/>
      <c r="T1080" s="394"/>
      <c r="U1080" s="394"/>
      <c r="V1080" s="394"/>
      <c r="W1080" s="394"/>
      <c r="X1080" s="394"/>
      <c r="Y1080" s="394"/>
      <c r="Z1080" s="394"/>
    </row>
    <row r="1081" spans="1:26" ht="30" customHeight="1">
      <c r="A1081" s="450" t="s">
        <v>8374</v>
      </c>
      <c r="B1081" s="451" t="s">
        <v>8375</v>
      </c>
      <c r="C1081" s="552" t="s">
        <v>8376</v>
      </c>
      <c r="D1081" s="585" t="s">
        <v>8377</v>
      </c>
      <c r="E1081" s="560" t="s">
        <v>8378</v>
      </c>
      <c r="F1081" s="560"/>
      <c r="G1081" s="560" t="s">
        <v>7223</v>
      </c>
      <c r="H1081" s="455">
        <v>44446</v>
      </c>
      <c r="I1081" s="391">
        <f t="shared" ca="1" si="0"/>
        <v>1584</v>
      </c>
      <c r="J1081" s="455">
        <v>44448</v>
      </c>
      <c r="K1081" s="456" t="s">
        <v>8379</v>
      </c>
      <c r="L1081" s="457">
        <v>3485</v>
      </c>
      <c r="M1081" s="456" t="s">
        <v>1230</v>
      </c>
      <c r="N1081" s="389" t="s">
        <v>8380</v>
      </c>
      <c r="O1081" s="389" t="s">
        <v>8381</v>
      </c>
      <c r="P1081" s="394"/>
      <c r="Q1081" s="55"/>
      <c r="R1081" s="578"/>
      <c r="S1081" s="394"/>
      <c r="T1081" s="394"/>
      <c r="U1081" s="394"/>
      <c r="V1081" s="394"/>
      <c r="W1081" s="394"/>
      <c r="X1081" s="394"/>
      <c r="Y1081" s="394"/>
      <c r="Z1081" s="394"/>
    </row>
    <row r="1082" spans="1:26" ht="30" customHeight="1">
      <c r="A1082" s="450" t="s">
        <v>8382</v>
      </c>
      <c r="B1082" s="451" t="s">
        <v>8383</v>
      </c>
      <c r="C1082" s="552" t="s">
        <v>8384</v>
      </c>
      <c r="D1082" s="585" t="s">
        <v>8385</v>
      </c>
      <c r="E1082" s="560" t="s">
        <v>8386</v>
      </c>
      <c r="F1082" s="560"/>
      <c r="G1082" s="560" t="s">
        <v>8387</v>
      </c>
      <c r="H1082" s="455">
        <v>44446</v>
      </c>
      <c r="I1082" s="391">
        <f t="shared" ca="1" si="0"/>
        <v>1584</v>
      </c>
      <c r="J1082" s="455">
        <v>44467</v>
      </c>
      <c r="K1082" s="456" t="s">
        <v>8388</v>
      </c>
      <c r="L1082" s="457">
        <v>2500</v>
      </c>
      <c r="M1082" s="456" t="s">
        <v>1230</v>
      </c>
      <c r="N1082" s="389" t="s">
        <v>8389</v>
      </c>
      <c r="O1082" s="389" t="s">
        <v>8390</v>
      </c>
      <c r="P1082" s="394"/>
      <c r="Q1082" s="55"/>
      <c r="R1082" s="578"/>
      <c r="S1082" s="394"/>
      <c r="T1082" s="394"/>
      <c r="U1082" s="394"/>
      <c r="V1082" s="394"/>
      <c r="W1082" s="394"/>
      <c r="X1082" s="394"/>
      <c r="Y1082" s="394"/>
      <c r="Z1082" s="394"/>
    </row>
    <row r="1083" spans="1:26" ht="30" customHeight="1">
      <c r="A1083" s="349" t="s">
        <v>8391</v>
      </c>
      <c r="B1083" s="459" t="s">
        <v>8392</v>
      </c>
      <c r="C1083" s="350" t="s">
        <v>8393</v>
      </c>
      <c r="D1083" s="584" t="s">
        <v>8394</v>
      </c>
      <c r="E1083" s="557" t="s">
        <v>8395</v>
      </c>
      <c r="F1083" s="557" t="s">
        <v>8396</v>
      </c>
      <c r="G1083" s="557" t="s">
        <v>7737</v>
      </c>
      <c r="H1083" s="463">
        <v>44473</v>
      </c>
      <c r="I1083" s="17">
        <f t="shared" ca="1" si="0"/>
        <v>1557</v>
      </c>
      <c r="J1083" s="464"/>
      <c r="K1083" s="464" t="s">
        <v>8397</v>
      </c>
      <c r="L1083" s="465">
        <v>2500</v>
      </c>
      <c r="M1083" s="517" t="s">
        <v>32</v>
      </c>
      <c r="N1083" s="467"/>
      <c r="O1083" s="467"/>
      <c r="P1083" s="371"/>
      <c r="Q1083" s="174"/>
      <c r="R1083" s="578"/>
      <c r="S1083" s="394"/>
      <c r="T1083" s="394"/>
      <c r="U1083" s="394"/>
      <c r="V1083" s="394"/>
      <c r="W1083" s="394"/>
      <c r="X1083" s="394"/>
      <c r="Y1083" s="394"/>
      <c r="Z1083" s="394"/>
    </row>
    <row r="1084" spans="1:26" ht="30" customHeight="1">
      <c r="A1084" s="450" t="s">
        <v>8398</v>
      </c>
      <c r="B1084" s="451" t="s">
        <v>8399</v>
      </c>
      <c r="C1084" s="552" t="s">
        <v>8400</v>
      </c>
      <c r="D1084" s="585" t="s">
        <v>6251</v>
      </c>
      <c r="E1084" s="560" t="s">
        <v>8401</v>
      </c>
      <c r="F1084" s="560"/>
      <c r="G1084" s="560" t="s">
        <v>7737</v>
      </c>
      <c r="H1084" s="455">
        <v>44481</v>
      </c>
      <c r="I1084" s="391">
        <f t="shared" ca="1" si="0"/>
        <v>1549</v>
      </c>
      <c r="J1084" s="455">
        <v>44481</v>
      </c>
      <c r="K1084" s="456" t="s">
        <v>8402</v>
      </c>
      <c r="L1084" s="457">
        <v>2500</v>
      </c>
      <c r="M1084" s="456" t="s">
        <v>1230</v>
      </c>
      <c r="N1084" s="389" t="s">
        <v>8403</v>
      </c>
      <c r="O1084" s="389" t="s">
        <v>8404</v>
      </c>
      <c r="P1084" s="394"/>
      <c r="Q1084" s="55"/>
      <c r="R1084" s="578"/>
      <c r="S1084" s="394"/>
      <c r="T1084" s="394"/>
      <c r="U1084" s="394"/>
      <c r="V1084" s="394"/>
      <c r="W1084" s="394"/>
      <c r="X1084" s="394"/>
      <c r="Y1084" s="394"/>
      <c r="Z1084" s="394"/>
    </row>
    <row r="1085" spans="1:26" ht="30" customHeight="1">
      <c r="A1085" s="450" t="s">
        <v>8405</v>
      </c>
      <c r="B1085" s="451" t="s">
        <v>8406</v>
      </c>
      <c r="C1085" s="552" t="s">
        <v>8407</v>
      </c>
      <c r="D1085" s="585" t="s">
        <v>8408</v>
      </c>
      <c r="E1085" s="560" t="s">
        <v>8409</v>
      </c>
      <c r="F1085" s="560" t="s">
        <v>6165</v>
      </c>
      <c r="G1085" s="560" t="s">
        <v>3796</v>
      </c>
      <c r="H1085" s="455">
        <v>44470</v>
      </c>
      <c r="I1085" s="391">
        <f t="shared" ca="1" si="0"/>
        <v>1560</v>
      </c>
      <c r="J1085" s="455">
        <v>44491</v>
      </c>
      <c r="K1085" s="456" t="s">
        <v>8410</v>
      </c>
      <c r="L1085" s="457">
        <v>20494</v>
      </c>
      <c r="M1085" s="456" t="s">
        <v>1230</v>
      </c>
      <c r="N1085" s="389" t="s">
        <v>8411</v>
      </c>
      <c r="O1085" s="389" t="s">
        <v>8412</v>
      </c>
      <c r="P1085" s="394"/>
      <c r="Q1085" s="55"/>
      <c r="R1085" s="580"/>
      <c r="S1085" s="371"/>
      <c r="T1085" s="371"/>
      <c r="U1085" s="371"/>
      <c r="V1085" s="371"/>
      <c r="W1085" s="371"/>
      <c r="X1085" s="371"/>
      <c r="Y1085" s="371"/>
      <c r="Z1085" s="371"/>
    </row>
    <row r="1086" spans="1:26" ht="30" customHeight="1">
      <c r="A1086" s="349" t="s">
        <v>8413</v>
      </c>
      <c r="B1086" s="459" t="s">
        <v>8414</v>
      </c>
      <c r="C1086" s="350" t="s">
        <v>8415</v>
      </c>
      <c r="D1086" s="584" t="s">
        <v>8416</v>
      </c>
      <c r="E1086" s="557" t="s">
        <v>8417</v>
      </c>
      <c r="F1086" s="557"/>
      <c r="G1086" s="557" t="s">
        <v>8418</v>
      </c>
      <c r="H1086" s="464"/>
      <c r="I1086" s="17" t="str">
        <f t="shared" ca="1" si="0"/>
        <v>0</v>
      </c>
      <c r="J1086" s="464"/>
      <c r="K1086" s="464"/>
      <c r="L1086" s="465"/>
      <c r="M1086" s="464"/>
      <c r="N1086" s="467"/>
      <c r="O1086" s="467"/>
      <c r="P1086" s="371"/>
      <c r="Q1086" s="174"/>
      <c r="R1086" s="578"/>
      <c r="S1086" s="394"/>
      <c r="T1086" s="394"/>
      <c r="U1086" s="394"/>
      <c r="V1086" s="394"/>
      <c r="W1086" s="394"/>
      <c r="X1086" s="394"/>
      <c r="Y1086" s="394"/>
      <c r="Z1086" s="394"/>
    </row>
    <row r="1087" spans="1:26" ht="30" customHeight="1">
      <c r="A1087" s="450" t="s">
        <v>8419</v>
      </c>
      <c r="B1087" s="451" t="s">
        <v>8420</v>
      </c>
      <c r="C1087" s="552" t="s">
        <v>8421</v>
      </c>
      <c r="D1087" s="585" t="s">
        <v>8422</v>
      </c>
      <c r="E1087" s="560" t="s">
        <v>8423</v>
      </c>
      <c r="F1087" s="560" t="s">
        <v>8424</v>
      </c>
      <c r="G1087" s="560" t="s">
        <v>4287</v>
      </c>
      <c r="H1087" s="455">
        <v>44481</v>
      </c>
      <c r="I1087" s="391">
        <f t="shared" ca="1" si="0"/>
        <v>1549</v>
      </c>
      <c r="J1087" s="455">
        <v>45037</v>
      </c>
      <c r="K1087" s="456" t="s">
        <v>8425</v>
      </c>
      <c r="L1087" s="457">
        <v>2500</v>
      </c>
      <c r="M1087" s="518" t="s">
        <v>1230</v>
      </c>
      <c r="N1087" s="389" t="s">
        <v>8426</v>
      </c>
      <c r="O1087" s="389" t="s">
        <v>8427</v>
      </c>
      <c r="P1087" s="394"/>
      <c r="Q1087" s="55" t="s">
        <v>3942</v>
      </c>
      <c r="R1087" s="578"/>
      <c r="S1087" s="394"/>
      <c r="T1087" s="394"/>
      <c r="U1087" s="394"/>
      <c r="V1087" s="394"/>
      <c r="W1087" s="394"/>
      <c r="X1087" s="394"/>
      <c r="Y1087" s="394"/>
      <c r="Z1087" s="394"/>
    </row>
    <row r="1088" spans="1:26" ht="30" customHeight="1">
      <c r="A1088" s="450" t="s">
        <v>8428</v>
      </c>
      <c r="B1088" s="451" t="s">
        <v>8429</v>
      </c>
      <c r="C1088" s="552" t="s">
        <v>8430</v>
      </c>
      <c r="D1088" s="585" t="s">
        <v>8431</v>
      </c>
      <c r="E1088" s="560" t="s">
        <v>8432</v>
      </c>
      <c r="F1088" s="560" t="s">
        <v>7569</v>
      </c>
      <c r="G1088" s="560" t="s">
        <v>3784</v>
      </c>
      <c r="H1088" s="455">
        <v>44495</v>
      </c>
      <c r="I1088" s="391">
        <f t="shared" ca="1" si="0"/>
        <v>1535</v>
      </c>
      <c r="J1088" s="455">
        <v>44495</v>
      </c>
      <c r="K1088" s="456" t="s">
        <v>8433</v>
      </c>
      <c r="L1088" s="457">
        <v>2500</v>
      </c>
      <c r="M1088" s="456" t="s">
        <v>1230</v>
      </c>
      <c r="N1088" s="389" t="s">
        <v>8434</v>
      </c>
      <c r="O1088" s="389" t="s">
        <v>8435</v>
      </c>
      <c r="P1088" s="394"/>
      <c r="Q1088" s="55"/>
      <c r="R1088" s="580"/>
      <c r="S1088" s="371"/>
      <c r="T1088" s="371"/>
      <c r="U1088" s="371"/>
      <c r="V1088" s="371"/>
      <c r="W1088" s="371"/>
      <c r="X1088" s="371"/>
      <c r="Y1088" s="371"/>
      <c r="Z1088" s="371"/>
    </row>
    <row r="1089" spans="1:26" ht="30" customHeight="1">
      <c r="A1089" s="450" t="s">
        <v>8436</v>
      </c>
      <c r="B1089" s="451" t="s">
        <v>8437</v>
      </c>
      <c r="C1089" s="552" t="s">
        <v>8438</v>
      </c>
      <c r="D1089" s="585" t="s">
        <v>5745</v>
      </c>
      <c r="E1089" s="560" t="s">
        <v>8439</v>
      </c>
      <c r="F1089" s="560"/>
      <c r="G1089" s="560" t="s">
        <v>3784</v>
      </c>
      <c r="H1089" s="455">
        <v>44511</v>
      </c>
      <c r="I1089" s="391">
        <f t="shared" ca="1" si="0"/>
        <v>1519</v>
      </c>
      <c r="J1089" s="455">
        <v>45119</v>
      </c>
      <c r="K1089" s="456" t="s">
        <v>8440</v>
      </c>
      <c r="L1089" s="457">
        <v>2500</v>
      </c>
      <c r="M1089" s="518" t="s">
        <v>1230</v>
      </c>
      <c r="N1089" s="389" t="s">
        <v>8441</v>
      </c>
      <c r="O1089" s="389" t="s">
        <v>8442</v>
      </c>
      <c r="P1089" s="394" t="s">
        <v>3941</v>
      </c>
      <c r="Q1089" s="55" t="s">
        <v>3942</v>
      </c>
      <c r="R1089" s="578"/>
      <c r="S1089" s="394"/>
      <c r="T1089" s="394"/>
      <c r="U1089" s="394"/>
      <c r="V1089" s="394"/>
      <c r="W1089" s="394"/>
      <c r="X1089" s="394"/>
      <c r="Y1089" s="394"/>
      <c r="Z1089" s="394"/>
    </row>
    <row r="1090" spans="1:26" ht="30" customHeight="1">
      <c r="A1090" s="450" t="s">
        <v>8443</v>
      </c>
      <c r="B1090" s="451" t="s">
        <v>8444</v>
      </c>
      <c r="C1090" s="552" t="s">
        <v>8445</v>
      </c>
      <c r="D1090" s="585" t="s">
        <v>8446</v>
      </c>
      <c r="E1090" s="560" t="s">
        <v>8447</v>
      </c>
      <c r="F1090" s="560" t="s">
        <v>7695</v>
      </c>
      <c r="G1090" s="560" t="s">
        <v>6075</v>
      </c>
      <c r="H1090" s="455">
        <v>44481</v>
      </c>
      <c r="I1090" s="391">
        <f t="shared" ca="1" si="0"/>
        <v>1549</v>
      </c>
      <c r="J1090" s="455">
        <v>44489</v>
      </c>
      <c r="K1090" s="456" t="s">
        <v>8448</v>
      </c>
      <c r="L1090" s="457">
        <v>2500</v>
      </c>
      <c r="M1090" s="456" t="s">
        <v>1230</v>
      </c>
      <c r="N1090" s="389" t="s">
        <v>8449</v>
      </c>
      <c r="O1090" s="389" t="s">
        <v>8450</v>
      </c>
      <c r="P1090" s="394"/>
      <c r="Q1090" s="55"/>
      <c r="R1090" s="578"/>
      <c r="S1090" s="394"/>
      <c r="T1090" s="394"/>
      <c r="U1090" s="394"/>
      <c r="V1090" s="394"/>
      <c r="W1090" s="394"/>
      <c r="X1090" s="394"/>
      <c r="Y1090" s="394"/>
      <c r="Z1090" s="394"/>
    </row>
    <row r="1091" spans="1:26" ht="30" customHeight="1">
      <c r="A1091" s="450" t="s">
        <v>8451</v>
      </c>
      <c r="B1091" s="451" t="s">
        <v>8452</v>
      </c>
      <c r="C1091" s="552" t="s">
        <v>8453</v>
      </c>
      <c r="D1091" s="585" t="s">
        <v>8454</v>
      </c>
      <c r="E1091" s="560" t="s">
        <v>8455</v>
      </c>
      <c r="F1091" s="560"/>
      <c r="G1091" s="560" t="s">
        <v>3784</v>
      </c>
      <c r="H1091" s="455">
        <v>44481</v>
      </c>
      <c r="I1091" s="391">
        <f t="shared" ca="1" si="0"/>
        <v>1549</v>
      </c>
      <c r="J1091" s="455">
        <v>44481</v>
      </c>
      <c r="K1091" s="456" t="s">
        <v>8456</v>
      </c>
      <c r="L1091" s="457">
        <v>2500</v>
      </c>
      <c r="M1091" s="456" t="s">
        <v>1230</v>
      </c>
      <c r="N1091" s="389" t="s">
        <v>8457</v>
      </c>
      <c r="O1091" s="389" t="s">
        <v>8458</v>
      </c>
      <c r="P1091" s="394"/>
      <c r="Q1091" s="55"/>
      <c r="R1091" s="580"/>
      <c r="S1091" s="371"/>
      <c r="T1091" s="371"/>
      <c r="U1091" s="371"/>
      <c r="V1091" s="371"/>
      <c r="W1091" s="371"/>
      <c r="X1091" s="371"/>
      <c r="Y1091" s="371"/>
      <c r="Z1091" s="371"/>
    </row>
    <row r="1092" spans="1:26" ht="30" customHeight="1">
      <c r="A1092" s="349" t="s">
        <v>8459</v>
      </c>
      <c r="B1092" s="459" t="s">
        <v>8460</v>
      </c>
      <c r="C1092" s="350" t="s">
        <v>8461</v>
      </c>
      <c r="D1092" s="584" t="s">
        <v>8462</v>
      </c>
      <c r="E1092" s="557" t="s">
        <v>8463</v>
      </c>
      <c r="F1092" s="557"/>
      <c r="G1092" s="557" t="s">
        <v>3915</v>
      </c>
      <c r="H1092" s="505">
        <v>44508</v>
      </c>
      <c r="I1092" s="17">
        <f t="shared" ca="1" si="0"/>
        <v>1522</v>
      </c>
      <c r="J1092" s="506" t="s">
        <v>8464</v>
      </c>
      <c r="K1092" s="506" t="s">
        <v>8465</v>
      </c>
      <c r="L1092" s="507">
        <v>2500</v>
      </c>
      <c r="M1092" s="464" t="s">
        <v>8464</v>
      </c>
      <c r="N1092" s="374"/>
      <c r="O1092" s="374" t="s">
        <v>8466</v>
      </c>
      <c r="P1092" s="377"/>
      <c r="Q1092" s="378"/>
      <c r="R1092" s="578"/>
      <c r="S1092" s="394"/>
      <c r="T1092" s="394"/>
      <c r="U1092" s="394"/>
      <c r="V1092" s="394"/>
      <c r="W1092" s="394"/>
      <c r="X1092" s="394"/>
      <c r="Y1092" s="394"/>
      <c r="Z1092" s="394"/>
    </row>
    <row r="1093" spans="1:26" ht="30" customHeight="1">
      <c r="A1093" s="450" t="s">
        <v>8467</v>
      </c>
      <c r="B1093" s="451" t="s">
        <v>8468</v>
      </c>
      <c r="C1093" s="552" t="s">
        <v>8469</v>
      </c>
      <c r="D1093" s="585" t="s">
        <v>8470</v>
      </c>
      <c r="E1093" s="560" t="s">
        <v>8471</v>
      </c>
      <c r="F1093" s="560"/>
      <c r="G1093" s="560" t="s">
        <v>3915</v>
      </c>
      <c r="H1093" s="455">
        <v>44510</v>
      </c>
      <c r="I1093" s="391">
        <f t="shared" ca="1" si="0"/>
        <v>1520</v>
      </c>
      <c r="J1093" s="455">
        <v>44728</v>
      </c>
      <c r="K1093" s="456" t="s">
        <v>8472</v>
      </c>
      <c r="L1093" s="457">
        <v>2500</v>
      </c>
      <c r="M1093" s="518" t="s">
        <v>32</v>
      </c>
      <c r="N1093" s="389" t="s">
        <v>8473</v>
      </c>
      <c r="O1093" s="389" t="s">
        <v>8474</v>
      </c>
      <c r="P1093" s="394" t="s">
        <v>1230</v>
      </c>
      <c r="Q1093" s="55" t="s">
        <v>3355</v>
      </c>
      <c r="R1093" s="578"/>
      <c r="S1093" s="394"/>
      <c r="T1093" s="394"/>
      <c r="U1093" s="394"/>
      <c r="V1093" s="394"/>
      <c r="W1093" s="394"/>
      <c r="X1093" s="394"/>
      <c r="Y1093" s="394"/>
      <c r="Z1093" s="394"/>
    </row>
    <row r="1094" spans="1:26" ht="30" customHeight="1">
      <c r="A1094" s="450" t="s">
        <v>8475</v>
      </c>
      <c r="B1094" s="451" t="s">
        <v>8476</v>
      </c>
      <c r="C1094" s="552" t="s">
        <v>8477</v>
      </c>
      <c r="D1094" s="585" t="s">
        <v>8478</v>
      </c>
      <c r="E1094" s="560" t="s">
        <v>8479</v>
      </c>
      <c r="F1094" s="560"/>
      <c r="G1094" s="560" t="s">
        <v>3788</v>
      </c>
      <c r="H1094" s="455">
        <v>44508</v>
      </c>
      <c r="I1094" s="391">
        <f t="shared" ca="1" si="0"/>
        <v>1522</v>
      </c>
      <c r="J1094" s="455">
        <v>44505</v>
      </c>
      <c r="K1094" s="456" t="s">
        <v>8480</v>
      </c>
      <c r="L1094" s="457">
        <v>2500</v>
      </c>
      <c r="M1094" s="456" t="s">
        <v>1230</v>
      </c>
      <c r="N1094" s="389" t="s">
        <v>8481</v>
      </c>
      <c r="O1094" s="389" t="s">
        <v>8482</v>
      </c>
      <c r="P1094" s="394"/>
      <c r="Q1094" s="55"/>
      <c r="R1094" s="605"/>
      <c r="S1094" s="377"/>
      <c r="T1094" s="377"/>
      <c r="U1094" s="377"/>
      <c r="V1094" s="377"/>
      <c r="W1094" s="377"/>
      <c r="X1094" s="377"/>
      <c r="Y1094" s="377"/>
      <c r="Z1094" s="377"/>
    </row>
    <row r="1095" spans="1:26" ht="31.5" customHeight="1">
      <c r="A1095" s="450" t="s">
        <v>8483</v>
      </c>
      <c r="B1095" s="451" t="s">
        <v>8484</v>
      </c>
      <c r="C1095" s="552" t="s">
        <v>8485</v>
      </c>
      <c r="D1095" s="585" t="s">
        <v>8486</v>
      </c>
      <c r="E1095" s="560" t="s">
        <v>8487</v>
      </c>
      <c r="F1095" s="560" t="s">
        <v>8488</v>
      </c>
      <c r="G1095" s="560" t="s">
        <v>3788</v>
      </c>
      <c r="H1095" s="455">
        <v>44510</v>
      </c>
      <c r="I1095" s="391">
        <f t="shared" ca="1" si="0"/>
        <v>1520</v>
      </c>
      <c r="J1095" s="455">
        <v>44516</v>
      </c>
      <c r="K1095" s="456" t="s">
        <v>8489</v>
      </c>
      <c r="L1095" s="457">
        <v>2500</v>
      </c>
      <c r="M1095" s="456" t="s">
        <v>1230</v>
      </c>
      <c r="N1095" s="389" t="s">
        <v>8490</v>
      </c>
      <c r="O1095" s="389" t="s">
        <v>8491</v>
      </c>
      <c r="P1095" s="394"/>
      <c r="Q1095" s="55"/>
      <c r="R1095" s="580"/>
      <c r="S1095" s="371"/>
      <c r="T1095" s="371"/>
      <c r="U1095" s="371"/>
      <c r="V1095" s="371"/>
      <c r="W1095" s="371"/>
      <c r="X1095" s="371"/>
      <c r="Y1095" s="371"/>
      <c r="Z1095" s="371"/>
    </row>
    <row r="1096" spans="1:26" ht="30" customHeight="1">
      <c r="A1096" s="349" t="s">
        <v>8492</v>
      </c>
      <c r="B1096" s="459" t="s">
        <v>8493</v>
      </c>
      <c r="C1096" s="350" t="s">
        <v>8494</v>
      </c>
      <c r="D1096" s="584" t="s">
        <v>8495</v>
      </c>
      <c r="E1096" s="557" t="s">
        <v>8496</v>
      </c>
      <c r="F1096" s="557" t="s">
        <v>8497</v>
      </c>
      <c r="G1096" s="557" t="s">
        <v>3788</v>
      </c>
      <c r="H1096" s="464"/>
      <c r="I1096" s="17" t="str">
        <f t="shared" ca="1" si="0"/>
        <v>0</v>
      </c>
      <c r="J1096" s="464"/>
      <c r="K1096" s="464"/>
      <c r="L1096" s="465"/>
      <c r="M1096" s="464"/>
      <c r="N1096" s="467"/>
      <c r="O1096" s="467"/>
      <c r="P1096" s="371"/>
      <c r="Q1096" s="174"/>
      <c r="R1096" s="578"/>
      <c r="S1096" s="394"/>
      <c r="T1096" s="394"/>
      <c r="U1096" s="394"/>
      <c r="V1096" s="394"/>
      <c r="W1096" s="394"/>
      <c r="X1096" s="394"/>
      <c r="Y1096" s="394"/>
      <c r="Z1096" s="394"/>
    </row>
    <row r="1097" spans="1:26" ht="30" customHeight="1">
      <c r="A1097" s="349" t="s">
        <v>8498</v>
      </c>
      <c r="B1097" s="459" t="s">
        <v>8499</v>
      </c>
      <c r="C1097" s="350" t="s">
        <v>8500</v>
      </c>
      <c r="D1097" s="584" t="s">
        <v>8501</v>
      </c>
      <c r="E1097" s="557" t="s">
        <v>8502</v>
      </c>
      <c r="F1097" s="557"/>
      <c r="G1097" s="557" t="s">
        <v>3833</v>
      </c>
      <c r="H1097" s="463">
        <v>44510</v>
      </c>
      <c r="I1097" s="17">
        <f t="shared" ca="1" si="0"/>
        <v>1520</v>
      </c>
      <c r="J1097" s="464"/>
      <c r="K1097" s="464" t="s">
        <v>8503</v>
      </c>
      <c r="L1097" s="465">
        <v>2500</v>
      </c>
      <c r="M1097" s="517" t="s">
        <v>32</v>
      </c>
      <c r="N1097" s="467" t="s">
        <v>8504</v>
      </c>
      <c r="O1097" s="467" t="s">
        <v>8505</v>
      </c>
      <c r="P1097" s="371"/>
      <c r="Q1097" s="174"/>
      <c r="R1097" s="578"/>
      <c r="S1097" s="394"/>
      <c r="T1097" s="394"/>
      <c r="U1097" s="394"/>
      <c r="V1097" s="394"/>
      <c r="W1097" s="394"/>
      <c r="X1097" s="394"/>
      <c r="Y1097" s="394"/>
      <c r="Z1097" s="394"/>
    </row>
    <row r="1098" spans="1:26" ht="30" customHeight="1">
      <c r="A1098" s="450" t="s">
        <v>8506</v>
      </c>
      <c r="B1098" s="451" t="s">
        <v>8507</v>
      </c>
      <c r="C1098" s="552" t="s">
        <v>8508</v>
      </c>
      <c r="D1098" s="585" t="s">
        <v>8509</v>
      </c>
      <c r="E1098" s="560" t="s">
        <v>8510</v>
      </c>
      <c r="F1098" s="560"/>
      <c r="G1098" s="560" t="s">
        <v>8511</v>
      </c>
      <c r="H1098" s="455">
        <v>44510</v>
      </c>
      <c r="I1098" s="391">
        <f t="shared" ca="1" si="0"/>
        <v>1520</v>
      </c>
      <c r="J1098" s="455">
        <v>44516</v>
      </c>
      <c r="K1098" s="456" t="s">
        <v>8512</v>
      </c>
      <c r="L1098" s="457">
        <v>2500</v>
      </c>
      <c r="M1098" s="456" t="s">
        <v>1230</v>
      </c>
      <c r="N1098" s="389" t="s">
        <v>8513</v>
      </c>
      <c r="O1098" s="389" t="s">
        <v>8514</v>
      </c>
      <c r="P1098" s="394"/>
      <c r="Q1098" s="55"/>
      <c r="R1098" s="580"/>
      <c r="S1098" s="371"/>
      <c r="T1098" s="371"/>
      <c r="U1098" s="371"/>
      <c r="V1098" s="371"/>
      <c r="W1098" s="371"/>
      <c r="X1098" s="371"/>
      <c r="Y1098" s="371"/>
      <c r="Z1098" s="371"/>
    </row>
    <row r="1099" spans="1:26" ht="30" customHeight="1">
      <c r="A1099" s="349" t="s">
        <v>8515</v>
      </c>
      <c r="B1099" s="459" t="s">
        <v>8516</v>
      </c>
      <c r="C1099" s="350" t="s">
        <v>8517</v>
      </c>
      <c r="D1099" s="584" t="s">
        <v>8518</v>
      </c>
      <c r="E1099" s="557" t="s">
        <v>8519</v>
      </c>
      <c r="F1099" s="557"/>
      <c r="G1099" s="557" t="s">
        <v>7409</v>
      </c>
      <c r="H1099" s="463">
        <v>44511</v>
      </c>
      <c r="I1099" s="17">
        <f t="shared" ca="1" si="0"/>
        <v>1519</v>
      </c>
      <c r="J1099" s="464"/>
      <c r="K1099" s="464" t="s">
        <v>8520</v>
      </c>
      <c r="L1099" s="465">
        <v>2500</v>
      </c>
      <c r="M1099" s="517" t="s">
        <v>32</v>
      </c>
      <c r="N1099" s="467" t="s">
        <v>8521</v>
      </c>
      <c r="O1099" s="467" t="s">
        <v>8522</v>
      </c>
      <c r="P1099" s="371"/>
      <c r="Q1099" s="174"/>
      <c r="R1099" s="580"/>
      <c r="S1099" s="371"/>
      <c r="T1099" s="371"/>
      <c r="U1099" s="371"/>
      <c r="V1099" s="371"/>
      <c r="W1099" s="371"/>
      <c r="X1099" s="371"/>
      <c r="Y1099" s="371"/>
      <c r="Z1099" s="371"/>
    </row>
    <row r="1100" spans="1:26" ht="30" customHeight="1">
      <c r="A1100" s="450" t="s">
        <v>8523</v>
      </c>
      <c r="B1100" s="451" t="s">
        <v>8524</v>
      </c>
      <c r="C1100" s="552" t="s">
        <v>8525</v>
      </c>
      <c r="D1100" s="585" t="s">
        <v>8526</v>
      </c>
      <c r="E1100" s="560" t="s">
        <v>8527</v>
      </c>
      <c r="F1100" s="560"/>
      <c r="G1100" s="560" t="s">
        <v>3784</v>
      </c>
      <c r="H1100" s="455">
        <v>44511</v>
      </c>
      <c r="I1100" s="391">
        <f t="shared" ca="1" si="0"/>
        <v>1519</v>
      </c>
      <c r="J1100" s="455">
        <v>44516</v>
      </c>
      <c r="K1100" s="456" t="s">
        <v>8528</v>
      </c>
      <c r="L1100" s="457">
        <v>2500</v>
      </c>
      <c r="M1100" s="456" t="s">
        <v>1230</v>
      </c>
      <c r="N1100" s="389" t="s">
        <v>8529</v>
      </c>
      <c r="O1100" s="389" t="s">
        <v>8530</v>
      </c>
      <c r="P1100" s="394"/>
      <c r="Q1100" s="55"/>
      <c r="R1100" s="578"/>
      <c r="S1100" s="394"/>
      <c r="T1100" s="394"/>
      <c r="U1100" s="394"/>
      <c r="V1100" s="394"/>
      <c r="W1100" s="394"/>
      <c r="X1100" s="394"/>
      <c r="Y1100" s="394"/>
      <c r="Z1100" s="394"/>
    </row>
    <row r="1101" spans="1:26" ht="30" customHeight="1">
      <c r="A1101" s="450" t="s">
        <v>8531</v>
      </c>
      <c r="B1101" s="451" t="s">
        <v>8532</v>
      </c>
      <c r="C1101" s="552" t="s">
        <v>8533</v>
      </c>
      <c r="D1101" s="585" t="s">
        <v>8534</v>
      </c>
      <c r="E1101" s="560" t="s">
        <v>8535</v>
      </c>
      <c r="F1101" s="560" t="s">
        <v>8536</v>
      </c>
      <c r="G1101" s="560" t="s">
        <v>3777</v>
      </c>
      <c r="H1101" s="455">
        <v>44517</v>
      </c>
      <c r="I1101" s="391">
        <f t="shared" ca="1" si="0"/>
        <v>1513</v>
      </c>
      <c r="J1101" s="455">
        <v>44531</v>
      </c>
      <c r="K1101" s="456" t="s">
        <v>8537</v>
      </c>
      <c r="L1101" s="457">
        <v>8572.2000000000007</v>
      </c>
      <c r="M1101" s="456" t="s">
        <v>1230</v>
      </c>
      <c r="N1101" s="389" t="s">
        <v>8538</v>
      </c>
      <c r="O1101" s="389" t="s">
        <v>8539</v>
      </c>
      <c r="P1101" s="394"/>
      <c r="Q1101" s="55"/>
      <c r="R1101" s="580"/>
      <c r="S1101" s="371"/>
      <c r="T1101" s="371"/>
      <c r="U1101" s="371"/>
      <c r="V1101" s="371"/>
      <c r="W1101" s="371"/>
      <c r="X1101" s="371"/>
      <c r="Y1101" s="371"/>
      <c r="Z1101" s="371"/>
    </row>
    <row r="1102" spans="1:26" ht="30" customHeight="1">
      <c r="A1102" s="349" t="s">
        <v>8540</v>
      </c>
      <c r="B1102" s="459" t="s">
        <v>8541</v>
      </c>
      <c r="C1102" s="350" t="s">
        <v>8542</v>
      </c>
      <c r="D1102" s="584" t="s">
        <v>8543</v>
      </c>
      <c r="E1102" s="557" t="s">
        <v>8544</v>
      </c>
      <c r="F1102" s="557"/>
      <c r="G1102" s="557" t="s">
        <v>3935</v>
      </c>
      <c r="H1102" s="464"/>
      <c r="I1102" s="17" t="str">
        <f t="shared" ca="1" si="0"/>
        <v>0</v>
      </c>
      <c r="J1102" s="464"/>
      <c r="K1102" s="464"/>
      <c r="L1102" s="465"/>
      <c r="M1102" s="464"/>
      <c r="N1102" s="467"/>
      <c r="O1102" s="467"/>
      <c r="P1102" s="371"/>
      <c r="Q1102" s="174"/>
      <c r="R1102" s="578"/>
      <c r="S1102" s="394"/>
      <c r="T1102" s="394"/>
      <c r="U1102" s="394"/>
      <c r="V1102" s="394"/>
      <c r="W1102" s="394"/>
      <c r="X1102" s="394"/>
      <c r="Y1102" s="394"/>
      <c r="Z1102" s="394"/>
    </row>
    <row r="1103" spans="1:26" ht="30" customHeight="1">
      <c r="A1103" s="349" t="s">
        <v>8545</v>
      </c>
      <c r="B1103" s="459" t="s">
        <v>8546</v>
      </c>
      <c r="C1103" s="350" t="s">
        <v>8547</v>
      </c>
      <c r="D1103" s="584" t="s">
        <v>7920</v>
      </c>
      <c r="E1103" s="557" t="s">
        <v>8548</v>
      </c>
      <c r="F1103" s="557" t="s">
        <v>7811</v>
      </c>
      <c r="G1103" s="557" t="s">
        <v>3784</v>
      </c>
      <c r="H1103" s="463">
        <v>44517</v>
      </c>
      <c r="I1103" s="17">
        <f t="shared" ca="1" si="0"/>
        <v>1513</v>
      </c>
      <c r="J1103" s="464"/>
      <c r="K1103" s="464" t="s">
        <v>8549</v>
      </c>
      <c r="L1103" s="465">
        <v>3517.45</v>
      </c>
      <c r="M1103" s="517" t="s">
        <v>32</v>
      </c>
      <c r="N1103" s="467" t="s">
        <v>8550</v>
      </c>
      <c r="O1103" s="467" t="s">
        <v>8551</v>
      </c>
      <c r="P1103" s="371"/>
      <c r="Q1103" s="174"/>
      <c r="R1103" s="578"/>
      <c r="S1103" s="394"/>
      <c r="T1103" s="394"/>
      <c r="U1103" s="394"/>
      <c r="V1103" s="394"/>
      <c r="W1103" s="394"/>
      <c r="X1103" s="394"/>
      <c r="Y1103" s="394"/>
      <c r="Z1103" s="394"/>
    </row>
    <row r="1104" spans="1:26" ht="30" customHeight="1">
      <c r="A1104" s="349" t="s">
        <v>8552</v>
      </c>
      <c r="B1104" s="459" t="s">
        <v>8553</v>
      </c>
      <c r="C1104" s="350" t="s">
        <v>8554</v>
      </c>
      <c r="D1104" s="584" t="s">
        <v>4527</v>
      </c>
      <c r="E1104" s="557" t="s">
        <v>8555</v>
      </c>
      <c r="F1104" s="557"/>
      <c r="G1104" s="557" t="s">
        <v>3833</v>
      </c>
      <c r="H1104" s="464"/>
      <c r="I1104" s="17" t="str">
        <f t="shared" ca="1" si="0"/>
        <v>0</v>
      </c>
      <c r="J1104" s="464"/>
      <c r="K1104" s="464"/>
      <c r="L1104" s="465"/>
      <c r="M1104" s="464"/>
      <c r="N1104" s="467"/>
      <c r="O1104" s="467"/>
      <c r="P1104" s="371"/>
      <c r="Q1104" s="174"/>
      <c r="R1104" s="580"/>
      <c r="S1104" s="371"/>
      <c r="T1104" s="371"/>
      <c r="U1104" s="371"/>
      <c r="V1104" s="371"/>
      <c r="W1104" s="371"/>
      <c r="X1104" s="371"/>
      <c r="Y1104" s="371"/>
      <c r="Z1104" s="371"/>
    </row>
    <row r="1105" spans="1:26" ht="30" customHeight="1">
      <c r="A1105" s="450" t="s">
        <v>8556</v>
      </c>
      <c r="B1105" s="451" t="s">
        <v>8557</v>
      </c>
      <c r="C1105" s="552" t="s">
        <v>8558</v>
      </c>
      <c r="D1105" s="585" t="s">
        <v>3218</v>
      </c>
      <c r="E1105" s="560" t="s">
        <v>8559</v>
      </c>
      <c r="F1105" s="560"/>
      <c r="G1105" s="560" t="s">
        <v>3796</v>
      </c>
      <c r="H1105" s="455">
        <v>44517</v>
      </c>
      <c r="I1105" s="391">
        <f t="shared" ca="1" si="0"/>
        <v>1513</v>
      </c>
      <c r="J1105" s="455">
        <v>44518</v>
      </c>
      <c r="K1105" s="456" t="s">
        <v>8560</v>
      </c>
      <c r="L1105" s="457">
        <v>39251.53</v>
      </c>
      <c r="M1105" s="456" t="s">
        <v>1230</v>
      </c>
      <c r="N1105" s="389" t="s">
        <v>8561</v>
      </c>
      <c r="O1105" s="389" t="s">
        <v>8562</v>
      </c>
      <c r="P1105" s="394"/>
      <c r="Q1105" s="55"/>
      <c r="R1105" s="580"/>
      <c r="S1105" s="371"/>
      <c r="T1105" s="371"/>
      <c r="U1105" s="371"/>
      <c r="V1105" s="371"/>
      <c r="W1105" s="371"/>
      <c r="X1105" s="371"/>
      <c r="Y1105" s="371"/>
      <c r="Z1105" s="371"/>
    </row>
    <row r="1106" spans="1:26" ht="30" customHeight="1">
      <c r="A1106" s="450" t="s">
        <v>8563</v>
      </c>
      <c r="B1106" s="451" t="s">
        <v>8564</v>
      </c>
      <c r="C1106" s="552" t="s">
        <v>8565</v>
      </c>
      <c r="D1106" s="585" t="s">
        <v>8566</v>
      </c>
      <c r="E1106" s="560" t="s">
        <v>8567</v>
      </c>
      <c r="F1106" s="560" t="s">
        <v>7695</v>
      </c>
      <c r="G1106" s="560" t="s">
        <v>6075</v>
      </c>
      <c r="H1106" s="455">
        <v>44517</v>
      </c>
      <c r="I1106" s="391">
        <f t="shared" ca="1" si="0"/>
        <v>1513</v>
      </c>
      <c r="J1106" s="455">
        <v>44530</v>
      </c>
      <c r="K1106" s="456" t="s">
        <v>8568</v>
      </c>
      <c r="L1106" s="457">
        <v>2500</v>
      </c>
      <c r="M1106" s="456" t="s">
        <v>1230</v>
      </c>
      <c r="N1106" s="389" t="s">
        <v>8569</v>
      </c>
      <c r="O1106" s="389" t="s">
        <v>8570</v>
      </c>
      <c r="P1106" s="483"/>
      <c r="Q1106" s="55"/>
      <c r="R1106" s="580"/>
      <c r="S1106" s="371"/>
      <c r="T1106" s="371"/>
      <c r="U1106" s="371"/>
      <c r="V1106" s="371"/>
      <c r="W1106" s="371"/>
      <c r="X1106" s="371"/>
      <c r="Y1106" s="371"/>
      <c r="Z1106" s="371"/>
    </row>
    <row r="1107" spans="1:26" ht="30" customHeight="1">
      <c r="A1107" s="349" t="s">
        <v>8571</v>
      </c>
      <c r="B1107" s="459" t="s">
        <v>8572</v>
      </c>
      <c r="C1107" s="350" t="s">
        <v>8573</v>
      </c>
      <c r="D1107" s="584" t="s">
        <v>8574</v>
      </c>
      <c r="E1107" s="557" t="s">
        <v>8575</v>
      </c>
      <c r="F1107" s="557" t="s">
        <v>8576</v>
      </c>
      <c r="G1107" s="557" t="s">
        <v>3788</v>
      </c>
      <c r="H1107" s="464"/>
      <c r="I1107" s="606" t="str">
        <f t="shared" ca="1" si="0"/>
        <v>0</v>
      </c>
      <c r="J1107" s="464"/>
      <c r="K1107" s="464"/>
      <c r="L1107" s="465"/>
      <c r="M1107" s="464"/>
      <c r="N1107" s="467"/>
      <c r="O1107" s="467"/>
      <c r="P1107" s="607"/>
      <c r="Q1107" s="174"/>
      <c r="R1107" s="578"/>
      <c r="S1107" s="394"/>
      <c r="T1107" s="394"/>
      <c r="U1107" s="394"/>
      <c r="V1107" s="394"/>
      <c r="W1107" s="394"/>
      <c r="X1107" s="394"/>
      <c r="Y1107" s="394"/>
      <c r="Z1107" s="394"/>
    </row>
    <row r="1108" spans="1:26" ht="30" customHeight="1">
      <c r="A1108" s="450" t="s">
        <v>8577</v>
      </c>
      <c r="B1108" s="451" t="s">
        <v>8578</v>
      </c>
      <c r="C1108" s="552" t="s">
        <v>8579</v>
      </c>
      <c r="D1108" s="585" t="s">
        <v>8580</v>
      </c>
      <c r="E1108" s="560" t="s">
        <v>8581</v>
      </c>
      <c r="F1108" s="560" t="s">
        <v>8582</v>
      </c>
      <c r="G1108" s="560" t="s">
        <v>4991</v>
      </c>
      <c r="H1108" s="455">
        <v>44517</v>
      </c>
      <c r="I1108" s="391">
        <f t="shared" ca="1" si="0"/>
        <v>1513</v>
      </c>
      <c r="J1108" s="455">
        <v>44523</v>
      </c>
      <c r="K1108" s="456" t="s">
        <v>8583</v>
      </c>
      <c r="L1108" s="457">
        <v>2500</v>
      </c>
      <c r="M1108" s="456" t="s">
        <v>1230</v>
      </c>
      <c r="N1108" s="389" t="s">
        <v>8584</v>
      </c>
      <c r="O1108" s="389" t="s">
        <v>8585</v>
      </c>
      <c r="P1108" s="483"/>
      <c r="Q1108" s="55"/>
      <c r="R1108" s="578"/>
      <c r="S1108" s="394"/>
      <c r="T1108" s="394"/>
      <c r="U1108" s="394"/>
      <c r="V1108" s="394"/>
      <c r="W1108" s="394"/>
      <c r="X1108" s="394"/>
      <c r="Y1108" s="394"/>
      <c r="Z1108" s="394"/>
    </row>
    <row r="1109" spans="1:26" ht="30" customHeight="1">
      <c r="A1109" s="349" t="s">
        <v>8586</v>
      </c>
      <c r="B1109" s="459" t="s">
        <v>8587</v>
      </c>
      <c r="C1109" s="350" t="s">
        <v>8588</v>
      </c>
      <c r="D1109" s="584" t="s">
        <v>8589</v>
      </c>
      <c r="E1109" s="557" t="s">
        <v>8590</v>
      </c>
      <c r="F1109" s="557" t="s">
        <v>8591</v>
      </c>
      <c r="G1109" s="557" t="s">
        <v>3784</v>
      </c>
      <c r="H1109" s="464"/>
      <c r="I1109" s="606" t="str">
        <f t="shared" ca="1" si="0"/>
        <v>0</v>
      </c>
      <c r="J1109" s="464"/>
      <c r="K1109" s="464"/>
      <c r="L1109" s="465"/>
      <c r="M1109" s="464"/>
      <c r="N1109" s="467" t="s">
        <v>8592</v>
      </c>
      <c r="O1109" s="467"/>
      <c r="P1109" s="607"/>
      <c r="Q1109" s="174"/>
      <c r="R1109" s="580"/>
      <c r="S1109" s="371"/>
      <c r="T1109" s="371"/>
      <c r="U1109" s="371"/>
      <c r="V1109" s="371"/>
      <c r="W1109" s="371"/>
      <c r="X1109" s="371"/>
      <c r="Y1109" s="371"/>
      <c r="Z1109" s="371"/>
    </row>
    <row r="1110" spans="1:26" ht="30" customHeight="1">
      <c r="A1110" s="349" t="s">
        <v>8593</v>
      </c>
      <c r="B1110" s="608"/>
      <c r="C1110" s="609"/>
      <c r="D1110" s="610"/>
      <c r="E1110" s="414"/>
      <c r="F1110" s="414"/>
      <c r="G1110" s="414"/>
      <c r="H1110" s="464"/>
      <c r="I1110" s="606" t="str">
        <f t="shared" ca="1" si="0"/>
        <v>0</v>
      </c>
      <c r="J1110" s="464"/>
      <c r="K1110" s="464"/>
      <c r="L1110" s="465"/>
      <c r="M1110" s="464"/>
      <c r="N1110" s="467"/>
      <c r="O1110" s="467"/>
      <c r="P1110" s="607"/>
      <c r="Q1110" s="174"/>
      <c r="R1110" s="578"/>
      <c r="S1110" s="394"/>
      <c r="T1110" s="394"/>
      <c r="U1110" s="394"/>
      <c r="V1110" s="394"/>
      <c r="W1110" s="394"/>
      <c r="X1110" s="394"/>
      <c r="Y1110" s="394"/>
      <c r="Z1110" s="394"/>
    </row>
    <row r="1111" spans="1:26" ht="30" customHeight="1">
      <c r="A1111" s="450" t="s">
        <v>8594</v>
      </c>
      <c r="B1111" s="451" t="s">
        <v>8595</v>
      </c>
      <c r="C1111" s="552" t="s">
        <v>8596</v>
      </c>
      <c r="D1111" s="585" t="s">
        <v>8597</v>
      </c>
      <c r="E1111" s="560" t="s">
        <v>8598</v>
      </c>
      <c r="F1111" s="560" t="s">
        <v>8599</v>
      </c>
      <c r="G1111" s="560" t="s">
        <v>3784</v>
      </c>
      <c r="H1111" s="455">
        <v>44552</v>
      </c>
      <c r="I1111" s="391">
        <f t="shared" ca="1" si="0"/>
        <v>1478</v>
      </c>
      <c r="J1111" s="456" t="s">
        <v>8600</v>
      </c>
      <c r="K1111" s="456" t="s">
        <v>8601</v>
      </c>
      <c r="L1111" s="457" t="s">
        <v>3759</v>
      </c>
      <c r="M1111" s="456" t="s">
        <v>3759</v>
      </c>
      <c r="N1111" s="389" t="s">
        <v>8602</v>
      </c>
      <c r="O1111" s="389" t="s">
        <v>8603</v>
      </c>
      <c r="P1111" s="483"/>
      <c r="Q1111" s="55"/>
      <c r="R1111" s="578"/>
      <c r="S1111" s="394"/>
      <c r="T1111" s="394"/>
      <c r="U1111" s="394"/>
      <c r="V1111" s="394"/>
      <c r="W1111" s="394"/>
      <c r="X1111" s="394"/>
      <c r="Y1111" s="394"/>
      <c r="Z1111" s="394"/>
    </row>
    <row r="1112" spans="1:26" ht="30" customHeight="1">
      <c r="A1112" s="349" t="s">
        <v>8604</v>
      </c>
      <c r="B1112" s="459" t="s">
        <v>8605</v>
      </c>
      <c r="C1112" s="350" t="s">
        <v>8606</v>
      </c>
      <c r="D1112" s="584" t="s">
        <v>8607</v>
      </c>
      <c r="E1112" s="557" t="s">
        <v>8608</v>
      </c>
      <c r="F1112" s="557" t="s">
        <v>8609</v>
      </c>
      <c r="G1112" s="557" t="s">
        <v>8418</v>
      </c>
      <c r="H1112" s="464"/>
      <c r="I1112" s="606" t="str">
        <f t="shared" ca="1" si="0"/>
        <v>0</v>
      </c>
      <c r="J1112" s="464"/>
      <c r="K1112" s="464"/>
      <c r="L1112" s="465"/>
      <c r="M1112" s="464"/>
      <c r="N1112" s="467"/>
      <c r="O1112" s="467"/>
      <c r="P1112" s="607"/>
      <c r="Q1112" s="174"/>
      <c r="R1112" s="580"/>
      <c r="S1112" s="371"/>
      <c r="T1112" s="371"/>
      <c r="U1112" s="371"/>
      <c r="V1112" s="371"/>
      <c r="W1112" s="371"/>
      <c r="X1112" s="371"/>
      <c r="Y1112" s="371"/>
      <c r="Z1112" s="371"/>
    </row>
    <row r="1113" spans="1:26" ht="30" customHeight="1">
      <c r="A1113" s="349" t="s">
        <v>8610</v>
      </c>
      <c r="B1113" s="459" t="s">
        <v>8611</v>
      </c>
      <c r="C1113" s="350" t="s">
        <v>8612</v>
      </c>
      <c r="D1113" s="584" t="s">
        <v>8613</v>
      </c>
      <c r="E1113" s="557" t="s">
        <v>8614</v>
      </c>
      <c r="F1113" s="557"/>
      <c r="G1113" s="557" t="s">
        <v>7256</v>
      </c>
      <c r="H1113" s="464"/>
      <c r="I1113" s="606" t="str">
        <f t="shared" ca="1" si="0"/>
        <v>0</v>
      </c>
      <c r="J1113" s="464"/>
      <c r="K1113" s="464"/>
      <c r="L1113" s="465"/>
      <c r="M1113" s="464"/>
      <c r="N1113" s="467"/>
      <c r="O1113" s="467"/>
      <c r="P1113" s="607"/>
      <c r="Q1113" s="174"/>
      <c r="R1113" s="580"/>
      <c r="S1113" s="371"/>
      <c r="T1113" s="371"/>
      <c r="U1113" s="371"/>
      <c r="V1113" s="371"/>
      <c r="W1113" s="371"/>
      <c r="X1113" s="371"/>
      <c r="Y1113" s="371"/>
      <c r="Z1113" s="371"/>
    </row>
    <row r="1114" spans="1:26" ht="30" customHeight="1">
      <c r="A1114" s="349" t="s">
        <v>8615</v>
      </c>
      <c r="B1114" s="459" t="s">
        <v>8616</v>
      </c>
      <c r="C1114" s="350" t="s">
        <v>8617</v>
      </c>
      <c r="D1114" s="584" t="s">
        <v>2761</v>
      </c>
      <c r="E1114" s="557" t="s">
        <v>8618</v>
      </c>
      <c r="F1114" s="557"/>
      <c r="G1114" s="557" t="s">
        <v>3814</v>
      </c>
      <c r="H1114" s="464"/>
      <c r="I1114" s="606" t="str">
        <f t="shared" ca="1" si="0"/>
        <v>0</v>
      </c>
      <c r="J1114" s="464"/>
      <c r="K1114" s="464"/>
      <c r="L1114" s="465"/>
      <c r="M1114" s="464"/>
      <c r="N1114" s="467"/>
      <c r="O1114" s="467"/>
      <c r="P1114" s="607"/>
      <c r="Q1114" s="174"/>
      <c r="R1114" s="580"/>
      <c r="S1114" s="371"/>
      <c r="T1114" s="371"/>
      <c r="U1114" s="371"/>
      <c r="V1114" s="371"/>
      <c r="W1114" s="371"/>
      <c r="X1114" s="371"/>
      <c r="Y1114" s="371"/>
      <c r="Z1114" s="371"/>
    </row>
    <row r="1115" spans="1:26" ht="30" customHeight="1">
      <c r="A1115" s="349" t="s">
        <v>8619</v>
      </c>
      <c r="B1115" s="459" t="s">
        <v>8620</v>
      </c>
      <c r="C1115" s="350" t="s">
        <v>8621</v>
      </c>
      <c r="D1115" s="584" t="s">
        <v>5920</v>
      </c>
      <c r="E1115" s="557" t="s">
        <v>8622</v>
      </c>
      <c r="F1115" s="557"/>
      <c r="G1115" s="557" t="s">
        <v>7256</v>
      </c>
      <c r="H1115" s="464"/>
      <c r="I1115" s="606" t="str">
        <f t="shared" ca="1" si="0"/>
        <v>0</v>
      </c>
      <c r="J1115" s="464"/>
      <c r="K1115" s="464"/>
      <c r="L1115" s="465"/>
      <c r="M1115" s="464"/>
      <c r="N1115" s="467"/>
      <c r="O1115" s="467"/>
      <c r="P1115" s="607"/>
      <c r="Q1115" s="174"/>
      <c r="R1115" s="580"/>
      <c r="S1115" s="371"/>
      <c r="T1115" s="371"/>
      <c r="U1115" s="371"/>
      <c r="V1115" s="371"/>
      <c r="W1115" s="371"/>
      <c r="X1115" s="371"/>
      <c r="Y1115" s="371"/>
      <c r="Z1115" s="371"/>
    </row>
    <row r="1116" spans="1:26" ht="30" customHeight="1">
      <c r="A1116" s="349" t="s">
        <v>8623</v>
      </c>
      <c r="B1116" s="459" t="s">
        <v>8624</v>
      </c>
      <c r="C1116" s="350" t="s">
        <v>8625</v>
      </c>
      <c r="D1116" s="584" t="s">
        <v>5920</v>
      </c>
      <c r="E1116" s="557" t="s">
        <v>8626</v>
      </c>
      <c r="F1116" s="557"/>
      <c r="G1116" s="557" t="s">
        <v>4991</v>
      </c>
      <c r="H1116" s="464"/>
      <c r="I1116" s="606" t="str">
        <f t="shared" ca="1" si="0"/>
        <v>0</v>
      </c>
      <c r="J1116" s="464"/>
      <c r="K1116" s="464"/>
      <c r="L1116" s="465"/>
      <c r="M1116" s="464"/>
      <c r="N1116" s="467"/>
      <c r="O1116" s="467"/>
      <c r="P1116" s="607"/>
      <c r="Q1116" s="174"/>
      <c r="R1116" s="580"/>
      <c r="S1116" s="371"/>
      <c r="T1116" s="371"/>
      <c r="U1116" s="371"/>
      <c r="V1116" s="371"/>
      <c r="W1116" s="371"/>
      <c r="X1116" s="371"/>
      <c r="Y1116" s="371"/>
      <c r="Z1116" s="371"/>
    </row>
    <row r="1117" spans="1:26" ht="30" customHeight="1">
      <c r="A1117" s="349" t="s">
        <v>8627</v>
      </c>
      <c r="B1117" s="459" t="s">
        <v>8628</v>
      </c>
      <c r="C1117" s="350" t="s">
        <v>8629</v>
      </c>
      <c r="D1117" s="584" t="s">
        <v>5920</v>
      </c>
      <c r="E1117" s="557" t="s">
        <v>8630</v>
      </c>
      <c r="F1117" s="557"/>
      <c r="G1117" s="557" t="s">
        <v>8418</v>
      </c>
      <c r="H1117" s="464"/>
      <c r="I1117" s="606" t="str">
        <f t="shared" ca="1" si="0"/>
        <v>0</v>
      </c>
      <c r="J1117" s="464"/>
      <c r="K1117" s="464"/>
      <c r="L1117" s="465"/>
      <c r="M1117" s="464"/>
      <c r="N1117" s="467"/>
      <c r="O1117" s="467"/>
      <c r="P1117" s="607"/>
      <c r="Q1117" s="174"/>
      <c r="R1117" s="580"/>
      <c r="S1117" s="371"/>
      <c r="T1117" s="371"/>
      <c r="U1117" s="371"/>
      <c r="V1117" s="371"/>
      <c r="W1117" s="371"/>
      <c r="X1117" s="371"/>
      <c r="Y1117" s="371"/>
      <c r="Z1117" s="371"/>
    </row>
    <row r="1118" spans="1:26" ht="30" customHeight="1">
      <c r="A1118" s="349" t="s">
        <v>8631</v>
      </c>
      <c r="B1118" s="459" t="s">
        <v>8632</v>
      </c>
      <c r="C1118" s="350" t="s">
        <v>8633</v>
      </c>
      <c r="D1118" s="584" t="s">
        <v>5920</v>
      </c>
      <c r="E1118" s="557" t="s">
        <v>8634</v>
      </c>
      <c r="F1118" s="557"/>
      <c r="G1118" s="557" t="s">
        <v>8418</v>
      </c>
      <c r="H1118" s="464"/>
      <c r="I1118" s="86"/>
      <c r="J1118" s="464"/>
      <c r="K1118" s="464"/>
      <c r="L1118" s="465"/>
      <c r="M1118" s="464"/>
      <c r="N1118" s="467"/>
      <c r="O1118" s="467"/>
      <c r="P1118" s="607"/>
      <c r="Q1118" s="174"/>
      <c r="R1118" s="580"/>
      <c r="S1118" s="371"/>
      <c r="T1118" s="371"/>
      <c r="U1118" s="371"/>
      <c r="V1118" s="371"/>
      <c r="W1118" s="371"/>
      <c r="X1118" s="371"/>
      <c r="Y1118" s="371"/>
      <c r="Z1118" s="371"/>
    </row>
    <row r="1119" spans="1:26" ht="30" customHeight="1">
      <c r="A1119" s="349" t="s">
        <v>8635</v>
      </c>
      <c r="B1119" s="459" t="s">
        <v>8636</v>
      </c>
      <c r="C1119" s="350" t="s">
        <v>8637</v>
      </c>
      <c r="D1119" s="584" t="s">
        <v>8638</v>
      </c>
      <c r="E1119" s="557" t="s">
        <v>8639</v>
      </c>
      <c r="F1119" s="557" t="s">
        <v>8640</v>
      </c>
      <c r="G1119" s="557" t="s">
        <v>3796</v>
      </c>
      <c r="H1119" s="464"/>
      <c r="I1119" s="86"/>
      <c r="J1119" s="464"/>
      <c r="K1119" s="464"/>
      <c r="L1119" s="465"/>
      <c r="M1119" s="464"/>
      <c r="N1119" s="467"/>
      <c r="O1119" s="467"/>
      <c r="P1119" s="607"/>
      <c r="Q1119" s="174"/>
      <c r="R1119" s="580"/>
      <c r="S1119" s="371"/>
      <c r="T1119" s="371"/>
      <c r="U1119" s="371"/>
      <c r="V1119" s="371"/>
      <c r="W1119" s="371"/>
      <c r="X1119" s="371"/>
      <c r="Y1119" s="371"/>
      <c r="Z1119" s="371"/>
    </row>
    <row r="1120" spans="1:26" ht="30" customHeight="1">
      <c r="A1120" s="349" t="s">
        <v>8641</v>
      </c>
      <c r="B1120" s="459" t="s">
        <v>8642</v>
      </c>
      <c r="C1120" s="350" t="s">
        <v>8643</v>
      </c>
      <c r="D1120" s="584" t="s">
        <v>8644</v>
      </c>
      <c r="E1120" s="557" t="s">
        <v>8645</v>
      </c>
      <c r="F1120" s="557"/>
      <c r="G1120" s="557" t="s">
        <v>3777</v>
      </c>
      <c r="H1120" s="611"/>
      <c r="I1120" s="612"/>
      <c r="J1120" s="611"/>
      <c r="K1120" s="611"/>
      <c r="L1120" s="613"/>
      <c r="M1120" s="611"/>
      <c r="N1120" s="614"/>
      <c r="O1120" s="614"/>
      <c r="P1120" s="615"/>
      <c r="Q1120" s="174"/>
    </row>
    <row r="1121" spans="1:17" ht="30" customHeight="1">
      <c r="A1121" s="349" t="s">
        <v>8646</v>
      </c>
      <c r="B1121" s="459" t="s">
        <v>8647</v>
      </c>
      <c r="C1121" s="350" t="s">
        <v>8648</v>
      </c>
      <c r="D1121" s="584" t="s">
        <v>8649</v>
      </c>
      <c r="E1121" s="557" t="s">
        <v>8650</v>
      </c>
      <c r="F1121" s="557" t="s">
        <v>8651</v>
      </c>
      <c r="G1121" s="557" t="s">
        <v>8418</v>
      </c>
      <c r="H1121" s="464"/>
      <c r="I1121" s="86"/>
      <c r="J1121" s="464"/>
      <c r="K1121" s="464"/>
      <c r="L1121" s="465"/>
      <c r="M1121" s="464"/>
      <c r="N1121" s="467"/>
      <c r="O1121" s="467"/>
      <c r="P1121" s="607"/>
      <c r="Q1121" s="174"/>
    </row>
    <row r="1122" spans="1:17" ht="30" customHeight="1">
      <c r="A1122" s="349" t="s">
        <v>8652</v>
      </c>
      <c r="B1122" s="459" t="s">
        <v>8653</v>
      </c>
      <c r="C1122" s="350" t="s">
        <v>8654</v>
      </c>
      <c r="D1122" s="584" t="s">
        <v>8655</v>
      </c>
      <c r="E1122" s="557" t="s">
        <v>8656</v>
      </c>
      <c r="F1122" s="557"/>
      <c r="G1122" s="557" t="s">
        <v>3784</v>
      </c>
      <c r="H1122" s="464"/>
      <c r="I1122" s="86"/>
      <c r="J1122" s="464"/>
      <c r="K1122" s="464"/>
      <c r="L1122" s="465"/>
      <c r="M1122" s="464"/>
      <c r="N1122" s="467"/>
      <c r="O1122" s="467"/>
      <c r="P1122" s="607"/>
      <c r="Q1122" s="174"/>
    </row>
    <row r="1123" spans="1:17" ht="30" customHeight="1">
      <c r="A1123" s="349" t="s">
        <v>8657</v>
      </c>
      <c r="B1123" s="459" t="s">
        <v>8658</v>
      </c>
      <c r="C1123" s="350" t="s">
        <v>8659</v>
      </c>
      <c r="D1123" s="584" t="s">
        <v>8660</v>
      </c>
      <c r="E1123" s="557" t="s">
        <v>8661</v>
      </c>
      <c r="F1123" s="557" t="s">
        <v>8497</v>
      </c>
      <c r="G1123" s="557" t="s">
        <v>3788</v>
      </c>
      <c r="H1123" s="464"/>
      <c r="I1123" s="86"/>
      <c r="J1123" s="464"/>
      <c r="K1123" s="464"/>
      <c r="L1123" s="465"/>
      <c r="M1123" s="464"/>
      <c r="N1123" s="467"/>
      <c r="O1123" s="467"/>
      <c r="P1123" s="607"/>
      <c r="Q1123" s="174"/>
    </row>
    <row r="1124" spans="1:17" ht="30" customHeight="1">
      <c r="A1124" s="349" t="s">
        <v>8662</v>
      </c>
      <c r="B1124" s="459" t="s">
        <v>8663</v>
      </c>
      <c r="C1124" s="350" t="s">
        <v>8664</v>
      </c>
      <c r="D1124" s="584" t="s">
        <v>8665</v>
      </c>
      <c r="E1124" s="557" t="s">
        <v>8666</v>
      </c>
      <c r="F1124" s="557"/>
      <c r="G1124" s="557" t="s">
        <v>3915</v>
      </c>
      <c r="H1124" s="464"/>
      <c r="I1124" s="86"/>
      <c r="J1124" s="464"/>
      <c r="K1124" s="464"/>
      <c r="L1124" s="465"/>
      <c r="M1124" s="464"/>
      <c r="N1124" s="467"/>
      <c r="O1124" s="467"/>
      <c r="P1124" s="607"/>
      <c r="Q1124" s="174"/>
    </row>
    <row r="1125" spans="1:17" ht="30" customHeight="1">
      <c r="A1125" s="349" t="s">
        <v>8667</v>
      </c>
      <c r="B1125" s="459" t="s">
        <v>8668</v>
      </c>
      <c r="C1125" s="350" t="s">
        <v>8669</v>
      </c>
      <c r="D1125" s="584" t="s">
        <v>8670</v>
      </c>
      <c r="E1125" s="557" t="s">
        <v>8671</v>
      </c>
      <c r="F1125" s="557"/>
      <c r="G1125" s="557" t="s">
        <v>3833</v>
      </c>
      <c r="H1125" s="464"/>
      <c r="I1125" s="86"/>
      <c r="J1125" s="464"/>
      <c r="K1125" s="464"/>
      <c r="L1125" s="465"/>
      <c r="M1125" s="464"/>
      <c r="N1125" s="467"/>
      <c r="O1125" s="467"/>
      <c r="P1125" s="607"/>
      <c r="Q1125" s="174"/>
    </row>
    <row r="1126" spans="1:17" ht="30" customHeight="1">
      <c r="A1126" s="349" t="s">
        <v>8672</v>
      </c>
      <c r="B1126" s="459" t="s">
        <v>8673</v>
      </c>
      <c r="C1126" s="350" t="s">
        <v>8674</v>
      </c>
      <c r="D1126" s="584" t="s">
        <v>8675</v>
      </c>
      <c r="E1126" s="557" t="s">
        <v>8676</v>
      </c>
      <c r="F1126" s="557" t="s">
        <v>8050</v>
      </c>
      <c r="G1126" s="557" t="s">
        <v>3833</v>
      </c>
      <c r="H1126" s="464"/>
      <c r="I1126" s="86"/>
      <c r="J1126" s="464"/>
      <c r="K1126" s="464"/>
      <c r="L1126" s="465"/>
      <c r="M1126" s="464"/>
      <c r="N1126" s="467"/>
      <c r="O1126" s="467"/>
      <c r="P1126" s="607"/>
      <c r="Q1126" s="174"/>
    </row>
    <row r="1127" spans="1:17" ht="30" customHeight="1">
      <c r="A1127" s="349" t="s">
        <v>8677</v>
      </c>
      <c r="B1127" s="459" t="s">
        <v>8678</v>
      </c>
      <c r="C1127" s="350" t="s">
        <v>8679</v>
      </c>
      <c r="D1127" s="584" t="s">
        <v>8680</v>
      </c>
      <c r="E1127" s="557" t="s">
        <v>8681</v>
      </c>
      <c r="F1127" s="557" t="s">
        <v>7695</v>
      </c>
      <c r="G1127" s="557" t="s">
        <v>6075</v>
      </c>
      <c r="H1127" s="464"/>
      <c r="I1127" s="86"/>
      <c r="J1127" s="464"/>
      <c r="K1127" s="464"/>
      <c r="L1127" s="465"/>
      <c r="M1127" s="464"/>
      <c r="N1127" s="467"/>
      <c r="O1127" s="467"/>
      <c r="P1127" s="607"/>
      <c r="Q1127" s="174"/>
    </row>
    <row r="1128" spans="1:17" ht="30" customHeight="1">
      <c r="A1128" s="349" t="s">
        <v>8682</v>
      </c>
      <c r="B1128" s="459" t="s">
        <v>8683</v>
      </c>
      <c r="C1128" s="350" t="s">
        <v>8684</v>
      </c>
      <c r="D1128" s="584" t="s">
        <v>8685</v>
      </c>
      <c r="E1128" s="557" t="s">
        <v>8686</v>
      </c>
      <c r="F1128" s="557" t="s">
        <v>8687</v>
      </c>
      <c r="G1128" s="557" t="s">
        <v>7256</v>
      </c>
      <c r="H1128" s="464"/>
      <c r="I1128" s="86"/>
      <c r="J1128" s="464"/>
      <c r="K1128" s="464"/>
      <c r="L1128" s="465"/>
      <c r="M1128" s="464"/>
      <c r="N1128" s="467"/>
      <c r="O1128" s="467"/>
      <c r="P1128" s="607"/>
      <c r="Q1128" s="174"/>
    </row>
    <row r="1129" spans="1:17" ht="30" customHeight="1">
      <c r="A1129" s="349" t="s">
        <v>8688</v>
      </c>
      <c r="B1129" s="459" t="s">
        <v>8689</v>
      </c>
      <c r="C1129" s="350" t="s">
        <v>8690</v>
      </c>
      <c r="D1129" s="584" t="s">
        <v>8691</v>
      </c>
      <c r="E1129" s="557" t="s">
        <v>8692</v>
      </c>
      <c r="F1129" s="557" t="s">
        <v>8693</v>
      </c>
      <c r="G1129" s="557" t="s">
        <v>3788</v>
      </c>
      <c r="H1129" s="464"/>
      <c r="I1129" s="86"/>
      <c r="J1129" s="464"/>
      <c r="K1129" s="464"/>
      <c r="L1129" s="465"/>
      <c r="M1129" s="464"/>
      <c r="N1129" s="467"/>
      <c r="O1129" s="467"/>
      <c r="P1129" s="607"/>
      <c r="Q1129" s="174"/>
    </row>
    <row r="1130" spans="1:17" ht="30" customHeight="1">
      <c r="A1130" s="349" t="s">
        <v>8694</v>
      </c>
      <c r="B1130" s="459" t="s">
        <v>8695</v>
      </c>
      <c r="C1130" s="350" t="s">
        <v>8696</v>
      </c>
      <c r="D1130" s="584" t="s">
        <v>8697</v>
      </c>
      <c r="E1130" s="557" t="s">
        <v>8698</v>
      </c>
      <c r="F1130" s="557"/>
      <c r="G1130" s="557" t="s">
        <v>8418</v>
      </c>
      <c r="H1130" s="464"/>
      <c r="I1130" s="86"/>
      <c r="J1130" s="464"/>
      <c r="K1130" s="464"/>
      <c r="L1130" s="465"/>
      <c r="M1130" s="464"/>
      <c r="N1130" s="467"/>
      <c r="O1130" s="467"/>
      <c r="P1130" s="607"/>
      <c r="Q1130" s="174"/>
    </row>
    <row r="1131" spans="1:17" ht="30" customHeight="1">
      <c r="A1131" s="349" t="s">
        <v>8699</v>
      </c>
      <c r="B1131" s="459" t="s">
        <v>8700</v>
      </c>
      <c r="C1131" s="350" t="s">
        <v>8701</v>
      </c>
      <c r="D1131" s="584" t="s">
        <v>8702</v>
      </c>
      <c r="E1131" s="557" t="s">
        <v>8703</v>
      </c>
      <c r="F1131" s="557"/>
      <c r="G1131" s="557" t="s">
        <v>3833</v>
      </c>
      <c r="H1131" s="464"/>
      <c r="I1131" s="86"/>
      <c r="J1131" s="464"/>
      <c r="K1131" s="464"/>
      <c r="L1131" s="465"/>
      <c r="M1131" s="464"/>
      <c r="N1131" s="467"/>
      <c r="O1131" s="467"/>
      <c r="P1131" s="607"/>
      <c r="Q1131" s="174"/>
    </row>
    <row r="1132" spans="1:17" ht="30" customHeight="1">
      <c r="A1132" s="349" t="s">
        <v>8704</v>
      </c>
      <c r="B1132" s="459" t="s">
        <v>8705</v>
      </c>
      <c r="C1132" s="350" t="s">
        <v>8706</v>
      </c>
      <c r="D1132" s="584" t="s">
        <v>8707</v>
      </c>
      <c r="E1132" s="557" t="s">
        <v>8708</v>
      </c>
      <c r="F1132" s="557"/>
      <c r="G1132" s="557" t="s">
        <v>3796</v>
      </c>
      <c r="H1132" s="464"/>
      <c r="I1132" s="86"/>
      <c r="J1132" s="464"/>
      <c r="K1132" s="464"/>
      <c r="L1132" s="465"/>
      <c r="M1132" s="464"/>
      <c r="N1132" s="467"/>
      <c r="O1132" s="467"/>
      <c r="P1132" s="607"/>
      <c r="Q1132" s="174"/>
    </row>
    <row r="1133" spans="1:17" ht="30" customHeight="1">
      <c r="A1133" s="349" t="s">
        <v>8709</v>
      </c>
      <c r="B1133" s="608"/>
      <c r="C1133" s="609"/>
      <c r="D1133" s="610"/>
      <c r="E1133" s="414"/>
      <c r="F1133" s="414"/>
      <c r="G1133" s="414"/>
      <c r="H1133" s="464"/>
      <c r="I1133" s="86"/>
      <c r="J1133" s="464"/>
      <c r="K1133" s="464"/>
      <c r="L1133" s="465"/>
      <c r="M1133" s="464"/>
      <c r="N1133" s="467"/>
      <c r="O1133" s="467"/>
      <c r="P1133" s="607"/>
      <c r="Q1133" s="174"/>
    </row>
    <row r="1134" spans="1:17" ht="30" customHeight="1">
      <c r="A1134" s="349" t="s">
        <v>8710</v>
      </c>
      <c r="B1134" s="608"/>
      <c r="C1134" s="609"/>
      <c r="D1134" s="610"/>
      <c r="E1134" s="414"/>
      <c r="F1134" s="414"/>
      <c r="G1134" s="414"/>
      <c r="H1134" s="464"/>
      <c r="I1134" s="86"/>
      <c r="J1134" s="464"/>
      <c r="K1134" s="464"/>
      <c r="L1134" s="465"/>
      <c r="M1134" s="464"/>
      <c r="N1134" s="467"/>
      <c r="O1134" s="467"/>
      <c r="P1134" s="607"/>
      <c r="Q1134" s="174"/>
    </row>
    <row r="1135" spans="1:17" ht="30" customHeight="1">
      <c r="A1135" s="349" t="s">
        <v>8711</v>
      </c>
      <c r="B1135" s="608"/>
      <c r="C1135" s="609"/>
      <c r="D1135" s="610"/>
      <c r="E1135" s="414"/>
      <c r="F1135" s="414"/>
      <c r="G1135" s="414"/>
      <c r="H1135" s="464"/>
      <c r="I1135" s="86"/>
      <c r="J1135" s="464"/>
      <c r="K1135" s="464"/>
      <c r="L1135" s="465"/>
      <c r="M1135" s="464"/>
      <c r="N1135" s="467"/>
      <c r="O1135" s="467"/>
      <c r="P1135" s="607"/>
      <c r="Q1135" s="174"/>
    </row>
    <row r="1136" spans="1:17" ht="30" customHeight="1">
      <c r="A1136" s="349" t="s">
        <v>8712</v>
      </c>
      <c r="B1136" s="608"/>
      <c r="C1136" s="609"/>
      <c r="D1136" s="610"/>
      <c r="E1136" s="414"/>
      <c r="F1136" s="414"/>
      <c r="G1136" s="414"/>
      <c r="H1136" s="464"/>
      <c r="I1136" s="86"/>
      <c r="J1136" s="464"/>
      <c r="K1136" s="464"/>
      <c r="L1136" s="465"/>
      <c r="M1136" s="464"/>
      <c r="N1136" s="467"/>
      <c r="O1136" s="467"/>
      <c r="P1136" s="607"/>
      <c r="Q1136" s="174"/>
    </row>
    <row r="1137" spans="1:17" ht="30" customHeight="1">
      <c r="A1137" s="349" t="s">
        <v>8713</v>
      </c>
      <c r="B1137" s="608"/>
      <c r="C1137" s="609"/>
      <c r="D1137" s="610"/>
      <c r="E1137" s="414"/>
      <c r="F1137" s="414"/>
      <c r="G1137" s="414"/>
      <c r="H1137" s="464"/>
      <c r="I1137" s="86"/>
      <c r="J1137" s="464"/>
      <c r="K1137" s="464"/>
      <c r="L1137" s="465"/>
      <c r="M1137" s="464"/>
      <c r="N1137" s="467"/>
      <c r="O1137" s="467"/>
      <c r="P1137" s="607"/>
      <c r="Q1137" s="174"/>
    </row>
    <row r="1138" spans="1:17" ht="30" customHeight="1">
      <c r="A1138" s="349" t="s">
        <v>8714</v>
      </c>
      <c r="B1138" s="608"/>
      <c r="C1138" s="609"/>
      <c r="D1138" s="610"/>
      <c r="E1138" s="414"/>
      <c r="F1138" s="414"/>
      <c r="G1138" s="414"/>
      <c r="H1138" s="464"/>
      <c r="I1138" s="86"/>
      <c r="J1138" s="464"/>
      <c r="K1138" s="464"/>
      <c r="L1138" s="465"/>
      <c r="M1138" s="464"/>
      <c r="N1138" s="467"/>
      <c r="O1138" s="467"/>
      <c r="P1138" s="607"/>
      <c r="Q1138" s="174"/>
    </row>
    <row r="1139" spans="1:17" ht="30" customHeight="1">
      <c r="A1139" s="349" t="s">
        <v>8715</v>
      </c>
      <c r="B1139" s="608"/>
      <c r="C1139" s="609"/>
      <c r="D1139" s="610"/>
      <c r="E1139" s="414"/>
      <c r="F1139" s="414"/>
      <c r="G1139" s="414"/>
      <c r="H1139" s="464"/>
      <c r="I1139" s="86"/>
      <c r="J1139" s="464"/>
      <c r="K1139" s="464"/>
      <c r="L1139" s="465"/>
      <c r="M1139" s="464"/>
      <c r="N1139" s="467"/>
      <c r="O1139" s="467"/>
      <c r="P1139" s="607"/>
      <c r="Q1139" s="174"/>
    </row>
    <row r="1140" spans="1:17" ht="30" customHeight="1">
      <c r="A1140" s="349" t="s">
        <v>8716</v>
      </c>
      <c r="B1140" s="608"/>
      <c r="C1140" s="609"/>
      <c r="D1140" s="610"/>
      <c r="E1140" s="414"/>
      <c r="F1140" s="414"/>
      <c r="G1140" s="414"/>
      <c r="H1140" s="464"/>
      <c r="I1140" s="86"/>
      <c r="J1140" s="464"/>
      <c r="K1140" s="464"/>
      <c r="L1140" s="465"/>
      <c r="M1140" s="464"/>
      <c r="N1140" s="467"/>
      <c r="O1140" s="467"/>
      <c r="P1140" s="607"/>
      <c r="Q1140" s="174"/>
    </row>
    <row r="1141" spans="1:17" ht="30" customHeight="1">
      <c r="A1141" s="349" t="s">
        <v>8717</v>
      </c>
      <c r="B1141" s="608"/>
      <c r="C1141" s="609"/>
      <c r="D1141" s="610"/>
      <c r="E1141" s="414"/>
      <c r="F1141" s="414"/>
      <c r="G1141" s="414"/>
      <c r="H1141" s="464"/>
      <c r="I1141" s="86"/>
      <c r="J1141" s="464"/>
      <c r="K1141" s="464"/>
      <c r="L1141" s="465"/>
      <c r="M1141" s="464"/>
      <c r="N1141" s="467"/>
      <c r="O1141" s="467"/>
      <c r="P1141" s="607"/>
      <c r="Q1141" s="174"/>
    </row>
    <row r="1142" spans="1:17" ht="30" customHeight="1">
      <c r="A1142" s="349" t="s">
        <v>8718</v>
      </c>
      <c r="B1142" s="608"/>
      <c r="C1142" s="609"/>
      <c r="D1142" s="610"/>
      <c r="E1142" s="414"/>
      <c r="F1142" s="414"/>
      <c r="G1142" s="414"/>
      <c r="H1142" s="464"/>
      <c r="I1142" s="86"/>
      <c r="J1142" s="464"/>
      <c r="K1142" s="464"/>
      <c r="L1142" s="465"/>
      <c r="M1142" s="464"/>
      <c r="N1142" s="467"/>
      <c r="O1142" s="467"/>
      <c r="P1142" s="607"/>
      <c r="Q1142" s="174"/>
    </row>
    <row r="1143" spans="1:17" ht="30" customHeight="1">
      <c r="A1143" s="349" t="s">
        <v>8719</v>
      </c>
      <c r="B1143" s="608"/>
      <c r="C1143" s="609"/>
      <c r="D1143" s="610"/>
      <c r="E1143" s="414"/>
      <c r="F1143" s="414"/>
      <c r="G1143" s="414"/>
      <c r="H1143" s="464"/>
      <c r="I1143" s="86"/>
      <c r="J1143" s="464"/>
      <c r="K1143" s="464"/>
      <c r="L1143" s="465"/>
      <c r="M1143" s="464"/>
      <c r="N1143" s="467"/>
      <c r="O1143" s="467"/>
      <c r="P1143" s="607"/>
      <c r="Q1143" s="174"/>
    </row>
    <row r="1144" spans="1:17" ht="30" customHeight="1">
      <c r="A1144" s="349" t="s">
        <v>8720</v>
      </c>
      <c r="B1144" s="608"/>
      <c r="C1144" s="609"/>
      <c r="D1144" s="610"/>
      <c r="E1144" s="414"/>
      <c r="F1144" s="414"/>
      <c r="G1144" s="414"/>
      <c r="H1144" s="464"/>
      <c r="I1144" s="86"/>
      <c r="J1144" s="464"/>
      <c r="K1144" s="464"/>
      <c r="L1144" s="465"/>
      <c r="M1144" s="464"/>
      <c r="N1144" s="467"/>
      <c r="O1144" s="467"/>
      <c r="P1144" s="607"/>
      <c r="Q1144" s="174"/>
    </row>
    <row r="1145" spans="1:17" ht="30" customHeight="1">
      <c r="A1145" s="349" t="s">
        <v>8721</v>
      </c>
      <c r="B1145" s="608"/>
      <c r="C1145" s="609"/>
      <c r="D1145" s="610"/>
      <c r="E1145" s="414"/>
      <c r="F1145" s="414"/>
      <c r="G1145" s="414"/>
      <c r="H1145" s="464"/>
      <c r="I1145" s="86"/>
      <c r="J1145" s="464"/>
      <c r="K1145" s="464"/>
      <c r="L1145" s="465"/>
      <c r="M1145" s="464"/>
      <c r="N1145" s="467"/>
      <c r="O1145" s="467"/>
      <c r="P1145" s="607"/>
      <c r="Q1145" s="174"/>
    </row>
    <row r="1146" spans="1:17" ht="30" customHeight="1">
      <c r="A1146" s="349" t="s">
        <v>8722</v>
      </c>
      <c r="B1146" s="608"/>
      <c r="C1146" s="609"/>
      <c r="D1146" s="610"/>
      <c r="E1146" s="414"/>
      <c r="F1146" s="414"/>
      <c r="G1146" s="414"/>
      <c r="H1146" s="464"/>
      <c r="I1146" s="86"/>
      <c r="J1146" s="464"/>
      <c r="K1146" s="464"/>
      <c r="L1146" s="465"/>
      <c r="M1146" s="464"/>
      <c r="N1146" s="467"/>
      <c r="O1146" s="467"/>
      <c r="P1146" s="607"/>
      <c r="Q1146" s="174"/>
    </row>
    <row r="1147" spans="1:17" ht="30" customHeight="1">
      <c r="A1147" s="349" t="s">
        <v>8723</v>
      </c>
      <c r="B1147" s="608"/>
      <c r="C1147" s="609"/>
      <c r="D1147" s="610"/>
      <c r="E1147" s="414"/>
      <c r="F1147" s="414"/>
      <c r="G1147" s="414"/>
      <c r="H1147" s="464"/>
      <c r="I1147" s="86"/>
      <c r="J1147" s="464"/>
      <c r="K1147" s="464"/>
      <c r="L1147" s="465"/>
      <c r="M1147" s="464"/>
      <c r="N1147" s="467"/>
      <c r="O1147" s="467"/>
      <c r="P1147" s="607"/>
      <c r="Q1147" s="174"/>
    </row>
    <row r="1148" spans="1:17" ht="30" customHeight="1">
      <c r="A1148" s="349" t="s">
        <v>8724</v>
      </c>
      <c r="B1148" s="608"/>
      <c r="C1148" s="609"/>
      <c r="D1148" s="610"/>
      <c r="E1148" s="414"/>
      <c r="F1148" s="414"/>
      <c r="G1148" s="414"/>
      <c r="H1148" s="464"/>
      <c r="I1148" s="86"/>
      <c r="J1148" s="464"/>
      <c r="K1148" s="464"/>
      <c r="L1148" s="465"/>
      <c r="M1148" s="464"/>
      <c r="N1148" s="467"/>
      <c r="O1148" s="467"/>
      <c r="P1148" s="607"/>
      <c r="Q1148" s="174"/>
    </row>
    <row r="1149" spans="1:17" ht="30" customHeight="1">
      <c r="A1149" s="349" t="s">
        <v>8725</v>
      </c>
      <c r="B1149" s="608"/>
      <c r="C1149" s="609"/>
      <c r="D1149" s="610"/>
      <c r="E1149" s="414"/>
      <c r="F1149" s="414"/>
      <c r="G1149" s="414"/>
      <c r="H1149" s="464"/>
      <c r="I1149" s="86"/>
      <c r="J1149" s="464"/>
      <c r="K1149" s="464"/>
      <c r="L1149" s="465"/>
      <c r="M1149" s="464"/>
      <c r="N1149" s="467"/>
      <c r="O1149" s="467"/>
      <c r="P1149" s="607"/>
      <c r="Q1149" s="174"/>
    </row>
    <row r="1150" spans="1:17" ht="30" customHeight="1">
      <c r="A1150" s="349" t="s">
        <v>8726</v>
      </c>
      <c r="B1150" s="608"/>
      <c r="C1150" s="609"/>
      <c r="D1150" s="610"/>
      <c r="E1150" s="414"/>
      <c r="F1150" s="414"/>
      <c r="G1150" s="414"/>
      <c r="H1150" s="464"/>
      <c r="I1150" s="86"/>
      <c r="J1150" s="464"/>
      <c r="K1150" s="464"/>
      <c r="L1150" s="465"/>
      <c r="M1150" s="464"/>
      <c r="N1150" s="467"/>
      <c r="O1150" s="467"/>
      <c r="P1150" s="607"/>
      <c r="Q1150" s="174"/>
    </row>
    <row r="1151" spans="1:17" ht="30" customHeight="1">
      <c r="A1151" s="349" t="s">
        <v>8727</v>
      </c>
      <c r="B1151" s="608"/>
      <c r="C1151" s="609"/>
      <c r="D1151" s="610"/>
      <c r="E1151" s="414"/>
      <c r="F1151" s="414"/>
      <c r="G1151" s="414"/>
      <c r="H1151" s="464"/>
      <c r="I1151" s="86"/>
      <c r="J1151" s="464"/>
      <c r="K1151" s="464"/>
      <c r="L1151" s="465"/>
      <c r="M1151" s="464"/>
      <c r="N1151" s="467"/>
      <c r="O1151" s="467"/>
      <c r="P1151" s="607"/>
      <c r="Q1151" s="174"/>
    </row>
    <row r="1152" spans="1:17" ht="30" customHeight="1">
      <c r="A1152" s="349" t="s">
        <v>8728</v>
      </c>
      <c r="B1152" s="608"/>
      <c r="C1152" s="609"/>
      <c r="D1152" s="610"/>
      <c r="E1152" s="414"/>
      <c r="F1152" s="414"/>
      <c r="G1152" s="414"/>
      <c r="H1152" s="464"/>
      <c r="I1152" s="86"/>
      <c r="J1152" s="464"/>
      <c r="K1152" s="464"/>
      <c r="L1152" s="465"/>
      <c r="M1152" s="464"/>
      <c r="N1152" s="467"/>
      <c r="O1152" s="467"/>
      <c r="P1152" s="607"/>
      <c r="Q1152" s="174"/>
    </row>
    <row r="1153" spans="1:17" ht="30" customHeight="1">
      <c r="A1153" s="349" t="s">
        <v>8729</v>
      </c>
      <c r="B1153" s="608"/>
      <c r="C1153" s="609"/>
      <c r="D1153" s="610"/>
      <c r="E1153" s="414"/>
      <c r="F1153" s="414"/>
      <c r="G1153" s="414"/>
      <c r="H1153" s="464"/>
      <c r="I1153" s="86"/>
      <c r="J1153" s="464"/>
      <c r="K1153" s="464"/>
      <c r="L1153" s="465"/>
      <c r="M1153" s="464"/>
      <c r="N1153" s="467"/>
      <c r="O1153" s="467"/>
      <c r="P1153" s="607"/>
      <c r="Q1153" s="174"/>
    </row>
    <row r="1154" spans="1:17" ht="30" customHeight="1">
      <c r="A1154" s="349" t="s">
        <v>8730</v>
      </c>
      <c r="B1154" s="608"/>
      <c r="C1154" s="609"/>
      <c r="D1154" s="610"/>
      <c r="E1154" s="414"/>
      <c r="F1154" s="414"/>
      <c r="G1154" s="414"/>
      <c r="H1154" s="464"/>
      <c r="I1154" s="86"/>
      <c r="J1154" s="464"/>
      <c r="K1154" s="464"/>
      <c r="L1154" s="465"/>
      <c r="M1154" s="464"/>
      <c r="N1154" s="467"/>
      <c r="O1154" s="467"/>
      <c r="P1154" s="607"/>
      <c r="Q1154" s="174"/>
    </row>
    <row r="1155" spans="1:17" ht="30" customHeight="1">
      <c r="A1155" s="349" t="s">
        <v>8731</v>
      </c>
      <c r="B1155" s="608"/>
      <c r="C1155" s="609"/>
      <c r="D1155" s="610"/>
      <c r="E1155" s="414"/>
      <c r="F1155" s="414"/>
      <c r="G1155" s="414"/>
      <c r="H1155" s="464"/>
      <c r="I1155" s="86"/>
      <c r="J1155" s="464"/>
      <c r="K1155" s="464"/>
      <c r="L1155" s="465"/>
      <c r="M1155" s="464"/>
      <c r="N1155" s="467"/>
      <c r="O1155" s="467"/>
      <c r="P1155" s="607"/>
      <c r="Q1155" s="174"/>
    </row>
    <row r="1156" spans="1:17" ht="30" customHeight="1">
      <c r="A1156" s="349" t="s">
        <v>8732</v>
      </c>
      <c r="B1156" s="608"/>
      <c r="C1156" s="609"/>
      <c r="D1156" s="610"/>
      <c r="E1156" s="414"/>
      <c r="F1156" s="414"/>
      <c r="G1156" s="414"/>
      <c r="H1156" s="464"/>
      <c r="I1156" s="86"/>
      <c r="J1156" s="464"/>
      <c r="K1156" s="464"/>
      <c r="L1156" s="465"/>
      <c r="M1156" s="464"/>
      <c r="N1156" s="467"/>
      <c r="O1156" s="467"/>
      <c r="P1156" s="607"/>
      <c r="Q1156" s="174"/>
    </row>
    <row r="1157" spans="1:17" ht="30" customHeight="1">
      <c r="A1157" s="349" t="s">
        <v>8733</v>
      </c>
      <c r="B1157" s="608"/>
      <c r="C1157" s="609"/>
      <c r="D1157" s="610"/>
      <c r="E1157" s="414"/>
      <c r="F1157" s="414"/>
      <c r="G1157" s="414"/>
      <c r="H1157" s="464"/>
      <c r="I1157" s="86"/>
      <c r="J1157" s="464"/>
      <c r="K1157" s="464"/>
      <c r="L1157" s="465"/>
      <c r="M1157" s="464"/>
      <c r="N1157" s="467"/>
      <c r="O1157" s="467"/>
      <c r="P1157" s="607"/>
      <c r="Q1157" s="174"/>
    </row>
    <row r="1158" spans="1:17" ht="30" customHeight="1">
      <c r="A1158" s="349" t="s">
        <v>8734</v>
      </c>
      <c r="B1158" s="608"/>
      <c r="C1158" s="609"/>
      <c r="D1158" s="610"/>
      <c r="E1158" s="414"/>
      <c r="F1158" s="414"/>
      <c r="G1158" s="414"/>
      <c r="H1158" s="464"/>
      <c r="I1158" s="86"/>
      <c r="J1158" s="464"/>
      <c r="K1158" s="464"/>
      <c r="L1158" s="465"/>
      <c r="M1158" s="464"/>
      <c r="N1158" s="467"/>
      <c r="O1158" s="467"/>
      <c r="P1158" s="607"/>
      <c r="Q1158" s="174"/>
    </row>
    <row r="1159" spans="1:17" ht="30" customHeight="1">
      <c r="A1159" s="349" t="s">
        <v>8735</v>
      </c>
      <c r="B1159" s="608"/>
      <c r="C1159" s="609"/>
      <c r="D1159" s="610"/>
      <c r="E1159" s="414"/>
      <c r="F1159" s="414"/>
      <c r="G1159" s="414"/>
      <c r="H1159" s="464"/>
      <c r="I1159" s="86"/>
      <c r="J1159" s="464"/>
      <c r="K1159" s="464"/>
      <c r="L1159" s="465"/>
      <c r="M1159" s="464"/>
      <c r="N1159" s="467"/>
      <c r="O1159" s="467"/>
      <c r="P1159" s="607"/>
      <c r="Q1159" s="174"/>
    </row>
    <row r="1160" spans="1:17" ht="30" customHeight="1">
      <c r="A1160" s="349" t="s">
        <v>8736</v>
      </c>
      <c r="B1160" s="608"/>
      <c r="C1160" s="609"/>
      <c r="D1160" s="610"/>
      <c r="E1160" s="414"/>
      <c r="F1160" s="414"/>
      <c r="G1160" s="414"/>
      <c r="H1160" s="464"/>
      <c r="I1160" s="86"/>
      <c r="J1160" s="464"/>
      <c r="K1160" s="464"/>
      <c r="L1160" s="465"/>
      <c r="M1160" s="464"/>
      <c r="N1160" s="467"/>
      <c r="O1160" s="467"/>
      <c r="P1160" s="607"/>
      <c r="Q1160" s="174"/>
    </row>
    <row r="1161" spans="1:17" ht="30" customHeight="1">
      <c r="A1161" s="349" t="s">
        <v>8737</v>
      </c>
      <c r="B1161" s="608"/>
      <c r="C1161" s="609"/>
      <c r="D1161" s="610"/>
      <c r="E1161" s="414"/>
      <c r="F1161" s="414"/>
      <c r="G1161" s="414"/>
      <c r="H1161" s="464"/>
      <c r="I1161" s="86"/>
      <c r="J1161" s="464"/>
      <c r="K1161" s="464"/>
      <c r="L1161" s="465"/>
      <c r="M1161" s="464"/>
      <c r="N1161" s="467"/>
      <c r="O1161" s="467"/>
      <c r="P1161" s="607"/>
      <c r="Q1161" s="174"/>
    </row>
    <row r="1162" spans="1:17" ht="30" customHeight="1">
      <c r="A1162" s="349" t="s">
        <v>8738</v>
      </c>
      <c r="B1162" s="608"/>
      <c r="C1162" s="609"/>
      <c r="D1162" s="610"/>
      <c r="E1162" s="414"/>
      <c r="F1162" s="414"/>
      <c r="G1162" s="414"/>
      <c r="H1162" s="464"/>
      <c r="I1162" s="86"/>
      <c r="J1162" s="464"/>
      <c r="K1162" s="464"/>
      <c r="L1162" s="465"/>
      <c r="M1162" s="464"/>
      <c r="N1162" s="467"/>
      <c r="O1162" s="467"/>
      <c r="P1162" s="607"/>
      <c r="Q1162" s="174"/>
    </row>
    <row r="1163" spans="1:17" ht="30" customHeight="1">
      <c r="A1163" s="349" t="s">
        <v>8739</v>
      </c>
      <c r="B1163" s="608"/>
      <c r="C1163" s="609"/>
      <c r="D1163" s="610"/>
      <c r="E1163" s="414"/>
      <c r="F1163" s="414"/>
      <c r="G1163" s="414"/>
      <c r="H1163" s="464"/>
      <c r="I1163" s="86"/>
      <c r="J1163" s="464"/>
      <c r="K1163" s="464"/>
      <c r="L1163" s="465"/>
      <c r="M1163" s="464"/>
      <c r="N1163" s="467"/>
      <c r="O1163" s="467"/>
      <c r="P1163" s="607"/>
      <c r="Q1163" s="174"/>
    </row>
    <row r="1164" spans="1:17" ht="30" customHeight="1">
      <c r="A1164" s="349" t="s">
        <v>8740</v>
      </c>
      <c r="B1164" s="608"/>
      <c r="C1164" s="609"/>
      <c r="D1164" s="610"/>
      <c r="E1164" s="414"/>
      <c r="F1164" s="414"/>
      <c r="G1164" s="414"/>
      <c r="H1164" s="464"/>
      <c r="I1164" s="86"/>
      <c r="J1164" s="464"/>
      <c r="K1164" s="464"/>
      <c r="L1164" s="465"/>
      <c r="M1164" s="464"/>
      <c r="N1164" s="467"/>
      <c r="O1164" s="467"/>
      <c r="P1164" s="607"/>
      <c r="Q1164" s="174"/>
    </row>
    <row r="1165" spans="1:17" ht="30" customHeight="1">
      <c r="A1165" s="349" t="s">
        <v>8741</v>
      </c>
      <c r="B1165" s="608"/>
      <c r="C1165" s="609"/>
      <c r="D1165" s="610"/>
      <c r="E1165" s="414"/>
      <c r="F1165" s="414"/>
      <c r="G1165" s="414"/>
      <c r="H1165" s="464"/>
      <c r="I1165" s="86"/>
      <c r="J1165" s="464"/>
      <c r="K1165" s="464"/>
      <c r="L1165" s="465"/>
      <c r="M1165" s="464"/>
      <c r="N1165" s="467"/>
      <c r="O1165" s="467"/>
      <c r="P1165" s="607"/>
      <c r="Q1165" s="174"/>
    </row>
    <row r="1166" spans="1:17" ht="30" customHeight="1">
      <c r="A1166" s="349" t="s">
        <v>8742</v>
      </c>
      <c r="B1166" s="608"/>
      <c r="C1166" s="609"/>
      <c r="D1166" s="610"/>
      <c r="E1166" s="414"/>
      <c r="F1166" s="414"/>
      <c r="G1166" s="414"/>
      <c r="H1166" s="464"/>
      <c r="I1166" s="86"/>
      <c r="J1166" s="464"/>
      <c r="K1166" s="464"/>
      <c r="L1166" s="465"/>
      <c r="M1166" s="464"/>
      <c r="N1166" s="467"/>
      <c r="O1166" s="467"/>
      <c r="P1166" s="607"/>
      <c r="Q1166" s="174"/>
    </row>
    <row r="1167" spans="1:17" ht="30" customHeight="1">
      <c r="A1167" s="349" t="s">
        <v>8743</v>
      </c>
      <c r="B1167" s="608"/>
      <c r="C1167" s="609"/>
      <c r="D1167" s="610"/>
      <c r="E1167" s="414"/>
      <c r="F1167" s="414"/>
      <c r="G1167" s="414"/>
      <c r="H1167" s="464"/>
      <c r="I1167" s="86"/>
      <c r="J1167" s="464"/>
      <c r="K1167" s="464"/>
      <c r="L1167" s="465"/>
      <c r="M1167" s="464"/>
      <c r="N1167" s="467"/>
      <c r="O1167" s="467"/>
      <c r="P1167" s="607"/>
      <c r="Q1167" s="174"/>
    </row>
    <row r="1168" spans="1:17" ht="30" customHeight="1">
      <c r="A1168" s="349" t="s">
        <v>8744</v>
      </c>
      <c r="B1168" s="608"/>
      <c r="C1168" s="609"/>
      <c r="D1168" s="610"/>
      <c r="E1168" s="414"/>
      <c r="F1168" s="414"/>
      <c r="G1168" s="414"/>
      <c r="H1168" s="464"/>
      <c r="I1168" s="86"/>
      <c r="J1168" s="464"/>
      <c r="K1168" s="464"/>
      <c r="L1168" s="465"/>
      <c r="M1168" s="464"/>
      <c r="N1168" s="467"/>
      <c r="O1168" s="467"/>
      <c r="P1168" s="607"/>
      <c r="Q1168" s="174"/>
    </row>
    <row r="1169" spans="1:17" ht="30" customHeight="1">
      <c r="A1169" s="349" t="s">
        <v>8745</v>
      </c>
      <c r="B1169" s="608"/>
      <c r="C1169" s="609"/>
      <c r="D1169" s="610"/>
      <c r="E1169" s="414"/>
      <c r="F1169" s="414"/>
      <c r="G1169" s="414"/>
      <c r="H1169" s="464"/>
      <c r="I1169" s="86"/>
      <c r="J1169" s="464"/>
      <c r="K1169" s="464"/>
      <c r="L1169" s="465"/>
      <c r="M1169" s="464"/>
      <c r="N1169" s="467"/>
      <c r="O1169" s="467"/>
      <c r="P1169" s="607"/>
      <c r="Q1169" s="174"/>
    </row>
    <row r="1170" spans="1:17" ht="30" customHeight="1">
      <c r="A1170" s="349" t="s">
        <v>8746</v>
      </c>
      <c r="B1170" s="459" t="s">
        <v>8747</v>
      </c>
      <c r="C1170" s="459" t="s">
        <v>8748</v>
      </c>
      <c r="D1170" s="616" t="s">
        <v>8749</v>
      </c>
      <c r="E1170" s="461" t="s">
        <v>8750</v>
      </c>
      <c r="F1170" s="461" t="s">
        <v>3945</v>
      </c>
      <c r="G1170" s="461" t="s">
        <v>3814</v>
      </c>
      <c r="H1170" s="464"/>
      <c r="I1170" s="17" t="str">
        <f t="shared" ref="I1170:I1171" ca="1" si="1">IF(ISBLANK(H:H),"0",DATEDIF(H:H,TODAY(),"D"))</f>
        <v>0</v>
      </c>
      <c r="J1170" s="464"/>
      <c r="K1170" s="464"/>
      <c r="L1170" s="465"/>
      <c r="M1170" s="464"/>
      <c r="N1170" s="467"/>
      <c r="O1170" s="467"/>
      <c r="P1170" s="371"/>
      <c r="Q1170" s="174"/>
    </row>
    <row r="1171" spans="1:17" ht="30" customHeight="1">
      <c r="A1171" s="349" t="s">
        <v>8751</v>
      </c>
      <c r="B1171" s="459" t="s">
        <v>8752</v>
      </c>
      <c r="C1171" s="459" t="s">
        <v>8753</v>
      </c>
      <c r="D1171" s="616" t="s">
        <v>8754</v>
      </c>
      <c r="E1171" s="461" t="s">
        <v>8755</v>
      </c>
      <c r="F1171" s="461" t="s">
        <v>3833</v>
      </c>
      <c r="G1171" s="461" t="s">
        <v>3833</v>
      </c>
      <c r="H1171" s="463">
        <v>44264</v>
      </c>
      <c r="I1171" s="17">
        <f t="shared" ca="1" si="1"/>
        <v>1766</v>
      </c>
      <c r="J1171" s="464"/>
      <c r="K1171" s="464" t="s">
        <v>8756</v>
      </c>
      <c r="L1171" s="465">
        <v>2500</v>
      </c>
      <c r="M1171" s="466" t="s">
        <v>32</v>
      </c>
      <c r="N1171" s="467" t="s">
        <v>8757</v>
      </c>
      <c r="O1171" s="467" t="s">
        <v>8758</v>
      </c>
      <c r="P1171" s="371"/>
      <c r="Q1171" s="174"/>
    </row>
    <row r="1172" spans="1:17" ht="30" customHeight="1">
      <c r="A1172" s="617"/>
      <c r="B1172" s="608"/>
      <c r="C1172" s="609"/>
      <c r="D1172" s="610"/>
      <c r="E1172" s="414"/>
      <c r="F1172" s="414"/>
      <c r="G1172" s="414"/>
      <c r="H1172" s="464"/>
      <c r="I1172" s="86"/>
      <c r="J1172" s="464"/>
      <c r="K1172" s="464"/>
      <c r="L1172" s="465"/>
      <c r="M1172" s="464"/>
      <c r="N1172" s="467"/>
      <c r="O1172" s="467"/>
      <c r="P1172" s="607"/>
      <c r="Q1172" s="174"/>
    </row>
    <row r="1173" spans="1:17" ht="30" customHeight="1">
      <c r="A1173" s="617"/>
      <c r="B1173" s="608"/>
      <c r="C1173" s="609"/>
      <c r="D1173" s="610"/>
      <c r="E1173" s="414"/>
      <c r="F1173" s="414"/>
      <c r="G1173" s="414"/>
      <c r="H1173" s="464"/>
      <c r="I1173" s="86"/>
      <c r="J1173" s="464"/>
      <c r="K1173" s="464"/>
      <c r="L1173" s="465"/>
      <c r="M1173" s="464"/>
      <c r="N1173" s="467"/>
      <c r="O1173" s="467"/>
      <c r="P1173" s="607"/>
      <c r="Q1173" s="174"/>
    </row>
    <row r="1174" spans="1:17" ht="30" customHeight="1">
      <c r="A1174" s="617"/>
      <c r="B1174" s="608"/>
      <c r="C1174" s="609"/>
      <c r="D1174" s="610"/>
      <c r="E1174" s="414"/>
      <c r="F1174" s="414"/>
      <c r="G1174" s="414"/>
      <c r="H1174" s="464"/>
      <c r="I1174" s="86"/>
      <c r="J1174" s="464"/>
      <c r="K1174" s="464"/>
      <c r="L1174" s="465"/>
      <c r="M1174" s="464"/>
      <c r="N1174" s="467"/>
      <c r="O1174" s="467"/>
      <c r="P1174" s="607"/>
      <c r="Q1174" s="174"/>
    </row>
    <row r="1175" spans="1:17" ht="30" customHeight="1">
      <c r="A1175" s="617"/>
      <c r="B1175" s="608"/>
      <c r="C1175" s="609"/>
      <c r="D1175" s="610"/>
      <c r="E1175" s="414"/>
      <c r="F1175" s="414"/>
      <c r="G1175" s="414"/>
      <c r="H1175" s="464"/>
      <c r="I1175" s="86"/>
      <c r="J1175" s="464"/>
      <c r="K1175" s="464"/>
      <c r="L1175" s="465"/>
      <c r="M1175" s="464"/>
      <c r="N1175" s="467"/>
      <c r="O1175" s="467"/>
      <c r="P1175" s="607"/>
      <c r="Q1175" s="174"/>
    </row>
    <row r="1176" spans="1:17" ht="30" customHeight="1">
      <c r="A1176" s="617"/>
      <c r="B1176" s="608"/>
      <c r="C1176" s="609"/>
      <c r="D1176" s="610"/>
      <c r="E1176" s="414"/>
      <c r="F1176" s="414"/>
      <c r="G1176" s="414"/>
      <c r="H1176" s="464"/>
      <c r="I1176" s="86"/>
      <c r="J1176" s="464"/>
      <c r="K1176" s="464"/>
      <c r="L1176" s="465"/>
      <c r="M1176" s="464"/>
      <c r="N1176" s="467"/>
      <c r="O1176" s="467"/>
      <c r="P1176" s="607"/>
      <c r="Q1176" s="174"/>
    </row>
    <row r="1177" spans="1:17" ht="30" customHeight="1">
      <c r="A1177" s="617"/>
      <c r="B1177" s="608"/>
      <c r="C1177" s="609"/>
      <c r="D1177" s="610"/>
      <c r="E1177" s="414"/>
      <c r="F1177" s="414"/>
      <c r="G1177" s="414"/>
      <c r="H1177" s="464"/>
      <c r="I1177" s="86"/>
      <c r="J1177" s="464"/>
      <c r="K1177" s="464"/>
      <c r="L1177" s="465"/>
      <c r="M1177" s="464"/>
      <c r="N1177" s="467"/>
      <c r="O1177" s="467"/>
      <c r="P1177" s="607"/>
      <c r="Q1177" s="174"/>
    </row>
    <row r="1178" spans="1:17" ht="30" customHeight="1">
      <c r="A1178" s="617"/>
      <c r="B1178" s="608"/>
      <c r="C1178" s="609"/>
      <c r="D1178" s="610"/>
      <c r="E1178" s="414"/>
      <c r="F1178" s="414"/>
      <c r="G1178" s="414"/>
      <c r="H1178" s="464"/>
      <c r="I1178" s="86"/>
      <c r="J1178" s="464"/>
      <c r="K1178" s="464"/>
      <c r="L1178" s="465"/>
      <c r="M1178" s="464"/>
      <c r="N1178" s="467"/>
      <c r="O1178" s="467"/>
      <c r="P1178" s="607"/>
      <c r="Q1178" s="174"/>
    </row>
    <row r="1179" spans="1:17" ht="30" customHeight="1">
      <c r="A1179" s="617"/>
      <c r="B1179" s="608"/>
      <c r="C1179" s="609"/>
      <c r="D1179" s="610"/>
      <c r="E1179" s="414"/>
      <c r="F1179" s="414"/>
      <c r="G1179" s="414"/>
      <c r="H1179" s="464"/>
      <c r="I1179" s="86"/>
      <c r="J1179" s="464"/>
      <c r="K1179" s="464"/>
      <c r="L1179" s="465"/>
      <c r="M1179" s="464"/>
      <c r="N1179" s="467"/>
      <c r="O1179" s="467"/>
      <c r="P1179" s="607"/>
      <c r="Q1179" s="174"/>
    </row>
    <row r="1180" spans="1:17" ht="30" customHeight="1">
      <c r="A1180" s="617"/>
      <c r="B1180" s="608"/>
      <c r="C1180" s="609"/>
      <c r="D1180" s="610"/>
      <c r="E1180" s="414"/>
      <c r="F1180" s="414"/>
      <c r="G1180" s="414"/>
      <c r="H1180" s="464"/>
      <c r="I1180" s="86"/>
      <c r="J1180" s="464"/>
      <c r="K1180" s="464"/>
      <c r="L1180" s="465"/>
      <c r="M1180" s="464"/>
      <c r="N1180" s="467"/>
      <c r="O1180" s="467"/>
      <c r="P1180" s="607"/>
      <c r="Q1180" s="174"/>
    </row>
    <row r="1181" spans="1:17" ht="30" customHeight="1">
      <c r="A1181" s="617"/>
      <c r="B1181" s="608"/>
      <c r="C1181" s="609"/>
      <c r="D1181" s="610"/>
      <c r="E1181" s="414"/>
      <c r="F1181" s="414"/>
      <c r="G1181" s="414"/>
      <c r="H1181" s="464"/>
      <c r="I1181" s="86"/>
      <c r="J1181" s="464"/>
      <c r="K1181" s="464"/>
      <c r="L1181" s="465"/>
      <c r="M1181" s="464"/>
      <c r="N1181" s="467"/>
      <c r="O1181" s="467"/>
      <c r="P1181" s="607"/>
      <c r="Q1181" s="174"/>
    </row>
    <row r="1182" spans="1:17" ht="30" customHeight="1">
      <c r="A1182" s="617"/>
      <c r="B1182" s="608"/>
      <c r="C1182" s="609"/>
      <c r="D1182" s="610"/>
      <c r="E1182" s="414"/>
      <c r="F1182" s="414"/>
      <c r="G1182" s="414"/>
      <c r="H1182" s="464"/>
      <c r="I1182" s="86"/>
      <c r="J1182" s="464"/>
      <c r="K1182" s="464"/>
      <c r="L1182" s="465"/>
      <c r="M1182" s="464"/>
      <c r="N1182" s="467"/>
      <c r="O1182" s="467"/>
      <c r="P1182" s="607"/>
      <c r="Q1182" s="174"/>
    </row>
    <row r="1183" spans="1:17" ht="30" customHeight="1">
      <c r="A1183" s="617"/>
      <c r="B1183" s="608"/>
      <c r="C1183" s="609"/>
      <c r="D1183" s="610"/>
      <c r="E1183" s="414"/>
      <c r="F1183" s="414"/>
      <c r="G1183" s="414"/>
      <c r="H1183" s="464"/>
      <c r="I1183" s="86"/>
      <c r="J1183" s="464"/>
      <c r="K1183" s="464"/>
      <c r="L1183" s="465"/>
      <c r="M1183" s="464"/>
      <c r="N1183" s="467"/>
      <c r="O1183" s="467"/>
      <c r="P1183" s="607"/>
      <c r="Q1183" s="174"/>
    </row>
    <row r="1184" spans="1:17" ht="30" customHeight="1">
      <c r="A1184" s="617"/>
      <c r="B1184" s="608"/>
      <c r="C1184" s="609"/>
      <c r="D1184" s="610"/>
      <c r="E1184" s="414"/>
      <c r="F1184" s="414"/>
      <c r="G1184" s="414"/>
      <c r="H1184" s="464"/>
      <c r="I1184" s="86"/>
      <c r="J1184" s="464"/>
      <c r="K1184" s="464"/>
      <c r="L1184" s="465"/>
      <c r="M1184" s="464"/>
      <c r="N1184" s="467"/>
      <c r="O1184" s="467"/>
      <c r="P1184" s="607"/>
      <c r="Q1184" s="174"/>
    </row>
    <row r="1185" spans="1:17" ht="30" customHeight="1">
      <c r="A1185" s="617"/>
      <c r="B1185" s="608"/>
      <c r="C1185" s="609"/>
      <c r="D1185" s="610"/>
      <c r="E1185" s="414"/>
      <c r="F1185" s="414"/>
      <c r="G1185" s="414"/>
      <c r="H1185" s="464"/>
      <c r="I1185" s="86"/>
      <c r="J1185" s="464"/>
      <c r="K1185" s="464"/>
      <c r="L1185" s="465"/>
      <c r="M1185" s="464"/>
      <c r="N1185" s="467"/>
      <c r="O1185" s="467"/>
      <c r="P1185" s="607"/>
      <c r="Q1185" s="174"/>
    </row>
    <row r="1186" spans="1:17" ht="30" customHeight="1">
      <c r="A1186" s="617"/>
      <c r="B1186" s="608"/>
      <c r="C1186" s="609"/>
      <c r="D1186" s="610"/>
      <c r="E1186" s="414"/>
      <c r="F1186" s="414"/>
      <c r="G1186" s="414"/>
      <c r="H1186" s="464"/>
      <c r="I1186" s="86"/>
      <c r="J1186" s="464"/>
      <c r="K1186" s="464"/>
      <c r="L1186" s="465"/>
      <c r="M1186" s="464"/>
      <c r="N1186" s="467"/>
      <c r="O1186" s="467"/>
      <c r="P1186" s="607"/>
      <c r="Q1186" s="174"/>
    </row>
    <row r="1187" spans="1:17" ht="30" customHeight="1">
      <c r="A1187" s="617"/>
      <c r="B1187" s="608"/>
      <c r="C1187" s="609"/>
      <c r="D1187" s="610"/>
      <c r="E1187" s="414"/>
      <c r="F1187" s="414"/>
      <c r="G1187" s="414"/>
      <c r="H1187" s="464"/>
      <c r="I1187" s="86"/>
      <c r="J1187" s="464"/>
      <c r="K1187" s="464"/>
      <c r="L1187" s="465"/>
      <c r="M1187" s="464"/>
      <c r="N1187" s="467"/>
      <c r="O1187" s="467"/>
      <c r="P1187" s="607"/>
      <c r="Q1187" s="174"/>
    </row>
    <row r="1188" spans="1:17" ht="30" customHeight="1">
      <c r="A1188" s="617"/>
      <c r="B1188" s="608"/>
      <c r="C1188" s="609"/>
      <c r="D1188" s="610"/>
      <c r="E1188" s="414"/>
      <c r="F1188" s="414"/>
      <c r="G1188" s="414"/>
      <c r="H1188" s="464"/>
      <c r="I1188" s="86"/>
      <c r="J1188" s="464"/>
      <c r="K1188" s="464"/>
      <c r="L1188" s="465"/>
      <c r="M1188" s="464"/>
      <c r="N1188" s="467"/>
      <c r="O1188" s="467"/>
      <c r="P1188" s="607"/>
      <c r="Q1188" s="174"/>
    </row>
    <row r="1189" spans="1:17" ht="30" customHeight="1">
      <c r="A1189" s="617"/>
      <c r="B1189" s="608"/>
      <c r="C1189" s="609"/>
      <c r="D1189" s="610"/>
      <c r="E1189" s="414"/>
      <c r="F1189" s="414"/>
      <c r="G1189" s="414"/>
      <c r="H1189" s="464"/>
      <c r="I1189" s="86"/>
      <c r="J1189" s="464"/>
      <c r="K1189" s="464"/>
      <c r="L1189" s="465"/>
      <c r="M1189" s="464"/>
      <c r="N1189" s="467"/>
      <c r="O1189" s="467"/>
      <c r="P1189" s="607"/>
      <c r="Q1189" s="174"/>
    </row>
    <row r="1190" spans="1:17" ht="30" customHeight="1">
      <c r="A1190" s="617"/>
      <c r="B1190" s="608"/>
      <c r="C1190" s="609"/>
      <c r="D1190" s="610"/>
      <c r="E1190" s="414"/>
      <c r="F1190" s="414"/>
      <c r="G1190" s="414"/>
      <c r="H1190" s="464"/>
      <c r="I1190" s="86"/>
      <c r="J1190" s="464"/>
      <c r="K1190" s="464"/>
      <c r="L1190" s="465"/>
      <c r="M1190" s="464"/>
      <c r="N1190" s="467"/>
      <c r="O1190" s="467"/>
      <c r="P1190" s="607"/>
      <c r="Q1190" s="174"/>
    </row>
    <row r="1191" spans="1:17" ht="30" customHeight="1">
      <c r="A1191" s="617"/>
      <c r="B1191" s="608"/>
      <c r="C1191" s="609"/>
      <c r="D1191" s="610"/>
      <c r="E1191" s="414"/>
      <c r="F1191" s="414"/>
      <c r="G1191" s="414"/>
      <c r="H1191" s="464"/>
      <c r="I1191" s="86"/>
      <c r="J1191" s="464"/>
      <c r="K1191" s="464"/>
      <c r="L1191" s="465"/>
      <c r="M1191" s="464"/>
      <c r="N1191" s="467"/>
      <c r="O1191" s="467"/>
      <c r="P1191" s="607"/>
      <c r="Q1191" s="174"/>
    </row>
    <row r="1192" spans="1:17" ht="30" customHeight="1">
      <c r="A1192" s="617"/>
      <c r="B1192" s="608"/>
      <c r="C1192" s="609"/>
      <c r="D1192" s="610"/>
      <c r="E1192" s="414"/>
      <c r="F1192" s="414"/>
      <c r="G1192" s="414"/>
      <c r="H1192" s="464"/>
      <c r="I1192" s="86"/>
      <c r="J1192" s="464"/>
      <c r="K1192" s="464"/>
      <c r="L1192" s="465"/>
      <c r="M1192" s="464"/>
      <c r="N1192" s="467"/>
      <c r="O1192" s="467"/>
      <c r="P1192" s="607"/>
      <c r="Q1192" s="174"/>
    </row>
    <row r="1193" spans="1:17" ht="30" customHeight="1">
      <c r="A1193" s="617"/>
      <c r="B1193" s="608"/>
      <c r="C1193" s="609"/>
      <c r="D1193" s="610"/>
      <c r="E1193" s="414"/>
      <c r="F1193" s="414"/>
      <c r="G1193" s="414"/>
      <c r="H1193" s="464"/>
      <c r="I1193" s="86"/>
      <c r="J1193" s="464"/>
      <c r="K1193" s="464"/>
      <c r="L1193" s="465"/>
      <c r="M1193" s="464"/>
      <c r="N1193" s="467"/>
      <c r="O1193" s="467"/>
      <c r="P1193" s="607"/>
      <c r="Q1193" s="174"/>
    </row>
    <row r="1194" spans="1:17" ht="30" customHeight="1">
      <c r="A1194" s="617"/>
      <c r="B1194" s="608"/>
      <c r="C1194" s="609"/>
      <c r="D1194" s="610"/>
      <c r="E1194" s="414"/>
      <c r="F1194" s="414"/>
      <c r="G1194" s="414"/>
      <c r="H1194" s="464"/>
      <c r="I1194" s="86"/>
      <c r="J1194" s="464"/>
      <c r="K1194" s="464"/>
      <c r="L1194" s="465"/>
      <c r="M1194" s="464"/>
      <c r="N1194" s="467"/>
      <c r="O1194" s="467"/>
      <c r="P1194" s="607"/>
      <c r="Q1194" s="174"/>
    </row>
    <row r="1195" spans="1:17" ht="30" customHeight="1">
      <c r="A1195" s="617"/>
      <c r="B1195" s="608"/>
      <c r="C1195" s="609"/>
      <c r="D1195" s="610"/>
      <c r="E1195" s="414"/>
      <c r="F1195" s="414"/>
      <c r="G1195" s="414"/>
      <c r="H1195" s="464"/>
      <c r="I1195" s="86"/>
      <c r="J1195" s="464"/>
      <c r="K1195" s="464"/>
      <c r="L1195" s="465"/>
      <c r="M1195" s="464"/>
      <c r="N1195" s="467"/>
      <c r="O1195" s="467"/>
      <c r="P1195" s="607"/>
      <c r="Q1195" s="174"/>
    </row>
    <row r="1196" spans="1:17" ht="30" customHeight="1">
      <c r="A1196" s="617"/>
      <c r="B1196" s="608"/>
      <c r="C1196" s="609"/>
      <c r="D1196" s="610"/>
      <c r="E1196" s="414"/>
      <c r="F1196" s="414"/>
      <c r="G1196" s="414"/>
      <c r="H1196" s="464"/>
      <c r="I1196" s="86"/>
      <c r="J1196" s="464"/>
      <c r="K1196" s="464"/>
      <c r="L1196" s="465"/>
      <c r="M1196" s="464"/>
      <c r="N1196" s="467"/>
      <c r="O1196" s="467"/>
      <c r="P1196" s="607"/>
      <c r="Q1196" s="174"/>
    </row>
    <row r="1197" spans="1:17" ht="30" customHeight="1">
      <c r="A1197" s="617"/>
      <c r="B1197" s="608"/>
      <c r="C1197" s="609"/>
      <c r="D1197" s="610"/>
      <c r="E1197" s="414"/>
      <c r="F1197" s="414"/>
      <c r="G1197" s="414"/>
      <c r="H1197" s="464"/>
      <c r="I1197" s="86"/>
      <c r="J1197" s="464"/>
      <c r="K1197" s="464"/>
      <c r="L1197" s="465"/>
      <c r="M1197" s="464"/>
      <c r="N1197" s="467"/>
      <c r="O1197" s="467"/>
      <c r="P1197" s="607"/>
      <c r="Q1197" s="174"/>
    </row>
    <row r="1198" spans="1:17" ht="30" customHeight="1">
      <c r="A1198" s="617"/>
      <c r="B1198" s="608"/>
      <c r="C1198" s="609"/>
      <c r="D1198" s="610"/>
      <c r="E1198" s="414"/>
      <c r="F1198" s="414"/>
      <c r="G1198" s="414"/>
      <c r="H1198" s="464"/>
      <c r="I1198" s="86"/>
      <c r="J1198" s="464"/>
      <c r="K1198" s="464"/>
      <c r="L1198" s="465"/>
      <c r="M1198" s="464"/>
      <c r="N1198" s="467"/>
      <c r="O1198" s="467"/>
      <c r="P1198" s="607"/>
      <c r="Q1198" s="174"/>
    </row>
    <row r="1199" spans="1:17" ht="30" customHeight="1">
      <c r="A1199" s="617"/>
      <c r="B1199" s="608"/>
      <c r="C1199" s="609"/>
      <c r="D1199" s="610"/>
      <c r="E1199" s="414"/>
      <c r="F1199" s="414"/>
      <c r="G1199" s="414"/>
      <c r="H1199" s="464"/>
      <c r="I1199" s="86"/>
      <c r="J1199" s="464"/>
      <c r="K1199" s="464"/>
      <c r="L1199" s="465"/>
      <c r="M1199" s="464"/>
      <c r="N1199" s="467"/>
      <c r="O1199" s="467"/>
      <c r="P1199" s="607"/>
      <c r="Q1199" s="174"/>
    </row>
    <row r="1200" spans="1:17" ht="30" customHeight="1">
      <c r="A1200" s="617"/>
      <c r="B1200" s="608"/>
      <c r="C1200" s="609"/>
      <c r="D1200" s="610"/>
      <c r="E1200" s="414"/>
      <c r="F1200" s="414"/>
      <c r="G1200" s="414"/>
      <c r="H1200" s="464"/>
      <c r="I1200" s="86"/>
      <c r="J1200" s="464"/>
      <c r="K1200" s="464"/>
      <c r="L1200" s="465"/>
      <c r="M1200" s="464"/>
      <c r="N1200" s="467"/>
      <c r="O1200" s="467"/>
      <c r="P1200" s="607"/>
      <c r="Q1200" s="174"/>
    </row>
    <row r="1201" spans="1:17" ht="30" customHeight="1">
      <c r="A1201" s="617"/>
      <c r="B1201" s="608"/>
      <c r="C1201" s="609"/>
      <c r="D1201" s="610"/>
      <c r="E1201" s="414"/>
      <c r="F1201" s="414"/>
      <c r="G1201" s="414"/>
      <c r="H1201" s="464"/>
      <c r="I1201" s="86"/>
      <c r="J1201" s="464"/>
      <c r="K1201" s="464"/>
      <c r="L1201" s="465"/>
      <c r="M1201" s="464"/>
      <c r="N1201" s="467"/>
      <c r="O1201" s="467"/>
      <c r="P1201" s="607"/>
      <c r="Q1201" s="174"/>
    </row>
    <row r="1202" spans="1:17" ht="30" customHeight="1">
      <c r="A1202" s="617"/>
      <c r="B1202" s="608"/>
      <c r="C1202" s="609"/>
      <c r="D1202" s="610"/>
      <c r="E1202" s="414"/>
      <c r="F1202" s="414"/>
      <c r="G1202" s="414"/>
      <c r="H1202" s="464"/>
      <c r="I1202" s="86"/>
      <c r="J1202" s="464"/>
      <c r="K1202" s="464"/>
      <c r="L1202" s="465"/>
      <c r="M1202" s="464"/>
      <c r="N1202" s="467"/>
      <c r="O1202" s="467"/>
      <c r="P1202" s="607"/>
      <c r="Q1202" s="174"/>
    </row>
    <row r="1203" spans="1:17" ht="30" customHeight="1">
      <c r="A1203" s="617"/>
      <c r="B1203" s="608"/>
      <c r="C1203" s="609"/>
      <c r="D1203" s="610"/>
      <c r="E1203" s="414"/>
      <c r="F1203" s="414"/>
      <c r="G1203" s="414"/>
      <c r="H1203" s="464"/>
      <c r="I1203" s="86"/>
      <c r="J1203" s="464"/>
      <c r="K1203" s="464"/>
      <c r="L1203" s="465"/>
      <c r="M1203" s="464"/>
      <c r="N1203" s="467"/>
      <c r="O1203" s="467"/>
      <c r="P1203" s="607"/>
      <c r="Q1203" s="174"/>
    </row>
    <row r="1204" spans="1:17" ht="30" customHeight="1">
      <c r="A1204" s="617"/>
      <c r="B1204" s="608"/>
      <c r="C1204" s="609"/>
      <c r="D1204" s="610"/>
      <c r="E1204" s="414"/>
      <c r="F1204" s="414"/>
      <c r="G1204" s="414"/>
      <c r="H1204" s="464"/>
      <c r="I1204" s="86"/>
      <c r="J1204" s="464"/>
      <c r="K1204" s="464"/>
      <c r="L1204" s="465"/>
      <c r="M1204" s="464"/>
      <c r="N1204" s="467"/>
      <c r="O1204" s="467"/>
      <c r="P1204" s="607"/>
      <c r="Q1204" s="174"/>
    </row>
    <row r="1205" spans="1:17" ht="30" customHeight="1">
      <c r="A1205" s="617"/>
      <c r="B1205" s="608"/>
      <c r="C1205" s="609"/>
      <c r="D1205" s="610"/>
      <c r="E1205" s="414"/>
      <c r="F1205" s="414"/>
      <c r="G1205" s="414"/>
      <c r="H1205" s="464"/>
      <c r="I1205" s="86"/>
      <c r="J1205" s="464"/>
      <c r="K1205" s="464"/>
      <c r="L1205" s="465"/>
      <c r="M1205" s="464"/>
      <c r="N1205" s="467"/>
      <c r="O1205" s="467"/>
      <c r="P1205" s="607"/>
      <c r="Q1205" s="174"/>
    </row>
    <row r="1206" spans="1:17" ht="30" customHeight="1">
      <c r="A1206" s="617"/>
      <c r="B1206" s="608"/>
      <c r="C1206" s="609"/>
      <c r="D1206" s="610"/>
      <c r="E1206" s="414"/>
      <c r="F1206" s="414"/>
      <c r="G1206" s="414"/>
      <c r="H1206" s="464"/>
      <c r="I1206" s="86"/>
      <c r="J1206" s="464"/>
      <c r="K1206" s="464"/>
      <c r="L1206" s="465"/>
      <c r="M1206" s="464"/>
      <c r="N1206" s="467"/>
      <c r="O1206" s="467"/>
      <c r="P1206" s="607"/>
      <c r="Q1206" s="174"/>
    </row>
    <row r="1207" spans="1:17" ht="30" customHeight="1">
      <c r="A1207" s="617"/>
      <c r="B1207" s="608"/>
      <c r="C1207" s="609"/>
      <c r="D1207" s="610"/>
      <c r="E1207" s="414"/>
      <c r="F1207" s="414"/>
      <c r="G1207" s="414"/>
      <c r="H1207" s="464"/>
      <c r="I1207" s="86"/>
      <c r="J1207" s="464"/>
      <c r="K1207" s="464"/>
      <c r="L1207" s="465"/>
      <c r="M1207" s="464"/>
      <c r="N1207" s="467"/>
      <c r="O1207" s="467"/>
      <c r="P1207" s="607"/>
      <c r="Q1207" s="174"/>
    </row>
    <row r="1208" spans="1:17" ht="30" customHeight="1">
      <c r="A1208" s="617"/>
      <c r="B1208" s="608"/>
      <c r="C1208" s="609"/>
      <c r="D1208" s="610"/>
      <c r="E1208" s="414"/>
      <c r="F1208" s="414"/>
      <c r="G1208" s="414"/>
      <c r="H1208" s="464"/>
      <c r="I1208" s="86"/>
      <c r="J1208" s="464"/>
      <c r="K1208" s="464"/>
      <c r="L1208" s="465"/>
      <c r="M1208" s="464"/>
      <c r="N1208" s="467"/>
      <c r="O1208" s="467"/>
      <c r="P1208" s="607"/>
      <c r="Q1208" s="174"/>
    </row>
    <row r="1209" spans="1:17" ht="30" customHeight="1">
      <c r="A1209" s="617"/>
      <c r="B1209" s="608"/>
      <c r="C1209" s="609"/>
      <c r="D1209" s="610"/>
      <c r="E1209" s="414"/>
      <c r="F1209" s="414"/>
      <c r="G1209" s="414"/>
      <c r="H1209" s="464"/>
      <c r="I1209" s="86"/>
      <c r="J1209" s="464"/>
      <c r="K1209" s="464"/>
      <c r="L1209" s="465"/>
      <c r="M1209" s="464"/>
      <c r="N1209" s="467"/>
      <c r="O1209" s="467"/>
      <c r="P1209" s="607"/>
      <c r="Q1209" s="174"/>
    </row>
    <row r="1210" spans="1:17" ht="30" customHeight="1">
      <c r="A1210" s="617"/>
      <c r="B1210" s="608"/>
      <c r="C1210" s="609"/>
      <c r="D1210" s="610"/>
      <c r="E1210" s="414"/>
      <c r="F1210" s="414"/>
      <c r="G1210" s="414"/>
      <c r="H1210" s="464"/>
      <c r="I1210" s="86"/>
      <c r="J1210" s="464"/>
      <c r="K1210" s="464"/>
      <c r="L1210" s="465"/>
      <c r="M1210" s="464"/>
      <c r="N1210" s="467"/>
      <c r="O1210" s="467"/>
      <c r="P1210" s="607"/>
      <c r="Q1210" s="174"/>
    </row>
    <row r="1211" spans="1:17" ht="30" customHeight="1">
      <c r="A1211" s="617"/>
      <c r="B1211" s="608"/>
      <c r="C1211" s="609"/>
      <c r="D1211" s="610"/>
      <c r="E1211" s="414"/>
      <c r="F1211" s="414"/>
      <c r="G1211" s="414"/>
      <c r="H1211" s="464"/>
      <c r="I1211" s="86"/>
      <c r="J1211" s="464"/>
      <c r="K1211" s="464"/>
      <c r="L1211" s="465"/>
      <c r="M1211" s="464"/>
      <c r="N1211" s="467"/>
      <c r="O1211" s="467"/>
      <c r="P1211" s="607"/>
      <c r="Q1211" s="174"/>
    </row>
    <row r="1212" spans="1:17" ht="30" customHeight="1">
      <c r="A1212" s="617"/>
      <c r="B1212" s="608"/>
      <c r="C1212" s="609"/>
      <c r="D1212" s="610"/>
      <c r="E1212" s="414"/>
      <c r="F1212" s="414"/>
      <c r="G1212" s="414"/>
      <c r="H1212" s="464"/>
      <c r="I1212" s="86"/>
      <c r="J1212" s="464"/>
      <c r="K1212" s="464"/>
      <c r="L1212" s="465"/>
      <c r="M1212" s="464"/>
      <c r="N1212" s="467"/>
      <c r="O1212" s="467"/>
      <c r="P1212" s="607"/>
      <c r="Q1212" s="174"/>
    </row>
    <row r="1213" spans="1:17" ht="30" customHeight="1">
      <c r="A1213" s="617"/>
      <c r="B1213" s="608"/>
      <c r="C1213" s="609"/>
      <c r="D1213" s="610"/>
      <c r="E1213" s="414"/>
      <c r="F1213" s="414"/>
      <c r="G1213" s="414"/>
      <c r="H1213" s="464"/>
      <c r="I1213" s="86"/>
      <c r="J1213" s="464"/>
      <c r="K1213" s="464"/>
      <c r="L1213" s="465"/>
      <c r="M1213" s="464"/>
      <c r="N1213" s="467"/>
      <c r="O1213" s="467"/>
      <c r="P1213" s="607"/>
      <c r="Q1213" s="174"/>
    </row>
    <row r="1214" spans="1:17" ht="30" customHeight="1">
      <c r="A1214" s="617"/>
      <c r="B1214" s="608"/>
      <c r="C1214" s="609"/>
      <c r="D1214" s="610"/>
      <c r="E1214" s="414"/>
      <c r="F1214" s="414"/>
      <c r="G1214" s="414"/>
      <c r="H1214" s="464"/>
      <c r="I1214" s="86"/>
      <c r="J1214" s="464"/>
      <c r="K1214" s="464"/>
      <c r="L1214" s="465"/>
      <c r="M1214" s="464"/>
      <c r="N1214" s="467"/>
      <c r="O1214" s="467"/>
      <c r="P1214" s="607"/>
      <c r="Q1214" s="174"/>
    </row>
    <row r="1215" spans="1:17" ht="30" customHeight="1">
      <c r="A1215" s="617"/>
      <c r="B1215" s="608"/>
      <c r="C1215" s="609"/>
      <c r="D1215" s="610"/>
      <c r="E1215" s="414"/>
      <c r="F1215" s="414"/>
      <c r="G1215" s="414"/>
      <c r="H1215" s="464"/>
      <c r="I1215" s="86"/>
      <c r="J1215" s="464"/>
      <c r="K1215" s="464"/>
      <c r="L1215" s="465"/>
      <c r="M1215" s="464"/>
      <c r="N1215" s="467"/>
      <c r="O1215" s="467"/>
      <c r="P1215" s="607"/>
      <c r="Q1215" s="174"/>
    </row>
    <row r="1216" spans="1:17" ht="30" customHeight="1">
      <c r="A1216" s="617"/>
      <c r="B1216" s="608"/>
      <c r="C1216" s="609"/>
      <c r="D1216" s="610"/>
      <c r="E1216" s="414"/>
      <c r="F1216" s="414"/>
      <c r="G1216" s="414"/>
      <c r="H1216" s="464"/>
      <c r="I1216" s="86"/>
      <c r="J1216" s="464"/>
      <c r="K1216" s="464"/>
      <c r="L1216" s="465"/>
      <c r="M1216" s="464"/>
      <c r="N1216" s="467"/>
      <c r="O1216" s="467"/>
      <c r="P1216" s="607"/>
      <c r="Q1216" s="174"/>
    </row>
    <row r="1217" spans="1:17" ht="30" customHeight="1">
      <c r="A1217" s="617"/>
      <c r="B1217" s="608"/>
      <c r="C1217" s="609"/>
      <c r="D1217" s="610"/>
      <c r="E1217" s="414"/>
      <c r="F1217" s="414"/>
      <c r="G1217" s="414"/>
      <c r="H1217" s="464"/>
      <c r="I1217" s="86"/>
      <c r="J1217" s="464"/>
      <c r="K1217" s="464"/>
      <c r="L1217" s="465"/>
      <c r="M1217" s="464"/>
      <c r="N1217" s="467"/>
      <c r="O1217" s="467"/>
      <c r="P1217" s="607"/>
      <c r="Q1217" s="174"/>
    </row>
    <row r="1218" spans="1:17" ht="30" customHeight="1">
      <c r="A1218" s="617"/>
      <c r="B1218" s="608"/>
      <c r="C1218" s="609"/>
      <c r="D1218" s="610"/>
      <c r="E1218" s="414"/>
      <c r="F1218" s="414"/>
      <c r="G1218" s="414"/>
      <c r="H1218" s="464"/>
      <c r="I1218" s="86"/>
      <c r="J1218" s="464"/>
      <c r="K1218" s="464"/>
      <c r="L1218" s="465"/>
      <c r="M1218" s="464"/>
      <c r="N1218" s="467"/>
      <c r="O1218" s="467"/>
      <c r="P1218" s="607"/>
      <c r="Q1218" s="174"/>
    </row>
    <row r="1219" spans="1:17" ht="30" customHeight="1">
      <c r="A1219" s="617"/>
      <c r="B1219" s="608"/>
      <c r="C1219" s="609"/>
      <c r="D1219" s="610"/>
      <c r="E1219" s="414"/>
      <c r="F1219" s="414"/>
      <c r="G1219" s="414"/>
      <c r="H1219" s="464"/>
      <c r="I1219" s="86"/>
      <c r="J1219" s="464"/>
      <c r="K1219" s="464"/>
      <c r="L1219" s="465"/>
      <c r="M1219" s="464"/>
      <c r="N1219" s="467"/>
      <c r="O1219" s="467"/>
      <c r="P1219" s="607"/>
      <c r="Q1219" s="174"/>
    </row>
    <row r="1220" spans="1:17" ht="30" customHeight="1">
      <c r="A1220" s="617"/>
      <c r="B1220" s="608"/>
      <c r="C1220" s="609"/>
      <c r="D1220" s="610"/>
      <c r="E1220" s="414"/>
      <c r="F1220" s="414"/>
      <c r="G1220" s="414"/>
      <c r="H1220" s="464"/>
      <c r="I1220" s="86"/>
      <c r="J1220" s="464"/>
      <c r="K1220" s="464"/>
      <c r="L1220" s="465"/>
      <c r="M1220" s="464"/>
      <c r="N1220" s="467"/>
      <c r="O1220" s="467"/>
      <c r="P1220" s="607"/>
      <c r="Q1220" s="174"/>
    </row>
    <row r="1221" spans="1:17" ht="30" customHeight="1">
      <c r="A1221" s="617"/>
      <c r="B1221" s="608"/>
      <c r="C1221" s="609"/>
      <c r="D1221" s="610"/>
      <c r="E1221" s="414"/>
      <c r="F1221" s="414"/>
      <c r="G1221" s="414"/>
      <c r="H1221" s="464"/>
      <c r="I1221" s="86"/>
      <c r="J1221" s="464"/>
      <c r="K1221" s="464"/>
      <c r="L1221" s="465"/>
      <c r="M1221" s="464"/>
      <c r="N1221" s="467"/>
      <c r="O1221" s="467"/>
      <c r="P1221" s="607"/>
      <c r="Q1221" s="174"/>
    </row>
    <row r="1222" spans="1:17" ht="30" customHeight="1">
      <c r="A1222" s="617"/>
      <c r="B1222" s="608"/>
      <c r="C1222" s="609"/>
      <c r="D1222" s="610"/>
      <c r="E1222" s="414"/>
      <c r="F1222" s="414"/>
      <c r="G1222" s="414"/>
      <c r="H1222" s="464"/>
      <c r="I1222" s="86"/>
      <c r="J1222" s="464"/>
      <c r="K1222" s="464"/>
      <c r="L1222" s="465"/>
      <c r="M1222" s="464"/>
      <c r="N1222" s="467"/>
      <c r="O1222" s="467"/>
      <c r="P1222" s="607"/>
      <c r="Q1222" s="174"/>
    </row>
    <row r="1223" spans="1:17" ht="30" customHeight="1">
      <c r="A1223" s="617"/>
      <c r="B1223" s="608"/>
      <c r="C1223" s="609"/>
      <c r="D1223" s="610"/>
      <c r="E1223" s="414"/>
      <c r="F1223" s="414"/>
      <c r="G1223" s="414"/>
      <c r="H1223" s="464"/>
      <c r="I1223" s="86"/>
      <c r="J1223" s="464"/>
      <c r="K1223" s="464"/>
      <c r="L1223" s="465"/>
      <c r="M1223" s="464"/>
      <c r="N1223" s="467"/>
      <c r="O1223" s="467"/>
      <c r="P1223" s="607"/>
      <c r="Q1223" s="174"/>
    </row>
    <row r="1224" spans="1:17" ht="30" customHeight="1">
      <c r="A1224" s="617"/>
      <c r="B1224" s="608"/>
      <c r="C1224" s="609"/>
      <c r="D1224" s="610"/>
      <c r="E1224" s="414"/>
      <c r="F1224" s="414"/>
      <c r="G1224" s="414"/>
      <c r="H1224" s="464"/>
      <c r="I1224" s="86"/>
      <c r="J1224" s="464"/>
      <c r="K1224" s="464"/>
      <c r="L1224" s="465"/>
      <c r="M1224" s="464"/>
      <c r="N1224" s="467"/>
      <c r="O1224" s="467"/>
      <c r="P1224" s="607"/>
      <c r="Q1224" s="174"/>
    </row>
    <row r="1225" spans="1:17" ht="30" customHeight="1">
      <c r="A1225" s="617"/>
      <c r="B1225" s="608"/>
      <c r="C1225" s="609"/>
      <c r="D1225" s="610"/>
      <c r="E1225" s="414"/>
      <c r="F1225" s="414"/>
      <c r="G1225" s="414"/>
      <c r="H1225" s="464"/>
      <c r="I1225" s="86"/>
      <c r="J1225" s="464"/>
      <c r="K1225" s="464"/>
      <c r="L1225" s="465"/>
      <c r="M1225" s="464"/>
      <c r="N1225" s="467"/>
      <c r="O1225" s="467"/>
      <c r="P1225" s="607"/>
      <c r="Q1225" s="174"/>
    </row>
    <row r="1226" spans="1:17" ht="30" customHeight="1">
      <c r="A1226" s="617"/>
      <c r="B1226" s="608"/>
      <c r="C1226" s="609"/>
      <c r="D1226" s="610"/>
      <c r="E1226" s="414"/>
      <c r="F1226" s="414"/>
      <c r="G1226" s="414"/>
      <c r="H1226" s="464"/>
      <c r="I1226" s="86"/>
      <c r="J1226" s="464"/>
      <c r="K1226" s="464"/>
      <c r="L1226" s="465"/>
      <c r="M1226" s="464"/>
      <c r="N1226" s="467"/>
      <c r="O1226" s="467"/>
      <c r="P1226" s="607"/>
      <c r="Q1226" s="174"/>
    </row>
    <row r="1227" spans="1:17" ht="30" customHeight="1">
      <c r="A1227" s="617"/>
      <c r="B1227" s="608"/>
      <c r="C1227" s="609"/>
      <c r="D1227" s="610"/>
      <c r="E1227" s="414"/>
      <c r="F1227" s="414"/>
      <c r="G1227" s="414"/>
      <c r="H1227" s="464"/>
      <c r="I1227" s="86"/>
      <c r="J1227" s="464"/>
      <c r="K1227" s="464"/>
      <c r="L1227" s="465"/>
      <c r="M1227" s="464"/>
      <c r="N1227" s="467"/>
      <c r="O1227" s="467"/>
      <c r="P1227" s="607"/>
      <c r="Q1227" s="174"/>
    </row>
    <row r="1228" spans="1:17" ht="30" customHeight="1">
      <c r="A1228" s="617"/>
      <c r="B1228" s="608"/>
      <c r="C1228" s="609"/>
      <c r="D1228" s="610"/>
      <c r="E1228" s="414"/>
      <c r="F1228" s="414"/>
      <c r="G1228" s="414"/>
      <c r="H1228" s="464"/>
      <c r="I1228" s="86"/>
      <c r="J1228" s="464"/>
      <c r="K1228" s="464"/>
      <c r="L1228" s="465"/>
      <c r="M1228" s="464"/>
      <c r="N1228" s="467"/>
      <c r="O1228" s="467"/>
      <c r="P1228" s="607"/>
      <c r="Q1228" s="174"/>
    </row>
    <row r="1229" spans="1:17" ht="30" customHeight="1">
      <c r="A1229" s="617"/>
      <c r="B1229" s="608"/>
      <c r="C1229" s="609"/>
      <c r="D1229" s="610"/>
      <c r="E1229" s="414"/>
      <c r="F1229" s="414"/>
      <c r="G1229" s="414"/>
      <c r="H1229" s="464"/>
      <c r="I1229" s="86"/>
      <c r="J1229" s="464"/>
      <c r="K1229" s="464"/>
      <c r="L1229" s="465"/>
      <c r="M1229" s="464"/>
      <c r="N1229" s="467"/>
      <c r="O1229" s="467"/>
      <c r="P1229" s="607"/>
      <c r="Q1229" s="174"/>
    </row>
    <row r="1230" spans="1:17" ht="30" customHeight="1">
      <c r="A1230" s="617"/>
      <c r="B1230" s="608"/>
      <c r="C1230" s="609"/>
      <c r="D1230" s="610"/>
      <c r="E1230" s="414"/>
      <c r="F1230" s="414"/>
      <c r="G1230" s="414"/>
      <c r="H1230" s="464"/>
      <c r="I1230" s="86"/>
      <c r="J1230" s="464"/>
      <c r="K1230" s="464"/>
      <c r="L1230" s="465"/>
      <c r="M1230" s="464"/>
      <c r="N1230" s="467"/>
      <c r="O1230" s="467"/>
      <c r="P1230" s="607"/>
      <c r="Q1230" s="174"/>
    </row>
    <row r="1231" spans="1:17" ht="30" customHeight="1">
      <c r="A1231" s="617"/>
      <c r="B1231" s="608"/>
      <c r="C1231" s="609"/>
      <c r="D1231" s="610"/>
      <c r="E1231" s="414"/>
      <c r="F1231" s="414"/>
      <c r="G1231" s="414"/>
      <c r="H1231" s="464"/>
      <c r="I1231" s="86"/>
      <c r="J1231" s="464"/>
      <c r="K1231" s="464"/>
      <c r="L1231" s="465"/>
      <c r="M1231" s="464"/>
      <c r="N1231" s="467"/>
      <c r="O1231" s="467"/>
      <c r="P1231" s="607"/>
      <c r="Q1231" s="174"/>
    </row>
    <row r="1232" spans="1:17" ht="30" customHeight="1">
      <c r="A1232" s="617"/>
      <c r="B1232" s="608"/>
      <c r="C1232" s="609"/>
      <c r="D1232" s="610"/>
      <c r="E1232" s="414"/>
      <c r="F1232" s="414"/>
      <c r="G1232" s="414"/>
      <c r="H1232" s="464"/>
      <c r="I1232" s="86"/>
      <c r="J1232" s="464"/>
      <c r="K1232" s="464"/>
      <c r="L1232" s="465"/>
      <c r="M1232" s="464"/>
      <c r="N1232" s="467"/>
      <c r="O1232" s="467"/>
      <c r="P1232" s="607"/>
      <c r="Q1232" s="174"/>
    </row>
    <row r="1233" spans="1:17" ht="30" customHeight="1">
      <c r="A1233" s="617"/>
      <c r="B1233" s="608"/>
      <c r="C1233" s="609"/>
      <c r="D1233" s="610"/>
      <c r="E1233" s="414"/>
      <c r="F1233" s="414"/>
      <c r="G1233" s="414"/>
      <c r="H1233" s="464"/>
      <c r="I1233" s="86"/>
      <c r="J1233" s="464"/>
      <c r="K1233" s="464"/>
      <c r="L1233" s="465"/>
      <c r="M1233" s="464"/>
      <c r="N1233" s="467"/>
      <c r="O1233" s="467"/>
      <c r="P1233" s="607"/>
      <c r="Q1233" s="174"/>
    </row>
    <row r="1234" spans="1:17" ht="30" customHeight="1">
      <c r="A1234" s="617"/>
      <c r="B1234" s="608"/>
      <c r="C1234" s="609"/>
      <c r="D1234" s="610"/>
      <c r="E1234" s="414"/>
      <c r="F1234" s="414"/>
      <c r="G1234" s="414"/>
      <c r="H1234" s="464"/>
      <c r="I1234" s="86"/>
      <c r="J1234" s="464"/>
      <c r="K1234" s="464"/>
      <c r="L1234" s="465"/>
      <c r="M1234" s="464"/>
      <c r="N1234" s="467"/>
      <c r="O1234" s="467"/>
      <c r="P1234" s="607"/>
      <c r="Q1234" s="174"/>
    </row>
    <row r="1235" spans="1:17" ht="30" customHeight="1">
      <c r="A1235" s="617"/>
      <c r="B1235" s="608"/>
      <c r="C1235" s="609"/>
      <c r="D1235" s="610"/>
      <c r="E1235" s="414"/>
      <c r="F1235" s="414"/>
      <c r="G1235" s="414"/>
      <c r="H1235" s="464"/>
      <c r="I1235" s="86"/>
      <c r="J1235" s="464"/>
      <c r="K1235" s="464"/>
      <c r="L1235" s="465"/>
      <c r="M1235" s="464"/>
      <c r="N1235" s="467"/>
      <c r="O1235" s="467"/>
      <c r="P1235" s="607"/>
      <c r="Q1235" s="174"/>
    </row>
    <row r="1236" spans="1:17" ht="30" customHeight="1">
      <c r="A1236" s="617"/>
      <c r="B1236" s="608"/>
      <c r="C1236" s="609"/>
      <c r="D1236" s="610"/>
      <c r="E1236" s="414"/>
      <c r="F1236" s="414"/>
      <c r="G1236" s="414"/>
      <c r="H1236" s="464"/>
      <c r="I1236" s="86"/>
      <c r="J1236" s="464"/>
      <c r="K1236" s="464"/>
      <c r="L1236" s="465"/>
      <c r="M1236" s="464"/>
      <c r="N1236" s="467"/>
      <c r="O1236" s="467"/>
      <c r="P1236" s="607"/>
      <c r="Q1236" s="174"/>
    </row>
    <row r="1237" spans="1:17" ht="30" customHeight="1">
      <c r="A1237" s="617"/>
      <c r="B1237" s="608"/>
      <c r="C1237" s="609"/>
      <c r="D1237" s="610"/>
      <c r="E1237" s="414"/>
      <c r="F1237" s="414"/>
      <c r="G1237" s="414"/>
      <c r="H1237" s="464"/>
      <c r="I1237" s="86"/>
      <c r="J1237" s="464"/>
      <c r="K1237" s="464"/>
      <c r="L1237" s="465"/>
      <c r="M1237" s="464"/>
      <c r="N1237" s="467"/>
      <c r="O1237" s="467"/>
      <c r="P1237" s="607"/>
      <c r="Q1237" s="174"/>
    </row>
    <row r="1238" spans="1:17" ht="30" customHeight="1">
      <c r="A1238" s="617"/>
      <c r="B1238" s="608"/>
      <c r="C1238" s="609"/>
      <c r="D1238" s="610"/>
      <c r="E1238" s="414"/>
      <c r="F1238" s="414"/>
      <c r="G1238" s="414"/>
      <c r="H1238" s="464"/>
      <c r="I1238" s="86"/>
      <c r="J1238" s="464"/>
      <c r="K1238" s="464"/>
      <c r="L1238" s="465"/>
      <c r="M1238" s="464"/>
      <c r="N1238" s="467"/>
      <c r="O1238" s="467"/>
      <c r="P1238" s="607"/>
      <c r="Q1238" s="174"/>
    </row>
    <row r="1239" spans="1:17" ht="30" customHeight="1">
      <c r="A1239" s="617"/>
      <c r="B1239" s="608"/>
      <c r="C1239" s="609"/>
      <c r="D1239" s="610"/>
      <c r="E1239" s="414"/>
      <c r="F1239" s="414"/>
      <c r="G1239" s="414"/>
      <c r="H1239" s="464"/>
      <c r="I1239" s="86"/>
      <c r="J1239" s="464"/>
      <c r="K1239" s="464"/>
      <c r="L1239" s="465"/>
      <c r="M1239" s="464"/>
      <c r="N1239" s="467"/>
      <c r="O1239" s="467"/>
      <c r="P1239" s="607"/>
      <c r="Q1239" s="174"/>
    </row>
    <row r="1240" spans="1:17" ht="30" customHeight="1">
      <c r="A1240" s="617"/>
      <c r="B1240" s="608"/>
      <c r="C1240" s="609"/>
      <c r="D1240" s="610"/>
      <c r="E1240" s="414"/>
      <c r="F1240" s="414"/>
      <c r="G1240" s="414"/>
      <c r="H1240" s="464"/>
      <c r="I1240" s="86"/>
      <c r="J1240" s="464"/>
      <c r="K1240" s="464"/>
      <c r="L1240" s="465"/>
      <c r="M1240" s="464"/>
      <c r="N1240" s="467"/>
      <c r="O1240" s="467"/>
      <c r="P1240" s="607"/>
      <c r="Q1240" s="174"/>
    </row>
    <row r="1241" spans="1:17" ht="30" customHeight="1">
      <c r="A1241" s="617"/>
      <c r="B1241" s="608"/>
      <c r="C1241" s="609"/>
      <c r="D1241" s="610"/>
      <c r="E1241" s="414"/>
      <c r="F1241" s="414"/>
      <c r="G1241" s="414"/>
      <c r="H1241" s="464"/>
      <c r="I1241" s="86"/>
      <c r="J1241" s="464"/>
      <c r="K1241" s="464"/>
      <c r="L1241" s="465"/>
      <c r="M1241" s="464"/>
      <c r="N1241" s="467"/>
      <c r="O1241" s="467"/>
      <c r="P1241" s="607"/>
      <c r="Q1241" s="174"/>
    </row>
    <row r="1242" spans="1:17" ht="30" customHeight="1">
      <c r="A1242" s="617"/>
      <c r="B1242" s="608"/>
      <c r="C1242" s="609"/>
      <c r="D1242" s="610"/>
      <c r="E1242" s="414"/>
      <c r="F1242" s="414"/>
      <c r="G1242" s="414"/>
      <c r="H1242" s="464"/>
      <c r="I1242" s="86"/>
      <c r="J1242" s="464"/>
      <c r="K1242" s="464"/>
      <c r="L1242" s="465"/>
      <c r="M1242" s="464"/>
      <c r="N1242" s="467"/>
      <c r="O1242" s="467"/>
      <c r="P1242" s="607"/>
      <c r="Q1242" s="174"/>
    </row>
    <row r="1243" spans="1:17" ht="30" customHeight="1">
      <c r="A1243" s="617"/>
      <c r="B1243" s="608"/>
      <c r="C1243" s="609"/>
      <c r="D1243" s="610"/>
      <c r="E1243" s="414"/>
      <c r="F1243" s="414"/>
      <c r="G1243" s="414"/>
      <c r="H1243" s="464"/>
      <c r="I1243" s="86"/>
      <c r="J1243" s="464"/>
      <c r="K1243" s="464"/>
      <c r="L1243" s="465"/>
      <c r="M1243" s="464"/>
      <c r="N1243" s="467"/>
      <c r="O1243" s="467"/>
      <c r="P1243" s="607"/>
      <c r="Q1243" s="174"/>
    </row>
    <row r="1244" spans="1:17" ht="30" customHeight="1">
      <c r="A1244" s="617"/>
      <c r="B1244" s="608"/>
      <c r="C1244" s="609"/>
      <c r="D1244" s="610"/>
      <c r="E1244" s="414"/>
      <c r="F1244" s="414"/>
      <c r="G1244" s="414"/>
      <c r="H1244" s="464"/>
      <c r="I1244" s="86"/>
      <c r="J1244" s="464"/>
      <c r="K1244" s="464"/>
      <c r="L1244" s="465"/>
      <c r="M1244" s="464"/>
      <c r="N1244" s="467"/>
      <c r="O1244" s="467"/>
      <c r="P1244" s="607"/>
      <c r="Q1244" s="174"/>
    </row>
    <row r="1245" spans="1:17" ht="30" customHeight="1">
      <c r="A1245" s="617"/>
      <c r="B1245" s="608"/>
      <c r="C1245" s="609"/>
      <c r="D1245" s="610"/>
      <c r="E1245" s="414"/>
      <c r="F1245" s="414"/>
      <c r="G1245" s="414"/>
      <c r="H1245" s="464"/>
      <c r="I1245" s="86"/>
      <c r="J1245" s="464"/>
      <c r="K1245" s="464"/>
      <c r="L1245" s="465"/>
      <c r="M1245" s="464"/>
      <c r="N1245" s="467"/>
      <c r="O1245" s="467"/>
      <c r="P1245" s="607"/>
      <c r="Q1245" s="174"/>
    </row>
    <row r="1246" spans="1:17" ht="30" customHeight="1">
      <c r="A1246" s="617"/>
      <c r="B1246" s="608"/>
      <c r="C1246" s="609"/>
      <c r="D1246" s="610"/>
      <c r="E1246" s="414"/>
      <c r="F1246" s="414"/>
      <c r="G1246" s="414"/>
      <c r="H1246" s="464"/>
      <c r="I1246" s="86"/>
      <c r="J1246" s="464"/>
      <c r="K1246" s="464"/>
      <c r="L1246" s="465"/>
      <c r="M1246" s="464"/>
      <c r="N1246" s="467"/>
      <c r="O1246" s="467"/>
      <c r="P1246" s="607"/>
      <c r="Q1246" s="174"/>
    </row>
    <row r="1247" spans="1:17" ht="30" customHeight="1">
      <c r="A1247" s="617"/>
      <c r="B1247" s="608"/>
      <c r="C1247" s="609"/>
      <c r="D1247" s="610"/>
      <c r="E1247" s="414"/>
      <c r="F1247" s="414"/>
      <c r="G1247" s="414"/>
      <c r="H1247" s="464"/>
      <c r="I1247" s="86"/>
      <c r="J1247" s="464"/>
      <c r="K1247" s="464"/>
      <c r="L1247" s="465"/>
      <c r="M1247" s="464"/>
      <c r="N1247" s="467"/>
      <c r="O1247" s="467"/>
      <c r="P1247" s="607"/>
      <c r="Q1247" s="174"/>
    </row>
    <row r="1248" spans="1:17" ht="30" customHeight="1">
      <c r="A1248" s="617"/>
      <c r="B1248" s="608"/>
      <c r="C1248" s="609"/>
      <c r="D1248" s="610"/>
      <c r="E1248" s="414"/>
      <c r="F1248" s="414"/>
      <c r="G1248" s="414"/>
      <c r="H1248" s="464"/>
      <c r="I1248" s="86"/>
      <c r="J1248" s="464"/>
      <c r="K1248" s="464"/>
      <c r="L1248" s="465"/>
      <c r="M1248" s="464"/>
      <c r="N1248" s="467"/>
      <c r="O1248" s="467"/>
      <c r="P1248" s="607"/>
      <c r="Q1248" s="174"/>
    </row>
    <row r="1249" spans="1:17" ht="30" customHeight="1">
      <c r="A1249" s="617"/>
      <c r="B1249" s="608"/>
      <c r="C1249" s="609"/>
      <c r="D1249" s="610"/>
      <c r="E1249" s="414"/>
      <c r="F1249" s="414"/>
      <c r="G1249" s="414"/>
      <c r="H1249" s="464"/>
      <c r="I1249" s="86"/>
      <c r="J1249" s="464"/>
      <c r="K1249" s="464"/>
      <c r="L1249" s="465"/>
      <c r="M1249" s="464"/>
      <c r="N1249" s="467"/>
      <c r="O1249" s="467"/>
      <c r="P1249" s="607"/>
      <c r="Q1249" s="174"/>
    </row>
    <row r="1250" spans="1:17" ht="30" customHeight="1">
      <c r="A1250" s="617"/>
      <c r="B1250" s="608"/>
      <c r="C1250" s="609"/>
      <c r="D1250" s="610"/>
      <c r="E1250" s="414"/>
      <c r="F1250" s="414"/>
      <c r="G1250" s="414"/>
      <c r="H1250" s="464"/>
      <c r="I1250" s="86"/>
      <c r="J1250" s="464"/>
      <c r="K1250" s="464"/>
      <c r="L1250" s="465"/>
      <c r="M1250" s="464"/>
      <c r="N1250" s="467"/>
      <c r="O1250" s="467"/>
      <c r="P1250" s="607"/>
      <c r="Q1250" s="174"/>
    </row>
    <row r="1251" spans="1:17" ht="30" customHeight="1">
      <c r="A1251" s="617"/>
      <c r="B1251" s="608"/>
      <c r="C1251" s="609"/>
      <c r="D1251" s="610"/>
      <c r="E1251" s="414"/>
      <c r="F1251" s="414"/>
      <c r="G1251" s="414"/>
      <c r="H1251" s="464"/>
      <c r="I1251" s="86"/>
      <c r="J1251" s="464"/>
      <c r="K1251" s="464"/>
      <c r="L1251" s="465"/>
      <c r="M1251" s="464"/>
      <c r="N1251" s="467"/>
      <c r="O1251" s="467"/>
      <c r="P1251" s="607"/>
      <c r="Q1251" s="174"/>
    </row>
    <row r="1252" spans="1:17" ht="30" customHeight="1">
      <c r="A1252" s="617"/>
      <c r="B1252" s="608"/>
      <c r="C1252" s="609"/>
      <c r="D1252" s="610"/>
      <c r="E1252" s="414"/>
      <c r="F1252" s="414"/>
      <c r="G1252" s="414"/>
      <c r="H1252" s="464"/>
      <c r="I1252" s="86"/>
      <c r="J1252" s="464"/>
      <c r="K1252" s="464"/>
      <c r="L1252" s="465"/>
      <c r="M1252" s="464"/>
      <c r="N1252" s="467"/>
      <c r="O1252" s="467"/>
      <c r="P1252" s="607"/>
      <c r="Q1252" s="174"/>
    </row>
    <row r="1253" spans="1:17" ht="30" customHeight="1">
      <c r="A1253" s="617"/>
      <c r="B1253" s="608"/>
      <c r="C1253" s="609"/>
      <c r="D1253" s="610"/>
      <c r="E1253" s="414"/>
      <c r="F1253" s="414"/>
      <c r="G1253" s="414"/>
      <c r="H1253" s="464"/>
      <c r="I1253" s="86"/>
      <c r="J1253" s="464"/>
      <c r="K1253" s="464"/>
      <c r="L1253" s="465"/>
      <c r="M1253" s="464"/>
      <c r="N1253" s="467"/>
      <c r="O1253" s="467"/>
      <c r="P1253" s="607"/>
      <c r="Q1253" s="174"/>
    </row>
    <row r="1254" spans="1:17" ht="30" customHeight="1">
      <c r="A1254" s="617"/>
      <c r="B1254" s="608"/>
      <c r="C1254" s="609"/>
      <c r="D1254" s="610"/>
      <c r="E1254" s="414"/>
      <c r="F1254" s="414"/>
      <c r="G1254" s="414"/>
      <c r="H1254" s="464"/>
      <c r="I1254" s="86"/>
      <c r="J1254" s="464"/>
      <c r="K1254" s="464"/>
      <c r="L1254" s="465"/>
      <c r="M1254" s="464"/>
      <c r="N1254" s="467"/>
      <c r="O1254" s="467"/>
      <c r="P1254" s="607"/>
      <c r="Q1254" s="174"/>
    </row>
    <row r="1255" spans="1:17" ht="30" customHeight="1">
      <c r="A1255" s="617"/>
      <c r="B1255" s="608"/>
      <c r="C1255" s="609"/>
      <c r="D1255" s="610"/>
      <c r="E1255" s="414"/>
      <c r="F1255" s="414"/>
      <c r="G1255" s="414"/>
      <c r="H1255" s="464"/>
      <c r="I1255" s="86"/>
      <c r="J1255" s="464"/>
      <c r="K1255" s="464"/>
      <c r="L1255" s="465"/>
      <c r="M1255" s="464"/>
      <c r="N1255" s="467"/>
      <c r="O1255" s="467"/>
      <c r="P1255" s="607"/>
      <c r="Q1255" s="174"/>
    </row>
    <row r="1256" spans="1:17" ht="30" customHeight="1">
      <c r="A1256" s="617"/>
      <c r="B1256" s="608"/>
      <c r="C1256" s="609"/>
      <c r="D1256" s="610"/>
      <c r="E1256" s="414"/>
      <c r="F1256" s="414"/>
      <c r="G1256" s="414"/>
      <c r="H1256" s="464"/>
      <c r="I1256" s="86"/>
      <c r="J1256" s="464"/>
      <c r="K1256" s="464"/>
      <c r="L1256" s="465"/>
      <c r="M1256" s="464"/>
      <c r="N1256" s="467"/>
      <c r="O1256" s="467"/>
      <c r="P1256" s="607"/>
      <c r="Q1256" s="174"/>
    </row>
    <row r="1257" spans="1:17" ht="30" customHeight="1">
      <c r="A1257" s="617"/>
      <c r="B1257" s="608"/>
      <c r="C1257" s="609"/>
      <c r="D1257" s="610"/>
      <c r="E1257" s="414"/>
      <c r="F1257" s="414"/>
      <c r="G1257" s="414"/>
      <c r="H1257" s="464"/>
      <c r="I1257" s="86"/>
      <c r="J1257" s="464"/>
      <c r="K1257" s="464"/>
      <c r="L1257" s="465"/>
      <c r="M1257" s="464"/>
      <c r="N1257" s="467"/>
      <c r="O1257" s="467"/>
      <c r="P1257" s="607"/>
      <c r="Q1257" s="174"/>
    </row>
    <row r="1258" spans="1:17" ht="30" customHeight="1">
      <c r="A1258" s="617"/>
      <c r="B1258" s="608"/>
      <c r="C1258" s="609"/>
      <c r="D1258" s="610"/>
      <c r="E1258" s="414"/>
      <c r="F1258" s="414"/>
      <c r="G1258" s="414"/>
      <c r="H1258" s="464"/>
      <c r="I1258" s="86"/>
      <c r="J1258" s="464"/>
      <c r="K1258" s="464"/>
      <c r="L1258" s="465"/>
      <c r="M1258" s="464"/>
      <c r="N1258" s="467"/>
      <c r="O1258" s="467"/>
      <c r="P1258" s="607"/>
      <c r="Q1258" s="174"/>
    </row>
    <row r="1259" spans="1:17" ht="30" customHeight="1">
      <c r="A1259" s="617"/>
      <c r="B1259" s="608"/>
      <c r="C1259" s="609"/>
      <c r="D1259" s="610"/>
      <c r="E1259" s="414"/>
      <c r="F1259" s="414"/>
      <c r="G1259" s="414"/>
      <c r="H1259" s="464"/>
      <c r="I1259" s="86"/>
      <c r="J1259" s="464"/>
      <c r="K1259" s="464"/>
      <c r="L1259" s="465"/>
      <c r="M1259" s="464"/>
      <c r="N1259" s="467"/>
      <c r="O1259" s="467"/>
      <c r="P1259" s="607"/>
      <c r="Q1259" s="174"/>
    </row>
    <row r="1260" spans="1:17" ht="30" customHeight="1">
      <c r="A1260" s="617"/>
      <c r="B1260" s="608"/>
      <c r="C1260" s="609"/>
      <c r="D1260" s="610"/>
      <c r="E1260" s="414"/>
      <c r="F1260" s="414"/>
      <c r="G1260" s="414"/>
      <c r="H1260" s="464"/>
      <c r="I1260" s="86"/>
      <c r="J1260" s="464"/>
      <c r="K1260" s="464"/>
      <c r="L1260" s="465"/>
      <c r="M1260" s="464"/>
      <c r="N1260" s="467"/>
      <c r="O1260" s="467"/>
      <c r="P1260" s="607"/>
      <c r="Q1260" s="174"/>
    </row>
    <row r="1261" spans="1:17" ht="30" customHeight="1">
      <c r="A1261" s="617"/>
      <c r="B1261" s="608"/>
      <c r="C1261" s="609"/>
      <c r="D1261" s="610"/>
      <c r="E1261" s="414"/>
      <c r="F1261" s="414"/>
      <c r="G1261" s="414"/>
      <c r="H1261" s="464"/>
      <c r="I1261" s="86"/>
      <c r="J1261" s="464"/>
      <c r="K1261" s="464"/>
      <c r="L1261" s="465"/>
      <c r="M1261" s="464"/>
      <c r="N1261" s="467"/>
      <c r="O1261" s="467"/>
      <c r="P1261" s="607"/>
      <c r="Q1261" s="174"/>
    </row>
    <row r="1262" spans="1:17" ht="30" customHeight="1">
      <c r="A1262" s="617"/>
      <c r="B1262" s="608"/>
      <c r="C1262" s="609"/>
      <c r="D1262" s="610"/>
      <c r="E1262" s="414"/>
      <c r="F1262" s="414"/>
      <c r="G1262" s="414"/>
      <c r="H1262" s="464"/>
      <c r="I1262" s="86"/>
      <c r="J1262" s="464"/>
      <c r="K1262" s="464"/>
      <c r="L1262" s="465"/>
      <c r="M1262" s="464"/>
      <c r="N1262" s="467"/>
      <c r="O1262" s="467"/>
      <c r="P1262" s="607"/>
      <c r="Q1262" s="174"/>
    </row>
    <row r="1263" spans="1:17" ht="30" customHeight="1">
      <c r="A1263" s="617"/>
      <c r="B1263" s="608"/>
      <c r="C1263" s="609"/>
      <c r="D1263" s="610"/>
      <c r="E1263" s="414"/>
      <c r="F1263" s="414"/>
      <c r="G1263" s="414"/>
      <c r="H1263" s="464"/>
      <c r="I1263" s="86"/>
      <c r="J1263" s="464"/>
      <c r="K1263" s="464"/>
      <c r="L1263" s="465"/>
      <c r="M1263" s="464"/>
      <c r="N1263" s="467"/>
      <c r="O1263" s="467"/>
      <c r="P1263" s="607"/>
      <c r="Q1263" s="174"/>
    </row>
    <row r="1264" spans="1:17" ht="30" customHeight="1">
      <c r="A1264" s="617"/>
      <c r="B1264" s="608"/>
      <c r="C1264" s="609"/>
      <c r="D1264" s="610"/>
      <c r="E1264" s="414"/>
      <c r="F1264" s="414"/>
      <c r="G1264" s="414"/>
      <c r="H1264" s="464"/>
      <c r="I1264" s="86"/>
      <c r="J1264" s="464"/>
      <c r="K1264" s="464"/>
      <c r="L1264" s="465"/>
      <c r="M1264" s="464"/>
      <c r="N1264" s="467"/>
      <c r="O1264" s="467"/>
      <c r="P1264" s="607"/>
      <c r="Q1264" s="174"/>
    </row>
    <row r="1265" spans="1:17" ht="30" customHeight="1">
      <c r="A1265" s="617"/>
      <c r="B1265" s="608"/>
      <c r="C1265" s="609"/>
      <c r="D1265" s="610"/>
      <c r="E1265" s="414"/>
      <c r="F1265" s="414"/>
      <c r="G1265" s="414"/>
      <c r="H1265" s="464"/>
      <c r="I1265" s="86"/>
      <c r="J1265" s="464"/>
      <c r="K1265" s="464"/>
      <c r="L1265" s="465"/>
      <c r="M1265" s="464"/>
      <c r="N1265" s="467"/>
      <c r="O1265" s="467"/>
      <c r="P1265" s="607"/>
      <c r="Q1265" s="174"/>
    </row>
    <row r="1266" spans="1:17" ht="30" customHeight="1">
      <c r="A1266" s="617"/>
      <c r="B1266" s="608"/>
      <c r="C1266" s="609"/>
      <c r="D1266" s="610"/>
      <c r="E1266" s="414"/>
      <c r="F1266" s="414"/>
      <c r="G1266" s="414"/>
      <c r="H1266" s="464"/>
      <c r="I1266" s="86"/>
      <c r="J1266" s="464"/>
      <c r="K1266" s="464"/>
      <c r="L1266" s="465"/>
      <c r="M1266" s="464"/>
      <c r="N1266" s="467"/>
      <c r="O1266" s="467"/>
      <c r="P1266" s="607"/>
      <c r="Q1266" s="174"/>
    </row>
    <row r="1267" spans="1:17" ht="30" customHeight="1">
      <c r="A1267" s="617"/>
      <c r="B1267" s="608"/>
      <c r="C1267" s="609"/>
      <c r="D1267" s="610"/>
      <c r="E1267" s="414"/>
      <c r="F1267" s="414"/>
      <c r="G1267" s="414"/>
      <c r="H1267" s="464"/>
      <c r="I1267" s="86"/>
      <c r="J1267" s="464"/>
      <c r="K1267" s="464"/>
      <c r="L1267" s="465"/>
      <c r="M1267" s="464"/>
      <c r="N1267" s="467"/>
      <c r="O1267" s="467"/>
      <c r="P1267" s="607"/>
      <c r="Q1267" s="174"/>
    </row>
    <row r="1268" spans="1:17" ht="30" customHeight="1">
      <c r="A1268" s="617"/>
      <c r="B1268" s="608"/>
      <c r="C1268" s="609"/>
      <c r="D1268" s="610"/>
      <c r="E1268" s="414"/>
      <c r="F1268" s="414"/>
      <c r="G1268" s="414"/>
      <c r="H1268" s="464"/>
      <c r="I1268" s="86"/>
      <c r="J1268" s="464"/>
      <c r="K1268" s="464"/>
      <c r="L1268" s="465"/>
      <c r="M1268" s="464"/>
      <c r="N1268" s="467"/>
      <c r="O1268" s="467"/>
      <c r="P1268" s="607"/>
      <c r="Q1268" s="174"/>
    </row>
    <row r="1269" spans="1:17" ht="30" customHeight="1">
      <c r="A1269" s="617"/>
      <c r="B1269" s="608"/>
      <c r="C1269" s="609"/>
      <c r="D1269" s="610"/>
      <c r="E1269" s="414"/>
      <c r="F1269" s="414"/>
      <c r="G1269" s="414"/>
      <c r="H1269" s="464"/>
      <c r="I1269" s="86"/>
      <c r="J1269" s="464"/>
      <c r="K1269" s="464"/>
      <c r="L1269" s="465"/>
      <c r="M1269" s="464"/>
      <c r="N1269" s="467"/>
      <c r="O1269" s="467"/>
      <c r="P1269" s="607"/>
      <c r="Q1269" s="174"/>
    </row>
    <row r="1270" spans="1:17" ht="30" customHeight="1">
      <c r="A1270" s="617"/>
      <c r="B1270" s="608"/>
      <c r="C1270" s="609"/>
      <c r="D1270" s="610"/>
      <c r="E1270" s="414"/>
      <c r="F1270" s="414"/>
      <c r="G1270" s="414"/>
      <c r="H1270" s="464"/>
      <c r="I1270" s="86"/>
      <c r="J1270" s="464"/>
      <c r="K1270" s="464"/>
      <c r="L1270" s="465"/>
      <c r="M1270" s="464"/>
      <c r="N1270" s="467"/>
      <c r="O1270" s="467"/>
      <c r="P1270" s="607"/>
      <c r="Q1270" s="174"/>
    </row>
    <row r="1271" spans="1:17" ht="30" customHeight="1">
      <c r="A1271" s="617"/>
      <c r="B1271" s="608"/>
      <c r="C1271" s="609"/>
      <c r="D1271" s="610"/>
      <c r="E1271" s="414"/>
      <c r="F1271" s="414"/>
      <c r="G1271" s="414"/>
      <c r="H1271" s="464"/>
      <c r="I1271" s="86"/>
      <c r="J1271" s="464"/>
      <c r="K1271" s="464"/>
      <c r="L1271" s="465"/>
      <c r="M1271" s="464"/>
      <c r="N1271" s="467"/>
      <c r="O1271" s="467"/>
      <c r="P1271" s="607"/>
      <c r="Q1271" s="174"/>
    </row>
    <row r="1272" spans="1:17" ht="30" customHeight="1">
      <c r="A1272" s="617"/>
      <c r="B1272" s="608"/>
      <c r="C1272" s="609"/>
      <c r="D1272" s="610"/>
      <c r="E1272" s="414"/>
      <c r="F1272" s="414"/>
      <c r="G1272" s="414"/>
      <c r="H1272" s="464"/>
      <c r="I1272" s="86"/>
      <c r="J1272" s="464"/>
      <c r="K1272" s="464"/>
      <c r="L1272" s="465"/>
      <c r="M1272" s="464"/>
      <c r="N1272" s="467"/>
      <c r="O1272" s="467"/>
      <c r="P1272" s="607"/>
      <c r="Q1272" s="174"/>
    </row>
    <row r="1273" spans="1:17" ht="30" customHeight="1">
      <c r="A1273" s="617"/>
      <c r="B1273" s="608"/>
      <c r="C1273" s="609"/>
      <c r="D1273" s="610"/>
      <c r="E1273" s="414"/>
      <c r="F1273" s="414"/>
      <c r="G1273" s="414"/>
      <c r="H1273" s="464"/>
      <c r="I1273" s="86"/>
      <c r="J1273" s="464"/>
      <c r="K1273" s="464"/>
      <c r="L1273" s="465"/>
      <c r="M1273" s="464"/>
      <c r="N1273" s="467"/>
      <c r="O1273" s="467"/>
      <c r="P1273" s="607"/>
      <c r="Q1273" s="174"/>
    </row>
    <row r="1274" spans="1:17" ht="30" customHeight="1">
      <c r="A1274" s="617"/>
      <c r="B1274" s="608"/>
      <c r="C1274" s="609"/>
      <c r="D1274" s="610"/>
      <c r="E1274" s="414"/>
      <c r="F1274" s="414"/>
      <c r="G1274" s="414"/>
      <c r="H1274" s="464"/>
      <c r="I1274" s="86"/>
      <c r="J1274" s="464"/>
      <c r="K1274" s="464"/>
      <c r="L1274" s="465"/>
      <c r="M1274" s="464"/>
      <c r="N1274" s="467"/>
      <c r="O1274" s="467"/>
      <c r="P1274" s="607"/>
      <c r="Q1274" s="174"/>
    </row>
    <row r="1275" spans="1:17" ht="30" customHeight="1">
      <c r="A1275" s="617"/>
      <c r="B1275" s="608"/>
      <c r="C1275" s="609"/>
      <c r="D1275" s="610"/>
      <c r="E1275" s="414"/>
      <c r="F1275" s="414"/>
      <c r="G1275" s="414"/>
      <c r="H1275" s="464"/>
      <c r="I1275" s="86"/>
      <c r="J1275" s="464"/>
      <c r="K1275" s="464"/>
      <c r="L1275" s="465"/>
      <c r="M1275" s="464"/>
      <c r="N1275" s="467"/>
      <c r="O1275" s="467"/>
      <c r="P1275" s="607"/>
      <c r="Q1275" s="174"/>
    </row>
    <row r="1276" spans="1:17" ht="30" customHeight="1">
      <c r="A1276" s="617"/>
      <c r="B1276" s="608"/>
      <c r="C1276" s="609"/>
      <c r="D1276" s="610"/>
      <c r="E1276" s="414"/>
      <c r="F1276" s="414"/>
      <c r="G1276" s="414"/>
      <c r="H1276" s="464"/>
      <c r="I1276" s="86"/>
      <c r="J1276" s="464"/>
      <c r="K1276" s="464"/>
      <c r="L1276" s="465"/>
      <c r="M1276" s="464"/>
      <c r="N1276" s="467"/>
      <c r="O1276" s="467"/>
      <c r="P1276" s="607"/>
      <c r="Q1276" s="174"/>
    </row>
    <row r="1277" spans="1:17" ht="30" customHeight="1">
      <c r="A1277" s="617"/>
      <c r="B1277" s="608"/>
      <c r="C1277" s="609"/>
      <c r="D1277" s="610"/>
      <c r="E1277" s="414"/>
      <c r="F1277" s="414"/>
      <c r="G1277" s="414"/>
      <c r="H1277" s="464"/>
      <c r="I1277" s="86"/>
      <c r="J1277" s="464"/>
      <c r="K1277" s="464"/>
      <c r="L1277" s="465"/>
      <c r="M1277" s="464"/>
      <c r="N1277" s="467"/>
      <c r="O1277" s="467"/>
      <c r="P1277" s="607"/>
      <c r="Q1277" s="174"/>
    </row>
    <row r="1278" spans="1:17" ht="30" customHeight="1">
      <c r="A1278" s="617"/>
      <c r="B1278" s="608"/>
      <c r="C1278" s="609"/>
      <c r="D1278" s="610"/>
      <c r="E1278" s="414"/>
      <c r="F1278" s="414"/>
      <c r="G1278" s="414"/>
      <c r="H1278" s="464"/>
      <c r="I1278" s="86"/>
      <c r="J1278" s="464"/>
      <c r="K1278" s="464"/>
      <c r="L1278" s="465"/>
      <c r="M1278" s="464"/>
      <c r="N1278" s="467"/>
      <c r="O1278" s="467"/>
      <c r="P1278" s="607"/>
      <c r="Q1278" s="174"/>
    </row>
    <row r="1279" spans="1:17" ht="30" customHeight="1">
      <c r="A1279" s="617"/>
      <c r="B1279" s="608"/>
      <c r="C1279" s="609"/>
      <c r="D1279" s="610"/>
      <c r="E1279" s="414"/>
      <c r="F1279" s="414"/>
      <c r="G1279" s="414"/>
      <c r="H1279" s="464"/>
      <c r="I1279" s="86"/>
      <c r="J1279" s="464"/>
      <c r="K1279" s="464"/>
      <c r="L1279" s="465"/>
      <c r="M1279" s="464"/>
      <c r="N1279" s="467"/>
      <c r="O1279" s="467"/>
      <c r="P1279" s="607"/>
      <c r="Q1279" s="174"/>
    </row>
    <row r="1280" spans="1:17" ht="30" customHeight="1">
      <c r="A1280" s="617"/>
      <c r="B1280" s="608"/>
      <c r="C1280" s="609"/>
      <c r="D1280" s="610"/>
      <c r="E1280" s="414"/>
      <c r="F1280" s="414"/>
      <c r="G1280" s="414"/>
      <c r="H1280" s="464"/>
      <c r="I1280" s="86"/>
      <c r="J1280" s="464"/>
      <c r="K1280" s="464"/>
      <c r="L1280" s="465"/>
      <c r="M1280" s="464"/>
      <c r="N1280" s="467"/>
      <c r="O1280" s="467"/>
      <c r="P1280" s="607"/>
      <c r="Q1280" s="174"/>
    </row>
    <row r="1281" spans="1:17" ht="30" customHeight="1">
      <c r="A1281" s="617"/>
      <c r="B1281" s="608"/>
      <c r="C1281" s="609"/>
      <c r="D1281" s="610"/>
      <c r="E1281" s="414"/>
      <c r="F1281" s="414"/>
      <c r="G1281" s="414"/>
      <c r="H1281" s="464"/>
      <c r="I1281" s="86"/>
      <c r="J1281" s="464"/>
      <c r="K1281" s="464"/>
      <c r="L1281" s="465"/>
      <c r="M1281" s="464"/>
      <c r="N1281" s="467"/>
      <c r="O1281" s="467"/>
      <c r="P1281" s="607"/>
      <c r="Q1281" s="174"/>
    </row>
    <row r="1282" spans="1:17" ht="30" customHeight="1">
      <c r="A1282" s="617"/>
      <c r="B1282" s="608"/>
      <c r="C1282" s="609"/>
      <c r="D1282" s="610"/>
      <c r="E1282" s="414"/>
      <c r="F1282" s="414"/>
      <c r="G1282" s="414"/>
      <c r="H1282" s="464"/>
      <c r="I1282" s="86"/>
      <c r="J1282" s="464"/>
      <c r="K1282" s="464"/>
      <c r="L1282" s="465"/>
      <c r="M1282" s="464"/>
      <c r="N1282" s="467"/>
      <c r="O1282" s="467"/>
      <c r="P1282" s="607"/>
      <c r="Q1282" s="174"/>
    </row>
    <row r="1283" spans="1:17" ht="30" customHeight="1">
      <c r="A1283" s="617"/>
      <c r="B1283" s="608"/>
      <c r="C1283" s="609"/>
      <c r="D1283" s="610"/>
      <c r="E1283" s="414"/>
      <c r="F1283" s="414"/>
      <c r="G1283" s="414"/>
      <c r="H1283" s="464"/>
      <c r="I1283" s="86"/>
      <c r="J1283" s="464"/>
      <c r="K1283" s="464"/>
      <c r="L1283" s="465"/>
      <c r="M1283" s="464"/>
      <c r="N1283" s="467"/>
      <c r="O1283" s="467"/>
      <c r="P1283" s="607"/>
      <c r="Q1283" s="174"/>
    </row>
    <row r="1284" spans="1:17" ht="30" customHeight="1">
      <c r="A1284" s="617"/>
      <c r="B1284" s="608"/>
      <c r="C1284" s="609"/>
      <c r="D1284" s="610"/>
      <c r="E1284" s="414"/>
      <c r="F1284" s="414"/>
      <c r="G1284" s="414"/>
      <c r="H1284" s="464"/>
      <c r="I1284" s="86"/>
      <c r="J1284" s="464"/>
      <c r="K1284" s="464"/>
      <c r="L1284" s="465"/>
      <c r="M1284" s="464"/>
      <c r="N1284" s="467"/>
      <c r="O1284" s="467"/>
      <c r="P1284" s="607"/>
      <c r="Q1284" s="174"/>
    </row>
    <row r="1285" spans="1:17" ht="30" customHeight="1">
      <c r="A1285" s="617"/>
      <c r="B1285" s="608"/>
      <c r="C1285" s="609"/>
      <c r="D1285" s="610"/>
      <c r="E1285" s="414"/>
      <c r="F1285" s="414"/>
      <c r="G1285" s="414"/>
      <c r="H1285" s="464"/>
      <c r="I1285" s="86"/>
      <c r="J1285" s="464"/>
      <c r="K1285" s="464"/>
      <c r="L1285" s="465"/>
      <c r="M1285" s="464"/>
      <c r="N1285" s="467"/>
      <c r="O1285" s="467"/>
      <c r="P1285" s="607"/>
      <c r="Q1285" s="174"/>
    </row>
    <row r="1286" spans="1:17" ht="30" customHeight="1">
      <c r="A1286" s="617"/>
      <c r="B1286" s="608"/>
      <c r="C1286" s="609"/>
      <c r="D1286" s="610"/>
      <c r="E1286" s="414"/>
      <c r="F1286" s="414"/>
      <c r="G1286" s="414"/>
      <c r="H1286" s="464"/>
      <c r="I1286" s="86"/>
      <c r="J1286" s="464"/>
      <c r="K1286" s="464"/>
      <c r="L1286" s="465"/>
      <c r="M1286" s="464"/>
      <c r="N1286" s="467"/>
      <c r="O1286" s="467"/>
      <c r="P1286" s="607"/>
      <c r="Q1286" s="174"/>
    </row>
    <row r="1287" spans="1:17" ht="30" customHeight="1">
      <c r="A1287" s="617"/>
      <c r="B1287" s="608"/>
      <c r="C1287" s="609"/>
      <c r="D1287" s="610"/>
      <c r="E1287" s="414"/>
      <c r="F1287" s="414"/>
      <c r="G1287" s="414"/>
      <c r="H1287" s="464"/>
      <c r="I1287" s="86"/>
      <c r="J1287" s="464"/>
      <c r="K1287" s="464"/>
      <c r="L1287" s="465"/>
      <c r="M1287" s="464"/>
      <c r="N1287" s="467"/>
      <c r="O1287" s="467"/>
      <c r="P1287" s="607"/>
      <c r="Q1287" s="174"/>
    </row>
    <row r="1288" spans="1:17" ht="30" customHeight="1">
      <c r="A1288" s="617"/>
      <c r="B1288" s="608"/>
      <c r="C1288" s="609"/>
      <c r="D1288" s="610"/>
      <c r="E1288" s="414"/>
      <c r="F1288" s="414"/>
      <c r="G1288" s="414"/>
      <c r="H1288" s="464"/>
      <c r="I1288" s="86"/>
      <c r="J1288" s="464"/>
      <c r="K1288" s="464"/>
      <c r="L1288" s="465"/>
      <c r="M1288" s="464"/>
      <c r="N1288" s="467"/>
      <c r="O1288" s="467"/>
      <c r="P1288" s="607"/>
      <c r="Q1288" s="174"/>
    </row>
    <row r="1289" spans="1:17" ht="30" customHeight="1">
      <c r="A1289" s="617"/>
      <c r="B1289" s="608"/>
      <c r="C1289" s="609"/>
      <c r="D1289" s="610"/>
      <c r="E1289" s="414"/>
      <c r="F1289" s="414"/>
      <c r="G1289" s="414"/>
      <c r="H1289" s="464"/>
      <c r="I1289" s="86"/>
      <c r="J1289" s="464"/>
      <c r="K1289" s="464"/>
      <c r="L1289" s="465"/>
      <c r="M1289" s="464"/>
      <c r="N1289" s="467"/>
      <c r="O1289" s="467"/>
      <c r="P1289" s="607"/>
      <c r="Q1289" s="174"/>
    </row>
    <row r="1290" spans="1:17" ht="30" customHeight="1">
      <c r="A1290" s="617"/>
      <c r="B1290" s="608"/>
      <c r="C1290" s="609"/>
      <c r="D1290" s="610"/>
      <c r="E1290" s="414"/>
      <c r="F1290" s="414"/>
      <c r="G1290" s="414"/>
      <c r="H1290" s="464"/>
      <c r="I1290" s="86"/>
      <c r="J1290" s="464"/>
      <c r="K1290" s="464"/>
      <c r="L1290" s="465"/>
      <c r="M1290" s="464"/>
      <c r="N1290" s="467"/>
      <c r="O1290" s="467"/>
      <c r="P1290" s="607"/>
      <c r="Q1290" s="174"/>
    </row>
    <row r="1291" spans="1:17" ht="30" customHeight="1">
      <c r="A1291" s="617"/>
      <c r="B1291" s="608"/>
      <c r="C1291" s="609"/>
      <c r="D1291" s="610"/>
      <c r="E1291" s="414"/>
      <c r="F1291" s="414"/>
      <c r="G1291" s="414"/>
      <c r="H1291" s="464"/>
      <c r="I1291" s="86"/>
      <c r="J1291" s="464"/>
      <c r="K1291" s="464"/>
      <c r="L1291" s="465"/>
      <c r="M1291" s="464"/>
      <c r="N1291" s="467"/>
      <c r="O1291" s="467"/>
      <c r="P1291" s="607"/>
      <c r="Q1291" s="174"/>
    </row>
    <row r="1292" spans="1:17" ht="30" customHeight="1">
      <c r="A1292" s="617"/>
      <c r="B1292" s="608"/>
      <c r="C1292" s="609"/>
      <c r="D1292" s="610"/>
      <c r="E1292" s="414"/>
      <c r="F1292" s="414"/>
      <c r="G1292" s="414"/>
      <c r="H1292" s="464"/>
      <c r="I1292" s="86"/>
      <c r="J1292" s="464"/>
      <c r="K1292" s="464"/>
      <c r="L1292" s="465"/>
      <c r="M1292" s="464"/>
      <c r="N1292" s="467"/>
      <c r="O1292" s="467"/>
      <c r="P1292" s="607"/>
      <c r="Q1292" s="174"/>
    </row>
    <row r="1293" spans="1:17" ht="30" customHeight="1">
      <c r="A1293" s="617"/>
      <c r="B1293" s="608"/>
      <c r="C1293" s="609"/>
      <c r="D1293" s="610"/>
      <c r="E1293" s="414"/>
      <c r="F1293" s="414"/>
      <c r="G1293" s="414"/>
      <c r="H1293" s="464"/>
      <c r="I1293" s="86"/>
      <c r="J1293" s="464"/>
      <c r="K1293" s="464"/>
      <c r="L1293" s="465"/>
      <c r="M1293" s="464"/>
      <c r="N1293" s="467"/>
      <c r="O1293" s="467"/>
      <c r="P1293" s="607"/>
      <c r="Q1293" s="174"/>
    </row>
    <row r="1294" spans="1:17" ht="30" customHeight="1">
      <c r="A1294" s="617"/>
      <c r="B1294" s="608"/>
      <c r="C1294" s="609"/>
      <c r="D1294" s="610"/>
      <c r="E1294" s="414"/>
      <c r="F1294" s="414"/>
      <c r="G1294" s="414"/>
      <c r="H1294" s="464"/>
      <c r="I1294" s="86"/>
      <c r="J1294" s="464"/>
      <c r="K1294" s="464"/>
      <c r="L1294" s="465"/>
      <c r="M1294" s="464"/>
      <c r="N1294" s="467"/>
      <c r="O1294" s="467"/>
      <c r="P1294" s="607"/>
      <c r="Q1294" s="174"/>
    </row>
    <row r="1295" spans="1:17" ht="30" customHeight="1">
      <c r="A1295" s="617"/>
      <c r="B1295" s="608"/>
      <c r="C1295" s="609"/>
      <c r="D1295" s="610"/>
      <c r="E1295" s="414"/>
      <c r="F1295" s="414"/>
      <c r="G1295" s="414"/>
      <c r="H1295" s="464"/>
      <c r="I1295" s="86"/>
      <c r="J1295" s="464"/>
      <c r="K1295" s="464"/>
      <c r="L1295" s="465"/>
      <c r="M1295" s="464"/>
      <c r="N1295" s="467"/>
      <c r="O1295" s="467"/>
      <c r="P1295" s="607"/>
      <c r="Q1295" s="174"/>
    </row>
    <row r="1296" spans="1:17" ht="30" customHeight="1">
      <c r="A1296" s="617"/>
      <c r="B1296" s="608"/>
      <c r="C1296" s="609"/>
      <c r="D1296" s="610"/>
      <c r="E1296" s="414"/>
      <c r="F1296" s="414"/>
      <c r="G1296" s="414"/>
      <c r="H1296" s="464"/>
      <c r="I1296" s="86"/>
      <c r="J1296" s="464"/>
      <c r="K1296" s="464"/>
      <c r="L1296" s="465"/>
      <c r="M1296" s="464"/>
      <c r="N1296" s="467"/>
      <c r="O1296" s="467"/>
      <c r="P1296" s="607"/>
      <c r="Q1296" s="174"/>
    </row>
    <row r="1297" spans="1:17" ht="30" customHeight="1">
      <c r="A1297" s="617"/>
      <c r="B1297" s="608"/>
      <c r="C1297" s="609"/>
      <c r="D1297" s="610"/>
      <c r="E1297" s="414"/>
      <c r="F1297" s="414"/>
      <c r="G1297" s="414"/>
      <c r="H1297" s="464"/>
      <c r="I1297" s="86"/>
      <c r="J1297" s="464"/>
      <c r="K1297" s="464"/>
      <c r="L1297" s="465"/>
      <c r="M1297" s="464"/>
      <c r="N1297" s="467"/>
      <c r="O1297" s="467"/>
      <c r="P1297" s="607"/>
      <c r="Q1297" s="174"/>
    </row>
    <row r="1298" spans="1:17" ht="30" customHeight="1">
      <c r="A1298" s="617"/>
      <c r="B1298" s="608"/>
      <c r="C1298" s="609"/>
      <c r="D1298" s="610"/>
      <c r="E1298" s="414"/>
      <c r="F1298" s="414"/>
      <c r="G1298" s="414"/>
      <c r="H1298" s="464"/>
      <c r="I1298" s="86"/>
      <c r="J1298" s="464"/>
      <c r="K1298" s="464"/>
      <c r="L1298" s="465"/>
      <c r="M1298" s="464"/>
      <c r="N1298" s="467"/>
      <c r="O1298" s="467"/>
      <c r="P1298" s="607"/>
      <c r="Q1298" s="174"/>
    </row>
    <row r="1299" spans="1:17" ht="30" customHeight="1">
      <c r="A1299" s="617"/>
      <c r="B1299" s="608"/>
      <c r="C1299" s="609"/>
      <c r="D1299" s="610"/>
      <c r="E1299" s="414"/>
      <c r="F1299" s="414"/>
      <c r="G1299" s="414"/>
      <c r="H1299" s="464"/>
      <c r="I1299" s="86"/>
      <c r="J1299" s="464"/>
      <c r="K1299" s="464"/>
      <c r="L1299" s="465"/>
      <c r="M1299" s="464"/>
      <c r="N1299" s="467"/>
      <c r="O1299" s="467"/>
      <c r="P1299" s="607"/>
      <c r="Q1299" s="174"/>
    </row>
    <row r="1300" spans="1:17" ht="30" customHeight="1">
      <c r="A1300" s="617"/>
      <c r="B1300" s="608"/>
      <c r="C1300" s="609"/>
      <c r="D1300" s="610"/>
      <c r="E1300" s="414"/>
      <c r="F1300" s="414"/>
      <c r="G1300" s="414"/>
      <c r="H1300" s="464"/>
      <c r="I1300" s="86"/>
      <c r="J1300" s="464"/>
      <c r="K1300" s="464"/>
      <c r="L1300" s="465"/>
      <c r="M1300" s="464"/>
      <c r="N1300" s="467"/>
      <c r="O1300" s="467"/>
      <c r="P1300" s="607"/>
      <c r="Q1300" s="174"/>
    </row>
    <row r="1301" spans="1:17" ht="30" customHeight="1">
      <c r="A1301" s="617"/>
      <c r="B1301" s="608"/>
      <c r="C1301" s="609"/>
      <c r="D1301" s="610"/>
      <c r="E1301" s="414"/>
      <c r="F1301" s="414"/>
      <c r="G1301" s="414"/>
      <c r="H1301" s="464"/>
      <c r="I1301" s="86"/>
      <c r="J1301" s="464"/>
      <c r="K1301" s="464"/>
      <c r="L1301" s="465"/>
      <c r="M1301" s="464"/>
      <c r="N1301" s="467"/>
      <c r="O1301" s="467"/>
      <c r="P1301" s="607"/>
      <c r="Q1301" s="174"/>
    </row>
    <row r="1302" spans="1:17" ht="30" customHeight="1">
      <c r="A1302" s="617"/>
      <c r="B1302" s="608"/>
      <c r="C1302" s="609"/>
      <c r="D1302" s="610"/>
      <c r="E1302" s="414"/>
      <c r="F1302" s="414"/>
      <c r="G1302" s="414"/>
      <c r="H1302" s="464"/>
      <c r="I1302" s="86"/>
      <c r="J1302" s="464"/>
      <c r="K1302" s="464"/>
      <c r="L1302" s="465"/>
      <c r="M1302" s="464"/>
      <c r="N1302" s="467"/>
      <c r="O1302" s="467"/>
      <c r="P1302" s="607"/>
      <c r="Q1302" s="174"/>
    </row>
    <row r="1303" spans="1:17" ht="30" customHeight="1">
      <c r="A1303" s="617"/>
      <c r="B1303" s="608"/>
      <c r="C1303" s="609"/>
      <c r="D1303" s="610"/>
      <c r="E1303" s="414"/>
      <c r="F1303" s="414"/>
      <c r="G1303" s="414"/>
      <c r="H1303" s="464"/>
      <c r="I1303" s="86"/>
      <c r="J1303" s="464"/>
      <c r="K1303" s="464"/>
      <c r="L1303" s="465"/>
      <c r="M1303" s="464"/>
      <c r="N1303" s="467"/>
      <c r="O1303" s="467"/>
      <c r="P1303" s="607"/>
      <c r="Q1303" s="174"/>
    </row>
    <row r="1304" spans="1:17" ht="30" customHeight="1">
      <c r="A1304" s="617"/>
      <c r="B1304" s="608"/>
      <c r="C1304" s="609"/>
      <c r="D1304" s="610"/>
      <c r="E1304" s="414"/>
      <c r="F1304" s="414"/>
      <c r="G1304" s="414"/>
      <c r="H1304" s="464"/>
      <c r="I1304" s="86"/>
      <c r="J1304" s="464"/>
      <c r="K1304" s="464"/>
      <c r="L1304" s="465"/>
      <c r="M1304" s="464"/>
      <c r="N1304" s="467"/>
      <c r="O1304" s="467"/>
      <c r="P1304" s="607"/>
      <c r="Q1304" s="174"/>
    </row>
    <row r="1305" spans="1:17" ht="30" customHeight="1">
      <c r="A1305" s="617"/>
      <c r="B1305" s="608"/>
      <c r="C1305" s="609"/>
      <c r="D1305" s="610"/>
      <c r="E1305" s="414"/>
      <c r="F1305" s="414"/>
      <c r="G1305" s="414"/>
      <c r="H1305" s="464"/>
      <c r="I1305" s="86"/>
      <c r="J1305" s="464"/>
      <c r="K1305" s="464"/>
      <c r="L1305" s="465"/>
      <c r="M1305" s="464"/>
      <c r="N1305" s="467"/>
      <c r="O1305" s="467"/>
      <c r="P1305" s="607"/>
      <c r="Q1305" s="174"/>
    </row>
    <row r="1306" spans="1:17" ht="30" customHeight="1">
      <c r="A1306" s="617"/>
      <c r="B1306" s="608"/>
      <c r="C1306" s="609"/>
      <c r="D1306" s="610"/>
      <c r="E1306" s="414"/>
      <c r="F1306" s="414"/>
      <c r="G1306" s="414"/>
      <c r="H1306" s="464"/>
      <c r="I1306" s="86"/>
      <c r="J1306" s="464"/>
      <c r="K1306" s="464"/>
      <c r="L1306" s="465"/>
      <c r="M1306" s="464"/>
      <c r="N1306" s="467"/>
      <c r="O1306" s="467"/>
      <c r="P1306" s="607"/>
      <c r="Q1306" s="174"/>
    </row>
    <row r="1307" spans="1:17" ht="30" customHeight="1">
      <c r="A1307" s="617"/>
      <c r="B1307" s="608"/>
      <c r="C1307" s="609"/>
      <c r="D1307" s="610"/>
      <c r="E1307" s="414"/>
      <c r="F1307" s="414"/>
      <c r="G1307" s="414"/>
      <c r="H1307" s="464"/>
      <c r="I1307" s="86"/>
      <c r="J1307" s="464"/>
      <c r="K1307" s="464"/>
      <c r="L1307" s="465"/>
      <c r="M1307" s="464"/>
      <c r="N1307" s="467"/>
      <c r="O1307" s="467"/>
      <c r="P1307" s="607"/>
      <c r="Q1307" s="174"/>
    </row>
    <row r="1308" spans="1:17" ht="30" customHeight="1">
      <c r="A1308" s="617"/>
      <c r="B1308" s="608"/>
      <c r="C1308" s="609"/>
      <c r="D1308" s="610"/>
      <c r="E1308" s="414"/>
      <c r="F1308" s="414"/>
      <c r="G1308" s="414"/>
      <c r="H1308" s="464"/>
      <c r="I1308" s="86"/>
      <c r="J1308" s="464"/>
      <c r="K1308" s="464"/>
      <c r="L1308" s="465"/>
      <c r="M1308" s="464"/>
      <c r="N1308" s="467"/>
      <c r="O1308" s="467"/>
      <c r="P1308" s="607"/>
      <c r="Q1308" s="174"/>
    </row>
    <row r="1309" spans="1:17" ht="30" customHeight="1">
      <c r="A1309" s="617"/>
      <c r="B1309" s="608"/>
      <c r="C1309" s="609"/>
      <c r="D1309" s="610"/>
      <c r="E1309" s="414"/>
      <c r="F1309" s="414"/>
      <c r="G1309" s="414"/>
      <c r="H1309" s="464"/>
      <c r="I1309" s="86"/>
      <c r="J1309" s="464"/>
      <c r="K1309" s="464"/>
      <c r="L1309" s="465"/>
      <c r="M1309" s="464"/>
      <c r="N1309" s="467"/>
      <c r="O1309" s="467"/>
      <c r="P1309" s="607"/>
      <c r="Q1309" s="174"/>
    </row>
    <row r="1310" spans="1:17" ht="30" customHeight="1">
      <c r="A1310" s="617"/>
      <c r="B1310" s="608"/>
      <c r="C1310" s="609"/>
      <c r="D1310" s="610"/>
      <c r="E1310" s="414"/>
      <c r="F1310" s="414"/>
      <c r="G1310" s="414"/>
      <c r="H1310" s="464"/>
      <c r="I1310" s="86"/>
      <c r="J1310" s="464"/>
      <c r="K1310" s="464"/>
      <c r="L1310" s="465"/>
      <c r="M1310" s="464"/>
      <c r="N1310" s="467"/>
      <c r="O1310" s="467"/>
      <c r="P1310" s="607"/>
      <c r="Q1310" s="174"/>
    </row>
    <row r="1311" spans="1:17" ht="30" customHeight="1">
      <c r="A1311" s="617"/>
      <c r="B1311" s="608"/>
      <c r="C1311" s="609"/>
      <c r="D1311" s="610"/>
      <c r="E1311" s="414"/>
      <c r="F1311" s="414"/>
      <c r="G1311" s="414"/>
      <c r="H1311" s="464"/>
      <c r="I1311" s="86"/>
      <c r="J1311" s="464"/>
      <c r="K1311" s="464"/>
      <c r="L1311" s="465"/>
      <c r="M1311" s="464"/>
      <c r="N1311" s="467"/>
      <c r="O1311" s="467"/>
      <c r="P1311" s="607"/>
      <c r="Q1311" s="174"/>
    </row>
    <row r="1312" spans="1:17" ht="30" customHeight="1">
      <c r="A1312" s="617"/>
      <c r="B1312" s="608"/>
      <c r="C1312" s="609"/>
      <c r="D1312" s="610"/>
      <c r="E1312" s="414"/>
      <c r="F1312" s="414"/>
      <c r="G1312" s="414"/>
      <c r="H1312" s="464"/>
      <c r="I1312" s="86"/>
      <c r="J1312" s="464"/>
      <c r="K1312" s="464"/>
      <c r="L1312" s="465"/>
      <c r="M1312" s="464"/>
      <c r="N1312" s="467"/>
      <c r="O1312" s="467"/>
      <c r="P1312" s="607"/>
      <c r="Q1312" s="174"/>
    </row>
    <row r="1313" spans="1:17" ht="30" customHeight="1">
      <c r="A1313" s="617"/>
      <c r="B1313" s="608"/>
      <c r="C1313" s="609"/>
      <c r="D1313" s="610"/>
      <c r="E1313" s="414"/>
      <c r="F1313" s="414"/>
      <c r="G1313" s="414"/>
      <c r="H1313" s="464"/>
      <c r="I1313" s="86"/>
      <c r="J1313" s="464"/>
      <c r="K1313" s="464"/>
      <c r="L1313" s="465"/>
      <c r="M1313" s="464"/>
      <c r="N1313" s="467"/>
      <c r="O1313" s="467"/>
      <c r="P1313" s="607"/>
      <c r="Q1313" s="174"/>
    </row>
    <row r="1314" spans="1:17" ht="30" customHeight="1">
      <c r="A1314" s="617"/>
      <c r="B1314" s="608"/>
      <c r="C1314" s="609"/>
      <c r="D1314" s="610"/>
      <c r="E1314" s="414"/>
      <c r="F1314" s="414"/>
      <c r="G1314" s="414"/>
      <c r="H1314" s="464"/>
      <c r="I1314" s="86"/>
      <c r="J1314" s="464"/>
      <c r="K1314" s="464"/>
      <c r="L1314" s="465"/>
      <c r="M1314" s="464"/>
      <c r="N1314" s="467"/>
      <c r="O1314" s="467"/>
      <c r="P1314" s="607"/>
      <c r="Q1314" s="174"/>
    </row>
    <row r="1315" spans="1:17" ht="30" customHeight="1">
      <c r="A1315" s="617"/>
      <c r="B1315" s="608"/>
      <c r="C1315" s="609"/>
      <c r="D1315" s="610"/>
      <c r="E1315" s="414"/>
      <c r="F1315" s="414"/>
      <c r="G1315" s="414"/>
      <c r="H1315" s="464"/>
      <c r="I1315" s="86"/>
      <c r="J1315" s="464"/>
      <c r="K1315" s="464"/>
      <c r="L1315" s="465"/>
      <c r="M1315" s="464"/>
      <c r="N1315" s="467"/>
      <c r="O1315" s="467"/>
      <c r="P1315" s="607"/>
      <c r="Q1315" s="174"/>
    </row>
    <row r="1316" spans="1:17" ht="30" customHeight="1">
      <c r="A1316" s="617"/>
      <c r="B1316" s="608"/>
      <c r="C1316" s="609"/>
      <c r="D1316" s="610"/>
      <c r="E1316" s="414"/>
      <c r="F1316" s="414"/>
      <c r="G1316" s="414"/>
      <c r="H1316" s="464"/>
      <c r="I1316" s="86"/>
      <c r="J1316" s="464"/>
      <c r="K1316" s="464"/>
      <c r="L1316" s="465"/>
      <c r="M1316" s="464"/>
      <c r="N1316" s="467"/>
      <c r="O1316" s="467"/>
      <c r="P1316" s="607"/>
      <c r="Q1316" s="174"/>
    </row>
    <row r="1317" spans="1:17" ht="30" customHeight="1">
      <c r="A1317" s="617"/>
      <c r="B1317" s="608"/>
      <c r="C1317" s="609"/>
      <c r="D1317" s="610"/>
      <c r="E1317" s="414"/>
      <c r="F1317" s="414"/>
      <c r="G1317" s="414"/>
      <c r="H1317" s="464"/>
      <c r="I1317" s="86"/>
      <c r="J1317" s="464"/>
      <c r="K1317" s="464"/>
      <c r="L1317" s="465"/>
      <c r="M1317" s="464"/>
      <c r="N1317" s="467"/>
      <c r="O1317" s="467"/>
      <c r="P1317" s="607"/>
      <c r="Q1317" s="174"/>
    </row>
    <row r="1318" spans="1:17" ht="30" customHeight="1">
      <c r="A1318" s="617"/>
      <c r="B1318" s="608"/>
      <c r="C1318" s="609"/>
      <c r="D1318" s="610"/>
      <c r="E1318" s="414"/>
      <c r="F1318" s="414"/>
      <c r="G1318" s="414"/>
      <c r="H1318" s="464"/>
      <c r="I1318" s="86"/>
      <c r="J1318" s="464"/>
      <c r="K1318" s="464"/>
      <c r="L1318" s="465"/>
      <c r="M1318" s="464"/>
      <c r="N1318" s="467"/>
      <c r="O1318" s="467"/>
      <c r="P1318" s="607"/>
      <c r="Q1318" s="174"/>
    </row>
    <row r="1319" spans="1:17" ht="30" customHeight="1">
      <c r="A1319" s="617"/>
      <c r="B1319" s="608"/>
      <c r="C1319" s="609"/>
      <c r="D1319" s="610"/>
      <c r="E1319" s="414"/>
      <c r="F1319" s="414"/>
      <c r="G1319" s="414"/>
      <c r="H1319" s="464"/>
      <c r="I1319" s="86"/>
      <c r="J1319" s="464"/>
      <c r="K1319" s="464"/>
      <c r="L1319" s="465"/>
      <c r="M1319" s="464"/>
      <c r="N1319" s="467"/>
      <c r="O1319" s="467"/>
      <c r="P1319" s="607"/>
      <c r="Q1319" s="174"/>
    </row>
    <row r="1320" spans="1:17" ht="30" customHeight="1">
      <c r="A1320" s="617"/>
      <c r="B1320" s="608"/>
      <c r="C1320" s="609"/>
      <c r="D1320" s="610"/>
      <c r="E1320" s="414"/>
      <c r="F1320" s="414"/>
      <c r="G1320" s="414"/>
      <c r="H1320" s="464"/>
      <c r="I1320" s="86"/>
      <c r="J1320" s="464"/>
      <c r="K1320" s="464"/>
      <c r="L1320" s="465"/>
      <c r="M1320" s="464"/>
      <c r="N1320" s="467"/>
      <c r="O1320" s="467"/>
      <c r="P1320" s="607"/>
      <c r="Q1320" s="174"/>
    </row>
    <row r="1321" spans="1:17" ht="30" customHeight="1">
      <c r="A1321" s="617"/>
      <c r="B1321" s="608"/>
      <c r="C1321" s="609"/>
      <c r="D1321" s="610"/>
      <c r="E1321" s="414"/>
      <c r="F1321" s="414"/>
      <c r="G1321" s="414"/>
      <c r="H1321" s="464"/>
      <c r="I1321" s="86"/>
      <c r="J1321" s="464"/>
      <c r="K1321" s="464"/>
      <c r="L1321" s="465"/>
      <c r="M1321" s="464"/>
      <c r="N1321" s="467"/>
      <c r="O1321" s="467"/>
      <c r="P1321" s="607"/>
      <c r="Q1321" s="174"/>
    </row>
    <row r="1322" spans="1:17" ht="30" customHeight="1">
      <c r="A1322" s="617"/>
      <c r="B1322" s="608"/>
      <c r="C1322" s="609"/>
      <c r="D1322" s="610"/>
      <c r="E1322" s="414"/>
      <c r="F1322" s="414"/>
      <c r="G1322" s="414"/>
      <c r="H1322" s="464"/>
      <c r="I1322" s="86"/>
      <c r="J1322" s="464"/>
      <c r="K1322" s="464"/>
      <c r="L1322" s="465"/>
      <c r="M1322" s="464"/>
      <c r="N1322" s="467"/>
      <c r="O1322" s="467"/>
      <c r="P1322" s="607"/>
      <c r="Q1322" s="174"/>
    </row>
    <row r="1323" spans="1:17" ht="30" customHeight="1">
      <c r="A1323" s="617"/>
      <c r="B1323" s="608"/>
      <c r="C1323" s="609"/>
      <c r="D1323" s="610"/>
      <c r="E1323" s="414"/>
      <c r="F1323" s="414"/>
      <c r="G1323" s="414"/>
      <c r="H1323" s="464"/>
      <c r="I1323" s="86"/>
      <c r="J1323" s="464"/>
      <c r="K1323" s="464"/>
      <c r="L1323" s="465"/>
      <c r="M1323" s="464"/>
      <c r="N1323" s="467"/>
      <c r="O1323" s="467"/>
      <c r="P1323" s="607"/>
      <c r="Q1323" s="174"/>
    </row>
    <row r="1324" spans="1:17" ht="30" customHeight="1">
      <c r="A1324" s="617"/>
      <c r="B1324" s="608"/>
      <c r="C1324" s="609"/>
      <c r="D1324" s="610"/>
      <c r="E1324" s="414"/>
      <c r="F1324" s="414"/>
      <c r="G1324" s="414"/>
      <c r="H1324" s="464"/>
      <c r="I1324" s="86"/>
      <c r="J1324" s="464"/>
      <c r="K1324" s="464"/>
      <c r="L1324" s="465"/>
      <c r="M1324" s="464"/>
      <c r="N1324" s="467"/>
      <c r="O1324" s="467"/>
      <c r="P1324" s="607"/>
      <c r="Q1324" s="174"/>
    </row>
    <row r="1325" spans="1:17" ht="30" customHeight="1">
      <c r="A1325" s="617"/>
      <c r="B1325" s="608"/>
      <c r="C1325" s="609"/>
      <c r="D1325" s="610"/>
      <c r="E1325" s="414"/>
      <c r="F1325" s="414"/>
      <c r="G1325" s="414"/>
      <c r="H1325" s="464"/>
      <c r="I1325" s="86"/>
      <c r="J1325" s="464"/>
      <c r="K1325" s="464"/>
      <c r="L1325" s="465"/>
      <c r="M1325" s="464"/>
      <c r="N1325" s="467"/>
      <c r="O1325" s="467"/>
      <c r="P1325" s="607"/>
      <c r="Q1325" s="174"/>
    </row>
    <row r="1326" spans="1:17" ht="30" customHeight="1">
      <c r="A1326" s="617"/>
      <c r="B1326" s="608"/>
      <c r="C1326" s="609"/>
      <c r="D1326" s="610"/>
      <c r="E1326" s="414"/>
      <c r="F1326" s="414"/>
      <c r="G1326" s="414"/>
      <c r="H1326" s="464"/>
      <c r="I1326" s="86"/>
      <c r="J1326" s="464"/>
      <c r="K1326" s="464"/>
      <c r="L1326" s="465"/>
      <c r="M1326" s="464"/>
      <c r="N1326" s="467"/>
      <c r="O1326" s="467"/>
      <c r="P1326" s="607"/>
      <c r="Q1326" s="174"/>
    </row>
    <row r="1327" spans="1:17" ht="30" customHeight="1">
      <c r="A1327" s="617"/>
      <c r="B1327" s="608"/>
      <c r="C1327" s="609"/>
      <c r="D1327" s="610"/>
      <c r="E1327" s="414"/>
      <c r="F1327" s="414"/>
      <c r="G1327" s="414"/>
      <c r="H1327" s="464"/>
      <c r="I1327" s="86"/>
      <c r="J1327" s="464"/>
      <c r="K1327" s="464"/>
      <c r="L1327" s="465"/>
      <c r="M1327" s="464"/>
      <c r="N1327" s="467"/>
      <c r="O1327" s="467"/>
      <c r="P1327" s="607"/>
      <c r="Q1327" s="174"/>
    </row>
    <row r="1328" spans="1:17" ht="30" customHeight="1">
      <c r="A1328" s="617"/>
      <c r="B1328" s="608"/>
      <c r="C1328" s="609"/>
      <c r="D1328" s="610"/>
      <c r="E1328" s="414"/>
      <c r="F1328" s="414"/>
      <c r="G1328" s="414"/>
      <c r="H1328" s="464"/>
      <c r="I1328" s="86"/>
      <c r="J1328" s="464"/>
      <c r="K1328" s="464"/>
      <c r="L1328" s="465"/>
      <c r="M1328" s="464"/>
      <c r="N1328" s="467"/>
      <c r="O1328" s="467"/>
      <c r="P1328" s="607"/>
      <c r="Q1328" s="174"/>
    </row>
    <row r="1329" spans="1:17" ht="30" customHeight="1">
      <c r="A1329" s="617"/>
      <c r="B1329" s="608"/>
      <c r="C1329" s="609"/>
      <c r="D1329" s="610"/>
      <c r="E1329" s="414"/>
      <c r="F1329" s="414"/>
      <c r="G1329" s="414"/>
      <c r="H1329" s="464"/>
      <c r="I1329" s="86"/>
      <c r="J1329" s="464"/>
      <c r="K1329" s="464"/>
      <c r="L1329" s="465"/>
      <c r="M1329" s="464"/>
      <c r="N1329" s="467"/>
      <c r="O1329" s="467"/>
      <c r="P1329" s="607"/>
      <c r="Q1329" s="174"/>
    </row>
    <row r="1330" spans="1:17" ht="30" customHeight="1">
      <c r="A1330" s="617"/>
      <c r="B1330" s="608"/>
      <c r="C1330" s="609"/>
      <c r="D1330" s="610"/>
      <c r="E1330" s="414"/>
      <c r="F1330" s="414"/>
      <c r="G1330" s="414"/>
      <c r="H1330" s="464"/>
      <c r="I1330" s="86"/>
      <c r="J1330" s="464"/>
      <c r="K1330" s="464"/>
      <c r="L1330" s="465"/>
      <c r="M1330" s="464"/>
      <c r="N1330" s="467"/>
      <c r="O1330" s="467"/>
      <c r="P1330" s="607"/>
      <c r="Q1330" s="174"/>
    </row>
    <row r="1331" spans="1:17" ht="30" customHeight="1">
      <c r="A1331" s="617"/>
      <c r="B1331" s="608"/>
      <c r="C1331" s="609"/>
      <c r="D1331" s="610"/>
      <c r="E1331" s="414"/>
      <c r="F1331" s="414"/>
      <c r="G1331" s="414"/>
      <c r="H1331" s="464"/>
      <c r="I1331" s="86"/>
      <c r="J1331" s="464"/>
      <c r="K1331" s="464"/>
      <c r="L1331" s="465"/>
      <c r="M1331" s="464"/>
      <c r="N1331" s="467"/>
      <c r="O1331" s="467"/>
      <c r="P1331" s="607"/>
      <c r="Q1331" s="174"/>
    </row>
    <row r="1332" spans="1:17" ht="30" customHeight="1">
      <c r="A1332" s="617"/>
      <c r="B1332" s="608"/>
      <c r="C1332" s="609"/>
      <c r="D1332" s="610"/>
      <c r="E1332" s="414"/>
      <c r="F1332" s="414"/>
      <c r="G1332" s="414"/>
      <c r="H1332" s="464"/>
      <c r="I1332" s="86"/>
      <c r="J1332" s="464"/>
      <c r="K1332" s="464"/>
      <c r="L1332" s="465"/>
      <c r="M1332" s="464"/>
      <c r="N1332" s="467"/>
      <c r="O1332" s="467"/>
      <c r="P1332" s="607"/>
      <c r="Q1332" s="174"/>
    </row>
    <row r="1333" spans="1:17" ht="30" customHeight="1">
      <c r="A1333" s="617"/>
      <c r="B1333" s="608"/>
      <c r="C1333" s="609"/>
      <c r="D1333" s="610"/>
      <c r="E1333" s="414"/>
      <c r="F1333" s="414"/>
      <c r="G1333" s="414"/>
      <c r="H1333" s="464"/>
      <c r="I1333" s="86"/>
      <c r="J1333" s="464"/>
      <c r="K1333" s="464"/>
      <c r="L1333" s="465"/>
      <c r="M1333" s="464"/>
      <c r="N1333" s="467"/>
      <c r="O1333" s="467"/>
      <c r="P1333" s="607"/>
      <c r="Q1333" s="174"/>
    </row>
    <row r="1334" spans="1:17" ht="30" customHeight="1">
      <c r="A1334" s="617"/>
      <c r="B1334" s="608"/>
      <c r="C1334" s="609"/>
      <c r="D1334" s="610"/>
      <c r="E1334" s="414"/>
      <c r="F1334" s="414"/>
      <c r="G1334" s="414"/>
      <c r="H1334" s="464"/>
      <c r="I1334" s="86"/>
      <c r="J1334" s="464"/>
      <c r="K1334" s="464"/>
      <c r="L1334" s="465"/>
      <c r="M1334" s="464"/>
      <c r="N1334" s="467"/>
      <c r="O1334" s="467"/>
      <c r="P1334" s="607"/>
      <c r="Q1334" s="174"/>
    </row>
    <row r="1335" spans="1:17" ht="30" customHeight="1">
      <c r="A1335" s="617"/>
      <c r="B1335" s="608"/>
      <c r="C1335" s="609"/>
      <c r="D1335" s="610"/>
      <c r="E1335" s="414"/>
      <c r="F1335" s="414"/>
      <c r="G1335" s="414"/>
      <c r="H1335" s="464"/>
      <c r="I1335" s="86"/>
      <c r="J1335" s="464"/>
      <c r="K1335" s="464"/>
      <c r="L1335" s="465"/>
      <c r="M1335" s="464"/>
      <c r="N1335" s="467"/>
      <c r="O1335" s="467"/>
      <c r="P1335" s="607"/>
      <c r="Q1335" s="174"/>
    </row>
    <row r="1336" spans="1:17" ht="30" customHeight="1">
      <c r="A1336" s="617"/>
      <c r="B1336" s="608"/>
      <c r="C1336" s="609"/>
      <c r="D1336" s="610"/>
      <c r="E1336" s="414"/>
      <c r="F1336" s="414"/>
      <c r="G1336" s="414"/>
      <c r="H1336" s="464"/>
      <c r="I1336" s="86"/>
      <c r="J1336" s="464"/>
      <c r="K1336" s="464"/>
      <c r="L1336" s="465"/>
      <c r="M1336" s="464"/>
      <c r="N1336" s="467"/>
      <c r="O1336" s="467"/>
      <c r="P1336" s="607"/>
      <c r="Q1336" s="174"/>
    </row>
    <row r="1337" spans="1:17" ht="30" customHeight="1">
      <c r="A1337" s="617"/>
      <c r="B1337" s="608"/>
      <c r="C1337" s="609"/>
      <c r="D1337" s="610"/>
      <c r="E1337" s="414"/>
      <c r="F1337" s="414"/>
      <c r="G1337" s="414"/>
      <c r="H1337" s="464"/>
      <c r="I1337" s="86"/>
      <c r="J1337" s="464"/>
      <c r="K1337" s="464"/>
      <c r="L1337" s="465"/>
      <c r="M1337" s="464"/>
      <c r="N1337" s="467"/>
      <c r="O1337" s="467"/>
      <c r="P1337" s="607"/>
      <c r="Q1337" s="174"/>
    </row>
    <row r="1338" spans="1:17" ht="30" customHeight="1">
      <c r="A1338" s="617"/>
      <c r="B1338" s="608"/>
      <c r="C1338" s="609"/>
      <c r="D1338" s="610"/>
      <c r="E1338" s="414"/>
      <c r="F1338" s="414"/>
      <c r="G1338" s="414"/>
      <c r="H1338" s="464"/>
      <c r="I1338" s="86"/>
      <c r="J1338" s="464"/>
      <c r="K1338" s="464"/>
      <c r="L1338" s="465"/>
      <c r="M1338" s="464"/>
      <c r="N1338" s="467"/>
      <c r="O1338" s="467"/>
      <c r="P1338" s="607"/>
      <c r="Q1338" s="174"/>
    </row>
    <row r="1339" spans="1:17" ht="30" customHeight="1">
      <c r="A1339" s="617"/>
      <c r="B1339" s="608"/>
      <c r="C1339" s="609"/>
      <c r="D1339" s="610"/>
      <c r="E1339" s="414"/>
      <c r="F1339" s="414"/>
      <c r="G1339" s="414"/>
      <c r="H1339" s="464"/>
      <c r="I1339" s="86"/>
      <c r="J1339" s="464"/>
      <c r="K1339" s="464"/>
      <c r="L1339" s="465"/>
      <c r="M1339" s="464"/>
      <c r="N1339" s="467"/>
      <c r="O1339" s="467"/>
      <c r="P1339" s="607"/>
      <c r="Q1339" s="174"/>
    </row>
    <row r="1340" spans="1:17" ht="30" customHeight="1">
      <c r="A1340" s="617"/>
      <c r="B1340" s="608"/>
      <c r="C1340" s="609"/>
      <c r="D1340" s="610"/>
      <c r="E1340" s="414"/>
      <c r="F1340" s="414"/>
      <c r="G1340" s="414"/>
      <c r="H1340" s="464"/>
      <c r="I1340" s="86"/>
      <c r="J1340" s="464"/>
      <c r="K1340" s="464"/>
      <c r="L1340" s="465"/>
      <c r="M1340" s="464"/>
      <c r="N1340" s="467"/>
      <c r="O1340" s="467"/>
      <c r="P1340" s="607"/>
      <c r="Q1340" s="174"/>
    </row>
    <row r="1341" spans="1:17" ht="30" customHeight="1">
      <c r="A1341" s="617"/>
      <c r="B1341" s="608"/>
      <c r="C1341" s="609"/>
      <c r="D1341" s="610"/>
      <c r="E1341" s="414"/>
      <c r="F1341" s="414"/>
      <c r="G1341" s="414"/>
      <c r="H1341" s="464"/>
      <c r="I1341" s="86"/>
      <c r="J1341" s="464"/>
      <c r="K1341" s="464"/>
      <c r="L1341" s="465"/>
      <c r="M1341" s="464"/>
      <c r="N1341" s="467"/>
      <c r="O1341" s="467"/>
      <c r="P1341" s="607"/>
      <c r="Q1341" s="174"/>
    </row>
    <row r="1342" spans="1:17" ht="30" customHeight="1">
      <c r="A1342" s="617"/>
      <c r="B1342" s="608"/>
      <c r="C1342" s="609"/>
      <c r="D1342" s="610"/>
      <c r="E1342" s="414"/>
      <c r="F1342" s="414"/>
      <c r="G1342" s="414"/>
      <c r="H1342" s="464"/>
      <c r="I1342" s="86"/>
      <c r="J1342" s="464"/>
      <c r="K1342" s="464"/>
      <c r="L1342" s="465"/>
      <c r="M1342" s="464"/>
      <c r="N1342" s="467"/>
      <c r="O1342" s="467"/>
      <c r="P1342" s="607"/>
      <c r="Q1342" s="174"/>
    </row>
    <row r="1343" spans="1:17" ht="30" customHeight="1">
      <c r="A1343" s="617"/>
      <c r="B1343" s="608"/>
      <c r="C1343" s="609"/>
      <c r="D1343" s="610"/>
      <c r="E1343" s="414"/>
      <c r="F1343" s="414"/>
      <c r="G1343" s="414"/>
      <c r="H1343" s="464"/>
      <c r="I1343" s="86"/>
      <c r="J1343" s="464"/>
      <c r="K1343" s="464"/>
      <c r="L1343" s="465"/>
      <c r="M1343" s="464"/>
      <c r="N1343" s="467"/>
      <c r="O1343" s="467"/>
      <c r="P1343" s="607"/>
      <c r="Q1343" s="174"/>
    </row>
    <row r="1344" spans="1:17" ht="30" customHeight="1">
      <c r="A1344" s="617"/>
      <c r="B1344" s="608"/>
      <c r="C1344" s="609"/>
      <c r="D1344" s="610"/>
      <c r="E1344" s="414"/>
      <c r="F1344" s="414"/>
      <c r="G1344" s="414"/>
      <c r="H1344" s="464"/>
      <c r="I1344" s="86"/>
      <c r="J1344" s="464"/>
      <c r="K1344" s="464"/>
      <c r="L1344" s="465"/>
      <c r="M1344" s="464"/>
      <c r="N1344" s="467"/>
      <c r="O1344" s="467"/>
      <c r="P1344" s="607"/>
      <c r="Q1344" s="174"/>
    </row>
    <row r="1345" spans="1:17" ht="30" customHeight="1">
      <c r="A1345" s="617"/>
      <c r="B1345" s="608"/>
      <c r="C1345" s="609"/>
      <c r="D1345" s="610"/>
      <c r="E1345" s="414"/>
      <c r="F1345" s="414"/>
      <c r="G1345" s="414"/>
      <c r="H1345" s="464"/>
      <c r="I1345" s="86"/>
      <c r="J1345" s="464"/>
      <c r="K1345" s="464"/>
      <c r="L1345" s="465"/>
      <c r="M1345" s="464"/>
      <c r="N1345" s="467"/>
      <c r="O1345" s="467"/>
      <c r="P1345" s="607"/>
      <c r="Q1345" s="174"/>
    </row>
    <row r="1346" spans="1:17" ht="30" customHeight="1">
      <c r="A1346" s="617"/>
      <c r="B1346" s="608"/>
      <c r="C1346" s="609"/>
      <c r="D1346" s="610"/>
      <c r="E1346" s="414"/>
      <c r="F1346" s="414"/>
      <c r="G1346" s="414"/>
      <c r="H1346" s="464"/>
      <c r="I1346" s="86"/>
      <c r="J1346" s="464"/>
      <c r="K1346" s="464"/>
      <c r="L1346" s="465"/>
      <c r="M1346" s="464"/>
      <c r="N1346" s="467"/>
      <c r="O1346" s="467"/>
      <c r="P1346" s="607"/>
      <c r="Q1346" s="174"/>
    </row>
    <row r="1347" spans="1:17" ht="30" customHeight="1">
      <c r="A1347" s="617"/>
      <c r="B1347" s="608"/>
      <c r="C1347" s="609"/>
      <c r="D1347" s="610"/>
      <c r="E1347" s="414"/>
      <c r="F1347" s="414"/>
      <c r="G1347" s="414"/>
      <c r="H1347" s="464"/>
      <c r="I1347" s="86"/>
      <c r="J1347" s="464"/>
      <c r="K1347" s="464"/>
      <c r="L1347" s="465"/>
      <c r="M1347" s="464"/>
      <c r="N1347" s="467"/>
      <c r="O1347" s="467"/>
      <c r="P1347" s="607"/>
      <c r="Q1347" s="174"/>
    </row>
    <row r="1348" spans="1:17" ht="30" customHeight="1">
      <c r="A1348" s="617"/>
      <c r="B1348" s="608"/>
      <c r="C1348" s="609"/>
      <c r="D1348" s="610"/>
      <c r="E1348" s="414"/>
      <c r="F1348" s="414"/>
      <c r="G1348" s="414"/>
      <c r="H1348" s="464"/>
      <c r="I1348" s="86"/>
      <c r="J1348" s="464"/>
      <c r="K1348" s="464"/>
      <c r="L1348" s="465"/>
      <c r="M1348" s="464"/>
      <c r="N1348" s="467"/>
      <c r="O1348" s="467"/>
      <c r="P1348" s="607"/>
      <c r="Q1348" s="174"/>
    </row>
    <row r="1349" spans="1:17" ht="30" customHeight="1">
      <c r="A1349" s="617"/>
      <c r="B1349" s="608"/>
      <c r="C1349" s="609"/>
      <c r="D1349" s="610"/>
      <c r="E1349" s="414"/>
      <c r="F1349" s="414"/>
      <c r="G1349" s="414"/>
      <c r="H1349" s="464"/>
      <c r="I1349" s="86"/>
      <c r="J1349" s="464"/>
      <c r="K1349" s="464"/>
      <c r="L1349" s="465"/>
      <c r="M1349" s="464"/>
      <c r="N1349" s="467"/>
      <c r="O1349" s="467"/>
      <c r="P1349" s="607"/>
      <c r="Q1349" s="174"/>
    </row>
    <row r="1350" spans="1:17" ht="30" customHeight="1">
      <c r="A1350" s="617"/>
      <c r="B1350" s="608"/>
      <c r="C1350" s="609"/>
      <c r="D1350" s="610"/>
      <c r="E1350" s="414"/>
      <c r="F1350" s="414"/>
      <c r="G1350" s="414"/>
      <c r="H1350" s="464"/>
      <c r="I1350" s="86"/>
      <c r="J1350" s="464"/>
      <c r="K1350" s="464"/>
      <c r="L1350" s="465"/>
      <c r="M1350" s="464"/>
      <c r="N1350" s="467"/>
      <c r="O1350" s="467"/>
      <c r="P1350" s="607"/>
      <c r="Q1350" s="174"/>
    </row>
    <row r="1351" spans="1:17" ht="30" customHeight="1">
      <c r="A1351" s="617"/>
      <c r="B1351" s="608"/>
      <c r="C1351" s="609"/>
      <c r="D1351" s="610"/>
      <c r="E1351" s="414"/>
      <c r="F1351" s="414"/>
      <c r="G1351" s="414"/>
      <c r="H1351" s="464"/>
      <c r="I1351" s="86"/>
      <c r="J1351" s="464"/>
      <c r="K1351" s="464"/>
      <c r="L1351" s="465"/>
      <c r="M1351" s="464"/>
      <c r="N1351" s="467"/>
      <c r="O1351" s="467"/>
      <c r="P1351" s="607"/>
      <c r="Q1351" s="174"/>
    </row>
    <row r="1352" spans="1:17" ht="30" customHeight="1">
      <c r="A1352" s="617"/>
      <c r="B1352" s="608"/>
      <c r="C1352" s="609"/>
      <c r="D1352" s="610"/>
      <c r="E1352" s="414"/>
      <c r="F1352" s="414"/>
      <c r="G1352" s="414"/>
      <c r="H1352" s="464"/>
      <c r="I1352" s="86"/>
      <c r="J1352" s="464"/>
      <c r="K1352" s="464"/>
      <c r="L1352" s="465"/>
      <c r="M1352" s="464"/>
      <c r="N1352" s="467"/>
      <c r="O1352" s="467"/>
      <c r="P1352" s="607"/>
      <c r="Q1352" s="174"/>
    </row>
    <row r="1353" spans="1:17" ht="30" customHeight="1">
      <c r="A1353" s="617"/>
      <c r="B1353" s="608"/>
      <c r="C1353" s="609"/>
      <c r="D1353" s="610"/>
      <c r="E1353" s="414"/>
      <c r="F1353" s="414"/>
      <c r="G1353" s="414"/>
      <c r="H1353" s="464"/>
      <c r="I1353" s="86"/>
      <c r="J1353" s="464"/>
      <c r="K1353" s="464"/>
      <c r="L1353" s="465"/>
      <c r="M1353" s="464"/>
      <c r="N1353" s="467"/>
      <c r="O1353" s="467"/>
      <c r="P1353" s="607"/>
      <c r="Q1353" s="174"/>
    </row>
    <row r="1354" spans="1:17" ht="30" customHeight="1">
      <c r="A1354" s="617"/>
      <c r="B1354" s="608"/>
      <c r="C1354" s="609"/>
      <c r="D1354" s="610"/>
      <c r="E1354" s="414"/>
      <c r="F1354" s="414"/>
      <c r="G1354" s="414"/>
      <c r="H1354" s="464"/>
      <c r="I1354" s="86"/>
      <c r="J1354" s="464"/>
      <c r="K1354" s="464"/>
      <c r="L1354" s="465"/>
      <c r="M1354" s="464"/>
      <c r="N1354" s="467"/>
      <c r="O1354" s="467"/>
      <c r="P1354" s="607"/>
      <c r="Q1354" s="174"/>
    </row>
    <row r="1355" spans="1:17" ht="30" customHeight="1">
      <c r="A1355" s="617"/>
      <c r="B1355" s="608"/>
      <c r="C1355" s="609"/>
      <c r="D1355" s="610"/>
      <c r="E1355" s="414"/>
      <c r="F1355" s="414"/>
      <c r="G1355" s="414"/>
      <c r="H1355" s="464"/>
      <c r="I1355" s="86"/>
      <c r="J1355" s="464"/>
      <c r="K1355" s="464"/>
      <c r="L1355" s="465"/>
      <c r="M1355" s="464"/>
      <c r="N1355" s="467"/>
      <c r="O1355" s="467"/>
      <c r="P1355" s="607"/>
      <c r="Q1355" s="174"/>
    </row>
    <row r="1356" spans="1:17" ht="30" customHeight="1">
      <c r="A1356" s="617"/>
      <c r="B1356" s="608"/>
      <c r="C1356" s="609"/>
      <c r="D1356" s="610"/>
      <c r="E1356" s="414"/>
      <c r="F1356" s="414"/>
      <c r="G1356" s="414"/>
      <c r="H1356" s="464"/>
      <c r="I1356" s="86"/>
      <c r="J1356" s="464"/>
      <c r="K1356" s="464"/>
      <c r="L1356" s="465"/>
      <c r="M1356" s="464"/>
      <c r="N1356" s="467"/>
      <c r="O1356" s="467"/>
      <c r="P1356" s="607"/>
      <c r="Q1356" s="174"/>
    </row>
    <row r="1357" spans="1:17" ht="30" customHeight="1">
      <c r="A1357" s="617"/>
      <c r="B1357" s="608"/>
      <c r="C1357" s="609"/>
      <c r="D1357" s="610"/>
      <c r="E1357" s="414"/>
      <c r="F1357" s="414"/>
      <c r="G1357" s="414"/>
      <c r="H1357" s="464"/>
      <c r="I1357" s="86"/>
      <c r="J1357" s="464"/>
      <c r="K1357" s="464"/>
      <c r="L1357" s="465"/>
      <c r="M1357" s="464"/>
      <c r="N1357" s="467"/>
      <c r="O1357" s="467"/>
      <c r="P1357" s="607"/>
      <c r="Q1357" s="174"/>
    </row>
    <row r="1358" spans="1:17" ht="30" customHeight="1">
      <c r="A1358" s="617"/>
      <c r="B1358" s="608"/>
      <c r="C1358" s="609"/>
      <c r="D1358" s="610"/>
      <c r="E1358" s="414"/>
      <c r="F1358" s="414"/>
      <c r="G1358" s="414"/>
      <c r="H1358" s="464"/>
      <c r="I1358" s="86"/>
      <c r="J1358" s="464"/>
      <c r="K1358" s="464"/>
      <c r="L1358" s="465"/>
      <c r="M1358" s="464"/>
      <c r="N1358" s="467"/>
      <c r="O1358" s="467"/>
      <c r="P1358" s="607"/>
      <c r="Q1358" s="174"/>
    </row>
    <row r="1359" spans="1:17" ht="30" customHeight="1">
      <c r="A1359" s="617"/>
      <c r="B1359" s="608"/>
      <c r="C1359" s="609"/>
      <c r="D1359" s="610"/>
      <c r="E1359" s="414"/>
      <c r="F1359" s="414"/>
      <c r="G1359" s="414"/>
      <c r="H1359" s="464"/>
      <c r="I1359" s="86"/>
      <c r="J1359" s="464"/>
      <c r="K1359" s="464"/>
      <c r="L1359" s="465"/>
      <c r="M1359" s="464"/>
      <c r="N1359" s="467"/>
      <c r="O1359" s="467"/>
      <c r="P1359" s="607"/>
      <c r="Q1359" s="174"/>
    </row>
    <row r="1360" spans="1:17" ht="30" customHeight="1">
      <c r="A1360" s="617"/>
      <c r="B1360" s="608"/>
      <c r="C1360" s="609"/>
      <c r="D1360" s="610"/>
      <c r="E1360" s="414"/>
      <c r="F1360" s="414"/>
      <c r="G1360" s="414"/>
      <c r="H1360" s="464"/>
      <c r="I1360" s="86"/>
      <c r="J1360" s="464"/>
      <c r="K1360" s="464"/>
      <c r="L1360" s="465"/>
      <c r="M1360" s="464"/>
      <c r="N1360" s="467"/>
      <c r="O1360" s="467"/>
      <c r="P1360" s="607"/>
      <c r="Q1360" s="174"/>
    </row>
    <row r="1361" spans="1:17" ht="30" customHeight="1">
      <c r="A1361" s="617"/>
      <c r="B1361" s="608"/>
      <c r="C1361" s="609"/>
      <c r="D1361" s="610"/>
      <c r="E1361" s="414"/>
      <c r="F1361" s="414"/>
      <c r="G1361" s="414"/>
      <c r="H1361" s="464"/>
      <c r="I1361" s="86"/>
      <c r="J1361" s="464"/>
      <c r="K1361" s="464"/>
      <c r="L1361" s="465"/>
      <c r="M1361" s="464"/>
      <c r="N1361" s="467"/>
      <c r="O1361" s="467"/>
      <c r="P1361" s="607"/>
      <c r="Q1361" s="174"/>
    </row>
    <row r="1362" spans="1:17" ht="30" customHeight="1">
      <c r="A1362" s="617"/>
      <c r="B1362" s="608"/>
      <c r="C1362" s="609"/>
      <c r="D1362" s="610"/>
      <c r="E1362" s="414"/>
      <c r="F1362" s="414"/>
      <c r="G1362" s="414"/>
      <c r="H1362" s="464"/>
      <c r="I1362" s="86"/>
      <c r="J1362" s="464"/>
      <c r="K1362" s="464"/>
      <c r="L1362" s="465"/>
      <c r="M1362" s="464"/>
      <c r="N1362" s="467"/>
      <c r="O1362" s="467"/>
      <c r="P1362" s="607"/>
      <c r="Q1362" s="174"/>
    </row>
    <row r="1363" spans="1:17" ht="30" customHeight="1">
      <c r="A1363" s="617"/>
      <c r="B1363" s="608"/>
      <c r="C1363" s="609"/>
      <c r="D1363" s="610"/>
      <c r="E1363" s="414"/>
      <c r="F1363" s="414"/>
      <c r="G1363" s="414"/>
      <c r="H1363" s="464"/>
      <c r="I1363" s="86"/>
      <c r="J1363" s="464"/>
      <c r="K1363" s="464"/>
      <c r="L1363" s="465"/>
      <c r="M1363" s="464"/>
      <c r="N1363" s="467"/>
      <c r="O1363" s="467"/>
      <c r="P1363" s="607"/>
      <c r="Q1363" s="174"/>
    </row>
    <row r="1364" spans="1:17" ht="30" customHeight="1">
      <c r="A1364" s="617"/>
      <c r="B1364" s="608"/>
      <c r="C1364" s="609"/>
      <c r="D1364" s="610"/>
      <c r="E1364" s="414"/>
      <c r="F1364" s="414"/>
      <c r="G1364" s="414"/>
      <c r="H1364" s="464"/>
      <c r="I1364" s="86"/>
      <c r="J1364" s="464"/>
      <c r="K1364" s="464"/>
      <c r="L1364" s="465"/>
      <c r="M1364" s="464"/>
      <c r="N1364" s="467"/>
      <c r="O1364" s="467"/>
      <c r="P1364" s="607"/>
      <c r="Q1364" s="174"/>
    </row>
    <row r="1365" spans="1:17" ht="30" customHeight="1">
      <c r="A1365" s="617"/>
      <c r="B1365" s="608"/>
      <c r="C1365" s="609"/>
      <c r="D1365" s="610"/>
      <c r="E1365" s="414"/>
      <c r="F1365" s="414"/>
      <c r="G1365" s="414"/>
      <c r="H1365" s="464"/>
      <c r="I1365" s="86"/>
      <c r="J1365" s="464"/>
      <c r="K1365" s="464"/>
      <c r="L1365" s="465"/>
      <c r="M1365" s="464"/>
      <c r="N1365" s="467"/>
      <c r="O1365" s="467"/>
      <c r="P1365" s="607"/>
      <c r="Q1365" s="174"/>
    </row>
    <row r="1366" spans="1:17" ht="30" customHeight="1">
      <c r="A1366" s="617"/>
      <c r="B1366" s="608"/>
      <c r="C1366" s="609"/>
      <c r="D1366" s="610"/>
      <c r="E1366" s="414"/>
      <c r="F1366" s="414"/>
      <c r="G1366" s="414"/>
      <c r="H1366" s="464"/>
      <c r="I1366" s="86"/>
      <c r="J1366" s="464"/>
      <c r="K1366" s="464"/>
      <c r="L1366" s="465"/>
      <c r="M1366" s="464"/>
      <c r="N1366" s="467"/>
      <c r="O1366" s="467"/>
      <c r="P1366" s="607"/>
      <c r="Q1366" s="174"/>
    </row>
    <row r="1367" spans="1:17" ht="30" customHeight="1">
      <c r="A1367" s="617"/>
      <c r="B1367" s="608"/>
      <c r="C1367" s="609"/>
      <c r="D1367" s="610"/>
      <c r="E1367" s="414"/>
      <c r="F1367" s="414"/>
      <c r="G1367" s="414"/>
      <c r="H1367" s="464"/>
      <c r="I1367" s="86"/>
      <c r="J1367" s="464"/>
      <c r="K1367" s="464"/>
      <c r="L1367" s="465"/>
      <c r="M1367" s="464"/>
      <c r="N1367" s="467"/>
      <c r="O1367" s="467"/>
      <c r="P1367" s="607"/>
      <c r="Q1367" s="174"/>
    </row>
    <row r="1368" spans="1:17" ht="30" customHeight="1">
      <c r="A1368" s="617"/>
      <c r="B1368" s="608"/>
      <c r="C1368" s="609"/>
      <c r="D1368" s="610"/>
      <c r="E1368" s="414"/>
      <c r="F1368" s="414"/>
      <c r="G1368" s="414"/>
      <c r="H1368" s="464"/>
      <c r="I1368" s="86"/>
      <c r="J1368" s="464"/>
      <c r="K1368" s="464"/>
      <c r="L1368" s="465"/>
      <c r="M1368" s="464"/>
      <c r="N1368" s="467"/>
      <c r="O1368" s="467"/>
      <c r="P1368" s="607"/>
      <c r="Q1368" s="174"/>
    </row>
    <row r="1369" spans="1:17" ht="30" customHeight="1">
      <c r="A1369" s="617"/>
      <c r="B1369" s="608"/>
      <c r="C1369" s="609"/>
      <c r="D1369" s="610"/>
      <c r="E1369" s="414"/>
      <c r="F1369" s="414"/>
      <c r="G1369" s="414"/>
      <c r="H1369" s="464"/>
      <c r="I1369" s="86"/>
      <c r="J1369" s="464"/>
      <c r="K1369" s="464"/>
      <c r="L1369" s="465"/>
      <c r="M1369" s="464"/>
      <c r="N1369" s="467"/>
      <c r="O1369" s="467"/>
      <c r="P1369" s="607"/>
      <c r="Q1369" s="174"/>
    </row>
    <row r="1370" spans="1:17" ht="30" customHeight="1">
      <c r="A1370" s="617"/>
      <c r="B1370" s="608"/>
      <c r="C1370" s="609"/>
      <c r="D1370" s="610"/>
      <c r="E1370" s="414"/>
      <c r="F1370" s="414"/>
      <c r="G1370" s="414"/>
      <c r="H1370" s="464"/>
      <c r="I1370" s="86"/>
      <c r="J1370" s="464"/>
      <c r="K1370" s="464"/>
      <c r="L1370" s="465"/>
      <c r="M1370" s="464"/>
      <c r="N1370" s="467"/>
      <c r="O1370" s="467"/>
      <c r="P1370" s="607"/>
      <c r="Q1370" s="174"/>
    </row>
    <row r="1371" spans="1:17" ht="30" customHeight="1">
      <c r="A1371" s="617"/>
      <c r="B1371" s="608"/>
      <c r="C1371" s="609"/>
      <c r="D1371" s="610"/>
      <c r="E1371" s="414"/>
      <c r="F1371" s="414"/>
      <c r="G1371" s="414"/>
      <c r="H1371" s="464"/>
      <c r="I1371" s="86"/>
      <c r="J1371" s="464"/>
      <c r="K1371" s="464"/>
      <c r="L1371" s="465"/>
      <c r="M1371" s="464"/>
      <c r="N1371" s="467"/>
      <c r="O1371" s="467"/>
      <c r="P1371" s="607"/>
      <c r="Q1371" s="174"/>
    </row>
  </sheetData>
  <autoFilter ref="A1:Q1171"/>
  <conditionalFormatting sqref="I2:I1119">
    <cfRule type="cellIs" dxfId="7" priority="1" operator="between">
      <formula>30</formula>
      <formula>1000</formula>
    </cfRule>
  </conditionalFormatting>
  <hyperlinks>
    <hyperlink ref="G316" r:id="rId1"/>
  </hyperlinks>
  <pageMargins left="0.70866141732283472" right="0.70866141732283472" top="0.74803149606299213" bottom="0.74803149606299213" header="0" footer="0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5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14.5703125" customWidth="1"/>
    <col min="2" max="2" width="39.140625" customWidth="1"/>
    <col min="3" max="3" width="30.5703125" customWidth="1"/>
    <col min="4" max="4" width="15" customWidth="1"/>
    <col min="5" max="5" width="15.28515625" customWidth="1"/>
    <col min="6" max="6" width="15.7109375" customWidth="1"/>
    <col min="7" max="7" width="14.5703125" customWidth="1"/>
    <col min="8" max="8" width="17.28515625" customWidth="1"/>
    <col min="9" max="9" width="14.85546875" customWidth="1"/>
    <col min="10" max="10" width="11.42578125" customWidth="1"/>
    <col min="11" max="11" width="20.140625" customWidth="1"/>
    <col min="12" max="12" width="14" customWidth="1"/>
    <col min="13" max="14" width="16.7109375" customWidth="1"/>
    <col min="15" max="15" width="39.140625" customWidth="1"/>
    <col min="16" max="16" width="27.140625" customWidth="1"/>
    <col min="17" max="17" width="19.28515625" customWidth="1"/>
    <col min="18" max="18" width="23.42578125" customWidth="1"/>
    <col min="19" max="19" width="21.7109375" customWidth="1"/>
    <col min="20" max="20" width="17.42578125" customWidth="1"/>
    <col min="21" max="21" width="13.85546875" customWidth="1"/>
    <col min="22" max="22" width="13.7109375" customWidth="1"/>
    <col min="23" max="37" width="10.7109375" customWidth="1"/>
  </cols>
  <sheetData>
    <row r="1" spans="1:37" ht="49.5" customHeight="1">
      <c r="A1" s="442" t="s">
        <v>3763</v>
      </c>
      <c r="B1" s="442" t="s">
        <v>1</v>
      </c>
      <c r="C1" s="442" t="s">
        <v>2651</v>
      </c>
      <c r="D1" s="618" t="s">
        <v>3764</v>
      </c>
      <c r="E1" s="442" t="s">
        <v>3765</v>
      </c>
      <c r="F1" s="442" t="s">
        <v>3766</v>
      </c>
      <c r="G1" s="619" t="s">
        <v>3767</v>
      </c>
      <c r="H1" s="446" t="s">
        <v>3768</v>
      </c>
      <c r="I1" s="620" t="s">
        <v>6</v>
      </c>
      <c r="J1" s="621" t="s">
        <v>3752</v>
      </c>
      <c r="K1" s="446" t="s">
        <v>8759</v>
      </c>
      <c r="L1" s="622" t="s">
        <v>3770</v>
      </c>
      <c r="M1" s="446" t="s">
        <v>8760</v>
      </c>
      <c r="N1" s="623" t="s">
        <v>8761</v>
      </c>
      <c r="O1" s="624" t="s">
        <v>8762</v>
      </c>
      <c r="P1" s="625" t="s">
        <v>3772</v>
      </c>
      <c r="Q1" s="626" t="s">
        <v>8763</v>
      </c>
      <c r="R1" s="442" t="s">
        <v>8764</v>
      </c>
      <c r="S1" s="443" t="s">
        <v>8765</v>
      </c>
      <c r="T1" s="443" t="s">
        <v>8766</v>
      </c>
      <c r="U1" s="627"/>
      <c r="V1" s="628"/>
      <c r="W1" s="628"/>
      <c r="X1" s="628"/>
      <c r="Y1" s="628"/>
      <c r="Z1" s="628"/>
      <c r="AA1" s="628"/>
      <c r="AB1" s="628"/>
      <c r="AC1" s="628"/>
      <c r="AD1" s="628"/>
      <c r="AE1" s="628"/>
      <c r="AF1" s="628"/>
      <c r="AG1" s="628"/>
      <c r="AH1" s="628"/>
      <c r="AI1" s="628"/>
      <c r="AJ1" s="628"/>
      <c r="AK1" s="628"/>
    </row>
    <row r="2" spans="1:37" ht="30" customHeight="1">
      <c r="A2" s="450" t="s">
        <v>10</v>
      </c>
      <c r="B2" s="451" t="s">
        <v>3774</v>
      </c>
      <c r="C2" s="451" t="s">
        <v>12</v>
      </c>
      <c r="D2" s="559" t="s">
        <v>2658</v>
      </c>
      <c r="E2" s="453" t="s">
        <v>3775</v>
      </c>
      <c r="F2" s="453" t="s">
        <v>3776</v>
      </c>
      <c r="G2" s="454" t="s">
        <v>3777</v>
      </c>
      <c r="H2" s="455">
        <v>44643</v>
      </c>
      <c r="I2" s="391">
        <f t="shared" ref="I2:I86" ca="1" si="0">IF(ISBLANK(H:H),"0",DATEDIF(H:H,TODAY(),"D"))</f>
        <v>1387</v>
      </c>
      <c r="J2" s="455">
        <v>44649</v>
      </c>
      <c r="K2" s="456" t="s">
        <v>8767</v>
      </c>
      <c r="L2" s="629">
        <v>3500</v>
      </c>
      <c r="M2" s="630" t="s">
        <v>1230</v>
      </c>
      <c r="N2" s="630" t="s">
        <v>1230</v>
      </c>
      <c r="O2" s="631" t="s">
        <v>8768</v>
      </c>
      <c r="P2" s="389" t="s">
        <v>8769</v>
      </c>
      <c r="Q2" s="632"/>
      <c r="R2" s="456"/>
      <c r="S2" s="55"/>
      <c r="T2" s="633"/>
      <c r="U2" s="394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</row>
    <row r="3" spans="1:37" ht="30" customHeight="1">
      <c r="A3" s="450" t="s">
        <v>14</v>
      </c>
      <c r="B3" s="451" t="s">
        <v>3781</v>
      </c>
      <c r="C3" s="451" t="s">
        <v>16</v>
      </c>
      <c r="D3" s="559" t="s">
        <v>2658</v>
      </c>
      <c r="E3" s="453" t="s">
        <v>3782</v>
      </c>
      <c r="F3" s="453" t="s">
        <v>3783</v>
      </c>
      <c r="G3" s="454" t="s">
        <v>3784</v>
      </c>
      <c r="H3" s="455">
        <v>44643</v>
      </c>
      <c r="I3" s="391">
        <f t="shared" ca="1" si="0"/>
        <v>1387</v>
      </c>
      <c r="J3" s="455">
        <v>44649</v>
      </c>
      <c r="K3" s="456" t="s">
        <v>8767</v>
      </c>
      <c r="L3" s="629">
        <v>3500</v>
      </c>
      <c r="M3" s="630" t="s">
        <v>1230</v>
      </c>
      <c r="N3" s="630" t="s">
        <v>1230</v>
      </c>
      <c r="O3" s="631" t="s">
        <v>8770</v>
      </c>
      <c r="P3" s="389" t="s">
        <v>8769</v>
      </c>
      <c r="Q3" s="632"/>
      <c r="R3" s="456"/>
      <c r="S3" s="55"/>
      <c r="T3" s="633" t="s">
        <v>8771</v>
      </c>
      <c r="U3" s="394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</row>
    <row r="4" spans="1:37" ht="30" customHeight="1">
      <c r="A4" s="450" t="s">
        <v>17</v>
      </c>
      <c r="B4" s="451" t="s">
        <v>18</v>
      </c>
      <c r="C4" s="451" t="s">
        <v>19</v>
      </c>
      <c r="D4" s="559" t="s">
        <v>2659</v>
      </c>
      <c r="E4" s="453" t="s">
        <v>3786</v>
      </c>
      <c r="F4" s="453" t="s">
        <v>3787</v>
      </c>
      <c r="G4" s="454" t="s">
        <v>3788</v>
      </c>
      <c r="H4" s="455">
        <v>44636</v>
      </c>
      <c r="I4" s="391">
        <f t="shared" ca="1" si="0"/>
        <v>1394</v>
      </c>
      <c r="J4" s="455">
        <v>44697</v>
      </c>
      <c r="K4" s="456" t="s">
        <v>8772</v>
      </c>
      <c r="L4" s="629">
        <v>825422</v>
      </c>
      <c r="M4" s="630" t="s">
        <v>1230</v>
      </c>
      <c r="N4" s="630" t="s">
        <v>1230</v>
      </c>
      <c r="O4" s="634" t="s">
        <v>8773</v>
      </c>
      <c r="P4" s="389" t="s">
        <v>8774</v>
      </c>
      <c r="Q4" s="632"/>
      <c r="R4" s="456"/>
      <c r="S4" s="55"/>
      <c r="T4" s="633"/>
      <c r="U4" s="394"/>
      <c r="V4" s="395"/>
      <c r="W4" s="395"/>
      <c r="X4" s="395"/>
      <c r="Y4" s="395"/>
      <c r="Z4" s="395"/>
      <c r="AA4" s="395"/>
      <c r="AB4" s="395"/>
      <c r="AC4" s="395"/>
      <c r="AD4" s="395"/>
      <c r="AE4" s="395"/>
      <c r="AF4" s="395"/>
      <c r="AG4" s="395"/>
      <c r="AH4" s="395"/>
      <c r="AI4" s="395"/>
      <c r="AJ4" s="395"/>
      <c r="AK4" s="395"/>
    </row>
    <row r="5" spans="1:37" ht="30" customHeight="1">
      <c r="A5" s="594" t="s">
        <v>20</v>
      </c>
      <c r="B5" s="635" t="s">
        <v>3792</v>
      </c>
      <c r="C5" s="635" t="s">
        <v>22</v>
      </c>
      <c r="D5" s="636" t="s">
        <v>3793</v>
      </c>
      <c r="E5" s="637" t="s">
        <v>3794</v>
      </c>
      <c r="F5" s="637" t="s">
        <v>3795</v>
      </c>
      <c r="G5" s="638" t="s">
        <v>3796</v>
      </c>
      <c r="H5" s="639">
        <v>44643</v>
      </c>
      <c r="I5" s="599">
        <f t="shared" ca="1" si="0"/>
        <v>1387</v>
      </c>
      <c r="J5" s="639"/>
      <c r="K5" s="598" t="s">
        <v>8767</v>
      </c>
      <c r="L5" s="640">
        <v>3500</v>
      </c>
      <c r="M5" s="641" t="s">
        <v>32</v>
      </c>
      <c r="N5" s="641" t="s">
        <v>32</v>
      </c>
      <c r="O5" s="642" t="s">
        <v>8775</v>
      </c>
      <c r="P5" s="601" t="s">
        <v>8769</v>
      </c>
      <c r="Q5" s="643"/>
      <c r="R5" s="601" t="s">
        <v>8776</v>
      </c>
      <c r="S5" s="603"/>
      <c r="T5" s="644" t="s">
        <v>8777</v>
      </c>
      <c r="U5" s="602"/>
      <c r="V5" s="645"/>
      <c r="W5" s="645"/>
      <c r="X5" s="645"/>
      <c r="Y5" s="645"/>
      <c r="Z5" s="645"/>
      <c r="AA5" s="645"/>
      <c r="AB5" s="645"/>
      <c r="AC5" s="645"/>
      <c r="AD5" s="645"/>
      <c r="AE5" s="645"/>
      <c r="AF5" s="645"/>
      <c r="AG5" s="645"/>
      <c r="AH5" s="645"/>
      <c r="AI5" s="645"/>
      <c r="AJ5" s="645"/>
      <c r="AK5" s="645"/>
    </row>
    <row r="6" spans="1:37" ht="30" customHeight="1">
      <c r="A6" s="450" t="s">
        <v>23</v>
      </c>
      <c r="B6" s="451" t="s">
        <v>24</v>
      </c>
      <c r="C6" s="451" t="s">
        <v>3798</v>
      </c>
      <c r="D6" s="559" t="s">
        <v>2660</v>
      </c>
      <c r="E6" s="453" t="s">
        <v>3799</v>
      </c>
      <c r="F6" s="453" t="s">
        <v>3800</v>
      </c>
      <c r="G6" s="454" t="s">
        <v>3777</v>
      </c>
      <c r="H6" s="455">
        <v>44638</v>
      </c>
      <c r="I6" s="391">
        <f t="shared" ca="1" si="0"/>
        <v>1392</v>
      </c>
      <c r="J6" s="455">
        <v>44651</v>
      </c>
      <c r="K6" s="456" t="s">
        <v>8778</v>
      </c>
      <c r="L6" s="629">
        <v>29000</v>
      </c>
      <c r="M6" s="630" t="s">
        <v>1230</v>
      </c>
      <c r="N6" s="630" t="s">
        <v>1230</v>
      </c>
      <c r="O6" s="634" t="s">
        <v>8779</v>
      </c>
      <c r="P6" s="389" t="s">
        <v>8780</v>
      </c>
      <c r="Q6" s="632"/>
      <c r="R6" s="456"/>
      <c r="S6" s="55"/>
      <c r="T6" s="633"/>
      <c r="U6" s="394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395"/>
      <c r="AG6" s="395"/>
      <c r="AH6" s="395"/>
      <c r="AI6" s="395"/>
      <c r="AJ6" s="395"/>
      <c r="AK6" s="395"/>
    </row>
    <row r="7" spans="1:37" ht="30" customHeight="1">
      <c r="A7" s="450" t="s">
        <v>26</v>
      </c>
      <c r="B7" s="451" t="s">
        <v>27</v>
      </c>
      <c r="C7" s="451" t="s">
        <v>3804</v>
      </c>
      <c r="D7" s="559" t="s">
        <v>2661</v>
      </c>
      <c r="E7" s="453" t="s">
        <v>3805</v>
      </c>
      <c r="F7" s="453" t="s">
        <v>3806</v>
      </c>
      <c r="G7" s="454" t="s">
        <v>3777</v>
      </c>
      <c r="H7" s="455">
        <v>44637</v>
      </c>
      <c r="I7" s="391">
        <f t="shared" ca="1" si="0"/>
        <v>1393</v>
      </c>
      <c r="J7" s="455">
        <v>44651</v>
      </c>
      <c r="K7" s="456" t="s">
        <v>8781</v>
      </c>
      <c r="L7" s="629">
        <v>58000</v>
      </c>
      <c r="M7" s="630" t="s">
        <v>1230</v>
      </c>
      <c r="N7" s="630" t="s">
        <v>1230</v>
      </c>
      <c r="O7" s="634" t="s">
        <v>8782</v>
      </c>
      <c r="P7" s="389" t="s">
        <v>8783</v>
      </c>
      <c r="Q7" s="632"/>
      <c r="R7" s="456"/>
      <c r="S7" s="55"/>
      <c r="T7" s="633"/>
      <c r="U7" s="394"/>
      <c r="V7" s="395"/>
      <c r="W7" s="395"/>
      <c r="X7" s="395"/>
      <c r="Y7" s="395"/>
      <c r="Z7" s="395"/>
      <c r="AA7" s="395"/>
      <c r="AB7" s="395"/>
      <c r="AC7" s="395"/>
      <c r="AD7" s="395"/>
      <c r="AE7" s="395"/>
      <c r="AF7" s="395"/>
      <c r="AG7" s="395"/>
      <c r="AH7" s="395"/>
      <c r="AI7" s="395"/>
      <c r="AJ7" s="395"/>
      <c r="AK7" s="395"/>
    </row>
    <row r="8" spans="1:37" ht="30" customHeight="1">
      <c r="A8" s="450" t="s">
        <v>29</v>
      </c>
      <c r="B8" s="451" t="s">
        <v>3810</v>
      </c>
      <c r="C8" s="451" t="s">
        <v>3811</v>
      </c>
      <c r="D8" s="559" t="s">
        <v>2662</v>
      </c>
      <c r="E8" s="453" t="s">
        <v>3812</v>
      </c>
      <c r="F8" s="453" t="s">
        <v>3813</v>
      </c>
      <c r="G8" s="454" t="s">
        <v>3814</v>
      </c>
      <c r="H8" s="455">
        <v>44643</v>
      </c>
      <c r="I8" s="391">
        <f t="shared" ca="1" si="0"/>
        <v>1387</v>
      </c>
      <c r="J8" s="455">
        <v>44655</v>
      </c>
      <c r="K8" s="456" t="s">
        <v>8767</v>
      </c>
      <c r="L8" s="629">
        <v>3500</v>
      </c>
      <c r="M8" s="630" t="s">
        <v>1230</v>
      </c>
      <c r="N8" s="630" t="s">
        <v>1230</v>
      </c>
      <c r="O8" s="631" t="s">
        <v>8784</v>
      </c>
      <c r="P8" s="389" t="s">
        <v>8769</v>
      </c>
      <c r="Q8" s="632"/>
      <c r="R8" s="456"/>
      <c r="S8" s="55"/>
      <c r="T8" s="633"/>
      <c r="U8" s="394"/>
      <c r="V8" s="395"/>
      <c r="W8" s="395"/>
      <c r="X8" s="395"/>
      <c r="Y8" s="395"/>
      <c r="Z8" s="395"/>
      <c r="AA8" s="395"/>
      <c r="AB8" s="395"/>
      <c r="AC8" s="395"/>
      <c r="AD8" s="395"/>
      <c r="AE8" s="395"/>
      <c r="AF8" s="395"/>
      <c r="AG8" s="395"/>
      <c r="AH8" s="395"/>
      <c r="AI8" s="395"/>
      <c r="AJ8" s="395"/>
      <c r="AK8" s="395"/>
    </row>
    <row r="9" spans="1:37" ht="30" customHeight="1">
      <c r="A9" s="450" t="s">
        <v>33</v>
      </c>
      <c r="B9" s="451" t="s">
        <v>3816</v>
      </c>
      <c r="C9" s="451" t="s">
        <v>35</v>
      </c>
      <c r="D9" s="559" t="s">
        <v>3817</v>
      </c>
      <c r="E9" s="453" t="s">
        <v>3818</v>
      </c>
      <c r="F9" s="453" t="s">
        <v>3819</v>
      </c>
      <c r="G9" s="454" t="s">
        <v>3814</v>
      </c>
      <c r="H9" s="455">
        <v>44637</v>
      </c>
      <c r="I9" s="391">
        <f t="shared" ca="1" si="0"/>
        <v>1393</v>
      </c>
      <c r="J9" s="646">
        <v>45923</v>
      </c>
      <c r="K9" s="456" t="s">
        <v>8785</v>
      </c>
      <c r="L9" s="629">
        <v>43000</v>
      </c>
      <c r="M9" s="647" t="s">
        <v>1230</v>
      </c>
      <c r="N9" s="647" t="s">
        <v>1230</v>
      </c>
      <c r="O9" s="648" t="s">
        <v>8786</v>
      </c>
      <c r="P9" s="389" t="s">
        <v>8787</v>
      </c>
      <c r="Q9" s="632"/>
      <c r="R9" s="389" t="s">
        <v>37</v>
      </c>
      <c r="S9" s="55"/>
      <c r="T9" s="633" t="s">
        <v>8777</v>
      </c>
      <c r="U9" s="394"/>
      <c r="V9" s="395"/>
      <c r="W9" s="395"/>
      <c r="X9" s="395"/>
      <c r="Y9" s="395"/>
      <c r="Z9" s="395"/>
      <c r="AA9" s="395"/>
      <c r="AB9" s="395"/>
      <c r="AC9" s="395"/>
      <c r="AD9" s="395"/>
      <c r="AE9" s="395"/>
      <c r="AF9" s="395"/>
      <c r="AG9" s="395"/>
      <c r="AH9" s="395"/>
      <c r="AI9" s="395"/>
      <c r="AJ9" s="395"/>
      <c r="AK9" s="395"/>
    </row>
    <row r="10" spans="1:37" ht="30" customHeight="1">
      <c r="A10" s="450" t="s">
        <v>39</v>
      </c>
      <c r="B10" s="451" t="s">
        <v>3824</v>
      </c>
      <c r="C10" s="451" t="s">
        <v>41</v>
      </c>
      <c r="D10" s="559" t="s">
        <v>2663</v>
      </c>
      <c r="E10" s="453" t="s">
        <v>3825</v>
      </c>
      <c r="F10" s="453" t="s">
        <v>3826</v>
      </c>
      <c r="G10" s="454" t="s">
        <v>3784</v>
      </c>
      <c r="H10" s="455">
        <v>44635</v>
      </c>
      <c r="I10" s="391">
        <f t="shared" ca="1" si="0"/>
        <v>1395</v>
      </c>
      <c r="J10" s="455">
        <v>44657</v>
      </c>
      <c r="K10" s="456" t="s">
        <v>8772</v>
      </c>
      <c r="L10" s="629">
        <v>818454</v>
      </c>
      <c r="M10" s="630" t="s">
        <v>1230</v>
      </c>
      <c r="N10" s="630" t="s">
        <v>1230</v>
      </c>
      <c r="O10" s="634" t="s">
        <v>8788</v>
      </c>
      <c r="P10" s="389" t="s">
        <v>8789</v>
      </c>
      <c r="Q10" s="632"/>
      <c r="R10" s="456"/>
      <c r="S10" s="55"/>
      <c r="T10" s="633"/>
      <c r="U10" s="394"/>
      <c r="V10" s="395"/>
      <c r="W10" s="395"/>
      <c r="X10" s="395"/>
      <c r="Y10" s="395"/>
      <c r="Z10" s="395"/>
      <c r="AA10" s="395"/>
      <c r="AB10" s="395"/>
      <c r="AC10" s="395"/>
      <c r="AD10" s="395"/>
      <c r="AE10" s="395"/>
      <c r="AF10" s="395"/>
      <c r="AG10" s="395"/>
      <c r="AH10" s="395"/>
      <c r="AI10" s="395"/>
      <c r="AJ10" s="395"/>
      <c r="AK10" s="395"/>
    </row>
    <row r="11" spans="1:37" ht="30" customHeight="1">
      <c r="A11" s="594" t="s">
        <v>42</v>
      </c>
      <c r="B11" s="635" t="s">
        <v>3830</v>
      </c>
      <c r="C11" s="635" t="s">
        <v>44</v>
      </c>
      <c r="D11" s="636" t="s">
        <v>3831</v>
      </c>
      <c r="E11" s="637" t="s">
        <v>3832</v>
      </c>
      <c r="F11" s="637"/>
      <c r="G11" s="638" t="s">
        <v>3833</v>
      </c>
      <c r="H11" s="639">
        <v>44643</v>
      </c>
      <c r="I11" s="599">
        <f t="shared" ca="1" si="0"/>
        <v>1387</v>
      </c>
      <c r="J11" s="639"/>
      <c r="K11" s="598" t="s">
        <v>8767</v>
      </c>
      <c r="L11" s="640">
        <v>3500</v>
      </c>
      <c r="M11" s="641" t="s">
        <v>32</v>
      </c>
      <c r="N11" s="641" t="s">
        <v>32</v>
      </c>
      <c r="O11" s="642" t="s">
        <v>8775</v>
      </c>
      <c r="P11" s="601" t="s">
        <v>8769</v>
      </c>
      <c r="Q11" s="643"/>
      <c r="R11" s="601" t="s">
        <v>8776</v>
      </c>
      <c r="S11" s="603"/>
      <c r="T11" s="644" t="s">
        <v>8777</v>
      </c>
      <c r="U11" s="602"/>
      <c r="V11" s="645"/>
      <c r="W11" s="645"/>
      <c r="X11" s="645"/>
      <c r="Y11" s="645"/>
      <c r="Z11" s="645"/>
      <c r="AA11" s="645"/>
      <c r="AB11" s="645"/>
      <c r="AC11" s="645"/>
      <c r="AD11" s="645"/>
      <c r="AE11" s="645"/>
      <c r="AF11" s="645"/>
      <c r="AG11" s="645"/>
      <c r="AH11" s="645"/>
      <c r="AI11" s="645"/>
      <c r="AJ11" s="645"/>
      <c r="AK11" s="645"/>
    </row>
    <row r="12" spans="1:37" ht="30" customHeight="1">
      <c r="A12" s="450" t="s">
        <v>46</v>
      </c>
      <c r="B12" s="451" t="s">
        <v>3835</v>
      </c>
      <c r="C12" s="451" t="s">
        <v>48</v>
      </c>
      <c r="D12" s="559" t="s">
        <v>2664</v>
      </c>
      <c r="E12" s="453" t="s">
        <v>3836</v>
      </c>
      <c r="F12" s="453" t="s">
        <v>3837</v>
      </c>
      <c r="G12" s="454" t="s">
        <v>3833</v>
      </c>
      <c r="H12" s="455">
        <v>44635</v>
      </c>
      <c r="I12" s="391">
        <f t="shared" ca="1" si="0"/>
        <v>1395</v>
      </c>
      <c r="J12" s="455">
        <v>44648</v>
      </c>
      <c r="K12" s="456" t="s">
        <v>8772</v>
      </c>
      <c r="L12" s="629">
        <v>194220</v>
      </c>
      <c r="M12" s="630" t="s">
        <v>1230</v>
      </c>
      <c r="N12" s="630" t="s">
        <v>1230</v>
      </c>
      <c r="O12" s="634" t="s">
        <v>8790</v>
      </c>
      <c r="P12" s="389" t="s">
        <v>8791</v>
      </c>
      <c r="Q12" s="632"/>
      <c r="R12" s="456"/>
      <c r="S12" s="55"/>
      <c r="T12" s="633"/>
      <c r="U12" s="394"/>
      <c r="V12" s="395"/>
      <c r="W12" s="395"/>
      <c r="X12" s="395"/>
      <c r="Y12" s="395"/>
      <c r="Z12" s="395"/>
      <c r="AA12" s="395"/>
      <c r="AB12" s="395"/>
      <c r="AC12" s="395"/>
      <c r="AD12" s="395"/>
      <c r="AE12" s="395"/>
      <c r="AF12" s="395"/>
      <c r="AG12" s="395"/>
      <c r="AH12" s="395"/>
      <c r="AI12" s="395"/>
      <c r="AJ12" s="395"/>
      <c r="AK12" s="395"/>
    </row>
    <row r="13" spans="1:37" ht="30" customHeight="1">
      <c r="A13" s="450" t="s">
        <v>49</v>
      </c>
      <c r="B13" s="451" t="s">
        <v>50</v>
      </c>
      <c r="C13" s="451" t="s">
        <v>51</v>
      </c>
      <c r="D13" s="559" t="s">
        <v>2665</v>
      </c>
      <c r="E13" s="453" t="s">
        <v>3841</v>
      </c>
      <c r="F13" s="453" t="s">
        <v>3826</v>
      </c>
      <c r="G13" s="454" t="s">
        <v>3784</v>
      </c>
      <c r="H13" s="455">
        <v>44631</v>
      </c>
      <c r="I13" s="391">
        <f t="shared" ca="1" si="0"/>
        <v>1399</v>
      </c>
      <c r="J13" s="455">
        <v>44657</v>
      </c>
      <c r="K13" s="456" t="s">
        <v>8772</v>
      </c>
      <c r="L13" s="629">
        <v>1863407</v>
      </c>
      <c r="M13" s="630" t="s">
        <v>1230</v>
      </c>
      <c r="N13" s="630" t="s">
        <v>1230</v>
      </c>
      <c r="O13" s="634" t="s">
        <v>8792</v>
      </c>
      <c r="P13" s="389" t="s">
        <v>8793</v>
      </c>
      <c r="Q13" s="632"/>
      <c r="R13" s="456"/>
      <c r="S13" s="55"/>
      <c r="T13" s="633"/>
      <c r="U13" s="394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395"/>
      <c r="AH13" s="395"/>
      <c r="AI13" s="395"/>
      <c r="AJ13" s="395"/>
      <c r="AK13" s="395"/>
    </row>
    <row r="14" spans="1:37" ht="30" customHeight="1">
      <c r="A14" s="450" t="s">
        <v>52</v>
      </c>
      <c r="B14" s="451" t="s">
        <v>8794</v>
      </c>
      <c r="C14" s="552" t="s">
        <v>8795</v>
      </c>
      <c r="D14" s="585" t="s">
        <v>8796</v>
      </c>
      <c r="E14" s="453" t="s">
        <v>3846</v>
      </c>
      <c r="F14" s="453" t="s">
        <v>3819</v>
      </c>
      <c r="G14" s="454" t="s">
        <v>3814</v>
      </c>
      <c r="H14" s="455">
        <v>44643</v>
      </c>
      <c r="I14" s="391">
        <f t="shared" ca="1" si="0"/>
        <v>1387</v>
      </c>
      <c r="J14" s="455">
        <v>44648</v>
      </c>
      <c r="K14" s="456" t="s">
        <v>8767</v>
      </c>
      <c r="L14" s="629">
        <v>3500</v>
      </c>
      <c r="M14" s="630" t="s">
        <v>1230</v>
      </c>
      <c r="N14" s="630" t="s">
        <v>1230</v>
      </c>
      <c r="O14" s="631" t="s">
        <v>8797</v>
      </c>
      <c r="P14" s="389" t="s">
        <v>8769</v>
      </c>
      <c r="Q14" s="632"/>
      <c r="R14" s="456"/>
      <c r="S14" s="55"/>
      <c r="T14" s="633" t="s">
        <v>8798</v>
      </c>
      <c r="U14" s="394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5"/>
      <c r="AJ14" s="395"/>
      <c r="AK14" s="395"/>
    </row>
    <row r="15" spans="1:37" ht="30" customHeight="1">
      <c r="A15" s="450" t="s">
        <v>56</v>
      </c>
      <c r="B15" s="451" t="s">
        <v>3848</v>
      </c>
      <c r="C15" s="451" t="s">
        <v>3849</v>
      </c>
      <c r="D15" s="559" t="s">
        <v>2670</v>
      </c>
      <c r="E15" s="453" t="s">
        <v>3850</v>
      </c>
      <c r="F15" s="453" t="s">
        <v>3851</v>
      </c>
      <c r="G15" s="454" t="s">
        <v>3814</v>
      </c>
      <c r="H15" s="455">
        <v>44638</v>
      </c>
      <c r="I15" s="391">
        <f t="shared" ca="1" si="0"/>
        <v>1392</v>
      </c>
      <c r="J15" s="455">
        <v>44700</v>
      </c>
      <c r="K15" s="456" t="s">
        <v>8799</v>
      </c>
      <c r="L15" s="629">
        <v>17000</v>
      </c>
      <c r="M15" s="630" t="s">
        <v>1230</v>
      </c>
      <c r="N15" s="630" t="s">
        <v>1230</v>
      </c>
      <c r="O15" s="634" t="s">
        <v>8800</v>
      </c>
      <c r="P15" s="389" t="s">
        <v>8801</v>
      </c>
      <c r="Q15" s="632"/>
      <c r="R15" s="456"/>
      <c r="S15" s="55"/>
      <c r="T15" s="633"/>
      <c r="U15" s="394"/>
      <c r="V15" s="395"/>
      <c r="W15" s="395"/>
      <c r="X15" s="395"/>
      <c r="Y15" s="395"/>
      <c r="Z15" s="395"/>
      <c r="AA15" s="395"/>
      <c r="AB15" s="395"/>
      <c r="AC15" s="395"/>
      <c r="AD15" s="395"/>
      <c r="AE15" s="395"/>
      <c r="AF15" s="395"/>
      <c r="AG15" s="395"/>
      <c r="AH15" s="395"/>
      <c r="AI15" s="395"/>
      <c r="AJ15" s="395"/>
      <c r="AK15" s="395"/>
    </row>
    <row r="16" spans="1:37" ht="30" customHeight="1">
      <c r="A16" s="594" t="s">
        <v>59</v>
      </c>
      <c r="B16" s="635" t="s">
        <v>3855</v>
      </c>
      <c r="C16" s="635" t="s">
        <v>61</v>
      </c>
      <c r="D16" s="636" t="s">
        <v>2672</v>
      </c>
      <c r="E16" s="637" t="s">
        <v>3856</v>
      </c>
      <c r="F16" s="637"/>
      <c r="G16" s="638" t="s">
        <v>3857</v>
      </c>
      <c r="H16" s="639">
        <v>44643</v>
      </c>
      <c r="I16" s="599">
        <f t="shared" ca="1" si="0"/>
        <v>1387</v>
      </c>
      <c r="J16" s="639"/>
      <c r="K16" s="598" t="s">
        <v>8767</v>
      </c>
      <c r="L16" s="640">
        <v>3500</v>
      </c>
      <c r="M16" s="641" t="s">
        <v>32</v>
      </c>
      <c r="N16" s="641" t="s">
        <v>32</v>
      </c>
      <c r="O16" s="642" t="s">
        <v>8775</v>
      </c>
      <c r="P16" s="601" t="s">
        <v>8769</v>
      </c>
      <c r="Q16" s="643"/>
      <c r="R16" s="601" t="s">
        <v>8776</v>
      </c>
      <c r="S16" s="603"/>
      <c r="T16" s="644" t="s">
        <v>8802</v>
      </c>
      <c r="U16" s="602"/>
      <c r="V16" s="645"/>
      <c r="W16" s="645"/>
      <c r="X16" s="645"/>
      <c r="Y16" s="645"/>
      <c r="Z16" s="645"/>
      <c r="AA16" s="645"/>
      <c r="AB16" s="645"/>
      <c r="AC16" s="645"/>
      <c r="AD16" s="645"/>
      <c r="AE16" s="645"/>
      <c r="AF16" s="645"/>
      <c r="AG16" s="645"/>
      <c r="AH16" s="645"/>
      <c r="AI16" s="645"/>
      <c r="AJ16" s="645"/>
      <c r="AK16" s="645"/>
    </row>
    <row r="17" spans="1:37" ht="30" customHeight="1">
      <c r="A17" s="450" t="s">
        <v>62</v>
      </c>
      <c r="B17" s="451" t="s">
        <v>3858</v>
      </c>
      <c r="C17" s="451" t="s">
        <v>2674</v>
      </c>
      <c r="D17" s="559" t="s">
        <v>2675</v>
      </c>
      <c r="E17" s="453" t="s">
        <v>3859</v>
      </c>
      <c r="F17" s="453" t="s">
        <v>3860</v>
      </c>
      <c r="G17" s="454" t="s">
        <v>3833</v>
      </c>
      <c r="H17" s="455">
        <v>44643</v>
      </c>
      <c r="I17" s="391">
        <f t="shared" ca="1" si="0"/>
        <v>1387</v>
      </c>
      <c r="J17" s="455">
        <v>44648</v>
      </c>
      <c r="K17" s="456" t="s">
        <v>8767</v>
      </c>
      <c r="L17" s="629">
        <v>3500</v>
      </c>
      <c r="M17" s="630" t="s">
        <v>1230</v>
      </c>
      <c r="N17" s="630" t="s">
        <v>1230</v>
      </c>
      <c r="O17" s="631" t="s">
        <v>8803</v>
      </c>
      <c r="P17" s="389" t="s">
        <v>8769</v>
      </c>
      <c r="Q17" s="632"/>
      <c r="R17" s="456"/>
      <c r="S17" s="55"/>
      <c r="T17" s="633" t="s">
        <v>8804</v>
      </c>
      <c r="U17" s="394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5"/>
      <c r="AH17" s="395"/>
      <c r="AI17" s="395"/>
      <c r="AJ17" s="395"/>
      <c r="AK17" s="395"/>
    </row>
    <row r="18" spans="1:37" ht="30" customHeight="1">
      <c r="A18" s="450" t="s">
        <v>65</v>
      </c>
      <c r="B18" s="451" t="s">
        <v>3862</v>
      </c>
      <c r="C18" s="451" t="s">
        <v>3863</v>
      </c>
      <c r="D18" s="559" t="s">
        <v>3864</v>
      </c>
      <c r="E18" s="453" t="s">
        <v>3865</v>
      </c>
      <c r="F18" s="453" t="s">
        <v>3866</v>
      </c>
      <c r="G18" s="454" t="s">
        <v>3784</v>
      </c>
      <c r="H18" s="455">
        <v>44638</v>
      </c>
      <c r="I18" s="391">
        <f t="shared" ca="1" si="0"/>
        <v>1392</v>
      </c>
      <c r="J18" s="455">
        <v>44673</v>
      </c>
      <c r="K18" s="456" t="s">
        <v>8799</v>
      </c>
      <c r="L18" s="629">
        <v>17000</v>
      </c>
      <c r="M18" s="630" t="s">
        <v>1230</v>
      </c>
      <c r="N18" s="630" t="s">
        <v>1230</v>
      </c>
      <c r="O18" s="634" t="s">
        <v>8805</v>
      </c>
      <c r="P18" s="389" t="s">
        <v>8801</v>
      </c>
      <c r="Q18" s="632"/>
      <c r="R18" s="456"/>
      <c r="S18" s="55"/>
      <c r="T18" s="633"/>
      <c r="U18" s="394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5"/>
      <c r="AH18" s="395"/>
      <c r="AI18" s="395"/>
      <c r="AJ18" s="395"/>
      <c r="AK18" s="395"/>
    </row>
    <row r="19" spans="1:37" ht="30" customHeight="1">
      <c r="A19" s="450" t="s">
        <v>68</v>
      </c>
      <c r="B19" s="451" t="s">
        <v>69</v>
      </c>
      <c r="C19" s="451" t="s">
        <v>3868</v>
      </c>
      <c r="D19" s="559" t="s">
        <v>2677</v>
      </c>
      <c r="E19" s="453" t="s">
        <v>3869</v>
      </c>
      <c r="F19" s="453" t="s">
        <v>3870</v>
      </c>
      <c r="G19" s="454" t="s">
        <v>3784</v>
      </c>
      <c r="H19" s="455">
        <v>44607</v>
      </c>
      <c r="I19" s="391">
        <f t="shared" ca="1" si="0"/>
        <v>1423</v>
      </c>
      <c r="J19" s="455">
        <v>44616</v>
      </c>
      <c r="K19" s="456" t="s">
        <v>8772</v>
      </c>
      <c r="L19" s="629">
        <v>112444.8</v>
      </c>
      <c r="M19" s="630" t="s">
        <v>1230</v>
      </c>
      <c r="N19" s="630" t="s">
        <v>1230</v>
      </c>
      <c r="O19" s="634" t="s">
        <v>8806</v>
      </c>
      <c r="P19" s="389" t="s">
        <v>8807</v>
      </c>
      <c r="Q19" s="632"/>
      <c r="R19" s="456"/>
      <c r="S19" s="55"/>
      <c r="T19" s="633"/>
      <c r="U19" s="394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</row>
    <row r="20" spans="1:37" ht="30" customHeight="1">
      <c r="A20" s="450" t="s">
        <v>71</v>
      </c>
      <c r="B20" s="451" t="s">
        <v>3874</v>
      </c>
      <c r="C20" s="451" t="s">
        <v>73</v>
      </c>
      <c r="D20" s="559" t="s">
        <v>2678</v>
      </c>
      <c r="E20" s="453" t="s">
        <v>3875</v>
      </c>
      <c r="F20" s="453"/>
      <c r="G20" s="454" t="s">
        <v>3857</v>
      </c>
      <c r="H20" s="455">
        <v>44641</v>
      </c>
      <c r="I20" s="391">
        <f t="shared" ca="1" si="0"/>
        <v>1389</v>
      </c>
      <c r="J20" s="455">
        <v>44692</v>
      </c>
      <c r="K20" s="456" t="s">
        <v>8808</v>
      </c>
      <c r="L20" s="629">
        <v>9800</v>
      </c>
      <c r="M20" s="630" t="s">
        <v>1230</v>
      </c>
      <c r="N20" s="630" t="s">
        <v>1230</v>
      </c>
      <c r="O20" s="634" t="s">
        <v>8809</v>
      </c>
      <c r="P20" s="389" t="s">
        <v>8810</v>
      </c>
      <c r="Q20" s="632"/>
      <c r="R20" s="456"/>
      <c r="S20" s="55"/>
      <c r="T20" s="633"/>
      <c r="U20" s="394"/>
      <c r="V20" s="395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395"/>
      <c r="AH20" s="395"/>
      <c r="AI20" s="395"/>
      <c r="AJ20" s="395"/>
      <c r="AK20" s="395"/>
    </row>
    <row r="21" spans="1:37" ht="30" customHeight="1">
      <c r="A21" s="450" t="s">
        <v>74</v>
      </c>
      <c r="B21" s="451" t="s">
        <v>3879</v>
      </c>
      <c r="C21" s="451" t="s">
        <v>76</v>
      </c>
      <c r="D21" s="559" t="s">
        <v>2679</v>
      </c>
      <c r="E21" s="453" t="s">
        <v>3880</v>
      </c>
      <c r="F21" s="453"/>
      <c r="G21" s="454" t="s">
        <v>3833</v>
      </c>
      <c r="H21" s="455">
        <v>44643</v>
      </c>
      <c r="I21" s="391">
        <f t="shared" ca="1" si="0"/>
        <v>1387</v>
      </c>
      <c r="J21" s="455">
        <v>44650</v>
      </c>
      <c r="K21" s="456" t="s">
        <v>8767</v>
      </c>
      <c r="L21" s="629">
        <v>3500</v>
      </c>
      <c r="M21" s="630" t="s">
        <v>1230</v>
      </c>
      <c r="N21" s="630" t="s">
        <v>1230</v>
      </c>
      <c r="O21" s="631" t="s">
        <v>8811</v>
      </c>
      <c r="P21" s="389" t="s">
        <v>8769</v>
      </c>
      <c r="Q21" s="632"/>
      <c r="R21" s="456"/>
      <c r="S21" s="55"/>
      <c r="T21" s="633"/>
      <c r="U21" s="394"/>
      <c r="V21" s="395"/>
      <c r="W21" s="395"/>
      <c r="X21" s="395"/>
      <c r="Y21" s="395"/>
      <c r="Z21" s="395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</row>
    <row r="22" spans="1:37" ht="30" customHeight="1">
      <c r="A22" s="450" t="s">
        <v>77</v>
      </c>
      <c r="B22" s="451" t="s">
        <v>3882</v>
      </c>
      <c r="C22" s="451" t="s">
        <v>79</v>
      </c>
      <c r="D22" s="559" t="s">
        <v>2680</v>
      </c>
      <c r="E22" s="453" t="s">
        <v>3883</v>
      </c>
      <c r="F22" s="453"/>
      <c r="G22" s="454" t="s">
        <v>3833</v>
      </c>
      <c r="H22" s="455">
        <v>44628</v>
      </c>
      <c r="I22" s="391">
        <f t="shared" ca="1" si="0"/>
        <v>1402</v>
      </c>
      <c r="J22" s="455">
        <v>44636</v>
      </c>
      <c r="K22" s="456" t="s">
        <v>8772</v>
      </c>
      <c r="L22" s="629">
        <v>295178</v>
      </c>
      <c r="M22" s="630" t="s">
        <v>1230</v>
      </c>
      <c r="N22" s="630" t="s">
        <v>1230</v>
      </c>
      <c r="O22" s="634" t="s">
        <v>8812</v>
      </c>
      <c r="P22" s="389" t="s">
        <v>8813</v>
      </c>
      <c r="Q22" s="632"/>
      <c r="R22" s="456"/>
      <c r="S22" s="55"/>
      <c r="T22" s="633"/>
      <c r="U22" s="394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5"/>
      <c r="AH22" s="395"/>
      <c r="AI22" s="395"/>
      <c r="AJ22" s="395"/>
      <c r="AK22" s="395"/>
    </row>
    <row r="23" spans="1:37" ht="30" customHeight="1">
      <c r="A23" s="450" t="s">
        <v>80</v>
      </c>
      <c r="B23" s="451" t="s">
        <v>3887</v>
      </c>
      <c r="C23" s="451" t="s">
        <v>82</v>
      </c>
      <c r="D23" s="559" t="s">
        <v>2683</v>
      </c>
      <c r="E23" s="453" t="s">
        <v>3888</v>
      </c>
      <c r="F23" s="453"/>
      <c r="G23" s="454" t="s">
        <v>3788</v>
      </c>
      <c r="H23" s="455">
        <v>44643</v>
      </c>
      <c r="I23" s="391">
        <f t="shared" ca="1" si="0"/>
        <v>1387</v>
      </c>
      <c r="J23" s="455">
        <v>44656</v>
      </c>
      <c r="K23" s="456" t="s">
        <v>8767</v>
      </c>
      <c r="L23" s="629">
        <v>3500</v>
      </c>
      <c r="M23" s="630" t="s">
        <v>1230</v>
      </c>
      <c r="N23" s="630" t="s">
        <v>1230</v>
      </c>
      <c r="O23" s="631" t="s">
        <v>8814</v>
      </c>
      <c r="P23" s="389" t="s">
        <v>8769</v>
      </c>
      <c r="Q23" s="632"/>
      <c r="R23" s="456"/>
      <c r="S23" s="55"/>
      <c r="T23" s="633"/>
      <c r="U23" s="394"/>
      <c r="V23" s="395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5"/>
      <c r="AH23" s="395"/>
      <c r="AI23" s="395"/>
      <c r="AJ23" s="395"/>
      <c r="AK23" s="395"/>
    </row>
    <row r="24" spans="1:37" ht="30" customHeight="1">
      <c r="A24" s="450" t="s">
        <v>89</v>
      </c>
      <c r="B24" s="451" t="s">
        <v>3893</v>
      </c>
      <c r="C24" s="451" t="s">
        <v>3894</v>
      </c>
      <c r="D24" s="559" t="s">
        <v>2687</v>
      </c>
      <c r="E24" s="453" t="s">
        <v>3895</v>
      </c>
      <c r="F24" s="453" t="s">
        <v>3896</v>
      </c>
      <c r="G24" s="454" t="s">
        <v>3814</v>
      </c>
      <c r="H24" s="455">
        <v>44643</v>
      </c>
      <c r="I24" s="391">
        <f t="shared" ca="1" si="0"/>
        <v>1387</v>
      </c>
      <c r="J24" s="455">
        <v>44645</v>
      </c>
      <c r="K24" s="456" t="s">
        <v>8767</v>
      </c>
      <c r="L24" s="629">
        <v>3500</v>
      </c>
      <c r="M24" s="630" t="s">
        <v>1230</v>
      </c>
      <c r="N24" s="630" t="s">
        <v>1230</v>
      </c>
      <c r="O24" s="631" t="s">
        <v>8815</v>
      </c>
      <c r="P24" s="389" t="s">
        <v>8769</v>
      </c>
      <c r="Q24" s="632"/>
      <c r="R24" s="456"/>
      <c r="S24" s="55"/>
      <c r="T24" s="633"/>
      <c r="U24" s="394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</row>
    <row r="25" spans="1:37" ht="30" customHeight="1">
      <c r="A25" s="450" t="s">
        <v>92</v>
      </c>
      <c r="B25" s="451" t="s">
        <v>3898</v>
      </c>
      <c r="C25" s="451" t="s">
        <v>3899</v>
      </c>
      <c r="D25" s="559" t="s">
        <v>3900</v>
      </c>
      <c r="E25" s="453" t="s">
        <v>3901</v>
      </c>
      <c r="F25" s="453"/>
      <c r="G25" s="454" t="s">
        <v>3833</v>
      </c>
      <c r="H25" s="455">
        <v>44643</v>
      </c>
      <c r="I25" s="391">
        <f t="shared" ca="1" si="0"/>
        <v>1387</v>
      </c>
      <c r="J25" s="455">
        <v>44713</v>
      </c>
      <c r="K25" s="456" t="s">
        <v>8767</v>
      </c>
      <c r="L25" s="629">
        <v>3500</v>
      </c>
      <c r="M25" s="630" t="s">
        <v>1230</v>
      </c>
      <c r="N25" s="630" t="s">
        <v>1230</v>
      </c>
      <c r="O25" s="631" t="s">
        <v>8816</v>
      </c>
      <c r="P25" s="389" t="s">
        <v>8769</v>
      </c>
      <c r="Q25" s="632"/>
      <c r="R25" s="456"/>
      <c r="S25" s="55"/>
      <c r="T25" s="633"/>
      <c r="U25" s="394"/>
      <c r="V25" s="395"/>
      <c r="W25" s="395"/>
      <c r="X25" s="395"/>
      <c r="Y25" s="395"/>
      <c r="Z25" s="395"/>
      <c r="AA25" s="395"/>
      <c r="AB25" s="395"/>
      <c r="AC25" s="395"/>
      <c r="AD25" s="395"/>
      <c r="AE25" s="395"/>
      <c r="AF25" s="395"/>
      <c r="AG25" s="395"/>
      <c r="AH25" s="395"/>
      <c r="AI25" s="395"/>
      <c r="AJ25" s="395"/>
      <c r="AK25" s="395"/>
    </row>
    <row r="26" spans="1:37" ht="30" customHeight="1">
      <c r="A26" s="450" t="s">
        <v>95</v>
      </c>
      <c r="B26" s="451" t="s">
        <v>3903</v>
      </c>
      <c r="C26" s="451" t="s">
        <v>2689</v>
      </c>
      <c r="D26" s="559" t="s">
        <v>2690</v>
      </c>
      <c r="E26" s="453" t="s">
        <v>3904</v>
      </c>
      <c r="F26" s="453" t="s">
        <v>3905</v>
      </c>
      <c r="G26" s="454" t="s">
        <v>3833</v>
      </c>
      <c r="H26" s="455">
        <v>44641</v>
      </c>
      <c r="I26" s="480">
        <f t="shared" ca="1" si="0"/>
        <v>1389</v>
      </c>
      <c r="J26" s="455">
        <v>44645</v>
      </c>
      <c r="K26" s="456" t="s">
        <v>8808</v>
      </c>
      <c r="L26" s="629">
        <v>9800</v>
      </c>
      <c r="M26" s="630" t="s">
        <v>1230</v>
      </c>
      <c r="N26" s="630" t="s">
        <v>1230</v>
      </c>
      <c r="O26" s="634" t="s">
        <v>8817</v>
      </c>
      <c r="P26" s="389" t="s">
        <v>8810</v>
      </c>
      <c r="Q26" s="632"/>
      <c r="R26" s="456"/>
      <c r="S26" s="55"/>
      <c r="T26" s="633"/>
      <c r="U26" s="394"/>
      <c r="V26" s="395"/>
      <c r="W26" s="395"/>
      <c r="X26" s="395"/>
      <c r="Y26" s="395"/>
      <c r="Z26" s="395"/>
      <c r="AA26" s="395"/>
      <c r="AB26" s="395"/>
      <c r="AC26" s="395"/>
      <c r="AD26" s="395"/>
      <c r="AE26" s="395"/>
      <c r="AF26" s="395"/>
      <c r="AG26" s="395"/>
      <c r="AH26" s="395"/>
      <c r="AI26" s="395"/>
      <c r="AJ26" s="395"/>
      <c r="AK26" s="395"/>
    </row>
    <row r="27" spans="1:37" ht="30" customHeight="1">
      <c r="A27" s="450" t="s">
        <v>98</v>
      </c>
      <c r="B27" s="451" t="s">
        <v>3907</v>
      </c>
      <c r="C27" s="451" t="s">
        <v>100</v>
      </c>
      <c r="D27" s="559" t="s">
        <v>2691</v>
      </c>
      <c r="E27" s="453" t="s">
        <v>3908</v>
      </c>
      <c r="F27" s="453"/>
      <c r="G27" s="454" t="s">
        <v>3909</v>
      </c>
      <c r="H27" s="455">
        <v>44631</v>
      </c>
      <c r="I27" s="391">
        <f t="shared" ca="1" si="0"/>
        <v>1399</v>
      </c>
      <c r="J27" s="455">
        <v>44635</v>
      </c>
      <c r="K27" s="456" t="s">
        <v>8772</v>
      </c>
      <c r="L27" s="629">
        <v>84877</v>
      </c>
      <c r="M27" s="630" t="s">
        <v>1230</v>
      </c>
      <c r="N27" s="630" t="s">
        <v>1230</v>
      </c>
      <c r="O27" s="634" t="s">
        <v>8818</v>
      </c>
      <c r="P27" s="389" t="s">
        <v>8819</v>
      </c>
      <c r="Q27" s="632"/>
      <c r="R27" s="456"/>
      <c r="S27" s="55"/>
      <c r="T27" s="633"/>
      <c r="U27" s="394"/>
      <c r="V27" s="395"/>
      <c r="W27" s="395"/>
      <c r="X27" s="395"/>
      <c r="Y27" s="395"/>
      <c r="Z27" s="395"/>
      <c r="AA27" s="395"/>
      <c r="AB27" s="395"/>
      <c r="AC27" s="395"/>
      <c r="AD27" s="395"/>
      <c r="AE27" s="395"/>
      <c r="AF27" s="395"/>
      <c r="AG27" s="395"/>
      <c r="AH27" s="395"/>
      <c r="AI27" s="395"/>
      <c r="AJ27" s="395"/>
      <c r="AK27" s="395"/>
    </row>
    <row r="28" spans="1:37" ht="30" customHeight="1">
      <c r="A28" s="450" t="s">
        <v>101</v>
      </c>
      <c r="B28" s="451" t="s">
        <v>3913</v>
      </c>
      <c r="C28" s="451" t="s">
        <v>103</v>
      </c>
      <c r="D28" s="559" t="s">
        <v>2692</v>
      </c>
      <c r="E28" s="453" t="s">
        <v>3914</v>
      </c>
      <c r="F28" s="453" t="s">
        <v>3905</v>
      </c>
      <c r="G28" s="454" t="s">
        <v>3915</v>
      </c>
      <c r="H28" s="455">
        <v>44638</v>
      </c>
      <c r="I28" s="391">
        <f t="shared" ca="1" si="0"/>
        <v>1392</v>
      </c>
      <c r="J28" s="455">
        <v>44641</v>
      </c>
      <c r="K28" s="456" t="s">
        <v>8799</v>
      </c>
      <c r="L28" s="629">
        <v>17000</v>
      </c>
      <c r="M28" s="630" t="s">
        <v>1230</v>
      </c>
      <c r="N28" s="630" t="s">
        <v>1230</v>
      </c>
      <c r="O28" s="634" t="s">
        <v>8820</v>
      </c>
      <c r="P28" s="389" t="s">
        <v>8801</v>
      </c>
      <c r="Q28" s="632"/>
      <c r="R28" s="456"/>
      <c r="S28" s="55"/>
      <c r="T28" s="633" t="s">
        <v>8771</v>
      </c>
      <c r="U28" s="394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395"/>
      <c r="AH28" s="395"/>
      <c r="AI28" s="395"/>
      <c r="AJ28" s="395"/>
      <c r="AK28" s="395"/>
    </row>
    <row r="29" spans="1:37" ht="30" customHeight="1">
      <c r="A29" s="450" t="s">
        <v>104</v>
      </c>
      <c r="B29" s="451" t="s">
        <v>3917</v>
      </c>
      <c r="C29" s="451" t="s">
        <v>106</v>
      </c>
      <c r="D29" s="559" t="s">
        <v>2693</v>
      </c>
      <c r="E29" s="453" t="s">
        <v>3918</v>
      </c>
      <c r="F29" s="453" t="s">
        <v>3919</v>
      </c>
      <c r="G29" s="454" t="s">
        <v>3777</v>
      </c>
      <c r="H29" s="455">
        <v>44643</v>
      </c>
      <c r="I29" s="391">
        <f t="shared" ca="1" si="0"/>
        <v>1387</v>
      </c>
      <c r="J29" s="455">
        <v>44651</v>
      </c>
      <c r="K29" s="456" t="s">
        <v>8767</v>
      </c>
      <c r="L29" s="629">
        <v>3500</v>
      </c>
      <c r="M29" s="630" t="s">
        <v>1230</v>
      </c>
      <c r="N29" s="630" t="s">
        <v>1230</v>
      </c>
      <c r="O29" s="634" t="s">
        <v>8821</v>
      </c>
      <c r="P29" s="389" t="s">
        <v>8769</v>
      </c>
      <c r="Q29" s="632"/>
      <c r="R29" s="456"/>
      <c r="S29" s="55"/>
      <c r="T29" s="633" t="s">
        <v>8798</v>
      </c>
      <c r="U29" s="394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95"/>
      <c r="AH29" s="395"/>
      <c r="AI29" s="395"/>
      <c r="AJ29" s="395"/>
      <c r="AK29" s="395"/>
    </row>
    <row r="30" spans="1:37" ht="30" customHeight="1">
      <c r="A30" s="450" t="s">
        <v>107</v>
      </c>
      <c r="B30" s="451" t="s">
        <v>3922</v>
      </c>
      <c r="C30" s="451" t="s">
        <v>109</v>
      </c>
      <c r="D30" s="559" t="s">
        <v>2694</v>
      </c>
      <c r="E30" s="453" t="s">
        <v>3923</v>
      </c>
      <c r="F30" s="453" t="s">
        <v>3905</v>
      </c>
      <c r="G30" s="454" t="s">
        <v>3924</v>
      </c>
      <c r="H30" s="455">
        <v>44643</v>
      </c>
      <c r="I30" s="391">
        <f t="shared" ca="1" si="0"/>
        <v>1387</v>
      </c>
      <c r="J30" s="455">
        <v>45014</v>
      </c>
      <c r="K30" s="456" t="s">
        <v>8767</v>
      </c>
      <c r="L30" s="629">
        <v>3500</v>
      </c>
      <c r="M30" s="630" t="s">
        <v>1230</v>
      </c>
      <c r="N30" s="630" t="s">
        <v>1230</v>
      </c>
      <c r="O30" s="631" t="s">
        <v>8822</v>
      </c>
      <c r="P30" s="389" t="s">
        <v>8769</v>
      </c>
      <c r="Q30" s="632" t="s">
        <v>1230</v>
      </c>
      <c r="R30" s="389" t="s">
        <v>8776</v>
      </c>
      <c r="S30" s="55" t="s">
        <v>3942</v>
      </c>
      <c r="T30" s="633" t="s">
        <v>8823</v>
      </c>
      <c r="U30" s="394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  <c r="AK30" s="395"/>
    </row>
    <row r="31" spans="1:37" ht="30" customHeight="1">
      <c r="A31" s="450" t="s">
        <v>110</v>
      </c>
      <c r="B31" s="451" t="s">
        <v>3926</v>
      </c>
      <c r="C31" s="451" t="s">
        <v>112</v>
      </c>
      <c r="D31" s="559" t="s">
        <v>2696</v>
      </c>
      <c r="E31" s="453" t="s">
        <v>3927</v>
      </c>
      <c r="F31" s="453"/>
      <c r="G31" s="454" t="s">
        <v>3915</v>
      </c>
      <c r="H31" s="455">
        <v>44643</v>
      </c>
      <c r="I31" s="391">
        <f t="shared" ca="1" si="0"/>
        <v>1387</v>
      </c>
      <c r="J31" s="455">
        <v>44649</v>
      </c>
      <c r="K31" s="456" t="s">
        <v>8767</v>
      </c>
      <c r="L31" s="629">
        <v>3500</v>
      </c>
      <c r="M31" s="630" t="s">
        <v>1230</v>
      </c>
      <c r="N31" s="630" t="s">
        <v>1230</v>
      </c>
      <c r="O31" s="631" t="s">
        <v>8824</v>
      </c>
      <c r="P31" s="389" t="s">
        <v>8769</v>
      </c>
      <c r="Q31" s="632"/>
      <c r="R31" s="456"/>
      <c r="S31" s="55"/>
      <c r="T31" s="633"/>
      <c r="U31" s="394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95"/>
      <c r="AH31" s="395"/>
      <c r="AI31" s="395"/>
      <c r="AJ31" s="395"/>
      <c r="AK31" s="395"/>
    </row>
    <row r="32" spans="1:37" ht="30" customHeight="1">
      <c r="A32" s="450" t="s">
        <v>113</v>
      </c>
      <c r="B32" s="451" t="s">
        <v>114</v>
      </c>
      <c r="C32" s="451" t="s">
        <v>2697</v>
      </c>
      <c r="D32" s="559" t="s">
        <v>2698</v>
      </c>
      <c r="E32" s="453" t="s">
        <v>3929</v>
      </c>
      <c r="F32" s="453" t="s">
        <v>3930</v>
      </c>
      <c r="G32" s="454" t="s">
        <v>3924</v>
      </c>
      <c r="H32" s="455">
        <v>44643</v>
      </c>
      <c r="I32" s="391">
        <f t="shared" ca="1" si="0"/>
        <v>1387</v>
      </c>
      <c r="J32" s="455">
        <v>44652</v>
      </c>
      <c r="K32" s="456" t="s">
        <v>8767</v>
      </c>
      <c r="L32" s="629">
        <v>3500</v>
      </c>
      <c r="M32" s="630" t="s">
        <v>1230</v>
      </c>
      <c r="N32" s="630" t="s">
        <v>1230</v>
      </c>
      <c r="O32" s="631" t="s">
        <v>8825</v>
      </c>
      <c r="P32" s="389" t="s">
        <v>8769</v>
      </c>
      <c r="Q32" s="632"/>
      <c r="R32" s="456"/>
      <c r="S32" s="55"/>
      <c r="T32" s="633"/>
      <c r="U32" s="394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  <c r="AK32" s="395"/>
    </row>
    <row r="33" spans="1:37" ht="30" customHeight="1">
      <c r="A33" s="450" t="s">
        <v>116</v>
      </c>
      <c r="B33" s="451" t="s">
        <v>3932</v>
      </c>
      <c r="C33" s="451" t="s">
        <v>118</v>
      </c>
      <c r="D33" s="559" t="s">
        <v>2699</v>
      </c>
      <c r="E33" s="453" t="s">
        <v>3933</v>
      </c>
      <c r="F33" s="453" t="s">
        <v>3934</v>
      </c>
      <c r="G33" s="454" t="s">
        <v>3935</v>
      </c>
      <c r="H33" s="455">
        <v>44643</v>
      </c>
      <c r="I33" s="391">
        <f t="shared" ca="1" si="0"/>
        <v>1387</v>
      </c>
      <c r="J33" s="455">
        <v>44651</v>
      </c>
      <c r="K33" s="456" t="s">
        <v>8767</v>
      </c>
      <c r="L33" s="629">
        <v>3500</v>
      </c>
      <c r="M33" s="630" t="s">
        <v>1230</v>
      </c>
      <c r="N33" s="630" t="s">
        <v>1230</v>
      </c>
      <c r="O33" s="631" t="s">
        <v>8826</v>
      </c>
      <c r="P33" s="389" t="s">
        <v>8769</v>
      </c>
      <c r="Q33" s="632"/>
      <c r="R33" s="456"/>
      <c r="S33" s="55"/>
      <c r="T33" s="633"/>
      <c r="U33" s="394"/>
      <c r="V33" s="395"/>
      <c r="W33" s="395"/>
      <c r="X33" s="395"/>
      <c r="Y33" s="395"/>
      <c r="Z33" s="395"/>
      <c r="AA33" s="395"/>
      <c r="AB33" s="395"/>
      <c r="AC33" s="395"/>
      <c r="AD33" s="395"/>
      <c r="AE33" s="395"/>
      <c r="AF33" s="395"/>
      <c r="AG33" s="395"/>
      <c r="AH33" s="395"/>
      <c r="AI33" s="395"/>
      <c r="AJ33" s="395"/>
      <c r="AK33" s="395"/>
    </row>
    <row r="34" spans="1:37" ht="30" customHeight="1">
      <c r="A34" s="450" t="s">
        <v>119</v>
      </c>
      <c r="B34" s="451" t="s">
        <v>3937</v>
      </c>
      <c r="C34" s="451" t="s">
        <v>121</v>
      </c>
      <c r="D34" s="559" t="s">
        <v>2700</v>
      </c>
      <c r="E34" s="453" t="s">
        <v>3938</v>
      </c>
      <c r="F34" s="453" t="s">
        <v>3939</v>
      </c>
      <c r="G34" s="454" t="s">
        <v>3915</v>
      </c>
      <c r="H34" s="455">
        <v>44643</v>
      </c>
      <c r="I34" s="391">
        <f t="shared" ca="1" si="0"/>
        <v>1387</v>
      </c>
      <c r="J34" s="455">
        <v>45084</v>
      </c>
      <c r="K34" s="456" t="s">
        <v>8767</v>
      </c>
      <c r="L34" s="629">
        <v>3500</v>
      </c>
      <c r="M34" s="630" t="s">
        <v>1230</v>
      </c>
      <c r="N34" s="630" t="s">
        <v>1230</v>
      </c>
      <c r="O34" s="631" t="s">
        <v>8827</v>
      </c>
      <c r="P34" s="389" t="s">
        <v>8769</v>
      </c>
      <c r="Q34" s="632" t="s">
        <v>345</v>
      </c>
      <c r="R34" s="389" t="s">
        <v>8776</v>
      </c>
      <c r="S34" s="55" t="s">
        <v>3942</v>
      </c>
      <c r="T34" s="633"/>
      <c r="U34" s="394"/>
      <c r="V34" s="395"/>
      <c r="W34" s="395"/>
      <c r="X34" s="395"/>
      <c r="Y34" s="395"/>
      <c r="Z34" s="395"/>
      <c r="AA34" s="395"/>
      <c r="AB34" s="395"/>
      <c r="AC34" s="395"/>
      <c r="AD34" s="395"/>
      <c r="AE34" s="395"/>
      <c r="AF34" s="395"/>
      <c r="AG34" s="395"/>
      <c r="AH34" s="395"/>
      <c r="AI34" s="395"/>
      <c r="AJ34" s="395"/>
      <c r="AK34" s="395"/>
    </row>
    <row r="35" spans="1:37" ht="30" customHeight="1">
      <c r="A35" s="450" t="s">
        <v>122</v>
      </c>
      <c r="B35" s="451" t="s">
        <v>3943</v>
      </c>
      <c r="C35" s="451" t="s">
        <v>124</v>
      </c>
      <c r="D35" s="559" t="s">
        <v>2701</v>
      </c>
      <c r="E35" s="453" t="s">
        <v>3944</v>
      </c>
      <c r="F35" s="453" t="s">
        <v>3945</v>
      </c>
      <c r="G35" s="454" t="s">
        <v>3814</v>
      </c>
      <c r="H35" s="455">
        <v>44638</v>
      </c>
      <c r="I35" s="391">
        <f t="shared" ca="1" si="0"/>
        <v>1392</v>
      </c>
      <c r="J35" s="455">
        <v>44687</v>
      </c>
      <c r="K35" s="456" t="s">
        <v>8799</v>
      </c>
      <c r="L35" s="629">
        <v>17000</v>
      </c>
      <c r="M35" s="630" t="s">
        <v>1230</v>
      </c>
      <c r="N35" s="630" t="s">
        <v>1230</v>
      </c>
      <c r="O35" s="634" t="s">
        <v>8828</v>
      </c>
      <c r="P35" s="389" t="s">
        <v>8801</v>
      </c>
      <c r="Q35" s="632"/>
      <c r="R35" s="456"/>
      <c r="S35" s="55"/>
      <c r="T35" s="633"/>
      <c r="U35" s="394"/>
      <c r="V35" s="395"/>
      <c r="W35" s="395"/>
      <c r="X35" s="395"/>
      <c r="Y35" s="395"/>
      <c r="Z35" s="395"/>
      <c r="AA35" s="395"/>
      <c r="AB35" s="395"/>
      <c r="AC35" s="395"/>
      <c r="AD35" s="395"/>
      <c r="AE35" s="395"/>
      <c r="AF35" s="395"/>
      <c r="AG35" s="395"/>
      <c r="AH35" s="395"/>
      <c r="AI35" s="395"/>
      <c r="AJ35" s="395"/>
      <c r="AK35" s="395"/>
    </row>
    <row r="36" spans="1:37" ht="30" customHeight="1">
      <c r="A36" s="450" t="s">
        <v>125</v>
      </c>
      <c r="B36" s="451" t="s">
        <v>3947</v>
      </c>
      <c r="C36" s="451" t="s">
        <v>127</v>
      </c>
      <c r="D36" s="559" t="s">
        <v>2702</v>
      </c>
      <c r="E36" s="453" t="s">
        <v>3948</v>
      </c>
      <c r="F36" s="453" t="s">
        <v>3905</v>
      </c>
      <c r="G36" s="454" t="s">
        <v>3909</v>
      </c>
      <c r="H36" s="455">
        <v>44641</v>
      </c>
      <c r="I36" s="391">
        <f t="shared" ca="1" si="0"/>
        <v>1389</v>
      </c>
      <c r="J36" s="455">
        <v>44642</v>
      </c>
      <c r="K36" s="456" t="s">
        <v>8808</v>
      </c>
      <c r="L36" s="629">
        <v>9800</v>
      </c>
      <c r="M36" s="630" t="s">
        <v>32</v>
      </c>
      <c r="N36" s="630" t="s">
        <v>1230</v>
      </c>
      <c r="O36" s="634" t="s">
        <v>8829</v>
      </c>
      <c r="P36" s="389" t="s">
        <v>8810</v>
      </c>
      <c r="Q36" s="632"/>
      <c r="R36" s="456"/>
      <c r="S36" s="55"/>
      <c r="T36" s="633" t="s">
        <v>8830</v>
      </c>
      <c r="U36" s="394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</row>
    <row r="37" spans="1:37" ht="30" customHeight="1">
      <c r="A37" s="594" t="s">
        <v>128</v>
      </c>
      <c r="B37" s="635" t="s">
        <v>3950</v>
      </c>
      <c r="C37" s="635" t="s">
        <v>3951</v>
      </c>
      <c r="D37" s="636" t="s">
        <v>2703</v>
      </c>
      <c r="E37" s="637" t="s">
        <v>3952</v>
      </c>
      <c r="F37" s="637"/>
      <c r="G37" s="638" t="s">
        <v>3857</v>
      </c>
      <c r="H37" s="639">
        <v>44643</v>
      </c>
      <c r="I37" s="599">
        <f t="shared" ca="1" si="0"/>
        <v>1387</v>
      </c>
      <c r="J37" s="639"/>
      <c r="K37" s="598" t="s">
        <v>8767</v>
      </c>
      <c r="L37" s="640">
        <v>3500</v>
      </c>
      <c r="M37" s="641" t="s">
        <v>32</v>
      </c>
      <c r="N37" s="641" t="s">
        <v>32</v>
      </c>
      <c r="O37" s="642" t="s">
        <v>8775</v>
      </c>
      <c r="P37" s="601" t="s">
        <v>8769</v>
      </c>
      <c r="Q37" s="643"/>
      <c r="R37" s="601" t="s">
        <v>8776</v>
      </c>
      <c r="S37" s="603"/>
      <c r="T37" s="644" t="s">
        <v>8802</v>
      </c>
      <c r="U37" s="602"/>
      <c r="V37" s="645"/>
      <c r="W37" s="645"/>
      <c r="X37" s="645"/>
      <c r="Y37" s="645"/>
      <c r="Z37" s="645"/>
      <c r="AA37" s="645"/>
      <c r="AB37" s="645"/>
      <c r="AC37" s="645"/>
      <c r="AD37" s="645"/>
      <c r="AE37" s="645"/>
      <c r="AF37" s="645"/>
      <c r="AG37" s="645"/>
      <c r="AH37" s="645"/>
      <c r="AI37" s="645"/>
      <c r="AJ37" s="645"/>
      <c r="AK37" s="645"/>
    </row>
    <row r="38" spans="1:37" ht="30" customHeight="1">
      <c r="A38" s="450" t="s">
        <v>132</v>
      </c>
      <c r="B38" s="451" t="s">
        <v>3954</v>
      </c>
      <c r="C38" s="451" t="s">
        <v>134</v>
      </c>
      <c r="D38" s="559" t="s">
        <v>2704</v>
      </c>
      <c r="E38" s="453" t="s">
        <v>3955</v>
      </c>
      <c r="F38" s="453" t="s">
        <v>3956</v>
      </c>
      <c r="G38" s="454" t="s">
        <v>3833</v>
      </c>
      <c r="H38" s="455">
        <v>44643</v>
      </c>
      <c r="I38" s="391">
        <f t="shared" ca="1" si="0"/>
        <v>1387</v>
      </c>
      <c r="J38" s="455">
        <v>44642</v>
      </c>
      <c r="K38" s="456" t="s">
        <v>8767</v>
      </c>
      <c r="L38" s="629">
        <v>3500</v>
      </c>
      <c r="M38" s="630" t="s">
        <v>1230</v>
      </c>
      <c r="N38" s="630" t="s">
        <v>1230</v>
      </c>
      <c r="O38" s="631" t="s">
        <v>8831</v>
      </c>
      <c r="P38" s="389" t="s">
        <v>8769</v>
      </c>
      <c r="Q38" s="632"/>
      <c r="R38" s="456"/>
      <c r="S38" s="55"/>
      <c r="T38" s="633"/>
      <c r="U38" s="394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</row>
    <row r="39" spans="1:37" ht="30" customHeight="1">
      <c r="A39" s="450" t="s">
        <v>135</v>
      </c>
      <c r="B39" s="451" t="s">
        <v>3958</v>
      </c>
      <c r="C39" s="451" t="s">
        <v>137</v>
      </c>
      <c r="D39" s="559" t="s">
        <v>2705</v>
      </c>
      <c r="E39" s="453" t="s">
        <v>3959</v>
      </c>
      <c r="F39" s="453" t="s">
        <v>3960</v>
      </c>
      <c r="G39" s="454" t="s">
        <v>3784</v>
      </c>
      <c r="H39" s="455">
        <v>44643</v>
      </c>
      <c r="I39" s="391">
        <f t="shared" ca="1" si="0"/>
        <v>1387</v>
      </c>
      <c r="J39" s="455">
        <v>44650</v>
      </c>
      <c r="K39" s="456" t="s">
        <v>8767</v>
      </c>
      <c r="L39" s="629">
        <v>3500</v>
      </c>
      <c r="M39" s="630" t="s">
        <v>1230</v>
      </c>
      <c r="N39" s="630" t="s">
        <v>1230</v>
      </c>
      <c r="O39" s="631" t="s">
        <v>8832</v>
      </c>
      <c r="P39" s="389" t="s">
        <v>8769</v>
      </c>
      <c r="Q39" s="632"/>
      <c r="R39" s="456"/>
      <c r="S39" s="55"/>
      <c r="T39" s="633"/>
      <c r="U39" s="394"/>
      <c r="V39" s="395"/>
      <c r="W39" s="395"/>
      <c r="X39" s="395"/>
      <c r="Y39" s="395"/>
      <c r="Z39" s="395"/>
      <c r="AA39" s="395"/>
      <c r="AB39" s="395"/>
      <c r="AC39" s="395"/>
      <c r="AD39" s="395"/>
      <c r="AE39" s="395"/>
      <c r="AF39" s="395"/>
      <c r="AG39" s="395"/>
      <c r="AH39" s="395"/>
      <c r="AI39" s="395"/>
      <c r="AJ39" s="395"/>
      <c r="AK39" s="395"/>
    </row>
    <row r="40" spans="1:37" ht="30" customHeight="1">
      <c r="A40" s="450" t="s">
        <v>138</v>
      </c>
      <c r="B40" s="451" t="s">
        <v>3962</v>
      </c>
      <c r="C40" s="451" t="s">
        <v>140</v>
      </c>
      <c r="D40" s="559" t="s">
        <v>2706</v>
      </c>
      <c r="E40" s="453" t="s">
        <v>3963</v>
      </c>
      <c r="F40" s="453" t="s">
        <v>3964</v>
      </c>
      <c r="G40" s="454" t="s">
        <v>3796</v>
      </c>
      <c r="H40" s="455">
        <v>44641</v>
      </c>
      <c r="I40" s="391">
        <f t="shared" ca="1" si="0"/>
        <v>1389</v>
      </c>
      <c r="J40" s="455">
        <v>44642</v>
      </c>
      <c r="K40" s="456" t="s">
        <v>8808</v>
      </c>
      <c r="L40" s="629">
        <v>9800</v>
      </c>
      <c r="M40" s="630" t="s">
        <v>1230</v>
      </c>
      <c r="N40" s="630" t="s">
        <v>1230</v>
      </c>
      <c r="O40" s="634" t="s">
        <v>8833</v>
      </c>
      <c r="P40" s="389" t="s">
        <v>8810</v>
      </c>
      <c r="Q40" s="632"/>
      <c r="R40" s="456"/>
      <c r="S40" s="55"/>
      <c r="T40" s="633"/>
      <c r="U40" s="394"/>
      <c r="V40" s="395"/>
      <c r="W40" s="395"/>
      <c r="X40" s="395"/>
      <c r="Y40" s="395"/>
      <c r="Z40" s="395"/>
      <c r="AA40" s="395"/>
      <c r="AB40" s="395"/>
      <c r="AC40" s="395"/>
      <c r="AD40" s="395"/>
      <c r="AE40" s="395"/>
      <c r="AF40" s="395"/>
      <c r="AG40" s="395"/>
      <c r="AH40" s="395"/>
      <c r="AI40" s="395"/>
      <c r="AJ40" s="395"/>
      <c r="AK40" s="395"/>
    </row>
    <row r="41" spans="1:37" ht="30" customHeight="1">
      <c r="A41" s="450" t="s">
        <v>141</v>
      </c>
      <c r="B41" s="451" t="s">
        <v>3966</v>
      </c>
      <c r="C41" s="451" t="s">
        <v>143</v>
      </c>
      <c r="D41" s="559" t="s">
        <v>2707</v>
      </c>
      <c r="E41" s="453" t="s">
        <v>3967</v>
      </c>
      <c r="F41" s="453" t="s">
        <v>3968</v>
      </c>
      <c r="G41" s="454" t="s">
        <v>3814</v>
      </c>
      <c r="H41" s="455">
        <v>44643</v>
      </c>
      <c r="I41" s="391">
        <f t="shared" ca="1" si="0"/>
        <v>1387</v>
      </c>
      <c r="J41" s="455">
        <v>44648</v>
      </c>
      <c r="K41" s="456" t="s">
        <v>8767</v>
      </c>
      <c r="L41" s="629">
        <v>3500</v>
      </c>
      <c r="M41" s="630" t="s">
        <v>1230</v>
      </c>
      <c r="N41" s="630" t="s">
        <v>1230</v>
      </c>
      <c r="O41" s="631" t="s">
        <v>8834</v>
      </c>
      <c r="P41" s="389" t="s">
        <v>8769</v>
      </c>
      <c r="Q41" s="632"/>
      <c r="R41" s="456"/>
      <c r="S41" s="55"/>
      <c r="T41" s="633"/>
      <c r="U41" s="394"/>
      <c r="V41" s="395"/>
      <c r="W41" s="395"/>
      <c r="X41" s="395"/>
      <c r="Y41" s="395"/>
      <c r="Z41" s="395"/>
      <c r="AA41" s="395"/>
      <c r="AB41" s="395"/>
      <c r="AC41" s="395"/>
      <c r="AD41" s="395"/>
      <c r="AE41" s="395"/>
      <c r="AF41" s="395"/>
      <c r="AG41" s="395"/>
      <c r="AH41" s="395"/>
      <c r="AI41" s="395"/>
      <c r="AJ41" s="395"/>
      <c r="AK41" s="395"/>
    </row>
    <row r="42" spans="1:37" ht="30" customHeight="1">
      <c r="A42" s="450" t="s">
        <v>144</v>
      </c>
      <c r="B42" s="552" t="s">
        <v>8835</v>
      </c>
      <c r="C42" s="552" t="s">
        <v>8836</v>
      </c>
      <c r="D42" s="559" t="s">
        <v>2709</v>
      </c>
      <c r="E42" s="453" t="s">
        <v>3971</v>
      </c>
      <c r="F42" s="453" t="s">
        <v>3896</v>
      </c>
      <c r="G42" s="454" t="s">
        <v>3814</v>
      </c>
      <c r="H42" s="455">
        <v>44643</v>
      </c>
      <c r="I42" s="391">
        <f t="shared" ca="1" si="0"/>
        <v>1387</v>
      </c>
      <c r="J42" s="455">
        <v>44658</v>
      </c>
      <c r="K42" s="456" t="s">
        <v>8772</v>
      </c>
      <c r="L42" s="629">
        <v>110474</v>
      </c>
      <c r="M42" s="630" t="s">
        <v>1230</v>
      </c>
      <c r="N42" s="630" t="s">
        <v>1230</v>
      </c>
      <c r="O42" s="634" t="s">
        <v>8837</v>
      </c>
      <c r="P42" s="389" t="s">
        <v>8838</v>
      </c>
      <c r="Q42" s="632"/>
      <c r="R42" s="456"/>
      <c r="S42" s="55"/>
      <c r="T42" s="633"/>
      <c r="U42" s="394"/>
      <c r="V42" s="395"/>
      <c r="W42" s="395"/>
      <c r="X42" s="395"/>
      <c r="Y42" s="395"/>
      <c r="Z42" s="395"/>
      <c r="AA42" s="395"/>
      <c r="AB42" s="395"/>
      <c r="AC42" s="395"/>
      <c r="AD42" s="395"/>
      <c r="AE42" s="395"/>
      <c r="AF42" s="395"/>
      <c r="AG42" s="395"/>
      <c r="AH42" s="395"/>
      <c r="AI42" s="395"/>
      <c r="AJ42" s="395"/>
      <c r="AK42" s="395"/>
    </row>
    <row r="43" spans="1:37" ht="30" customHeight="1">
      <c r="A43" s="450" t="s">
        <v>147</v>
      </c>
      <c r="B43" s="451" t="s">
        <v>148</v>
      </c>
      <c r="C43" s="451" t="s">
        <v>149</v>
      </c>
      <c r="D43" s="559" t="s">
        <v>2710</v>
      </c>
      <c r="E43" s="453" t="s">
        <v>3976</v>
      </c>
      <c r="F43" s="453" t="s">
        <v>3819</v>
      </c>
      <c r="G43" s="454" t="s">
        <v>3814</v>
      </c>
      <c r="H43" s="455">
        <v>44643</v>
      </c>
      <c r="I43" s="391">
        <f t="shared" ca="1" si="0"/>
        <v>1387</v>
      </c>
      <c r="J43" s="455">
        <v>44662</v>
      </c>
      <c r="K43" s="456" t="s">
        <v>8767</v>
      </c>
      <c r="L43" s="629">
        <v>3500</v>
      </c>
      <c r="M43" s="630" t="s">
        <v>1230</v>
      </c>
      <c r="N43" s="630" t="s">
        <v>1230</v>
      </c>
      <c r="O43" s="634" t="s">
        <v>8839</v>
      </c>
      <c r="P43" s="389" t="s">
        <v>8769</v>
      </c>
      <c r="Q43" s="632"/>
      <c r="R43" s="456"/>
      <c r="S43" s="55"/>
      <c r="T43" s="633"/>
      <c r="U43" s="394"/>
      <c r="V43" s="395"/>
      <c r="W43" s="395"/>
      <c r="X43" s="395"/>
      <c r="Y43" s="395"/>
      <c r="Z43" s="395"/>
      <c r="AA43" s="395"/>
      <c r="AB43" s="395"/>
      <c r="AC43" s="395"/>
      <c r="AD43" s="395"/>
      <c r="AE43" s="395"/>
      <c r="AF43" s="395"/>
      <c r="AG43" s="395"/>
      <c r="AH43" s="395"/>
      <c r="AI43" s="395"/>
      <c r="AJ43" s="395"/>
      <c r="AK43" s="395"/>
    </row>
    <row r="44" spans="1:37" ht="30" customHeight="1">
      <c r="A44" s="450" t="s">
        <v>150</v>
      </c>
      <c r="B44" s="451" t="s">
        <v>151</v>
      </c>
      <c r="C44" s="451" t="s">
        <v>152</v>
      </c>
      <c r="D44" s="559" t="s">
        <v>2710</v>
      </c>
      <c r="E44" s="453" t="s">
        <v>3978</v>
      </c>
      <c r="F44" s="453"/>
      <c r="G44" s="454" t="s">
        <v>3857</v>
      </c>
      <c r="H44" s="455">
        <v>44643</v>
      </c>
      <c r="I44" s="391">
        <f t="shared" ca="1" si="0"/>
        <v>1387</v>
      </c>
      <c r="J44" s="455">
        <v>44662</v>
      </c>
      <c r="K44" s="456" t="s">
        <v>8767</v>
      </c>
      <c r="L44" s="629">
        <v>3500</v>
      </c>
      <c r="M44" s="630" t="s">
        <v>1230</v>
      </c>
      <c r="N44" s="630" t="s">
        <v>1230</v>
      </c>
      <c r="O44" s="634" t="s">
        <v>8840</v>
      </c>
      <c r="P44" s="389" t="s">
        <v>8769</v>
      </c>
      <c r="Q44" s="632"/>
      <c r="R44" s="456"/>
      <c r="S44" s="55"/>
      <c r="T44" s="633"/>
      <c r="U44" s="394"/>
      <c r="V44" s="395"/>
      <c r="W44" s="395"/>
      <c r="X44" s="395"/>
      <c r="Y44" s="395"/>
      <c r="Z44" s="395"/>
      <c r="AA44" s="395"/>
      <c r="AB44" s="395"/>
      <c r="AC44" s="395"/>
      <c r="AD44" s="395"/>
      <c r="AE44" s="395"/>
      <c r="AF44" s="395"/>
      <c r="AG44" s="395"/>
      <c r="AH44" s="395"/>
      <c r="AI44" s="395"/>
      <c r="AJ44" s="395"/>
      <c r="AK44" s="395"/>
    </row>
    <row r="45" spans="1:37" ht="30" customHeight="1">
      <c r="A45" s="450" t="s">
        <v>153</v>
      </c>
      <c r="B45" s="451" t="s">
        <v>154</v>
      </c>
      <c r="C45" s="451" t="s">
        <v>155</v>
      </c>
      <c r="D45" s="559" t="s">
        <v>2710</v>
      </c>
      <c r="E45" s="453" t="s">
        <v>3980</v>
      </c>
      <c r="F45" s="453" t="s">
        <v>3981</v>
      </c>
      <c r="G45" s="454" t="s">
        <v>3788</v>
      </c>
      <c r="H45" s="455">
        <v>44643</v>
      </c>
      <c r="I45" s="391">
        <f t="shared" ca="1" si="0"/>
        <v>1387</v>
      </c>
      <c r="J45" s="455">
        <v>44662</v>
      </c>
      <c r="K45" s="456" t="s">
        <v>8767</v>
      </c>
      <c r="L45" s="629">
        <v>3500</v>
      </c>
      <c r="M45" s="630" t="s">
        <v>1230</v>
      </c>
      <c r="N45" s="630" t="s">
        <v>1230</v>
      </c>
      <c r="O45" s="634" t="s">
        <v>8841</v>
      </c>
      <c r="P45" s="389" t="s">
        <v>8769</v>
      </c>
      <c r="Q45" s="632"/>
      <c r="R45" s="456"/>
      <c r="S45" s="55"/>
      <c r="T45" s="633"/>
      <c r="U45" s="394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395"/>
      <c r="AG45" s="395"/>
      <c r="AH45" s="395"/>
      <c r="AI45" s="395"/>
      <c r="AJ45" s="395"/>
      <c r="AK45" s="395"/>
    </row>
    <row r="46" spans="1:37" ht="30" customHeight="1">
      <c r="A46" s="450" t="s">
        <v>156</v>
      </c>
      <c r="B46" s="451" t="s">
        <v>157</v>
      </c>
      <c r="C46" s="451" t="s">
        <v>158</v>
      </c>
      <c r="D46" s="559" t="s">
        <v>2710</v>
      </c>
      <c r="E46" s="453" t="s">
        <v>3983</v>
      </c>
      <c r="F46" s="453"/>
      <c r="G46" s="454" t="s">
        <v>3777</v>
      </c>
      <c r="H46" s="455">
        <v>44643</v>
      </c>
      <c r="I46" s="391">
        <f t="shared" ca="1" si="0"/>
        <v>1387</v>
      </c>
      <c r="J46" s="455">
        <v>44662</v>
      </c>
      <c r="K46" s="456" t="s">
        <v>8767</v>
      </c>
      <c r="L46" s="629">
        <v>3500</v>
      </c>
      <c r="M46" s="630" t="s">
        <v>1230</v>
      </c>
      <c r="N46" s="630" t="s">
        <v>1230</v>
      </c>
      <c r="O46" s="634" t="s">
        <v>8842</v>
      </c>
      <c r="P46" s="389" t="s">
        <v>8769</v>
      </c>
      <c r="Q46" s="632"/>
      <c r="R46" s="456"/>
      <c r="S46" s="55"/>
      <c r="T46" s="633"/>
      <c r="U46" s="394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</row>
    <row r="47" spans="1:37" ht="30" customHeight="1">
      <c r="A47" s="450" t="s">
        <v>159</v>
      </c>
      <c r="B47" s="451" t="s">
        <v>160</v>
      </c>
      <c r="C47" s="451" t="s">
        <v>161</v>
      </c>
      <c r="D47" s="559" t="s">
        <v>2710</v>
      </c>
      <c r="E47" s="453" t="s">
        <v>3985</v>
      </c>
      <c r="F47" s="453"/>
      <c r="G47" s="454" t="s">
        <v>3777</v>
      </c>
      <c r="H47" s="455">
        <v>44643</v>
      </c>
      <c r="I47" s="391">
        <f t="shared" ca="1" si="0"/>
        <v>1387</v>
      </c>
      <c r="J47" s="455">
        <v>44662</v>
      </c>
      <c r="K47" s="456" t="s">
        <v>8767</v>
      </c>
      <c r="L47" s="629">
        <v>3500</v>
      </c>
      <c r="M47" s="630" t="s">
        <v>1230</v>
      </c>
      <c r="N47" s="630" t="s">
        <v>1230</v>
      </c>
      <c r="O47" s="634" t="s">
        <v>8843</v>
      </c>
      <c r="P47" s="389" t="s">
        <v>8769</v>
      </c>
      <c r="Q47" s="632"/>
      <c r="R47" s="456"/>
      <c r="S47" s="55"/>
      <c r="T47" s="633"/>
      <c r="U47" s="394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  <c r="AK47" s="395"/>
    </row>
    <row r="48" spans="1:37" ht="30" customHeight="1">
      <c r="A48" s="450" t="s">
        <v>162</v>
      </c>
      <c r="B48" s="451" t="s">
        <v>3987</v>
      </c>
      <c r="C48" s="451" t="s">
        <v>164</v>
      </c>
      <c r="D48" s="559" t="s">
        <v>2711</v>
      </c>
      <c r="E48" s="453" t="s">
        <v>3988</v>
      </c>
      <c r="F48" s="453" t="s">
        <v>3945</v>
      </c>
      <c r="G48" s="454" t="s">
        <v>3814</v>
      </c>
      <c r="H48" s="455">
        <v>44649</v>
      </c>
      <c r="I48" s="391">
        <f t="shared" ca="1" si="0"/>
        <v>1381</v>
      </c>
      <c r="J48" s="455">
        <v>44663</v>
      </c>
      <c r="K48" s="456" t="s">
        <v>8767</v>
      </c>
      <c r="L48" s="629">
        <v>3500</v>
      </c>
      <c r="M48" s="630" t="s">
        <v>32</v>
      </c>
      <c r="N48" s="630" t="s">
        <v>1230</v>
      </c>
      <c r="O48" s="634" t="s">
        <v>8844</v>
      </c>
      <c r="P48" s="389" t="s">
        <v>8769</v>
      </c>
      <c r="Q48" s="632"/>
      <c r="R48" s="456"/>
      <c r="S48" s="55"/>
      <c r="T48" s="633"/>
      <c r="U48" s="394"/>
      <c r="V48" s="395"/>
      <c r="W48" s="395"/>
      <c r="X48" s="395"/>
      <c r="Y48" s="395"/>
      <c r="Z48" s="395"/>
      <c r="AA48" s="395"/>
      <c r="AB48" s="395"/>
      <c r="AC48" s="395"/>
      <c r="AD48" s="395"/>
      <c r="AE48" s="395"/>
      <c r="AF48" s="395"/>
      <c r="AG48" s="395"/>
      <c r="AH48" s="395"/>
      <c r="AI48" s="395"/>
      <c r="AJ48" s="395"/>
      <c r="AK48" s="395"/>
    </row>
    <row r="49" spans="1:37" ht="30" customHeight="1">
      <c r="A49" s="471" t="s">
        <v>165</v>
      </c>
      <c r="B49" s="472" t="s">
        <v>3991</v>
      </c>
      <c r="C49" s="472" t="s">
        <v>167</v>
      </c>
      <c r="D49" s="649" t="s">
        <v>2712</v>
      </c>
      <c r="E49" s="474" t="s">
        <v>3992</v>
      </c>
      <c r="F49" s="474" t="s">
        <v>3819</v>
      </c>
      <c r="G49" s="475" t="s">
        <v>3814</v>
      </c>
      <c r="H49" s="476"/>
      <c r="I49" s="40" t="str">
        <f t="shared" ca="1" si="0"/>
        <v>0</v>
      </c>
      <c r="J49" s="476"/>
      <c r="K49" s="477" t="s">
        <v>8767</v>
      </c>
      <c r="L49" s="650">
        <v>3500</v>
      </c>
      <c r="M49" s="651" t="s">
        <v>32</v>
      </c>
      <c r="N49" s="651"/>
      <c r="O49" s="652"/>
      <c r="P49" s="137" t="s">
        <v>8769</v>
      </c>
      <c r="Q49" s="653"/>
      <c r="R49" s="477"/>
      <c r="S49" s="479"/>
      <c r="T49" s="654" t="s">
        <v>8845</v>
      </c>
      <c r="U49" s="382"/>
      <c r="V49" s="383"/>
      <c r="W49" s="383"/>
      <c r="X49" s="383"/>
      <c r="Y49" s="383"/>
      <c r="Z49" s="383"/>
      <c r="AA49" s="383"/>
      <c r="AB49" s="383"/>
      <c r="AC49" s="383"/>
      <c r="AD49" s="383"/>
      <c r="AE49" s="383"/>
      <c r="AF49" s="383"/>
      <c r="AG49" s="383"/>
      <c r="AH49" s="383"/>
      <c r="AI49" s="383"/>
      <c r="AJ49" s="383"/>
      <c r="AK49" s="383"/>
    </row>
    <row r="50" spans="1:37" ht="30" customHeight="1">
      <c r="A50" s="450" t="s">
        <v>171</v>
      </c>
      <c r="B50" s="451" t="s">
        <v>3998</v>
      </c>
      <c r="C50" s="451" t="s">
        <v>173</v>
      </c>
      <c r="D50" s="559" t="s">
        <v>2715</v>
      </c>
      <c r="E50" s="453" t="s">
        <v>3999</v>
      </c>
      <c r="F50" s="453" t="s">
        <v>4000</v>
      </c>
      <c r="G50" s="454" t="s">
        <v>3784</v>
      </c>
      <c r="H50" s="455">
        <v>44643</v>
      </c>
      <c r="I50" s="391">
        <f t="shared" ca="1" si="0"/>
        <v>1387</v>
      </c>
      <c r="J50" s="455">
        <v>44649</v>
      </c>
      <c r="K50" s="456" t="s">
        <v>8767</v>
      </c>
      <c r="L50" s="629">
        <v>3500</v>
      </c>
      <c r="M50" s="630" t="s">
        <v>1230</v>
      </c>
      <c r="N50" s="630" t="s">
        <v>1230</v>
      </c>
      <c r="O50" s="634" t="s">
        <v>8846</v>
      </c>
      <c r="P50" s="389" t="s">
        <v>8769</v>
      </c>
      <c r="Q50" s="632"/>
      <c r="R50" s="456"/>
      <c r="S50" s="55"/>
      <c r="T50" s="633"/>
      <c r="U50" s="394"/>
      <c r="V50" s="395"/>
      <c r="W50" s="395"/>
      <c r="X50" s="395"/>
      <c r="Y50" s="395"/>
      <c r="Z50" s="395"/>
      <c r="AA50" s="395"/>
      <c r="AB50" s="395"/>
      <c r="AC50" s="395"/>
      <c r="AD50" s="395"/>
      <c r="AE50" s="395"/>
      <c r="AF50" s="395"/>
      <c r="AG50" s="395"/>
      <c r="AH50" s="395"/>
      <c r="AI50" s="395"/>
      <c r="AJ50" s="395"/>
      <c r="AK50" s="395"/>
    </row>
    <row r="51" spans="1:37" ht="30" customHeight="1">
      <c r="A51" s="450" t="s">
        <v>174</v>
      </c>
      <c r="B51" s="451" t="s">
        <v>4002</v>
      </c>
      <c r="C51" s="451" t="s">
        <v>176</v>
      </c>
      <c r="D51" s="559" t="s">
        <v>2716</v>
      </c>
      <c r="E51" s="453" t="s">
        <v>4003</v>
      </c>
      <c r="F51" s="453"/>
      <c r="G51" s="454" t="s">
        <v>3833</v>
      </c>
      <c r="H51" s="455">
        <v>44641</v>
      </c>
      <c r="I51" s="391">
        <f t="shared" ca="1" si="0"/>
        <v>1389</v>
      </c>
      <c r="J51" s="455">
        <v>44663</v>
      </c>
      <c r="K51" s="456" t="s">
        <v>8808</v>
      </c>
      <c r="L51" s="629">
        <v>9800</v>
      </c>
      <c r="M51" s="630" t="s">
        <v>1230</v>
      </c>
      <c r="N51" s="630" t="s">
        <v>1230</v>
      </c>
      <c r="O51" s="634" t="s">
        <v>8847</v>
      </c>
      <c r="P51" s="389" t="s">
        <v>8810</v>
      </c>
      <c r="Q51" s="632"/>
      <c r="R51" s="456"/>
      <c r="S51" s="55"/>
      <c r="T51" s="633" t="s">
        <v>8848</v>
      </c>
      <c r="U51" s="394"/>
      <c r="V51" s="395"/>
      <c r="W51" s="395"/>
      <c r="X51" s="395"/>
      <c r="Y51" s="395"/>
      <c r="Z51" s="395"/>
      <c r="AA51" s="395"/>
      <c r="AB51" s="395"/>
      <c r="AC51" s="395"/>
      <c r="AD51" s="395"/>
      <c r="AE51" s="395"/>
      <c r="AF51" s="395"/>
      <c r="AG51" s="395"/>
      <c r="AH51" s="395"/>
      <c r="AI51" s="395"/>
      <c r="AJ51" s="395"/>
      <c r="AK51" s="395"/>
    </row>
    <row r="52" spans="1:37" ht="30" customHeight="1">
      <c r="A52" s="594" t="s">
        <v>177</v>
      </c>
      <c r="B52" s="635" t="s">
        <v>4005</v>
      </c>
      <c r="C52" s="635" t="s">
        <v>179</v>
      </c>
      <c r="D52" s="636" t="s">
        <v>2717</v>
      </c>
      <c r="E52" s="637" t="s">
        <v>4006</v>
      </c>
      <c r="F52" s="637"/>
      <c r="G52" s="638" t="s">
        <v>3935</v>
      </c>
      <c r="H52" s="639">
        <v>44638</v>
      </c>
      <c r="I52" s="599">
        <f t="shared" ca="1" si="0"/>
        <v>1392</v>
      </c>
      <c r="J52" s="639"/>
      <c r="K52" s="598" t="s">
        <v>8778</v>
      </c>
      <c r="L52" s="640">
        <v>29000</v>
      </c>
      <c r="M52" s="641" t="s">
        <v>32</v>
      </c>
      <c r="N52" s="641" t="s">
        <v>32</v>
      </c>
      <c r="O52" s="655" t="s">
        <v>8849</v>
      </c>
      <c r="P52" s="601" t="s">
        <v>8780</v>
      </c>
      <c r="Q52" s="643"/>
      <c r="R52" s="601" t="s">
        <v>2718</v>
      </c>
      <c r="S52" s="603"/>
      <c r="T52" s="644" t="s">
        <v>8850</v>
      </c>
      <c r="U52" s="602"/>
      <c r="V52" s="645"/>
      <c r="W52" s="645"/>
      <c r="X52" s="645"/>
      <c r="Y52" s="645"/>
      <c r="Z52" s="645"/>
      <c r="AA52" s="645"/>
      <c r="AB52" s="645"/>
      <c r="AC52" s="645"/>
      <c r="AD52" s="645"/>
      <c r="AE52" s="645"/>
      <c r="AF52" s="645"/>
      <c r="AG52" s="645"/>
      <c r="AH52" s="645"/>
      <c r="AI52" s="645"/>
      <c r="AJ52" s="645"/>
      <c r="AK52" s="645"/>
    </row>
    <row r="53" spans="1:37" ht="30" customHeight="1">
      <c r="A53" s="450" t="s">
        <v>180</v>
      </c>
      <c r="B53" s="451" t="s">
        <v>4008</v>
      </c>
      <c r="C53" s="451" t="s">
        <v>182</v>
      </c>
      <c r="D53" s="559" t="s">
        <v>2719</v>
      </c>
      <c r="E53" s="453" t="s">
        <v>4009</v>
      </c>
      <c r="F53" s="453"/>
      <c r="G53" s="454" t="s">
        <v>3833</v>
      </c>
      <c r="H53" s="455">
        <v>44643</v>
      </c>
      <c r="I53" s="391">
        <f t="shared" ca="1" si="0"/>
        <v>1387</v>
      </c>
      <c r="J53" s="455">
        <v>44669</v>
      </c>
      <c r="K53" s="456" t="s">
        <v>8767</v>
      </c>
      <c r="L53" s="629">
        <v>3500</v>
      </c>
      <c r="M53" s="630" t="s">
        <v>1230</v>
      </c>
      <c r="N53" s="630" t="s">
        <v>1230</v>
      </c>
      <c r="O53" s="634" t="s">
        <v>8851</v>
      </c>
      <c r="P53" s="389" t="s">
        <v>8769</v>
      </c>
      <c r="Q53" s="632"/>
      <c r="R53" s="456"/>
      <c r="S53" s="55"/>
      <c r="T53" s="633"/>
      <c r="U53" s="394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395"/>
      <c r="AH53" s="395"/>
      <c r="AI53" s="395"/>
      <c r="AJ53" s="395"/>
      <c r="AK53" s="395"/>
    </row>
    <row r="54" spans="1:37" ht="30" customHeight="1">
      <c r="A54" s="450" t="s">
        <v>183</v>
      </c>
      <c r="B54" s="451" t="s">
        <v>4011</v>
      </c>
      <c r="C54" s="451" t="s">
        <v>185</v>
      </c>
      <c r="D54" s="559" t="s">
        <v>2720</v>
      </c>
      <c r="E54" s="453" t="s">
        <v>4012</v>
      </c>
      <c r="F54" s="453" t="s">
        <v>4013</v>
      </c>
      <c r="G54" s="454" t="s">
        <v>4014</v>
      </c>
      <c r="H54" s="455">
        <v>44643</v>
      </c>
      <c r="I54" s="391">
        <f t="shared" ca="1" si="0"/>
        <v>1387</v>
      </c>
      <c r="J54" s="455">
        <v>44649</v>
      </c>
      <c r="K54" s="456" t="s">
        <v>8767</v>
      </c>
      <c r="L54" s="629">
        <v>3500</v>
      </c>
      <c r="M54" s="630" t="s">
        <v>1230</v>
      </c>
      <c r="N54" s="630" t="s">
        <v>1230</v>
      </c>
      <c r="O54" s="634" t="s">
        <v>8852</v>
      </c>
      <c r="P54" s="389" t="s">
        <v>8769</v>
      </c>
      <c r="Q54" s="632"/>
      <c r="R54" s="456"/>
      <c r="S54" s="55"/>
      <c r="T54" s="633"/>
      <c r="U54" s="394"/>
      <c r="V54" s="395"/>
      <c r="W54" s="395"/>
      <c r="X54" s="395"/>
      <c r="Y54" s="395"/>
      <c r="Z54" s="395"/>
      <c r="AA54" s="395"/>
      <c r="AB54" s="395"/>
      <c r="AC54" s="395"/>
      <c r="AD54" s="395"/>
      <c r="AE54" s="395"/>
      <c r="AF54" s="395"/>
      <c r="AG54" s="395"/>
      <c r="AH54" s="395"/>
      <c r="AI54" s="395"/>
      <c r="AJ54" s="395"/>
      <c r="AK54" s="395"/>
    </row>
    <row r="55" spans="1:37" ht="30" customHeight="1">
      <c r="A55" s="450" t="s">
        <v>186</v>
      </c>
      <c r="B55" s="451" t="s">
        <v>4016</v>
      </c>
      <c r="C55" s="451" t="s">
        <v>188</v>
      </c>
      <c r="D55" s="559" t="s">
        <v>2721</v>
      </c>
      <c r="E55" s="453" t="s">
        <v>4017</v>
      </c>
      <c r="F55" s="453" t="s">
        <v>4018</v>
      </c>
      <c r="G55" s="454" t="s">
        <v>3788</v>
      </c>
      <c r="H55" s="455">
        <v>44637</v>
      </c>
      <c r="I55" s="391">
        <f t="shared" ca="1" si="0"/>
        <v>1393</v>
      </c>
      <c r="J55" s="455">
        <v>44650</v>
      </c>
      <c r="K55" s="456" t="s">
        <v>8781</v>
      </c>
      <c r="L55" s="629">
        <v>58000</v>
      </c>
      <c r="M55" s="630" t="s">
        <v>1230</v>
      </c>
      <c r="N55" s="630" t="s">
        <v>1230</v>
      </c>
      <c r="O55" s="634" t="s">
        <v>8853</v>
      </c>
      <c r="P55" s="389" t="s">
        <v>8783</v>
      </c>
      <c r="Q55" s="632"/>
      <c r="R55" s="456"/>
      <c r="S55" s="55"/>
      <c r="T55" s="633"/>
      <c r="U55" s="394"/>
      <c r="V55" s="395"/>
      <c r="W55" s="395"/>
      <c r="X55" s="395"/>
      <c r="Y55" s="395"/>
      <c r="Z55" s="395"/>
      <c r="AA55" s="395"/>
      <c r="AB55" s="395"/>
      <c r="AC55" s="395"/>
      <c r="AD55" s="395"/>
      <c r="AE55" s="395"/>
      <c r="AF55" s="395"/>
      <c r="AG55" s="395"/>
      <c r="AH55" s="395"/>
      <c r="AI55" s="395"/>
      <c r="AJ55" s="395"/>
      <c r="AK55" s="395"/>
    </row>
    <row r="56" spans="1:37" ht="30" customHeight="1">
      <c r="A56" s="450" t="s">
        <v>189</v>
      </c>
      <c r="B56" s="451" t="s">
        <v>4020</v>
      </c>
      <c r="C56" s="451" t="s">
        <v>191</v>
      </c>
      <c r="D56" s="559" t="s">
        <v>2665</v>
      </c>
      <c r="E56" s="453" t="s">
        <v>4021</v>
      </c>
      <c r="F56" s="453" t="s">
        <v>3826</v>
      </c>
      <c r="G56" s="454" t="s">
        <v>3784</v>
      </c>
      <c r="H56" s="455">
        <v>44631</v>
      </c>
      <c r="I56" s="391">
        <f t="shared" ca="1" si="0"/>
        <v>1399</v>
      </c>
      <c r="J56" s="455">
        <v>44642</v>
      </c>
      <c r="K56" s="456" t="s">
        <v>8772</v>
      </c>
      <c r="L56" s="629">
        <v>338533</v>
      </c>
      <c r="M56" s="630" t="s">
        <v>1230</v>
      </c>
      <c r="N56" s="630" t="s">
        <v>1230</v>
      </c>
      <c r="O56" s="634" t="s">
        <v>8854</v>
      </c>
      <c r="P56" s="389" t="s">
        <v>8855</v>
      </c>
      <c r="Q56" s="632"/>
      <c r="R56" s="456"/>
      <c r="S56" s="55"/>
      <c r="T56" s="633"/>
      <c r="U56" s="394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5"/>
      <c r="AH56" s="395"/>
      <c r="AI56" s="395"/>
      <c r="AJ56" s="395"/>
      <c r="AK56" s="395"/>
    </row>
    <row r="57" spans="1:37" ht="30" customHeight="1">
      <c r="A57" s="450" t="s">
        <v>192</v>
      </c>
      <c r="B57" s="451" t="s">
        <v>4025</v>
      </c>
      <c r="C57" s="451" t="s">
        <v>4026</v>
      </c>
      <c r="D57" s="585" t="s">
        <v>4027</v>
      </c>
      <c r="E57" s="453" t="s">
        <v>4028</v>
      </c>
      <c r="F57" s="453" t="s">
        <v>3866</v>
      </c>
      <c r="G57" s="454" t="s">
        <v>3784</v>
      </c>
      <c r="H57" s="455">
        <v>44643</v>
      </c>
      <c r="I57" s="391">
        <f t="shared" ca="1" si="0"/>
        <v>1387</v>
      </c>
      <c r="J57" s="455">
        <v>44651</v>
      </c>
      <c r="K57" s="456" t="s">
        <v>8767</v>
      </c>
      <c r="L57" s="629">
        <v>3500</v>
      </c>
      <c r="M57" s="630" t="s">
        <v>1230</v>
      </c>
      <c r="N57" s="630" t="s">
        <v>1230</v>
      </c>
      <c r="O57" s="634" t="s">
        <v>8856</v>
      </c>
      <c r="P57" s="389" t="s">
        <v>8769</v>
      </c>
      <c r="Q57" s="632"/>
      <c r="R57" s="456"/>
      <c r="S57" s="55"/>
      <c r="T57" s="633"/>
      <c r="U57" s="394"/>
      <c r="V57" s="395"/>
      <c r="W57" s="395"/>
      <c r="X57" s="395"/>
      <c r="Y57" s="395"/>
      <c r="Z57" s="395"/>
      <c r="AA57" s="395"/>
      <c r="AB57" s="395"/>
      <c r="AC57" s="395"/>
      <c r="AD57" s="395"/>
      <c r="AE57" s="395"/>
      <c r="AF57" s="395"/>
      <c r="AG57" s="395"/>
      <c r="AH57" s="395"/>
      <c r="AI57" s="395"/>
      <c r="AJ57" s="395"/>
      <c r="AK57" s="395"/>
    </row>
    <row r="58" spans="1:37" ht="30" customHeight="1">
      <c r="A58" s="450" t="s">
        <v>195</v>
      </c>
      <c r="B58" s="451" t="s">
        <v>196</v>
      </c>
      <c r="C58" s="451" t="s">
        <v>197</v>
      </c>
      <c r="D58" s="559" t="s">
        <v>2723</v>
      </c>
      <c r="E58" s="453" t="s">
        <v>4030</v>
      </c>
      <c r="F58" s="453" t="s">
        <v>4031</v>
      </c>
      <c r="G58" s="454" t="s">
        <v>3784</v>
      </c>
      <c r="H58" s="455">
        <v>44643</v>
      </c>
      <c r="I58" s="391">
        <f t="shared" ca="1" si="0"/>
        <v>1387</v>
      </c>
      <c r="J58" s="455">
        <v>44651</v>
      </c>
      <c r="K58" s="456" t="s">
        <v>8767</v>
      </c>
      <c r="L58" s="629">
        <v>3500</v>
      </c>
      <c r="M58" s="630" t="s">
        <v>1230</v>
      </c>
      <c r="N58" s="630" t="s">
        <v>1230</v>
      </c>
      <c r="O58" s="634" t="s">
        <v>8857</v>
      </c>
      <c r="P58" s="389" t="s">
        <v>8769</v>
      </c>
      <c r="Q58" s="632"/>
      <c r="R58" s="456"/>
      <c r="S58" s="55"/>
      <c r="T58" s="633"/>
      <c r="U58" s="394"/>
      <c r="V58" s="395"/>
      <c r="W58" s="395"/>
      <c r="X58" s="395"/>
      <c r="Y58" s="395"/>
      <c r="Z58" s="395"/>
      <c r="AA58" s="395"/>
      <c r="AB58" s="395"/>
      <c r="AC58" s="395"/>
      <c r="AD58" s="395"/>
      <c r="AE58" s="395"/>
      <c r="AF58" s="395"/>
      <c r="AG58" s="395"/>
      <c r="AH58" s="395"/>
      <c r="AI58" s="395"/>
      <c r="AJ58" s="395"/>
      <c r="AK58" s="395"/>
    </row>
    <row r="59" spans="1:37" ht="30" customHeight="1">
      <c r="A59" s="450" t="s">
        <v>198</v>
      </c>
      <c r="B59" s="451" t="s">
        <v>199</v>
      </c>
      <c r="C59" s="451" t="s">
        <v>200</v>
      </c>
      <c r="D59" s="559" t="s">
        <v>2723</v>
      </c>
      <c r="E59" s="453" t="s">
        <v>4033</v>
      </c>
      <c r="F59" s="453" t="s">
        <v>4034</v>
      </c>
      <c r="G59" s="454" t="s">
        <v>3784</v>
      </c>
      <c r="H59" s="455">
        <v>44643</v>
      </c>
      <c r="I59" s="391">
        <f t="shared" ca="1" si="0"/>
        <v>1387</v>
      </c>
      <c r="J59" s="455">
        <v>44651</v>
      </c>
      <c r="K59" s="456" t="s">
        <v>8767</v>
      </c>
      <c r="L59" s="629">
        <v>3500</v>
      </c>
      <c r="M59" s="630" t="s">
        <v>1230</v>
      </c>
      <c r="N59" s="630" t="s">
        <v>1230</v>
      </c>
      <c r="O59" s="634" t="s">
        <v>8858</v>
      </c>
      <c r="P59" s="389" t="s">
        <v>8769</v>
      </c>
      <c r="Q59" s="632"/>
      <c r="R59" s="456"/>
      <c r="S59" s="55"/>
      <c r="T59" s="633"/>
      <c r="U59" s="394"/>
      <c r="V59" s="395"/>
      <c r="W59" s="395"/>
      <c r="X59" s="395"/>
      <c r="Y59" s="395"/>
      <c r="Z59" s="395"/>
      <c r="AA59" s="395"/>
      <c r="AB59" s="395"/>
      <c r="AC59" s="395"/>
      <c r="AD59" s="395"/>
      <c r="AE59" s="395"/>
      <c r="AF59" s="395"/>
      <c r="AG59" s="395"/>
      <c r="AH59" s="395"/>
      <c r="AI59" s="395"/>
      <c r="AJ59" s="395"/>
      <c r="AK59" s="395"/>
    </row>
    <row r="60" spans="1:37" ht="30" customHeight="1">
      <c r="A60" s="450" t="s">
        <v>201</v>
      </c>
      <c r="B60" s="451" t="s">
        <v>202</v>
      </c>
      <c r="C60" s="451" t="s">
        <v>203</v>
      </c>
      <c r="D60" s="559" t="s">
        <v>2723</v>
      </c>
      <c r="E60" s="453" t="s">
        <v>4036</v>
      </c>
      <c r="F60" s="453" t="s">
        <v>4037</v>
      </c>
      <c r="G60" s="454" t="s">
        <v>3784</v>
      </c>
      <c r="H60" s="455">
        <v>44643</v>
      </c>
      <c r="I60" s="391">
        <f t="shared" ca="1" si="0"/>
        <v>1387</v>
      </c>
      <c r="J60" s="455">
        <v>44651</v>
      </c>
      <c r="K60" s="456" t="s">
        <v>8767</v>
      </c>
      <c r="L60" s="629">
        <v>3500</v>
      </c>
      <c r="M60" s="630" t="s">
        <v>1230</v>
      </c>
      <c r="N60" s="630" t="s">
        <v>1230</v>
      </c>
      <c r="O60" s="634" t="s">
        <v>8859</v>
      </c>
      <c r="P60" s="389" t="s">
        <v>8769</v>
      </c>
      <c r="Q60" s="632"/>
      <c r="R60" s="456"/>
      <c r="S60" s="55"/>
      <c r="T60" s="633"/>
      <c r="U60" s="394"/>
      <c r="V60" s="395"/>
      <c r="W60" s="395"/>
      <c r="X60" s="395"/>
      <c r="Y60" s="395"/>
      <c r="Z60" s="395"/>
      <c r="AA60" s="395"/>
      <c r="AB60" s="395"/>
      <c r="AC60" s="395"/>
      <c r="AD60" s="395"/>
      <c r="AE60" s="395"/>
      <c r="AF60" s="395"/>
      <c r="AG60" s="395"/>
      <c r="AH60" s="395"/>
      <c r="AI60" s="395"/>
      <c r="AJ60" s="395"/>
      <c r="AK60" s="395"/>
    </row>
    <row r="61" spans="1:37" ht="30" customHeight="1">
      <c r="A61" s="450" t="s">
        <v>204</v>
      </c>
      <c r="B61" s="451" t="s">
        <v>4039</v>
      </c>
      <c r="C61" s="451" t="s">
        <v>206</v>
      </c>
      <c r="D61" s="559" t="s">
        <v>2724</v>
      </c>
      <c r="E61" s="453" t="s">
        <v>4040</v>
      </c>
      <c r="F61" s="453" t="s">
        <v>4041</v>
      </c>
      <c r="G61" s="454" t="s">
        <v>3784</v>
      </c>
      <c r="H61" s="455">
        <v>44643</v>
      </c>
      <c r="I61" s="391">
        <f t="shared" ca="1" si="0"/>
        <v>1387</v>
      </c>
      <c r="J61" s="455">
        <v>44652</v>
      </c>
      <c r="K61" s="456" t="s">
        <v>8767</v>
      </c>
      <c r="L61" s="629">
        <v>3500</v>
      </c>
      <c r="M61" s="630" t="s">
        <v>1230</v>
      </c>
      <c r="N61" s="630" t="s">
        <v>1230</v>
      </c>
      <c r="O61" s="634" t="s">
        <v>8860</v>
      </c>
      <c r="P61" s="389" t="s">
        <v>8769</v>
      </c>
      <c r="Q61" s="632"/>
      <c r="R61" s="456"/>
      <c r="S61" s="55"/>
      <c r="T61" s="633"/>
      <c r="U61" s="394"/>
      <c r="V61" s="395"/>
      <c r="W61" s="395"/>
      <c r="X61" s="395"/>
      <c r="Y61" s="395"/>
      <c r="Z61" s="395"/>
      <c r="AA61" s="395"/>
      <c r="AB61" s="395"/>
      <c r="AC61" s="395"/>
      <c r="AD61" s="395"/>
      <c r="AE61" s="395"/>
      <c r="AF61" s="395"/>
      <c r="AG61" s="395"/>
      <c r="AH61" s="395"/>
      <c r="AI61" s="395"/>
      <c r="AJ61" s="395"/>
      <c r="AK61" s="395"/>
    </row>
    <row r="62" spans="1:37" ht="30" customHeight="1">
      <c r="A62" s="450" t="s">
        <v>207</v>
      </c>
      <c r="B62" s="451" t="s">
        <v>4043</v>
      </c>
      <c r="C62" s="451" t="s">
        <v>209</v>
      </c>
      <c r="D62" s="559" t="s">
        <v>2725</v>
      </c>
      <c r="E62" s="453" t="s">
        <v>4044</v>
      </c>
      <c r="F62" s="453" t="s">
        <v>4045</v>
      </c>
      <c r="G62" s="454" t="s">
        <v>3833</v>
      </c>
      <c r="H62" s="455">
        <v>44628</v>
      </c>
      <c r="I62" s="391">
        <f t="shared" ca="1" si="0"/>
        <v>1402</v>
      </c>
      <c r="J62" s="455">
        <v>44635</v>
      </c>
      <c r="K62" s="456" t="s">
        <v>8772</v>
      </c>
      <c r="L62" s="629">
        <v>242710</v>
      </c>
      <c r="M62" s="630" t="s">
        <v>1230</v>
      </c>
      <c r="N62" s="630" t="s">
        <v>1230</v>
      </c>
      <c r="O62" s="634" t="s">
        <v>8861</v>
      </c>
      <c r="P62" s="389" t="s">
        <v>8862</v>
      </c>
      <c r="Q62" s="632"/>
      <c r="R62" s="456"/>
      <c r="S62" s="55"/>
      <c r="T62" s="633"/>
      <c r="U62" s="394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5"/>
      <c r="AH62" s="395"/>
      <c r="AI62" s="395"/>
      <c r="AJ62" s="395"/>
      <c r="AK62" s="395"/>
    </row>
    <row r="63" spans="1:37" ht="30" customHeight="1">
      <c r="A63" s="450" t="s">
        <v>210</v>
      </c>
      <c r="B63" s="451" t="s">
        <v>4049</v>
      </c>
      <c r="C63" s="451" t="s">
        <v>212</v>
      </c>
      <c r="D63" s="559" t="s">
        <v>2726</v>
      </c>
      <c r="E63" s="453" t="s">
        <v>4050</v>
      </c>
      <c r="F63" s="453" t="s">
        <v>4051</v>
      </c>
      <c r="G63" s="454" t="s">
        <v>3833</v>
      </c>
      <c r="H63" s="455">
        <v>44600</v>
      </c>
      <c r="I63" s="391">
        <f t="shared" ca="1" si="0"/>
        <v>1430</v>
      </c>
      <c r="J63" s="455">
        <v>44607</v>
      </c>
      <c r="K63" s="456" t="s">
        <v>8772</v>
      </c>
      <c r="L63" s="629">
        <v>99092.5</v>
      </c>
      <c r="M63" s="630" t="s">
        <v>1230</v>
      </c>
      <c r="N63" s="630" t="s">
        <v>1230</v>
      </c>
      <c r="O63" s="634" t="s">
        <v>8863</v>
      </c>
      <c r="P63" s="389" t="s">
        <v>8864</v>
      </c>
      <c r="Q63" s="632"/>
      <c r="R63" s="456"/>
      <c r="S63" s="55"/>
      <c r="T63" s="633"/>
      <c r="U63" s="394"/>
      <c r="V63" s="395"/>
      <c r="W63" s="395"/>
      <c r="X63" s="395"/>
      <c r="Y63" s="395"/>
      <c r="Z63" s="395"/>
      <c r="AA63" s="395"/>
      <c r="AB63" s="395"/>
      <c r="AC63" s="395"/>
      <c r="AD63" s="395"/>
      <c r="AE63" s="395"/>
      <c r="AF63" s="395"/>
      <c r="AG63" s="395"/>
      <c r="AH63" s="395"/>
      <c r="AI63" s="395"/>
      <c r="AJ63" s="395"/>
      <c r="AK63" s="395"/>
    </row>
    <row r="64" spans="1:37" ht="30" customHeight="1">
      <c r="A64" s="450" t="s">
        <v>213</v>
      </c>
      <c r="B64" s="451" t="s">
        <v>4055</v>
      </c>
      <c r="C64" s="451" t="s">
        <v>215</v>
      </c>
      <c r="D64" s="559" t="s">
        <v>2727</v>
      </c>
      <c r="E64" s="451" t="s">
        <v>4056</v>
      </c>
      <c r="F64" s="485" t="s">
        <v>4057</v>
      </c>
      <c r="G64" s="485" t="s">
        <v>3814</v>
      </c>
      <c r="H64" s="455">
        <v>44637</v>
      </c>
      <c r="I64" s="391">
        <f t="shared" ca="1" si="0"/>
        <v>1393</v>
      </c>
      <c r="J64" s="455">
        <v>44643</v>
      </c>
      <c r="K64" s="456" t="s">
        <v>8781</v>
      </c>
      <c r="L64" s="629">
        <v>58000</v>
      </c>
      <c r="M64" s="630" t="s">
        <v>1230</v>
      </c>
      <c r="N64" s="630" t="s">
        <v>1230</v>
      </c>
      <c r="O64" s="634" t="s">
        <v>8865</v>
      </c>
      <c r="P64" s="389" t="s">
        <v>8783</v>
      </c>
      <c r="Q64" s="632"/>
      <c r="R64" s="456"/>
      <c r="S64" s="55"/>
      <c r="T64" s="633"/>
      <c r="U64" s="394"/>
      <c r="V64" s="395"/>
      <c r="W64" s="395"/>
      <c r="X64" s="395"/>
      <c r="Y64" s="395"/>
      <c r="Z64" s="395"/>
      <c r="AA64" s="395"/>
      <c r="AB64" s="395"/>
      <c r="AC64" s="395"/>
      <c r="AD64" s="395"/>
      <c r="AE64" s="395"/>
      <c r="AF64" s="395"/>
      <c r="AG64" s="395"/>
      <c r="AH64" s="395"/>
      <c r="AI64" s="395"/>
      <c r="AJ64" s="395"/>
      <c r="AK64" s="395"/>
    </row>
    <row r="65" spans="1:37" ht="30" customHeight="1">
      <c r="A65" s="450" t="s">
        <v>216</v>
      </c>
      <c r="B65" s="451" t="s">
        <v>217</v>
      </c>
      <c r="C65" s="451" t="s">
        <v>4059</v>
      </c>
      <c r="D65" s="559" t="s">
        <v>2728</v>
      </c>
      <c r="E65" s="453" t="s">
        <v>4060</v>
      </c>
      <c r="F65" s="453" t="s">
        <v>3945</v>
      </c>
      <c r="G65" s="454" t="s">
        <v>3814</v>
      </c>
      <c r="H65" s="455">
        <v>44631</v>
      </c>
      <c r="I65" s="391">
        <f t="shared" ca="1" si="0"/>
        <v>1399</v>
      </c>
      <c r="J65" s="455">
        <v>44664</v>
      </c>
      <c r="K65" s="456" t="s">
        <v>8772</v>
      </c>
      <c r="L65" s="629">
        <v>331025.5</v>
      </c>
      <c r="M65" s="630" t="s">
        <v>1230</v>
      </c>
      <c r="N65" s="630" t="s">
        <v>1230</v>
      </c>
      <c r="O65" s="634" t="s">
        <v>8866</v>
      </c>
      <c r="P65" s="389" t="s">
        <v>8867</v>
      </c>
      <c r="Q65" s="632"/>
      <c r="R65" s="456"/>
      <c r="S65" s="55"/>
      <c r="T65" s="633"/>
      <c r="U65" s="394"/>
      <c r="V65" s="395"/>
      <c r="W65" s="395"/>
      <c r="X65" s="395"/>
      <c r="Y65" s="395"/>
      <c r="Z65" s="395"/>
      <c r="AA65" s="395"/>
      <c r="AB65" s="395"/>
      <c r="AC65" s="395"/>
      <c r="AD65" s="395"/>
      <c r="AE65" s="395"/>
      <c r="AF65" s="395"/>
      <c r="AG65" s="395"/>
      <c r="AH65" s="395"/>
      <c r="AI65" s="395"/>
      <c r="AJ65" s="395"/>
      <c r="AK65" s="395"/>
    </row>
    <row r="66" spans="1:37" ht="30" customHeight="1">
      <c r="A66" s="450" t="s">
        <v>219</v>
      </c>
      <c r="B66" s="451" t="s">
        <v>4064</v>
      </c>
      <c r="C66" s="451" t="s">
        <v>221</v>
      </c>
      <c r="D66" s="559" t="s">
        <v>2729</v>
      </c>
      <c r="E66" s="453" t="s">
        <v>4065</v>
      </c>
      <c r="F66" s="453"/>
      <c r="G66" s="454" t="s">
        <v>3857</v>
      </c>
      <c r="H66" s="455">
        <v>44643</v>
      </c>
      <c r="I66" s="391">
        <f t="shared" ca="1" si="0"/>
        <v>1387</v>
      </c>
      <c r="J66" s="455">
        <v>45603</v>
      </c>
      <c r="K66" s="456" t="s">
        <v>8767</v>
      </c>
      <c r="L66" s="629">
        <v>3500</v>
      </c>
      <c r="M66" s="630" t="s">
        <v>1230</v>
      </c>
      <c r="N66" s="630" t="s">
        <v>1230</v>
      </c>
      <c r="O66" s="634" t="s">
        <v>8868</v>
      </c>
      <c r="P66" s="389" t="s">
        <v>8769</v>
      </c>
      <c r="Q66" s="632"/>
      <c r="R66" s="389" t="s">
        <v>8776</v>
      </c>
      <c r="S66" s="55"/>
      <c r="T66" s="633" t="s">
        <v>8798</v>
      </c>
      <c r="U66" s="394"/>
      <c r="V66" s="395"/>
      <c r="W66" s="395"/>
      <c r="X66" s="395"/>
      <c r="Y66" s="395"/>
      <c r="Z66" s="395"/>
      <c r="AA66" s="395"/>
      <c r="AB66" s="395"/>
      <c r="AC66" s="395"/>
      <c r="AD66" s="395"/>
      <c r="AE66" s="395"/>
      <c r="AF66" s="395"/>
      <c r="AG66" s="395"/>
      <c r="AH66" s="395"/>
      <c r="AI66" s="395"/>
      <c r="AJ66" s="395"/>
      <c r="AK66" s="395"/>
    </row>
    <row r="67" spans="1:37" ht="30" customHeight="1">
      <c r="A67" s="450" t="s">
        <v>222</v>
      </c>
      <c r="B67" s="451" t="s">
        <v>4067</v>
      </c>
      <c r="C67" s="451" t="s">
        <v>224</v>
      </c>
      <c r="D67" s="559" t="s">
        <v>2730</v>
      </c>
      <c r="E67" s="453" t="s">
        <v>4068</v>
      </c>
      <c r="F67" s="453"/>
      <c r="G67" s="454" t="s">
        <v>3857</v>
      </c>
      <c r="H67" s="455">
        <v>44643</v>
      </c>
      <c r="I67" s="391">
        <f t="shared" ca="1" si="0"/>
        <v>1387</v>
      </c>
      <c r="J67" s="455">
        <v>44652</v>
      </c>
      <c r="K67" s="456" t="s">
        <v>8767</v>
      </c>
      <c r="L67" s="629">
        <v>3500</v>
      </c>
      <c r="M67" s="630" t="s">
        <v>1230</v>
      </c>
      <c r="N67" s="630" t="s">
        <v>1230</v>
      </c>
      <c r="O67" s="634" t="s">
        <v>8869</v>
      </c>
      <c r="P67" s="389" t="s">
        <v>8769</v>
      </c>
      <c r="Q67" s="632"/>
      <c r="R67" s="456"/>
      <c r="S67" s="55"/>
      <c r="T67" s="633"/>
      <c r="U67" s="394"/>
      <c r="V67" s="395"/>
      <c r="W67" s="395"/>
      <c r="X67" s="395"/>
      <c r="Y67" s="395"/>
      <c r="Z67" s="395"/>
      <c r="AA67" s="395"/>
      <c r="AB67" s="395"/>
      <c r="AC67" s="395"/>
      <c r="AD67" s="395"/>
      <c r="AE67" s="395"/>
      <c r="AF67" s="395"/>
      <c r="AG67" s="395"/>
      <c r="AH67" s="395"/>
      <c r="AI67" s="395"/>
      <c r="AJ67" s="395"/>
      <c r="AK67" s="395"/>
    </row>
    <row r="68" spans="1:37" ht="30" customHeight="1">
      <c r="A68" s="450" t="s">
        <v>225</v>
      </c>
      <c r="B68" s="451" t="s">
        <v>4070</v>
      </c>
      <c r="C68" s="451" t="s">
        <v>227</v>
      </c>
      <c r="D68" s="559" t="s">
        <v>2731</v>
      </c>
      <c r="E68" s="453" t="s">
        <v>4071</v>
      </c>
      <c r="F68" s="453" t="s">
        <v>3819</v>
      </c>
      <c r="G68" s="454" t="s">
        <v>3814</v>
      </c>
      <c r="H68" s="455">
        <v>44637</v>
      </c>
      <c r="I68" s="391">
        <f t="shared" ca="1" si="0"/>
        <v>1393</v>
      </c>
      <c r="J68" s="455">
        <v>44642</v>
      </c>
      <c r="K68" s="456" t="s">
        <v>8785</v>
      </c>
      <c r="L68" s="629">
        <v>43000</v>
      </c>
      <c r="M68" s="630" t="s">
        <v>1230</v>
      </c>
      <c r="N68" s="630" t="s">
        <v>1230</v>
      </c>
      <c r="O68" s="634" t="s">
        <v>8870</v>
      </c>
      <c r="P68" s="389" t="s">
        <v>8787</v>
      </c>
      <c r="Q68" s="632"/>
      <c r="R68" s="456"/>
      <c r="S68" s="55"/>
      <c r="T68" s="633"/>
      <c r="U68" s="394"/>
      <c r="V68" s="395"/>
      <c r="W68" s="395"/>
      <c r="X68" s="395"/>
      <c r="Y68" s="395"/>
      <c r="Z68" s="395"/>
      <c r="AA68" s="395"/>
      <c r="AB68" s="395"/>
      <c r="AC68" s="395"/>
      <c r="AD68" s="395"/>
      <c r="AE68" s="395"/>
      <c r="AF68" s="395"/>
      <c r="AG68" s="395"/>
      <c r="AH68" s="395"/>
      <c r="AI68" s="395"/>
      <c r="AJ68" s="395"/>
      <c r="AK68" s="395"/>
    </row>
    <row r="69" spans="1:37" ht="30" customHeight="1">
      <c r="A69" s="471" t="s">
        <v>228</v>
      </c>
      <c r="B69" s="472" t="s">
        <v>4073</v>
      </c>
      <c r="C69" s="472" t="s">
        <v>230</v>
      </c>
      <c r="D69" s="656" t="s">
        <v>2732</v>
      </c>
      <c r="E69" s="541" t="s">
        <v>4074</v>
      </c>
      <c r="F69" s="541" t="s">
        <v>4075</v>
      </c>
      <c r="G69" s="542" t="s">
        <v>3788</v>
      </c>
      <c r="H69" s="543"/>
      <c r="I69" s="544" t="str">
        <f t="shared" ca="1" si="0"/>
        <v>0</v>
      </c>
      <c r="J69" s="476"/>
      <c r="K69" s="477" t="s">
        <v>8808</v>
      </c>
      <c r="L69" s="657">
        <v>9800</v>
      </c>
      <c r="M69" s="658" t="s">
        <v>1230</v>
      </c>
      <c r="N69" s="658"/>
      <c r="O69" s="652"/>
      <c r="P69" s="137"/>
      <c r="Q69" s="653"/>
      <c r="R69" s="477"/>
      <c r="S69" s="479"/>
      <c r="T69" s="654"/>
      <c r="U69" s="382"/>
      <c r="V69" s="383"/>
      <c r="W69" s="383"/>
      <c r="X69" s="383"/>
      <c r="Y69" s="383"/>
      <c r="Z69" s="383"/>
      <c r="AA69" s="383"/>
      <c r="AB69" s="383"/>
      <c r="AC69" s="383"/>
      <c r="AD69" s="383"/>
      <c r="AE69" s="383"/>
      <c r="AF69" s="383"/>
      <c r="AG69" s="383"/>
      <c r="AH69" s="383"/>
      <c r="AI69" s="383"/>
      <c r="AJ69" s="383"/>
      <c r="AK69" s="383"/>
    </row>
    <row r="70" spans="1:37" ht="30" customHeight="1">
      <c r="A70" s="450" t="s">
        <v>231</v>
      </c>
      <c r="B70" s="451" t="s">
        <v>4077</v>
      </c>
      <c r="C70" s="451" t="s">
        <v>4078</v>
      </c>
      <c r="D70" s="559" t="s">
        <v>2734</v>
      </c>
      <c r="E70" s="453" t="s">
        <v>4079</v>
      </c>
      <c r="F70" s="453"/>
      <c r="G70" s="454" t="s">
        <v>3833</v>
      </c>
      <c r="H70" s="455">
        <v>44638</v>
      </c>
      <c r="I70" s="391">
        <f t="shared" ca="1" si="0"/>
        <v>1392</v>
      </c>
      <c r="J70" s="455">
        <v>44672</v>
      </c>
      <c r="K70" s="456" t="s">
        <v>8799</v>
      </c>
      <c r="L70" s="629">
        <v>17000</v>
      </c>
      <c r="M70" s="630" t="s">
        <v>1230</v>
      </c>
      <c r="N70" s="630" t="s">
        <v>1230</v>
      </c>
      <c r="O70" s="634" t="s">
        <v>8871</v>
      </c>
      <c r="P70" s="389" t="s">
        <v>8801</v>
      </c>
      <c r="Q70" s="632"/>
      <c r="R70" s="456"/>
      <c r="S70" s="55"/>
      <c r="T70" s="633" t="s">
        <v>8798</v>
      </c>
      <c r="U70" s="394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95"/>
      <c r="AH70" s="395"/>
      <c r="AI70" s="395"/>
      <c r="AJ70" s="395"/>
      <c r="AK70" s="395"/>
    </row>
    <row r="71" spans="1:37" ht="30" customHeight="1">
      <c r="A71" s="450" t="s">
        <v>234</v>
      </c>
      <c r="B71" s="451" t="s">
        <v>4081</v>
      </c>
      <c r="C71" s="451" t="s">
        <v>236</v>
      </c>
      <c r="D71" s="559" t="s">
        <v>2735</v>
      </c>
      <c r="E71" s="453" t="s">
        <v>4082</v>
      </c>
      <c r="F71" s="453"/>
      <c r="G71" s="454" t="s">
        <v>3857</v>
      </c>
      <c r="H71" s="455">
        <v>44643</v>
      </c>
      <c r="I71" s="391">
        <f t="shared" ca="1" si="0"/>
        <v>1387</v>
      </c>
      <c r="J71" s="455">
        <v>44648</v>
      </c>
      <c r="K71" s="456" t="s">
        <v>8767</v>
      </c>
      <c r="L71" s="629">
        <v>3500</v>
      </c>
      <c r="M71" s="630" t="s">
        <v>1230</v>
      </c>
      <c r="N71" s="630" t="s">
        <v>1230</v>
      </c>
      <c r="O71" s="634" t="s">
        <v>8872</v>
      </c>
      <c r="P71" s="389" t="s">
        <v>8769</v>
      </c>
      <c r="Q71" s="632"/>
      <c r="R71" s="456"/>
      <c r="S71" s="55"/>
      <c r="T71" s="633"/>
      <c r="U71" s="394"/>
      <c r="V71" s="395"/>
      <c r="W71" s="395"/>
      <c r="X71" s="395"/>
      <c r="Y71" s="395"/>
      <c r="Z71" s="395"/>
      <c r="AA71" s="395"/>
      <c r="AB71" s="395"/>
      <c r="AC71" s="395"/>
      <c r="AD71" s="395"/>
      <c r="AE71" s="395"/>
      <c r="AF71" s="395"/>
      <c r="AG71" s="395"/>
      <c r="AH71" s="395"/>
      <c r="AI71" s="395"/>
      <c r="AJ71" s="395"/>
      <c r="AK71" s="395"/>
    </row>
    <row r="72" spans="1:37" ht="30" customHeight="1">
      <c r="A72" s="450" t="s">
        <v>237</v>
      </c>
      <c r="B72" s="451" t="s">
        <v>4084</v>
      </c>
      <c r="C72" s="451" t="s">
        <v>239</v>
      </c>
      <c r="D72" s="559" t="s">
        <v>2736</v>
      </c>
      <c r="E72" s="453" t="s">
        <v>4085</v>
      </c>
      <c r="F72" s="453" t="s">
        <v>4086</v>
      </c>
      <c r="G72" s="454" t="s">
        <v>3814</v>
      </c>
      <c r="H72" s="455">
        <v>44596</v>
      </c>
      <c r="I72" s="391">
        <f t="shared" ca="1" si="0"/>
        <v>1434</v>
      </c>
      <c r="J72" s="455">
        <v>44596</v>
      </c>
      <c r="K72" s="456" t="s">
        <v>3759</v>
      </c>
      <c r="L72" s="629" t="s">
        <v>3759</v>
      </c>
      <c r="M72" s="630" t="s">
        <v>3759</v>
      </c>
      <c r="N72" s="630" t="s">
        <v>3319</v>
      </c>
      <c r="O72" s="634"/>
      <c r="P72" s="389" t="s">
        <v>8873</v>
      </c>
      <c r="Q72" s="632"/>
      <c r="R72" s="456"/>
      <c r="S72" s="55"/>
      <c r="T72" s="633"/>
      <c r="U72" s="394"/>
      <c r="V72" s="395"/>
      <c r="W72" s="395"/>
      <c r="X72" s="395"/>
      <c r="Y72" s="395"/>
      <c r="Z72" s="395"/>
      <c r="AA72" s="395"/>
      <c r="AB72" s="395"/>
      <c r="AC72" s="395"/>
      <c r="AD72" s="395"/>
      <c r="AE72" s="395"/>
      <c r="AF72" s="395"/>
      <c r="AG72" s="395"/>
      <c r="AH72" s="395"/>
      <c r="AI72" s="395"/>
      <c r="AJ72" s="395"/>
      <c r="AK72" s="395"/>
    </row>
    <row r="73" spans="1:37" ht="30" customHeight="1">
      <c r="A73" s="450" t="s">
        <v>240</v>
      </c>
      <c r="B73" s="451" t="s">
        <v>4088</v>
      </c>
      <c r="C73" s="451" t="s">
        <v>242</v>
      </c>
      <c r="D73" s="559" t="s">
        <v>2737</v>
      </c>
      <c r="E73" s="453" t="s">
        <v>4089</v>
      </c>
      <c r="F73" s="453" t="s">
        <v>4090</v>
      </c>
      <c r="G73" s="454" t="s">
        <v>3909</v>
      </c>
      <c r="H73" s="455">
        <v>44637</v>
      </c>
      <c r="I73" s="391">
        <f t="shared" ca="1" si="0"/>
        <v>1393</v>
      </c>
      <c r="J73" s="455">
        <v>44698</v>
      </c>
      <c r="K73" s="456" t="s">
        <v>8781</v>
      </c>
      <c r="L73" s="629">
        <v>58000</v>
      </c>
      <c r="M73" s="630" t="s">
        <v>1230</v>
      </c>
      <c r="N73" s="630" t="s">
        <v>1230</v>
      </c>
      <c r="O73" s="634" t="s">
        <v>8874</v>
      </c>
      <c r="P73" s="389" t="s">
        <v>8783</v>
      </c>
      <c r="Q73" s="632"/>
      <c r="R73" s="456"/>
      <c r="S73" s="55"/>
      <c r="T73" s="633"/>
      <c r="U73" s="394"/>
      <c r="V73" s="395"/>
      <c r="W73" s="395"/>
      <c r="X73" s="395"/>
      <c r="Y73" s="395"/>
      <c r="Z73" s="395"/>
      <c r="AA73" s="395"/>
      <c r="AB73" s="395"/>
      <c r="AC73" s="395"/>
      <c r="AD73" s="395"/>
      <c r="AE73" s="395"/>
      <c r="AF73" s="395"/>
      <c r="AG73" s="395"/>
      <c r="AH73" s="395"/>
      <c r="AI73" s="395"/>
      <c r="AJ73" s="395"/>
      <c r="AK73" s="395"/>
    </row>
    <row r="74" spans="1:37" ht="30" customHeight="1">
      <c r="A74" s="450" t="s">
        <v>243</v>
      </c>
      <c r="B74" s="451" t="s">
        <v>4092</v>
      </c>
      <c r="C74" s="451" t="s">
        <v>245</v>
      </c>
      <c r="D74" s="559" t="s">
        <v>4093</v>
      </c>
      <c r="E74" s="453" t="s">
        <v>4094</v>
      </c>
      <c r="F74" s="453" t="s">
        <v>3819</v>
      </c>
      <c r="G74" s="454" t="s">
        <v>3814</v>
      </c>
      <c r="H74" s="455">
        <v>44643</v>
      </c>
      <c r="I74" s="391">
        <f t="shared" ca="1" si="0"/>
        <v>1387</v>
      </c>
      <c r="J74" s="455">
        <v>44742</v>
      </c>
      <c r="K74" s="456" t="s">
        <v>8767</v>
      </c>
      <c r="L74" s="629">
        <v>3500</v>
      </c>
      <c r="M74" s="630" t="s">
        <v>32</v>
      </c>
      <c r="N74" s="630" t="s">
        <v>1230</v>
      </c>
      <c r="O74" s="634" t="s">
        <v>8875</v>
      </c>
      <c r="P74" s="389" t="s">
        <v>8769</v>
      </c>
      <c r="Q74" s="632"/>
      <c r="R74" s="456"/>
      <c r="S74" s="55"/>
      <c r="T74" s="633"/>
      <c r="U74" s="394"/>
      <c r="V74" s="395"/>
      <c r="W74" s="395"/>
      <c r="X74" s="395"/>
      <c r="Y74" s="395"/>
      <c r="Z74" s="395"/>
      <c r="AA74" s="395"/>
      <c r="AB74" s="395"/>
      <c r="AC74" s="395"/>
      <c r="AD74" s="395"/>
      <c r="AE74" s="395"/>
      <c r="AF74" s="395"/>
      <c r="AG74" s="395"/>
      <c r="AH74" s="395"/>
      <c r="AI74" s="395"/>
      <c r="AJ74" s="395"/>
      <c r="AK74" s="395"/>
    </row>
    <row r="75" spans="1:37" ht="30" customHeight="1">
      <c r="A75" s="450" t="s">
        <v>246</v>
      </c>
      <c r="B75" s="451" t="s">
        <v>247</v>
      </c>
      <c r="C75" s="451" t="s">
        <v>248</v>
      </c>
      <c r="D75" s="559" t="s">
        <v>2740</v>
      </c>
      <c r="E75" s="453" t="s">
        <v>4096</v>
      </c>
      <c r="F75" s="453" t="s">
        <v>4097</v>
      </c>
      <c r="G75" s="454" t="s">
        <v>3777</v>
      </c>
      <c r="H75" s="455">
        <v>44601</v>
      </c>
      <c r="I75" s="391">
        <f t="shared" ca="1" si="0"/>
        <v>1429</v>
      </c>
      <c r="J75" s="455">
        <v>44602</v>
      </c>
      <c r="K75" s="456" t="s">
        <v>8772</v>
      </c>
      <c r="L75" s="629">
        <v>46995</v>
      </c>
      <c r="M75" s="630" t="s">
        <v>1230</v>
      </c>
      <c r="N75" s="630" t="s">
        <v>1230</v>
      </c>
      <c r="O75" s="634" t="s">
        <v>8876</v>
      </c>
      <c r="P75" s="389" t="s">
        <v>8877</v>
      </c>
      <c r="Q75" s="632"/>
      <c r="R75" s="456"/>
      <c r="S75" s="55"/>
      <c r="T75" s="633"/>
      <c r="U75" s="394"/>
      <c r="V75" s="395"/>
      <c r="W75" s="395"/>
      <c r="X75" s="395"/>
      <c r="Y75" s="395"/>
      <c r="Z75" s="395"/>
      <c r="AA75" s="395"/>
      <c r="AB75" s="395"/>
      <c r="AC75" s="395"/>
      <c r="AD75" s="395"/>
      <c r="AE75" s="395"/>
      <c r="AF75" s="395"/>
      <c r="AG75" s="395"/>
      <c r="AH75" s="395"/>
      <c r="AI75" s="395"/>
      <c r="AJ75" s="395"/>
      <c r="AK75" s="395"/>
    </row>
    <row r="76" spans="1:37" ht="30" customHeight="1">
      <c r="A76" s="450" t="s">
        <v>250</v>
      </c>
      <c r="B76" s="451" t="s">
        <v>4101</v>
      </c>
      <c r="C76" s="451" t="s">
        <v>252</v>
      </c>
      <c r="D76" s="559" t="s">
        <v>2741</v>
      </c>
      <c r="E76" s="453" t="s">
        <v>4102</v>
      </c>
      <c r="F76" s="453"/>
      <c r="G76" s="454" t="s">
        <v>3833</v>
      </c>
      <c r="H76" s="455">
        <v>44643</v>
      </c>
      <c r="I76" s="391">
        <f t="shared" ca="1" si="0"/>
        <v>1387</v>
      </c>
      <c r="J76" s="455">
        <v>44649</v>
      </c>
      <c r="K76" s="456" t="s">
        <v>8767</v>
      </c>
      <c r="L76" s="629">
        <v>3500</v>
      </c>
      <c r="M76" s="630" t="s">
        <v>1230</v>
      </c>
      <c r="N76" s="630" t="s">
        <v>1230</v>
      </c>
      <c r="O76" s="634" t="s">
        <v>8878</v>
      </c>
      <c r="P76" s="389" t="s">
        <v>8769</v>
      </c>
      <c r="Q76" s="632"/>
      <c r="R76" s="456"/>
      <c r="S76" s="55"/>
      <c r="T76" s="633" t="s">
        <v>8771</v>
      </c>
      <c r="U76" s="394"/>
      <c r="V76" s="395"/>
      <c r="W76" s="395"/>
      <c r="X76" s="395"/>
      <c r="Y76" s="395"/>
      <c r="Z76" s="395"/>
      <c r="AA76" s="395"/>
      <c r="AB76" s="395"/>
      <c r="AC76" s="395"/>
      <c r="AD76" s="395"/>
      <c r="AE76" s="395"/>
      <c r="AF76" s="395"/>
      <c r="AG76" s="395"/>
      <c r="AH76" s="395"/>
      <c r="AI76" s="395"/>
      <c r="AJ76" s="395"/>
      <c r="AK76" s="395"/>
    </row>
    <row r="77" spans="1:37" ht="30" customHeight="1">
      <c r="A77" s="450" t="s">
        <v>253</v>
      </c>
      <c r="B77" s="451" t="s">
        <v>4104</v>
      </c>
      <c r="C77" s="451" t="s">
        <v>255</v>
      </c>
      <c r="D77" s="559" t="s">
        <v>2742</v>
      </c>
      <c r="E77" s="453" t="s">
        <v>4105</v>
      </c>
      <c r="F77" s="453" t="s">
        <v>3860</v>
      </c>
      <c r="G77" s="454" t="s">
        <v>3833</v>
      </c>
      <c r="H77" s="455">
        <v>44638</v>
      </c>
      <c r="I77" s="391">
        <f t="shared" ca="1" si="0"/>
        <v>1392</v>
      </c>
      <c r="J77" s="455">
        <v>44664</v>
      </c>
      <c r="K77" s="456" t="s">
        <v>8799</v>
      </c>
      <c r="L77" s="629">
        <v>17000</v>
      </c>
      <c r="M77" s="630" t="s">
        <v>1230</v>
      </c>
      <c r="N77" s="630" t="s">
        <v>1230</v>
      </c>
      <c r="O77" s="634" t="s">
        <v>8879</v>
      </c>
      <c r="P77" s="389" t="s">
        <v>8801</v>
      </c>
      <c r="Q77" s="632"/>
      <c r="R77" s="456"/>
      <c r="S77" s="55"/>
      <c r="T77" s="633"/>
      <c r="U77" s="394"/>
      <c r="V77" s="395"/>
      <c r="W77" s="395"/>
      <c r="X77" s="395"/>
      <c r="Y77" s="395"/>
      <c r="Z77" s="395"/>
      <c r="AA77" s="395"/>
      <c r="AB77" s="395"/>
      <c r="AC77" s="395"/>
      <c r="AD77" s="395"/>
      <c r="AE77" s="395"/>
      <c r="AF77" s="395"/>
      <c r="AG77" s="395"/>
      <c r="AH77" s="395"/>
      <c r="AI77" s="395"/>
      <c r="AJ77" s="395"/>
      <c r="AK77" s="395"/>
    </row>
    <row r="78" spans="1:37" ht="30" customHeight="1">
      <c r="A78" s="450" t="s">
        <v>256</v>
      </c>
      <c r="B78" s="451" t="s">
        <v>4107</v>
      </c>
      <c r="C78" s="451" t="s">
        <v>258</v>
      </c>
      <c r="D78" s="559" t="s">
        <v>2743</v>
      </c>
      <c r="E78" s="453" t="s">
        <v>4108</v>
      </c>
      <c r="F78" s="453"/>
      <c r="G78" s="454" t="s">
        <v>3857</v>
      </c>
      <c r="H78" s="455">
        <v>44643</v>
      </c>
      <c r="I78" s="391">
        <f t="shared" ca="1" si="0"/>
        <v>1387</v>
      </c>
      <c r="J78" s="455">
        <v>44645</v>
      </c>
      <c r="K78" s="456" t="s">
        <v>8767</v>
      </c>
      <c r="L78" s="629">
        <v>3500</v>
      </c>
      <c r="M78" s="630" t="s">
        <v>1230</v>
      </c>
      <c r="N78" s="630" t="s">
        <v>1230</v>
      </c>
      <c r="O78" s="634" t="s">
        <v>8880</v>
      </c>
      <c r="P78" s="389" t="s">
        <v>8769</v>
      </c>
      <c r="Q78" s="632"/>
      <c r="R78" s="456"/>
      <c r="S78" s="55"/>
      <c r="T78" s="633"/>
      <c r="U78" s="394"/>
      <c r="V78" s="395"/>
      <c r="W78" s="395"/>
      <c r="X78" s="395"/>
      <c r="Y78" s="395"/>
      <c r="Z78" s="395"/>
      <c r="AA78" s="395"/>
      <c r="AB78" s="395"/>
      <c r="AC78" s="395"/>
      <c r="AD78" s="395"/>
      <c r="AE78" s="395"/>
      <c r="AF78" s="395"/>
      <c r="AG78" s="395"/>
      <c r="AH78" s="395"/>
      <c r="AI78" s="395"/>
      <c r="AJ78" s="395"/>
      <c r="AK78" s="395"/>
    </row>
    <row r="79" spans="1:37" ht="30" customHeight="1">
      <c r="A79" s="594" t="s">
        <v>259</v>
      </c>
      <c r="B79" s="635" t="s">
        <v>4110</v>
      </c>
      <c r="C79" s="635" t="s">
        <v>261</v>
      </c>
      <c r="D79" s="636" t="s">
        <v>2744</v>
      </c>
      <c r="E79" s="637" t="s">
        <v>4111</v>
      </c>
      <c r="F79" s="637"/>
      <c r="G79" s="638" t="s">
        <v>3833</v>
      </c>
      <c r="H79" s="639">
        <v>44643</v>
      </c>
      <c r="I79" s="599">
        <f t="shared" ca="1" si="0"/>
        <v>1387</v>
      </c>
      <c r="J79" s="639"/>
      <c r="K79" s="598" t="s">
        <v>8767</v>
      </c>
      <c r="L79" s="640">
        <v>3500</v>
      </c>
      <c r="M79" s="641" t="s">
        <v>32</v>
      </c>
      <c r="N79" s="641" t="s">
        <v>32</v>
      </c>
      <c r="O79" s="655" t="s">
        <v>8881</v>
      </c>
      <c r="P79" s="601" t="s">
        <v>8769</v>
      </c>
      <c r="Q79" s="643"/>
      <c r="R79" s="601" t="s">
        <v>8776</v>
      </c>
      <c r="S79" s="603"/>
      <c r="T79" s="644" t="s">
        <v>8777</v>
      </c>
      <c r="U79" s="602"/>
      <c r="V79" s="645"/>
      <c r="W79" s="645"/>
      <c r="X79" s="645"/>
      <c r="Y79" s="645"/>
      <c r="Z79" s="645"/>
      <c r="AA79" s="645"/>
      <c r="AB79" s="645"/>
      <c r="AC79" s="645"/>
      <c r="AD79" s="645"/>
      <c r="AE79" s="645"/>
      <c r="AF79" s="645"/>
      <c r="AG79" s="645"/>
      <c r="AH79" s="645"/>
      <c r="AI79" s="645"/>
      <c r="AJ79" s="645"/>
      <c r="AK79" s="645"/>
    </row>
    <row r="80" spans="1:37" ht="30" customHeight="1">
      <c r="A80" s="594" t="s">
        <v>262</v>
      </c>
      <c r="B80" s="635" t="s">
        <v>4112</v>
      </c>
      <c r="C80" s="635" t="s">
        <v>264</v>
      </c>
      <c r="D80" s="636" t="s">
        <v>2745</v>
      </c>
      <c r="E80" s="637" t="s">
        <v>4113</v>
      </c>
      <c r="F80" s="637" t="s">
        <v>4114</v>
      </c>
      <c r="G80" s="638" t="s">
        <v>3788</v>
      </c>
      <c r="H80" s="639">
        <v>44643</v>
      </c>
      <c r="I80" s="599">
        <f t="shared" ca="1" si="0"/>
        <v>1387</v>
      </c>
      <c r="J80" s="639"/>
      <c r="K80" s="598" t="s">
        <v>8767</v>
      </c>
      <c r="L80" s="640">
        <v>3500</v>
      </c>
      <c r="M80" s="641" t="s">
        <v>32</v>
      </c>
      <c r="N80" s="641" t="s">
        <v>32</v>
      </c>
      <c r="O80" s="655" t="s">
        <v>8881</v>
      </c>
      <c r="P80" s="601" t="s">
        <v>8769</v>
      </c>
      <c r="Q80" s="643"/>
      <c r="R80" s="601" t="s">
        <v>8776</v>
      </c>
      <c r="S80" s="603"/>
      <c r="T80" s="644" t="s">
        <v>8777</v>
      </c>
      <c r="U80" s="602"/>
      <c r="V80" s="645"/>
      <c r="W80" s="645"/>
      <c r="X80" s="645"/>
      <c r="Y80" s="645"/>
      <c r="Z80" s="645"/>
      <c r="AA80" s="645"/>
      <c r="AB80" s="645"/>
      <c r="AC80" s="645"/>
      <c r="AD80" s="645"/>
      <c r="AE80" s="645"/>
      <c r="AF80" s="645"/>
      <c r="AG80" s="645"/>
      <c r="AH80" s="645"/>
      <c r="AI80" s="645"/>
      <c r="AJ80" s="645"/>
      <c r="AK80" s="645"/>
    </row>
    <row r="81" spans="1:37" ht="30" customHeight="1">
      <c r="A81" s="450" t="s">
        <v>265</v>
      </c>
      <c r="B81" s="451" t="s">
        <v>4115</v>
      </c>
      <c r="C81" s="451" t="s">
        <v>267</v>
      </c>
      <c r="D81" s="559" t="s">
        <v>2746</v>
      </c>
      <c r="E81" s="453" t="s">
        <v>4116</v>
      </c>
      <c r="F81" s="453"/>
      <c r="G81" s="454" t="s">
        <v>3833</v>
      </c>
      <c r="H81" s="455">
        <v>44643</v>
      </c>
      <c r="I81" s="391">
        <f t="shared" ca="1" si="0"/>
        <v>1387</v>
      </c>
      <c r="J81" s="455">
        <v>44652</v>
      </c>
      <c r="K81" s="456" t="s">
        <v>8767</v>
      </c>
      <c r="L81" s="629">
        <v>3500</v>
      </c>
      <c r="M81" s="630" t="s">
        <v>1230</v>
      </c>
      <c r="N81" s="630" t="s">
        <v>1230</v>
      </c>
      <c r="O81" s="634" t="s">
        <v>8882</v>
      </c>
      <c r="P81" s="389" t="s">
        <v>8769</v>
      </c>
      <c r="Q81" s="632"/>
      <c r="R81" s="456"/>
      <c r="S81" s="55"/>
      <c r="T81" s="633"/>
      <c r="U81" s="394"/>
      <c r="V81" s="395"/>
      <c r="W81" s="395"/>
      <c r="X81" s="395"/>
      <c r="Y81" s="395"/>
      <c r="Z81" s="395"/>
      <c r="AA81" s="395"/>
      <c r="AB81" s="395"/>
      <c r="AC81" s="395"/>
      <c r="AD81" s="395"/>
      <c r="AE81" s="395"/>
      <c r="AF81" s="395"/>
      <c r="AG81" s="395"/>
      <c r="AH81" s="395"/>
      <c r="AI81" s="395"/>
      <c r="AJ81" s="395"/>
      <c r="AK81" s="395"/>
    </row>
    <row r="82" spans="1:37" ht="30" customHeight="1">
      <c r="A82" s="450" t="s">
        <v>268</v>
      </c>
      <c r="B82" s="451" t="s">
        <v>4118</v>
      </c>
      <c r="C82" s="451" t="s">
        <v>270</v>
      </c>
      <c r="D82" s="559" t="s">
        <v>2747</v>
      </c>
      <c r="E82" s="453" t="s">
        <v>4119</v>
      </c>
      <c r="F82" s="453"/>
      <c r="G82" s="454" t="s">
        <v>3857</v>
      </c>
      <c r="H82" s="455">
        <v>44643</v>
      </c>
      <c r="I82" s="391">
        <f t="shared" ca="1" si="0"/>
        <v>1387</v>
      </c>
      <c r="J82" s="455">
        <v>44663</v>
      </c>
      <c r="K82" s="456" t="s">
        <v>8767</v>
      </c>
      <c r="L82" s="629">
        <v>3500</v>
      </c>
      <c r="M82" s="630" t="s">
        <v>1230</v>
      </c>
      <c r="N82" s="630" t="s">
        <v>1230</v>
      </c>
      <c r="O82" s="634" t="s">
        <v>8883</v>
      </c>
      <c r="P82" s="389" t="s">
        <v>8769</v>
      </c>
      <c r="Q82" s="632"/>
      <c r="R82" s="456"/>
      <c r="S82" s="55"/>
      <c r="T82" s="633"/>
      <c r="U82" s="394"/>
      <c r="V82" s="395"/>
      <c r="W82" s="395"/>
      <c r="X82" s="395"/>
      <c r="Y82" s="395"/>
      <c r="Z82" s="395"/>
      <c r="AA82" s="395"/>
      <c r="AB82" s="395"/>
      <c r="AC82" s="395"/>
      <c r="AD82" s="395"/>
      <c r="AE82" s="395"/>
      <c r="AF82" s="395"/>
      <c r="AG82" s="395"/>
      <c r="AH82" s="395"/>
      <c r="AI82" s="395"/>
      <c r="AJ82" s="395"/>
      <c r="AK82" s="395"/>
    </row>
    <row r="83" spans="1:37" ht="30" customHeight="1">
      <c r="A83" s="450" t="s">
        <v>271</v>
      </c>
      <c r="B83" s="451" t="s">
        <v>4121</v>
      </c>
      <c r="C83" s="451" t="s">
        <v>273</v>
      </c>
      <c r="D83" s="559" t="s">
        <v>2747</v>
      </c>
      <c r="E83" s="453" t="s">
        <v>4122</v>
      </c>
      <c r="F83" s="453"/>
      <c r="G83" s="454" t="s">
        <v>3814</v>
      </c>
      <c r="H83" s="455">
        <v>44643</v>
      </c>
      <c r="I83" s="391">
        <f t="shared" ca="1" si="0"/>
        <v>1387</v>
      </c>
      <c r="J83" s="455">
        <v>44663</v>
      </c>
      <c r="K83" s="456" t="s">
        <v>8767</v>
      </c>
      <c r="L83" s="629">
        <v>3500</v>
      </c>
      <c r="M83" s="630" t="s">
        <v>1230</v>
      </c>
      <c r="N83" s="630" t="s">
        <v>1230</v>
      </c>
      <c r="O83" s="634" t="s">
        <v>8884</v>
      </c>
      <c r="P83" s="389" t="s">
        <v>8769</v>
      </c>
      <c r="Q83" s="632"/>
      <c r="R83" s="456"/>
      <c r="S83" s="55"/>
      <c r="T83" s="633"/>
      <c r="U83" s="394"/>
      <c r="V83" s="395"/>
      <c r="W83" s="395"/>
      <c r="X83" s="395"/>
      <c r="Y83" s="395"/>
      <c r="Z83" s="395"/>
      <c r="AA83" s="395"/>
      <c r="AB83" s="395"/>
      <c r="AC83" s="395"/>
      <c r="AD83" s="395"/>
      <c r="AE83" s="395"/>
      <c r="AF83" s="395"/>
      <c r="AG83" s="395"/>
      <c r="AH83" s="395"/>
      <c r="AI83" s="395"/>
      <c r="AJ83" s="395"/>
      <c r="AK83" s="395"/>
    </row>
    <row r="84" spans="1:37" ht="30" customHeight="1">
      <c r="A84" s="450" t="s">
        <v>274</v>
      </c>
      <c r="B84" s="451" t="s">
        <v>275</v>
      </c>
      <c r="C84" s="451" t="s">
        <v>276</v>
      </c>
      <c r="D84" s="559" t="s">
        <v>2748</v>
      </c>
      <c r="E84" s="453" t="s">
        <v>4124</v>
      </c>
      <c r="F84" s="485" t="s">
        <v>4125</v>
      </c>
      <c r="G84" s="485" t="s">
        <v>4126</v>
      </c>
      <c r="H84" s="455">
        <v>44637</v>
      </c>
      <c r="I84" s="391">
        <f t="shared" ca="1" si="0"/>
        <v>1393</v>
      </c>
      <c r="J84" s="455">
        <v>44677</v>
      </c>
      <c r="K84" s="456" t="s">
        <v>8781</v>
      </c>
      <c r="L84" s="629">
        <v>58000</v>
      </c>
      <c r="M84" s="630" t="s">
        <v>1230</v>
      </c>
      <c r="N84" s="630" t="s">
        <v>1230</v>
      </c>
      <c r="O84" s="634" t="s">
        <v>8885</v>
      </c>
      <c r="P84" s="389" t="s">
        <v>8783</v>
      </c>
      <c r="Q84" s="632"/>
      <c r="R84" s="456"/>
      <c r="S84" s="55"/>
      <c r="T84" s="633"/>
      <c r="U84" s="394"/>
      <c r="V84" s="395"/>
      <c r="W84" s="395"/>
      <c r="X84" s="395"/>
      <c r="Y84" s="395"/>
      <c r="Z84" s="395"/>
      <c r="AA84" s="395"/>
      <c r="AB84" s="395"/>
      <c r="AC84" s="395"/>
      <c r="AD84" s="395"/>
      <c r="AE84" s="395"/>
      <c r="AF84" s="395"/>
      <c r="AG84" s="395"/>
      <c r="AH84" s="395"/>
      <c r="AI84" s="395"/>
      <c r="AJ84" s="395"/>
      <c r="AK84" s="395"/>
    </row>
    <row r="85" spans="1:37" ht="30" customHeight="1">
      <c r="A85" s="450" t="s">
        <v>277</v>
      </c>
      <c r="B85" s="451" t="s">
        <v>4128</v>
      </c>
      <c r="C85" s="451" t="s">
        <v>279</v>
      </c>
      <c r="D85" s="559" t="s">
        <v>2749</v>
      </c>
      <c r="E85" s="453" t="s">
        <v>4129</v>
      </c>
      <c r="F85" s="453" t="s">
        <v>4130</v>
      </c>
      <c r="G85" s="454" t="s">
        <v>3814</v>
      </c>
      <c r="H85" s="455">
        <v>44643</v>
      </c>
      <c r="I85" s="391">
        <f t="shared" ca="1" si="0"/>
        <v>1387</v>
      </c>
      <c r="J85" s="455">
        <v>44655</v>
      </c>
      <c r="K85" s="456" t="s">
        <v>8767</v>
      </c>
      <c r="L85" s="629">
        <v>3500</v>
      </c>
      <c r="M85" s="630" t="s">
        <v>1230</v>
      </c>
      <c r="N85" s="630" t="s">
        <v>1230</v>
      </c>
      <c r="O85" s="634" t="s">
        <v>8886</v>
      </c>
      <c r="P85" s="389" t="s">
        <v>8769</v>
      </c>
      <c r="Q85" s="632"/>
      <c r="R85" s="456"/>
      <c r="S85" s="55"/>
      <c r="T85" s="633" t="s">
        <v>8887</v>
      </c>
      <c r="U85" s="394"/>
      <c r="V85" s="395"/>
      <c r="W85" s="395"/>
      <c r="X85" s="395"/>
      <c r="Y85" s="395"/>
      <c r="Z85" s="395"/>
      <c r="AA85" s="395"/>
      <c r="AB85" s="395"/>
      <c r="AC85" s="395"/>
      <c r="AD85" s="395"/>
      <c r="AE85" s="395"/>
      <c r="AF85" s="395"/>
      <c r="AG85" s="395"/>
      <c r="AH85" s="395"/>
      <c r="AI85" s="395"/>
      <c r="AJ85" s="395"/>
      <c r="AK85" s="395"/>
    </row>
    <row r="86" spans="1:37" ht="30" customHeight="1">
      <c r="A86" s="450" t="s">
        <v>284</v>
      </c>
      <c r="B86" s="451" t="s">
        <v>4132</v>
      </c>
      <c r="C86" s="451" t="s">
        <v>286</v>
      </c>
      <c r="D86" s="559" t="s">
        <v>2751</v>
      </c>
      <c r="E86" s="453" t="s">
        <v>4133</v>
      </c>
      <c r="F86" s="453" t="s">
        <v>3860</v>
      </c>
      <c r="G86" s="454" t="s">
        <v>3833</v>
      </c>
      <c r="H86" s="455">
        <v>44641</v>
      </c>
      <c r="I86" s="391">
        <f t="shared" ca="1" si="0"/>
        <v>1389</v>
      </c>
      <c r="J86" s="455">
        <v>44692</v>
      </c>
      <c r="K86" s="456" t="s">
        <v>8808</v>
      </c>
      <c r="L86" s="629">
        <v>9800</v>
      </c>
      <c r="M86" s="630" t="s">
        <v>1230</v>
      </c>
      <c r="N86" s="630" t="s">
        <v>1230</v>
      </c>
      <c r="O86" s="634" t="s">
        <v>8888</v>
      </c>
      <c r="P86" s="389" t="s">
        <v>8810</v>
      </c>
      <c r="Q86" s="632"/>
      <c r="R86" s="456"/>
      <c r="S86" s="55"/>
      <c r="T86" s="633"/>
      <c r="U86" s="394"/>
      <c r="V86" s="395"/>
      <c r="W86" s="395"/>
      <c r="X86" s="395"/>
      <c r="Y86" s="395"/>
      <c r="Z86" s="395"/>
      <c r="AA86" s="395"/>
      <c r="AB86" s="395"/>
      <c r="AC86" s="395"/>
      <c r="AD86" s="395"/>
      <c r="AE86" s="395"/>
      <c r="AF86" s="395"/>
      <c r="AG86" s="395"/>
      <c r="AH86" s="395"/>
      <c r="AI86" s="395"/>
      <c r="AJ86" s="395"/>
      <c r="AK86" s="395"/>
    </row>
    <row r="87" spans="1:37" ht="30" customHeight="1">
      <c r="A87" s="450" t="s">
        <v>287</v>
      </c>
      <c r="B87" s="451" t="s">
        <v>4135</v>
      </c>
      <c r="C87" s="451" t="s">
        <v>289</v>
      </c>
      <c r="D87" s="559" t="s">
        <v>2752</v>
      </c>
      <c r="E87" s="453" t="s">
        <v>4136</v>
      </c>
      <c r="F87" s="453"/>
      <c r="G87" s="454" t="s">
        <v>3857</v>
      </c>
      <c r="H87" s="455">
        <v>44596</v>
      </c>
      <c r="I87" s="391">
        <v>0</v>
      </c>
      <c r="J87" s="455">
        <v>44596</v>
      </c>
      <c r="K87" s="456" t="s">
        <v>3759</v>
      </c>
      <c r="L87" s="629" t="s">
        <v>3759</v>
      </c>
      <c r="M87" s="630" t="s">
        <v>3759</v>
      </c>
      <c r="N87" s="630" t="s">
        <v>3319</v>
      </c>
      <c r="O87" s="634"/>
      <c r="P87" s="389" t="s">
        <v>8873</v>
      </c>
      <c r="Q87" s="632"/>
      <c r="R87" s="456"/>
      <c r="S87" s="55"/>
      <c r="T87" s="633"/>
      <c r="U87" s="394"/>
      <c r="V87" s="395"/>
      <c r="W87" s="395"/>
      <c r="X87" s="395"/>
      <c r="Y87" s="395"/>
      <c r="Z87" s="395"/>
      <c r="AA87" s="395"/>
      <c r="AB87" s="395"/>
      <c r="AC87" s="395"/>
      <c r="AD87" s="395"/>
      <c r="AE87" s="395"/>
      <c r="AF87" s="395"/>
      <c r="AG87" s="395"/>
      <c r="AH87" s="395"/>
      <c r="AI87" s="395"/>
      <c r="AJ87" s="395"/>
      <c r="AK87" s="395"/>
    </row>
    <row r="88" spans="1:37" ht="30" customHeight="1">
      <c r="A88" s="450" t="s">
        <v>290</v>
      </c>
      <c r="B88" s="451" t="s">
        <v>4137</v>
      </c>
      <c r="C88" s="451" t="s">
        <v>292</v>
      </c>
      <c r="D88" s="559" t="s">
        <v>2753</v>
      </c>
      <c r="E88" s="453" t="s">
        <v>4138</v>
      </c>
      <c r="F88" s="453" t="s">
        <v>4139</v>
      </c>
      <c r="G88" s="454" t="s">
        <v>3784</v>
      </c>
      <c r="H88" s="455">
        <v>44643</v>
      </c>
      <c r="I88" s="391">
        <f t="shared" ref="I88:I1444" ca="1" si="1">IF(ISBLANK(H:H),"0",DATEDIF(H:H,TODAY(),"D"))</f>
        <v>1387</v>
      </c>
      <c r="J88" s="455">
        <v>44656</v>
      </c>
      <c r="K88" s="456" t="s">
        <v>8767</v>
      </c>
      <c r="L88" s="629">
        <v>3500</v>
      </c>
      <c r="M88" s="630" t="s">
        <v>1230</v>
      </c>
      <c r="N88" s="630" t="s">
        <v>1230</v>
      </c>
      <c r="O88" s="634" t="s">
        <v>8889</v>
      </c>
      <c r="P88" s="389" t="s">
        <v>8769</v>
      </c>
      <c r="Q88" s="632"/>
      <c r="R88" s="456"/>
      <c r="S88" s="55"/>
      <c r="T88" s="633" t="s">
        <v>8798</v>
      </c>
      <c r="U88" s="394"/>
      <c r="V88" s="395"/>
      <c r="W88" s="395"/>
      <c r="X88" s="395"/>
      <c r="Y88" s="395"/>
      <c r="Z88" s="395"/>
      <c r="AA88" s="395"/>
      <c r="AB88" s="395"/>
      <c r="AC88" s="395"/>
      <c r="AD88" s="395"/>
      <c r="AE88" s="395"/>
      <c r="AF88" s="395"/>
      <c r="AG88" s="395"/>
      <c r="AH88" s="395"/>
      <c r="AI88" s="395"/>
      <c r="AJ88" s="395"/>
      <c r="AK88" s="395"/>
    </row>
    <row r="89" spans="1:37" ht="30" customHeight="1">
      <c r="A89" s="450" t="s">
        <v>293</v>
      </c>
      <c r="B89" s="451" t="s">
        <v>4141</v>
      </c>
      <c r="C89" s="451" t="s">
        <v>295</v>
      </c>
      <c r="D89" s="559" t="s">
        <v>2754</v>
      </c>
      <c r="E89" s="453" t="s">
        <v>4142</v>
      </c>
      <c r="F89" s="453" t="s">
        <v>4143</v>
      </c>
      <c r="G89" s="454" t="s">
        <v>3814</v>
      </c>
      <c r="H89" s="455">
        <v>44643</v>
      </c>
      <c r="I89" s="391">
        <f t="shared" ca="1" si="1"/>
        <v>1387</v>
      </c>
      <c r="J89" s="455">
        <v>44645</v>
      </c>
      <c r="K89" s="456" t="s">
        <v>8767</v>
      </c>
      <c r="L89" s="629">
        <v>3500</v>
      </c>
      <c r="M89" s="630" t="s">
        <v>1230</v>
      </c>
      <c r="N89" s="630" t="s">
        <v>1230</v>
      </c>
      <c r="O89" s="634" t="s">
        <v>8890</v>
      </c>
      <c r="P89" s="389" t="s">
        <v>8769</v>
      </c>
      <c r="Q89" s="632"/>
      <c r="R89" s="456"/>
      <c r="S89" s="55"/>
      <c r="T89" s="633"/>
      <c r="U89" s="394"/>
      <c r="V89" s="395"/>
      <c r="W89" s="395"/>
      <c r="X89" s="395"/>
      <c r="Y89" s="395"/>
      <c r="Z89" s="395"/>
      <c r="AA89" s="395"/>
      <c r="AB89" s="395"/>
      <c r="AC89" s="395"/>
      <c r="AD89" s="395"/>
      <c r="AE89" s="395"/>
      <c r="AF89" s="395"/>
      <c r="AG89" s="395"/>
      <c r="AH89" s="395"/>
      <c r="AI89" s="395"/>
      <c r="AJ89" s="395"/>
      <c r="AK89" s="395"/>
    </row>
    <row r="90" spans="1:37" ht="30" customHeight="1">
      <c r="A90" s="450" t="s">
        <v>296</v>
      </c>
      <c r="B90" s="451" t="s">
        <v>4145</v>
      </c>
      <c r="C90" s="451" t="s">
        <v>298</v>
      </c>
      <c r="D90" s="559" t="s">
        <v>2755</v>
      </c>
      <c r="E90" s="453" t="s">
        <v>4146</v>
      </c>
      <c r="F90" s="453" t="s">
        <v>4147</v>
      </c>
      <c r="G90" s="454" t="s">
        <v>3833</v>
      </c>
      <c r="H90" s="455">
        <v>44643</v>
      </c>
      <c r="I90" s="391">
        <f t="shared" ca="1" si="1"/>
        <v>1387</v>
      </c>
      <c r="J90" s="455">
        <v>44645</v>
      </c>
      <c r="K90" s="456" t="s">
        <v>8767</v>
      </c>
      <c r="L90" s="629">
        <v>3500</v>
      </c>
      <c r="M90" s="630" t="s">
        <v>32</v>
      </c>
      <c r="N90" s="630" t="s">
        <v>1230</v>
      </c>
      <c r="O90" s="634" t="s">
        <v>8891</v>
      </c>
      <c r="P90" s="389" t="s">
        <v>8769</v>
      </c>
      <c r="Q90" s="632"/>
      <c r="R90" s="456"/>
      <c r="S90" s="55"/>
      <c r="T90" s="633"/>
      <c r="U90" s="394"/>
      <c r="V90" s="395"/>
      <c r="W90" s="395"/>
      <c r="X90" s="395"/>
      <c r="Y90" s="395"/>
      <c r="Z90" s="395"/>
      <c r="AA90" s="395"/>
      <c r="AB90" s="395"/>
      <c r="AC90" s="395"/>
      <c r="AD90" s="395"/>
      <c r="AE90" s="395"/>
      <c r="AF90" s="395"/>
      <c r="AG90" s="395"/>
      <c r="AH90" s="395"/>
      <c r="AI90" s="395"/>
      <c r="AJ90" s="395"/>
      <c r="AK90" s="395"/>
    </row>
    <row r="91" spans="1:37" ht="30" customHeight="1">
      <c r="A91" s="450" t="s">
        <v>299</v>
      </c>
      <c r="B91" s="451" t="s">
        <v>4149</v>
      </c>
      <c r="C91" s="451" t="s">
        <v>301</v>
      </c>
      <c r="D91" s="559" t="s">
        <v>2756</v>
      </c>
      <c r="E91" s="453" t="s">
        <v>4150</v>
      </c>
      <c r="F91" s="453" t="s">
        <v>4143</v>
      </c>
      <c r="G91" s="454" t="s">
        <v>3814</v>
      </c>
      <c r="H91" s="455">
        <v>44641</v>
      </c>
      <c r="I91" s="391">
        <f t="shared" ca="1" si="1"/>
        <v>1389</v>
      </c>
      <c r="J91" s="455">
        <v>44894</v>
      </c>
      <c r="K91" s="456" t="s">
        <v>8808</v>
      </c>
      <c r="L91" s="629">
        <v>9800</v>
      </c>
      <c r="M91" s="630" t="s">
        <v>32</v>
      </c>
      <c r="N91" s="630" t="s">
        <v>32</v>
      </c>
      <c r="O91" s="634" t="s">
        <v>8892</v>
      </c>
      <c r="P91" s="389" t="s">
        <v>8810</v>
      </c>
      <c r="Q91" s="632" t="s">
        <v>1230</v>
      </c>
      <c r="R91" s="389" t="s">
        <v>8893</v>
      </c>
      <c r="S91" s="55" t="s">
        <v>4152</v>
      </c>
      <c r="T91" s="633"/>
      <c r="U91" s="394"/>
      <c r="V91" s="395"/>
      <c r="W91" s="395"/>
      <c r="X91" s="395"/>
      <c r="Y91" s="395"/>
      <c r="Z91" s="395"/>
      <c r="AA91" s="395"/>
      <c r="AB91" s="395"/>
      <c r="AC91" s="395"/>
      <c r="AD91" s="395"/>
      <c r="AE91" s="395"/>
      <c r="AF91" s="395"/>
      <c r="AG91" s="395"/>
      <c r="AH91" s="395"/>
      <c r="AI91" s="395"/>
      <c r="AJ91" s="395"/>
      <c r="AK91" s="395"/>
    </row>
    <row r="92" spans="1:37" ht="30" customHeight="1">
      <c r="A92" s="450" t="s">
        <v>302</v>
      </c>
      <c r="B92" s="451" t="s">
        <v>4153</v>
      </c>
      <c r="C92" s="451" t="s">
        <v>304</v>
      </c>
      <c r="D92" s="559" t="s">
        <v>2757</v>
      </c>
      <c r="E92" s="453" t="s">
        <v>4154</v>
      </c>
      <c r="F92" s="453" t="s">
        <v>4051</v>
      </c>
      <c r="G92" s="454" t="s">
        <v>3814</v>
      </c>
      <c r="H92" s="455">
        <v>44643</v>
      </c>
      <c r="I92" s="391">
        <f t="shared" ca="1" si="1"/>
        <v>1387</v>
      </c>
      <c r="J92" s="455">
        <v>44650</v>
      </c>
      <c r="K92" s="456" t="s">
        <v>8767</v>
      </c>
      <c r="L92" s="629">
        <v>3500</v>
      </c>
      <c r="M92" s="630" t="s">
        <v>1230</v>
      </c>
      <c r="N92" s="630" t="s">
        <v>1230</v>
      </c>
      <c r="O92" s="634" t="s">
        <v>8894</v>
      </c>
      <c r="P92" s="389" t="s">
        <v>8769</v>
      </c>
      <c r="Q92" s="632"/>
      <c r="R92" s="456"/>
      <c r="S92" s="55"/>
      <c r="T92" s="633"/>
      <c r="U92" s="394"/>
      <c r="V92" s="395"/>
      <c r="W92" s="395"/>
      <c r="X92" s="395"/>
      <c r="Y92" s="395"/>
      <c r="Z92" s="395"/>
      <c r="AA92" s="395"/>
      <c r="AB92" s="395"/>
      <c r="AC92" s="395"/>
      <c r="AD92" s="395"/>
      <c r="AE92" s="395"/>
      <c r="AF92" s="395"/>
      <c r="AG92" s="395"/>
      <c r="AH92" s="395"/>
      <c r="AI92" s="395"/>
      <c r="AJ92" s="395"/>
      <c r="AK92" s="395"/>
    </row>
    <row r="93" spans="1:37" ht="30" customHeight="1">
      <c r="A93" s="450" t="s">
        <v>305</v>
      </c>
      <c r="B93" s="451" t="s">
        <v>306</v>
      </c>
      <c r="C93" s="451" t="s">
        <v>307</v>
      </c>
      <c r="D93" s="559" t="s">
        <v>2758</v>
      </c>
      <c r="E93" s="453" t="s">
        <v>4156</v>
      </c>
      <c r="F93" s="453" t="s">
        <v>4157</v>
      </c>
      <c r="G93" s="454" t="s">
        <v>3814</v>
      </c>
      <c r="H93" s="455">
        <v>44638</v>
      </c>
      <c r="I93" s="391">
        <f t="shared" ca="1" si="1"/>
        <v>1392</v>
      </c>
      <c r="J93" s="455">
        <v>44648</v>
      </c>
      <c r="K93" s="456" t="s">
        <v>8799</v>
      </c>
      <c r="L93" s="629">
        <v>17000</v>
      </c>
      <c r="M93" s="630" t="s">
        <v>1230</v>
      </c>
      <c r="N93" s="630" t="s">
        <v>1230</v>
      </c>
      <c r="O93" s="634" t="s">
        <v>8895</v>
      </c>
      <c r="P93" s="389" t="s">
        <v>8801</v>
      </c>
      <c r="Q93" s="632"/>
      <c r="R93" s="456"/>
      <c r="S93" s="55"/>
      <c r="T93" s="633" t="s">
        <v>8771</v>
      </c>
      <c r="U93" s="394"/>
      <c r="V93" s="395"/>
      <c r="W93" s="395"/>
      <c r="X93" s="395"/>
      <c r="Y93" s="395"/>
      <c r="Z93" s="395"/>
      <c r="AA93" s="395"/>
      <c r="AB93" s="395"/>
      <c r="AC93" s="395"/>
      <c r="AD93" s="395"/>
      <c r="AE93" s="395"/>
      <c r="AF93" s="395"/>
      <c r="AG93" s="395"/>
      <c r="AH93" s="395"/>
      <c r="AI93" s="395"/>
      <c r="AJ93" s="395"/>
      <c r="AK93" s="395"/>
    </row>
    <row r="94" spans="1:37" ht="30" customHeight="1">
      <c r="A94" s="450" t="s">
        <v>308</v>
      </c>
      <c r="B94" s="451" t="s">
        <v>4164</v>
      </c>
      <c r="C94" s="451" t="s">
        <v>310</v>
      </c>
      <c r="D94" s="559" t="s">
        <v>2759</v>
      </c>
      <c r="E94" s="453" t="s">
        <v>4165</v>
      </c>
      <c r="F94" s="453"/>
      <c r="G94" s="454" t="s">
        <v>3857</v>
      </c>
      <c r="H94" s="455">
        <v>44643</v>
      </c>
      <c r="I94" s="391">
        <f t="shared" ca="1" si="1"/>
        <v>1387</v>
      </c>
      <c r="J94" s="455">
        <v>44711</v>
      </c>
      <c r="K94" s="456" t="s">
        <v>8767</v>
      </c>
      <c r="L94" s="629">
        <v>3500</v>
      </c>
      <c r="M94" s="630" t="s">
        <v>32</v>
      </c>
      <c r="N94" s="630" t="s">
        <v>1230</v>
      </c>
      <c r="O94" s="634" t="s">
        <v>8896</v>
      </c>
      <c r="P94" s="389" t="s">
        <v>8769</v>
      </c>
      <c r="Q94" s="632"/>
      <c r="R94" s="456"/>
      <c r="S94" s="55"/>
      <c r="T94" s="633"/>
      <c r="U94" s="394"/>
      <c r="V94" s="395"/>
      <c r="W94" s="395"/>
      <c r="X94" s="395"/>
      <c r="Y94" s="395"/>
      <c r="Z94" s="395"/>
      <c r="AA94" s="395"/>
      <c r="AB94" s="395"/>
      <c r="AC94" s="395"/>
      <c r="AD94" s="395"/>
      <c r="AE94" s="395"/>
      <c r="AF94" s="395"/>
      <c r="AG94" s="395"/>
      <c r="AH94" s="395"/>
      <c r="AI94" s="395"/>
      <c r="AJ94" s="395"/>
      <c r="AK94" s="395"/>
    </row>
    <row r="95" spans="1:37" ht="30" customHeight="1">
      <c r="A95" s="594" t="s">
        <v>311</v>
      </c>
      <c r="B95" s="635" t="s">
        <v>4167</v>
      </c>
      <c r="C95" s="635" t="s">
        <v>313</v>
      </c>
      <c r="D95" s="636" t="s">
        <v>2760</v>
      </c>
      <c r="E95" s="637" t="s">
        <v>4168</v>
      </c>
      <c r="F95" s="637" t="s">
        <v>4169</v>
      </c>
      <c r="G95" s="638" t="s">
        <v>3814</v>
      </c>
      <c r="H95" s="639">
        <v>44649</v>
      </c>
      <c r="I95" s="599">
        <f t="shared" ca="1" si="1"/>
        <v>1381</v>
      </c>
      <c r="J95" s="639"/>
      <c r="K95" s="598" t="s">
        <v>8767</v>
      </c>
      <c r="L95" s="640">
        <v>3500</v>
      </c>
      <c r="M95" s="641" t="s">
        <v>32</v>
      </c>
      <c r="N95" s="641" t="s">
        <v>32</v>
      </c>
      <c r="O95" s="655" t="s">
        <v>8897</v>
      </c>
      <c r="P95" s="601" t="s">
        <v>8769</v>
      </c>
      <c r="Q95" s="643"/>
      <c r="R95" s="601" t="s">
        <v>8776</v>
      </c>
      <c r="S95" s="603"/>
      <c r="T95" s="644" t="s">
        <v>8802</v>
      </c>
      <c r="U95" s="602"/>
      <c r="V95" s="645"/>
      <c r="W95" s="645"/>
      <c r="X95" s="645"/>
      <c r="Y95" s="645"/>
      <c r="Z95" s="645"/>
      <c r="AA95" s="645"/>
      <c r="AB95" s="645"/>
      <c r="AC95" s="645"/>
      <c r="AD95" s="645"/>
      <c r="AE95" s="645"/>
      <c r="AF95" s="645"/>
      <c r="AG95" s="645"/>
      <c r="AH95" s="645"/>
      <c r="AI95" s="645"/>
      <c r="AJ95" s="645"/>
      <c r="AK95" s="645"/>
    </row>
    <row r="96" spans="1:37" ht="30" customHeight="1">
      <c r="A96" s="450" t="s">
        <v>314</v>
      </c>
      <c r="B96" s="451" t="s">
        <v>4171</v>
      </c>
      <c r="C96" s="451" t="s">
        <v>316</v>
      </c>
      <c r="D96" s="559" t="s">
        <v>2761</v>
      </c>
      <c r="E96" s="453" t="s">
        <v>4172</v>
      </c>
      <c r="F96" s="453" t="s">
        <v>3819</v>
      </c>
      <c r="G96" s="454" t="s">
        <v>3814</v>
      </c>
      <c r="H96" s="455">
        <v>44641</v>
      </c>
      <c r="I96" s="391">
        <f t="shared" ca="1" si="1"/>
        <v>1389</v>
      </c>
      <c r="J96" s="455">
        <v>44656</v>
      </c>
      <c r="K96" s="456" t="s">
        <v>8808</v>
      </c>
      <c r="L96" s="629">
        <v>9800</v>
      </c>
      <c r="M96" s="630" t="s">
        <v>1230</v>
      </c>
      <c r="N96" s="630" t="s">
        <v>1230</v>
      </c>
      <c r="O96" s="634" t="s">
        <v>8898</v>
      </c>
      <c r="P96" s="389" t="s">
        <v>8810</v>
      </c>
      <c r="Q96" s="632"/>
      <c r="R96" s="456"/>
      <c r="S96" s="55"/>
      <c r="T96" s="633"/>
      <c r="U96" s="394"/>
      <c r="V96" s="395"/>
      <c r="W96" s="395"/>
      <c r="X96" s="395"/>
      <c r="Y96" s="395"/>
      <c r="Z96" s="395"/>
      <c r="AA96" s="395"/>
      <c r="AB96" s="395"/>
      <c r="AC96" s="395"/>
      <c r="AD96" s="395"/>
      <c r="AE96" s="395"/>
      <c r="AF96" s="395"/>
      <c r="AG96" s="395"/>
      <c r="AH96" s="395"/>
      <c r="AI96" s="395"/>
      <c r="AJ96" s="395"/>
      <c r="AK96" s="395"/>
    </row>
    <row r="97" spans="1:37" ht="30" customHeight="1">
      <c r="A97" s="450" t="s">
        <v>317</v>
      </c>
      <c r="B97" s="451" t="s">
        <v>4174</v>
      </c>
      <c r="C97" s="451" t="s">
        <v>4175</v>
      </c>
      <c r="D97" s="559" t="s">
        <v>2734</v>
      </c>
      <c r="E97" s="453" t="s">
        <v>4079</v>
      </c>
      <c r="F97" s="453"/>
      <c r="G97" s="454" t="s">
        <v>3833</v>
      </c>
      <c r="H97" s="455">
        <v>44638</v>
      </c>
      <c r="I97" s="391">
        <f t="shared" ca="1" si="1"/>
        <v>1392</v>
      </c>
      <c r="J97" s="455">
        <v>44672</v>
      </c>
      <c r="K97" s="456" t="s">
        <v>8799</v>
      </c>
      <c r="L97" s="629">
        <v>17000</v>
      </c>
      <c r="M97" s="630" t="s">
        <v>1230</v>
      </c>
      <c r="N97" s="630" t="s">
        <v>1230</v>
      </c>
      <c r="O97" s="634" t="s">
        <v>8899</v>
      </c>
      <c r="P97" s="389" t="s">
        <v>8801</v>
      </c>
      <c r="Q97" s="632"/>
      <c r="R97" s="456"/>
      <c r="S97" s="55"/>
      <c r="T97" s="633" t="s">
        <v>8887</v>
      </c>
      <c r="U97" s="394"/>
      <c r="V97" s="395"/>
      <c r="W97" s="395"/>
      <c r="X97" s="395"/>
      <c r="Y97" s="395"/>
      <c r="Z97" s="395"/>
      <c r="AA97" s="395"/>
      <c r="AB97" s="395"/>
      <c r="AC97" s="395"/>
      <c r="AD97" s="395"/>
      <c r="AE97" s="395"/>
      <c r="AF97" s="395"/>
      <c r="AG97" s="395"/>
      <c r="AH97" s="395"/>
      <c r="AI97" s="395"/>
      <c r="AJ97" s="395"/>
      <c r="AK97" s="395"/>
    </row>
    <row r="98" spans="1:37" ht="30" customHeight="1">
      <c r="A98" s="450" t="s">
        <v>321</v>
      </c>
      <c r="B98" s="451" t="s">
        <v>4177</v>
      </c>
      <c r="C98" s="451" t="s">
        <v>323</v>
      </c>
      <c r="D98" s="559" t="s">
        <v>2766</v>
      </c>
      <c r="E98" s="453" t="s">
        <v>4178</v>
      </c>
      <c r="F98" s="453" t="s">
        <v>4179</v>
      </c>
      <c r="G98" s="454" t="s">
        <v>3833</v>
      </c>
      <c r="H98" s="455">
        <v>44638</v>
      </c>
      <c r="I98" s="391">
        <f t="shared" ca="1" si="1"/>
        <v>1392</v>
      </c>
      <c r="J98" s="455">
        <v>44728</v>
      </c>
      <c r="K98" s="456" t="s">
        <v>8778</v>
      </c>
      <c r="L98" s="629">
        <v>29000</v>
      </c>
      <c r="M98" s="630" t="s">
        <v>32</v>
      </c>
      <c r="N98" s="630" t="s">
        <v>1230</v>
      </c>
      <c r="O98" s="634" t="s">
        <v>8900</v>
      </c>
      <c r="P98" s="389" t="s">
        <v>8780</v>
      </c>
      <c r="Q98" s="632"/>
      <c r="R98" s="456"/>
      <c r="S98" s="55"/>
      <c r="T98" s="633"/>
      <c r="U98" s="394"/>
      <c r="V98" s="395"/>
      <c r="W98" s="395"/>
      <c r="X98" s="395"/>
      <c r="Y98" s="395"/>
      <c r="Z98" s="395"/>
      <c r="AA98" s="395"/>
      <c r="AB98" s="395"/>
      <c r="AC98" s="395"/>
      <c r="AD98" s="395"/>
      <c r="AE98" s="395"/>
      <c r="AF98" s="395"/>
      <c r="AG98" s="395"/>
      <c r="AH98" s="395"/>
      <c r="AI98" s="395"/>
      <c r="AJ98" s="395"/>
      <c r="AK98" s="395"/>
    </row>
    <row r="99" spans="1:37" ht="30" customHeight="1">
      <c r="A99" s="450" t="s">
        <v>324</v>
      </c>
      <c r="B99" s="451" t="s">
        <v>4181</v>
      </c>
      <c r="C99" s="451" t="s">
        <v>326</v>
      </c>
      <c r="D99" s="559" t="s">
        <v>2720</v>
      </c>
      <c r="E99" s="453" t="s">
        <v>4182</v>
      </c>
      <c r="F99" s="453" t="s">
        <v>4183</v>
      </c>
      <c r="G99" s="454" t="s">
        <v>4184</v>
      </c>
      <c r="H99" s="455">
        <v>44638</v>
      </c>
      <c r="I99" s="391">
        <f t="shared" ca="1" si="1"/>
        <v>1392</v>
      </c>
      <c r="J99" s="455">
        <v>44649</v>
      </c>
      <c r="K99" s="456" t="s">
        <v>8778</v>
      </c>
      <c r="L99" s="629">
        <v>29000</v>
      </c>
      <c r="M99" s="630" t="s">
        <v>1230</v>
      </c>
      <c r="N99" s="630" t="s">
        <v>1230</v>
      </c>
      <c r="O99" s="634" t="s">
        <v>8901</v>
      </c>
      <c r="P99" s="389" t="s">
        <v>8780</v>
      </c>
      <c r="Q99" s="632"/>
      <c r="R99" s="456"/>
      <c r="S99" s="55"/>
      <c r="T99" s="633" t="s">
        <v>8902</v>
      </c>
      <c r="U99" s="394"/>
      <c r="V99" s="395"/>
      <c r="W99" s="395"/>
      <c r="X99" s="395"/>
      <c r="Y99" s="395"/>
      <c r="Z99" s="395"/>
      <c r="AA99" s="395"/>
      <c r="AB99" s="395"/>
      <c r="AC99" s="395"/>
      <c r="AD99" s="395"/>
      <c r="AE99" s="395"/>
      <c r="AF99" s="395"/>
      <c r="AG99" s="395"/>
      <c r="AH99" s="395"/>
      <c r="AI99" s="395"/>
      <c r="AJ99" s="395"/>
      <c r="AK99" s="395"/>
    </row>
    <row r="100" spans="1:37" ht="30" customHeight="1">
      <c r="A100" s="450" t="s">
        <v>327</v>
      </c>
      <c r="B100" s="451" t="s">
        <v>4186</v>
      </c>
      <c r="C100" s="451" t="s">
        <v>329</v>
      </c>
      <c r="D100" s="559" t="s">
        <v>2767</v>
      </c>
      <c r="E100" s="453" t="s">
        <v>4187</v>
      </c>
      <c r="F100" s="453" t="s">
        <v>3870</v>
      </c>
      <c r="G100" s="454" t="s">
        <v>3784</v>
      </c>
      <c r="H100" s="455">
        <v>44638</v>
      </c>
      <c r="I100" s="391">
        <f t="shared" ca="1" si="1"/>
        <v>1392</v>
      </c>
      <c r="J100" s="455">
        <v>44665</v>
      </c>
      <c r="K100" s="456" t="s">
        <v>8778</v>
      </c>
      <c r="L100" s="629">
        <v>29000</v>
      </c>
      <c r="M100" s="630" t="s">
        <v>1230</v>
      </c>
      <c r="N100" s="630" t="s">
        <v>1230</v>
      </c>
      <c r="O100" s="634" t="s">
        <v>8903</v>
      </c>
      <c r="P100" s="389" t="s">
        <v>8780</v>
      </c>
      <c r="Q100" s="632"/>
      <c r="R100" s="456"/>
      <c r="S100" s="55"/>
      <c r="T100" s="633" t="s">
        <v>8771</v>
      </c>
      <c r="U100" s="394"/>
      <c r="V100" s="395"/>
      <c r="W100" s="395"/>
      <c r="X100" s="395"/>
      <c r="Y100" s="395"/>
      <c r="Z100" s="395"/>
      <c r="AA100" s="395"/>
      <c r="AB100" s="395"/>
      <c r="AC100" s="395"/>
      <c r="AD100" s="395"/>
      <c r="AE100" s="395"/>
      <c r="AF100" s="395"/>
      <c r="AG100" s="395"/>
      <c r="AH100" s="395"/>
      <c r="AI100" s="395"/>
      <c r="AJ100" s="395"/>
      <c r="AK100" s="395"/>
    </row>
    <row r="101" spans="1:37" ht="30" customHeight="1">
      <c r="A101" s="450" t="s">
        <v>330</v>
      </c>
      <c r="B101" s="451" t="s">
        <v>331</v>
      </c>
      <c r="C101" s="451" t="s">
        <v>332</v>
      </c>
      <c r="D101" s="559" t="s">
        <v>2710</v>
      </c>
      <c r="E101" s="453" t="s">
        <v>4189</v>
      </c>
      <c r="F101" s="453" t="s">
        <v>4190</v>
      </c>
      <c r="G101" s="454" t="s">
        <v>3814</v>
      </c>
      <c r="H101" s="455">
        <v>44643</v>
      </c>
      <c r="I101" s="391">
        <f t="shared" ca="1" si="1"/>
        <v>1387</v>
      </c>
      <c r="J101" s="455">
        <v>44662</v>
      </c>
      <c r="K101" s="456" t="s">
        <v>8767</v>
      </c>
      <c r="L101" s="629">
        <v>3500</v>
      </c>
      <c r="M101" s="630" t="s">
        <v>1230</v>
      </c>
      <c r="N101" s="630" t="s">
        <v>1230</v>
      </c>
      <c r="O101" s="634" t="s">
        <v>8904</v>
      </c>
      <c r="P101" s="389" t="s">
        <v>8769</v>
      </c>
      <c r="Q101" s="632"/>
      <c r="R101" s="456"/>
      <c r="S101" s="55"/>
      <c r="T101" s="633"/>
      <c r="U101" s="394"/>
      <c r="V101" s="395"/>
      <c r="W101" s="395"/>
      <c r="X101" s="395"/>
      <c r="Y101" s="395"/>
      <c r="Z101" s="395"/>
      <c r="AA101" s="395"/>
      <c r="AB101" s="395"/>
      <c r="AC101" s="395"/>
      <c r="AD101" s="395"/>
      <c r="AE101" s="395"/>
      <c r="AF101" s="395"/>
      <c r="AG101" s="395"/>
      <c r="AH101" s="395"/>
      <c r="AI101" s="395"/>
      <c r="AJ101" s="395"/>
      <c r="AK101" s="395"/>
    </row>
    <row r="102" spans="1:37" ht="30" customHeight="1">
      <c r="A102" s="450" t="s">
        <v>333</v>
      </c>
      <c r="B102" s="451" t="s">
        <v>4192</v>
      </c>
      <c r="C102" s="451" t="s">
        <v>335</v>
      </c>
      <c r="D102" s="559" t="s">
        <v>2768</v>
      </c>
      <c r="E102" s="453" t="s">
        <v>4193</v>
      </c>
      <c r="F102" s="453"/>
      <c r="G102" s="454" t="s">
        <v>3784</v>
      </c>
      <c r="H102" s="455">
        <v>44641</v>
      </c>
      <c r="I102" s="391">
        <f t="shared" ca="1" si="1"/>
        <v>1389</v>
      </c>
      <c r="J102" s="455">
        <v>44935</v>
      </c>
      <c r="K102" s="456" t="s">
        <v>8808</v>
      </c>
      <c r="L102" s="629">
        <v>9800</v>
      </c>
      <c r="M102" s="630" t="s">
        <v>1230</v>
      </c>
      <c r="N102" s="630" t="s">
        <v>1230</v>
      </c>
      <c r="O102" s="634" t="s">
        <v>8905</v>
      </c>
      <c r="P102" s="389" t="s">
        <v>8810</v>
      </c>
      <c r="Q102" s="632" t="s">
        <v>1230</v>
      </c>
      <c r="R102" s="389" t="s">
        <v>8893</v>
      </c>
      <c r="S102" s="55" t="s">
        <v>4195</v>
      </c>
      <c r="T102" s="633"/>
      <c r="U102" s="394"/>
      <c r="V102" s="395"/>
      <c r="W102" s="395"/>
      <c r="X102" s="395"/>
      <c r="Y102" s="395"/>
      <c r="Z102" s="395"/>
      <c r="AA102" s="395"/>
      <c r="AB102" s="395"/>
      <c r="AC102" s="395"/>
      <c r="AD102" s="395"/>
      <c r="AE102" s="395"/>
      <c r="AF102" s="395"/>
      <c r="AG102" s="395"/>
      <c r="AH102" s="395"/>
      <c r="AI102" s="395"/>
      <c r="AJ102" s="395"/>
      <c r="AK102" s="395"/>
    </row>
    <row r="103" spans="1:37" ht="30" customHeight="1">
      <c r="A103" s="450" t="s">
        <v>336</v>
      </c>
      <c r="B103" s="451" t="s">
        <v>4196</v>
      </c>
      <c r="C103" s="451" t="s">
        <v>4197</v>
      </c>
      <c r="D103" s="559" t="s">
        <v>2769</v>
      </c>
      <c r="E103" s="453" t="s">
        <v>4198</v>
      </c>
      <c r="F103" s="453"/>
      <c r="G103" s="454" t="s">
        <v>4199</v>
      </c>
      <c r="H103" s="455">
        <v>44638</v>
      </c>
      <c r="I103" s="391">
        <f t="shared" ca="1" si="1"/>
        <v>1392</v>
      </c>
      <c r="J103" s="455">
        <v>44823</v>
      </c>
      <c r="K103" s="456" t="s">
        <v>8799</v>
      </c>
      <c r="L103" s="629">
        <v>17000</v>
      </c>
      <c r="M103" s="630" t="s">
        <v>32</v>
      </c>
      <c r="N103" s="630" t="s">
        <v>32</v>
      </c>
      <c r="O103" s="634" t="s">
        <v>8906</v>
      </c>
      <c r="P103" s="389" t="s">
        <v>8801</v>
      </c>
      <c r="Q103" s="632" t="s">
        <v>1230</v>
      </c>
      <c r="R103" s="389" t="s">
        <v>8907</v>
      </c>
      <c r="S103" s="55" t="s">
        <v>8908</v>
      </c>
      <c r="T103" s="633"/>
      <c r="U103" s="394"/>
      <c r="V103" s="395"/>
      <c r="W103" s="395"/>
      <c r="X103" s="395"/>
      <c r="Y103" s="395"/>
      <c r="Z103" s="395"/>
      <c r="AA103" s="395"/>
      <c r="AB103" s="395"/>
      <c r="AC103" s="395"/>
      <c r="AD103" s="395"/>
      <c r="AE103" s="395"/>
      <c r="AF103" s="395"/>
      <c r="AG103" s="395"/>
      <c r="AH103" s="395"/>
      <c r="AI103" s="395"/>
      <c r="AJ103" s="395"/>
      <c r="AK103" s="395"/>
    </row>
    <row r="104" spans="1:37" ht="30" customHeight="1">
      <c r="A104" s="450" t="s">
        <v>339</v>
      </c>
      <c r="B104" s="451" t="s">
        <v>4201</v>
      </c>
      <c r="C104" s="451" t="s">
        <v>4202</v>
      </c>
      <c r="D104" s="559" t="s">
        <v>2769</v>
      </c>
      <c r="E104" s="453" t="s">
        <v>4203</v>
      </c>
      <c r="F104" s="453" t="s">
        <v>4204</v>
      </c>
      <c r="G104" s="454" t="s">
        <v>4199</v>
      </c>
      <c r="H104" s="455">
        <v>44638</v>
      </c>
      <c r="I104" s="391">
        <f t="shared" ca="1" si="1"/>
        <v>1392</v>
      </c>
      <c r="J104" s="455">
        <v>44823</v>
      </c>
      <c r="K104" s="456" t="s">
        <v>8778</v>
      </c>
      <c r="L104" s="629">
        <v>29000</v>
      </c>
      <c r="M104" s="630" t="s">
        <v>32</v>
      </c>
      <c r="N104" s="630" t="s">
        <v>32</v>
      </c>
      <c r="O104" s="634" t="s">
        <v>8909</v>
      </c>
      <c r="P104" s="389" t="s">
        <v>8780</v>
      </c>
      <c r="Q104" s="632" t="s">
        <v>1230</v>
      </c>
      <c r="R104" s="389" t="s">
        <v>2718</v>
      </c>
      <c r="S104" s="55" t="s">
        <v>8908</v>
      </c>
      <c r="T104" s="633"/>
      <c r="U104" s="55" t="s">
        <v>8910</v>
      </c>
      <c r="V104" s="659" t="s">
        <v>8911</v>
      </c>
      <c r="W104" s="395"/>
      <c r="X104" s="395"/>
      <c r="Y104" s="395"/>
      <c r="Z104" s="395"/>
      <c r="AA104" s="395"/>
      <c r="AB104" s="395"/>
      <c r="AC104" s="395"/>
      <c r="AD104" s="395"/>
      <c r="AE104" s="395"/>
      <c r="AF104" s="395"/>
      <c r="AG104" s="395"/>
      <c r="AH104" s="395"/>
      <c r="AI104" s="395"/>
      <c r="AJ104" s="395"/>
      <c r="AK104" s="395"/>
    </row>
    <row r="105" spans="1:37" ht="30" customHeight="1">
      <c r="A105" s="450" t="s">
        <v>346</v>
      </c>
      <c r="B105" s="451" t="s">
        <v>4206</v>
      </c>
      <c r="C105" s="451" t="s">
        <v>348</v>
      </c>
      <c r="D105" s="559" t="s">
        <v>2771</v>
      </c>
      <c r="E105" s="453" t="s">
        <v>4207</v>
      </c>
      <c r="F105" s="453" t="s">
        <v>4208</v>
      </c>
      <c r="G105" s="454" t="s">
        <v>3833</v>
      </c>
      <c r="H105" s="455">
        <v>44643</v>
      </c>
      <c r="I105" s="391">
        <f t="shared" ca="1" si="1"/>
        <v>1387</v>
      </c>
      <c r="J105" s="455">
        <v>44649</v>
      </c>
      <c r="K105" s="456" t="s">
        <v>8767</v>
      </c>
      <c r="L105" s="629">
        <v>3500</v>
      </c>
      <c r="M105" s="630" t="s">
        <v>1230</v>
      </c>
      <c r="N105" s="630" t="s">
        <v>1230</v>
      </c>
      <c r="O105" s="634" t="s">
        <v>8912</v>
      </c>
      <c r="P105" s="389" t="s">
        <v>8769</v>
      </c>
      <c r="Q105" s="632"/>
      <c r="R105" s="456"/>
      <c r="S105" s="55"/>
      <c r="T105" s="633"/>
      <c r="U105" s="394"/>
      <c r="V105" s="395"/>
      <c r="W105" s="395"/>
      <c r="X105" s="395"/>
      <c r="Y105" s="395"/>
      <c r="Z105" s="395"/>
      <c r="AA105" s="395"/>
      <c r="AB105" s="395"/>
      <c r="AC105" s="395"/>
      <c r="AD105" s="395"/>
      <c r="AE105" s="395"/>
      <c r="AF105" s="395"/>
      <c r="AG105" s="395"/>
      <c r="AH105" s="395"/>
      <c r="AI105" s="395"/>
      <c r="AJ105" s="395"/>
      <c r="AK105" s="395"/>
    </row>
    <row r="106" spans="1:37" ht="30" customHeight="1">
      <c r="A106" s="450" t="s">
        <v>349</v>
      </c>
      <c r="B106" s="451" t="s">
        <v>4210</v>
      </c>
      <c r="C106" s="451" t="s">
        <v>351</v>
      </c>
      <c r="D106" s="559" t="s">
        <v>2772</v>
      </c>
      <c r="E106" s="453" t="s">
        <v>4211</v>
      </c>
      <c r="F106" s="453" t="s">
        <v>3964</v>
      </c>
      <c r="G106" s="454" t="s">
        <v>3796</v>
      </c>
      <c r="H106" s="455">
        <v>44637</v>
      </c>
      <c r="I106" s="391">
        <f t="shared" ca="1" si="1"/>
        <v>1393</v>
      </c>
      <c r="J106" s="455">
        <v>44649</v>
      </c>
      <c r="K106" s="456" t="s">
        <v>8781</v>
      </c>
      <c r="L106" s="629">
        <v>58000</v>
      </c>
      <c r="M106" s="630" t="s">
        <v>1230</v>
      </c>
      <c r="N106" s="630" t="s">
        <v>1230</v>
      </c>
      <c r="O106" s="634" t="s">
        <v>8913</v>
      </c>
      <c r="P106" s="389" t="s">
        <v>8783</v>
      </c>
      <c r="Q106" s="632"/>
      <c r="R106" s="456"/>
      <c r="S106" s="55"/>
      <c r="T106" s="633" t="s">
        <v>8771</v>
      </c>
      <c r="U106" s="394"/>
      <c r="V106" s="395"/>
      <c r="W106" s="395"/>
      <c r="X106" s="395"/>
      <c r="Y106" s="395"/>
      <c r="Z106" s="395"/>
      <c r="AA106" s="395"/>
      <c r="AB106" s="395"/>
      <c r="AC106" s="395"/>
      <c r="AD106" s="395"/>
      <c r="AE106" s="395"/>
      <c r="AF106" s="395"/>
      <c r="AG106" s="395"/>
      <c r="AH106" s="395"/>
      <c r="AI106" s="395"/>
      <c r="AJ106" s="395"/>
      <c r="AK106" s="395"/>
    </row>
    <row r="107" spans="1:37" ht="30" customHeight="1">
      <c r="A107" s="450" t="s">
        <v>352</v>
      </c>
      <c r="B107" s="451" t="s">
        <v>4213</v>
      </c>
      <c r="C107" s="451" t="s">
        <v>354</v>
      </c>
      <c r="D107" s="559" t="s">
        <v>2773</v>
      </c>
      <c r="E107" s="453" t="s">
        <v>4214</v>
      </c>
      <c r="F107" s="453"/>
      <c r="G107" s="454" t="s">
        <v>3833</v>
      </c>
      <c r="H107" s="455">
        <v>44643</v>
      </c>
      <c r="I107" s="391">
        <f t="shared" ca="1" si="1"/>
        <v>1387</v>
      </c>
      <c r="J107" s="455">
        <v>44678</v>
      </c>
      <c r="K107" s="456" t="s">
        <v>8767</v>
      </c>
      <c r="L107" s="629">
        <v>3500</v>
      </c>
      <c r="M107" s="630" t="s">
        <v>1230</v>
      </c>
      <c r="N107" s="630" t="s">
        <v>1230</v>
      </c>
      <c r="O107" s="634" t="s">
        <v>8914</v>
      </c>
      <c r="P107" s="389" t="s">
        <v>8769</v>
      </c>
      <c r="Q107" s="632"/>
      <c r="R107" s="456"/>
      <c r="S107" s="55"/>
      <c r="T107" s="633" t="s">
        <v>8771</v>
      </c>
      <c r="U107" s="394"/>
      <c r="V107" s="395"/>
      <c r="W107" s="395"/>
      <c r="X107" s="395"/>
      <c r="Y107" s="395"/>
      <c r="Z107" s="395"/>
      <c r="AA107" s="395"/>
      <c r="AB107" s="395"/>
      <c r="AC107" s="395"/>
      <c r="AD107" s="395"/>
      <c r="AE107" s="395"/>
      <c r="AF107" s="395"/>
      <c r="AG107" s="395"/>
      <c r="AH107" s="395"/>
      <c r="AI107" s="395"/>
      <c r="AJ107" s="395"/>
      <c r="AK107" s="395"/>
    </row>
    <row r="108" spans="1:37" ht="30" customHeight="1">
      <c r="A108" s="450" t="s">
        <v>358</v>
      </c>
      <c r="B108" s="451" t="s">
        <v>4218</v>
      </c>
      <c r="C108" s="451" t="s">
        <v>360</v>
      </c>
      <c r="D108" s="559" t="s">
        <v>2775</v>
      </c>
      <c r="E108" s="453" t="s">
        <v>4219</v>
      </c>
      <c r="F108" s="453" t="s">
        <v>4220</v>
      </c>
      <c r="G108" s="454" t="s">
        <v>3796</v>
      </c>
      <c r="H108" s="455">
        <v>44638</v>
      </c>
      <c r="I108" s="391">
        <f t="shared" ca="1" si="1"/>
        <v>1392</v>
      </c>
      <c r="J108" s="455">
        <v>44638</v>
      </c>
      <c r="K108" s="456" t="s">
        <v>8799</v>
      </c>
      <c r="L108" s="629">
        <v>17000</v>
      </c>
      <c r="M108" s="630" t="s">
        <v>1230</v>
      </c>
      <c r="N108" s="630" t="s">
        <v>1230</v>
      </c>
      <c r="O108" s="634" t="s">
        <v>8915</v>
      </c>
      <c r="P108" s="389" t="s">
        <v>8801</v>
      </c>
      <c r="Q108" s="632"/>
      <c r="R108" s="456"/>
      <c r="S108" s="55"/>
      <c r="T108" s="633"/>
      <c r="U108" s="394"/>
      <c r="V108" s="395"/>
      <c r="W108" s="395"/>
      <c r="X108" s="395"/>
      <c r="Y108" s="395"/>
      <c r="Z108" s="395"/>
      <c r="AA108" s="395"/>
      <c r="AB108" s="395"/>
      <c r="AC108" s="395"/>
      <c r="AD108" s="395"/>
      <c r="AE108" s="395"/>
      <c r="AF108" s="395"/>
      <c r="AG108" s="395"/>
      <c r="AH108" s="395"/>
      <c r="AI108" s="395"/>
      <c r="AJ108" s="395"/>
      <c r="AK108" s="395"/>
    </row>
    <row r="109" spans="1:37" ht="30" customHeight="1">
      <c r="A109" s="450" t="s">
        <v>361</v>
      </c>
      <c r="B109" s="451" t="s">
        <v>4222</v>
      </c>
      <c r="C109" s="451" t="s">
        <v>363</v>
      </c>
      <c r="D109" s="559" t="s">
        <v>2776</v>
      </c>
      <c r="E109" s="453" t="s">
        <v>4223</v>
      </c>
      <c r="F109" s="453" t="s">
        <v>4000</v>
      </c>
      <c r="G109" s="454" t="s">
        <v>3784</v>
      </c>
      <c r="H109" s="455">
        <v>44638</v>
      </c>
      <c r="I109" s="391">
        <f t="shared" ca="1" si="1"/>
        <v>1392</v>
      </c>
      <c r="J109" s="455">
        <v>44641</v>
      </c>
      <c r="K109" s="456" t="s">
        <v>8799</v>
      </c>
      <c r="L109" s="629">
        <v>17000</v>
      </c>
      <c r="M109" s="630" t="s">
        <v>1230</v>
      </c>
      <c r="N109" s="630" t="s">
        <v>1230</v>
      </c>
      <c r="O109" s="634" t="s">
        <v>8916</v>
      </c>
      <c r="P109" s="389" t="s">
        <v>8801</v>
      </c>
      <c r="Q109" s="632"/>
      <c r="R109" s="456"/>
      <c r="S109" s="55"/>
      <c r="T109" s="633"/>
      <c r="U109" s="394"/>
      <c r="V109" s="395"/>
      <c r="W109" s="395"/>
      <c r="X109" s="395"/>
      <c r="Y109" s="395"/>
      <c r="Z109" s="395"/>
      <c r="AA109" s="395"/>
      <c r="AB109" s="395"/>
      <c r="AC109" s="395"/>
      <c r="AD109" s="395"/>
      <c r="AE109" s="395"/>
      <c r="AF109" s="395"/>
      <c r="AG109" s="395"/>
      <c r="AH109" s="395"/>
      <c r="AI109" s="395"/>
      <c r="AJ109" s="395"/>
      <c r="AK109" s="395"/>
    </row>
    <row r="110" spans="1:37" ht="30" customHeight="1">
      <c r="A110" s="594" t="s">
        <v>365</v>
      </c>
      <c r="B110" s="635" t="s">
        <v>4225</v>
      </c>
      <c r="C110" s="635" t="s">
        <v>367</v>
      </c>
      <c r="D110" s="636" t="s">
        <v>2777</v>
      </c>
      <c r="E110" s="637" t="s">
        <v>4226</v>
      </c>
      <c r="F110" s="637"/>
      <c r="G110" s="638" t="s">
        <v>3784</v>
      </c>
      <c r="H110" s="639">
        <v>44643</v>
      </c>
      <c r="I110" s="599">
        <f t="shared" ca="1" si="1"/>
        <v>1387</v>
      </c>
      <c r="J110" s="639"/>
      <c r="K110" s="598" t="s">
        <v>8767</v>
      </c>
      <c r="L110" s="640">
        <v>3500</v>
      </c>
      <c r="M110" s="641" t="s">
        <v>32</v>
      </c>
      <c r="N110" s="641" t="s">
        <v>32</v>
      </c>
      <c r="O110" s="655" t="s">
        <v>8917</v>
      </c>
      <c r="P110" s="601" t="s">
        <v>8769</v>
      </c>
      <c r="Q110" s="643"/>
      <c r="R110" s="601" t="s">
        <v>8776</v>
      </c>
      <c r="S110" s="603"/>
      <c r="T110" s="644" t="s">
        <v>8802</v>
      </c>
      <c r="U110" s="602"/>
      <c r="V110" s="645"/>
      <c r="W110" s="645"/>
      <c r="X110" s="645"/>
      <c r="Y110" s="645"/>
      <c r="Z110" s="645"/>
      <c r="AA110" s="645"/>
      <c r="AB110" s="645"/>
      <c r="AC110" s="645"/>
      <c r="AD110" s="645"/>
      <c r="AE110" s="645"/>
      <c r="AF110" s="645"/>
      <c r="AG110" s="645"/>
      <c r="AH110" s="645"/>
      <c r="AI110" s="645"/>
      <c r="AJ110" s="645"/>
      <c r="AK110" s="645"/>
    </row>
    <row r="111" spans="1:37" ht="30" customHeight="1">
      <c r="A111" s="450" t="s">
        <v>368</v>
      </c>
      <c r="B111" s="451" t="s">
        <v>4227</v>
      </c>
      <c r="C111" s="451" t="s">
        <v>370</v>
      </c>
      <c r="D111" s="559" t="s">
        <v>2778</v>
      </c>
      <c r="E111" s="453" t="s">
        <v>4228</v>
      </c>
      <c r="F111" s="453" t="s">
        <v>4229</v>
      </c>
      <c r="G111" s="454" t="s">
        <v>3915</v>
      </c>
      <c r="H111" s="455">
        <v>44635</v>
      </c>
      <c r="I111" s="391">
        <f t="shared" ca="1" si="1"/>
        <v>1395</v>
      </c>
      <c r="J111" s="455">
        <v>44638</v>
      </c>
      <c r="K111" s="456" t="s">
        <v>8772</v>
      </c>
      <c r="L111" s="629">
        <v>85241</v>
      </c>
      <c r="M111" s="630" t="s">
        <v>1230</v>
      </c>
      <c r="N111" s="630" t="s">
        <v>1230</v>
      </c>
      <c r="O111" s="634" t="s">
        <v>8918</v>
      </c>
      <c r="P111" s="389" t="s">
        <v>8919</v>
      </c>
      <c r="Q111" s="632"/>
      <c r="R111" s="456"/>
      <c r="S111" s="55"/>
      <c r="T111" s="633"/>
      <c r="U111" s="394"/>
      <c r="V111" s="395"/>
      <c r="W111" s="395"/>
      <c r="X111" s="395"/>
      <c r="Y111" s="395"/>
      <c r="Z111" s="395"/>
      <c r="AA111" s="395"/>
      <c r="AB111" s="395"/>
      <c r="AC111" s="395"/>
      <c r="AD111" s="395"/>
      <c r="AE111" s="395"/>
      <c r="AF111" s="395"/>
      <c r="AG111" s="395"/>
      <c r="AH111" s="395"/>
      <c r="AI111" s="395"/>
      <c r="AJ111" s="395"/>
      <c r="AK111" s="395"/>
    </row>
    <row r="112" spans="1:37" ht="30" customHeight="1">
      <c r="A112" s="594" t="s">
        <v>371</v>
      </c>
      <c r="B112" s="635" t="s">
        <v>4233</v>
      </c>
      <c r="C112" s="635" t="s">
        <v>373</v>
      </c>
      <c r="D112" s="636" t="s">
        <v>2779</v>
      </c>
      <c r="E112" s="637" t="s">
        <v>4234</v>
      </c>
      <c r="F112" s="637" t="s">
        <v>3819</v>
      </c>
      <c r="G112" s="638" t="s">
        <v>3814</v>
      </c>
      <c r="H112" s="639">
        <v>44643</v>
      </c>
      <c r="I112" s="599">
        <f t="shared" ca="1" si="1"/>
        <v>1387</v>
      </c>
      <c r="J112" s="639"/>
      <c r="K112" s="598" t="s">
        <v>8767</v>
      </c>
      <c r="L112" s="640">
        <v>3500</v>
      </c>
      <c r="M112" s="641" t="s">
        <v>32</v>
      </c>
      <c r="N112" s="641" t="s">
        <v>32</v>
      </c>
      <c r="O112" s="655" t="s">
        <v>8917</v>
      </c>
      <c r="P112" s="601" t="s">
        <v>8769</v>
      </c>
      <c r="Q112" s="643"/>
      <c r="R112" s="601" t="s">
        <v>8776</v>
      </c>
      <c r="S112" s="603"/>
      <c r="T112" s="644" t="s">
        <v>8777</v>
      </c>
      <c r="U112" s="602"/>
      <c r="V112" s="645"/>
      <c r="W112" s="645"/>
      <c r="X112" s="645"/>
      <c r="Y112" s="645"/>
      <c r="Z112" s="645"/>
      <c r="AA112" s="645"/>
      <c r="AB112" s="645"/>
      <c r="AC112" s="645"/>
      <c r="AD112" s="645"/>
      <c r="AE112" s="645"/>
      <c r="AF112" s="645"/>
      <c r="AG112" s="645"/>
      <c r="AH112" s="645"/>
      <c r="AI112" s="645"/>
      <c r="AJ112" s="645"/>
      <c r="AK112" s="645"/>
    </row>
    <row r="113" spans="1:37" ht="30" customHeight="1">
      <c r="A113" s="450" t="s">
        <v>374</v>
      </c>
      <c r="B113" s="451" t="s">
        <v>4235</v>
      </c>
      <c r="C113" s="451" t="s">
        <v>376</v>
      </c>
      <c r="D113" s="559" t="s">
        <v>2780</v>
      </c>
      <c r="E113" s="453" t="s">
        <v>4236</v>
      </c>
      <c r="F113" s="453"/>
      <c r="G113" s="454" t="s">
        <v>3857</v>
      </c>
      <c r="H113" s="455">
        <v>44641</v>
      </c>
      <c r="I113" s="391">
        <f t="shared" ca="1" si="1"/>
        <v>1389</v>
      </c>
      <c r="J113" s="455">
        <v>44643</v>
      </c>
      <c r="K113" s="456" t="s">
        <v>8808</v>
      </c>
      <c r="L113" s="629">
        <v>9800</v>
      </c>
      <c r="M113" s="630" t="s">
        <v>1230</v>
      </c>
      <c r="N113" s="630" t="s">
        <v>1230</v>
      </c>
      <c r="O113" s="634" t="s">
        <v>8920</v>
      </c>
      <c r="P113" s="389" t="s">
        <v>8810</v>
      </c>
      <c r="Q113" s="632"/>
      <c r="R113" s="456"/>
      <c r="S113" s="55"/>
      <c r="T113" s="633"/>
      <c r="U113" s="394"/>
      <c r="V113" s="395"/>
      <c r="W113" s="395"/>
      <c r="X113" s="395"/>
      <c r="Y113" s="395"/>
      <c r="Z113" s="395"/>
      <c r="AA113" s="395"/>
      <c r="AB113" s="395"/>
      <c r="AC113" s="395"/>
      <c r="AD113" s="395"/>
      <c r="AE113" s="395"/>
      <c r="AF113" s="395"/>
      <c r="AG113" s="395"/>
      <c r="AH113" s="395"/>
      <c r="AI113" s="395"/>
      <c r="AJ113" s="395"/>
      <c r="AK113" s="395"/>
    </row>
    <row r="114" spans="1:37" ht="30" customHeight="1">
      <c r="A114" s="450" t="s">
        <v>377</v>
      </c>
      <c r="B114" s="451" t="s">
        <v>4238</v>
      </c>
      <c r="C114" s="451" t="s">
        <v>379</v>
      </c>
      <c r="D114" s="559" t="s">
        <v>2781</v>
      </c>
      <c r="E114" s="453" t="s">
        <v>4239</v>
      </c>
      <c r="F114" s="453" t="s">
        <v>4240</v>
      </c>
      <c r="G114" s="454" t="s">
        <v>3909</v>
      </c>
      <c r="H114" s="455">
        <v>44643</v>
      </c>
      <c r="I114" s="391">
        <f t="shared" ca="1" si="1"/>
        <v>1387</v>
      </c>
      <c r="J114" s="455">
        <v>44656</v>
      </c>
      <c r="K114" s="456" t="s">
        <v>8767</v>
      </c>
      <c r="L114" s="629">
        <v>3500</v>
      </c>
      <c r="M114" s="630" t="s">
        <v>1230</v>
      </c>
      <c r="N114" s="630" t="s">
        <v>1230</v>
      </c>
      <c r="O114" s="634" t="s">
        <v>8921</v>
      </c>
      <c r="P114" s="389" t="s">
        <v>8769</v>
      </c>
      <c r="Q114" s="632"/>
      <c r="R114" s="456"/>
      <c r="S114" s="55"/>
      <c r="T114" s="633"/>
      <c r="U114" s="394"/>
      <c r="V114" s="395"/>
      <c r="W114" s="395"/>
      <c r="X114" s="395"/>
      <c r="Y114" s="395"/>
      <c r="Z114" s="395"/>
      <c r="AA114" s="395"/>
      <c r="AB114" s="395"/>
      <c r="AC114" s="395"/>
      <c r="AD114" s="395"/>
      <c r="AE114" s="395"/>
      <c r="AF114" s="395"/>
      <c r="AG114" s="395"/>
      <c r="AH114" s="395"/>
      <c r="AI114" s="395"/>
      <c r="AJ114" s="395"/>
      <c r="AK114" s="395"/>
    </row>
    <row r="115" spans="1:37" ht="30" customHeight="1">
      <c r="A115" s="450" t="s">
        <v>383</v>
      </c>
      <c r="B115" s="451" t="s">
        <v>384</v>
      </c>
      <c r="C115" s="451" t="s">
        <v>385</v>
      </c>
      <c r="D115" s="559" t="s">
        <v>2710</v>
      </c>
      <c r="E115" s="453" t="s">
        <v>4245</v>
      </c>
      <c r="F115" s="453"/>
      <c r="G115" s="454" t="s">
        <v>3857</v>
      </c>
      <c r="H115" s="455">
        <v>44643</v>
      </c>
      <c r="I115" s="391">
        <f t="shared" ca="1" si="1"/>
        <v>1387</v>
      </c>
      <c r="J115" s="455">
        <v>44662</v>
      </c>
      <c r="K115" s="456" t="s">
        <v>8767</v>
      </c>
      <c r="L115" s="629">
        <v>3500</v>
      </c>
      <c r="M115" s="630" t="s">
        <v>1230</v>
      </c>
      <c r="N115" s="630" t="s">
        <v>1230</v>
      </c>
      <c r="O115" s="634" t="s">
        <v>8922</v>
      </c>
      <c r="P115" s="389" t="s">
        <v>8769</v>
      </c>
      <c r="Q115" s="632"/>
      <c r="R115" s="456"/>
      <c r="S115" s="55"/>
      <c r="T115" s="633"/>
      <c r="U115" s="394"/>
      <c r="V115" s="395"/>
      <c r="W115" s="395"/>
      <c r="X115" s="395"/>
      <c r="Y115" s="395"/>
      <c r="Z115" s="395"/>
      <c r="AA115" s="395"/>
      <c r="AB115" s="395"/>
      <c r="AC115" s="395"/>
      <c r="AD115" s="395"/>
      <c r="AE115" s="395"/>
      <c r="AF115" s="395"/>
      <c r="AG115" s="395"/>
      <c r="AH115" s="395"/>
      <c r="AI115" s="395"/>
      <c r="AJ115" s="395"/>
      <c r="AK115" s="395"/>
    </row>
    <row r="116" spans="1:37" ht="30" customHeight="1">
      <c r="A116" s="450" t="s">
        <v>386</v>
      </c>
      <c r="B116" s="451" t="s">
        <v>4247</v>
      </c>
      <c r="C116" s="451" t="s">
        <v>388</v>
      </c>
      <c r="D116" s="559" t="s">
        <v>2783</v>
      </c>
      <c r="E116" s="453" t="s">
        <v>4248</v>
      </c>
      <c r="F116" s="453" t="s">
        <v>4249</v>
      </c>
      <c r="G116" s="454" t="s">
        <v>3796</v>
      </c>
      <c r="H116" s="455">
        <v>44643</v>
      </c>
      <c r="I116" s="391">
        <f t="shared" ca="1" si="1"/>
        <v>1387</v>
      </c>
      <c r="J116" s="455">
        <v>44651</v>
      </c>
      <c r="K116" s="456" t="s">
        <v>8767</v>
      </c>
      <c r="L116" s="629">
        <v>3500</v>
      </c>
      <c r="M116" s="630" t="s">
        <v>1230</v>
      </c>
      <c r="N116" s="630" t="s">
        <v>1230</v>
      </c>
      <c r="O116" s="634" t="s">
        <v>8923</v>
      </c>
      <c r="P116" s="389" t="s">
        <v>8769</v>
      </c>
      <c r="Q116" s="632"/>
      <c r="R116" s="456"/>
      <c r="S116" s="55"/>
      <c r="T116" s="633"/>
      <c r="U116" s="394"/>
      <c r="V116" s="395"/>
      <c r="W116" s="395"/>
      <c r="X116" s="395"/>
      <c r="Y116" s="395"/>
      <c r="Z116" s="395"/>
      <c r="AA116" s="395"/>
      <c r="AB116" s="395"/>
      <c r="AC116" s="395"/>
      <c r="AD116" s="395"/>
      <c r="AE116" s="395"/>
      <c r="AF116" s="395"/>
      <c r="AG116" s="395"/>
      <c r="AH116" s="395"/>
      <c r="AI116" s="395"/>
      <c r="AJ116" s="395"/>
      <c r="AK116" s="395"/>
    </row>
    <row r="117" spans="1:37" ht="30" customHeight="1">
      <c r="A117" s="450" t="s">
        <v>389</v>
      </c>
      <c r="B117" s="451" t="s">
        <v>4251</v>
      </c>
      <c r="C117" s="451" t="s">
        <v>391</v>
      </c>
      <c r="D117" s="559" t="s">
        <v>2784</v>
      </c>
      <c r="E117" s="453" t="s">
        <v>4252</v>
      </c>
      <c r="F117" s="453" t="s">
        <v>4253</v>
      </c>
      <c r="G117" s="454" t="s">
        <v>3915</v>
      </c>
      <c r="H117" s="455">
        <v>44638</v>
      </c>
      <c r="I117" s="391">
        <f t="shared" ca="1" si="1"/>
        <v>1392</v>
      </c>
      <c r="J117" s="455">
        <v>44692</v>
      </c>
      <c r="K117" s="456" t="s">
        <v>8778</v>
      </c>
      <c r="L117" s="629">
        <v>29000</v>
      </c>
      <c r="M117" s="630" t="s">
        <v>1230</v>
      </c>
      <c r="N117" s="630" t="s">
        <v>1230</v>
      </c>
      <c r="O117" s="634" t="s">
        <v>8924</v>
      </c>
      <c r="P117" s="389" t="s">
        <v>8780</v>
      </c>
      <c r="Q117" s="632"/>
      <c r="R117" s="456"/>
      <c r="S117" s="55"/>
      <c r="T117" s="633"/>
      <c r="U117" s="394"/>
      <c r="V117" s="395"/>
      <c r="W117" s="395"/>
      <c r="X117" s="395"/>
      <c r="Y117" s="395"/>
      <c r="Z117" s="395"/>
      <c r="AA117" s="395"/>
      <c r="AB117" s="395"/>
      <c r="AC117" s="395"/>
      <c r="AD117" s="395"/>
      <c r="AE117" s="395"/>
      <c r="AF117" s="395"/>
      <c r="AG117" s="395"/>
      <c r="AH117" s="395"/>
      <c r="AI117" s="395"/>
      <c r="AJ117" s="395"/>
      <c r="AK117" s="395"/>
    </row>
    <row r="118" spans="1:37" ht="30" customHeight="1">
      <c r="A118" s="450" t="s">
        <v>392</v>
      </c>
      <c r="B118" s="451" t="s">
        <v>4255</v>
      </c>
      <c r="C118" s="451" t="s">
        <v>394</v>
      </c>
      <c r="D118" s="559" t="s">
        <v>2785</v>
      </c>
      <c r="E118" s="453" t="s">
        <v>4256</v>
      </c>
      <c r="F118" s="453" t="s">
        <v>3996</v>
      </c>
      <c r="G118" s="454" t="s">
        <v>3814</v>
      </c>
      <c r="H118" s="455">
        <v>44643</v>
      </c>
      <c r="I118" s="391">
        <f t="shared" ca="1" si="1"/>
        <v>1387</v>
      </c>
      <c r="J118" s="455">
        <v>44658</v>
      </c>
      <c r="K118" s="456" t="s">
        <v>8767</v>
      </c>
      <c r="L118" s="629">
        <v>3500</v>
      </c>
      <c r="M118" s="630" t="s">
        <v>1230</v>
      </c>
      <c r="N118" s="630" t="s">
        <v>1230</v>
      </c>
      <c r="O118" s="634" t="s">
        <v>8925</v>
      </c>
      <c r="P118" s="389" t="s">
        <v>8769</v>
      </c>
      <c r="Q118" s="632"/>
      <c r="R118" s="456"/>
      <c r="S118" s="55"/>
      <c r="T118" s="633"/>
      <c r="U118" s="394"/>
      <c r="V118" s="395"/>
      <c r="W118" s="395"/>
      <c r="X118" s="395"/>
      <c r="Y118" s="395"/>
      <c r="Z118" s="395"/>
      <c r="AA118" s="395"/>
      <c r="AB118" s="395"/>
      <c r="AC118" s="395"/>
      <c r="AD118" s="395"/>
      <c r="AE118" s="395"/>
      <c r="AF118" s="395"/>
      <c r="AG118" s="395"/>
      <c r="AH118" s="395"/>
      <c r="AI118" s="395"/>
      <c r="AJ118" s="395"/>
      <c r="AK118" s="395"/>
    </row>
    <row r="119" spans="1:37" ht="30" customHeight="1">
      <c r="A119" s="450" t="s">
        <v>395</v>
      </c>
      <c r="B119" s="451" t="s">
        <v>4258</v>
      </c>
      <c r="C119" s="451" t="s">
        <v>397</v>
      </c>
      <c r="D119" s="559" t="s">
        <v>2786</v>
      </c>
      <c r="E119" s="453" t="s">
        <v>4259</v>
      </c>
      <c r="F119" s="453" t="s">
        <v>4249</v>
      </c>
      <c r="G119" s="454" t="s">
        <v>3796</v>
      </c>
      <c r="H119" s="455">
        <v>44643</v>
      </c>
      <c r="I119" s="391">
        <f t="shared" ca="1" si="1"/>
        <v>1387</v>
      </c>
      <c r="J119" s="455">
        <v>44648</v>
      </c>
      <c r="K119" s="456" t="s">
        <v>8767</v>
      </c>
      <c r="L119" s="629">
        <v>3500</v>
      </c>
      <c r="M119" s="630" t="s">
        <v>1230</v>
      </c>
      <c r="N119" s="630" t="s">
        <v>1230</v>
      </c>
      <c r="O119" s="634" t="s">
        <v>8926</v>
      </c>
      <c r="P119" s="389" t="s">
        <v>8769</v>
      </c>
      <c r="Q119" s="632"/>
      <c r="R119" s="456"/>
      <c r="S119" s="55"/>
      <c r="T119" s="633" t="s">
        <v>8771</v>
      </c>
      <c r="U119" s="394"/>
      <c r="V119" s="395"/>
      <c r="W119" s="395"/>
      <c r="X119" s="395"/>
      <c r="Y119" s="395"/>
      <c r="Z119" s="395"/>
      <c r="AA119" s="395"/>
      <c r="AB119" s="395"/>
      <c r="AC119" s="395"/>
      <c r="AD119" s="395"/>
      <c r="AE119" s="395"/>
      <c r="AF119" s="395"/>
      <c r="AG119" s="395"/>
      <c r="AH119" s="395"/>
      <c r="AI119" s="395"/>
      <c r="AJ119" s="395"/>
      <c r="AK119" s="395"/>
    </row>
    <row r="120" spans="1:37" ht="30" customHeight="1">
      <c r="A120" s="471" t="s">
        <v>398</v>
      </c>
      <c r="B120" s="472" t="s">
        <v>4261</v>
      </c>
      <c r="C120" s="472" t="s">
        <v>400</v>
      </c>
      <c r="D120" s="656" t="s">
        <v>2787</v>
      </c>
      <c r="E120" s="541" t="s">
        <v>4262</v>
      </c>
      <c r="F120" s="541" t="s">
        <v>4263</v>
      </c>
      <c r="G120" s="542" t="s">
        <v>4199</v>
      </c>
      <c r="H120" s="543"/>
      <c r="I120" s="544" t="str">
        <f t="shared" ca="1" si="1"/>
        <v>0</v>
      </c>
      <c r="J120" s="476"/>
      <c r="K120" s="477" t="s">
        <v>8799</v>
      </c>
      <c r="L120" s="657">
        <v>17000</v>
      </c>
      <c r="M120" s="658" t="s">
        <v>1230</v>
      </c>
      <c r="N120" s="658"/>
      <c r="O120" s="652"/>
      <c r="P120" s="137"/>
      <c r="Q120" s="653"/>
      <c r="R120" s="477"/>
      <c r="S120" s="479"/>
      <c r="T120" s="654"/>
      <c r="U120" s="382"/>
      <c r="V120" s="383"/>
      <c r="W120" s="383"/>
      <c r="X120" s="383"/>
      <c r="Y120" s="383"/>
      <c r="Z120" s="383"/>
      <c r="AA120" s="383"/>
      <c r="AB120" s="383"/>
      <c r="AC120" s="383"/>
      <c r="AD120" s="383"/>
      <c r="AE120" s="383"/>
      <c r="AF120" s="383"/>
      <c r="AG120" s="383"/>
      <c r="AH120" s="383"/>
      <c r="AI120" s="383"/>
      <c r="AJ120" s="383"/>
      <c r="AK120" s="383"/>
    </row>
    <row r="121" spans="1:37" ht="30" customHeight="1">
      <c r="A121" s="450" t="s">
        <v>401</v>
      </c>
      <c r="B121" s="451" t="s">
        <v>4265</v>
      </c>
      <c r="C121" s="451" t="s">
        <v>403</v>
      </c>
      <c r="D121" s="559" t="s">
        <v>2788</v>
      </c>
      <c r="E121" s="453" t="s">
        <v>4266</v>
      </c>
      <c r="F121" s="453" t="s">
        <v>4249</v>
      </c>
      <c r="G121" s="454" t="s">
        <v>3796</v>
      </c>
      <c r="H121" s="455">
        <v>44643</v>
      </c>
      <c r="I121" s="391">
        <f t="shared" ca="1" si="1"/>
        <v>1387</v>
      </c>
      <c r="J121" s="455">
        <v>44747</v>
      </c>
      <c r="K121" s="456" t="s">
        <v>8767</v>
      </c>
      <c r="L121" s="629">
        <v>3500</v>
      </c>
      <c r="M121" s="630" t="s">
        <v>1230</v>
      </c>
      <c r="N121" s="630" t="s">
        <v>1230</v>
      </c>
      <c r="O121" s="634" t="s">
        <v>8927</v>
      </c>
      <c r="P121" s="389" t="s">
        <v>8769</v>
      </c>
      <c r="Q121" s="632"/>
      <c r="R121" s="456"/>
      <c r="S121" s="55"/>
      <c r="T121" s="633"/>
      <c r="U121" s="394"/>
      <c r="V121" s="395"/>
      <c r="W121" s="395"/>
      <c r="X121" s="395"/>
      <c r="Y121" s="395"/>
      <c r="Z121" s="395"/>
      <c r="AA121" s="395"/>
      <c r="AB121" s="395"/>
      <c r="AC121" s="395"/>
      <c r="AD121" s="395"/>
      <c r="AE121" s="395"/>
      <c r="AF121" s="395"/>
      <c r="AG121" s="395"/>
      <c r="AH121" s="395"/>
      <c r="AI121" s="395"/>
      <c r="AJ121" s="395"/>
      <c r="AK121" s="395"/>
    </row>
    <row r="122" spans="1:37" ht="30" customHeight="1">
      <c r="A122" s="450" t="s">
        <v>404</v>
      </c>
      <c r="B122" s="451" t="s">
        <v>4268</v>
      </c>
      <c r="C122" s="451" t="s">
        <v>406</v>
      </c>
      <c r="D122" s="559" t="s">
        <v>2789</v>
      </c>
      <c r="E122" s="453" t="s">
        <v>4269</v>
      </c>
      <c r="F122" s="453" t="s">
        <v>4041</v>
      </c>
      <c r="G122" s="454" t="s">
        <v>3784</v>
      </c>
      <c r="H122" s="455">
        <v>44638</v>
      </c>
      <c r="I122" s="391">
        <f t="shared" ca="1" si="1"/>
        <v>1392</v>
      </c>
      <c r="J122" s="455">
        <v>44663</v>
      </c>
      <c r="K122" s="456" t="s">
        <v>8799</v>
      </c>
      <c r="L122" s="629">
        <v>17000</v>
      </c>
      <c r="M122" s="630" t="s">
        <v>1230</v>
      </c>
      <c r="N122" s="630" t="s">
        <v>1230</v>
      </c>
      <c r="O122" s="634" t="s">
        <v>8928</v>
      </c>
      <c r="P122" s="389" t="s">
        <v>8801</v>
      </c>
      <c r="Q122" s="632"/>
      <c r="R122" s="456"/>
      <c r="S122" s="55"/>
      <c r="T122" s="633"/>
      <c r="U122" s="394"/>
      <c r="V122" s="395"/>
      <c r="W122" s="395"/>
      <c r="X122" s="395"/>
      <c r="Y122" s="395"/>
      <c r="Z122" s="395"/>
      <c r="AA122" s="395"/>
      <c r="AB122" s="395"/>
      <c r="AC122" s="395"/>
      <c r="AD122" s="395"/>
      <c r="AE122" s="395"/>
      <c r="AF122" s="395"/>
      <c r="AG122" s="395"/>
      <c r="AH122" s="395"/>
      <c r="AI122" s="395"/>
      <c r="AJ122" s="395"/>
      <c r="AK122" s="395"/>
    </row>
    <row r="123" spans="1:37" ht="30" customHeight="1">
      <c r="A123" s="450" t="s">
        <v>407</v>
      </c>
      <c r="B123" s="451" t="s">
        <v>4271</v>
      </c>
      <c r="C123" s="451" t="s">
        <v>409</v>
      </c>
      <c r="D123" s="559" t="s">
        <v>2790</v>
      </c>
      <c r="E123" s="453" t="s">
        <v>4272</v>
      </c>
      <c r="F123" s="453" t="s">
        <v>3860</v>
      </c>
      <c r="G123" s="454" t="s">
        <v>3833</v>
      </c>
      <c r="H123" s="455">
        <v>44643</v>
      </c>
      <c r="I123" s="391">
        <f t="shared" ca="1" si="1"/>
        <v>1387</v>
      </c>
      <c r="J123" s="455">
        <v>44652</v>
      </c>
      <c r="K123" s="456" t="s">
        <v>8767</v>
      </c>
      <c r="L123" s="629">
        <v>3500</v>
      </c>
      <c r="M123" s="630" t="s">
        <v>1230</v>
      </c>
      <c r="N123" s="630" t="s">
        <v>1230</v>
      </c>
      <c r="O123" s="634" t="s">
        <v>8929</v>
      </c>
      <c r="P123" s="389" t="s">
        <v>8769</v>
      </c>
      <c r="Q123" s="632"/>
      <c r="R123" s="456"/>
      <c r="S123" s="55"/>
      <c r="T123" s="633"/>
      <c r="U123" s="394"/>
      <c r="V123" s="395"/>
      <c r="W123" s="395"/>
      <c r="X123" s="395"/>
      <c r="Y123" s="395"/>
      <c r="Z123" s="395"/>
      <c r="AA123" s="395"/>
      <c r="AB123" s="395"/>
      <c r="AC123" s="395"/>
      <c r="AD123" s="395"/>
      <c r="AE123" s="395"/>
      <c r="AF123" s="395"/>
      <c r="AG123" s="395"/>
      <c r="AH123" s="395"/>
      <c r="AI123" s="395"/>
      <c r="AJ123" s="395"/>
      <c r="AK123" s="395"/>
    </row>
    <row r="124" spans="1:37" ht="30" customHeight="1">
      <c r="A124" s="450" t="s">
        <v>410</v>
      </c>
      <c r="B124" s="451" t="s">
        <v>4274</v>
      </c>
      <c r="C124" s="451" t="s">
        <v>412</v>
      </c>
      <c r="D124" s="559" t="s">
        <v>2791</v>
      </c>
      <c r="E124" s="453" t="s">
        <v>4275</v>
      </c>
      <c r="F124" s="453" t="s">
        <v>4220</v>
      </c>
      <c r="G124" s="454" t="s">
        <v>3796</v>
      </c>
      <c r="H124" s="455">
        <v>44643</v>
      </c>
      <c r="I124" s="391">
        <f t="shared" ca="1" si="1"/>
        <v>1387</v>
      </c>
      <c r="J124" s="455">
        <v>44645</v>
      </c>
      <c r="K124" s="456" t="s">
        <v>8767</v>
      </c>
      <c r="L124" s="629">
        <v>3500</v>
      </c>
      <c r="M124" s="630" t="s">
        <v>1230</v>
      </c>
      <c r="N124" s="630" t="s">
        <v>1230</v>
      </c>
      <c r="O124" s="634" t="s">
        <v>8930</v>
      </c>
      <c r="P124" s="389" t="s">
        <v>8769</v>
      </c>
      <c r="Q124" s="632"/>
      <c r="R124" s="456"/>
      <c r="S124" s="55"/>
      <c r="T124" s="633"/>
      <c r="U124" s="394"/>
      <c r="V124" s="395"/>
      <c r="W124" s="395"/>
      <c r="X124" s="395"/>
      <c r="Y124" s="395"/>
      <c r="Z124" s="395"/>
      <c r="AA124" s="395"/>
      <c r="AB124" s="395"/>
      <c r="AC124" s="395"/>
      <c r="AD124" s="395"/>
      <c r="AE124" s="395"/>
      <c r="AF124" s="395"/>
      <c r="AG124" s="395"/>
      <c r="AH124" s="395"/>
      <c r="AI124" s="395"/>
      <c r="AJ124" s="395"/>
      <c r="AK124" s="395"/>
    </row>
    <row r="125" spans="1:37" ht="30" customHeight="1">
      <c r="A125" s="450" t="s">
        <v>413</v>
      </c>
      <c r="B125" s="451" t="s">
        <v>4277</v>
      </c>
      <c r="C125" s="451" t="s">
        <v>415</v>
      </c>
      <c r="D125" s="559" t="s">
        <v>2792</v>
      </c>
      <c r="E125" s="453" t="s">
        <v>4278</v>
      </c>
      <c r="F125" s="453" t="s">
        <v>4279</v>
      </c>
      <c r="G125" s="454" t="s">
        <v>3814</v>
      </c>
      <c r="H125" s="455">
        <v>44643</v>
      </c>
      <c r="I125" s="391">
        <f t="shared" ca="1" si="1"/>
        <v>1387</v>
      </c>
      <c r="J125" s="455">
        <v>44715</v>
      </c>
      <c r="K125" s="456" t="s">
        <v>8767</v>
      </c>
      <c r="L125" s="629">
        <v>3500</v>
      </c>
      <c r="M125" s="630" t="s">
        <v>1230</v>
      </c>
      <c r="N125" s="630" t="s">
        <v>1230</v>
      </c>
      <c r="O125" s="634" t="s">
        <v>8931</v>
      </c>
      <c r="P125" s="389" t="s">
        <v>8769</v>
      </c>
      <c r="Q125" s="632"/>
      <c r="R125" s="456"/>
      <c r="S125" s="55"/>
      <c r="T125" s="633"/>
      <c r="U125" s="394"/>
      <c r="V125" s="395"/>
      <c r="W125" s="395"/>
      <c r="X125" s="395"/>
      <c r="Y125" s="395"/>
      <c r="Z125" s="395"/>
      <c r="AA125" s="395"/>
      <c r="AB125" s="395"/>
      <c r="AC125" s="395"/>
      <c r="AD125" s="395"/>
      <c r="AE125" s="395"/>
      <c r="AF125" s="395"/>
      <c r="AG125" s="395"/>
      <c r="AH125" s="395"/>
      <c r="AI125" s="395"/>
      <c r="AJ125" s="395"/>
      <c r="AK125" s="395"/>
    </row>
    <row r="126" spans="1:37" ht="30" customHeight="1">
      <c r="A126" s="450" t="s">
        <v>416</v>
      </c>
      <c r="B126" s="451" t="s">
        <v>4281</v>
      </c>
      <c r="C126" s="451" t="s">
        <v>418</v>
      </c>
      <c r="D126" s="559" t="s">
        <v>2784</v>
      </c>
      <c r="E126" s="453" t="s">
        <v>4282</v>
      </c>
      <c r="F126" s="453" t="s">
        <v>4283</v>
      </c>
      <c r="G126" s="454" t="s">
        <v>4199</v>
      </c>
      <c r="H126" s="455">
        <v>44643</v>
      </c>
      <c r="I126" s="391">
        <f t="shared" ca="1" si="1"/>
        <v>1387</v>
      </c>
      <c r="J126" s="455">
        <v>44692</v>
      </c>
      <c r="K126" s="456" t="s">
        <v>8767</v>
      </c>
      <c r="L126" s="629">
        <v>3500</v>
      </c>
      <c r="M126" s="630" t="s">
        <v>1230</v>
      </c>
      <c r="N126" s="630" t="s">
        <v>1230</v>
      </c>
      <c r="O126" s="634" t="s">
        <v>8932</v>
      </c>
      <c r="P126" s="389" t="s">
        <v>8769</v>
      </c>
      <c r="Q126" s="632"/>
      <c r="R126" s="456"/>
      <c r="S126" s="55"/>
      <c r="T126" s="633"/>
      <c r="U126" s="394"/>
      <c r="V126" s="395"/>
      <c r="W126" s="395"/>
      <c r="X126" s="395"/>
      <c r="Y126" s="395"/>
      <c r="Z126" s="395"/>
      <c r="AA126" s="395"/>
      <c r="AB126" s="395"/>
      <c r="AC126" s="395"/>
      <c r="AD126" s="395"/>
      <c r="AE126" s="395"/>
      <c r="AF126" s="395"/>
      <c r="AG126" s="395"/>
      <c r="AH126" s="395"/>
      <c r="AI126" s="395"/>
      <c r="AJ126" s="395"/>
      <c r="AK126" s="395"/>
    </row>
    <row r="127" spans="1:37" ht="30" customHeight="1">
      <c r="A127" s="450" t="s">
        <v>419</v>
      </c>
      <c r="B127" s="451" t="s">
        <v>4285</v>
      </c>
      <c r="C127" s="451" t="s">
        <v>421</v>
      </c>
      <c r="D127" s="559" t="s">
        <v>2784</v>
      </c>
      <c r="E127" s="453" t="s">
        <v>4286</v>
      </c>
      <c r="F127" s="453" t="s">
        <v>4279</v>
      </c>
      <c r="G127" s="454" t="s">
        <v>4287</v>
      </c>
      <c r="H127" s="455">
        <v>44631</v>
      </c>
      <c r="I127" s="391">
        <f t="shared" ca="1" si="1"/>
        <v>1399</v>
      </c>
      <c r="J127" s="455">
        <v>44641</v>
      </c>
      <c r="K127" s="456" t="s">
        <v>8772</v>
      </c>
      <c r="L127" s="629">
        <v>102583</v>
      </c>
      <c r="M127" s="630" t="s">
        <v>1230</v>
      </c>
      <c r="N127" s="630" t="s">
        <v>1230</v>
      </c>
      <c r="O127" s="634" t="s">
        <v>8933</v>
      </c>
      <c r="P127" s="389" t="s">
        <v>8934</v>
      </c>
      <c r="Q127" s="632"/>
      <c r="R127" s="456"/>
      <c r="S127" s="55"/>
      <c r="T127" s="633"/>
      <c r="U127" s="394"/>
      <c r="V127" s="395"/>
      <c r="W127" s="395"/>
      <c r="X127" s="395"/>
      <c r="Y127" s="395"/>
      <c r="Z127" s="395"/>
      <c r="AA127" s="395"/>
      <c r="AB127" s="395"/>
      <c r="AC127" s="395"/>
      <c r="AD127" s="395"/>
      <c r="AE127" s="395"/>
      <c r="AF127" s="395"/>
      <c r="AG127" s="395"/>
      <c r="AH127" s="395"/>
      <c r="AI127" s="395"/>
      <c r="AJ127" s="395"/>
      <c r="AK127" s="395"/>
    </row>
    <row r="128" spans="1:37" ht="30" customHeight="1">
      <c r="A128" s="450" t="s">
        <v>422</v>
      </c>
      <c r="B128" s="451" t="s">
        <v>4291</v>
      </c>
      <c r="C128" s="451" t="s">
        <v>424</v>
      </c>
      <c r="D128" s="559" t="s">
        <v>2784</v>
      </c>
      <c r="E128" s="453" t="s">
        <v>4292</v>
      </c>
      <c r="F128" s="453" t="s">
        <v>4283</v>
      </c>
      <c r="G128" s="454" t="s">
        <v>4199</v>
      </c>
      <c r="H128" s="455">
        <v>44638</v>
      </c>
      <c r="I128" s="391">
        <f t="shared" ca="1" si="1"/>
        <v>1392</v>
      </c>
      <c r="J128" s="455">
        <v>44692</v>
      </c>
      <c r="K128" s="456" t="s">
        <v>8778</v>
      </c>
      <c r="L128" s="629">
        <v>29000</v>
      </c>
      <c r="M128" s="630" t="s">
        <v>1230</v>
      </c>
      <c r="N128" s="630" t="s">
        <v>1230</v>
      </c>
      <c r="O128" s="634" t="s">
        <v>8935</v>
      </c>
      <c r="P128" s="389" t="s">
        <v>8780</v>
      </c>
      <c r="Q128" s="632"/>
      <c r="R128" s="456"/>
      <c r="S128" s="55"/>
      <c r="T128" s="633"/>
      <c r="U128" s="394"/>
      <c r="V128" s="395"/>
      <c r="W128" s="395"/>
      <c r="X128" s="395"/>
      <c r="Y128" s="395"/>
      <c r="Z128" s="395"/>
      <c r="AA128" s="395"/>
      <c r="AB128" s="395"/>
      <c r="AC128" s="395"/>
      <c r="AD128" s="395"/>
      <c r="AE128" s="395"/>
      <c r="AF128" s="395"/>
      <c r="AG128" s="395"/>
      <c r="AH128" s="395"/>
      <c r="AI128" s="395"/>
      <c r="AJ128" s="395"/>
      <c r="AK128" s="395"/>
    </row>
    <row r="129" spans="1:37" ht="30" customHeight="1">
      <c r="A129" s="450" t="s">
        <v>425</v>
      </c>
      <c r="B129" s="451" t="s">
        <v>4294</v>
      </c>
      <c r="C129" s="451" t="s">
        <v>427</v>
      </c>
      <c r="D129" s="559" t="s">
        <v>2793</v>
      </c>
      <c r="E129" s="451" t="s">
        <v>4295</v>
      </c>
      <c r="F129" s="485" t="s">
        <v>4296</v>
      </c>
      <c r="G129" s="485" t="s">
        <v>3784</v>
      </c>
      <c r="H129" s="455">
        <v>44628</v>
      </c>
      <c r="I129" s="391">
        <f t="shared" ca="1" si="1"/>
        <v>1402</v>
      </c>
      <c r="J129" s="455">
        <v>44636</v>
      </c>
      <c r="K129" s="456" t="s">
        <v>8772</v>
      </c>
      <c r="L129" s="629">
        <v>214093.1</v>
      </c>
      <c r="M129" s="630" t="s">
        <v>1230</v>
      </c>
      <c r="N129" s="630" t="s">
        <v>1230</v>
      </c>
      <c r="O129" s="634" t="s">
        <v>8936</v>
      </c>
      <c r="P129" s="389" t="s">
        <v>8937</v>
      </c>
      <c r="Q129" s="632"/>
      <c r="R129" s="456"/>
      <c r="S129" s="55"/>
      <c r="T129" s="633"/>
      <c r="U129" s="394"/>
      <c r="V129" s="395"/>
      <c r="W129" s="395"/>
      <c r="X129" s="395"/>
      <c r="Y129" s="395"/>
      <c r="Z129" s="395"/>
      <c r="AA129" s="395"/>
      <c r="AB129" s="395"/>
      <c r="AC129" s="395"/>
      <c r="AD129" s="395"/>
      <c r="AE129" s="395"/>
      <c r="AF129" s="395"/>
      <c r="AG129" s="395"/>
      <c r="AH129" s="395"/>
      <c r="AI129" s="395"/>
      <c r="AJ129" s="395"/>
      <c r="AK129" s="395"/>
    </row>
    <row r="130" spans="1:37" ht="30" customHeight="1">
      <c r="A130" s="450" t="s">
        <v>428</v>
      </c>
      <c r="B130" s="451" t="s">
        <v>429</v>
      </c>
      <c r="C130" s="451" t="s">
        <v>430</v>
      </c>
      <c r="D130" s="559" t="s">
        <v>2665</v>
      </c>
      <c r="E130" s="453" t="s">
        <v>4300</v>
      </c>
      <c r="F130" s="453"/>
      <c r="G130" s="454" t="s">
        <v>3796</v>
      </c>
      <c r="H130" s="455">
        <v>44631</v>
      </c>
      <c r="I130" s="391">
        <f t="shared" ca="1" si="1"/>
        <v>1399</v>
      </c>
      <c r="J130" s="455">
        <v>44683</v>
      </c>
      <c r="K130" s="456" t="s">
        <v>8772</v>
      </c>
      <c r="L130" s="629">
        <v>965770</v>
      </c>
      <c r="M130" s="630" t="s">
        <v>1230</v>
      </c>
      <c r="N130" s="630" t="s">
        <v>1230</v>
      </c>
      <c r="O130" s="634" t="s">
        <v>8938</v>
      </c>
      <c r="P130" s="389" t="s">
        <v>8939</v>
      </c>
      <c r="Q130" s="632"/>
      <c r="R130" s="456"/>
      <c r="S130" s="55"/>
      <c r="T130" s="633"/>
      <c r="U130" s="394"/>
      <c r="V130" s="395"/>
      <c r="W130" s="395"/>
      <c r="X130" s="395"/>
      <c r="Y130" s="395"/>
      <c r="Z130" s="395"/>
      <c r="AA130" s="395"/>
      <c r="AB130" s="395"/>
      <c r="AC130" s="395"/>
      <c r="AD130" s="395"/>
      <c r="AE130" s="395"/>
      <c r="AF130" s="395"/>
      <c r="AG130" s="395"/>
      <c r="AH130" s="395"/>
      <c r="AI130" s="395"/>
      <c r="AJ130" s="395"/>
      <c r="AK130" s="395"/>
    </row>
    <row r="131" spans="1:37" ht="30" customHeight="1">
      <c r="A131" s="450" t="s">
        <v>431</v>
      </c>
      <c r="B131" s="451" t="s">
        <v>4304</v>
      </c>
      <c r="C131" s="451" t="s">
        <v>4305</v>
      </c>
      <c r="D131" s="559" t="s">
        <v>2794</v>
      </c>
      <c r="E131" s="453" t="s">
        <v>4306</v>
      </c>
      <c r="F131" s="453" t="s">
        <v>4307</v>
      </c>
      <c r="G131" s="454" t="s">
        <v>3833</v>
      </c>
      <c r="H131" s="455">
        <v>44637</v>
      </c>
      <c r="I131" s="391">
        <f t="shared" ca="1" si="1"/>
        <v>1393</v>
      </c>
      <c r="J131" s="455">
        <v>44642</v>
      </c>
      <c r="K131" s="456" t="s">
        <v>8785</v>
      </c>
      <c r="L131" s="629">
        <v>43000</v>
      </c>
      <c r="M131" s="630" t="s">
        <v>1230</v>
      </c>
      <c r="N131" s="630" t="s">
        <v>1230</v>
      </c>
      <c r="O131" s="634" t="s">
        <v>8940</v>
      </c>
      <c r="P131" s="389" t="s">
        <v>8787</v>
      </c>
      <c r="Q131" s="632"/>
      <c r="R131" s="456"/>
      <c r="S131" s="55"/>
      <c r="T131" s="633"/>
      <c r="U131" s="394"/>
      <c r="V131" s="395"/>
      <c r="W131" s="395"/>
      <c r="X131" s="395"/>
      <c r="Y131" s="395"/>
      <c r="Z131" s="395"/>
      <c r="AA131" s="395"/>
      <c r="AB131" s="395"/>
      <c r="AC131" s="395"/>
      <c r="AD131" s="395"/>
      <c r="AE131" s="395"/>
      <c r="AF131" s="395"/>
      <c r="AG131" s="395"/>
      <c r="AH131" s="395"/>
      <c r="AI131" s="395"/>
      <c r="AJ131" s="395"/>
      <c r="AK131" s="395"/>
    </row>
    <row r="132" spans="1:37" ht="30" customHeight="1">
      <c r="A132" s="450" t="s">
        <v>434</v>
      </c>
      <c r="B132" s="451" t="s">
        <v>4310</v>
      </c>
      <c r="C132" s="451" t="s">
        <v>4311</v>
      </c>
      <c r="D132" s="559" t="s">
        <v>2795</v>
      </c>
      <c r="E132" s="453" t="s">
        <v>4312</v>
      </c>
      <c r="F132" s="453" t="s">
        <v>3960</v>
      </c>
      <c r="G132" s="454" t="s">
        <v>3784</v>
      </c>
      <c r="H132" s="455">
        <v>44638</v>
      </c>
      <c r="I132" s="391">
        <f t="shared" ca="1" si="1"/>
        <v>1392</v>
      </c>
      <c r="J132" s="455">
        <v>44691</v>
      </c>
      <c r="K132" s="456" t="s">
        <v>8799</v>
      </c>
      <c r="L132" s="629">
        <v>17000</v>
      </c>
      <c r="M132" s="630" t="s">
        <v>1230</v>
      </c>
      <c r="N132" s="630" t="s">
        <v>1230</v>
      </c>
      <c r="O132" s="634" t="s">
        <v>8941</v>
      </c>
      <c r="P132" s="389" t="s">
        <v>8801</v>
      </c>
      <c r="Q132" s="632"/>
      <c r="R132" s="456"/>
      <c r="S132" s="55"/>
      <c r="T132" s="633" t="s">
        <v>8771</v>
      </c>
      <c r="U132" s="394"/>
      <c r="V132" s="395"/>
      <c r="W132" s="395"/>
      <c r="X132" s="395"/>
      <c r="Y132" s="395"/>
      <c r="Z132" s="395"/>
      <c r="AA132" s="395"/>
      <c r="AB132" s="395"/>
      <c r="AC132" s="395"/>
      <c r="AD132" s="395"/>
      <c r="AE132" s="395"/>
      <c r="AF132" s="395"/>
      <c r="AG132" s="395"/>
      <c r="AH132" s="395"/>
      <c r="AI132" s="395"/>
      <c r="AJ132" s="395"/>
      <c r="AK132" s="395"/>
    </row>
    <row r="133" spans="1:37" ht="30" customHeight="1">
      <c r="A133" s="450" t="s">
        <v>437</v>
      </c>
      <c r="B133" s="451" t="s">
        <v>438</v>
      </c>
      <c r="C133" s="451" t="s">
        <v>439</v>
      </c>
      <c r="D133" s="559" t="s">
        <v>2796</v>
      </c>
      <c r="E133" s="453" t="s">
        <v>4314</v>
      </c>
      <c r="F133" s="453" t="s">
        <v>4315</v>
      </c>
      <c r="G133" s="454" t="s">
        <v>3788</v>
      </c>
      <c r="H133" s="455">
        <v>44638</v>
      </c>
      <c r="I133" s="391">
        <f t="shared" ca="1" si="1"/>
        <v>1392</v>
      </c>
      <c r="J133" s="455">
        <v>44655</v>
      </c>
      <c r="K133" s="456" t="s">
        <v>8799</v>
      </c>
      <c r="L133" s="629">
        <v>17000</v>
      </c>
      <c r="M133" s="630" t="s">
        <v>1230</v>
      </c>
      <c r="N133" s="630" t="s">
        <v>1230</v>
      </c>
      <c r="O133" s="634" t="s">
        <v>8942</v>
      </c>
      <c r="P133" s="389" t="s">
        <v>8801</v>
      </c>
      <c r="Q133" s="632"/>
      <c r="R133" s="456"/>
      <c r="S133" s="55"/>
      <c r="T133" s="633"/>
      <c r="U133" s="394"/>
      <c r="V133" s="395"/>
      <c r="W133" s="395"/>
      <c r="X133" s="395"/>
      <c r="Y133" s="395"/>
      <c r="Z133" s="395"/>
      <c r="AA133" s="395"/>
      <c r="AB133" s="395"/>
      <c r="AC133" s="395"/>
      <c r="AD133" s="395"/>
      <c r="AE133" s="395"/>
      <c r="AF133" s="395"/>
      <c r="AG133" s="395"/>
      <c r="AH133" s="395"/>
      <c r="AI133" s="395"/>
      <c r="AJ133" s="395"/>
      <c r="AK133" s="395"/>
    </row>
    <row r="134" spans="1:37" ht="30" customHeight="1">
      <c r="A134" s="450" t="s">
        <v>440</v>
      </c>
      <c r="B134" s="451" t="s">
        <v>4317</v>
      </c>
      <c r="C134" s="451" t="s">
        <v>442</v>
      </c>
      <c r="D134" s="559" t="s">
        <v>2797</v>
      </c>
      <c r="E134" s="453" t="s">
        <v>4318</v>
      </c>
      <c r="F134" s="453" t="s">
        <v>4319</v>
      </c>
      <c r="G134" s="454" t="s">
        <v>3833</v>
      </c>
      <c r="H134" s="455">
        <v>44643</v>
      </c>
      <c r="I134" s="391">
        <f t="shared" ca="1" si="1"/>
        <v>1387</v>
      </c>
      <c r="J134" s="455">
        <v>44742</v>
      </c>
      <c r="K134" s="456" t="s">
        <v>8767</v>
      </c>
      <c r="L134" s="629">
        <v>3500</v>
      </c>
      <c r="M134" s="630" t="s">
        <v>32</v>
      </c>
      <c r="N134" s="630" t="s">
        <v>1230</v>
      </c>
      <c r="O134" s="634" t="s">
        <v>8943</v>
      </c>
      <c r="P134" s="389" t="s">
        <v>8769</v>
      </c>
      <c r="Q134" s="632"/>
      <c r="R134" s="456"/>
      <c r="S134" s="55"/>
      <c r="T134" s="633"/>
      <c r="U134" s="394"/>
      <c r="V134" s="395"/>
      <c r="W134" s="395"/>
      <c r="X134" s="395"/>
      <c r="Y134" s="395"/>
      <c r="Z134" s="395"/>
      <c r="AA134" s="395"/>
      <c r="AB134" s="395"/>
      <c r="AC134" s="395"/>
      <c r="AD134" s="395"/>
      <c r="AE134" s="395"/>
      <c r="AF134" s="395"/>
      <c r="AG134" s="395"/>
      <c r="AH134" s="395"/>
      <c r="AI134" s="395"/>
      <c r="AJ134" s="395"/>
      <c r="AK134" s="395"/>
    </row>
    <row r="135" spans="1:37" ht="30" customHeight="1">
      <c r="A135" s="450" t="s">
        <v>443</v>
      </c>
      <c r="B135" s="451" t="s">
        <v>4321</v>
      </c>
      <c r="C135" s="451" t="s">
        <v>445</v>
      </c>
      <c r="D135" s="559" t="s">
        <v>2798</v>
      </c>
      <c r="E135" s="453" t="s">
        <v>4322</v>
      </c>
      <c r="F135" s="453" t="s">
        <v>4323</v>
      </c>
      <c r="G135" s="454" t="s">
        <v>3909</v>
      </c>
      <c r="H135" s="455">
        <v>44643</v>
      </c>
      <c r="I135" s="391">
        <f t="shared" ca="1" si="1"/>
        <v>1387</v>
      </c>
      <c r="J135" s="455">
        <v>44727</v>
      </c>
      <c r="K135" s="456" t="s">
        <v>8767</v>
      </c>
      <c r="L135" s="629">
        <v>3500</v>
      </c>
      <c r="M135" s="630" t="s">
        <v>32</v>
      </c>
      <c r="N135" s="630" t="s">
        <v>1230</v>
      </c>
      <c r="O135" s="634" t="s">
        <v>8944</v>
      </c>
      <c r="P135" s="389" t="s">
        <v>8769</v>
      </c>
      <c r="Q135" s="632"/>
      <c r="R135" s="456"/>
      <c r="S135" s="55"/>
      <c r="T135" s="633"/>
      <c r="U135" s="394"/>
      <c r="V135" s="395"/>
      <c r="W135" s="395"/>
      <c r="X135" s="395"/>
      <c r="Y135" s="395"/>
      <c r="Z135" s="395"/>
      <c r="AA135" s="395"/>
      <c r="AB135" s="395"/>
      <c r="AC135" s="395"/>
      <c r="AD135" s="395"/>
      <c r="AE135" s="395"/>
      <c r="AF135" s="395"/>
      <c r="AG135" s="395"/>
      <c r="AH135" s="395"/>
      <c r="AI135" s="395"/>
      <c r="AJ135" s="395"/>
      <c r="AK135" s="395"/>
    </row>
    <row r="136" spans="1:37" ht="30" customHeight="1">
      <c r="A136" s="450" t="s">
        <v>446</v>
      </c>
      <c r="B136" s="451" t="s">
        <v>4325</v>
      </c>
      <c r="C136" s="451" t="s">
        <v>4326</v>
      </c>
      <c r="D136" s="559" t="s">
        <v>2799</v>
      </c>
      <c r="E136" s="453" t="s">
        <v>4327</v>
      </c>
      <c r="F136" s="453" t="s">
        <v>4328</v>
      </c>
      <c r="G136" s="454" t="s">
        <v>3909</v>
      </c>
      <c r="H136" s="455">
        <v>44643</v>
      </c>
      <c r="I136" s="391">
        <f t="shared" ca="1" si="1"/>
        <v>1387</v>
      </c>
      <c r="J136" s="455">
        <v>44727</v>
      </c>
      <c r="K136" s="456" t="s">
        <v>8767</v>
      </c>
      <c r="L136" s="629">
        <v>3500</v>
      </c>
      <c r="M136" s="630" t="s">
        <v>32</v>
      </c>
      <c r="N136" s="630" t="s">
        <v>1230</v>
      </c>
      <c r="O136" s="634" t="s">
        <v>8945</v>
      </c>
      <c r="P136" s="389" t="s">
        <v>8769</v>
      </c>
      <c r="Q136" s="632"/>
      <c r="R136" s="456"/>
      <c r="S136" s="55"/>
      <c r="T136" s="633"/>
      <c r="U136" s="394"/>
      <c r="V136" s="395"/>
      <c r="W136" s="395"/>
      <c r="X136" s="395"/>
      <c r="Y136" s="395"/>
      <c r="Z136" s="395"/>
      <c r="AA136" s="395"/>
      <c r="AB136" s="395"/>
      <c r="AC136" s="395"/>
      <c r="AD136" s="395"/>
      <c r="AE136" s="395"/>
      <c r="AF136" s="395"/>
      <c r="AG136" s="395"/>
      <c r="AH136" s="395"/>
      <c r="AI136" s="395"/>
      <c r="AJ136" s="395"/>
      <c r="AK136" s="395"/>
    </row>
    <row r="137" spans="1:37" ht="30" customHeight="1">
      <c r="A137" s="450" t="s">
        <v>449</v>
      </c>
      <c r="B137" s="451" t="s">
        <v>4330</v>
      </c>
      <c r="C137" s="451" t="s">
        <v>4331</v>
      </c>
      <c r="D137" s="559" t="s">
        <v>2800</v>
      </c>
      <c r="E137" s="453" t="s">
        <v>4332</v>
      </c>
      <c r="F137" s="453" t="s">
        <v>4333</v>
      </c>
      <c r="G137" s="454" t="s">
        <v>3788</v>
      </c>
      <c r="H137" s="455">
        <v>44643</v>
      </c>
      <c r="I137" s="391">
        <f t="shared" ca="1" si="1"/>
        <v>1387</v>
      </c>
      <c r="J137" s="455">
        <v>44649</v>
      </c>
      <c r="K137" s="456" t="s">
        <v>8767</v>
      </c>
      <c r="L137" s="629">
        <v>3500</v>
      </c>
      <c r="M137" s="630" t="s">
        <v>1230</v>
      </c>
      <c r="N137" s="630" t="s">
        <v>1230</v>
      </c>
      <c r="O137" s="634" t="s">
        <v>8946</v>
      </c>
      <c r="P137" s="389" t="s">
        <v>8769</v>
      </c>
      <c r="Q137" s="632"/>
      <c r="R137" s="456"/>
      <c r="S137" s="55"/>
      <c r="T137" s="633"/>
      <c r="U137" s="394"/>
      <c r="V137" s="395"/>
      <c r="W137" s="395"/>
      <c r="X137" s="395"/>
      <c r="Y137" s="395"/>
      <c r="Z137" s="395"/>
      <c r="AA137" s="395"/>
      <c r="AB137" s="395"/>
      <c r="AC137" s="395"/>
      <c r="AD137" s="395"/>
      <c r="AE137" s="395"/>
      <c r="AF137" s="395"/>
      <c r="AG137" s="395"/>
      <c r="AH137" s="395"/>
      <c r="AI137" s="395"/>
      <c r="AJ137" s="395"/>
      <c r="AK137" s="395"/>
    </row>
    <row r="138" spans="1:37" ht="30" customHeight="1">
      <c r="A138" s="450" t="s">
        <v>452</v>
      </c>
      <c r="B138" s="451" t="s">
        <v>4335</v>
      </c>
      <c r="C138" s="451" t="s">
        <v>454</v>
      </c>
      <c r="D138" s="559" t="s">
        <v>2801</v>
      </c>
      <c r="E138" s="453" t="s">
        <v>4336</v>
      </c>
      <c r="F138" s="453" t="s">
        <v>4000</v>
      </c>
      <c r="G138" s="454" t="s">
        <v>3784</v>
      </c>
      <c r="H138" s="455">
        <v>44641</v>
      </c>
      <c r="I138" s="391">
        <f t="shared" ca="1" si="1"/>
        <v>1389</v>
      </c>
      <c r="J138" s="455">
        <v>44650</v>
      </c>
      <c r="K138" s="456" t="s">
        <v>8808</v>
      </c>
      <c r="L138" s="629">
        <v>9800</v>
      </c>
      <c r="M138" s="630" t="s">
        <v>1230</v>
      </c>
      <c r="N138" s="630" t="s">
        <v>1230</v>
      </c>
      <c r="O138" s="634" t="s">
        <v>8947</v>
      </c>
      <c r="P138" s="389" t="s">
        <v>8810</v>
      </c>
      <c r="Q138" s="632"/>
      <c r="R138" s="456"/>
      <c r="S138" s="55"/>
      <c r="T138" s="633"/>
      <c r="U138" s="394"/>
      <c r="V138" s="395"/>
      <c r="W138" s="395"/>
      <c r="X138" s="395"/>
      <c r="Y138" s="395"/>
      <c r="Z138" s="395"/>
      <c r="AA138" s="395"/>
      <c r="AB138" s="395"/>
      <c r="AC138" s="395"/>
      <c r="AD138" s="395"/>
      <c r="AE138" s="395"/>
      <c r="AF138" s="395"/>
      <c r="AG138" s="395"/>
      <c r="AH138" s="395"/>
      <c r="AI138" s="395"/>
      <c r="AJ138" s="395"/>
      <c r="AK138" s="395"/>
    </row>
    <row r="139" spans="1:37" ht="30" customHeight="1">
      <c r="A139" s="450" t="s">
        <v>455</v>
      </c>
      <c r="B139" s="451" t="s">
        <v>4338</v>
      </c>
      <c r="C139" s="451" t="s">
        <v>457</v>
      </c>
      <c r="D139" s="559" t="s">
        <v>2802</v>
      </c>
      <c r="E139" s="453" t="s">
        <v>4339</v>
      </c>
      <c r="F139" s="453" t="s">
        <v>4340</v>
      </c>
      <c r="G139" s="454" t="s">
        <v>3796</v>
      </c>
      <c r="H139" s="455">
        <v>44643</v>
      </c>
      <c r="I139" s="391">
        <f t="shared" ca="1" si="1"/>
        <v>1387</v>
      </c>
      <c r="J139" s="455">
        <v>44649</v>
      </c>
      <c r="K139" s="456" t="s">
        <v>8767</v>
      </c>
      <c r="L139" s="629">
        <v>3500</v>
      </c>
      <c r="M139" s="630" t="s">
        <v>1230</v>
      </c>
      <c r="N139" s="630" t="s">
        <v>1230</v>
      </c>
      <c r="O139" s="634" t="s">
        <v>8948</v>
      </c>
      <c r="P139" s="389" t="s">
        <v>8769</v>
      </c>
      <c r="Q139" s="632"/>
      <c r="R139" s="456"/>
      <c r="S139" s="55"/>
      <c r="T139" s="633"/>
      <c r="U139" s="394"/>
      <c r="V139" s="395"/>
      <c r="W139" s="395"/>
      <c r="X139" s="395"/>
      <c r="Y139" s="395"/>
      <c r="Z139" s="395"/>
      <c r="AA139" s="395"/>
      <c r="AB139" s="395"/>
      <c r="AC139" s="395"/>
      <c r="AD139" s="395"/>
      <c r="AE139" s="395"/>
      <c r="AF139" s="395"/>
      <c r="AG139" s="395"/>
      <c r="AH139" s="395"/>
      <c r="AI139" s="395"/>
      <c r="AJ139" s="395"/>
      <c r="AK139" s="395"/>
    </row>
    <row r="140" spans="1:37" ht="30" customHeight="1">
      <c r="A140" s="450" t="s">
        <v>458</v>
      </c>
      <c r="B140" s="451" t="s">
        <v>4342</v>
      </c>
      <c r="C140" s="451" t="s">
        <v>460</v>
      </c>
      <c r="D140" s="559" t="s">
        <v>2803</v>
      </c>
      <c r="E140" s="453" t="s">
        <v>4343</v>
      </c>
      <c r="F140" s="453"/>
      <c r="G140" s="454" t="s">
        <v>3833</v>
      </c>
      <c r="H140" s="455">
        <v>44641</v>
      </c>
      <c r="I140" s="391">
        <f t="shared" ca="1" si="1"/>
        <v>1389</v>
      </c>
      <c r="J140" s="455">
        <v>44642</v>
      </c>
      <c r="K140" s="456" t="s">
        <v>8808</v>
      </c>
      <c r="L140" s="629">
        <v>9800</v>
      </c>
      <c r="M140" s="630" t="s">
        <v>1230</v>
      </c>
      <c r="N140" s="630" t="s">
        <v>1230</v>
      </c>
      <c r="O140" s="634" t="s">
        <v>8949</v>
      </c>
      <c r="P140" s="389" t="s">
        <v>8810</v>
      </c>
      <c r="Q140" s="632"/>
      <c r="R140" s="456"/>
      <c r="S140" s="55"/>
      <c r="T140" s="633"/>
      <c r="U140" s="394"/>
      <c r="V140" s="395"/>
      <c r="W140" s="395"/>
      <c r="X140" s="395"/>
      <c r="Y140" s="395"/>
      <c r="Z140" s="395"/>
      <c r="AA140" s="395"/>
      <c r="AB140" s="395"/>
      <c r="AC140" s="395"/>
      <c r="AD140" s="395"/>
      <c r="AE140" s="395"/>
      <c r="AF140" s="395"/>
      <c r="AG140" s="395"/>
      <c r="AH140" s="395"/>
      <c r="AI140" s="395"/>
      <c r="AJ140" s="395"/>
      <c r="AK140" s="395"/>
    </row>
    <row r="141" spans="1:37" ht="30" customHeight="1">
      <c r="A141" s="450" t="s">
        <v>461</v>
      </c>
      <c r="B141" s="451" t="s">
        <v>4345</v>
      </c>
      <c r="C141" s="451" t="s">
        <v>463</v>
      </c>
      <c r="D141" s="559" t="s">
        <v>2804</v>
      </c>
      <c r="E141" s="453" t="s">
        <v>4346</v>
      </c>
      <c r="F141" s="453"/>
      <c r="G141" s="454" t="s">
        <v>4199</v>
      </c>
      <c r="H141" s="455">
        <v>44643</v>
      </c>
      <c r="I141" s="391">
        <f t="shared" ca="1" si="1"/>
        <v>1387</v>
      </c>
      <c r="J141" s="455">
        <v>44656</v>
      </c>
      <c r="K141" s="456" t="s">
        <v>8767</v>
      </c>
      <c r="L141" s="629">
        <v>3500</v>
      </c>
      <c r="M141" s="630" t="s">
        <v>32</v>
      </c>
      <c r="N141" s="630" t="s">
        <v>1230</v>
      </c>
      <c r="O141" s="634" t="s">
        <v>8950</v>
      </c>
      <c r="P141" s="389" t="s">
        <v>8769</v>
      </c>
      <c r="Q141" s="632"/>
      <c r="R141" s="456"/>
      <c r="S141" s="55"/>
      <c r="T141" s="633" t="s">
        <v>8830</v>
      </c>
      <c r="U141" s="394"/>
      <c r="V141" s="395"/>
      <c r="W141" s="395"/>
      <c r="X141" s="395"/>
      <c r="Y141" s="395"/>
      <c r="Z141" s="395"/>
      <c r="AA141" s="395"/>
      <c r="AB141" s="395"/>
      <c r="AC141" s="395"/>
      <c r="AD141" s="395"/>
      <c r="AE141" s="395"/>
      <c r="AF141" s="395"/>
      <c r="AG141" s="395"/>
      <c r="AH141" s="395"/>
      <c r="AI141" s="395"/>
      <c r="AJ141" s="395"/>
      <c r="AK141" s="395"/>
    </row>
    <row r="142" spans="1:37" ht="30" customHeight="1">
      <c r="A142" s="594" t="s">
        <v>464</v>
      </c>
      <c r="B142" s="635" t="s">
        <v>4348</v>
      </c>
      <c r="C142" s="635" t="s">
        <v>466</v>
      </c>
      <c r="D142" s="636" t="s">
        <v>2805</v>
      </c>
      <c r="E142" s="637" t="s">
        <v>4349</v>
      </c>
      <c r="F142" s="637"/>
      <c r="G142" s="638" t="s">
        <v>3857</v>
      </c>
      <c r="H142" s="639">
        <v>44643</v>
      </c>
      <c r="I142" s="599">
        <f t="shared" ca="1" si="1"/>
        <v>1387</v>
      </c>
      <c r="J142" s="639"/>
      <c r="K142" s="598" t="s">
        <v>8767</v>
      </c>
      <c r="L142" s="640">
        <v>3500</v>
      </c>
      <c r="M142" s="641" t="s">
        <v>32</v>
      </c>
      <c r="N142" s="641" t="s">
        <v>32</v>
      </c>
      <c r="O142" s="655" t="s">
        <v>8917</v>
      </c>
      <c r="P142" s="601" t="s">
        <v>8769</v>
      </c>
      <c r="Q142" s="643"/>
      <c r="R142" s="601" t="s">
        <v>8776</v>
      </c>
      <c r="S142" s="603"/>
      <c r="T142" s="644" t="s">
        <v>8850</v>
      </c>
      <c r="U142" s="602"/>
      <c r="V142" s="645"/>
      <c r="W142" s="645"/>
      <c r="X142" s="645"/>
      <c r="Y142" s="645"/>
      <c r="Z142" s="645"/>
      <c r="AA142" s="645"/>
      <c r="AB142" s="645"/>
      <c r="AC142" s="645"/>
      <c r="AD142" s="645"/>
      <c r="AE142" s="645"/>
      <c r="AF142" s="645"/>
      <c r="AG142" s="645"/>
      <c r="AH142" s="645"/>
      <c r="AI142" s="645"/>
      <c r="AJ142" s="645"/>
      <c r="AK142" s="645"/>
    </row>
    <row r="143" spans="1:37" ht="30" customHeight="1">
      <c r="A143" s="471" t="s">
        <v>467</v>
      </c>
      <c r="B143" s="472" t="s">
        <v>4351</v>
      </c>
      <c r="C143" s="472" t="s">
        <v>469</v>
      </c>
      <c r="D143" s="649" t="s">
        <v>2806</v>
      </c>
      <c r="E143" s="474" t="s">
        <v>4352</v>
      </c>
      <c r="F143" s="474" t="s">
        <v>4353</v>
      </c>
      <c r="G143" s="475" t="s">
        <v>3784</v>
      </c>
      <c r="H143" s="476"/>
      <c r="I143" s="40" t="str">
        <f t="shared" ca="1" si="1"/>
        <v>0</v>
      </c>
      <c r="J143" s="476"/>
      <c r="K143" s="477" t="s">
        <v>8767</v>
      </c>
      <c r="L143" s="650">
        <v>3500</v>
      </c>
      <c r="M143" s="651" t="s">
        <v>32</v>
      </c>
      <c r="N143" s="651"/>
      <c r="O143" s="652"/>
      <c r="P143" s="137" t="s">
        <v>8769</v>
      </c>
      <c r="Q143" s="653"/>
      <c r="R143" s="477"/>
      <c r="S143" s="479"/>
      <c r="T143" s="654" t="s">
        <v>8845</v>
      </c>
      <c r="U143" s="382"/>
      <c r="V143" s="383"/>
      <c r="W143" s="383"/>
      <c r="X143" s="383"/>
      <c r="Y143" s="383"/>
      <c r="Z143" s="383"/>
      <c r="AA143" s="383"/>
      <c r="AB143" s="383"/>
      <c r="AC143" s="383"/>
      <c r="AD143" s="383"/>
      <c r="AE143" s="383"/>
      <c r="AF143" s="383"/>
      <c r="AG143" s="383"/>
      <c r="AH143" s="383"/>
      <c r="AI143" s="383"/>
      <c r="AJ143" s="383"/>
      <c r="AK143" s="383"/>
    </row>
    <row r="144" spans="1:37" ht="30" customHeight="1">
      <c r="A144" s="450" t="s">
        <v>470</v>
      </c>
      <c r="B144" s="451" t="s">
        <v>4354</v>
      </c>
      <c r="C144" s="451" t="s">
        <v>472</v>
      </c>
      <c r="D144" s="559" t="s">
        <v>2807</v>
      </c>
      <c r="E144" s="453" t="s">
        <v>4355</v>
      </c>
      <c r="F144" s="453" t="s">
        <v>4356</v>
      </c>
      <c r="G144" s="454" t="s">
        <v>3796</v>
      </c>
      <c r="H144" s="455">
        <v>44631</v>
      </c>
      <c r="I144" s="391">
        <f t="shared" ca="1" si="1"/>
        <v>1399</v>
      </c>
      <c r="J144" s="455">
        <v>44673</v>
      </c>
      <c r="K144" s="456" t="s">
        <v>8772</v>
      </c>
      <c r="L144" s="629">
        <v>186537</v>
      </c>
      <c r="M144" s="630" t="s">
        <v>1230</v>
      </c>
      <c r="N144" s="630" t="s">
        <v>1230</v>
      </c>
      <c r="O144" s="634" t="s">
        <v>8951</v>
      </c>
      <c r="P144" s="389" t="s">
        <v>8952</v>
      </c>
      <c r="Q144" s="632"/>
      <c r="R144" s="456"/>
      <c r="S144" s="55"/>
      <c r="T144" s="633" t="s">
        <v>8771</v>
      </c>
      <c r="U144" s="394"/>
      <c r="V144" s="395"/>
      <c r="W144" s="395"/>
      <c r="X144" s="395"/>
      <c r="Y144" s="395"/>
      <c r="Z144" s="395"/>
      <c r="AA144" s="395"/>
      <c r="AB144" s="395"/>
      <c r="AC144" s="395"/>
      <c r="AD144" s="395"/>
      <c r="AE144" s="395"/>
      <c r="AF144" s="395"/>
      <c r="AG144" s="395"/>
      <c r="AH144" s="395"/>
      <c r="AI144" s="395"/>
      <c r="AJ144" s="395"/>
      <c r="AK144" s="395"/>
    </row>
    <row r="145" spans="1:37" ht="30" customHeight="1">
      <c r="A145" s="450" t="s">
        <v>473</v>
      </c>
      <c r="B145" s="451" t="s">
        <v>4360</v>
      </c>
      <c r="C145" s="451" t="s">
        <v>475</v>
      </c>
      <c r="D145" s="559" t="s">
        <v>2808</v>
      </c>
      <c r="E145" s="453" t="s">
        <v>4361</v>
      </c>
      <c r="F145" s="453" t="s">
        <v>4362</v>
      </c>
      <c r="G145" s="454" t="s">
        <v>3814</v>
      </c>
      <c r="H145" s="455">
        <v>44643</v>
      </c>
      <c r="I145" s="391">
        <f t="shared" ca="1" si="1"/>
        <v>1387</v>
      </c>
      <c r="J145" s="455">
        <v>44652</v>
      </c>
      <c r="K145" s="456" t="s">
        <v>8767</v>
      </c>
      <c r="L145" s="629">
        <v>3500</v>
      </c>
      <c r="M145" s="630" t="s">
        <v>1230</v>
      </c>
      <c r="N145" s="630" t="s">
        <v>1230</v>
      </c>
      <c r="O145" s="634" t="s">
        <v>8953</v>
      </c>
      <c r="P145" s="389" t="s">
        <v>8769</v>
      </c>
      <c r="Q145" s="632"/>
      <c r="R145" s="456"/>
      <c r="S145" s="55"/>
      <c r="T145" s="633"/>
      <c r="U145" s="394"/>
      <c r="V145" s="395"/>
      <c r="W145" s="395"/>
      <c r="X145" s="395"/>
      <c r="Y145" s="395"/>
      <c r="Z145" s="395"/>
      <c r="AA145" s="395"/>
      <c r="AB145" s="395"/>
      <c r="AC145" s="395"/>
      <c r="AD145" s="395"/>
      <c r="AE145" s="395"/>
      <c r="AF145" s="395"/>
      <c r="AG145" s="395"/>
      <c r="AH145" s="395"/>
      <c r="AI145" s="395"/>
      <c r="AJ145" s="395"/>
      <c r="AK145" s="395"/>
    </row>
    <row r="146" spans="1:37" ht="30" customHeight="1">
      <c r="A146" s="450" t="s">
        <v>476</v>
      </c>
      <c r="B146" s="451" t="s">
        <v>4364</v>
      </c>
      <c r="C146" s="451" t="s">
        <v>4365</v>
      </c>
      <c r="D146" s="559" t="s">
        <v>2809</v>
      </c>
      <c r="E146" s="453" t="s">
        <v>4366</v>
      </c>
      <c r="F146" s="453" t="s">
        <v>4249</v>
      </c>
      <c r="G146" s="454" t="s">
        <v>3796</v>
      </c>
      <c r="H146" s="455">
        <v>44641</v>
      </c>
      <c r="I146" s="391">
        <f t="shared" ca="1" si="1"/>
        <v>1389</v>
      </c>
      <c r="J146" s="455">
        <v>44663</v>
      </c>
      <c r="K146" s="456" t="s">
        <v>8808</v>
      </c>
      <c r="L146" s="629">
        <v>9800</v>
      </c>
      <c r="M146" s="630" t="s">
        <v>1230</v>
      </c>
      <c r="N146" s="630" t="s">
        <v>1230</v>
      </c>
      <c r="O146" s="634" t="s">
        <v>8954</v>
      </c>
      <c r="P146" s="389" t="s">
        <v>8810</v>
      </c>
      <c r="Q146" s="632"/>
      <c r="R146" s="456"/>
      <c r="S146" s="55"/>
      <c r="T146" s="633"/>
      <c r="U146" s="394"/>
      <c r="V146" s="395"/>
      <c r="W146" s="395"/>
      <c r="X146" s="395"/>
      <c r="Y146" s="395"/>
      <c r="Z146" s="395"/>
      <c r="AA146" s="395"/>
      <c r="AB146" s="395"/>
      <c r="AC146" s="395"/>
      <c r="AD146" s="395"/>
      <c r="AE146" s="395"/>
      <c r="AF146" s="395"/>
      <c r="AG146" s="395"/>
      <c r="AH146" s="395"/>
      <c r="AI146" s="395"/>
      <c r="AJ146" s="395"/>
      <c r="AK146" s="395"/>
    </row>
    <row r="147" spans="1:37" ht="30" customHeight="1">
      <c r="A147" s="450" t="s">
        <v>479</v>
      </c>
      <c r="B147" s="451" t="s">
        <v>4368</v>
      </c>
      <c r="C147" s="451" t="s">
        <v>481</v>
      </c>
      <c r="D147" s="559" t="s">
        <v>2810</v>
      </c>
      <c r="E147" s="453" t="s">
        <v>4369</v>
      </c>
      <c r="F147" s="453"/>
      <c r="G147" s="454" t="s">
        <v>3833</v>
      </c>
      <c r="H147" s="455">
        <v>44643</v>
      </c>
      <c r="I147" s="391">
        <f t="shared" ca="1" si="1"/>
        <v>1387</v>
      </c>
      <c r="J147" s="455">
        <v>44645</v>
      </c>
      <c r="K147" s="456" t="s">
        <v>8767</v>
      </c>
      <c r="L147" s="629">
        <v>3500</v>
      </c>
      <c r="M147" s="630" t="s">
        <v>1230</v>
      </c>
      <c r="N147" s="630" t="s">
        <v>1230</v>
      </c>
      <c r="O147" s="634" t="s">
        <v>8955</v>
      </c>
      <c r="P147" s="389" t="s">
        <v>8769</v>
      </c>
      <c r="Q147" s="632"/>
      <c r="R147" s="456"/>
      <c r="S147" s="55"/>
      <c r="T147" s="633"/>
      <c r="U147" s="394"/>
      <c r="V147" s="395"/>
      <c r="W147" s="395"/>
      <c r="X147" s="395"/>
      <c r="Y147" s="395"/>
      <c r="Z147" s="395"/>
      <c r="AA147" s="395"/>
      <c r="AB147" s="395"/>
      <c r="AC147" s="395"/>
      <c r="AD147" s="395"/>
      <c r="AE147" s="395"/>
      <c r="AF147" s="395"/>
      <c r="AG147" s="395"/>
      <c r="AH147" s="395"/>
      <c r="AI147" s="395"/>
      <c r="AJ147" s="395"/>
      <c r="AK147" s="395"/>
    </row>
    <row r="148" spans="1:37" ht="30" customHeight="1">
      <c r="A148" s="471" t="s">
        <v>482</v>
      </c>
      <c r="B148" s="472" t="s">
        <v>4371</v>
      </c>
      <c r="C148" s="472" t="s">
        <v>484</v>
      </c>
      <c r="D148" s="656" t="s">
        <v>2811</v>
      </c>
      <c r="E148" s="541" t="s">
        <v>4372</v>
      </c>
      <c r="F148" s="541"/>
      <c r="G148" s="542" t="s">
        <v>3909</v>
      </c>
      <c r="H148" s="543"/>
      <c r="I148" s="544" t="str">
        <f t="shared" ca="1" si="1"/>
        <v>0</v>
      </c>
      <c r="J148" s="476"/>
      <c r="K148" s="477" t="s">
        <v>8772</v>
      </c>
      <c r="L148" s="657"/>
      <c r="M148" s="658" t="s">
        <v>1230</v>
      </c>
      <c r="N148" s="658"/>
      <c r="O148" s="652"/>
      <c r="P148" s="137"/>
      <c r="Q148" s="653"/>
      <c r="R148" s="477"/>
      <c r="S148" s="479"/>
      <c r="T148" s="654"/>
      <c r="U148" s="382"/>
      <c r="V148" s="383"/>
      <c r="W148" s="383"/>
      <c r="X148" s="383"/>
      <c r="Y148" s="383"/>
      <c r="Z148" s="383"/>
      <c r="AA148" s="383"/>
      <c r="AB148" s="383"/>
      <c r="AC148" s="383"/>
      <c r="AD148" s="383"/>
      <c r="AE148" s="383"/>
      <c r="AF148" s="383"/>
      <c r="AG148" s="383"/>
      <c r="AH148" s="383"/>
      <c r="AI148" s="383"/>
      <c r="AJ148" s="383"/>
      <c r="AK148" s="383"/>
    </row>
    <row r="149" spans="1:37" ht="30" customHeight="1">
      <c r="A149" s="450" t="s">
        <v>485</v>
      </c>
      <c r="B149" s="451" t="s">
        <v>4376</v>
      </c>
      <c r="C149" s="451" t="s">
        <v>4377</v>
      </c>
      <c r="D149" s="559" t="s">
        <v>2812</v>
      </c>
      <c r="E149" s="453" t="s">
        <v>4378</v>
      </c>
      <c r="F149" s="453" t="s">
        <v>4379</v>
      </c>
      <c r="G149" s="454" t="s">
        <v>3833</v>
      </c>
      <c r="H149" s="455">
        <v>44638</v>
      </c>
      <c r="I149" s="391">
        <f t="shared" ca="1" si="1"/>
        <v>1392</v>
      </c>
      <c r="J149" s="455">
        <v>44651</v>
      </c>
      <c r="K149" s="456" t="s">
        <v>8799</v>
      </c>
      <c r="L149" s="629">
        <v>17000</v>
      </c>
      <c r="M149" s="630" t="s">
        <v>1230</v>
      </c>
      <c r="N149" s="630" t="s">
        <v>1230</v>
      </c>
      <c r="O149" s="634" t="s">
        <v>8956</v>
      </c>
      <c r="P149" s="389" t="s">
        <v>8801</v>
      </c>
      <c r="Q149" s="632"/>
      <c r="R149" s="456"/>
      <c r="S149" s="55"/>
      <c r="T149" s="633"/>
      <c r="U149" s="394"/>
      <c r="V149" s="395"/>
      <c r="W149" s="395"/>
      <c r="X149" s="395"/>
      <c r="Y149" s="395"/>
      <c r="Z149" s="395"/>
      <c r="AA149" s="395"/>
      <c r="AB149" s="395"/>
      <c r="AC149" s="395"/>
      <c r="AD149" s="395"/>
      <c r="AE149" s="395"/>
      <c r="AF149" s="395"/>
      <c r="AG149" s="395"/>
      <c r="AH149" s="395"/>
      <c r="AI149" s="395"/>
      <c r="AJ149" s="395"/>
      <c r="AK149" s="395"/>
    </row>
    <row r="150" spans="1:37" ht="30" customHeight="1">
      <c r="A150" s="450" t="s">
        <v>488</v>
      </c>
      <c r="B150" s="451" t="s">
        <v>4381</v>
      </c>
      <c r="C150" s="451" t="s">
        <v>4382</v>
      </c>
      <c r="D150" s="559" t="s">
        <v>2812</v>
      </c>
      <c r="E150" s="453" t="s">
        <v>4383</v>
      </c>
      <c r="F150" s="453" t="s">
        <v>3960</v>
      </c>
      <c r="G150" s="454" t="s">
        <v>3784</v>
      </c>
      <c r="H150" s="455">
        <v>44638</v>
      </c>
      <c r="I150" s="391">
        <f t="shared" ca="1" si="1"/>
        <v>1392</v>
      </c>
      <c r="J150" s="455">
        <v>44651</v>
      </c>
      <c r="K150" s="456" t="s">
        <v>8799</v>
      </c>
      <c r="L150" s="629">
        <v>17000</v>
      </c>
      <c r="M150" s="630" t="s">
        <v>1230</v>
      </c>
      <c r="N150" s="630" t="s">
        <v>1230</v>
      </c>
      <c r="O150" s="634" t="s">
        <v>8957</v>
      </c>
      <c r="P150" s="389" t="s">
        <v>8801</v>
      </c>
      <c r="Q150" s="632"/>
      <c r="R150" s="456"/>
      <c r="S150" s="55"/>
      <c r="T150" s="633"/>
      <c r="U150" s="394"/>
      <c r="V150" s="395"/>
      <c r="W150" s="395"/>
      <c r="X150" s="395"/>
      <c r="Y150" s="395"/>
      <c r="Z150" s="395"/>
      <c r="AA150" s="395"/>
      <c r="AB150" s="395"/>
      <c r="AC150" s="395"/>
      <c r="AD150" s="395"/>
      <c r="AE150" s="395"/>
      <c r="AF150" s="395"/>
      <c r="AG150" s="395"/>
      <c r="AH150" s="395"/>
      <c r="AI150" s="395"/>
      <c r="AJ150" s="395"/>
      <c r="AK150" s="395"/>
    </row>
    <row r="151" spans="1:37" ht="30" customHeight="1">
      <c r="A151" s="450" t="s">
        <v>491</v>
      </c>
      <c r="B151" s="451" t="s">
        <v>4385</v>
      </c>
      <c r="C151" s="451" t="s">
        <v>493</v>
      </c>
      <c r="D151" s="559" t="s">
        <v>2813</v>
      </c>
      <c r="E151" s="453" t="s">
        <v>4386</v>
      </c>
      <c r="F151" s="453"/>
      <c r="G151" s="454" t="s">
        <v>3857</v>
      </c>
      <c r="H151" s="455">
        <v>44643</v>
      </c>
      <c r="I151" s="391">
        <f t="shared" ca="1" si="1"/>
        <v>1387</v>
      </c>
      <c r="J151" s="455">
        <v>44655</v>
      </c>
      <c r="K151" s="456" t="s">
        <v>8767</v>
      </c>
      <c r="L151" s="629">
        <v>3500</v>
      </c>
      <c r="M151" s="630" t="s">
        <v>1230</v>
      </c>
      <c r="N151" s="630" t="s">
        <v>1230</v>
      </c>
      <c r="O151" s="634" t="s">
        <v>8958</v>
      </c>
      <c r="P151" s="389" t="s">
        <v>8769</v>
      </c>
      <c r="Q151" s="632"/>
      <c r="R151" s="456"/>
      <c r="S151" s="55"/>
      <c r="T151" s="633"/>
      <c r="U151" s="394"/>
      <c r="V151" s="395"/>
      <c r="W151" s="395"/>
      <c r="X151" s="395"/>
      <c r="Y151" s="395"/>
      <c r="Z151" s="395"/>
      <c r="AA151" s="395"/>
      <c r="AB151" s="395"/>
      <c r="AC151" s="395"/>
      <c r="AD151" s="395"/>
      <c r="AE151" s="395"/>
      <c r="AF151" s="395"/>
      <c r="AG151" s="395"/>
      <c r="AH151" s="395"/>
      <c r="AI151" s="395"/>
      <c r="AJ151" s="395"/>
      <c r="AK151" s="395"/>
    </row>
    <row r="152" spans="1:37" ht="30" customHeight="1">
      <c r="A152" s="450" t="s">
        <v>494</v>
      </c>
      <c r="B152" s="451" t="s">
        <v>4388</v>
      </c>
      <c r="C152" s="451" t="s">
        <v>496</v>
      </c>
      <c r="D152" s="559" t="s">
        <v>2814</v>
      </c>
      <c r="E152" s="453" t="s">
        <v>4389</v>
      </c>
      <c r="F152" s="453"/>
      <c r="G152" s="454" t="s">
        <v>3833</v>
      </c>
      <c r="H152" s="455">
        <v>44643</v>
      </c>
      <c r="I152" s="391">
        <f t="shared" ca="1" si="1"/>
        <v>1387</v>
      </c>
      <c r="J152" s="455">
        <v>44645</v>
      </c>
      <c r="K152" s="456" t="s">
        <v>8767</v>
      </c>
      <c r="L152" s="629">
        <v>3500</v>
      </c>
      <c r="M152" s="630" t="s">
        <v>1230</v>
      </c>
      <c r="N152" s="630" t="s">
        <v>1230</v>
      </c>
      <c r="O152" s="634" t="s">
        <v>8959</v>
      </c>
      <c r="P152" s="389" t="s">
        <v>8769</v>
      </c>
      <c r="Q152" s="632"/>
      <c r="R152" s="456"/>
      <c r="S152" s="55"/>
      <c r="T152" s="633"/>
      <c r="U152" s="394"/>
      <c r="V152" s="395"/>
      <c r="W152" s="395"/>
      <c r="X152" s="395"/>
      <c r="Y152" s="395"/>
      <c r="Z152" s="395"/>
      <c r="AA152" s="395"/>
      <c r="AB152" s="395"/>
      <c r="AC152" s="395"/>
      <c r="AD152" s="395"/>
      <c r="AE152" s="395"/>
      <c r="AF152" s="395"/>
      <c r="AG152" s="395"/>
      <c r="AH152" s="395"/>
      <c r="AI152" s="395"/>
      <c r="AJ152" s="395"/>
      <c r="AK152" s="395"/>
    </row>
    <row r="153" spans="1:37" ht="30" customHeight="1">
      <c r="A153" s="594" t="s">
        <v>497</v>
      </c>
      <c r="B153" s="635" t="s">
        <v>4391</v>
      </c>
      <c r="C153" s="635" t="s">
        <v>499</v>
      </c>
      <c r="D153" s="636" t="s">
        <v>2815</v>
      </c>
      <c r="E153" s="660" t="s">
        <v>4392</v>
      </c>
      <c r="F153" s="660"/>
      <c r="G153" s="638" t="s">
        <v>3857</v>
      </c>
      <c r="H153" s="639">
        <v>44643</v>
      </c>
      <c r="I153" s="599">
        <f t="shared" ca="1" si="1"/>
        <v>1387</v>
      </c>
      <c r="J153" s="639"/>
      <c r="K153" s="598" t="s">
        <v>8767</v>
      </c>
      <c r="L153" s="640">
        <v>3500</v>
      </c>
      <c r="M153" s="641" t="s">
        <v>1230</v>
      </c>
      <c r="N153" s="641" t="s">
        <v>32</v>
      </c>
      <c r="O153" s="655" t="s">
        <v>8917</v>
      </c>
      <c r="P153" s="601" t="s">
        <v>8769</v>
      </c>
      <c r="Q153" s="643"/>
      <c r="R153" s="601" t="s">
        <v>8776</v>
      </c>
      <c r="S153" s="603"/>
      <c r="T153" s="644" t="s">
        <v>8823</v>
      </c>
      <c r="U153" s="602"/>
      <c r="V153" s="645"/>
      <c r="W153" s="645"/>
      <c r="X153" s="645"/>
      <c r="Y153" s="645"/>
      <c r="Z153" s="645"/>
      <c r="AA153" s="645"/>
      <c r="AB153" s="645"/>
      <c r="AC153" s="645"/>
      <c r="AD153" s="645"/>
      <c r="AE153" s="645"/>
      <c r="AF153" s="645"/>
      <c r="AG153" s="645"/>
      <c r="AH153" s="645"/>
      <c r="AI153" s="645"/>
      <c r="AJ153" s="645"/>
      <c r="AK153" s="645"/>
    </row>
    <row r="154" spans="1:37" ht="30" customHeight="1">
      <c r="A154" s="450" t="s">
        <v>500</v>
      </c>
      <c r="B154" s="451" t="s">
        <v>4394</v>
      </c>
      <c r="C154" s="451" t="s">
        <v>4395</v>
      </c>
      <c r="D154" s="559" t="s">
        <v>2815</v>
      </c>
      <c r="E154" s="453" t="s">
        <v>4396</v>
      </c>
      <c r="F154" s="453"/>
      <c r="G154" s="454" t="s">
        <v>3833</v>
      </c>
      <c r="H154" s="455">
        <v>44641</v>
      </c>
      <c r="I154" s="391">
        <f t="shared" ca="1" si="1"/>
        <v>1389</v>
      </c>
      <c r="J154" s="455">
        <v>44642</v>
      </c>
      <c r="K154" s="456" t="s">
        <v>8808</v>
      </c>
      <c r="L154" s="629">
        <v>9800</v>
      </c>
      <c r="M154" s="630" t="s">
        <v>1230</v>
      </c>
      <c r="N154" s="630" t="s">
        <v>1230</v>
      </c>
      <c r="O154" s="634" t="s">
        <v>8960</v>
      </c>
      <c r="P154" s="389" t="s">
        <v>8810</v>
      </c>
      <c r="Q154" s="632"/>
      <c r="R154" s="456"/>
      <c r="S154" s="55"/>
      <c r="T154" s="633"/>
      <c r="U154" s="394"/>
      <c r="V154" s="395"/>
      <c r="W154" s="395"/>
      <c r="X154" s="395"/>
      <c r="Y154" s="395"/>
      <c r="Z154" s="395"/>
      <c r="AA154" s="395"/>
      <c r="AB154" s="395"/>
      <c r="AC154" s="395"/>
      <c r="AD154" s="395"/>
      <c r="AE154" s="395"/>
      <c r="AF154" s="395"/>
      <c r="AG154" s="395"/>
      <c r="AH154" s="395"/>
      <c r="AI154" s="395"/>
      <c r="AJ154" s="395"/>
      <c r="AK154" s="395"/>
    </row>
    <row r="155" spans="1:37" ht="30" customHeight="1">
      <c r="A155" s="471" t="s">
        <v>503</v>
      </c>
      <c r="B155" s="472" t="s">
        <v>4398</v>
      </c>
      <c r="C155" s="472" t="s">
        <v>505</v>
      </c>
      <c r="D155" s="649" t="s">
        <v>4399</v>
      </c>
      <c r="E155" s="474" t="s">
        <v>4400</v>
      </c>
      <c r="F155" s="474" t="s">
        <v>4220</v>
      </c>
      <c r="G155" s="475" t="s">
        <v>3796</v>
      </c>
      <c r="H155" s="476"/>
      <c r="I155" s="40" t="str">
        <f t="shared" ca="1" si="1"/>
        <v>0</v>
      </c>
      <c r="J155" s="476"/>
      <c r="K155" s="477" t="s">
        <v>8767</v>
      </c>
      <c r="L155" s="650">
        <v>3500</v>
      </c>
      <c r="M155" s="651" t="s">
        <v>32</v>
      </c>
      <c r="N155" s="651"/>
      <c r="O155" s="652"/>
      <c r="P155" s="137" t="s">
        <v>8769</v>
      </c>
      <c r="Q155" s="653"/>
      <c r="R155" s="477"/>
      <c r="S155" s="479"/>
      <c r="T155" s="654" t="s">
        <v>8830</v>
      </c>
      <c r="U155" s="382"/>
      <c r="V155" s="383"/>
      <c r="W155" s="383"/>
      <c r="X155" s="383"/>
      <c r="Y155" s="383"/>
      <c r="Z155" s="383"/>
      <c r="AA155" s="383"/>
      <c r="AB155" s="383"/>
      <c r="AC155" s="383"/>
      <c r="AD155" s="383"/>
      <c r="AE155" s="383"/>
      <c r="AF155" s="383"/>
      <c r="AG155" s="383"/>
      <c r="AH155" s="383"/>
      <c r="AI155" s="383"/>
      <c r="AJ155" s="383"/>
      <c r="AK155" s="383"/>
    </row>
    <row r="156" spans="1:37" ht="30" customHeight="1">
      <c r="A156" s="450" t="s">
        <v>506</v>
      </c>
      <c r="B156" s="451" t="s">
        <v>507</v>
      </c>
      <c r="C156" s="451" t="s">
        <v>508</v>
      </c>
      <c r="D156" s="559" t="s">
        <v>2816</v>
      </c>
      <c r="E156" s="453" t="s">
        <v>4401</v>
      </c>
      <c r="F156" s="453" t="s">
        <v>4307</v>
      </c>
      <c r="G156" s="454" t="s">
        <v>3814</v>
      </c>
      <c r="H156" s="455">
        <v>44638</v>
      </c>
      <c r="I156" s="391">
        <f t="shared" ca="1" si="1"/>
        <v>1392</v>
      </c>
      <c r="J156" s="455">
        <v>44655</v>
      </c>
      <c r="K156" s="456" t="s">
        <v>8799</v>
      </c>
      <c r="L156" s="629">
        <v>17000</v>
      </c>
      <c r="M156" s="630" t="s">
        <v>1230</v>
      </c>
      <c r="N156" s="630" t="s">
        <v>1230</v>
      </c>
      <c r="O156" s="634" t="s">
        <v>8961</v>
      </c>
      <c r="P156" s="389" t="s">
        <v>8801</v>
      </c>
      <c r="Q156" s="632"/>
      <c r="R156" s="456"/>
      <c r="S156" s="55"/>
      <c r="T156" s="633"/>
      <c r="U156" s="394"/>
      <c r="V156" s="395"/>
      <c r="W156" s="395"/>
      <c r="X156" s="395"/>
      <c r="Y156" s="395"/>
      <c r="Z156" s="395"/>
      <c r="AA156" s="395"/>
      <c r="AB156" s="395"/>
      <c r="AC156" s="395"/>
      <c r="AD156" s="395"/>
      <c r="AE156" s="395"/>
      <c r="AF156" s="395"/>
      <c r="AG156" s="395"/>
      <c r="AH156" s="395"/>
      <c r="AI156" s="395"/>
      <c r="AJ156" s="395"/>
      <c r="AK156" s="395"/>
    </row>
    <row r="157" spans="1:37" ht="30" customHeight="1">
      <c r="A157" s="450" t="s">
        <v>509</v>
      </c>
      <c r="B157" s="451" t="s">
        <v>4403</v>
      </c>
      <c r="C157" s="451" t="s">
        <v>511</v>
      </c>
      <c r="D157" s="559" t="s">
        <v>2817</v>
      </c>
      <c r="E157" s="453" t="s">
        <v>4404</v>
      </c>
      <c r="F157" s="453"/>
      <c r="G157" s="454" t="s">
        <v>3784</v>
      </c>
      <c r="H157" s="455">
        <v>44643</v>
      </c>
      <c r="I157" s="391">
        <f t="shared" ca="1" si="1"/>
        <v>1387</v>
      </c>
      <c r="J157" s="455">
        <v>44789</v>
      </c>
      <c r="K157" s="456" t="s">
        <v>8772</v>
      </c>
      <c r="L157" s="629">
        <v>99476</v>
      </c>
      <c r="M157" s="630" t="s">
        <v>1230</v>
      </c>
      <c r="N157" s="630" t="s">
        <v>1230</v>
      </c>
      <c r="O157" s="634" t="s">
        <v>8962</v>
      </c>
      <c r="P157" s="389" t="s">
        <v>8963</v>
      </c>
      <c r="Q157" s="632"/>
      <c r="R157" s="456"/>
      <c r="S157" s="55"/>
      <c r="T157" s="633"/>
      <c r="U157" s="394"/>
      <c r="V157" s="395"/>
      <c r="W157" s="395"/>
      <c r="X157" s="395"/>
      <c r="Y157" s="395"/>
      <c r="Z157" s="395"/>
      <c r="AA157" s="395"/>
      <c r="AB157" s="395"/>
      <c r="AC157" s="395"/>
      <c r="AD157" s="395"/>
      <c r="AE157" s="395"/>
      <c r="AF157" s="395"/>
      <c r="AG157" s="395"/>
      <c r="AH157" s="395"/>
      <c r="AI157" s="395"/>
      <c r="AJ157" s="395"/>
      <c r="AK157" s="395"/>
    </row>
    <row r="158" spans="1:37" ht="30" customHeight="1">
      <c r="A158" s="450" t="s">
        <v>512</v>
      </c>
      <c r="B158" s="451" t="s">
        <v>513</v>
      </c>
      <c r="C158" s="451" t="s">
        <v>514</v>
      </c>
      <c r="D158" s="559" t="s">
        <v>2818</v>
      </c>
      <c r="E158" s="453" t="s">
        <v>4408</v>
      </c>
      <c r="F158" s="453" t="s">
        <v>4249</v>
      </c>
      <c r="G158" s="454" t="s">
        <v>3796</v>
      </c>
      <c r="H158" s="455">
        <v>44643</v>
      </c>
      <c r="I158" s="391">
        <f t="shared" ca="1" si="1"/>
        <v>1387</v>
      </c>
      <c r="J158" s="455">
        <v>44643</v>
      </c>
      <c r="K158" s="456" t="s">
        <v>8767</v>
      </c>
      <c r="L158" s="629">
        <v>3500</v>
      </c>
      <c r="M158" s="630" t="s">
        <v>1230</v>
      </c>
      <c r="N158" s="630" t="s">
        <v>1230</v>
      </c>
      <c r="O158" s="634" t="s">
        <v>8964</v>
      </c>
      <c r="P158" s="389" t="s">
        <v>8769</v>
      </c>
      <c r="Q158" s="632"/>
      <c r="R158" s="456"/>
      <c r="S158" s="55"/>
      <c r="T158" s="633"/>
      <c r="U158" s="394"/>
      <c r="V158" s="395"/>
      <c r="W158" s="395"/>
      <c r="X158" s="395"/>
      <c r="Y158" s="395"/>
      <c r="Z158" s="395"/>
      <c r="AA158" s="395"/>
      <c r="AB158" s="395"/>
      <c r="AC158" s="395"/>
      <c r="AD158" s="395"/>
      <c r="AE158" s="395"/>
      <c r="AF158" s="395"/>
      <c r="AG158" s="395"/>
      <c r="AH158" s="395"/>
      <c r="AI158" s="395"/>
      <c r="AJ158" s="395"/>
      <c r="AK158" s="395"/>
    </row>
    <row r="159" spans="1:37" ht="30" customHeight="1">
      <c r="A159" s="450" t="s">
        <v>515</v>
      </c>
      <c r="B159" s="451" t="s">
        <v>4410</v>
      </c>
      <c r="C159" s="451" t="s">
        <v>517</v>
      </c>
      <c r="D159" s="559" t="s">
        <v>2816</v>
      </c>
      <c r="E159" s="453" t="s">
        <v>4411</v>
      </c>
      <c r="F159" s="453"/>
      <c r="G159" s="454" t="s">
        <v>3796</v>
      </c>
      <c r="H159" s="455">
        <v>44638</v>
      </c>
      <c r="I159" s="391">
        <f t="shared" ca="1" si="1"/>
        <v>1392</v>
      </c>
      <c r="J159" s="455">
        <v>44655</v>
      </c>
      <c r="K159" s="456" t="s">
        <v>8799</v>
      </c>
      <c r="L159" s="629">
        <v>17000</v>
      </c>
      <c r="M159" s="630" t="s">
        <v>1230</v>
      </c>
      <c r="N159" s="630" t="s">
        <v>1230</v>
      </c>
      <c r="O159" s="634" t="s">
        <v>8965</v>
      </c>
      <c r="P159" s="389" t="s">
        <v>8801</v>
      </c>
      <c r="Q159" s="632"/>
      <c r="R159" s="456"/>
      <c r="S159" s="55"/>
      <c r="T159" s="633"/>
      <c r="U159" s="394"/>
      <c r="V159" s="395"/>
      <c r="W159" s="395"/>
      <c r="X159" s="395"/>
      <c r="Y159" s="395"/>
      <c r="Z159" s="395"/>
      <c r="AA159" s="395"/>
      <c r="AB159" s="395"/>
      <c r="AC159" s="395"/>
      <c r="AD159" s="395"/>
      <c r="AE159" s="395"/>
      <c r="AF159" s="395"/>
      <c r="AG159" s="395"/>
      <c r="AH159" s="395"/>
      <c r="AI159" s="395"/>
      <c r="AJ159" s="395"/>
      <c r="AK159" s="395"/>
    </row>
    <row r="160" spans="1:37" ht="30" customHeight="1">
      <c r="A160" s="450" t="s">
        <v>518</v>
      </c>
      <c r="B160" s="451" t="s">
        <v>4413</v>
      </c>
      <c r="C160" s="451" t="s">
        <v>4414</v>
      </c>
      <c r="D160" s="559" t="s">
        <v>4415</v>
      </c>
      <c r="E160" s="453" t="s">
        <v>4416</v>
      </c>
      <c r="F160" s="453" t="s">
        <v>4417</v>
      </c>
      <c r="G160" s="454" t="s">
        <v>3784</v>
      </c>
      <c r="H160" s="455">
        <v>44643</v>
      </c>
      <c r="I160" s="391">
        <f t="shared" ca="1" si="1"/>
        <v>1387</v>
      </c>
      <c r="J160" s="455">
        <v>44652</v>
      </c>
      <c r="K160" s="456" t="s">
        <v>8772</v>
      </c>
      <c r="L160" s="629">
        <v>126793.68</v>
      </c>
      <c r="M160" s="630" t="s">
        <v>32</v>
      </c>
      <c r="N160" s="630" t="s">
        <v>1230</v>
      </c>
      <c r="O160" s="634" t="s">
        <v>8966</v>
      </c>
      <c r="P160" s="389" t="s">
        <v>8967</v>
      </c>
      <c r="Q160" s="632"/>
      <c r="R160" s="456"/>
      <c r="S160" s="55"/>
      <c r="T160" s="633"/>
      <c r="U160" s="394"/>
      <c r="V160" s="395"/>
      <c r="W160" s="395"/>
      <c r="X160" s="395"/>
      <c r="Y160" s="395"/>
      <c r="Z160" s="395"/>
      <c r="AA160" s="395"/>
      <c r="AB160" s="395"/>
      <c r="AC160" s="395"/>
      <c r="AD160" s="395"/>
      <c r="AE160" s="395"/>
      <c r="AF160" s="395"/>
      <c r="AG160" s="395"/>
      <c r="AH160" s="395"/>
      <c r="AI160" s="395"/>
      <c r="AJ160" s="395"/>
      <c r="AK160" s="395"/>
    </row>
    <row r="161" spans="1:37" ht="30" customHeight="1">
      <c r="A161" s="450" t="s">
        <v>521</v>
      </c>
      <c r="B161" s="552" t="s">
        <v>8968</v>
      </c>
      <c r="C161" s="552" t="s">
        <v>8969</v>
      </c>
      <c r="D161" s="559" t="s">
        <v>2709</v>
      </c>
      <c r="E161" s="453" t="s">
        <v>4422</v>
      </c>
      <c r="F161" s="453"/>
      <c r="G161" s="454" t="s">
        <v>3788</v>
      </c>
      <c r="H161" s="455">
        <v>44637</v>
      </c>
      <c r="I161" s="391">
        <f t="shared" ca="1" si="1"/>
        <v>1393</v>
      </c>
      <c r="J161" s="455">
        <v>44690</v>
      </c>
      <c r="K161" s="456" t="s">
        <v>8785</v>
      </c>
      <c r="L161" s="629">
        <v>43000</v>
      </c>
      <c r="M161" s="630" t="s">
        <v>1230</v>
      </c>
      <c r="N161" s="630" t="s">
        <v>1230</v>
      </c>
      <c r="O161" s="634" t="s">
        <v>8970</v>
      </c>
      <c r="P161" s="389" t="s">
        <v>8787</v>
      </c>
      <c r="Q161" s="632"/>
      <c r="R161" s="456"/>
      <c r="S161" s="55"/>
      <c r="T161" s="633"/>
      <c r="U161" s="394"/>
      <c r="V161" s="395"/>
      <c r="W161" s="395"/>
      <c r="X161" s="395"/>
      <c r="Y161" s="395"/>
      <c r="Z161" s="395"/>
      <c r="AA161" s="395"/>
      <c r="AB161" s="395"/>
      <c r="AC161" s="395"/>
      <c r="AD161" s="395"/>
      <c r="AE161" s="395"/>
      <c r="AF161" s="395"/>
      <c r="AG161" s="395"/>
      <c r="AH161" s="395"/>
      <c r="AI161" s="395"/>
      <c r="AJ161" s="395"/>
      <c r="AK161" s="395"/>
    </row>
    <row r="162" spans="1:37" ht="30" customHeight="1">
      <c r="A162" s="450" t="s">
        <v>524</v>
      </c>
      <c r="B162" s="451" t="s">
        <v>4424</v>
      </c>
      <c r="C162" s="451" t="s">
        <v>526</v>
      </c>
      <c r="D162" s="559" t="s">
        <v>4425</v>
      </c>
      <c r="E162" s="485" t="s">
        <v>4426</v>
      </c>
      <c r="F162" s="485"/>
      <c r="G162" s="454" t="s">
        <v>3833</v>
      </c>
      <c r="H162" s="455">
        <v>44628</v>
      </c>
      <c r="I162" s="391">
        <f t="shared" ca="1" si="1"/>
        <v>1402</v>
      </c>
      <c r="J162" s="455">
        <v>44711</v>
      </c>
      <c r="K162" s="456" t="s">
        <v>8772</v>
      </c>
      <c r="L162" s="629">
        <v>188826.3</v>
      </c>
      <c r="M162" s="630" t="s">
        <v>1230</v>
      </c>
      <c r="N162" s="630" t="s">
        <v>1230</v>
      </c>
      <c r="O162" s="634" t="s">
        <v>8971</v>
      </c>
      <c r="P162" s="389" t="s">
        <v>8972</v>
      </c>
      <c r="Q162" s="632"/>
      <c r="R162" s="456"/>
      <c r="S162" s="55"/>
      <c r="T162" s="633"/>
      <c r="U162" s="394"/>
      <c r="V162" s="395"/>
      <c r="W162" s="395"/>
      <c r="X162" s="395"/>
      <c r="Y162" s="395"/>
      <c r="Z162" s="395"/>
      <c r="AA162" s="395"/>
      <c r="AB162" s="395"/>
      <c r="AC162" s="395"/>
      <c r="AD162" s="395"/>
      <c r="AE162" s="395"/>
      <c r="AF162" s="395"/>
      <c r="AG162" s="395"/>
      <c r="AH162" s="395"/>
      <c r="AI162" s="395"/>
      <c r="AJ162" s="395"/>
      <c r="AK162" s="395"/>
    </row>
    <row r="163" spans="1:37" ht="30" customHeight="1">
      <c r="A163" s="486" t="s">
        <v>527</v>
      </c>
      <c r="B163" s="451" t="s">
        <v>4430</v>
      </c>
      <c r="C163" s="487" t="s">
        <v>4431</v>
      </c>
      <c r="D163" s="661" t="s">
        <v>4432</v>
      </c>
      <c r="E163" s="489" t="s">
        <v>4433</v>
      </c>
      <c r="F163" s="489"/>
      <c r="G163" s="490" t="s">
        <v>3833</v>
      </c>
      <c r="H163" s="455">
        <v>44643</v>
      </c>
      <c r="I163" s="391">
        <f t="shared" ca="1" si="1"/>
        <v>1387</v>
      </c>
      <c r="J163" s="455">
        <v>44708</v>
      </c>
      <c r="K163" s="456" t="s">
        <v>8767</v>
      </c>
      <c r="L163" s="629">
        <v>3500</v>
      </c>
      <c r="M163" s="630" t="s">
        <v>1230</v>
      </c>
      <c r="N163" s="630" t="s">
        <v>1230</v>
      </c>
      <c r="O163" s="634" t="s">
        <v>8973</v>
      </c>
      <c r="P163" s="389" t="s">
        <v>8769</v>
      </c>
      <c r="Q163" s="632"/>
      <c r="R163" s="456"/>
      <c r="S163" s="55"/>
      <c r="T163" s="633"/>
      <c r="U163" s="394"/>
      <c r="V163" s="395"/>
      <c r="W163" s="395"/>
      <c r="X163" s="395"/>
      <c r="Y163" s="395"/>
      <c r="Z163" s="395"/>
      <c r="AA163" s="395"/>
      <c r="AB163" s="395"/>
      <c r="AC163" s="395"/>
      <c r="AD163" s="395"/>
      <c r="AE163" s="395"/>
      <c r="AF163" s="395"/>
      <c r="AG163" s="395"/>
      <c r="AH163" s="395"/>
      <c r="AI163" s="395"/>
      <c r="AJ163" s="395"/>
      <c r="AK163" s="395"/>
    </row>
    <row r="164" spans="1:37" ht="30" customHeight="1">
      <c r="A164" s="450" t="s">
        <v>530</v>
      </c>
      <c r="B164" s="451" t="s">
        <v>4435</v>
      </c>
      <c r="C164" s="451" t="s">
        <v>532</v>
      </c>
      <c r="D164" s="559" t="s">
        <v>4436</v>
      </c>
      <c r="E164" s="453" t="s">
        <v>4437</v>
      </c>
      <c r="F164" s="453" t="s">
        <v>4249</v>
      </c>
      <c r="G164" s="454" t="s">
        <v>3796</v>
      </c>
      <c r="H164" s="455">
        <v>44643</v>
      </c>
      <c r="I164" s="391">
        <f t="shared" ca="1" si="1"/>
        <v>1387</v>
      </c>
      <c r="J164" s="455">
        <v>44659</v>
      </c>
      <c r="K164" s="456" t="s">
        <v>8767</v>
      </c>
      <c r="L164" s="629">
        <v>3500</v>
      </c>
      <c r="M164" s="630" t="s">
        <v>1230</v>
      </c>
      <c r="N164" s="630" t="s">
        <v>1230</v>
      </c>
      <c r="O164" s="634" t="s">
        <v>8974</v>
      </c>
      <c r="P164" s="389" t="s">
        <v>8769</v>
      </c>
      <c r="Q164" s="632"/>
      <c r="R164" s="456"/>
      <c r="S164" s="55"/>
      <c r="T164" s="633" t="s">
        <v>8804</v>
      </c>
      <c r="U164" s="394"/>
      <c r="V164" s="395"/>
      <c r="W164" s="395"/>
      <c r="X164" s="395"/>
      <c r="Y164" s="395"/>
      <c r="Z164" s="395"/>
      <c r="AA164" s="395"/>
      <c r="AB164" s="395"/>
      <c r="AC164" s="395"/>
      <c r="AD164" s="395"/>
      <c r="AE164" s="395"/>
      <c r="AF164" s="395"/>
      <c r="AG164" s="395"/>
      <c r="AH164" s="395"/>
      <c r="AI164" s="395"/>
      <c r="AJ164" s="395"/>
      <c r="AK164" s="395"/>
    </row>
    <row r="165" spans="1:37" ht="30" customHeight="1">
      <c r="A165" s="450" t="s">
        <v>533</v>
      </c>
      <c r="B165" s="451" t="s">
        <v>4439</v>
      </c>
      <c r="C165" s="451" t="s">
        <v>535</v>
      </c>
      <c r="D165" s="559" t="s">
        <v>4440</v>
      </c>
      <c r="E165" s="453" t="s">
        <v>4441</v>
      </c>
      <c r="F165" s="453"/>
      <c r="G165" s="454" t="s">
        <v>3833</v>
      </c>
      <c r="H165" s="455">
        <v>44643</v>
      </c>
      <c r="I165" s="391">
        <f t="shared" ca="1" si="1"/>
        <v>1387</v>
      </c>
      <c r="J165" s="455">
        <v>45085</v>
      </c>
      <c r="K165" s="456" t="s">
        <v>8767</v>
      </c>
      <c r="L165" s="629">
        <v>3500</v>
      </c>
      <c r="M165" s="630" t="s">
        <v>1230</v>
      </c>
      <c r="N165" s="630" t="s">
        <v>1230</v>
      </c>
      <c r="O165" s="634" t="s">
        <v>8975</v>
      </c>
      <c r="P165" s="389" t="s">
        <v>8769</v>
      </c>
      <c r="Q165" s="632" t="s">
        <v>345</v>
      </c>
      <c r="R165" s="389" t="s">
        <v>8776</v>
      </c>
      <c r="S165" s="55" t="s">
        <v>3942</v>
      </c>
      <c r="T165" s="633" t="s">
        <v>8798</v>
      </c>
      <c r="U165" s="394"/>
      <c r="V165" s="395"/>
      <c r="W165" s="395"/>
      <c r="X165" s="395"/>
      <c r="Y165" s="395"/>
      <c r="Z165" s="395"/>
      <c r="AA165" s="395"/>
      <c r="AB165" s="395"/>
      <c r="AC165" s="395"/>
      <c r="AD165" s="395"/>
      <c r="AE165" s="395"/>
      <c r="AF165" s="395"/>
      <c r="AG165" s="395"/>
      <c r="AH165" s="395"/>
      <c r="AI165" s="395"/>
      <c r="AJ165" s="395"/>
      <c r="AK165" s="395"/>
    </row>
    <row r="166" spans="1:37" ht="30" customHeight="1">
      <c r="A166" s="450" t="s">
        <v>536</v>
      </c>
      <c r="B166" s="451" t="s">
        <v>4443</v>
      </c>
      <c r="C166" s="451" t="s">
        <v>538</v>
      </c>
      <c r="D166" s="559" t="s">
        <v>2794</v>
      </c>
      <c r="E166" s="453" t="s">
        <v>4444</v>
      </c>
      <c r="F166" s="453" t="s">
        <v>3819</v>
      </c>
      <c r="G166" s="454" t="s">
        <v>3814</v>
      </c>
      <c r="H166" s="455">
        <v>44631</v>
      </c>
      <c r="I166" s="391">
        <f t="shared" ca="1" si="1"/>
        <v>1399</v>
      </c>
      <c r="J166" s="455">
        <v>44637</v>
      </c>
      <c r="K166" s="456" t="s">
        <v>8772</v>
      </c>
      <c r="L166" s="629">
        <v>48860.5</v>
      </c>
      <c r="M166" s="630" t="s">
        <v>1230</v>
      </c>
      <c r="N166" s="630" t="s">
        <v>1230</v>
      </c>
      <c r="O166" s="634" t="s">
        <v>8976</v>
      </c>
      <c r="P166" s="389" t="s">
        <v>8977</v>
      </c>
      <c r="Q166" s="632"/>
      <c r="R166" s="456"/>
      <c r="S166" s="55"/>
      <c r="T166" s="633"/>
      <c r="U166" s="394"/>
      <c r="V166" s="395"/>
      <c r="W166" s="395"/>
      <c r="X166" s="395"/>
      <c r="Y166" s="395"/>
      <c r="Z166" s="395"/>
      <c r="AA166" s="395"/>
      <c r="AB166" s="395"/>
      <c r="AC166" s="395"/>
      <c r="AD166" s="395"/>
      <c r="AE166" s="395"/>
      <c r="AF166" s="395"/>
      <c r="AG166" s="395"/>
      <c r="AH166" s="395"/>
      <c r="AI166" s="395"/>
      <c r="AJ166" s="395"/>
      <c r="AK166" s="395"/>
    </row>
    <row r="167" spans="1:37" ht="30" customHeight="1">
      <c r="A167" s="450" t="s">
        <v>539</v>
      </c>
      <c r="B167" s="451" t="s">
        <v>4447</v>
      </c>
      <c r="C167" s="451" t="s">
        <v>541</v>
      </c>
      <c r="D167" s="559" t="s">
        <v>4448</v>
      </c>
      <c r="E167" s="453" t="s">
        <v>4449</v>
      </c>
      <c r="F167" s="453" t="s">
        <v>3813</v>
      </c>
      <c r="G167" s="454" t="s">
        <v>3814</v>
      </c>
      <c r="H167" s="455">
        <v>44641</v>
      </c>
      <c r="I167" s="391">
        <f t="shared" ca="1" si="1"/>
        <v>1389</v>
      </c>
      <c r="J167" s="455">
        <v>44694</v>
      </c>
      <c r="K167" s="456" t="s">
        <v>8808</v>
      </c>
      <c r="L167" s="629">
        <v>9800</v>
      </c>
      <c r="M167" s="630" t="s">
        <v>1230</v>
      </c>
      <c r="N167" s="630" t="s">
        <v>1230</v>
      </c>
      <c r="O167" s="634" t="s">
        <v>8978</v>
      </c>
      <c r="P167" s="389" t="s">
        <v>8810</v>
      </c>
      <c r="Q167" s="632"/>
      <c r="R167" s="456"/>
      <c r="S167" s="55"/>
      <c r="T167" s="633"/>
      <c r="U167" s="394"/>
      <c r="V167" s="395"/>
      <c r="W167" s="395"/>
      <c r="X167" s="395"/>
      <c r="Y167" s="395"/>
      <c r="Z167" s="395"/>
      <c r="AA167" s="395"/>
      <c r="AB167" s="395"/>
      <c r="AC167" s="395"/>
      <c r="AD167" s="395"/>
      <c r="AE167" s="395"/>
      <c r="AF167" s="395"/>
      <c r="AG167" s="395"/>
      <c r="AH167" s="395"/>
      <c r="AI167" s="395"/>
      <c r="AJ167" s="395"/>
      <c r="AK167" s="395"/>
    </row>
    <row r="168" spans="1:37" ht="30" customHeight="1">
      <c r="A168" s="450" t="s">
        <v>542</v>
      </c>
      <c r="B168" s="451" t="s">
        <v>4451</v>
      </c>
      <c r="C168" s="451" t="s">
        <v>544</v>
      </c>
      <c r="D168" s="559" t="s">
        <v>4452</v>
      </c>
      <c r="E168" s="453" t="s">
        <v>4453</v>
      </c>
      <c r="F168" s="453" t="s">
        <v>4356</v>
      </c>
      <c r="G168" s="454" t="s">
        <v>3796</v>
      </c>
      <c r="H168" s="455">
        <v>44641</v>
      </c>
      <c r="I168" s="391">
        <f t="shared" ca="1" si="1"/>
        <v>1389</v>
      </c>
      <c r="J168" s="455">
        <v>44645</v>
      </c>
      <c r="K168" s="456" t="s">
        <v>8808</v>
      </c>
      <c r="L168" s="629">
        <v>9800</v>
      </c>
      <c r="M168" s="630" t="s">
        <v>1230</v>
      </c>
      <c r="N168" s="630" t="s">
        <v>1230</v>
      </c>
      <c r="O168" s="634" t="s">
        <v>8979</v>
      </c>
      <c r="P168" s="389" t="s">
        <v>8810</v>
      </c>
      <c r="Q168" s="632"/>
      <c r="R168" s="456"/>
      <c r="S168" s="55"/>
      <c r="T168" s="633"/>
      <c r="U168" s="394"/>
      <c r="V168" s="395"/>
      <c r="W168" s="395"/>
      <c r="X168" s="395"/>
      <c r="Y168" s="395"/>
      <c r="Z168" s="395"/>
      <c r="AA168" s="395"/>
      <c r="AB168" s="395"/>
      <c r="AC168" s="395"/>
      <c r="AD168" s="395"/>
      <c r="AE168" s="395"/>
      <c r="AF168" s="395"/>
      <c r="AG168" s="395"/>
      <c r="AH168" s="395"/>
      <c r="AI168" s="395"/>
      <c r="AJ168" s="395"/>
      <c r="AK168" s="395"/>
    </row>
    <row r="169" spans="1:37" ht="30" customHeight="1">
      <c r="A169" s="450" t="s">
        <v>545</v>
      </c>
      <c r="B169" s="451" t="s">
        <v>4455</v>
      </c>
      <c r="C169" s="451" t="s">
        <v>547</v>
      </c>
      <c r="D169" s="559" t="s">
        <v>2794</v>
      </c>
      <c r="E169" s="453" t="s">
        <v>4456</v>
      </c>
      <c r="F169" s="453" t="s">
        <v>4457</v>
      </c>
      <c r="G169" s="454" t="s">
        <v>3796</v>
      </c>
      <c r="H169" s="455">
        <v>44635</v>
      </c>
      <c r="I169" s="391">
        <f t="shared" ca="1" si="1"/>
        <v>1395</v>
      </c>
      <c r="J169" s="455">
        <v>44643</v>
      </c>
      <c r="K169" s="456" t="s">
        <v>8772</v>
      </c>
      <c r="L169" s="629">
        <v>123077.5</v>
      </c>
      <c r="M169" s="630" t="s">
        <v>1230</v>
      </c>
      <c r="N169" s="630" t="s">
        <v>1230</v>
      </c>
      <c r="O169" s="634" t="s">
        <v>8980</v>
      </c>
      <c r="P169" s="389" t="s">
        <v>8981</v>
      </c>
      <c r="Q169" s="632"/>
      <c r="R169" s="456"/>
      <c r="S169" s="55"/>
      <c r="T169" s="633"/>
      <c r="U169" s="394"/>
      <c r="V169" s="395"/>
      <c r="W169" s="395"/>
      <c r="X169" s="395"/>
      <c r="Y169" s="395"/>
      <c r="Z169" s="395"/>
      <c r="AA169" s="395"/>
      <c r="AB169" s="395"/>
      <c r="AC169" s="395"/>
      <c r="AD169" s="395"/>
      <c r="AE169" s="395"/>
      <c r="AF169" s="395"/>
      <c r="AG169" s="395"/>
      <c r="AH169" s="395"/>
      <c r="AI169" s="395"/>
      <c r="AJ169" s="395"/>
      <c r="AK169" s="395"/>
    </row>
    <row r="170" spans="1:37" ht="30" customHeight="1">
      <c r="A170" s="450" t="s">
        <v>548</v>
      </c>
      <c r="B170" s="451" t="s">
        <v>4461</v>
      </c>
      <c r="C170" s="451" t="s">
        <v>4462</v>
      </c>
      <c r="D170" s="559" t="s">
        <v>2789</v>
      </c>
      <c r="E170" s="453" t="s">
        <v>4463</v>
      </c>
      <c r="F170" s="453" t="s">
        <v>3905</v>
      </c>
      <c r="G170" s="454" t="s">
        <v>4199</v>
      </c>
      <c r="H170" s="455">
        <v>44641</v>
      </c>
      <c r="I170" s="391">
        <f t="shared" ca="1" si="1"/>
        <v>1389</v>
      </c>
      <c r="J170" s="455">
        <v>44663</v>
      </c>
      <c r="K170" s="456" t="s">
        <v>8808</v>
      </c>
      <c r="L170" s="629">
        <v>9800</v>
      </c>
      <c r="M170" s="630" t="s">
        <v>1230</v>
      </c>
      <c r="N170" s="630" t="s">
        <v>1230</v>
      </c>
      <c r="O170" s="634" t="s">
        <v>8982</v>
      </c>
      <c r="P170" s="389" t="s">
        <v>8810</v>
      </c>
      <c r="Q170" s="632"/>
      <c r="R170" s="456"/>
      <c r="S170" s="55"/>
      <c r="T170" s="633"/>
      <c r="U170" s="394"/>
      <c r="V170" s="395"/>
      <c r="W170" s="395"/>
      <c r="X170" s="395"/>
      <c r="Y170" s="395"/>
      <c r="Z170" s="395"/>
      <c r="AA170" s="395"/>
      <c r="AB170" s="395"/>
      <c r="AC170" s="395"/>
      <c r="AD170" s="395"/>
      <c r="AE170" s="395"/>
      <c r="AF170" s="395"/>
      <c r="AG170" s="395"/>
      <c r="AH170" s="395"/>
      <c r="AI170" s="395"/>
      <c r="AJ170" s="395"/>
      <c r="AK170" s="395"/>
    </row>
    <row r="171" spans="1:37" ht="30" customHeight="1">
      <c r="A171" s="450" t="s">
        <v>551</v>
      </c>
      <c r="B171" s="451" t="s">
        <v>4465</v>
      </c>
      <c r="C171" s="451" t="s">
        <v>553</v>
      </c>
      <c r="D171" s="559" t="s">
        <v>4466</v>
      </c>
      <c r="E171" s="453" t="s">
        <v>4467</v>
      </c>
      <c r="F171" s="453"/>
      <c r="G171" s="454" t="s">
        <v>3833</v>
      </c>
      <c r="H171" s="455">
        <v>44643</v>
      </c>
      <c r="I171" s="391">
        <f t="shared" ca="1" si="1"/>
        <v>1387</v>
      </c>
      <c r="J171" s="455">
        <v>44651</v>
      </c>
      <c r="K171" s="456" t="s">
        <v>8767</v>
      </c>
      <c r="L171" s="629">
        <v>3500</v>
      </c>
      <c r="M171" s="630" t="s">
        <v>1230</v>
      </c>
      <c r="N171" s="630" t="s">
        <v>1230</v>
      </c>
      <c r="O171" s="634" t="s">
        <v>8983</v>
      </c>
      <c r="P171" s="389" t="s">
        <v>8769</v>
      </c>
      <c r="Q171" s="632"/>
      <c r="R171" s="456"/>
      <c r="S171" s="55"/>
      <c r="T171" s="633"/>
      <c r="U171" s="394"/>
      <c r="V171" s="395"/>
      <c r="W171" s="395"/>
      <c r="X171" s="395"/>
      <c r="Y171" s="395"/>
      <c r="Z171" s="395"/>
      <c r="AA171" s="395"/>
      <c r="AB171" s="395"/>
      <c r="AC171" s="395"/>
      <c r="AD171" s="395"/>
      <c r="AE171" s="395"/>
      <c r="AF171" s="395"/>
      <c r="AG171" s="395"/>
      <c r="AH171" s="395"/>
      <c r="AI171" s="395"/>
      <c r="AJ171" s="395"/>
      <c r="AK171" s="395"/>
    </row>
    <row r="172" spans="1:37" ht="30" customHeight="1">
      <c r="A172" s="450" t="s">
        <v>554</v>
      </c>
      <c r="B172" s="451" t="s">
        <v>4469</v>
      </c>
      <c r="C172" s="451" t="s">
        <v>556</v>
      </c>
      <c r="D172" s="559" t="s">
        <v>4470</v>
      </c>
      <c r="E172" s="453" t="s">
        <v>4471</v>
      </c>
      <c r="F172" s="453"/>
      <c r="G172" s="454" t="s">
        <v>3833</v>
      </c>
      <c r="H172" s="455">
        <v>44643</v>
      </c>
      <c r="I172" s="391">
        <f t="shared" ca="1" si="1"/>
        <v>1387</v>
      </c>
      <c r="J172" s="455">
        <v>44645</v>
      </c>
      <c r="K172" s="456" t="s">
        <v>8767</v>
      </c>
      <c r="L172" s="629">
        <v>3500</v>
      </c>
      <c r="M172" s="630" t="s">
        <v>1230</v>
      </c>
      <c r="N172" s="630" t="s">
        <v>1230</v>
      </c>
      <c r="O172" s="634" t="s">
        <v>8984</v>
      </c>
      <c r="P172" s="389" t="s">
        <v>8769</v>
      </c>
      <c r="Q172" s="632"/>
      <c r="R172" s="456"/>
      <c r="S172" s="55"/>
      <c r="T172" s="633" t="s">
        <v>8887</v>
      </c>
      <c r="U172" s="394"/>
      <c r="V172" s="395"/>
      <c r="W172" s="395"/>
      <c r="X172" s="395"/>
      <c r="Y172" s="395"/>
      <c r="Z172" s="395"/>
      <c r="AA172" s="395"/>
      <c r="AB172" s="395"/>
      <c r="AC172" s="395"/>
      <c r="AD172" s="395"/>
      <c r="AE172" s="395"/>
      <c r="AF172" s="395"/>
      <c r="AG172" s="395"/>
      <c r="AH172" s="395"/>
      <c r="AI172" s="395"/>
      <c r="AJ172" s="395"/>
      <c r="AK172" s="395"/>
    </row>
    <row r="173" spans="1:37" ht="30" customHeight="1">
      <c r="A173" s="450" t="s">
        <v>2645</v>
      </c>
      <c r="B173" s="451" t="s">
        <v>2646</v>
      </c>
      <c r="C173" s="451" t="s">
        <v>2647</v>
      </c>
      <c r="D173" s="559" t="s">
        <v>2816</v>
      </c>
      <c r="E173" s="453" t="s">
        <v>4473</v>
      </c>
      <c r="F173" s="453" t="s">
        <v>3960</v>
      </c>
      <c r="G173" s="454" t="s">
        <v>3784</v>
      </c>
      <c r="H173" s="455">
        <v>44641</v>
      </c>
      <c r="I173" s="391">
        <f t="shared" ca="1" si="1"/>
        <v>1389</v>
      </c>
      <c r="J173" s="455">
        <v>44655</v>
      </c>
      <c r="K173" s="456" t="s">
        <v>8808</v>
      </c>
      <c r="L173" s="629">
        <v>9800</v>
      </c>
      <c r="M173" s="630" t="s">
        <v>1230</v>
      </c>
      <c r="N173" s="630" t="s">
        <v>1230</v>
      </c>
      <c r="O173" s="634" t="s">
        <v>8985</v>
      </c>
      <c r="P173" s="389" t="s">
        <v>8810</v>
      </c>
      <c r="Q173" s="632"/>
      <c r="R173" s="456"/>
      <c r="S173" s="55"/>
      <c r="T173" s="633"/>
      <c r="U173" s="394"/>
      <c r="V173" s="395"/>
      <c r="W173" s="395"/>
      <c r="X173" s="395"/>
      <c r="Y173" s="395"/>
      <c r="Z173" s="395"/>
      <c r="AA173" s="395"/>
      <c r="AB173" s="395"/>
      <c r="AC173" s="395"/>
      <c r="AD173" s="395"/>
      <c r="AE173" s="395"/>
      <c r="AF173" s="395"/>
      <c r="AG173" s="395"/>
      <c r="AH173" s="395"/>
      <c r="AI173" s="395"/>
      <c r="AJ173" s="395"/>
      <c r="AK173" s="395"/>
    </row>
    <row r="174" spans="1:37" ht="30" customHeight="1">
      <c r="A174" s="471" t="s">
        <v>557</v>
      </c>
      <c r="B174" s="472" t="s">
        <v>4475</v>
      </c>
      <c r="C174" s="472" t="s">
        <v>559</v>
      </c>
      <c r="D174" s="656" t="s">
        <v>4476</v>
      </c>
      <c r="E174" s="541" t="s">
        <v>4477</v>
      </c>
      <c r="F174" s="541"/>
      <c r="G174" s="542" t="s">
        <v>3788</v>
      </c>
      <c r="H174" s="543">
        <v>44655</v>
      </c>
      <c r="I174" s="544">
        <f t="shared" ca="1" si="1"/>
        <v>1375</v>
      </c>
      <c r="J174" s="476"/>
      <c r="K174" s="477" t="s">
        <v>8767</v>
      </c>
      <c r="L174" s="657">
        <v>3500</v>
      </c>
      <c r="M174" s="658" t="s">
        <v>32</v>
      </c>
      <c r="N174" s="658"/>
      <c r="O174" s="652" t="s">
        <v>8986</v>
      </c>
      <c r="P174" s="137"/>
      <c r="Q174" s="653"/>
      <c r="R174" s="477"/>
      <c r="S174" s="479"/>
      <c r="T174" s="654" t="s">
        <v>8845</v>
      </c>
      <c r="U174" s="382"/>
      <c r="V174" s="383"/>
      <c r="W174" s="383"/>
      <c r="X174" s="383"/>
      <c r="Y174" s="383"/>
      <c r="Z174" s="383"/>
      <c r="AA174" s="383"/>
      <c r="AB174" s="383"/>
      <c r="AC174" s="383"/>
      <c r="AD174" s="383"/>
      <c r="AE174" s="383"/>
      <c r="AF174" s="383"/>
      <c r="AG174" s="383"/>
      <c r="AH174" s="383"/>
      <c r="AI174" s="383"/>
      <c r="AJ174" s="383"/>
      <c r="AK174" s="383"/>
    </row>
    <row r="175" spans="1:37" ht="30" customHeight="1">
      <c r="A175" s="450" t="s">
        <v>560</v>
      </c>
      <c r="B175" s="451" t="s">
        <v>4479</v>
      </c>
      <c r="C175" s="451" t="s">
        <v>562</v>
      </c>
      <c r="D175" s="559" t="s">
        <v>4480</v>
      </c>
      <c r="E175" s="453" t="s">
        <v>4481</v>
      </c>
      <c r="F175" s="453" t="s">
        <v>4482</v>
      </c>
      <c r="G175" s="454" t="s">
        <v>3833</v>
      </c>
      <c r="H175" s="455">
        <v>44643</v>
      </c>
      <c r="I175" s="391">
        <f t="shared" ca="1" si="1"/>
        <v>1387</v>
      </c>
      <c r="J175" s="455">
        <v>45057</v>
      </c>
      <c r="K175" s="456" t="s">
        <v>8767</v>
      </c>
      <c r="L175" s="629">
        <v>3500</v>
      </c>
      <c r="M175" s="630" t="s">
        <v>32</v>
      </c>
      <c r="N175" s="630" t="s">
        <v>1230</v>
      </c>
      <c r="O175" s="634" t="s">
        <v>8987</v>
      </c>
      <c r="P175" s="389" t="s">
        <v>8769</v>
      </c>
      <c r="Q175" s="632"/>
      <c r="R175" s="389" t="s">
        <v>8776</v>
      </c>
      <c r="S175" s="55"/>
      <c r="T175" s="633" t="s">
        <v>8988</v>
      </c>
      <c r="U175" s="394"/>
      <c r="V175" s="395"/>
      <c r="W175" s="395"/>
      <c r="X175" s="395"/>
      <c r="Y175" s="395"/>
      <c r="Z175" s="395"/>
      <c r="AA175" s="395"/>
      <c r="AB175" s="395"/>
      <c r="AC175" s="395"/>
      <c r="AD175" s="395"/>
      <c r="AE175" s="395"/>
      <c r="AF175" s="395"/>
      <c r="AG175" s="395"/>
      <c r="AH175" s="395"/>
      <c r="AI175" s="395"/>
      <c r="AJ175" s="395"/>
      <c r="AK175" s="395"/>
    </row>
    <row r="176" spans="1:37" ht="30" customHeight="1">
      <c r="A176" s="450" t="s">
        <v>563</v>
      </c>
      <c r="B176" s="451" t="s">
        <v>4483</v>
      </c>
      <c r="C176" s="451" t="s">
        <v>565</v>
      </c>
      <c r="D176" s="559" t="s">
        <v>4484</v>
      </c>
      <c r="E176" s="453" t="s">
        <v>4485</v>
      </c>
      <c r="F176" s="453" t="s">
        <v>4486</v>
      </c>
      <c r="G176" s="454" t="s">
        <v>3796</v>
      </c>
      <c r="H176" s="455">
        <v>44610</v>
      </c>
      <c r="I176" s="391">
        <f t="shared" ca="1" si="1"/>
        <v>1420</v>
      </c>
      <c r="J176" s="455">
        <v>44615</v>
      </c>
      <c r="K176" s="456" t="s">
        <v>8772</v>
      </c>
      <c r="L176" s="629">
        <v>85956</v>
      </c>
      <c r="M176" s="630" t="s">
        <v>1230</v>
      </c>
      <c r="N176" s="630" t="s">
        <v>1230</v>
      </c>
      <c r="O176" s="634" t="s">
        <v>8989</v>
      </c>
      <c r="P176" s="389" t="s">
        <v>8990</v>
      </c>
      <c r="Q176" s="632"/>
      <c r="R176" s="456"/>
      <c r="S176" s="55"/>
      <c r="T176" s="633"/>
      <c r="U176" s="394"/>
      <c r="V176" s="395"/>
      <c r="W176" s="395"/>
      <c r="X176" s="395"/>
      <c r="Y176" s="395"/>
      <c r="Z176" s="395"/>
      <c r="AA176" s="395"/>
      <c r="AB176" s="395"/>
      <c r="AC176" s="395"/>
      <c r="AD176" s="395"/>
      <c r="AE176" s="395"/>
      <c r="AF176" s="395"/>
      <c r="AG176" s="395"/>
      <c r="AH176" s="395"/>
      <c r="AI176" s="395"/>
      <c r="AJ176" s="395"/>
      <c r="AK176" s="395"/>
    </row>
    <row r="177" spans="1:37" ht="30" customHeight="1">
      <c r="A177" s="450" t="s">
        <v>566</v>
      </c>
      <c r="B177" s="451" t="s">
        <v>4490</v>
      </c>
      <c r="C177" s="451" t="s">
        <v>568</v>
      </c>
      <c r="D177" s="559" t="s">
        <v>4491</v>
      </c>
      <c r="E177" s="453" t="s">
        <v>4492</v>
      </c>
      <c r="F177" s="453" t="s">
        <v>4493</v>
      </c>
      <c r="G177" s="454" t="s">
        <v>3777</v>
      </c>
      <c r="H177" s="455">
        <v>44643</v>
      </c>
      <c r="I177" s="391">
        <f t="shared" ca="1" si="1"/>
        <v>1387</v>
      </c>
      <c r="J177" s="455">
        <v>44650</v>
      </c>
      <c r="K177" s="456" t="s">
        <v>8767</v>
      </c>
      <c r="L177" s="629">
        <v>3500</v>
      </c>
      <c r="M177" s="630" t="s">
        <v>1230</v>
      </c>
      <c r="N177" s="630" t="s">
        <v>1230</v>
      </c>
      <c r="O177" s="634" t="s">
        <v>8991</v>
      </c>
      <c r="P177" s="389" t="s">
        <v>8769</v>
      </c>
      <c r="Q177" s="632"/>
      <c r="R177" s="456"/>
      <c r="S177" s="55"/>
      <c r="T177" s="633" t="s">
        <v>8771</v>
      </c>
      <c r="U177" s="394"/>
      <c r="V177" s="395"/>
      <c r="W177" s="395"/>
      <c r="X177" s="395"/>
      <c r="Y177" s="395"/>
      <c r="Z177" s="395"/>
      <c r="AA177" s="395"/>
      <c r="AB177" s="395"/>
      <c r="AC177" s="395"/>
      <c r="AD177" s="395"/>
      <c r="AE177" s="395"/>
      <c r="AF177" s="395"/>
      <c r="AG177" s="395"/>
      <c r="AH177" s="395"/>
      <c r="AI177" s="395"/>
      <c r="AJ177" s="395"/>
      <c r="AK177" s="395"/>
    </row>
    <row r="178" spans="1:37" ht="30" customHeight="1">
      <c r="A178" s="450" t="s">
        <v>569</v>
      </c>
      <c r="B178" s="451" t="s">
        <v>4495</v>
      </c>
      <c r="C178" s="451" t="s">
        <v>571</v>
      </c>
      <c r="D178" s="559" t="s">
        <v>2716</v>
      </c>
      <c r="E178" s="453" t="s">
        <v>4496</v>
      </c>
      <c r="F178" s="453"/>
      <c r="G178" s="454" t="s">
        <v>3777</v>
      </c>
      <c r="H178" s="455">
        <v>44641</v>
      </c>
      <c r="I178" s="391">
        <f t="shared" ca="1" si="1"/>
        <v>1389</v>
      </c>
      <c r="J178" s="455">
        <v>44663</v>
      </c>
      <c r="K178" s="456" t="s">
        <v>8808</v>
      </c>
      <c r="L178" s="629">
        <v>9800</v>
      </c>
      <c r="M178" s="630" t="s">
        <v>1230</v>
      </c>
      <c r="N178" s="630" t="s">
        <v>1230</v>
      </c>
      <c r="O178" s="634" t="s">
        <v>8992</v>
      </c>
      <c r="P178" s="389" t="s">
        <v>8810</v>
      </c>
      <c r="Q178" s="632"/>
      <c r="R178" s="456"/>
      <c r="S178" s="55"/>
      <c r="T178" s="633" t="s">
        <v>8848</v>
      </c>
      <c r="U178" s="394"/>
      <c r="V178" s="395"/>
      <c r="W178" s="395"/>
      <c r="X178" s="395"/>
      <c r="Y178" s="395"/>
      <c r="Z178" s="395"/>
      <c r="AA178" s="395"/>
      <c r="AB178" s="395"/>
      <c r="AC178" s="395"/>
      <c r="AD178" s="395"/>
      <c r="AE178" s="395"/>
      <c r="AF178" s="395"/>
      <c r="AG178" s="395"/>
      <c r="AH178" s="395"/>
      <c r="AI178" s="395"/>
      <c r="AJ178" s="395"/>
      <c r="AK178" s="395"/>
    </row>
    <row r="179" spans="1:37" ht="30" customHeight="1">
      <c r="A179" s="450" t="s">
        <v>572</v>
      </c>
      <c r="B179" s="451" t="s">
        <v>573</v>
      </c>
      <c r="C179" s="451" t="s">
        <v>574</v>
      </c>
      <c r="D179" s="559" t="s">
        <v>4498</v>
      </c>
      <c r="E179" s="453" t="s">
        <v>4499</v>
      </c>
      <c r="F179" s="453" t="s">
        <v>4500</v>
      </c>
      <c r="G179" s="454" t="s">
        <v>3833</v>
      </c>
      <c r="H179" s="455">
        <v>44643</v>
      </c>
      <c r="I179" s="391">
        <f t="shared" ca="1" si="1"/>
        <v>1387</v>
      </c>
      <c r="J179" s="455">
        <v>44648</v>
      </c>
      <c r="K179" s="456" t="s">
        <v>8767</v>
      </c>
      <c r="L179" s="629">
        <v>3500</v>
      </c>
      <c r="M179" s="630" t="s">
        <v>1230</v>
      </c>
      <c r="N179" s="630" t="s">
        <v>1230</v>
      </c>
      <c r="O179" s="634" t="s">
        <v>8993</v>
      </c>
      <c r="P179" s="389" t="s">
        <v>8769</v>
      </c>
      <c r="Q179" s="632"/>
      <c r="R179" s="456"/>
      <c r="S179" s="55"/>
      <c r="T179" s="633"/>
      <c r="U179" s="394"/>
      <c r="V179" s="395"/>
      <c r="W179" s="395"/>
      <c r="X179" s="395"/>
      <c r="Y179" s="395"/>
      <c r="Z179" s="395"/>
      <c r="AA179" s="395"/>
      <c r="AB179" s="395"/>
      <c r="AC179" s="395"/>
      <c r="AD179" s="395"/>
      <c r="AE179" s="395"/>
      <c r="AF179" s="395"/>
      <c r="AG179" s="395"/>
      <c r="AH179" s="395"/>
      <c r="AI179" s="395"/>
      <c r="AJ179" s="395"/>
      <c r="AK179" s="395"/>
    </row>
    <row r="180" spans="1:37" ht="30" customHeight="1">
      <c r="A180" s="594" t="s">
        <v>575</v>
      </c>
      <c r="B180" s="635" t="s">
        <v>4502</v>
      </c>
      <c r="C180" s="635" t="s">
        <v>577</v>
      </c>
      <c r="D180" s="636" t="s">
        <v>4503</v>
      </c>
      <c r="E180" s="637" t="s">
        <v>4504</v>
      </c>
      <c r="F180" s="637"/>
      <c r="G180" s="638" t="s">
        <v>3788</v>
      </c>
      <c r="H180" s="639">
        <v>44649</v>
      </c>
      <c r="I180" s="599">
        <f t="shared" ca="1" si="1"/>
        <v>1381</v>
      </c>
      <c r="J180" s="639"/>
      <c r="K180" s="598" t="s">
        <v>8767</v>
      </c>
      <c r="L180" s="640">
        <v>3500</v>
      </c>
      <c r="M180" s="641" t="s">
        <v>32</v>
      </c>
      <c r="N180" s="641" t="s">
        <v>32</v>
      </c>
      <c r="O180" s="655" t="s">
        <v>8994</v>
      </c>
      <c r="P180" s="601" t="s">
        <v>8769</v>
      </c>
      <c r="Q180" s="643"/>
      <c r="R180" s="601" t="s">
        <v>8776</v>
      </c>
      <c r="S180" s="603"/>
      <c r="T180" s="644" t="s">
        <v>8802</v>
      </c>
      <c r="U180" s="602"/>
      <c r="V180" s="645"/>
      <c r="W180" s="645"/>
      <c r="X180" s="645"/>
      <c r="Y180" s="645"/>
      <c r="Z180" s="645"/>
      <c r="AA180" s="645"/>
      <c r="AB180" s="645"/>
      <c r="AC180" s="645"/>
      <c r="AD180" s="645"/>
      <c r="AE180" s="645"/>
      <c r="AF180" s="645"/>
      <c r="AG180" s="645"/>
      <c r="AH180" s="645"/>
      <c r="AI180" s="645"/>
      <c r="AJ180" s="645"/>
      <c r="AK180" s="645"/>
    </row>
    <row r="181" spans="1:37" ht="30" customHeight="1">
      <c r="A181" s="450" t="s">
        <v>578</v>
      </c>
      <c r="B181" s="451" t="s">
        <v>579</v>
      </c>
      <c r="C181" s="451" t="s">
        <v>580</v>
      </c>
      <c r="D181" s="559" t="s">
        <v>4506</v>
      </c>
      <c r="E181" s="451" t="s">
        <v>4507</v>
      </c>
      <c r="F181" s="485" t="s">
        <v>4508</v>
      </c>
      <c r="G181" s="485" t="s">
        <v>3788</v>
      </c>
      <c r="H181" s="455">
        <v>44610</v>
      </c>
      <c r="I181" s="391">
        <f t="shared" ca="1" si="1"/>
        <v>1420</v>
      </c>
      <c r="J181" s="455">
        <v>44627</v>
      </c>
      <c r="K181" s="456" t="s">
        <v>8772</v>
      </c>
      <c r="L181" s="629">
        <v>154785.79999999999</v>
      </c>
      <c r="M181" s="630" t="s">
        <v>1230</v>
      </c>
      <c r="N181" s="630" t="s">
        <v>1230</v>
      </c>
      <c r="O181" s="634" t="s">
        <v>8995</v>
      </c>
      <c r="P181" s="389" t="s">
        <v>8996</v>
      </c>
      <c r="Q181" s="632"/>
      <c r="R181" s="456"/>
      <c r="S181" s="55"/>
      <c r="T181" s="633"/>
      <c r="U181" s="394"/>
      <c r="V181" s="395"/>
      <c r="W181" s="395"/>
      <c r="X181" s="395"/>
      <c r="Y181" s="395"/>
      <c r="Z181" s="395"/>
      <c r="AA181" s="395"/>
      <c r="AB181" s="395"/>
      <c r="AC181" s="395"/>
      <c r="AD181" s="395"/>
      <c r="AE181" s="395"/>
      <c r="AF181" s="395"/>
      <c r="AG181" s="395"/>
      <c r="AH181" s="395"/>
      <c r="AI181" s="395"/>
      <c r="AJ181" s="395"/>
      <c r="AK181" s="395"/>
    </row>
    <row r="182" spans="1:37" ht="30" customHeight="1">
      <c r="A182" s="450" t="s">
        <v>581</v>
      </c>
      <c r="B182" s="451" t="s">
        <v>4512</v>
      </c>
      <c r="C182" s="451" t="s">
        <v>583</v>
      </c>
      <c r="D182" s="559" t="s">
        <v>4513</v>
      </c>
      <c r="E182" s="453" t="s">
        <v>4514</v>
      </c>
      <c r="F182" s="453" t="s">
        <v>4000</v>
      </c>
      <c r="G182" s="454" t="s">
        <v>3784</v>
      </c>
      <c r="H182" s="455">
        <v>44630</v>
      </c>
      <c r="I182" s="391">
        <f t="shared" ca="1" si="1"/>
        <v>1400</v>
      </c>
      <c r="J182" s="455">
        <v>44712</v>
      </c>
      <c r="K182" s="456" t="s">
        <v>8772</v>
      </c>
      <c r="L182" s="629">
        <v>83283.33</v>
      </c>
      <c r="M182" s="630" t="s">
        <v>1230</v>
      </c>
      <c r="N182" s="630" t="s">
        <v>1230</v>
      </c>
      <c r="O182" s="634" t="s">
        <v>8997</v>
      </c>
      <c r="P182" s="389" t="s">
        <v>8998</v>
      </c>
      <c r="Q182" s="632"/>
      <c r="R182" s="456"/>
      <c r="S182" s="55"/>
      <c r="T182" s="633"/>
      <c r="U182" s="394"/>
      <c r="V182" s="395"/>
      <c r="W182" s="395"/>
      <c r="X182" s="395"/>
      <c r="Y182" s="395"/>
      <c r="Z182" s="395"/>
      <c r="AA182" s="395"/>
      <c r="AB182" s="395"/>
      <c r="AC182" s="395"/>
      <c r="AD182" s="395"/>
      <c r="AE182" s="395"/>
      <c r="AF182" s="395"/>
      <c r="AG182" s="395"/>
      <c r="AH182" s="395"/>
      <c r="AI182" s="395"/>
      <c r="AJ182" s="395"/>
      <c r="AK182" s="395"/>
    </row>
    <row r="183" spans="1:37" ht="30" customHeight="1">
      <c r="A183" s="450" t="s">
        <v>584</v>
      </c>
      <c r="B183" s="451" t="s">
        <v>4518</v>
      </c>
      <c r="C183" s="451" t="s">
        <v>586</v>
      </c>
      <c r="D183" s="559" t="s">
        <v>4519</v>
      </c>
      <c r="E183" s="453" t="s">
        <v>4520</v>
      </c>
      <c r="F183" s="453" t="s">
        <v>4340</v>
      </c>
      <c r="G183" s="454" t="s">
        <v>3796</v>
      </c>
      <c r="H183" s="455">
        <v>44641</v>
      </c>
      <c r="I183" s="391">
        <f t="shared" ca="1" si="1"/>
        <v>1389</v>
      </c>
      <c r="J183" s="455">
        <v>44692</v>
      </c>
      <c r="K183" s="456" t="s">
        <v>8808</v>
      </c>
      <c r="L183" s="629">
        <v>9800</v>
      </c>
      <c r="M183" s="630" t="s">
        <v>1230</v>
      </c>
      <c r="N183" s="630" t="s">
        <v>1230</v>
      </c>
      <c r="O183" s="634" t="s">
        <v>8999</v>
      </c>
      <c r="P183" s="389" t="s">
        <v>8810</v>
      </c>
      <c r="Q183" s="632"/>
      <c r="R183" s="456"/>
      <c r="S183" s="55"/>
      <c r="T183" s="633"/>
      <c r="U183" s="394"/>
      <c r="V183" s="395"/>
      <c r="W183" s="395"/>
      <c r="X183" s="395"/>
      <c r="Y183" s="395"/>
      <c r="Z183" s="395"/>
      <c r="AA183" s="395"/>
      <c r="AB183" s="395"/>
      <c r="AC183" s="395"/>
      <c r="AD183" s="395"/>
      <c r="AE183" s="395"/>
      <c r="AF183" s="395"/>
      <c r="AG183" s="395"/>
      <c r="AH183" s="395"/>
      <c r="AI183" s="395"/>
      <c r="AJ183" s="395"/>
      <c r="AK183" s="395"/>
    </row>
    <row r="184" spans="1:37" ht="30" customHeight="1">
      <c r="A184" s="450" t="s">
        <v>587</v>
      </c>
      <c r="B184" s="451" t="s">
        <v>4522</v>
      </c>
      <c r="C184" s="451" t="s">
        <v>589</v>
      </c>
      <c r="D184" s="559" t="s">
        <v>4523</v>
      </c>
      <c r="E184" s="453" t="s">
        <v>4524</v>
      </c>
      <c r="F184" s="453" t="s">
        <v>3960</v>
      </c>
      <c r="G184" s="454" t="s">
        <v>3784</v>
      </c>
      <c r="H184" s="455">
        <v>44643</v>
      </c>
      <c r="I184" s="391">
        <f t="shared" ca="1" si="1"/>
        <v>1387</v>
      </c>
      <c r="J184" s="455">
        <v>44645</v>
      </c>
      <c r="K184" s="456" t="s">
        <v>8767</v>
      </c>
      <c r="L184" s="629">
        <v>3500</v>
      </c>
      <c r="M184" s="630" t="s">
        <v>1230</v>
      </c>
      <c r="N184" s="630" t="s">
        <v>1230</v>
      </c>
      <c r="O184" s="634" t="s">
        <v>9000</v>
      </c>
      <c r="P184" s="389" t="s">
        <v>8769</v>
      </c>
      <c r="Q184" s="632"/>
      <c r="R184" s="456"/>
      <c r="S184" s="55"/>
      <c r="T184" s="633"/>
      <c r="U184" s="394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5"/>
      <c r="AG184" s="395"/>
      <c r="AH184" s="395"/>
      <c r="AI184" s="395"/>
      <c r="AJ184" s="395"/>
      <c r="AK184" s="395"/>
    </row>
    <row r="185" spans="1:37" ht="30" customHeight="1">
      <c r="A185" s="594" t="s">
        <v>590</v>
      </c>
      <c r="B185" s="635" t="s">
        <v>4526</v>
      </c>
      <c r="C185" s="635" t="s">
        <v>592</v>
      </c>
      <c r="D185" s="636" t="s">
        <v>4527</v>
      </c>
      <c r="E185" s="637" t="s">
        <v>4528</v>
      </c>
      <c r="F185" s="637"/>
      <c r="G185" s="638" t="s">
        <v>3833</v>
      </c>
      <c r="H185" s="639">
        <v>44643</v>
      </c>
      <c r="I185" s="599">
        <f t="shared" ca="1" si="1"/>
        <v>1387</v>
      </c>
      <c r="J185" s="639"/>
      <c r="K185" s="598" t="s">
        <v>8767</v>
      </c>
      <c r="L185" s="640">
        <v>3500</v>
      </c>
      <c r="M185" s="641" t="s">
        <v>32</v>
      </c>
      <c r="N185" s="641" t="s">
        <v>32</v>
      </c>
      <c r="O185" s="655" t="s">
        <v>9001</v>
      </c>
      <c r="P185" s="601" t="s">
        <v>8769</v>
      </c>
      <c r="Q185" s="643"/>
      <c r="R185" s="601" t="s">
        <v>8776</v>
      </c>
      <c r="S185" s="603"/>
      <c r="T185" s="644" t="s">
        <v>8777</v>
      </c>
      <c r="U185" s="602"/>
      <c r="V185" s="645"/>
      <c r="W185" s="645"/>
      <c r="X185" s="645"/>
      <c r="Y185" s="645"/>
      <c r="Z185" s="645"/>
      <c r="AA185" s="645"/>
      <c r="AB185" s="645"/>
      <c r="AC185" s="645"/>
      <c r="AD185" s="645"/>
      <c r="AE185" s="645"/>
      <c r="AF185" s="645"/>
      <c r="AG185" s="645"/>
      <c r="AH185" s="645"/>
      <c r="AI185" s="645"/>
      <c r="AJ185" s="645"/>
      <c r="AK185" s="645"/>
    </row>
    <row r="186" spans="1:37" ht="30" customHeight="1">
      <c r="A186" s="450" t="s">
        <v>593</v>
      </c>
      <c r="B186" s="451" t="s">
        <v>4530</v>
      </c>
      <c r="C186" s="451" t="s">
        <v>595</v>
      </c>
      <c r="D186" s="559" t="s">
        <v>4531</v>
      </c>
      <c r="E186" s="453" t="s">
        <v>4532</v>
      </c>
      <c r="F186" s="453" t="s">
        <v>3945</v>
      </c>
      <c r="G186" s="454" t="s">
        <v>3814</v>
      </c>
      <c r="H186" s="455">
        <v>44643</v>
      </c>
      <c r="I186" s="391">
        <f t="shared" ca="1" si="1"/>
        <v>1387</v>
      </c>
      <c r="J186" s="455">
        <v>44656</v>
      </c>
      <c r="K186" s="456" t="s">
        <v>8767</v>
      </c>
      <c r="L186" s="629">
        <v>3500</v>
      </c>
      <c r="M186" s="630" t="s">
        <v>1230</v>
      </c>
      <c r="N186" s="630" t="s">
        <v>1230</v>
      </c>
      <c r="O186" s="634" t="s">
        <v>9002</v>
      </c>
      <c r="P186" s="389" t="s">
        <v>8769</v>
      </c>
      <c r="Q186" s="632"/>
      <c r="R186" s="456"/>
      <c r="S186" s="55"/>
      <c r="T186" s="633"/>
      <c r="U186" s="394"/>
      <c r="V186" s="395"/>
      <c r="W186" s="395"/>
      <c r="X186" s="395"/>
      <c r="Y186" s="395"/>
      <c r="Z186" s="395"/>
      <c r="AA186" s="395"/>
      <c r="AB186" s="395"/>
      <c r="AC186" s="395"/>
      <c r="AD186" s="395"/>
      <c r="AE186" s="395"/>
      <c r="AF186" s="395"/>
      <c r="AG186" s="395"/>
      <c r="AH186" s="395"/>
      <c r="AI186" s="395"/>
      <c r="AJ186" s="395"/>
      <c r="AK186" s="395"/>
    </row>
    <row r="187" spans="1:37" ht="30" customHeight="1">
      <c r="A187" s="450" t="s">
        <v>596</v>
      </c>
      <c r="B187" s="451" t="s">
        <v>4534</v>
      </c>
      <c r="C187" s="451" t="s">
        <v>598</v>
      </c>
      <c r="D187" s="559" t="s">
        <v>4535</v>
      </c>
      <c r="E187" s="453" t="s">
        <v>4536</v>
      </c>
      <c r="F187" s="453" t="s">
        <v>3819</v>
      </c>
      <c r="G187" s="454" t="s">
        <v>3814</v>
      </c>
      <c r="H187" s="455">
        <v>44643</v>
      </c>
      <c r="I187" s="391">
        <f t="shared" ca="1" si="1"/>
        <v>1387</v>
      </c>
      <c r="J187" s="455">
        <v>44648</v>
      </c>
      <c r="K187" s="456" t="s">
        <v>8767</v>
      </c>
      <c r="L187" s="629">
        <v>3500</v>
      </c>
      <c r="M187" s="630" t="s">
        <v>1230</v>
      </c>
      <c r="N187" s="630" t="s">
        <v>1230</v>
      </c>
      <c r="O187" s="634" t="s">
        <v>9003</v>
      </c>
      <c r="P187" s="389" t="s">
        <v>8769</v>
      </c>
      <c r="Q187" s="632"/>
      <c r="R187" s="456"/>
      <c r="S187" s="55"/>
      <c r="T187" s="633"/>
      <c r="U187" s="394"/>
      <c r="V187" s="395"/>
      <c r="W187" s="395"/>
      <c r="X187" s="395"/>
      <c r="Y187" s="395"/>
      <c r="Z187" s="395"/>
      <c r="AA187" s="395"/>
      <c r="AB187" s="395"/>
      <c r="AC187" s="395"/>
      <c r="AD187" s="395"/>
      <c r="AE187" s="395"/>
      <c r="AF187" s="395"/>
      <c r="AG187" s="395"/>
      <c r="AH187" s="395"/>
      <c r="AI187" s="395"/>
      <c r="AJ187" s="395"/>
      <c r="AK187" s="395"/>
    </row>
    <row r="188" spans="1:37" ht="30" customHeight="1">
      <c r="A188" s="450" t="s">
        <v>599</v>
      </c>
      <c r="B188" s="451" t="s">
        <v>4538</v>
      </c>
      <c r="C188" s="451" t="s">
        <v>601</v>
      </c>
      <c r="D188" s="559" t="s">
        <v>4535</v>
      </c>
      <c r="E188" s="453" t="s">
        <v>4539</v>
      </c>
      <c r="F188" s="453" t="s">
        <v>3896</v>
      </c>
      <c r="G188" s="454" t="s">
        <v>3814</v>
      </c>
      <c r="H188" s="455">
        <v>44643</v>
      </c>
      <c r="I188" s="391">
        <f t="shared" ca="1" si="1"/>
        <v>1387</v>
      </c>
      <c r="J188" s="455">
        <v>44648</v>
      </c>
      <c r="K188" s="456" t="s">
        <v>8767</v>
      </c>
      <c r="L188" s="629">
        <v>3500</v>
      </c>
      <c r="M188" s="630" t="s">
        <v>1230</v>
      </c>
      <c r="N188" s="630" t="s">
        <v>1230</v>
      </c>
      <c r="O188" s="634" t="s">
        <v>9004</v>
      </c>
      <c r="P188" s="389" t="s">
        <v>8769</v>
      </c>
      <c r="Q188" s="632"/>
      <c r="R188" s="456"/>
      <c r="S188" s="55"/>
      <c r="T188" s="633"/>
      <c r="U188" s="394"/>
      <c r="V188" s="395"/>
      <c r="W188" s="395"/>
      <c r="X188" s="395"/>
      <c r="Y188" s="395"/>
      <c r="Z188" s="395"/>
      <c r="AA188" s="395"/>
      <c r="AB188" s="395"/>
      <c r="AC188" s="395"/>
      <c r="AD188" s="395"/>
      <c r="AE188" s="395"/>
      <c r="AF188" s="395"/>
      <c r="AG188" s="395"/>
      <c r="AH188" s="395"/>
      <c r="AI188" s="395"/>
      <c r="AJ188" s="395"/>
      <c r="AK188" s="395"/>
    </row>
    <row r="189" spans="1:37" ht="30" customHeight="1">
      <c r="A189" s="450" t="s">
        <v>602</v>
      </c>
      <c r="B189" s="451" t="s">
        <v>4541</v>
      </c>
      <c r="C189" s="451" t="s">
        <v>604</v>
      </c>
      <c r="D189" s="559" t="s">
        <v>4542</v>
      </c>
      <c r="E189" s="453" t="s">
        <v>4543</v>
      </c>
      <c r="F189" s="453"/>
      <c r="G189" s="454" t="s">
        <v>3788</v>
      </c>
      <c r="H189" s="455">
        <v>44643</v>
      </c>
      <c r="I189" s="391">
        <f t="shared" ca="1" si="1"/>
        <v>1387</v>
      </c>
      <c r="J189" s="455"/>
      <c r="K189" s="456" t="s">
        <v>8767</v>
      </c>
      <c r="L189" s="629">
        <v>3500</v>
      </c>
      <c r="M189" s="630" t="s">
        <v>32</v>
      </c>
      <c r="N189" s="630" t="s">
        <v>1230</v>
      </c>
      <c r="O189" s="634" t="s">
        <v>9005</v>
      </c>
      <c r="P189" s="389" t="s">
        <v>8769</v>
      </c>
      <c r="Q189" s="632"/>
      <c r="R189" s="389" t="s">
        <v>8776</v>
      </c>
      <c r="S189" s="55"/>
      <c r="T189" s="633"/>
      <c r="U189" s="394"/>
      <c r="V189" s="395"/>
      <c r="W189" s="395"/>
      <c r="X189" s="395"/>
      <c r="Y189" s="395"/>
      <c r="Z189" s="395"/>
      <c r="AA189" s="395"/>
      <c r="AB189" s="395"/>
      <c r="AC189" s="395"/>
      <c r="AD189" s="395"/>
      <c r="AE189" s="395"/>
      <c r="AF189" s="395"/>
      <c r="AG189" s="395"/>
      <c r="AH189" s="395"/>
      <c r="AI189" s="395"/>
      <c r="AJ189" s="395"/>
      <c r="AK189" s="395"/>
    </row>
    <row r="190" spans="1:37" ht="30" customHeight="1">
      <c r="A190" s="450" t="s">
        <v>607</v>
      </c>
      <c r="B190" s="451" t="s">
        <v>4545</v>
      </c>
      <c r="C190" s="451" t="s">
        <v>609</v>
      </c>
      <c r="D190" s="559" t="s">
        <v>2821</v>
      </c>
      <c r="E190" s="453" t="s">
        <v>4546</v>
      </c>
      <c r="F190" s="485" t="s">
        <v>4547</v>
      </c>
      <c r="G190" s="485" t="s">
        <v>3784</v>
      </c>
      <c r="H190" s="455">
        <v>44637</v>
      </c>
      <c r="I190" s="391">
        <f t="shared" ca="1" si="1"/>
        <v>1393</v>
      </c>
      <c r="J190" s="455">
        <v>44669</v>
      </c>
      <c r="K190" s="456" t="s">
        <v>8781</v>
      </c>
      <c r="L190" s="629">
        <v>58000</v>
      </c>
      <c r="M190" s="630" t="s">
        <v>32</v>
      </c>
      <c r="N190" s="630" t="s">
        <v>1230</v>
      </c>
      <c r="O190" s="634" t="s">
        <v>9006</v>
      </c>
      <c r="P190" s="389" t="s">
        <v>8783</v>
      </c>
      <c r="Q190" s="632"/>
      <c r="R190" s="456"/>
      <c r="S190" s="55"/>
      <c r="T190" s="633"/>
      <c r="U190" s="394"/>
      <c r="V190" s="395"/>
      <c r="W190" s="395"/>
      <c r="X190" s="395"/>
      <c r="Y190" s="395"/>
      <c r="Z190" s="395"/>
      <c r="AA190" s="395"/>
      <c r="AB190" s="395"/>
      <c r="AC190" s="395"/>
      <c r="AD190" s="395"/>
      <c r="AE190" s="395"/>
      <c r="AF190" s="395"/>
      <c r="AG190" s="395"/>
      <c r="AH190" s="395"/>
      <c r="AI190" s="395"/>
      <c r="AJ190" s="395"/>
      <c r="AK190" s="395"/>
    </row>
    <row r="191" spans="1:37" ht="30" customHeight="1">
      <c r="A191" s="450" t="s">
        <v>610</v>
      </c>
      <c r="B191" s="451" t="s">
        <v>4549</v>
      </c>
      <c r="C191" s="451" t="s">
        <v>612</v>
      </c>
      <c r="D191" s="559" t="s">
        <v>4550</v>
      </c>
      <c r="E191" s="453" t="s">
        <v>4551</v>
      </c>
      <c r="F191" s="453" t="s">
        <v>4340</v>
      </c>
      <c r="G191" s="454" t="s">
        <v>3796</v>
      </c>
      <c r="H191" s="455">
        <v>44643</v>
      </c>
      <c r="I191" s="391">
        <f t="shared" ca="1" si="1"/>
        <v>1387</v>
      </c>
      <c r="J191" s="455">
        <v>44649</v>
      </c>
      <c r="K191" s="456" t="s">
        <v>8767</v>
      </c>
      <c r="L191" s="629">
        <v>3500</v>
      </c>
      <c r="M191" s="630" t="s">
        <v>1230</v>
      </c>
      <c r="N191" s="630" t="s">
        <v>1230</v>
      </c>
      <c r="O191" s="634" t="s">
        <v>9007</v>
      </c>
      <c r="P191" s="389" t="s">
        <v>8769</v>
      </c>
      <c r="Q191" s="632"/>
      <c r="R191" s="456"/>
      <c r="S191" s="55"/>
      <c r="T191" s="633"/>
      <c r="U191" s="394"/>
      <c r="V191" s="395"/>
      <c r="W191" s="395"/>
      <c r="X191" s="395"/>
      <c r="Y191" s="395"/>
      <c r="Z191" s="395"/>
      <c r="AA191" s="395"/>
      <c r="AB191" s="395"/>
      <c r="AC191" s="395"/>
      <c r="AD191" s="395"/>
      <c r="AE191" s="395"/>
      <c r="AF191" s="395"/>
      <c r="AG191" s="395"/>
      <c r="AH191" s="395"/>
      <c r="AI191" s="395"/>
      <c r="AJ191" s="395"/>
      <c r="AK191" s="395"/>
    </row>
    <row r="192" spans="1:37" ht="30" customHeight="1">
      <c r="A192" s="450" t="s">
        <v>613</v>
      </c>
      <c r="B192" s="451" t="s">
        <v>4553</v>
      </c>
      <c r="C192" s="451" t="s">
        <v>615</v>
      </c>
      <c r="D192" s="559" t="s">
        <v>4554</v>
      </c>
      <c r="E192" s="453" t="s">
        <v>4555</v>
      </c>
      <c r="F192" s="453" t="s">
        <v>3896</v>
      </c>
      <c r="G192" s="454" t="s">
        <v>3814</v>
      </c>
      <c r="H192" s="455">
        <v>44643</v>
      </c>
      <c r="I192" s="391">
        <f t="shared" ca="1" si="1"/>
        <v>1387</v>
      </c>
      <c r="J192" s="455">
        <v>44649</v>
      </c>
      <c r="K192" s="456" t="s">
        <v>8767</v>
      </c>
      <c r="L192" s="629">
        <v>3500</v>
      </c>
      <c r="M192" s="630" t="s">
        <v>1230</v>
      </c>
      <c r="N192" s="630" t="s">
        <v>1230</v>
      </c>
      <c r="O192" s="634" t="s">
        <v>9008</v>
      </c>
      <c r="P192" s="389" t="s">
        <v>8769</v>
      </c>
      <c r="Q192" s="632"/>
      <c r="R192" s="456"/>
      <c r="S192" s="55"/>
      <c r="T192" s="633"/>
      <c r="U192" s="394"/>
      <c r="V192" s="395"/>
      <c r="W192" s="395"/>
      <c r="X192" s="395"/>
      <c r="Y192" s="395"/>
      <c r="Z192" s="395"/>
      <c r="AA192" s="395"/>
      <c r="AB192" s="395"/>
      <c r="AC192" s="395"/>
      <c r="AD192" s="395"/>
      <c r="AE192" s="395"/>
      <c r="AF192" s="395"/>
      <c r="AG192" s="395"/>
      <c r="AH192" s="395"/>
      <c r="AI192" s="395"/>
      <c r="AJ192" s="395"/>
      <c r="AK192" s="395"/>
    </row>
    <row r="193" spans="1:37" ht="30" customHeight="1">
      <c r="A193" s="450" t="s">
        <v>616</v>
      </c>
      <c r="B193" s="451" t="s">
        <v>4557</v>
      </c>
      <c r="C193" s="451" t="s">
        <v>618</v>
      </c>
      <c r="D193" s="559" t="s">
        <v>4558</v>
      </c>
      <c r="E193" s="453" t="s">
        <v>4559</v>
      </c>
      <c r="F193" s="453" t="s">
        <v>3795</v>
      </c>
      <c r="G193" s="454" t="s">
        <v>3796</v>
      </c>
      <c r="H193" s="455">
        <v>44643</v>
      </c>
      <c r="I193" s="391">
        <f t="shared" ca="1" si="1"/>
        <v>1387</v>
      </c>
      <c r="J193" s="455">
        <v>44831</v>
      </c>
      <c r="K193" s="456" t="s">
        <v>8767</v>
      </c>
      <c r="L193" s="629">
        <v>3500</v>
      </c>
      <c r="M193" s="630" t="s">
        <v>1230</v>
      </c>
      <c r="N193" s="630" t="s">
        <v>1230</v>
      </c>
      <c r="O193" s="634" t="s">
        <v>9009</v>
      </c>
      <c r="P193" s="389" t="s">
        <v>8769</v>
      </c>
      <c r="Q193" s="632"/>
      <c r="R193" s="456"/>
      <c r="S193" s="55"/>
      <c r="T193" s="633"/>
      <c r="U193" s="394"/>
      <c r="V193" s="395"/>
      <c r="W193" s="395"/>
      <c r="X193" s="395"/>
      <c r="Y193" s="395"/>
      <c r="Z193" s="395"/>
      <c r="AA193" s="395"/>
      <c r="AB193" s="395"/>
      <c r="AC193" s="395"/>
      <c r="AD193" s="395"/>
      <c r="AE193" s="395"/>
      <c r="AF193" s="395"/>
      <c r="AG193" s="395"/>
      <c r="AH193" s="395"/>
      <c r="AI193" s="395"/>
      <c r="AJ193" s="395"/>
      <c r="AK193" s="395"/>
    </row>
    <row r="194" spans="1:37" ht="30" customHeight="1">
      <c r="A194" s="450" t="s">
        <v>620</v>
      </c>
      <c r="B194" s="451" t="s">
        <v>4561</v>
      </c>
      <c r="C194" s="451" t="s">
        <v>622</v>
      </c>
      <c r="D194" s="559" t="s">
        <v>4425</v>
      </c>
      <c r="E194" s="453" t="s">
        <v>4562</v>
      </c>
      <c r="F194" s="453" t="s">
        <v>4041</v>
      </c>
      <c r="G194" s="454" t="s">
        <v>3784</v>
      </c>
      <c r="H194" s="455">
        <v>44643</v>
      </c>
      <c r="I194" s="391">
        <f t="shared" ca="1" si="1"/>
        <v>1387</v>
      </c>
      <c r="J194" s="455">
        <v>44714</v>
      </c>
      <c r="K194" s="456" t="s">
        <v>8767</v>
      </c>
      <c r="L194" s="629">
        <v>3500</v>
      </c>
      <c r="M194" s="630" t="s">
        <v>1230</v>
      </c>
      <c r="N194" s="630" t="s">
        <v>1230</v>
      </c>
      <c r="O194" s="634" t="s">
        <v>9010</v>
      </c>
      <c r="P194" s="389" t="s">
        <v>8769</v>
      </c>
      <c r="Q194" s="632"/>
      <c r="R194" s="456"/>
      <c r="S194" s="55"/>
      <c r="T194" s="633"/>
      <c r="U194" s="394"/>
      <c r="V194" s="395"/>
      <c r="W194" s="395"/>
      <c r="X194" s="395"/>
      <c r="Y194" s="395"/>
      <c r="Z194" s="395"/>
      <c r="AA194" s="395"/>
      <c r="AB194" s="395"/>
      <c r="AC194" s="395"/>
      <c r="AD194" s="395"/>
      <c r="AE194" s="395"/>
      <c r="AF194" s="395"/>
      <c r="AG194" s="395"/>
      <c r="AH194" s="395"/>
      <c r="AI194" s="395"/>
      <c r="AJ194" s="395"/>
      <c r="AK194" s="395"/>
    </row>
    <row r="195" spans="1:37" ht="30" customHeight="1">
      <c r="A195" s="450" t="s">
        <v>623</v>
      </c>
      <c r="B195" s="451" t="s">
        <v>4564</v>
      </c>
      <c r="C195" s="451" t="s">
        <v>625</v>
      </c>
      <c r="D195" s="559" t="s">
        <v>4565</v>
      </c>
      <c r="E195" s="453" t="s">
        <v>4566</v>
      </c>
      <c r="F195" s="453" t="s">
        <v>4567</v>
      </c>
      <c r="G195" s="454" t="s">
        <v>3796</v>
      </c>
      <c r="H195" s="455">
        <v>44643</v>
      </c>
      <c r="I195" s="391">
        <f t="shared" ca="1" si="1"/>
        <v>1387</v>
      </c>
      <c r="J195" s="455">
        <v>44672</v>
      </c>
      <c r="K195" s="456" t="s">
        <v>8767</v>
      </c>
      <c r="L195" s="629">
        <v>3500</v>
      </c>
      <c r="M195" s="630" t="s">
        <v>1230</v>
      </c>
      <c r="N195" s="630" t="s">
        <v>1230</v>
      </c>
      <c r="O195" s="634" t="s">
        <v>9011</v>
      </c>
      <c r="P195" s="389" t="s">
        <v>8769</v>
      </c>
      <c r="Q195" s="632"/>
      <c r="R195" s="456"/>
      <c r="S195" s="55"/>
      <c r="T195" s="633"/>
      <c r="U195" s="394"/>
      <c r="V195" s="395"/>
      <c r="W195" s="395"/>
      <c r="X195" s="395"/>
      <c r="Y195" s="395"/>
      <c r="Z195" s="395"/>
      <c r="AA195" s="395"/>
      <c r="AB195" s="395"/>
      <c r="AC195" s="395"/>
      <c r="AD195" s="395"/>
      <c r="AE195" s="395"/>
      <c r="AF195" s="395"/>
      <c r="AG195" s="395"/>
      <c r="AH195" s="395"/>
      <c r="AI195" s="395"/>
      <c r="AJ195" s="395"/>
      <c r="AK195" s="395"/>
    </row>
    <row r="196" spans="1:37" ht="30" customHeight="1">
      <c r="A196" s="450" t="s">
        <v>626</v>
      </c>
      <c r="B196" s="451" t="s">
        <v>4569</v>
      </c>
      <c r="C196" s="451" t="s">
        <v>628</v>
      </c>
      <c r="D196" s="559" t="s">
        <v>4570</v>
      </c>
      <c r="E196" s="453" t="s">
        <v>4571</v>
      </c>
      <c r="F196" s="453"/>
      <c r="G196" s="454" t="s">
        <v>3833</v>
      </c>
      <c r="H196" s="455">
        <v>44643</v>
      </c>
      <c r="I196" s="391">
        <f t="shared" ca="1" si="1"/>
        <v>1387</v>
      </c>
      <c r="J196" s="455">
        <v>44705</v>
      </c>
      <c r="K196" s="456" t="s">
        <v>8767</v>
      </c>
      <c r="L196" s="629">
        <v>3500</v>
      </c>
      <c r="M196" s="630" t="s">
        <v>1230</v>
      </c>
      <c r="N196" s="630" t="s">
        <v>1230</v>
      </c>
      <c r="O196" s="634" t="s">
        <v>9012</v>
      </c>
      <c r="P196" s="389" t="s">
        <v>8769</v>
      </c>
      <c r="Q196" s="632"/>
      <c r="R196" s="456"/>
      <c r="S196" s="55"/>
      <c r="T196" s="633"/>
      <c r="U196" s="394"/>
      <c r="V196" s="395"/>
      <c r="W196" s="395"/>
      <c r="X196" s="395"/>
      <c r="Y196" s="395"/>
      <c r="Z196" s="395"/>
      <c r="AA196" s="395"/>
      <c r="AB196" s="395"/>
      <c r="AC196" s="395"/>
      <c r="AD196" s="395"/>
      <c r="AE196" s="395"/>
      <c r="AF196" s="395"/>
      <c r="AG196" s="395"/>
      <c r="AH196" s="395"/>
      <c r="AI196" s="395"/>
      <c r="AJ196" s="395"/>
      <c r="AK196" s="395"/>
    </row>
    <row r="197" spans="1:37" ht="30" customHeight="1">
      <c r="A197" s="450" t="s">
        <v>629</v>
      </c>
      <c r="B197" s="451" t="s">
        <v>4573</v>
      </c>
      <c r="C197" s="451" t="s">
        <v>631</v>
      </c>
      <c r="D197" s="559" t="s">
        <v>4574</v>
      </c>
      <c r="E197" s="453" t="s">
        <v>4575</v>
      </c>
      <c r="F197" s="453" t="s">
        <v>4240</v>
      </c>
      <c r="G197" s="454" t="s">
        <v>3909</v>
      </c>
      <c r="H197" s="455">
        <v>44641</v>
      </c>
      <c r="I197" s="391">
        <f t="shared" ca="1" si="1"/>
        <v>1389</v>
      </c>
      <c r="J197" s="455">
        <v>44662</v>
      </c>
      <c r="K197" s="456" t="s">
        <v>8808</v>
      </c>
      <c r="L197" s="629">
        <v>9800</v>
      </c>
      <c r="M197" s="630" t="s">
        <v>1230</v>
      </c>
      <c r="N197" s="630" t="s">
        <v>1230</v>
      </c>
      <c r="O197" s="634" t="s">
        <v>9013</v>
      </c>
      <c r="P197" s="389" t="s">
        <v>8810</v>
      </c>
      <c r="Q197" s="632"/>
      <c r="R197" s="456"/>
      <c r="S197" s="55"/>
      <c r="T197" s="633" t="s">
        <v>8804</v>
      </c>
      <c r="U197" s="394"/>
      <c r="V197" s="395"/>
      <c r="W197" s="395"/>
      <c r="X197" s="395"/>
      <c r="Y197" s="395"/>
      <c r="Z197" s="395"/>
      <c r="AA197" s="395"/>
      <c r="AB197" s="395"/>
      <c r="AC197" s="395"/>
      <c r="AD197" s="395"/>
      <c r="AE197" s="395"/>
      <c r="AF197" s="395"/>
      <c r="AG197" s="395"/>
      <c r="AH197" s="395"/>
      <c r="AI197" s="395"/>
      <c r="AJ197" s="395"/>
      <c r="AK197" s="395"/>
    </row>
    <row r="198" spans="1:37" ht="30" customHeight="1">
      <c r="A198" s="450" t="s">
        <v>632</v>
      </c>
      <c r="B198" s="451" t="s">
        <v>4577</v>
      </c>
      <c r="C198" s="451" t="s">
        <v>634</v>
      </c>
      <c r="D198" s="559" t="s">
        <v>4578</v>
      </c>
      <c r="E198" s="453" t="s">
        <v>4579</v>
      </c>
      <c r="F198" s="453" t="s">
        <v>3905</v>
      </c>
      <c r="G198" s="454" t="s">
        <v>3784</v>
      </c>
      <c r="H198" s="455">
        <v>44643</v>
      </c>
      <c r="I198" s="391">
        <f t="shared" ca="1" si="1"/>
        <v>1387</v>
      </c>
      <c r="J198" s="455">
        <v>44645</v>
      </c>
      <c r="K198" s="456" t="s">
        <v>8767</v>
      </c>
      <c r="L198" s="629">
        <v>3500</v>
      </c>
      <c r="M198" s="630" t="s">
        <v>1230</v>
      </c>
      <c r="N198" s="630" t="s">
        <v>1230</v>
      </c>
      <c r="O198" s="634" t="s">
        <v>9014</v>
      </c>
      <c r="P198" s="389" t="s">
        <v>8769</v>
      </c>
      <c r="Q198" s="632"/>
      <c r="R198" s="456"/>
      <c r="S198" s="55"/>
      <c r="T198" s="633" t="s">
        <v>8771</v>
      </c>
      <c r="U198" s="394"/>
      <c r="V198" s="395"/>
      <c r="W198" s="395"/>
      <c r="X198" s="395"/>
      <c r="Y198" s="395"/>
      <c r="Z198" s="395"/>
      <c r="AA198" s="395"/>
      <c r="AB198" s="395"/>
      <c r="AC198" s="395"/>
      <c r="AD198" s="395"/>
      <c r="AE198" s="395"/>
      <c r="AF198" s="395"/>
      <c r="AG198" s="395"/>
      <c r="AH198" s="395"/>
      <c r="AI198" s="395"/>
      <c r="AJ198" s="395"/>
      <c r="AK198" s="395"/>
    </row>
    <row r="199" spans="1:37" ht="30" customHeight="1">
      <c r="A199" s="450" t="s">
        <v>635</v>
      </c>
      <c r="B199" s="451" t="s">
        <v>4581</v>
      </c>
      <c r="C199" s="451" t="s">
        <v>637</v>
      </c>
      <c r="D199" s="559" t="s">
        <v>4582</v>
      </c>
      <c r="E199" s="453" t="s">
        <v>4583</v>
      </c>
      <c r="F199" s="453"/>
      <c r="G199" s="454" t="s">
        <v>3857</v>
      </c>
      <c r="H199" s="455">
        <v>44643</v>
      </c>
      <c r="I199" s="391">
        <f t="shared" ca="1" si="1"/>
        <v>1387</v>
      </c>
      <c r="J199" s="455">
        <v>44673</v>
      </c>
      <c r="K199" s="456" t="s">
        <v>8767</v>
      </c>
      <c r="L199" s="629">
        <v>3500</v>
      </c>
      <c r="M199" s="630" t="s">
        <v>1230</v>
      </c>
      <c r="N199" s="630" t="s">
        <v>1230</v>
      </c>
      <c r="O199" s="634" t="s">
        <v>9015</v>
      </c>
      <c r="P199" s="389" t="s">
        <v>8769</v>
      </c>
      <c r="Q199" s="632"/>
      <c r="R199" s="456"/>
      <c r="S199" s="55"/>
      <c r="T199" s="633" t="s">
        <v>8887</v>
      </c>
      <c r="U199" s="394"/>
      <c r="V199" s="395"/>
      <c r="W199" s="395"/>
      <c r="X199" s="395"/>
      <c r="Y199" s="395"/>
      <c r="Z199" s="395"/>
      <c r="AA199" s="395"/>
      <c r="AB199" s="395"/>
      <c r="AC199" s="395"/>
      <c r="AD199" s="395"/>
      <c r="AE199" s="395"/>
      <c r="AF199" s="395"/>
      <c r="AG199" s="395"/>
      <c r="AH199" s="395"/>
      <c r="AI199" s="395"/>
      <c r="AJ199" s="395"/>
      <c r="AK199" s="395"/>
    </row>
    <row r="200" spans="1:37" ht="30" customHeight="1">
      <c r="A200" s="450" t="s">
        <v>638</v>
      </c>
      <c r="B200" s="451" t="s">
        <v>4585</v>
      </c>
      <c r="C200" s="451" t="s">
        <v>640</v>
      </c>
      <c r="D200" s="559" t="s">
        <v>4586</v>
      </c>
      <c r="E200" s="453" t="s">
        <v>4587</v>
      </c>
      <c r="F200" s="453" t="s">
        <v>4588</v>
      </c>
      <c r="G200" s="454" t="s">
        <v>4589</v>
      </c>
      <c r="H200" s="455">
        <v>44637</v>
      </c>
      <c r="I200" s="391">
        <f t="shared" ca="1" si="1"/>
        <v>1393</v>
      </c>
      <c r="J200" s="455">
        <v>44713</v>
      </c>
      <c r="K200" s="456" t="s">
        <v>8781</v>
      </c>
      <c r="L200" s="629">
        <v>58000</v>
      </c>
      <c r="M200" s="630" t="s">
        <v>32</v>
      </c>
      <c r="N200" s="630" t="s">
        <v>1230</v>
      </c>
      <c r="O200" s="634" t="s">
        <v>9016</v>
      </c>
      <c r="P200" s="389" t="s">
        <v>8783</v>
      </c>
      <c r="Q200" s="632"/>
      <c r="R200" s="456"/>
      <c r="S200" s="55"/>
      <c r="T200" s="633" t="s">
        <v>8845</v>
      </c>
      <c r="U200" s="394"/>
      <c r="V200" s="395"/>
      <c r="W200" s="395"/>
      <c r="X200" s="395"/>
      <c r="Y200" s="395"/>
      <c r="Z200" s="395"/>
      <c r="AA200" s="395"/>
      <c r="AB200" s="395"/>
      <c r="AC200" s="395"/>
      <c r="AD200" s="395"/>
      <c r="AE200" s="395"/>
      <c r="AF200" s="395"/>
      <c r="AG200" s="395"/>
      <c r="AH200" s="395"/>
      <c r="AI200" s="395"/>
      <c r="AJ200" s="395"/>
      <c r="AK200" s="395"/>
    </row>
    <row r="201" spans="1:37" ht="30" customHeight="1">
      <c r="A201" s="450" t="s">
        <v>641</v>
      </c>
      <c r="B201" s="451" t="s">
        <v>4591</v>
      </c>
      <c r="C201" s="451" t="s">
        <v>643</v>
      </c>
      <c r="D201" s="559" t="s">
        <v>4586</v>
      </c>
      <c r="E201" s="453" t="s">
        <v>4592</v>
      </c>
      <c r="F201" s="453" t="s">
        <v>4593</v>
      </c>
      <c r="G201" s="454" t="s">
        <v>4287</v>
      </c>
      <c r="H201" s="455">
        <v>44635</v>
      </c>
      <c r="I201" s="391">
        <f t="shared" ca="1" si="1"/>
        <v>1395</v>
      </c>
      <c r="J201" s="455">
        <v>44713</v>
      </c>
      <c r="K201" s="456" t="s">
        <v>8772</v>
      </c>
      <c r="L201" s="629">
        <v>83460</v>
      </c>
      <c r="M201" s="630" t="s">
        <v>32</v>
      </c>
      <c r="N201" s="630" t="s">
        <v>1230</v>
      </c>
      <c r="O201" s="634" t="s">
        <v>9017</v>
      </c>
      <c r="P201" s="389" t="s">
        <v>9018</v>
      </c>
      <c r="Q201" s="632"/>
      <c r="R201" s="456"/>
      <c r="S201" s="55"/>
      <c r="T201" s="633" t="s">
        <v>8845</v>
      </c>
      <c r="U201" s="394"/>
      <c r="V201" s="395"/>
      <c r="W201" s="395"/>
      <c r="X201" s="395"/>
      <c r="Y201" s="395"/>
      <c r="Z201" s="395"/>
      <c r="AA201" s="395"/>
      <c r="AB201" s="395"/>
      <c r="AC201" s="395"/>
      <c r="AD201" s="395"/>
      <c r="AE201" s="395"/>
      <c r="AF201" s="395"/>
      <c r="AG201" s="395"/>
      <c r="AH201" s="395"/>
      <c r="AI201" s="395"/>
      <c r="AJ201" s="395"/>
      <c r="AK201" s="395"/>
    </row>
    <row r="202" spans="1:37" ht="30" customHeight="1">
      <c r="A202" s="594" t="s">
        <v>644</v>
      </c>
      <c r="B202" s="635" t="s">
        <v>4597</v>
      </c>
      <c r="C202" s="635" t="s">
        <v>646</v>
      </c>
      <c r="D202" s="636" t="s">
        <v>4598</v>
      </c>
      <c r="E202" s="637" t="s">
        <v>4599</v>
      </c>
      <c r="F202" s="637"/>
      <c r="G202" s="638" t="s">
        <v>3857</v>
      </c>
      <c r="H202" s="639">
        <v>44643</v>
      </c>
      <c r="I202" s="599">
        <f t="shared" ca="1" si="1"/>
        <v>1387</v>
      </c>
      <c r="J202" s="639"/>
      <c r="K202" s="598" t="s">
        <v>8767</v>
      </c>
      <c r="L202" s="640">
        <v>3500</v>
      </c>
      <c r="M202" s="641" t="s">
        <v>32</v>
      </c>
      <c r="N202" s="641" t="s">
        <v>32</v>
      </c>
      <c r="O202" s="655" t="s">
        <v>9001</v>
      </c>
      <c r="P202" s="601" t="s">
        <v>8769</v>
      </c>
      <c r="Q202" s="643"/>
      <c r="R202" s="601" t="s">
        <v>8776</v>
      </c>
      <c r="S202" s="603"/>
      <c r="T202" s="644" t="s">
        <v>8802</v>
      </c>
      <c r="U202" s="602"/>
      <c r="V202" s="645"/>
      <c r="W202" s="645"/>
      <c r="X202" s="645"/>
      <c r="Y202" s="645"/>
      <c r="Z202" s="645"/>
      <c r="AA202" s="645"/>
      <c r="AB202" s="645"/>
      <c r="AC202" s="645"/>
      <c r="AD202" s="645"/>
      <c r="AE202" s="645"/>
      <c r="AF202" s="645"/>
      <c r="AG202" s="645"/>
      <c r="AH202" s="645"/>
      <c r="AI202" s="645"/>
      <c r="AJ202" s="645"/>
      <c r="AK202" s="645"/>
    </row>
    <row r="203" spans="1:37" ht="30" customHeight="1">
      <c r="A203" s="450" t="s">
        <v>647</v>
      </c>
      <c r="B203" s="451" t="s">
        <v>4600</v>
      </c>
      <c r="C203" s="451" t="s">
        <v>4601</v>
      </c>
      <c r="D203" s="559" t="s">
        <v>4602</v>
      </c>
      <c r="E203" s="453" t="s">
        <v>4603</v>
      </c>
      <c r="F203" s="453"/>
      <c r="G203" s="454" t="s">
        <v>3833</v>
      </c>
      <c r="H203" s="455">
        <v>44643</v>
      </c>
      <c r="I203" s="391">
        <f t="shared" ca="1" si="1"/>
        <v>1387</v>
      </c>
      <c r="J203" s="455">
        <v>44650</v>
      </c>
      <c r="K203" s="456" t="s">
        <v>8767</v>
      </c>
      <c r="L203" s="629">
        <v>3500</v>
      </c>
      <c r="M203" s="630" t="s">
        <v>1230</v>
      </c>
      <c r="N203" s="630" t="s">
        <v>1230</v>
      </c>
      <c r="O203" s="634" t="s">
        <v>9019</v>
      </c>
      <c r="P203" s="389" t="s">
        <v>8769</v>
      </c>
      <c r="Q203" s="632"/>
      <c r="R203" s="456"/>
      <c r="S203" s="55"/>
      <c r="T203" s="633"/>
      <c r="U203" s="394"/>
      <c r="V203" s="395"/>
      <c r="W203" s="395"/>
      <c r="X203" s="395"/>
      <c r="Y203" s="395"/>
      <c r="Z203" s="395"/>
      <c r="AA203" s="395"/>
      <c r="AB203" s="395"/>
      <c r="AC203" s="395"/>
      <c r="AD203" s="395"/>
      <c r="AE203" s="395"/>
      <c r="AF203" s="395"/>
      <c r="AG203" s="395"/>
      <c r="AH203" s="395"/>
      <c r="AI203" s="395"/>
      <c r="AJ203" s="395"/>
      <c r="AK203" s="395"/>
    </row>
    <row r="204" spans="1:37" ht="30" customHeight="1">
      <c r="A204" s="450" t="s">
        <v>650</v>
      </c>
      <c r="B204" s="451" t="s">
        <v>651</v>
      </c>
      <c r="C204" s="451" t="s">
        <v>652</v>
      </c>
      <c r="D204" s="559" t="s">
        <v>4605</v>
      </c>
      <c r="E204" s="453" t="s">
        <v>4606</v>
      </c>
      <c r="F204" s="453" t="s">
        <v>4607</v>
      </c>
      <c r="G204" s="454" t="s">
        <v>3784</v>
      </c>
      <c r="H204" s="455">
        <v>44635</v>
      </c>
      <c r="I204" s="391">
        <f t="shared" ca="1" si="1"/>
        <v>1395</v>
      </c>
      <c r="J204" s="455">
        <v>44638</v>
      </c>
      <c r="K204" s="456" t="s">
        <v>8772</v>
      </c>
      <c r="L204" s="629">
        <v>72566</v>
      </c>
      <c r="M204" s="630" t="s">
        <v>1230</v>
      </c>
      <c r="N204" s="630" t="s">
        <v>1230</v>
      </c>
      <c r="O204" s="634" t="s">
        <v>9020</v>
      </c>
      <c r="P204" s="389" t="s">
        <v>9021</v>
      </c>
      <c r="Q204" s="632"/>
      <c r="R204" s="456"/>
      <c r="S204" s="55"/>
      <c r="T204" s="633"/>
      <c r="U204" s="394"/>
      <c r="V204" s="395"/>
      <c r="W204" s="395"/>
      <c r="X204" s="395"/>
      <c r="Y204" s="395"/>
      <c r="Z204" s="395"/>
      <c r="AA204" s="395"/>
      <c r="AB204" s="395"/>
      <c r="AC204" s="395"/>
      <c r="AD204" s="395"/>
      <c r="AE204" s="395"/>
      <c r="AF204" s="395"/>
      <c r="AG204" s="395"/>
      <c r="AH204" s="395"/>
      <c r="AI204" s="395"/>
      <c r="AJ204" s="395"/>
      <c r="AK204" s="395"/>
    </row>
    <row r="205" spans="1:37" ht="30" customHeight="1">
      <c r="A205" s="450" t="s">
        <v>653</v>
      </c>
      <c r="B205" s="451" t="s">
        <v>4611</v>
      </c>
      <c r="C205" s="451" t="s">
        <v>655</v>
      </c>
      <c r="D205" s="559" t="s">
        <v>4612</v>
      </c>
      <c r="E205" s="453" t="s">
        <v>4613</v>
      </c>
      <c r="F205" s="453" t="s">
        <v>4000</v>
      </c>
      <c r="G205" s="454" t="s">
        <v>3784</v>
      </c>
      <c r="H205" s="455">
        <v>44641</v>
      </c>
      <c r="I205" s="391">
        <f t="shared" ca="1" si="1"/>
        <v>1389</v>
      </c>
      <c r="J205" s="455">
        <v>44651</v>
      </c>
      <c r="K205" s="456" t="s">
        <v>8808</v>
      </c>
      <c r="L205" s="629">
        <v>9800</v>
      </c>
      <c r="M205" s="630" t="s">
        <v>1230</v>
      </c>
      <c r="N205" s="630" t="s">
        <v>1230</v>
      </c>
      <c r="O205" s="634" t="s">
        <v>9022</v>
      </c>
      <c r="P205" s="389" t="s">
        <v>8810</v>
      </c>
      <c r="Q205" s="632"/>
      <c r="R205" s="456"/>
      <c r="S205" s="55"/>
      <c r="T205" s="633"/>
      <c r="U205" s="394"/>
      <c r="V205" s="395"/>
      <c r="W205" s="395"/>
      <c r="X205" s="395"/>
      <c r="Y205" s="395"/>
      <c r="Z205" s="395"/>
      <c r="AA205" s="395"/>
      <c r="AB205" s="395"/>
      <c r="AC205" s="395"/>
      <c r="AD205" s="395"/>
      <c r="AE205" s="395"/>
      <c r="AF205" s="395"/>
      <c r="AG205" s="395"/>
      <c r="AH205" s="395"/>
      <c r="AI205" s="395"/>
      <c r="AJ205" s="395"/>
      <c r="AK205" s="395"/>
    </row>
    <row r="206" spans="1:37" ht="30" customHeight="1">
      <c r="A206" s="450" t="s">
        <v>657</v>
      </c>
      <c r="B206" s="451" t="s">
        <v>4615</v>
      </c>
      <c r="C206" s="451" t="s">
        <v>659</v>
      </c>
      <c r="D206" s="559" t="s">
        <v>4616</v>
      </c>
      <c r="E206" s="485" t="s">
        <v>4617</v>
      </c>
      <c r="F206" s="485" t="s">
        <v>4249</v>
      </c>
      <c r="G206" s="485" t="s">
        <v>3796</v>
      </c>
      <c r="H206" s="455">
        <v>44643</v>
      </c>
      <c r="I206" s="391">
        <f t="shared" ca="1" si="1"/>
        <v>1387</v>
      </c>
      <c r="J206" s="455">
        <v>44658</v>
      </c>
      <c r="K206" s="456" t="s">
        <v>8767</v>
      </c>
      <c r="L206" s="629">
        <v>3500</v>
      </c>
      <c r="M206" s="630" t="s">
        <v>1230</v>
      </c>
      <c r="N206" s="630" t="s">
        <v>1230</v>
      </c>
      <c r="O206" s="634" t="s">
        <v>9023</v>
      </c>
      <c r="P206" s="389" t="s">
        <v>8769</v>
      </c>
      <c r="Q206" s="632"/>
      <c r="R206" s="456"/>
      <c r="S206" s="55"/>
      <c r="T206" s="633"/>
      <c r="U206" s="394"/>
      <c r="V206" s="395"/>
      <c r="W206" s="395"/>
      <c r="X206" s="395"/>
      <c r="Y206" s="395"/>
      <c r="Z206" s="395"/>
      <c r="AA206" s="395"/>
      <c r="AB206" s="395"/>
      <c r="AC206" s="395"/>
      <c r="AD206" s="395"/>
      <c r="AE206" s="395"/>
      <c r="AF206" s="395"/>
      <c r="AG206" s="395"/>
      <c r="AH206" s="395"/>
      <c r="AI206" s="395"/>
      <c r="AJ206" s="395"/>
      <c r="AK206" s="395"/>
    </row>
    <row r="207" spans="1:37" ht="30" customHeight="1">
      <c r="A207" s="450" t="s">
        <v>660</v>
      </c>
      <c r="B207" s="451" t="s">
        <v>4619</v>
      </c>
      <c r="C207" s="451" t="s">
        <v>662</v>
      </c>
      <c r="D207" s="559" t="s">
        <v>4620</v>
      </c>
      <c r="E207" s="453" t="s">
        <v>4621</v>
      </c>
      <c r="F207" s="453"/>
      <c r="G207" s="454" t="s">
        <v>3788</v>
      </c>
      <c r="H207" s="455">
        <v>44643</v>
      </c>
      <c r="I207" s="391">
        <f t="shared" ca="1" si="1"/>
        <v>1387</v>
      </c>
      <c r="J207" s="455">
        <v>44645</v>
      </c>
      <c r="K207" s="456" t="s">
        <v>8767</v>
      </c>
      <c r="L207" s="629">
        <v>3500</v>
      </c>
      <c r="M207" s="630" t="s">
        <v>1230</v>
      </c>
      <c r="N207" s="630" t="s">
        <v>1230</v>
      </c>
      <c r="O207" s="634" t="s">
        <v>9024</v>
      </c>
      <c r="P207" s="389" t="s">
        <v>8769</v>
      </c>
      <c r="Q207" s="632"/>
      <c r="R207" s="456"/>
      <c r="S207" s="55"/>
      <c r="T207" s="633"/>
      <c r="U207" s="394"/>
      <c r="V207" s="395"/>
      <c r="W207" s="395"/>
      <c r="X207" s="395"/>
      <c r="Y207" s="395"/>
      <c r="Z207" s="395"/>
      <c r="AA207" s="395"/>
      <c r="AB207" s="395"/>
      <c r="AC207" s="395"/>
      <c r="AD207" s="395"/>
      <c r="AE207" s="395"/>
      <c r="AF207" s="395"/>
      <c r="AG207" s="395"/>
      <c r="AH207" s="395"/>
      <c r="AI207" s="395"/>
      <c r="AJ207" s="395"/>
      <c r="AK207" s="395"/>
    </row>
    <row r="208" spans="1:37" ht="30" customHeight="1">
      <c r="A208" s="450" t="s">
        <v>663</v>
      </c>
      <c r="B208" s="451" t="s">
        <v>4623</v>
      </c>
      <c r="C208" s="451" t="s">
        <v>665</v>
      </c>
      <c r="D208" s="559" t="s">
        <v>4624</v>
      </c>
      <c r="E208" s="453" t="s">
        <v>4625</v>
      </c>
      <c r="F208" s="453"/>
      <c r="G208" s="454" t="s">
        <v>3857</v>
      </c>
      <c r="H208" s="455">
        <v>44641</v>
      </c>
      <c r="I208" s="391">
        <f t="shared" ca="1" si="1"/>
        <v>1389</v>
      </c>
      <c r="J208" s="455">
        <v>44698</v>
      </c>
      <c r="K208" s="456" t="s">
        <v>8808</v>
      </c>
      <c r="L208" s="629">
        <v>9800</v>
      </c>
      <c r="M208" s="630" t="s">
        <v>1230</v>
      </c>
      <c r="N208" s="630" t="s">
        <v>1230</v>
      </c>
      <c r="O208" s="634" t="s">
        <v>9025</v>
      </c>
      <c r="P208" s="389" t="s">
        <v>8810</v>
      </c>
      <c r="Q208" s="632"/>
      <c r="R208" s="456"/>
      <c r="S208" s="55"/>
      <c r="T208" s="633" t="s">
        <v>8798</v>
      </c>
      <c r="U208" s="394"/>
      <c r="V208" s="395"/>
      <c r="W208" s="395"/>
      <c r="X208" s="395"/>
      <c r="Y208" s="395"/>
      <c r="Z208" s="395"/>
      <c r="AA208" s="395"/>
      <c r="AB208" s="395"/>
      <c r="AC208" s="395"/>
      <c r="AD208" s="395"/>
      <c r="AE208" s="395"/>
      <c r="AF208" s="395"/>
      <c r="AG208" s="395"/>
      <c r="AH208" s="395"/>
      <c r="AI208" s="395"/>
      <c r="AJ208" s="395"/>
      <c r="AK208" s="395"/>
    </row>
    <row r="209" spans="1:37" ht="30" customHeight="1">
      <c r="A209" s="450" t="s">
        <v>670</v>
      </c>
      <c r="B209" s="451" t="s">
        <v>4627</v>
      </c>
      <c r="C209" s="451" t="s">
        <v>672</v>
      </c>
      <c r="D209" s="559" t="s">
        <v>4628</v>
      </c>
      <c r="E209" s="453" t="s">
        <v>4629</v>
      </c>
      <c r="F209" s="453"/>
      <c r="G209" s="454" t="s">
        <v>3857</v>
      </c>
      <c r="H209" s="455">
        <v>44643</v>
      </c>
      <c r="I209" s="391">
        <f t="shared" ca="1" si="1"/>
        <v>1387</v>
      </c>
      <c r="J209" s="455">
        <v>44673</v>
      </c>
      <c r="K209" s="456" t="s">
        <v>8767</v>
      </c>
      <c r="L209" s="629">
        <v>3500</v>
      </c>
      <c r="M209" s="630" t="s">
        <v>32</v>
      </c>
      <c r="N209" s="630" t="s">
        <v>1230</v>
      </c>
      <c r="O209" s="634" t="s">
        <v>9026</v>
      </c>
      <c r="P209" s="389" t="s">
        <v>8769</v>
      </c>
      <c r="Q209" s="632"/>
      <c r="R209" s="456"/>
      <c r="S209" s="55"/>
      <c r="T209" s="633"/>
      <c r="U209" s="394"/>
      <c r="V209" s="395"/>
      <c r="W209" s="395"/>
      <c r="X209" s="395"/>
      <c r="Y209" s="395"/>
      <c r="Z209" s="395"/>
      <c r="AA209" s="395"/>
      <c r="AB209" s="395"/>
      <c r="AC209" s="395"/>
      <c r="AD209" s="395"/>
      <c r="AE209" s="395"/>
      <c r="AF209" s="395"/>
      <c r="AG209" s="395"/>
      <c r="AH209" s="395"/>
      <c r="AI209" s="395"/>
      <c r="AJ209" s="395"/>
      <c r="AK209" s="395"/>
    </row>
    <row r="210" spans="1:37" ht="30" customHeight="1">
      <c r="A210" s="450" t="s">
        <v>673</v>
      </c>
      <c r="B210" s="451" t="s">
        <v>4631</v>
      </c>
      <c r="C210" s="451" t="s">
        <v>675</v>
      </c>
      <c r="D210" s="559" t="s">
        <v>4632</v>
      </c>
      <c r="E210" s="453" t="s">
        <v>4633</v>
      </c>
      <c r="F210" s="453" t="s">
        <v>4417</v>
      </c>
      <c r="G210" s="454" t="s">
        <v>3784</v>
      </c>
      <c r="H210" s="455">
        <v>44638</v>
      </c>
      <c r="I210" s="391">
        <f t="shared" ca="1" si="1"/>
        <v>1392</v>
      </c>
      <c r="J210" s="455">
        <v>44648</v>
      </c>
      <c r="K210" s="456" t="s">
        <v>8778</v>
      </c>
      <c r="L210" s="629">
        <v>29000</v>
      </c>
      <c r="M210" s="630" t="s">
        <v>1230</v>
      </c>
      <c r="N210" s="630" t="s">
        <v>1230</v>
      </c>
      <c r="O210" s="634" t="s">
        <v>9027</v>
      </c>
      <c r="P210" s="389" t="s">
        <v>8780</v>
      </c>
      <c r="Q210" s="632"/>
      <c r="R210" s="456"/>
      <c r="S210" s="55"/>
      <c r="T210" s="633"/>
      <c r="U210" s="394"/>
      <c r="V210" s="395"/>
      <c r="W210" s="395"/>
      <c r="X210" s="395"/>
      <c r="Y210" s="395"/>
      <c r="Z210" s="395"/>
      <c r="AA210" s="395"/>
      <c r="AB210" s="395"/>
      <c r="AC210" s="395"/>
      <c r="AD210" s="395"/>
      <c r="AE210" s="395"/>
      <c r="AF210" s="395"/>
      <c r="AG210" s="395"/>
      <c r="AH210" s="395"/>
      <c r="AI210" s="395"/>
      <c r="AJ210" s="395"/>
      <c r="AK210" s="395"/>
    </row>
    <row r="211" spans="1:37" ht="30" customHeight="1">
      <c r="A211" s="594" t="s">
        <v>676</v>
      </c>
      <c r="B211" s="635" t="s">
        <v>4635</v>
      </c>
      <c r="C211" s="635" t="s">
        <v>678</v>
      </c>
      <c r="D211" s="636" t="s">
        <v>4636</v>
      </c>
      <c r="E211" s="637" t="s">
        <v>4637</v>
      </c>
      <c r="F211" s="637"/>
      <c r="G211" s="638" t="s">
        <v>3857</v>
      </c>
      <c r="H211" s="639">
        <v>44643</v>
      </c>
      <c r="I211" s="599">
        <f t="shared" ca="1" si="1"/>
        <v>1387</v>
      </c>
      <c r="J211" s="639"/>
      <c r="K211" s="598" t="s">
        <v>8767</v>
      </c>
      <c r="L211" s="640">
        <v>3500</v>
      </c>
      <c r="M211" s="641" t="s">
        <v>32</v>
      </c>
      <c r="N211" s="641" t="s">
        <v>32</v>
      </c>
      <c r="O211" s="655" t="s">
        <v>9001</v>
      </c>
      <c r="P211" s="601" t="s">
        <v>8769</v>
      </c>
      <c r="Q211" s="643"/>
      <c r="R211" s="601" t="s">
        <v>8776</v>
      </c>
      <c r="S211" s="603"/>
      <c r="T211" s="644" t="s">
        <v>8802</v>
      </c>
      <c r="U211" s="602"/>
      <c r="V211" s="645"/>
      <c r="W211" s="645"/>
      <c r="X211" s="645"/>
      <c r="Y211" s="645"/>
      <c r="Z211" s="645"/>
      <c r="AA211" s="645"/>
      <c r="AB211" s="645"/>
      <c r="AC211" s="645"/>
      <c r="AD211" s="645"/>
      <c r="AE211" s="645"/>
      <c r="AF211" s="645"/>
      <c r="AG211" s="645"/>
      <c r="AH211" s="645"/>
      <c r="AI211" s="645"/>
      <c r="AJ211" s="645"/>
      <c r="AK211" s="645"/>
    </row>
    <row r="212" spans="1:37" ht="30" customHeight="1">
      <c r="A212" s="450" t="s">
        <v>679</v>
      </c>
      <c r="B212" s="451" t="s">
        <v>4639</v>
      </c>
      <c r="C212" s="451" t="s">
        <v>681</v>
      </c>
      <c r="D212" s="559" t="s">
        <v>4640</v>
      </c>
      <c r="E212" s="453" t="s">
        <v>4641</v>
      </c>
      <c r="F212" s="453" t="s">
        <v>4143</v>
      </c>
      <c r="G212" s="454" t="s">
        <v>3814</v>
      </c>
      <c r="H212" s="455">
        <v>44643</v>
      </c>
      <c r="I212" s="391">
        <f t="shared" ca="1" si="1"/>
        <v>1387</v>
      </c>
      <c r="J212" s="455">
        <v>45091</v>
      </c>
      <c r="K212" s="456" t="s">
        <v>8767</v>
      </c>
      <c r="L212" s="629">
        <v>3500</v>
      </c>
      <c r="M212" s="630" t="s">
        <v>1230</v>
      </c>
      <c r="N212" s="630" t="s">
        <v>1230</v>
      </c>
      <c r="O212" s="634" t="s">
        <v>9028</v>
      </c>
      <c r="P212" s="389" t="s">
        <v>8769</v>
      </c>
      <c r="Q212" s="632" t="s">
        <v>345</v>
      </c>
      <c r="R212" s="389" t="s">
        <v>8776</v>
      </c>
      <c r="S212" s="55" t="s">
        <v>4643</v>
      </c>
      <c r="T212" s="633"/>
      <c r="U212" s="394"/>
      <c r="V212" s="395"/>
      <c r="W212" s="395"/>
      <c r="X212" s="395"/>
      <c r="Y212" s="395"/>
      <c r="Z212" s="395"/>
      <c r="AA212" s="395"/>
      <c r="AB212" s="395"/>
      <c r="AC212" s="395"/>
      <c r="AD212" s="395"/>
      <c r="AE212" s="395"/>
      <c r="AF212" s="395"/>
      <c r="AG212" s="395"/>
      <c r="AH212" s="395"/>
      <c r="AI212" s="395"/>
      <c r="AJ212" s="395"/>
      <c r="AK212" s="395"/>
    </row>
    <row r="213" spans="1:37" ht="30" customHeight="1">
      <c r="A213" s="594" t="s">
        <v>682</v>
      </c>
      <c r="B213" s="635" t="s">
        <v>4644</v>
      </c>
      <c r="C213" s="635" t="s">
        <v>684</v>
      </c>
      <c r="D213" s="636" t="s">
        <v>4645</v>
      </c>
      <c r="E213" s="637" t="s">
        <v>4646</v>
      </c>
      <c r="F213" s="637" t="s">
        <v>3837</v>
      </c>
      <c r="G213" s="638" t="s">
        <v>3833</v>
      </c>
      <c r="H213" s="639">
        <v>44643</v>
      </c>
      <c r="I213" s="599">
        <f t="shared" ca="1" si="1"/>
        <v>1387</v>
      </c>
      <c r="J213" s="639"/>
      <c r="K213" s="598" t="s">
        <v>8767</v>
      </c>
      <c r="L213" s="640">
        <v>3500</v>
      </c>
      <c r="M213" s="641" t="s">
        <v>32</v>
      </c>
      <c r="N213" s="641" t="s">
        <v>32</v>
      </c>
      <c r="O213" s="655" t="s">
        <v>9001</v>
      </c>
      <c r="P213" s="601" t="s">
        <v>8769</v>
      </c>
      <c r="Q213" s="643"/>
      <c r="R213" s="601" t="s">
        <v>8776</v>
      </c>
      <c r="S213" s="603"/>
      <c r="T213" s="644" t="s">
        <v>9029</v>
      </c>
      <c r="U213" s="602"/>
      <c r="V213" s="645"/>
      <c r="W213" s="645"/>
      <c r="X213" s="645"/>
      <c r="Y213" s="645"/>
      <c r="Z213" s="645"/>
      <c r="AA213" s="645"/>
      <c r="AB213" s="645"/>
      <c r="AC213" s="645"/>
      <c r="AD213" s="645"/>
      <c r="AE213" s="645"/>
      <c r="AF213" s="645"/>
      <c r="AG213" s="645"/>
      <c r="AH213" s="645"/>
      <c r="AI213" s="645"/>
      <c r="AJ213" s="645"/>
      <c r="AK213" s="645"/>
    </row>
    <row r="214" spans="1:37" ht="30" customHeight="1">
      <c r="A214" s="450" t="s">
        <v>685</v>
      </c>
      <c r="B214" s="451" t="s">
        <v>4647</v>
      </c>
      <c r="C214" s="451" t="s">
        <v>687</v>
      </c>
      <c r="D214" s="559" t="s">
        <v>4648</v>
      </c>
      <c r="E214" s="453" t="s">
        <v>4649</v>
      </c>
      <c r="F214" s="453"/>
      <c r="G214" s="454" t="s">
        <v>3784</v>
      </c>
      <c r="H214" s="455">
        <v>44641</v>
      </c>
      <c r="I214" s="391">
        <f t="shared" ca="1" si="1"/>
        <v>1389</v>
      </c>
      <c r="J214" s="455">
        <v>44642</v>
      </c>
      <c r="K214" s="456" t="s">
        <v>8808</v>
      </c>
      <c r="L214" s="629">
        <v>9800</v>
      </c>
      <c r="M214" s="630" t="s">
        <v>1230</v>
      </c>
      <c r="N214" s="630" t="s">
        <v>1230</v>
      </c>
      <c r="O214" s="634" t="s">
        <v>9030</v>
      </c>
      <c r="P214" s="389" t="s">
        <v>8810</v>
      </c>
      <c r="Q214" s="632"/>
      <c r="R214" s="456"/>
      <c r="S214" s="55"/>
      <c r="T214" s="633"/>
      <c r="U214" s="394"/>
      <c r="V214" s="395"/>
      <c r="W214" s="395"/>
      <c r="X214" s="395"/>
      <c r="Y214" s="395"/>
      <c r="Z214" s="395"/>
      <c r="AA214" s="395"/>
      <c r="AB214" s="395"/>
      <c r="AC214" s="395"/>
      <c r="AD214" s="395"/>
      <c r="AE214" s="395"/>
      <c r="AF214" s="395"/>
      <c r="AG214" s="395"/>
      <c r="AH214" s="395"/>
      <c r="AI214" s="395"/>
      <c r="AJ214" s="395"/>
      <c r="AK214" s="395"/>
    </row>
    <row r="215" spans="1:37" ht="30" customHeight="1">
      <c r="A215" s="450" t="s">
        <v>688</v>
      </c>
      <c r="B215" s="451" t="s">
        <v>4651</v>
      </c>
      <c r="C215" s="451" t="s">
        <v>690</v>
      </c>
      <c r="D215" s="559" t="s">
        <v>4652</v>
      </c>
      <c r="E215" s="453" t="s">
        <v>4653</v>
      </c>
      <c r="F215" s="453"/>
      <c r="G215" s="454" t="s">
        <v>3857</v>
      </c>
      <c r="H215" s="455">
        <v>44643</v>
      </c>
      <c r="I215" s="391">
        <f t="shared" ca="1" si="1"/>
        <v>1387</v>
      </c>
      <c r="J215" s="455">
        <v>44692</v>
      </c>
      <c r="K215" s="456" t="s">
        <v>8767</v>
      </c>
      <c r="L215" s="629">
        <v>3500</v>
      </c>
      <c r="M215" s="630" t="s">
        <v>1230</v>
      </c>
      <c r="N215" s="630" t="s">
        <v>1230</v>
      </c>
      <c r="O215" s="634" t="s">
        <v>9031</v>
      </c>
      <c r="P215" s="389" t="s">
        <v>8769</v>
      </c>
      <c r="Q215" s="632"/>
      <c r="R215" s="456"/>
      <c r="S215" s="55"/>
      <c r="T215" s="633"/>
      <c r="U215" s="394"/>
      <c r="V215" s="395"/>
      <c r="W215" s="395"/>
      <c r="X215" s="395"/>
      <c r="Y215" s="395"/>
      <c r="Z215" s="395"/>
      <c r="AA215" s="395"/>
      <c r="AB215" s="395"/>
      <c r="AC215" s="395"/>
      <c r="AD215" s="395"/>
      <c r="AE215" s="395"/>
      <c r="AF215" s="395"/>
      <c r="AG215" s="395"/>
      <c r="AH215" s="395"/>
      <c r="AI215" s="395"/>
      <c r="AJ215" s="395"/>
      <c r="AK215" s="395"/>
    </row>
    <row r="216" spans="1:37" ht="30" customHeight="1">
      <c r="A216" s="450" t="s">
        <v>691</v>
      </c>
      <c r="B216" s="451" t="s">
        <v>692</v>
      </c>
      <c r="C216" s="451" t="s">
        <v>693</v>
      </c>
      <c r="D216" s="559" t="s">
        <v>4605</v>
      </c>
      <c r="E216" s="453" t="s">
        <v>4655</v>
      </c>
      <c r="F216" s="453" t="s">
        <v>4139</v>
      </c>
      <c r="G216" s="454" t="s">
        <v>3784</v>
      </c>
      <c r="H216" s="455">
        <v>44638</v>
      </c>
      <c r="I216" s="391">
        <f t="shared" ca="1" si="1"/>
        <v>1392</v>
      </c>
      <c r="J216" s="455">
        <v>44645</v>
      </c>
      <c r="K216" s="456" t="s">
        <v>8778</v>
      </c>
      <c r="L216" s="629">
        <v>29000</v>
      </c>
      <c r="M216" s="630" t="s">
        <v>1230</v>
      </c>
      <c r="N216" s="630" t="s">
        <v>1230</v>
      </c>
      <c r="O216" s="634" t="s">
        <v>9032</v>
      </c>
      <c r="P216" s="389" t="s">
        <v>8780</v>
      </c>
      <c r="Q216" s="632"/>
      <c r="R216" s="456"/>
      <c r="S216" s="55"/>
      <c r="T216" s="633"/>
      <c r="U216" s="394"/>
      <c r="V216" s="395"/>
      <c r="W216" s="395"/>
      <c r="X216" s="395"/>
      <c r="Y216" s="395"/>
      <c r="Z216" s="395"/>
      <c r="AA216" s="395"/>
      <c r="AB216" s="395"/>
      <c r="AC216" s="395"/>
      <c r="AD216" s="395"/>
      <c r="AE216" s="395"/>
      <c r="AF216" s="395"/>
      <c r="AG216" s="395"/>
      <c r="AH216" s="395"/>
      <c r="AI216" s="395"/>
      <c r="AJ216" s="395"/>
      <c r="AK216" s="395"/>
    </row>
    <row r="217" spans="1:37" ht="30" customHeight="1">
      <c r="A217" s="450" t="s">
        <v>694</v>
      </c>
      <c r="B217" s="451" t="s">
        <v>4657</v>
      </c>
      <c r="C217" s="451" t="s">
        <v>696</v>
      </c>
      <c r="D217" s="559" t="s">
        <v>4658</v>
      </c>
      <c r="E217" s="453" t="s">
        <v>4659</v>
      </c>
      <c r="F217" s="453"/>
      <c r="G217" s="454" t="s">
        <v>3784</v>
      </c>
      <c r="H217" s="455">
        <v>44643</v>
      </c>
      <c r="I217" s="391">
        <f t="shared" ca="1" si="1"/>
        <v>1387</v>
      </c>
      <c r="J217" s="455">
        <v>44643</v>
      </c>
      <c r="K217" s="456" t="s">
        <v>8767</v>
      </c>
      <c r="L217" s="629">
        <v>3500</v>
      </c>
      <c r="M217" s="630" t="s">
        <v>32</v>
      </c>
      <c r="N217" s="630" t="s">
        <v>1230</v>
      </c>
      <c r="O217" s="634" t="s">
        <v>9033</v>
      </c>
      <c r="P217" s="389" t="s">
        <v>8769</v>
      </c>
      <c r="Q217" s="632"/>
      <c r="R217" s="456"/>
      <c r="S217" s="55"/>
      <c r="T217" s="633" t="s">
        <v>8830</v>
      </c>
      <c r="U217" s="394"/>
      <c r="V217" s="395"/>
      <c r="W217" s="395"/>
      <c r="X217" s="395"/>
      <c r="Y217" s="395"/>
      <c r="Z217" s="395"/>
      <c r="AA217" s="395"/>
      <c r="AB217" s="395"/>
      <c r="AC217" s="395"/>
      <c r="AD217" s="395"/>
      <c r="AE217" s="395"/>
      <c r="AF217" s="395"/>
      <c r="AG217" s="395"/>
      <c r="AH217" s="395"/>
      <c r="AI217" s="395"/>
      <c r="AJ217" s="395"/>
      <c r="AK217" s="395"/>
    </row>
    <row r="218" spans="1:37" ht="30" customHeight="1">
      <c r="A218" s="594" t="s">
        <v>697</v>
      </c>
      <c r="B218" s="635" t="s">
        <v>4661</v>
      </c>
      <c r="C218" s="635" t="s">
        <v>699</v>
      </c>
      <c r="D218" s="636" t="s">
        <v>2823</v>
      </c>
      <c r="E218" s="637" t="s">
        <v>4662</v>
      </c>
      <c r="F218" s="637" t="s">
        <v>4663</v>
      </c>
      <c r="G218" s="638" t="s">
        <v>3857</v>
      </c>
      <c r="H218" s="639"/>
      <c r="I218" s="599" t="str">
        <f t="shared" ca="1" si="1"/>
        <v>0</v>
      </c>
      <c r="J218" s="639">
        <v>44655</v>
      </c>
      <c r="K218" s="598" t="s">
        <v>8767</v>
      </c>
      <c r="L218" s="640">
        <v>3500</v>
      </c>
      <c r="M218" s="641" t="s">
        <v>32</v>
      </c>
      <c r="N218" s="641" t="s">
        <v>32</v>
      </c>
      <c r="O218" s="655" t="s">
        <v>9034</v>
      </c>
      <c r="P218" s="601" t="s">
        <v>8769</v>
      </c>
      <c r="Q218" s="643"/>
      <c r="R218" s="601" t="s">
        <v>8776</v>
      </c>
      <c r="S218" s="603"/>
      <c r="T218" s="644" t="s">
        <v>8850</v>
      </c>
      <c r="U218" s="602"/>
      <c r="V218" s="645"/>
      <c r="W218" s="645"/>
      <c r="X218" s="645"/>
      <c r="Y218" s="645"/>
      <c r="Z218" s="645"/>
      <c r="AA218" s="645"/>
      <c r="AB218" s="645"/>
      <c r="AC218" s="645"/>
      <c r="AD218" s="645"/>
      <c r="AE218" s="645"/>
      <c r="AF218" s="645"/>
      <c r="AG218" s="645"/>
      <c r="AH218" s="645"/>
      <c r="AI218" s="645"/>
      <c r="AJ218" s="645"/>
      <c r="AK218" s="645"/>
    </row>
    <row r="219" spans="1:37" ht="30" customHeight="1">
      <c r="A219" s="594" t="s">
        <v>700</v>
      </c>
      <c r="B219" s="635" t="s">
        <v>4665</v>
      </c>
      <c r="C219" s="635" t="s">
        <v>702</v>
      </c>
      <c r="D219" s="636" t="s">
        <v>4666</v>
      </c>
      <c r="E219" s="637" t="s">
        <v>4667</v>
      </c>
      <c r="F219" s="637" t="s">
        <v>3813</v>
      </c>
      <c r="G219" s="638" t="s">
        <v>3814</v>
      </c>
      <c r="H219" s="639">
        <v>44649</v>
      </c>
      <c r="I219" s="599">
        <f t="shared" ca="1" si="1"/>
        <v>1381</v>
      </c>
      <c r="J219" s="639"/>
      <c r="K219" s="598" t="s">
        <v>8767</v>
      </c>
      <c r="L219" s="640">
        <v>3500</v>
      </c>
      <c r="M219" s="641" t="s">
        <v>32</v>
      </c>
      <c r="N219" s="641" t="s">
        <v>32</v>
      </c>
      <c r="O219" s="655" t="s">
        <v>9035</v>
      </c>
      <c r="P219" s="601" t="s">
        <v>8769</v>
      </c>
      <c r="Q219" s="643"/>
      <c r="R219" s="601" t="s">
        <v>8776</v>
      </c>
      <c r="S219" s="603"/>
      <c r="T219" s="644" t="s">
        <v>8802</v>
      </c>
      <c r="U219" s="602"/>
      <c r="V219" s="645"/>
      <c r="W219" s="645"/>
      <c r="X219" s="645"/>
      <c r="Y219" s="645"/>
      <c r="Z219" s="645"/>
      <c r="AA219" s="645"/>
      <c r="AB219" s="645"/>
      <c r="AC219" s="645"/>
      <c r="AD219" s="645"/>
      <c r="AE219" s="645"/>
      <c r="AF219" s="645"/>
      <c r="AG219" s="645"/>
      <c r="AH219" s="645"/>
      <c r="AI219" s="645"/>
      <c r="AJ219" s="645"/>
      <c r="AK219" s="645"/>
    </row>
    <row r="220" spans="1:37" ht="30" customHeight="1">
      <c r="A220" s="594" t="s">
        <v>703</v>
      </c>
      <c r="B220" s="635" t="s">
        <v>4669</v>
      </c>
      <c r="C220" s="635" t="s">
        <v>705</v>
      </c>
      <c r="D220" s="636" t="s">
        <v>4670</v>
      </c>
      <c r="E220" s="637" t="s">
        <v>4671</v>
      </c>
      <c r="F220" s="637"/>
      <c r="G220" s="638" t="s">
        <v>3788</v>
      </c>
      <c r="H220" s="639">
        <v>44643</v>
      </c>
      <c r="I220" s="599">
        <f t="shared" ca="1" si="1"/>
        <v>1387</v>
      </c>
      <c r="J220" s="639"/>
      <c r="K220" s="598" t="s">
        <v>8767</v>
      </c>
      <c r="L220" s="640">
        <v>3500</v>
      </c>
      <c r="M220" s="641" t="s">
        <v>32</v>
      </c>
      <c r="N220" s="641" t="s">
        <v>32</v>
      </c>
      <c r="O220" s="655" t="s">
        <v>9001</v>
      </c>
      <c r="P220" s="601" t="s">
        <v>8769</v>
      </c>
      <c r="Q220" s="643"/>
      <c r="R220" s="601" t="s">
        <v>8776</v>
      </c>
      <c r="S220" s="603"/>
      <c r="T220" s="644" t="s">
        <v>8850</v>
      </c>
      <c r="U220" s="602"/>
      <c r="V220" s="645"/>
      <c r="W220" s="645"/>
      <c r="X220" s="645"/>
      <c r="Y220" s="645"/>
      <c r="Z220" s="645"/>
      <c r="AA220" s="645"/>
      <c r="AB220" s="645"/>
      <c r="AC220" s="645"/>
      <c r="AD220" s="645"/>
      <c r="AE220" s="645"/>
      <c r="AF220" s="645"/>
      <c r="AG220" s="645"/>
      <c r="AH220" s="645"/>
      <c r="AI220" s="645"/>
      <c r="AJ220" s="645"/>
      <c r="AK220" s="645"/>
    </row>
    <row r="221" spans="1:37" ht="30" customHeight="1">
      <c r="A221" s="450" t="s">
        <v>706</v>
      </c>
      <c r="B221" s="451" t="s">
        <v>4672</v>
      </c>
      <c r="C221" s="451" t="s">
        <v>708</v>
      </c>
      <c r="D221" s="559" t="s">
        <v>4605</v>
      </c>
      <c r="E221" s="453" t="s">
        <v>4673</v>
      </c>
      <c r="F221" s="453" t="s">
        <v>4125</v>
      </c>
      <c r="G221" s="454" t="s">
        <v>4126</v>
      </c>
      <c r="H221" s="455">
        <v>44638</v>
      </c>
      <c r="I221" s="391">
        <f t="shared" ca="1" si="1"/>
        <v>1392</v>
      </c>
      <c r="J221" s="455">
        <v>44645</v>
      </c>
      <c r="K221" s="456" t="s">
        <v>8799</v>
      </c>
      <c r="L221" s="629">
        <v>17000</v>
      </c>
      <c r="M221" s="630" t="s">
        <v>1230</v>
      </c>
      <c r="N221" s="630" t="s">
        <v>1230</v>
      </c>
      <c r="O221" s="634" t="s">
        <v>9036</v>
      </c>
      <c r="P221" s="389" t="s">
        <v>8801</v>
      </c>
      <c r="Q221" s="632"/>
      <c r="R221" s="456"/>
      <c r="S221" s="55"/>
      <c r="T221" s="633"/>
      <c r="U221" s="394"/>
      <c r="V221" s="395"/>
      <c r="W221" s="395"/>
      <c r="X221" s="395"/>
      <c r="Y221" s="395"/>
      <c r="Z221" s="395"/>
      <c r="AA221" s="395"/>
      <c r="AB221" s="395"/>
      <c r="AC221" s="395"/>
      <c r="AD221" s="395"/>
      <c r="AE221" s="395"/>
      <c r="AF221" s="395"/>
      <c r="AG221" s="395"/>
      <c r="AH221" s="395"/>
      <c r="AI221" s="395"/>
      <c r="AJ221" s="395"/>
      <c r="AK221" s="395"/>
    </row>
    <row r="222" spans="1:37" ht="30" customHeight="1">
      <c r="A222" s="450" t="s">
        <v>709</v>
      </c>
      <c r="B222" s="451" t="s">
        <v>4675</v>
      </c>
      <c r="C222" s="451" t="s">
        <v>711</v>
      </c>
      <c r="D222" s="559" t="s">
        <v>4676</v>
      </c>
      <c r="E222" s="453" t="s">
        <v>4677</v>
      </c>
      <c r="F222" s="453"/>
      <c r="G222" s="454" t="s">
        <v>3857</v>
      </c>
      <c r="H222" s="455">
        <v>44643</v>
      </c>
      <c r="I222" s="391">
        <f t="shared" ca="1" si="1"/>
        <v>1387</v>
      </c>
      <c r="J222" s="455">
        <v>44643</v>
      </c>
      <c r="K222" s="456" t="s">
        <v>8767</v>
      </c>
      <c r="L222" s="629">
        <v>3500</v>
      </c>
      <c r="M222" s="630" t="s">
        <v>1230</v>
      </c>
      <c r="N222" s="630" t="s">
        <v>1230</v>
      </c>
      <c r="O222" s="634" t="s">
        <v>9037</v>
      </c>
      <c r="P222" s="389" t="s">
        <v>8769</v>
      </c>
      <c r="Q222" s="632"/>
      <c r="R222" s="456"/>
      <c r="S222" s="55"/>
      <c r="T222" s="633"/>
      <c r="U222" s="394"/>
      <c r="V222" s="395"/>
      <c r="W222" s="395"/>
      <c r="X222" s="395"/>
      <c r="Y222" s="395"/>
      <c r="Z222" s="395"/>
      <c r="AA222" s="395"/>
      <c r="AB222" s="395"/>
      <c r="AC222" s="395"/>
      <c r="AD222" s="395"/>
      <c r="AE222" s="395"/>
      <c r="AF222" s="395"/>
      <c r="AG222" s="395"/>
      <c r="AH222" s="395"/>
      <c r="AI222" s="395"/>
      <c r="AJ222" s="395"/>
      <c r="AK222" s="395"/>
    </row>
    <row r="223" spans="1:37" ht="30" customHeight="1">
      <c r="A223" s="450" t="s">
        <v>712</v>
      </c>
      <c r="B223" s="451" t="s">
        <v>4679</v>
      </c>
      <c r="C223" s="451" t="s">
        <v>4680</v>
      </c>
      <c r="D223" s="559" t="s">
        <v>4681</v>
      </c>
      <c r="E223" s="453" t="s">
        <v>4682</v>
      </c>
      <c r="F223" s="453"/>
      <c r="G223" s="454" t="s">
        <v>3833</v>
      </c>
      <c r="H223" s="455">
        <v>44643</v>
      </c>
      <c r="I223" s="391">
        <f t="shared" ca="1" si="1"/>
        <v>1387</v>
      </c>
      <c r="J223" s="455">
        <v>44701</v>
      </c>
      <c r="K223" s="456" t="s">
        <v>8767</v>
      </c>
      <c r="L223" s="629">
        <v>3500</v>
      </c>
      <c r="M223" s="630" t="s">
        <v>1230</v>
      </c>
      <c r="N223" s="630" t="s">
        <v>1230</v>
      </c>
      <c r="O223" s="634" t="s">
        <v>9038</v>
      </c>
      <c r="P223" s="389" t="s">
        <v>8769</v>
      </c>
      <c r="Q223" s="632"/>
      <c r="R223" s="456"/>
      <c r="S223" s="55"/>
      <c r="T223" s="633" t="s">
        <v>8771</v>
      </c>
      <c r="U223" s="394"/>
      <c r="V223" s="395"/>
      <c r="W223" s="395"/>
      <c r="X223" s="395"/>
      <c r="Y223" s="395"/>
      <c r="Z223" s="395"/>
      <c r="AA223" s="395"/>
      <c r="AB223" s="395"/>
      <c r="AC223" s="395"/>
      <c r="AD223" s="395"/>
      <c r="AE223" s="395"/>
      <c r="AF223" s="395"/>
      <c r="AG223" s="395"/>
      <c r="AH223" s="395"/>
      <c r="AI223" s="395"/>
      <c r="AJ223" s="395"/>
      <c r="AK223" s="395"/>
    </row>
    <row r="224" spans="1:37" ht="30" customHeight="1">
      <c r="A224" s="471" t="s">
        <v>715</v>
      </c>
      <c r="B224" s="472" t="s">
        <v>4684</v>
      </c>
      <c r="C224" s="472" t="s">
        <v>717</v>
      </c>
      <c r="D224" s="649" t="s">
        <v>4685</v>
      </c>
      <c r="E224" s="474" t="s">
        <v>4686</v>
      </c>
      <c r="F224" s="474" t="s">
        <v>3905</v>
      </c>
      <c r="G224" s="475" t="s">
        <v>3857</v>
      </c>
      <c r="H224" s="476">
        <v>44643</v>
      </c>
      <c r="I224" s="40">
        <f t="shared" ca="1" si="1"/>
        <v>1387</v>
      </c>
      <c r="J224" s="476"/>
      <c r="K224" s="477" t="s">
        <v>8767</v>
      </c>
      <c r="L224" s="650">
        <v>3500</v>
      </c>
      <c r="M224" s="651" t="s">
        <v>1230</v>
      </c>
      <c r="N224" s="651"/>
      <c r="O224" s="652" t="s">
        <v>9001</v>
      </c>
      <c r="P224" s="137" t="s">
        <v>8769</v>
      </c>
      <c r="Q224" s="653"/>
      <c r="R224" s="477"/>
      <c r="S224" s="479"/>
      <c r="T224" s="654"/>
      <c r="U224" s="382"/>
      <c r="V224" s="383"/>
      <c r="W224" s="383"/>
      <c r="X224" s="383"/>
      <c r="Y224" s="383"/>
      <c r="Z224" s="383"/>
      <c r="AA224" s="383"/>
      <c r="AB224" s="383"/>
      <c r="AC224" s="383"/>
      <c r="AD224" s="383"/>
      <c r="AE224" s="383"/>
      <c r="AF224" s="383"/>
      <c r="AG224" s="383"/>
      <c r="AH224" s="383"/>
      <c r="AI224" s="383"/>
      <c r="AJ224" s="383"/>
      <c r="AK224" s="383"/>
    </row>
    <row r="225" spans="1:37" ht="30" customHeight="1">
      <c r="A225" s="471" t="s">
        <v>718</v>
      </c>
      <c r="B225" s="472" t="s">
        <v>4688</v>
      </c>
      <c r="C225" s="472" t="s">
        <v>720</v>
      </c>
      <c r="D225" s="649" t="s">
        <v>2712</v>
      </c>
      <c r="E225" s="474" t="s">
        <v>4689</v>
      </c>
      <c r="F225" s="474"/>
      <c r="G225" s="475" t="s">
        <v>3857</v>
      </c>
      <c r="H225" s="476"/>
      <c r="I225" s="40" t="str">
        <f t="shared" ca="1" si="1"/>
        <v>0</v>
      </c>
      <c r="J225" s="476"/>
      <c r="K225" s="477" t="s">
        <v>8767</v>
      </c>
      <c r="L225" s="650">
        <v>3500</v>
      </c>
      <c r="M225" s="651" t="s">
        <v>32</v>
      </c>
      <c r="N225" s="651"/>
      <c r="O225" s="652"/>
      <c r="P225" s="137" t="s">
        <v>8769</v>
      </c>
      <c r="Q225" s="653"/>
      <c r="R225" s="477"/>
      <c r="S225" s="479"/>
      <c r="T225" s="654" t="s">
        <v>8845</v>
      </c>
      <c r="U225" s="382"/>
      <c r="V225" s="383"/>
      <c r="W225" s="383"/>
      <c r="X225" s="383"/>
      <c r="Y225" s="383"/>
      <c r="Z225" s="383"/>
      <c r="AA225" s="383"/>
      <c r="AB225" s="383"/>
      <c r="AC225" s="383"/>
      <c r="AD225" s="383"/>
      <c r="AE225" s="383"/>
      <c r="AF225" s="383"/>
      <c r="AG225" s="383"/>
      <c r="AH225" s="383"/>
      <c r="AI225" s="383"/>
      <c r="AJ225" s="383"/>
      <c r="AK225" s="383"/>
    </row>
    <row r="226" spans="1:37" ht="30" customHeight="1">
      <c r="A226" s="471" t="s">
        <v>721</v>
      </c>
      <c r="B226" s="472" t="s">
        <v>4690</v>
      </c>
      <c r="C226" s="472" t="s">
        <v>723</v>
      </c>
      <c r="D226" s="649" t="s">
        <v>2712</v>
      </c>
      <c r="E226" s="474" t="s">
        <v>4691</v>
      </c>
      <c r="F226" s="474"/>
      <c r="G226" s="475" t="s">
        <v>3857</v>
      </c>
      <c r="H226" s="476"/>
      <c r="I226" s="40" t="str">
        <f t="shared" ca="1" si="1"/>
        <v>0</v>
      </c>
      <c r="J226" s="476"/>
      <c r="K226" s="477" t="s">
        <v>8767</v>
      </c>
      <c r="L226" s="650">
        <v>3500</v>
      </c>
      <c r="M226" s="651" t="s">
        <v>32</v>
      </c>
      <c r="N226" s="651"/>
      <c r="O226" s="652"/>
      <c r="P226" s="137" t="s">
        <v>8769</v>
      </c>
      <c r="Q226" s="653"/>
      <c r="R226" s="477"/>
      <c r="S226" s="479"/>
      <c r="T226" s="654" t="s">
        <v>8845</v>
      </c>
      <c r="U226" s="382"/>
      <c r="V226" s="383"/>
      <c r="W226" s="383"/>
      <c r="X226" s="383"/>
      <c r="Y226" s="383"/>
      <c r="Z226" s="383"/>
      <c r="AA226" s="383"/>
      <c r="AB226" s="383"/>
      <c r="AC226" s="383"/>
      <c r="AD226" s="383"/>
      <c r="AE226" s="383"/>
      <c r="AF226" s="383"/>
      <c r="AG226" s="383"/>
      <c r="AH226" s="383"/>
      <c r="AI226" s="383"/>
      <c r="AJ226" s="383"/>
      <c r="AK226" s="383"/>
    </row>
    <row r="227" spans="1:37" ht="30" customHeight="1">
      <c r="A227" s="450" t="s">
        <v>724</v>
      </c>
      <c r="B227" s="451" t="s">
        <v>725</v>
      </c>
      <c r="C227" s="451" t="s">
        <v>726</v>
      </c>
      <c r="D227" s="559" t="s">
        <v>4605</v>
      </c>
      <c r="E227" s="453" t="s">
        <v>4692</v>
      </c>
      <c r="F227" s="453" t="s">
        <v>4693</v>
      </c>
      <c r="G227" s="454" t="s">
        <v>4126</v>
      </c>
      <c r="H227" s="455">
        <v>44641</v>
      </c>
      <c r="I227" s="391">
        <f t="shared" ca="1" si="1"/>
        <v>1389</v>
      </c>
      <c r="J227" s="455">
        <v>44645</v>
      </c>
      <c r="K227" s="456" t="s">
        <v>8808</v>
      </c>
      <c r="L227" s="629">
        <v>9800</v>
      </c>
      <c r="M227" s="630" t="s">
        <v>1230</v>
      </c>
      <c r="N227" s="630" t="s">
        <v>1230</v>
      </c>
      <c r="O227" s="634" t="s">
        <v>9039</v>
      </c>
      <c r="P227" s="389" t="s">
        <v>8810</v>
      </c>
      <c r="Q227" s="632"/>
      <c r="R227" s="456"/>
      <c r="S227" s="55"/>
      <c r="T227" s="633"/>
      <c r="U227" s="394"/>
      <c r="V227" s="395"/>
      <c r="W227" s="395"/>
      <c r="X227" s="395"/>
      <c r="Y227" s="395"/>
      <c r="Z227" s="395"/>
      <c r="AA227" s="395"/>
      <c r="AB227" s="395"/>
      <c r="AC227" s="395"/>
      <c r="AD227" s="395"/>
      <c r="AE227" s="395"/>
      <c r="AF227" s="395"/>
      <c r="AG227" s="395"/>
      <c r="AH227" s="395"/>
      <c r="AI227" s="395"/>
      <c r="AJ227" s="395"/>
      <c r="AK227" s="395"/>
    </row>
    <row r="228" spans="1:37" ht="30" customHeight="1">
      <c r="A228" s="450" t="s">
        <v>727</v>
      </c>
      <c r="B228" s="451" t="s">
        <v>4695</v>
      </c>
      <c r="C228" s="451" t="s">
        <v>729</v>
      </c>
      <c r="D228" s="559" t="s">
        <v>4696</v>
      </c>
      <c r="E228" s="453" t="s">
        <v>4697</v>
      </c>
      <c r="F228" s="453"/>
      <c r="G228" s="454" t="s">
        <v>3857</v>
      </c>
      <c r="H228" s="455">
        <v>44643</v>
      </c>
      <c r="I228" s="391">
        <f t="shared" ca="1" si="1"/>
        <v>1387</v>
      </c>
      <c r="J228" s="455">
        <v>45092</v>
      </c>
      <c r="K228" s="456" t="s">
        <v>8767</v>
      </c>
      <c r="L228" s="629">
        <v>3500</v>
      </c>
      <c r="M228" s="630" t="s">
        <v>1230</v>
      </c>
      <c r="N228" s="630" t="s">
        <v>1230</v>
      </c>
      <c r="O228" s="634" t="s">
        <v>9040</v>
      </c>
      <c r="P228" s="389" t="s">
        <v>8769</v>
      </c>
      <c r="Q228" s="632"/>
      <c r="R228" s="389" t="s">
        <v>8776</v>
      </c>
      <c r="S228" s="55" t="s">
        <v>3942</v>
      </c>
      <c r="T228" s="633" t="s">
        <v>8798</v>
      </c>
      <c r="U228" s="394"/>
      <c r="V228" s="395"/>
      <c r="W228" s="395"/>
      <c r="X228" s="395"/>
      <c r="Y228" s="395"/>
      <c r="Z228" s="395"/>
      <c r="AA228" s="395"/>
      <c r="AB228" s="395"/>
      <c r="AC228" s="395"/>
      <c r="AD228" s="395"/>
      <c r="AE228" s="395"/>
      <c r="AF228" s="395"/>
      <c r="AG228" s="395"/>
      <c r="AH228" s="395"/>
      <c r="AI228" s="395"/>
      <c r="AJ228" s="395"/>
      <c r="AK228" s="395"/>
    </row>
    <row r="229" spans="1:37" ht="30" customHeight="1">
      <c r="A229" s="450" t="s">
        <v>730</v>
      </c>
      <c r="B229" s="451" t="s">
        <v>4699</v>
      </c>
      <c r="C229" s="451" t="s">
        <v>732</v>
      </c>
      <c r="D229" s="559" t="s">
        <v>2719</v>
      </c>
      <c r="E229" s="453" t="s">
        <v>4700</v>
      </c>
      <c r="F229" s="453"/>
      <c r="G229" s="454" t="s">
        <v>3833</v>
      </c>
      <c r="H229" s="455">
        <v>44643</v>
      </c>
      <c r="I229" s="391">
        <f t="shared" ca="1" si="1"/>
        <v>1387</v>
      </c>
      <c r="J229" s="455">
        <v>44669</v>
      </c>
      <c r="K229" s="456" t="s">
        <v>8767</v>
      </c>
      <c r="L229" s="629">
        <v>3500</v>
      </c>
      <c r="M229" s="630" t="s">
        <v>1230</v>
      </c>
      <c r="N229" s="630" t="s">
        <v>1230</v>
      </c>
      <c r="O229" s="634" t="s">
        <v>9041</v>
      </c>
      <c r="P229" s="389" t="s">
        <v>8769</v>
      </c>
      <c r="Q229" s="632"/>
      <c r="R229" s="456"/>
      <c r="S229" s="55"/>
      <c r="T229" s="633"/>
      <c r="U229" s="394"/>
      <c r="V229" s="395"/>
      <c r="W229" s="395"/>
      <c r="X229" s="395"/>
      <c r="Y229" s="395"/>
      <c r="Z229" s="395"/>
      <c r="AA229" s="395"/>
      <c r="AB229" s="395"/>
      <c r="AC229" s="395"/>
      <c r="AD229" s="395"/>
      <c r="AE229" s="395"/>
      <c r="AF229" s="395"/>
      <c r="AG229" s="395"/>
      <c r="AH229" s="395"/>
      <c r="AI229" s="395"/>
      <c r="AJ229" s="395"/>
      <c r="AK229" s="395"/>
    </row>
    <row r="230" spans="1:37" ht="30" customHeight="1">
      <c r="A230" s="450" t="s">
        <v>733</v>
      </c>
      <c r="B230" s="451" t="s">
        <v>4702</v>
      </c>
      <c r="C230" s="451" t="s">
        <v>735</v>
      </c>
      <c r="D230" s="559" t="s">
        <v>4703</v>
      </c>
      <c r="E230" s="453" t="s">
        <v>4704</v>
      </c>
      <c r="F230" s="453" t="s">
        <v>3813</v>
      </c>
      <c r="G230" s="454" t="s">
        <v>3814</v>
      </c>
      <c r="H230" s="455">
        <v>44643</v>
      </c>
      <c r="I230" s="391">
        <f t="shared" ca="1" si="1"/>
        <v>1387</v>
      </c>
      <c r="J230" s="455">
        <v>44645</v>
      </c>
      <c r="K230" s="456" t="s">
        <v>8767</v>
      </c>
      <c r="L230" s="629">
        <v>3500</v>
      </c>
      <c r="M230" s="630" t="s">
        <v>1230</v>
      </c>
      <c r="N230" s="630" t="s">
        <v>1230</v>
      </c>
      <c r="O230" s="634" t="s">
        <v>9042</v>
      </c>
      <c r="P230" s="389" t="s">
        <v>8769</v>
      </c>
      <c r="Q230" s="632"/>
      <c r="R230" s="456"/>
      <c r="S230" s="55"/>
      <c r="T230" s="633"/>
      <c r="U230" s="394"/>
      <c r="V230" s="395"/>
      <c r="W230" s="395"/>
      <c r="X230" s="395"/>
      <c r="Y230" s="395"/>
      <c r="Z230" s="395"/>
      <c r="AA230" s="395"/>
      <c r="AB230" s="395"/>
      <c r="AC230" s="395"/>
      <c r="AD230" s="395"/>
      <c r="AE230" s="395"/>
      <c r="AF230" s="395"/>
      <c r="AG230" s="395"/>
      <c r="AH230" s="395"/>
      <c r="AI230" s="395"/>
      <c r="AJ230" s="395"/>
      <c r="AK230" s="395"/>
    </row>
    <row r="231" spans="1:37" ht="30" customHeight="1">
      <c r="A231" s="450" t="s">
        <v>736</v>
      </c>
      <c r="B231" s="451" t="s">
        <v>4706</v>
      </c>
      <c r="C231" s="451" t="s">
        <v>738</v>
      </c>
      <c r="D231" s="559" t="s">
        <v>4707</v>
      </c>
      <c r="E231" s="453" t="s">
        <v>4708</v>
      </c>
      <c r="F231" s="453" t="s">
        <v>3813</v>
      </c>
      <c r="G231" s="454" t="s">
        <v>3814</v>
      </c>
      <c r="H231" s="455">
        <v>44643</v>
      </c>
      <c r="I231" s="391">
        <f t="shared" ca="1" si="1"/>
        <v>1387</v>
      </c>
      <c r="J231" s="455">
        <v>44650</v>
      </c>
      <c r="K231" s="456" t="s">
        <v>8767</v>
      </c>
      <c r="L231" s="629">
        <v>3500</v>
      </c>
      <c r="M231" s="630" t="s">
        <v>1230</v>
      </c>
      <c r="N231" s="630" t="s">
        <v>1230</v>
      </c>
      <c r="O231" s="634" t="s">
        <v>9043</v>
      </c>
      <c r="P231" s="389" t="s">
        <v>8769</v>
      </c>
      <c r="Q231" s="632"/>
      <c r="R231" s="456"/>
      <c r="S231" s="55"/>
      <c r="T231" s="633"/>
      <c r="U231" s="394"/>
      <c r="V231" s="395"/>
      <c r="W231" s="395"/>
      <c r="X231" s="395"/>
      <c r="Y231" s="395"/>
      <c r="Z231" s="395"/>
      <c r="AA231" s="395"/>
      <c r="AB231" s="395"/>
      <c r="AC231" s="395"/>
      <c r="AD231" s="395"/>
      <c r="AE231" s="395"/>
      <c r="AF231" s="395"/>
      <c r="AG231" s="395"/>
      <c r="AH231" s="395"/>
      <c r="AI231" s="395"/>
      <c r="AJ231" s="395"/>
      <c r="AK231" s="395"/>
    </row>
    <row r="232" spans="1:37" ht="30" customHeight="1">
      <c r="A232" s="450" t="s">
        <v>739</v>
      </c>
      <c r="B232" s="451" t="s">
        <v>4710</v>
      </c>
      <c r="C232" s="451" t="s">
        <v>741</v>
      </c>
      <c r="D232" s="559" t="s">
        <v>4711</v>
      </c>
      <c r="E232" s="453" t="s">
        <v>4712</v>
      </c>
      <c r="F232" s="453" t="s">
        <v>3905</v>
      </c>
      <c r="G232" s="454" t="s">
        <v>3909</v>
      </c>
      <c r="H232" s="455">
        <v>44643</v>
      </c>
      <c r="I232" s="391">
        <f t="shared" ca="1" si="1"/>
        <v>1387</v>
      </c>
      <c r="J232" s="455">
        <v>44643</v>
      </c>
      <c r="K232" s="456" t="s">
        <v>8767</v>
      </c>
      <c r="L232" s="629">
        <v>3500</v>
      </c>
      <c r="M232" s="630" t="s">
        <v>1230</v>
      </c>
      <c r="N232" s="630" t="s">
        <v>1230</v>
      </c>
      <c r="O232" s="634" t="s">
        <v>9044</v>
      </c>
      <c r="P232" s="389" t="s">
        <v>8769</v>
      </c>
      <c r="Q232" s="632"/>
      <c r="R232" s="456"/>
      <c r="S232" s="55"/>
      <c r="T232" s="633"/>
      <c r="U232" s="394"/>
      <c r="V232" s="395"/>
      <c r="W232" s="395"/>
      <c r="X232" s="395"/>
      <c r="Y232" s="395"/>
      <c r="Z232" s="395"/>
      <c r="AA232" s="395"/>
      <c r="AB232" s="395"/>
      <c r="AC232" s="395"/>
      <c r="AD232" s="395"/>
      <c r="AE232" s="395"/>
      <c r="AF232" s="395"/>
      <c r="AG232" s="395"/>
      <c r="AH232" s="395"/>
      <c r="AI232" s="395"/>
      <c r="AJ232" s="395"/>
      <c r="AK232" s="395"/>
    </row>
    <row r="233" spans="1:37" ht="30" customHeight="1">
      <c r="A233" s="450" t="s">
        <v>742</v>
      </c>
      <c r="B233" s="451" t="s">
        <v>4714</v>
      </c>
      <c r="C233" s="451" t="s">
        <v>4715</v>
      </c>
      <c r="D233" s="559" t="s">
        <v>4716</v>
      </c>
      <c r="E233" s="453" t="s">
        <v>4717</v>
      </c>
      <c r="F233" s="453" t="s">
        <v>3996</v>
      </c>
      <c r="G233" s="454" t="s">
        <v>3814</v>
      </c>
      <c r="H233" s="455">
        <v>44643</v>
      </c>
      <c r="I233" s="391">
        <f t="shared" ca="1" si="1"/>
        <v>1387</v>
      </c>
      <c r="J233" s="455">
        <v>44679</v>
      </c>
      <c r="K233" s="456" t="s">
        <v>8767</v>
      </c>
      <c r="L233" s="629">
        <v>3500</v>
      </c>
      <c r="M233" s="630" t="s">
        <v>1230</v>
      </c>
      <c r="N233" s="630" t="s">
        <v>1230</v>
      </c>
      <c r="O233" s="634" t="s">
        <v>9045</v>
      </c>
      <c r="P233" s="389" t="s">
        <v>8769</v>
      </c>
      <c r="Q233" s="632"/>
      <c r="R233" s="456"/>
      <c r="S233" s="55"/>
      <c r="T233" s="633"/>
      <c r="U233" s="394"/>
      <c r="V233" s="395"/>
      <c r="W233" s="395"/>
      <c r="X233" s="395"/>
      <c r="Y233" s="395"/>
      <c r="Z233" s="395"/>
      <c r="AA233" s="395"/>
      <c r="AB233" s="395"/>
      <c r="AC233" s="395"/>
      <c r="AD233" s="395"/>
      <c r="AE233" s="395"/>
      <c r="AF233" s="395"/>
      <c r="AG233" s="395"/>
      <c r="AH233" s="395"/>
      <c r="AI233" s="395"/>
      <c r="AJ233" s="395"/>
      <c r="AK233" s="395"/>
    </row>
    <row r="234" spans="1:37" ht="30" customHeight="1">
      <c r="A234" s="450" t="s">
        <v>745</v>
      </c>
      <c r="B234" s="451" t="s">
        <v>4719</v>
      </c>
      <c r="C234" s="451" t="s">
        <v>747</v>
      </c>
      <c r="D234" s="559" t="s">
        <v>4720</v>
      </c>
      <c r="E234" s="453" t="s">
        <v>4721</v>
      </c>
      <c r="F234" s="453" t="s">
        <v>4722</v>
      </c>
      <c r="G234" s="454" t="s">
        <v>3788</v>
      </c>
      <c r="H234" s="455">
        <v>44638</v>
      </c>
      <c r="I234" s="391">
        <f t="shared" ca="1" si="1"/>
        <v>1392</v>
      </c>
      <c r="J234" s="455">
        <v>44641</v>
      </c>
      <c r="K234" s="456" t="s">
        <v>8799</v>
      </c>
      <c r="L234" s="629">
        <v>17000</v>
      </c>
      <c r="M234" s="630" t="s">
        <v>1230</v>
      </c>
      <c r="N234" s="630" t="s">
        <v>1230</v>
      </c>
      <c r="O234" s="634" t="s">
        <v>9046</v>
      </c>
      <c r="P234" s="389" t="s">
        <v>8801</v>
      </c>
      <c r="Q234" s="632"/>
      <c r="R234" s="456"/>
      <c r="S234" s="55"/>
      <c r="T234" s="633"/>
      <c r="U234" s="394"/>
      <c r="V234" s="395"/>
      <c r="W234" s="395"/>
      <c r="X234" s="395"/>
      <c r="Y234" s="395"/>
      <c r="Z234" s="395"/>
      <c r="AA234" s="395"/>
      <c r="AB234" s="395"/>
      <c r="AC234" s="395"/>
      <c r="AD234" s="395"/>
      <c r="AE234" s="395"/>
      <c r="AF234" s="395"/>
      <c r="AG234" s="395"/>
      <c r="AH234" s="395"/>
      <c r="AI234" s="395"/>
      <c r="AJ234" s="395"/>
      <c r="AK234" s="395"/>
    </row>
    <row r="235" spans="1:37" ht="30" customHeight="1">
      <c r="A235" s="450" t="s">
        <v>748</v>
      </c>
      <c r="B235" s="451" t="s">
        <v>4724</v>
      </c>
      <c r="C235" s="451" t="s">
        <v>750</v>
      </c>
      <c r="D235" s="559" t="s">
        <v>4725</v>
      </c>
      <c r="E235" s="453" t="s">
        <v>4514</v>
      </c>
      <c r="F235" s="453" t="s">
        <v>4000</v>
      </c>
      <c r="G235" s="454" t="s">
        <v>3784</v>
      </c>
      <c r="H235" s="455">
        <v>44638</v>
      </c>
      <c r="I235" s="391">
        <f t="shared" ca="1" si="1"/>
        <v>1392</v>
      </c>
      <c r="J235" s="455">
        <v>44643</v>
      </c>
      <c r="K235" s="456" t="s">
        <v>8778</v>
      </c>
      <c r="L235" s="629">
        <v>29000</v>
      </c>
      <c r="M235" s="630" t="s">
        <v>1230</v>
      </c>
      <c r="N235" s="630" t="s">
        <v>1230</v>
      </c>
      <c r="O235" s="634" t="s">
        <v>9047</v>
      </c>
      <c r="P235" s="389" t="s">
        <v>8780</v>
      </c>
      <c r="Q235" s="632"/>
      <c r="R235" s="456"/>
      <c r="S235" s="55"/>
      <c r="T235" s="633"/>
      <c r="U235" s="394"/>
      <c r="V235" s="395"/>
      <c r="W235" s="395"/>
      <c r="X235" s="395"/>
      <c r="Y235" s="395"/>
      <c r="Z235" s="395"/>
      <c r="AA235" s="395"/>
      <c r="AB235" s="395"/>
      <c r="AC235" s="395"/>
      <c r="AD235" s="395"/>
      <c r="AE235" s="395"/>
      <c r="AF235" s="395"/>
      <c r="AG235" s="395"/>
      <c r="AH235" s="395"/>
      <c r="AI235" s="395"/>
      <c r="AJ235" s="395"/>
      <c r="AK235" s="395"/>
    </row>
    <row r="236" spans="1:37" ht="30" customHeight="1">
      <c r="A236" s="450" t="s">
        <v>751</v>
      </c>
      <c r="B236" s="451" t="s">
        <v>4728</v>
      </c>
      <c r="C236" s="451" t="s">
        <v>753</v>
      </c>
      <c r="D236" s="559" t="s">
        <v>4729</v>
      </c>
      <c r="E236" s="453" t="s">
        <v>4730</v>
      </c>
      <c r="F236" s="453" t="s">
        <v>3905</v>
      </c>
      <c r="G236" s="454" t="s">
        <v>3796</v>
      </c>
      <c r="H236" s="455">
        <v>44643</v>
      </c>
      <c r="I236" s="391">
        <f t="shared" ca="1" si="1"/>
        <v>1387</v>
      </c>
      <c r="J236" s="455">
        <v>44649</v>
      </c>
      <c r="K236" s="456" t="s">
        <v>8767</v>
      </c>
      <c r="L236" s="629">
        <v>3500</v>
      </c>
      <c r="M236" s="630" t="s">
        <v>1230</v>
      </c>
      <c r="N236" s="630" t="s">
        <v>1230</v>
      </c>
      <c r="O236" s="634" t="s">
        <v>9048</v>
      </c>
      <c r="P236" s="389" t="s">
        <v>8769</v>
      </c>
      <c r="Q236" s="632"/>
      <c r="R236" s="456"/>
      <c r="S236" s="55"/>
      <c r="T236" s="633"/>
      <c r="U236" s="394"/>
      <c r="V236" s="395"/>
      <c r="W236" s="395"/>
      <c r="X236" s="395"/>
      <c r="Y236" s="395"/>
      <c r="Z236" s="395"/>
      <c r="AA236" s="395"/>
      <c r="AB236" s="395"/>
      <c r="AC236" s="395"/>
      <c r="AD236" s="395"/>
      <c r="AE236" s="395"/>
      <c r="AF236" s="395"/>
      <c r="AG236" s="395"/>
      <c r="AH236" s="395"/>
      <c r="AI236" s="395"/>
      <c r="AJ236" s="395"/>
      <c r="AK236" s="395"/>
    </row>
    <row r="237" spans="1:37" ht="30" customHeight="1">
      <c r="A237" s="450" t="s">
        <v>754</v>
      </c>
      <c r="B237" s="451" t="s">
        <v>4732</v>
      </c>
      <c r="C237" s="451" t="s">
        <v>756</v>
      </c>
      <c r="D237" s="559" t="s">
        <v>4733</v>
      </c>
      <c r="E237" s="453" t="s">
        <v>4734</v>
      </c>
      <c r="F237" s="453" t="s">
        <v>4147</v>
      </c>
      <c r="G237" s="454" t="s">
        <v>3833</v>
      </c>
      <c r="H237" s="455">
        <v>44643</v>
      </c>
      <c r="I237" s="391">
        <f t="shared" ca="1" si="1"/>
        <v>1387</v>
      </c>
      <c r="J237" s="455">
        <v>44669</v>
      </c>
      <c r="K237" s="456" t="s">
        <v>8767</v>
      </c>
      <c r="L237" s="629">
        <v>3500</v>
      </c>
      <c r="M237" s="630" t="s">
        <v>32</v>
      </c>
      <c r="N237" s="630" t="s">
        <v>1230</v>
      </c>
      <c r="O237" s="634" t="s">
        <v>9049</v>
      </c>
      <c r="P237" s="389" t="s">
        <v>8769</v>
      </c>
      <c r="Q237" s="632"/>
      <c r="R237" s="456"/>
      <c r="S237" s="55"/>
      <c r="T237" s="633"/>
      <c r="U237" s="394"/>
      <c r="V237" s="395"/>
      <c r="W237" s="395"/>
      <c r="X237" s="395"/>
      <c r="Y237" s="395"/>
      <c r="Z237" s="395"/>
      <c r="AA237" s="395"/>
      <c r="AB237" s="395"/>
      <c r="AC237" s="395"/>
      <c r="AD237" s="395"/>
      <c r="AE237" s="395"/>
      <c r="AF237" s="395"/>
      <c r="AG237" s="395"/>
      <c r="AH237" s="395"/>
      <c r="AI237" s="395"/>
      <c r="AJ237" s="395"/>
      <c r="AK237" s="395"/>
    </row>
    <row r="238" spans="1:37" ht="30" customHeight="1">
      <c r="A238" s="450" t="s">
        <v>757</v>
      </c>
      <c r="B238" s="451" t="s">
        <v>4736</v>
      </c>
      <c r="C238" s="451" t="s">
        <v>759</v>
      </c>
      <c r="D238" s="559" t="s">
        <v>4737</v>
      </c>
      <c r="E238" s="453" t="s">
        <v>4738</v>
      </c>
      <c r="F238" s="453" t="s">
        <v>3851</v>
      </c>
      <c r="G238" s="454" t="s">
        <v>3814</v>
      </c>
      <c r="H238" s="455">
        <v>44643</v>
      </c>
      <c r="I238" s="391">
        <f t="shared" ca="1" si="1"/>
        <v>1387</v>
      </c>
      <c r="J238" s="455">
        <v>44643</v>
      </c>
      <c r="K238" s="456" t="s">
        <v>8767</v>
      </c>
      <c r="L238" s="629">
        <v>3500</v>
      </c>
      <c r="M238" s="630" t="s">
        <v>1230</v>
      </c>
      <c r="N238" s="630" t="s">
        <v>1230</v>
      </c>
      <c r="O238" s="634" t="s">
        <v>9050</v>
      </c>
      <c r="P238" s="389" t="s">
        <v>8769</v>
      </c>
      <c r="Q238" s="632"/>
      <c r="R238" s="456"/>
      <c r="S238" s="55"/>
      <c r="T238" s="633"/>
      <c r="U238" s="394"/>
      <c r="V238" s="395"/>
      <c r="W238" s="395"/>
      <c r="X238" s="395"/>
      <c r="Y238" s="395"/>
      <c r="Z238" s="395"/>
      <c r="AA238" s="395"/>
      <c r="AB238" s="395"/>
      <c r="AC238" s="395"/>
      <c r="AD238" s="395"/>
      <c r="AE238" s="395"/>
      <c r="AF238" s="395"/>
      <c r="AG238" s="395"/>
      <c r="AH238" s="395"/>
      <c r="AI238" s="395"/>
      <c r="AJ238" s="395"/>
      <c r="AK238" s="395"/>
    </row>
    <row r="239" spans="1:37" ht="30" customHeight="1">
      <c r="A239" s="450" t="s">
        <v>760</v>
      </c>
      <c r="B239" s="451" t="s">
        <v>4740</v>
      </c>
      <c r="C239" s="451" t="s">
        <v>4741</v>
      </c>
      <c r="D239" s="559" t="s">
        <v>4742</v>
      </c>
      <c r="E239" s="453" t="s">
        <v>4743</v>
      </c>
      <c r="F239" s="453" t="s">
        <v>3819</v>
      </c>
      <c r="G239" s="454" t="s">
        <v>3814</v>
      </c>
      <c r="H239" s="455">
        <v>44643</v>
      </c>
      <c r="I239" s="391">
        <f t="shared" ca="1" si="1"/>
        <v>1387</v>
      </c>
      <c r="J239" s="455">
        <v>44713</v>
      </c>
      <c r="K239" s="456" t="s">
        <v>8767</v>
      </c>
      <c r="L239" s="629">
        <v>3500</v>
      </c>
      <c r="M239" s="630" t="s">
        <v>1230</v>
      </c>
      <c r="N239" s="630" t="s">
        <v>1230</v>
      </c>
      <c r="O239" s="634" t="s">
        <v>9051</v>
      </c>
      <c r="P239" s="389" t="s">
        <v>8769</v>
      </c>
      <c r="Q239" s="632"/>
      <c r="R239" s="456"/>
      <c r="S239" s="55"/>
      <c r="T239" s="633"/>
      <c r="U239" s="394"/>
      <c r="V239" s="395"/>
      <c r="W239" s="395"/>
      <c r="X239" s="395"/>
      <c r="Y239" s="395"/>
      <c r="Z239" s="395"/>
      <c r="AA239" s="395"/>
      <c r="AB239" s="395"/>
      <c r="AC239" s="395"/>
      <c r="AD239" s="395"/>
      <c r="AE239" s="395"/>
      <c r="AF239" s="395"/>
      <c r="AG239" s="395"/>
      <c r="AH239" s="395"/>
      <c r="AI239" s="395"/>
      <c r="AJ239" s="395"/>
      <c r="AK239" s="395"/>
    </row>
    <row r="240" spans="1:37" ht="30" customHeight="1">
      <c r="A240" s="450" t="s">
        <v>763</v>
      </c>
      <c r="B240" s="451" t="s">
        <v>4745</v>
      </c>
      <c r="C240" s="451" t="s">
        <v>4746</v>
      </c>
      <c r="D240" s="559" t="s">
        <v>4747</v>
      </c>
      <c r="E240" s="453" t="s">
        <v>4748</v>
      </c>
      <c r="F240" s="453" t="s">
        <v>4749</v>
      </c>
      <c r="G240" s="454" t="s">
        <v>3796</v>
      </c>
      <c r="H240" s="455">
        <v>44643</v>
      </c>
      <c r="I240" s="391">
        <f t="shared" ca="1" si="1"/>
        <v>1387</v>
      </c>
      <c r="J240" s="455">
        <v>44657</v>
      </c>
      <c r="K240" s="456" t="s">
        <v>8767</v>
      </c>
      <c r="L240" s="629">
        <v>3500</v>
      </c>
      <c r="M240" s="630" t="s">
        <v>1230</v>
      </c>
      <c r="N240" s="630" t="s">
        <v>1230</v>
      </c>
      <c r="O240" s="634" t="s">
        <v>9052</v>
      </c>
      <c r="P240" s="389" t="s">
        <v>8769</v>
      </c>
      <c r="Q240" s="632"/>
      <c r="R240" s="456"/>
      <c r="S240" s="55"/>
      <c r="T240" s="633"/>
      <c r="U240" s="394"/>
      <c r="V240" s="395"/>
      <c r="W240" s="395"/>
      <c r="X240" s="395"/>
      <c r="Y240" s="395"/>
      <c r="Z240" s="395"/>
      <c r="AA240" s="395"/>
      <c r="AB240" s="395"/>
      <c r="AC240" s="395"/>
      <c r="AD240" s="395"/>
      <c r="AE240" s="395"/>
      <c r="AF240" s="395"/>
      <c r="AG240" s="395"/>
      <c r="AH240" s="395"/>
      <c r="AI240" s="395"/>
      <c r="AJ240" s="395"/>
      <c r="AK240" s="395"/>
    </row>
    <row r="241" spans="1:37" ht="30" customHeight="1">
      <c r="A241" s="450" t="s">
        <v>766</v>
      </c>
      <c r="B241" s="451" t="s">
        <v>4751</v>
      </c>
      <c r="C241" s="451" t="s">
        <v>4752</v>
      </c>
      <c r="D241" s="559" t="s">
        <v>4753</v>
      </c>
      <c r="E241" s="453" t="s">
        <v>4754</v>
      </c>
      <c r="F241" s="453" t="s">
        <v>3813</v>
      </c>
      <c r="G241" s="454" t="s">
        <v>3814</v>
      </c>
      <c r="H241" s="455">
        <v>44643</v>
      </c>
      <c r="I241" s="391">
        <f t="shared" ca="1" si="1"/>
        <v>1387</v>
      </c>
      <c r="J241" s="455">
        <v>44655</v>
      </c>
      <c r="K241" s="456" t="s">
        <v>8767</v>
      </c>
      <c r="L241" s="629">
        <v>3500</v>
      </c>
      <c r="M241" s="630" t="s">
        <v>1230</v>
      </c>
      <c r="N241" s="630" t="s">
        <v>1230</v>
      </c>
      <c r="O241" s="634" t="s">
        <v>9053</v>
      </c>
      <c r="P241" s="389" t="s">
        <v>8769</v>
      </c>
      <c r="Q241" s="632"/>
      <c r="R241" s="456"/>
      <c r="S241" s="55"/>
      <c r="T241" s="633"/>
      <c r="U241" s="394"/>
      <c r="V241" s="395"/>
      <c r="W241" s="395"/>
      <c r="X241" s="395"/>
      <c r="Y241" s="395"/>
      <c r="Z241" s="395"/>
      <c r="AA241" s="395"/>
      <c r="AB241" s="395"/>
      <c r="AC241" s="395"/>
      <c r="AD241" s="395"/>
      <c r="AE241" s="395"/>
      <c r="AF241" s="395"/>
      <c r="AG241" s="395"/>
      <c r="AH241" s="395"/>
      <c r="AI241" s="395"/>
      <c r="AJ241" s="395"/>
      <c r="AK241" s="395"/>
    </row>
    <row r="242" spans="1:37" ht="30" customHeight="1">
      <c r="A242" s="450" t="s">
        <v>769</v>
      </c>
      <c r="B242" s="451" t="s">
        <v>4756</v>
      </c>
      <c r="C242" s="451" t="s">
        <v>771</v>
      </c>
      <c r="D242" s="559" t="s">
        <v>4757</v>
      </c>
      <c r="E242" s="453" t="s">
        <v>4758</v>
      </c>
      <c r="F242" s="453" t="s">
        <v>3860</v>
      </c>
      <c r="G242" s="454" t="s">
        <v>3833</v>
      </c>
      <c r="H242" s="455">
        <v>44643</v>
      </c>
      <c r="I242" s="391">
        <f t="shared" ca="1" si="1"/>
        <v>1387</v>
      </c>
      <c r="J242" s="455">
        <v>44643</v>
      </c>
      <c r="K242" s="456" t="s">
        <v>8767</v>
      </c>
      <c r="L242" s="629">
        <v>3500</v>
      </c>
      <c r="M242" s="630" t="s">
        <v>1230</v>
      </c>
      <c r="N242" s="630" t="s">
        <v>1230</v>
      </c>
      <c r="O242" s="634" t="s">
        <v>9054</v>
      </c>
      <c r="P242" s="389" t="s">
        <v>8769</v>
      </c>
      <c r="Q242" s="632"/>
      <c r="R242" s="456"/>
      <c r="S242" s="55"/>
      <c r="T242" s="633"/>
      <c r="U242" s="394"/>
      <c r="V242" s="395"/>
      <c r="W242" s="395"/>
      <c r="X242" s="395"/>
      <c r="Y242" s="395"/>
      <c r="Z242" s="395"/>
      <c r="AA242" s="395"/>
      <c r="AB242" s="395"/>
      <c r="AC242" s="395"/>
      <c r="AD242" s="395"/>
      <c r="AE242" s="395"/>
      <c r="AF242" s="395"/>
      <c r="AG242" s="395"/>
      <c r="AH242" s="395"/>
      <c r="AI242" s="395"/>
      <c r="AJ242" s="395"/>
      <c r="AK242" s="395"/>
    </row>
    <row r="243" spans="1:37" ht="30" customHeight="1">
      <c r="A243" s="450" t="s">
        <v>772</v>
      </c>
      <c r="B243" s="451" t="s">
        <v>4760</v>
      </c>
      <c r="C243" s="451" t="s">
        <v>774</v>
      </c>
      <c r="D243" s="559" t="s">
        <v>2824</v>
      </c>
      <c r="E243" s="453" t="s">
        <v>4761</v>
      </c>
      <c r="F243" s="453" t="s">
        <v>3860</v>
      </c>
      <c r="G243" s="454" t="s">
        <v>3833</v>
      </c>
      <c r="H243" s="455">
        <v>44643</v>
      </c>
      <c r="I243" s="391">
        <f t="shared" ca="1" si="1"/>
        <v>1387</v>
      </c>
      <c r="J243" s="455">
        <v>44649</v>
      </c>
      <c r="K243" s="456" t="s">
        <v>8767</v>
      </c>
      <c r="L243" s="629">
        <v>3500</v>
      </c>
      <c r="M243" s="630" t="s">
        <v>1230</v>
      </c>
      <c r="N243" s="630" t="s">
        <v>1230</v>
      </c>
      <c r="O243" s="634" t="s">
        <v>9055</v>
      </c>
      <c r="P243" s="389" t="s">
        <v>8769</v>
      </c>
      <c r="Q243" s="632"/>
      <c r="R243" s="456"/>
      <c r="S243" s="55"/>
      <c r="T243" s="633"/>
      <c r="U243" s="394"/>
      <c r="V243" s="395"/>
      <c r="W243" s="395"/>
      <c r="X243" s="395"/>
      <c r="Y243" s="395"/>
      <c r="Z243" s="395"/>
      <c r="AA243" s="395"/>
      <c r="AB243" s="395"/>
      <c r="AC243" s="395"/>
      <c r="AD243" s="395"/>
      <c r="AE243" s="395"/>
      <c r="AF243" s="395"/>
      <c r="AG243" s="395"/>
      <c r="AH243" s="395"/>
      <c r="AI243" s="395"/>
      <c r="AJ243" s="395"/>
      <c r="AK243" s="395"/>
    </row>
    <row r="244" spans="1:37" ht="30" customHeight="1">
      <c r="A244" s="450" t="s">
        <v>775</v>
      </c>
      <c r="B244" s="451" t="s">
        <v>4763</v>
      </c>
      <c r="C244" s="451" t="s">
        <v>777</v>
      </c>
      <c r="D244" s="559" t="s">
        <v>4764</v>
      </c>
      <c r="E244" s="453" t="s">
        <v>4765</v>
      </c>
      <c r="F244" s="453"/>
      <c r="G244" s="454" t="s">
        <v>3833</v>
      </c>
      <c r="H244" s="455">
        <v>44643</v>
      </c>
      <c r="I244" s="391">
        <f t="shared" ca="1" si="1"/>
        <v>1387</v>
      </c>
      <c r="J244" s="455">
        <v>44707</v>
      </c>
      <c r="K244" s="456" t="s">
        <v>8767</v>
      </c>
      <c r="L244" s="629">
        <v>3500</v>
      </c>
      <c r="M244" s="630" t="s">
        <v>1230</v>
      </c>
      <c r="N244" s="630" t="s">
        <v>1230</v>
      </c>
      <c r="O244" s="634" t="s">
        <v>9056</v>
      </c>
      <c r="P244" s="389" t="s">
        <v>8769</v>
      </c>
      <c r="Q244" s="632"/>
      <c r="R244" s="456"/>
      <c r="S244" s="55"/>
      <c r="T244" s="633"/>
      <c r="U244" s="394"/>
      <c r="V244" s="395"/>
      <c r="W244" s="395"/>
      <c r="X244" s="395"/>
      <c r="Y244" s="395"/>
      <c r="Z244" s="395"/>
      <c r="AA244" s="395"/>
      <c r="AB244" s="395"/>
      <c r="AC244" s="395"/>
      <c r="AD244" s="395"/>
      <c r="AE244" s="395"/>
      <c r="AF244" s="395"/>
      <c r="AG244" s="395"/>
      <c r="AH244" s="395"/>
      <c r="AI244" s="395"/>
      <c r="AJ244" s="395"/>
      <c r="AK244" s="395"/>
    </row>
    <row r="245" spans="1:37" ht="30" customHeight="1">
      <c r="A245" s="450" t="s">
        <v>778</v>
      </c>
      <c r="B245" s="451" t="s">
        <v>4767</v>
      </c>
      <c r="C245" s="451" t="s">
        <v>780</v>
      </c>
      <c r="D245" s="559" t="s">
        <v>4768</v>
      </c>
      <c r="E245" s="451" t="s">
        <v>4769</v>
      </c>
      <c r="F245" s="451"/>
      <c r="G245" s="509" t="s">
        <v>3784</v>
      </c>
      <c r="H245" s="455">
        <v>44643</v>
      </c>
      <c r="I245" s="391">
        <f t="shared" ca="1" si="1"/>
        <v>1387</v>
      </c>
      <c r="J245" s="455">
        <v>44645</v>
      </c>
      <c r="K245" s="456" t="s">
        <v>8767</v>
      </c>
      <c r="L245" s="629">
        <v>3500</v>
      </c>
      <c r="M245" s="630" t="s">
        <v>1230</v>
      </c>
      <c r="N245" s="630" t="s">
        <v>1230</v>
      </c>
      <c r="O245" s="634" t="s">
        <v>9057</v>
      </c>
      <c r="P245" s="389" t="s">
        <v>8769</v>
      </c>
      <c r="Q245" s="632"/>
      <c r="R245" s="456"/>
      <c r="S245" s="55"/>
      <c r="T245" s="633"/>
      <c r="U245" s="394"/>
      <c r="V245" s="395"/>
      <c r="W245" s="395"/>
      <c r="X245" s="395"/>
      <c r="Y245" s="395"/>
      <c r="Z245" s="395"/>
      <c r="AA245" s="395"/>
      <c r="AB245" s="395"/>
      <c r="AC245" s="395"/>
      <c r="AD245" s="395"/>
      <c r="AE245" s="395"/>
      <c r="AF245" s="395"/>
      <c r="AG245" s="395"/>
      <c r="AH245" s="395"/>
      <c r="AI245" s="395"/>
      <c r="AJ245" s="395"/>
      <c r="AK245" s="395"/>
    </row>
    <row r="246" spans="1:37" ht="30" customHeight="1">
      <c r="A246" s="450" t="s">
        <v>781</v>
      </c>
      <c r="B246" s="451" t="s">
        <v>4771</v>
      </c>
      <c r="C246" s="451" t="s">
        <v>783</v>
      </c>
      <c r="D246" s="559" t="s">
        <v>4772</v>
      </c>
      <c r="E246" s="451" t="s">
        <v>4773</v>
      </c>
      <c r="F246" s="485" t="s">
        <v>4774</v>
      </c>
      <c r="G246" s="453" t="s">
        <v>4589</v>
      </c>
      <c r="H246" s="455">
        <v>44617</v>
      </c>
      <c r="I246" s="391">
        <f t="shared" ca="1" si="1"/>
        <v>1413</v>
      </c>
      <c r="J246" s="455">
        <v>44770</v>
      </c>
      <c r="K246" s="456" t="s">
        <v>8772</v>
      </c>
      <c r="L246" s="629">
        <v>110292</v>
      </c>
      <c r="M246" s="630" t="s">
        <v>32</v>
      </c>
      <c r="N246" s="630" t="s">
        <v>1230</v>
      </c>
      <c r="O246" s="634" t="s">
        <v>9058</v>
      </c>
      <c r="P246" s="389" t="s">
        <v>9059</v>
      </c>
      <c r="Q246" s="632"/>
      <c r="R246" s="456"/>
      <c r="S246" s="55"/>
      <c r="T246" s="633"/>
      <c r="U246" s="55"/>
      <c r="V246" s="395"/>
      <c r="W246" s="395"/>
      <c r="X246" s="395"/>
      <c r="Y246" s="395"/>
      <c r="Z246" s="395"/>
      <c r="AA246" s="395"/>
      <c r="AB246" s="395"/>
      <c r="AC246" s="395"/>
      <c r="AD246" s="395"/>
      <c r="AE246" s="395"/>
      <c r="AF246" s="395"/>
      <c r="AG246" s="395"/>
      <c r="AH246" s="395"/>
      <c r="AI246" s="395"/>
      <c r="AJ246" s="395"/>
      <c r="AK246" s="395"/>
    </row>
    <row r="247" spans="1:37" ht="30" customHeight="1">
      <c r="A247" s="450" t="s">
        <v>784</v>
      </c>
      <c r="B247" s="451" t="s">
        <v>785</v>
      </c>
      <c r="C247" s="451" t="s">
        <v>786</v>
      </c>
      <c r="D247" s="559" t="s">
        <v>4778</v>
      </c>
      <c r="E247" s="453" t="s">
        <v>4779</v>
      </c>
      <c r="F247" s="453" t="s">
        <v>4780</v>
      </c>
      <c r="G247" s="454" t="s">
        <v>4781</v>
      </c>
      <c r="H247" s="455">
        <v>44643</v>
      </c>
      <c r="I247" s="391">
        <f t="shared" ca="1" si="1"/>
        <v>1387</v>
      </c>
      <c r="J247" s="455">
        <v>44684</v>
      </c>
      <c r="K247" s="456" t="s">
        <v>8767</v>
      </c>
      <c r="L247" s="629">
        <v>3500</v>
      </c>
      <c r="M247" s="630" t="s">
        <v>1230</v>
      </c>
      <c r="N247" s="630" t="s">
        <v>1230</v>
      </c>
      <c r="O247" s="634" t="s">
        <v>9060</v>
      </c>
      <c r="P247" s="389" t="s">
        <v>8769</v>
      </c>
      <c r="Q247" s="632"/>
      <c r="R247" s="456"/>
      <c r="S247" s="55"/>
      <c r="T247" s="633" t="s">
        <v>8804</v>
      </c>
      <c r="U247" s="394"/>
      <c r="V247" s="395"/>
      <c r="W247" s="395"/>
      <c r="X247" s="395"/>
      <c r="Y247" s="395"/>
      <c r="Z247" s="395"/>
      <c r="AA247" s="395"/>
      <c r="AB247" s="395"/>
      <c r="AC247" s="395"/>
      <c r="AD247" s="395"/>
      <c r="AE247" s="395"/>
      <c r="AF247" s="395"/>
      <c r="AG247" s="395"/>
      <c r="AH247" s="395"/>
      <c r="AI247" s="395"/>
      <c r="AJ247" s="395"/>
      <c r="AK247" s="395"/>
    </row>
    <row r="248" spans="1:37" ht="30" customHeight="1">
      <c r="A248" s="450" t="s">
        <v>787</v>
      </c>
      <c r="B248" s="451" t="s">
        <v>4783</v>
      </c>
      <c r="C248" s="451" t="s">
        <v>789</v>
      </c>
      <c r="D248" s="559" t="s">
        <v>4784</v>
      </c>
      <c r="E248" s="453" t="s">
        <v>4785</v>
      </c>
      <c r="F248" s="453" t="s">
        <v>4786</v>
      </c>
      <c r="G248" s="454" t="s">
        <v>4781</v>
      </c>
      <c r="H248" s="455">
        <v>44643</v>
      </c>
      <c r="I248" s="391">
        <f t="shared" ca="1" si="1"/>
        <v>1387</v>
      </c>
      <c r="J248" s="455">
        <v>44645</v>
      </c>
      <c r="K248" s="456" t="s">
        <v>8767</v>
      </c>
      <c r="L248" s="629">
        <v>3500</v>
      </c>
      <c r="M248" s="630" t="s">
        <v>1230</v>
      </c>
      <c r="N248" s="630" t="s">
        <v>1230</v>
      </c>
      <c r="O248" s="634" t="s">
        <v>9061</v>
      </c>
      <c r="P248" s="389" t="s">
        <v>8769</v>
      </c>
      <c r="Q248" s="632"/>
      <c r="R248" s="456"/>
      <c r="S248" s="55"/>
      <c r="T248" s="633"/>
      <c r="U248" s="394"/>
      <c r="V248" s="395"/>
      <c r="W248" s="395"/>
      <c r="X248" s="395"/>
      <c r="Y248" s="395"/>
      <c r="Z248" s="395"/>
      <c r="AA248" s="395"/>
      <c r="AB248" s="395"/>
      <c r="AC248" s="395"/>
      <c r="AD248" s="395"/>
      <c r="AE248" s="395"/>
      <c r="AF248" s="395"/>
      <c r="AG248" s="395"/>
      <c r="AH248" s="395"/>
      <c r="AI248" s="395"/>
      <c r="AJ248" s="395"/>
      <c r="AK248" s="395"/>
    </row>
    <row r="249" spans="1:37" ht="30" customHeight="1">
      <c r="A249" s="450" t="s">
        <v>790</v>
      </c>
      <c r="B249" s="451" t="s">
        <v>4788</v>
      </c>
      <c r="C249" s="451" t="s">
        <v>792</v>
      </c>
      <c r="D249" s="559" t="s">
        <v>4789</v>
      </c>
      <c r="E249" s="453" t="s">
        <v>4790</v>
      </c>
      <c r="F249" s="453" t="s">
        <v>4356</v>
      </c>
      <c r="G249" s="454" t="s">
        <v>3796</v>
      </c>
      <c r="H249" s="455">
        <v>44643</v>
      </c>
      <c r="I249" s="391">
        <f t="shared" ca="1" si="1"/>
        <v>1387</v>
      </c>
      <c r="J249" s="455">
        <v>44713</v>
      </c>
      <c r="K249" s="456" t="s">
        <v>8767</v>
      </c>
      <c r="L249" s="629">
        <v>3500</v>
      </c>
      <c r="M249" s="630" t="s">
        <v>1230</v>
      </c>
      <c r="N249" s="630" t="s">
        <v>1230</v>
      </c>
      <c r="O249" s="634" t="s">
        <v>9062</v>
      </c>
      <c r="P249" s="389" t="s">
        <v>8769</v>
      </c>
      <c r="Q249" s="632"/>
      <c r="R249" s="456"/>
      <c r="S249" s="55"/>
      <c r="T249" s="633"/>
      <c r="U249" s="394"/>
      <c r="V249" s="395"/>
      <c r="W249" s="395"/>
      <c r="X249" s="395"/>
      <c r="Y249" s="395"/>
      <c r="Z249" s="395"/>
      <c r="AA249" s="395"/>
      <c r="AB249" s="395"/>
      <c r="AC249" s="395"/>
      <c r="AD249" s="395"/>
      <c r="AE249" s="395"/>
      <c r="AF249" s="395"/>
      <c r="AG249" s="395"/>
      <c r="AH249" s="395"/>
      <c r="AI249" s="395"/>
      <c r="AJ249" s="395"/>
      <c r="AK249" s="395"/>
    </row>
    <row r="250" spans="1:37" ht="30" customHeight="1">
      <c r="A250" s="594" t="s">
        <v>794</v>
      </c>
      <c r="B250" s="635" t="s">
        <v>4792</v>
      </c>
      <c r="C250" s="635" t="s">
        <v>796</v>
      </c>
      <c r="D250" s="636" t="s">
        <v>4793</v>
      </c>
      <c r="E250" s="637" t="s">
        <v>4794</v>
      </c>
      <c r="F250" s="637"/>
      <c r="G250" s="638" t="s">
        <v>3833</v>
      </c>
      <c r="H250" s="639">
        <v>44649</v>
      </c>
      <c r="I250" s="599">
        <f t="shared" ca="1" si="1"/>
        <v>1381</v>
      </c>
      <c r="J250" s="639"/>
      <c r="K250" s="598" t="s">
        <v>8767</v>
      </c>
      <c r="L250" s="640">
        <v>3500</v>
      </c>
      <c r="M250" s="641" t="s">
        <v>1230</v>
      </c>
      <c r="N250" s="641" t="s">
        <v>32</v>
      </c>
      <c r="O250" s="655" t="s">
        <v>9063</v>
      </c>
      <c r="P250" s="601" t="s">
        <v>8769</v>
      </c>
      <c r="Q250" s="643"/>
      <c r="R250" s="601" t="s">
        <v>8776</v>
      </c>
      <c r="S250" s="603"/>
      <c r="T250" s="644" t="s">
        <v>9064</v>
      </c>
      <c r="U250" s="602"/>
      <c r="V250" s="645"/>
      <c r="W250" s="645"/>
      <c r="X250" s="645"/>
      <c r="Y250" s="645"/>
      <c r="Z250" s="645"/>
      <c r="AA250" s="645"/>
      <c r="AB250" s="645"/>
      <c r="AC250" s="645"/>
      <c r="AD250" s="645"/>
      <c r="AE250" s="645"/>
      <c r="AF250" s="645"/>
      <c r="AG250" s="645"/>
      <c r="AH250" s="645"/>
      <c r="AI250" s="645"/>
      <c r="AJ250" s="645"/>
      <c r="AK250" s="645"/>
    </row>
    <row r="251" spans="1:37" ht="30" customHeight="1">
      <c r="A251" s="450" t="s">
        <v>797</v>
      </c>
      <c r="B251" s="451" t="s">
        <v>4796</v>
      </c>
      <c r="C251" s="451" t="s">
        <v>799</v>
      </c>
      <c r="D251" s="559" t="s">
        <v>2825</v>
      </c>
      <c r="E251" s="453" t="s">
        <v>4797</v>
      </c>
      <c r="F251" s="453" t="s">
        <v>4798</v>
      </c>
      <c r="G251" s="454" t="s">
        <v>3784</v>
      </c>
      <c r="H251" s="455">
        <v>44631</v>
      </c>
      <c r="I251" s="391">
        <f t="shared" ca="1" si="1"/>
        <v>1399</v>
      </c>
      <c r="J251" s="455">
        <v>44727</v>
      </c>
      <c r="K251" s="456" t="s">
        <v>8772</v>
      </c>
      <c r="L251" s="629">
        <v>90551.5</v>
      </c>
      <c r="M251" s="630" t="s">
        <v>1230</v>
      </c>
      <c r="N251" s="630" t="s">
        <v>1230</v>
      </c>
      <c r="O251" s="634" t="s">
        <v>9065</v>
      </c>
      <c r="P251" s="389" t="s">
        <v>9066</v>
      </c>
      <c r="Q251" s="632"/>
      <c r="R251" s="456"/>
      <c r="S251" s="55"/>
      <c r="T251" s="633"/>
      <c r="U251" s="394"/>
      <c r="V251" s="395"/>
      <c r="W251" s="395"/>
      <c r="X251" s="395"/>
      <c r="Y251" s="395"/>
      <c r="Z251" s="395"/>
      <c r="AA251" s="395"/>
      <c r="AB251" s="395"/>
      <c r="AC251" s="395"/>
      <c r="AD251" s="395"/>
      <c r="AE251" s="395"/>
      <c r="AF251" s="395"/>
      <c r="AG251" s="395"/>
      <c r="AH251" s="395"/>
      <c r="AI251" s="395"/>
      <c r="AJ251" s="395"/>
      <c r="AK251" s="395"/>
    </row>
    <row r="252" spans="1:37" ht="30" customHeight="1">
      <c r="A252" s="450" t="s">
        <v>803</v>
      </c>
      <c r="B252" s="451" t="s">
        <v>4802</v>
      </c>
      <c r="C252" s="451" t="s">
        <v>805</v>
      </c>
      <c r="D252" s="559" t="s">
        <v>4803</v>
      </c>
      <c r="E252" s="453" t="s">
        <v>4804</v>
      </c>
      <c r="F252" s="453" t="s">
        <v>4805</v>
      </c>
      <c r="G252" s="454" t="s">
        <v>4287</v>
      </c>
      <c r="H252" s="455">
        <v>44635</v>
      </c>
      <c r="I252" s="391">
        <f t="shared" ca="1" si="1"/>
        <v>1395</v>
      </c>
      <c r="J252" s="455">
        <v>44650</v>
      </c>
      <c r="K252" s="456" t="s">
        <v>8772</v>
      </c>
      <c r="L252" s="629">
        <v>320633.3</v>
      </c>
      <c r="M252" s="630" t="s">
        <v>1230</v>
      </c>
      <c r="N252" s="630" t="s">
        <v>1230</v>
      </c>
      <c r="O252" s="634" t="s">
        <v>9067</v>
      </c>
      <c r="P252" s="389" t="s">
        <v>9068</v>
      </c>
      <c r="Q252" s="632"/>
      <c r="R252" s="456"/>
      <c r="S252" s="55"/>
      <c r="T252" s="633"/>
      <c r="U252" s="394"/>
      <c r="V252" s="395"/>
      <c r="W252" s="395"/>
      <c r="X252" s="395"/>
      <c r="Y252" s="395"/>
      <c r="Z252" s="395"/>
      <c r="AA252" s="395"/>
      <c r="AB252" s="395"/>
      <c r="AC252" s="395"/>
      <c r="AD252" s="395"/>
      <c r="AE252" s="395"/>
      <c r="AF252" s="395"/>
      <c r="AG252" s="395"/>
      <c r="AH252" s="395"/>
      <c r="AI252" s="395"/>
      <c r="AJ252" s="395"/>
      <c r="AK252" s="395"/>
    </row>
    <row r="253" spans="1:37" ht="30" customHeight="1">
      <c r="A253" s="450" t="s">
        <v>806</v>
      </c>
      <c r="B253" s="451" t="s">
        <v>807</v>
      </c>
      <c r="C253" s="451" t="s">
        <v>808</v>
      </c>
      <c r="D253" s="559" t="s">
        <v>4809</v>
      </c>
      <c r="E253" s="453" t="s">
        <v>4810</v>
      </c>
      <c r="F253" s="453" t="s">
        <v>4811</v>
      </c>
      <c r="G253" s="454" t="s">
        <v>3796</v>
      </c>
      <c r="H253" s="455">
        <v>44643</v>
      </c>
      <c r="I253" s="391">
        <f t="shared" ca="1" si="1"/>
        <v>1387</v>
      </c>
      <c r="J253" s="455">
        <v>44662</v>
      </c>
      <c r="K253" s="456" t="s">
        <v>8767</v>
      </c>
      <c r="L253" s="629">
        <v>3500</v>
      </c>
      <c r="M253" s="630" t="s">
        <v>1230</v>
      </c>
      <c r="N253" s="630" t="s">
        <v>1230</v>
      </c>
      <c r="O253" s="634" t="s">
        <v>9069</v>
      </c>
      <c r="P253" s="389" t="s">
        <v>8769</v>
      </c>
      <c r="Q253" s="632"/>
      <c r="R253" s="456"/>
      <c r="S253" s="55"/>
      <c r="T253" s="633"/>
      <c r="U253" s="394"/>
      <c r="V253" s="395"/>
      <c r="W253" s="395"/>
      <c r="X253" s="395"/>
      <c r="Y253" s="395"/>
      <c r="Z253" s="395"/>
      <c r="AA253" s="395"/>
      <c r="AB253" s="395"/>
      <c r="AC253" s="395"/>
      <c r="AD253" s="395"/>
      <c r="AE253" s="395"/>
      <c r="AF253" s="395"/>
      <c r="AG253" s="395"/>
      <c r="AH253" s="395"/>
      <c r="AI253" s="395"/>
      <c r="AJ253" s="395"/>
      <c r="AK253" s="395"/>
    </row>
    <row r="254" spans="1:37" ht="30" customHeight="1">
      <c r="A254" s="450" t="s">
        <v>809</v>
      </c>
      <c r="B254" s="451" t="s">
        <v>4813</v>
      </c>
      <c r="C254" s="451" t="s">
        <v>811</v>
      </c>
      <c r="D254" s="559" t="s">
        <v>4814</v>
      </c>
      <c r="E254" s="453" t="s">
        <v>4815</v>
      </c>
      <c r="F254" s="453"/>
      <c r="G254" s="454" t="s">
        <v>3857</v>
      </c>
      <c r="H254" s="455">
        <v>44643</v>
      </c>
      <c r="I254" s="391">
        <f t="shared" ca="1" si="1"/>
        <v>1387</v>
      </c>
      <c r="J254" s="455">
        <v>44649</v>
      </c>
      <c r="K254" s="456" t="s">
        <v>8767</v>
      </c>
      <c r="L254" s="629">
        <v>3500</v>
      </c>
      <c r="M254" s="630" t="s">
        <v>1230</v>
      </c>
      <c r="N254" s="630" t="s">
        <v>1230</v>
      </c>
      <c r="O254" s="634" t="s">
        <v>9070</v>
      </c>
      <c r="P254" s="389" t="s">
        <v>8769</v>
      </c>
      <c r="Q254" s="632"/>
      <c r="R254" s="456"/>
      <c r="S254" s="55"/>
      <c r="T254" s="633"/>
      <c r="U254" s="394"/>
      <c r="V254" s="395"/>
      <c r="W254" s="395"/>
      <c r="X254" s="395"/>
      <c r="Y254" s="395"/>
      <c r="Z254" s="395"/>
      <c r="AA254" s="395"/>
      <c r="AB254" s="395"/>
      <c r="AC254" s="395"/>
      <c r="AD254" s="395"/>
      <c r="AE254" s="395"/>
      <c r="AF254" s="395"/>
      <c r="AG254" s="395"/>
      <c r="AH254" s="395"/>
      <c r="AI254" s="395"/>
      <c r="AJ254" s="395"/>
      <c r="AK254" s="395"/>
    </row>
    <row r="255" spans="1:37" ht="30" customHeight="1">
      <c r="A255" s="450" t="s">
        <v>812</v>
      </c>
      <c r="B255" s="451" t="s">
        <v>813</v>
      </c>
      <c r="C255" s="451" t="s">
        <v>814</v>
      </c>
      <c r="D255" s="559" t="s">
        <v>4817</v>
      </c>
      <c r="E255" s="453" t="s">
        <v>4818</v>
      </c>
      <c r="F255" s="453" t="s">
        <v>4819</v>
      </c>
      <c r="G255" s="454" t="s">
        <v>4199</v>
      </c>
      <c r="H255" s="455">
        <v>44631</v>
      </c>
      <c r="I255" s="391">
        <f t="shared" ca="1" si="1"/>
        <v>1399</v>
      </c>
      <c r="J255" s="455">
        <v>44638</v>
      </c>
      <c r="K255" s="456" t="s">
        <v>8772</v>
      </c>
      <c r="L255" s="629">
        <v>942071</v>
      </c>
      <c r="M255" s="630" t="s">
        <v>1230</v>
      </c>
      <c r="N255" s="630" t="s">
        <v>1230</v>
      </c>
      <c r="O255" s="634" t="s">
        <v>9071</v>
      </c>
      <c r="P255" s="389" t="s">
        <v>9072</v>
      </c>
      <c r="Q255" s="632"/>
      <c r="R255" s="456"/>
      <c r="S255" s="55"/>
      <c r="T255" s="633"/>
      <c r="U255" s="394"/>
      <c r="V255" s="395"/>
      <c r="W255" s="395"/>
      <c r="X255" s="395"/>
      <c r="Y255" s="395"/>
      <c r="Z255" s="395"/>
      <c r="AA255" s="395"/>
      <c r="AB255" s="395"/>
      <c r="AC255" s="395"/>
      <c r="AD255" s="395"/>
      <c r="AE255" s="395"/>
      <c r="AF255" s="395"/>
      <c r="AG255" s="395"/>
      <c r="AH255" s="395"/>
      <c r="AI255" s="395"/>
      <c r="AJ255" s="395"/>
      <c r="AK255" s="395"/>
    </row>
    <row r="256" spans="1:37" ht="30" customHeight="1">
      <c r="A256" s="471" t="s">
        <v>815</v>
      </c>
      <c r="B256" s="472" t="s">
        <v>4823</v>
      </c>
      <c r="C256" s="472" t="s">
        <v>817</v>
      </c>
      <c r="D256" s="649" t="s">
        <v>2811</v>
      </c>
      <c r="E256" s="474" t="s">
        <v>4824</v>
      </c>
      <c r="F256" s="474" t="s">
        <v>4090</v>
      </c>
      <c r="G256" s="475" t="s">
        <v>3909</v>
      </c>
      <c r="H256" s="476">
        <v>44638</v>
      </c>
      <c r="I256" s="40">
        <f t="shared" ca="1" si="1"/>
        <v>1392</v>
      </c>
      <c r="J256" s="476"/>
      <c r="K256" s="477" t="s">
        <v>8778</v>
      </c>
      <c r="L256" s="650">
        <v>29000</v>
      </c>
      <c r="M256" s="651" t="s">
        <v>32</v>
      </c>
      <c r="N256" s="651"/>
      <c r="O256" s="652" t="s">
        <v>8849</v>
      </c>
      <c r="P256" s="137" t="s">
        <v>8780</v>
      </c>
      <c r="Q256" s="653"/>
      <c r="R256" s="477"/>
      <c r="S256" s="479"/>
      <c r="T256" s="654"/>
      <c r="U256" s="382"/>
      <c r="V256" s="383"/>
      <c r="W256" s="383"/>
      <c r="X256" s="383"/>
      <c r="Y256" s="383"/>
      <c r="Z256" s="383"/>
      <c r="AA256" s="383"/>
      <c r="AB256" s="383"/>
      <c r="AC256" s="383"/>
      <c r="AD256" s="383"/>
      <c r="AE256" s="383"/>
      <c r="AF256" s="383"/>
      <c r="AG256" s="383"/>
      <c r="AH256" s="383"/>
      <c r="AI256" s="383"/>
      <c r="AJ256" s="383"/>
      <c r="AK256" s="383"/>
    </row>
    <row r="257" spans="1:37" ht="30" customHeight="1">
      <c r="A257" s="450" t="s">
        <v>818</v>
      </c>
      <c r="B257" s="451" t="s">
        <v>4826</v>
      </c>
      <c r="C257" s="451" t="s">
        <v>4827</v>
      </c>
      <c r="D257" s="559" t="s">
        <v>4828</v>
      </c>
      <c r="E257" s="453" t="s">
        <v>4829</v>
      </c>
      <c r="F257" s="453" t="s">
        <v>4567</v>
      </c>
      <c r="G257" s="454" t="s">
        <v>3796</v>
      </c>
      <c r="H257" s="455">
        <v>44643</v>
      </c>
      <c r="I257" s="391">
        <f t="shared" ca="1" si="1"/>
        <v>1387</v>
      </c>
      <c r="J257" s="455">
        <v>44649</v>
      </c>
      <c r="K257" s="456" t="s">
        <v>8767</v>
      </c>
      <c r="L257" s="629">
        <v>3500</v>
      </c>
      <c r="M257" s="630" t="s">
        <v>1230</v>
      </c>
      <c r="N257" s="630" t="s">
        <v>1230</v>
      </c>
      <c r="O257" s="634" t="s">
        <v>9073</v>
      </c>
      <c r="P257" s="389" t="s">
        <v>8769</v>
      </c>
      <c r="Q257" s="632"/>
      <c r="R257" s="456"/>
      <c r="S257" s="55"/>
      <c r="T257" s="633"/>
      <c r="U257" s="394"/>
      <c r="V257" s="395"/>
      <c r="W257" s="395"/>
      <c r="X257" s="395"/>
      <c r="Y257" s="395"/>
      <c r="Z257" s="395"/>
      <c r="AA257" s="395"/>
      <c r="AB257" s="395"/>
      <c r="AC257" s="395"/>
      <c r="AD257" s="395"/>
      <c r="AE257" s="395"/>
      <c r="AF257" s="395"/>
      <c r="AG257" s="395"/>
      <c r="AH257" s="395"/>
      <c r="AI257" s="395"/>
      <c r="AJ257" s="395"/>
      <c r="AK257" s="395"/>
    </row>
    <row r="258" spans="1:37" ht="30" customHeight="1">
      <c r="A258" s="450" t="s">
        <v>821</v>
      </c>
      <c r="B258" s="451" t="s">
        <v>4831</v>
      </c>
      <c r="C258" s="451" t="s">
        <v>823</v>
      </c>
      <c r="D258" s="559" t="s">
        <v>4832</v>
      </c>
      <c r="E258" s="453" t="s">
        <v>4833</v>
      </c>
      <c r="F258" s="453" t="s">
        <v>3819</v>
      </c>
      <c r="G258" s="454" t="s">
        <v>3814</v>
      </c>
      <c r="H258" s="455">
        <v>44643</v>
      </c>
      <c r="I258" s="391">
        <f t="shared" ca="1" si="1"/>
        <v>1387</v>
      </c>
      <c r="J258" s="455">
        <v>44672</v>
      </c>
      <c r="K258" s="456" t="s">
        <v>8767</v>
      </c>
      <c r="L258" s="629">
        <v>3500</v>
      </c>
      <c r="M258" s="630" t="s">
        <v>1230</v>
      </c>
      <c r="N258" s="630" t="s">
        <v>1230</v>
      </c>
      <c r="O258" s="634" t="s">
        <v>9074</v>
      </c>
      <c r="P258" s="389" t="s">
        <v>8769</v>
      </c>
      <c r="Q258" s="632"/>
      <c r="R258" s="456"/>
      <c r="S258" s="55"/>
      <c r="T258" s="633"/>
      <c r="U258" s="394"/>
      <c r="V258" s="395"/>
      <c r="W258" s="395"/>
      <c r="X258" s="395"/>
      <c r="Y258" s="395"/>
      <c r="Z258" s="395"/>
      <c r="AA258" s="395"/>
      <c r="AB258" s="395"/>
      <c r="AC258" s="395"/>
      <c r="AD258" s="395"/>
      <c r="AE258" s="395"/>
      <c r="AF258" s="395"/>
      <c r="AG258" s="395"/>
      <c r="AH258" s="395"/>
      <c r="AI258" s="395"/>
      <c r="AJ258" s="395"/>
      <c r="AK258" s="395"/>
    </row>
    <row r="259" spans="1:37" ht="30" customHeight="1">
      <c r="A259" s="450" t="s">
        <v>824</v>
      </c>
      <c r="B259" s="451" t="s">
        <v>4835</v>
      </c>
      <c r="C259" s="451" t="s">
        <v>826</v>
      </c>
      <c r="D259" s="559" t="s">
        <v>4836</v>
      </c>
      <c r="E259" s="453" t="s">
        <v>4837</v>
      </c>
      <c r="F259" s="453" t="s">
        <v>4838</v>
      </c>
      <c r="G259" s="454" t="s">
        <v>3784</v>
      </c>
      <c r="H259" s="455">
        <v>44628</v>
      </c>
      <c r="I259" s="391">
        <f t="shared" ca="1" si="1"/>
        <v>1402</v>
      </c>
      <c r="J259" s="455">
        <v>44635</v>
      </c>
      <c r="K259" s="456" t="s">
        <v>8772</v>
      </c>
      <c r="L259" s="629">
        <v>160082</v>
      </c>
      <c r="M259" s="630" t="s">
        <v>1230</v>
      </c>
      <c r="N259" s="630" t="s">
        <v>1230</v>
      </c>
      <c r="O259" s="634" t="s">
        <v>9075</v>
      </c>
      <c r="P259" s="389" t="s">
        <v>9076</v>
      </c>
      <c r="Q259" s="632"/>
      <c r="R259" s="456"/>
      <c r="S259" s="55"/>
      <c r="T259" s="633"/>
      <c r="U259" s="394"/>
      <c r="V259" s="395"/>
      <c r="W259" s="395"/>
      <c r="X259" s="395"/>
      <c r="Y259" s="395"/>
      <c r="Z259" s="395"/>
      <c r="AA259" s="395"/>
      <c r="AB259" s="395"/>
      <c r="AC259" s="395"/>
      <c r="AD259" s="395"/>
      <c r="AE259" s="395"/>
      <c r="AF259" s="395"/>
      <c r="AG259" s="395"/>
      <c r="AH259" s="395"/>
      <c r="AI259" s="395"/>
      <c r="AJ259" s="395"/>
      <c r="AK259" s="395"/>
    </row>
    <row r="260" spans="1:37" ht="30" customHeight="1">
      <c r="A260" s="450" t="s">
        <v>827</v>
      </c>
      <c r="B260" s="451" t="s">
        <v>4842</v>
      </c>
      <c r="C260" s="451" t="s">
        <v>4843</v>
      </c>
      <c r="D260" s="559" t="s">
        <v>2794</v>
      </c>
      <c r="E260" s="453" t="s">
        <v>4844</v>
      </c>
      <c r="F260" s="453" t="s">
        <v>4607</v>
      </c>
      <c r="G260" s="454" t="s">
        <v>3784</v>
      </c>
      <c r="H260" s="455">
        <v>44638</v>
      </c>
      <c r="I260" s="391">
        <f t="shared" ca="1" si="1"/>
        <v>1392</v>
      </c>
      <c r="J260" s="455">
        <v>44650</v>
      </c>
      <c r="K260" s="456" t="s">
        <v>8799</v>
      </c>
      <c r="L260" s="629">
        <v>17000</v>
      </c>
      <c r="M260" s="630" t="s">
        <v>1230</v>
      </c>
      <c r="N260" s="630" t="s">
        <v>1230</v>
      </c>
      <c r="O260" s="634" t="s">
        <v>9077</v>
      </c>
      <c r="P260" s="389" t="s">
        <v>8801</v>
      </c>
      <c r="Q260" s="632"/>
      <c r="R260" s="456"/>
      <c r="S260" s="55"/>
      <c r="T260" s="633"/>
      <c r="U260" s="394"/>
      <c r="V260" s="395"/>
      <c r="W260" s="395"/>
      <c r="X260" s="395"/>
      <c r="Y260" s="395"/>
      <c r="Z260" s="395"/>
      <c r="AA260" s="395"/>
      <c r="AB260" s="395"/>
      <c r="AC260" s="395"/>
      <c r="AD260" s="395"/>
      <c r="AE260" s="395"/>
      <c r="AF260" s="395"/>
      <c r="AG260" s="395"/>
      <c r="AH260" s="395"/>
      <c r="AI260" s="395"/>
      <c r="AJ260" s="395"/>
      <c r="AK260" s="395"/>
    </row>
    <row r="261" spans="1:37" ht="30" customHeight="1">
      <c r="A261" s="450" t="s">
        <v>830</v>
      </c>
      <c r="B261" s="451" t="s">
        <v>831</v>
      </c>
      <c r="C261" s="451" t="s">
        <v>9078</v>
      </c>
      <c r="D261" s="559" t="s">
        <v>4846</v>
      </c>
      <c r="E261" s="453" t="s">
        <v>4847</v>
      </c>
      <c r="F261" s="453"/>
      <c r="G261" s="454" t="s">
        <v>3833</v>
      </c>
      <c r="H261" s="455">
        <v>44643</v>
      </c>
      <c r="I261" s="391">
        <f t="shared" ca="1" si="1"/>
        <v>1387</v>
      </c>
      <c r="J261" s="455">
        <v>44658</v>
      </c>
      <c r="K261" s="456" t="s">
        <v>8767</v>
      </c>
      <c r="L261" s="629">
        <v>3500</v>
      </c>
      <c r="M261" s="630" t="s">
        <v>1230</v>
      </c>
      <c r="N261" s="630" t="s">
        <v>1230</v>
      </c>
      <c r="O261" s="634" t="s">
        <v>9079</v>
      </c>
      <c r="P261" s="389" t="s">
        <v>8769</v>
      </c>
      <c r="Q261" s="632"/>
      <c r="R261" s="456"/>
      <c r="S261" s="55"/>
      <c r="T261" s="633"/>
      <c r="U261" s="394"/>
      <c r="V261" s="395"/>
      <c r="W261" s="395"/>
      <c r="X261" s="395"/>
      <c r="Y261" s="395"/>
      <c r="Z261" s="395"/>
      <c r="AA261" s="395"/>
      <c r="AB261" s="395"/>
      <c r="AC261" s="395"/>
      <c r="AD261" s="395"/>
      <c r="AE261" s="395"/>
      <c r="AF261" s="395"/>
      <c r="AG261" s="395"/>
      <c r="AH261" s="395"/>
      <c r="AI261" s="395"/>
      <c r="AJ261" s="395"/>
      <c r="AK261" s="395"/>
    </row>
    <row r="262" spans="1:37" ht="30" customHeight="1">
      <c r="A262" s="450" t="s">
        <v>833</v>
      </c>
      <c r="B262" s="451" t="s">
        <v>4849</v>
      </c>
      <c r="C262" s="451" t="s">
        <v>4850</v>
      </c>
      <c r="D262" s="559" t="s">
        <v>4851</v>
      </c>
      <c r="E262" s="453" t="s">
        <v>4852</v>
      </c>
      <c r="F262" s="453"/>
      <c r="G262" s="454" t="s">
        <v>3833</v>
      </c>
      <c r="H262" s="455">
        <v>44648</v>
      </c>
      <c r="I262" s="391">
        <f t="shared" ca="1" si="1"/>
        <v>1382</v>
      </c>
      <c r="J262" s="455">
        <v>44648</v>
      </c>
      <c r="K262" s="456" t="s">
        <v>8767</v>
      </c>
      <c r="L262" s="629">
        <v>3500</v>
      </c>
      <c r="M262" s="630" t="s">
        <v>32</v>
      </c>
      <c r="N262" s="630" t="s">
        <v>1230</v>
      </c>
      <c r="O262" s="634" t="s">
        <v>9080</v>
      </c>
      <c r="P262" s="389" t="s">
        <v>8769</v>
      </c>
      <c r="Q262" s="632"/>
      <c r="R262" s="456"/>
      <c r="S262" s="55"/>
      <c r="T262" s="633" t="s">
        <v>8830</v>
      </c>
      <c r="U262" s="394"/>
      <c r="V262" s="395"/>
      <c r="W262" s="395"/>
      <c r="X262" s="395"/>
      <c r="Y262" s="395"/>
      <c r="Z262" s="395"/>
      <c r="AA262" s="395"/>
      <c r="AB262" s="395"/>
      <c r="AC262" s="395"/>
      <c r="AD262" s="395"/>
      <c r="AE262" s="395"/>
      <c r="AF262" s="395"/>
      <c r="AG262" s="395"/>
      <c r="AH262" s="395"/>
      <c r="AI262" s="395"/>
      <c r="AJ262" s="395"/>
      <c r="AK262" s="395"/>
    </row>
    <row r="263" spans="1:37" ht="30" customHeight="1">
      <c r="A263" s="450" t="s">
        <v>836</v>
      </c>
      <c r="B263" s="451" t="s">
        <v>4854</v>
      </c>
      <c r="C263" s="451" t="s">
        <v>4855</v>
      </c>
      <c r="D263" s="559" t="s">
        <v>4856</v>
      </c>
      <c r="E263" s="453" t="s">
        <v>4857</v>
      </c>
      <c r="F263" s="453" t="s">
        <v>4858</v>
      </c>
      <c r="G263" s="454" t="s">
        <v>3784</v>
      </c>
      <c r="H263" s="455">
        <v>44641</v>
      </c>
      <c r="I263" s="391">
        <f t="shared" ca="1" si="1"/>
        <v>1389</v>
      </c>
      <c r="J263" s="455">
        <v>44649</v>
      </c>
      <c r="K263" s="456" t="s">
        <v>8808</v>
      </c>
      <c r="L263" s="629">
        <v>9800</v>
      </c>
      <c r="M263" s="630" t="s">
        <v>1230</v>
      </c>
      <c r="N263" s="630" t="s">
        <v>1230</v>
      </c>
      <c r="O263" s="634" t="s">
        <v>9081</v>
      </c>
      <c r="P263" s="389" t="s">
        <v>8810</v>
      </c>
      <c r="Q263" s="632"/>
      <c r="R263" s="456"/>
      <c r="S263" s="55"/>
      <c r="T263" s="633"/>
      <c r="U263" s="394"/>
      <c r="V263" s="395"/>
      <c r="W263" s="395"/>
      <c r="X263" s="395"/>
      <c r="Y263" s="395"/>
      <c r="Z263" s="395"/>
      <c r="AA263" s="395"/>
      <c r="AB263" s="395"/>
      <c r="AC263" s="395"/>
      <c r="AD263" s="395"/>
      <c r="AE263" s="395"/>
      <c r="AF263" s="395"/>
      <c r="AG263" s="395"/>
      <c r="AH263" s="395"/>
      <c r="AI263" s="395"/>
      <c r="AJ263" s="395"/>
      <c r="AK263" s="395"/>
    </row>
    <row r="264" spans="1:37" ht="30" customHeight="1">
      <c r="A264" s="450" t="s">
        <v>839</v>
      </c>
      <c r="B264" s="451" t="s">
        <v>4860</v>
      </c>
      <c r="C264" s="451" t="s">
        <v>4861</v>
      </c>
      <c r="D264" s="559" t="s">
        <v>4862</v>
      </c>
      <c r="E264" s="453" t="s">
        <v>4863</v>
      </c>
      <c r="F264" s="453" t="s">
        <v>4864</v>
      </c>
      <c r="G264" s="454" t="s">
        <v>3814</v>
      </c>
      <c r="H264" s="455">
        <v>44643</v>
      </c>
      <c r="I264" s="391">
        <f t="shared" ca="1" si="1"/>
        <v>1387</v>
      </c>
      <c r="J264" s="455">
        <v>44652</v>
      </c>
      <c r="K264" s="456" t="s">
        <v>8767</v>
      </c>
      <c r="L264" s="629">
        <v>3500</v>
      </c>
      <c r="M264" s="630" t="s">
        <v>1230</v>
      </c>
      <c r="N264" s="630" t="s">
        <v>1230</v>
      </c>
      <c r="O264" s="634" t="s">
        <v>9082</v>
      </c>
      <c r="P264" s="389" t="s">
        <v>8769</v>
      </c>
      <c r="Q264" s="632"/>
      <c r="R264" s="456"/>
      <c r="S264" s="55"/>
      <c r="T264" s="633"/>
      <c r="U264" s="394"/>
      <c r="V264" s="395"/>
      <c r="W264" s="395"/>
      <c r="X264" s="395"/>
      <c r="Y264" s="395"/>
      <c r="Z264" s="395"/>
      <c r="AA264" s="395"/>
      <c r="AB264" s="395"/>
      <c r="AC264" s="395"/>
      <c r="AD264" s="395"/>
      <c r="AE264" s="395"/>
      <c r="AF264" s="395"/>
      <c r="AG264" s="395"/>
      <c r="AH264" s="395"/>
      <c r="AI264" s="395"/>
      <c r="AJ264" s="395"/>
      <c r="AK264" s="395"/>
    </row>
    <row r="265" spans="1:37" ht="30" customHeight="1">
      <c r="A265" s="450" t="s">
        <v>842</v>
      </c>
      <c r="B265" s="451" t="s">
        <v>4866</v>
      </c>
      <c r="C265" s="451" t="s">
        <v>844</v>
      </c>
      <c r="D265" s="559" t="s">
        <v>4862</v>
      </c>
      <c r="E265" s="453" t="s">
        <v>4867</v>
      </c>
      <c r="F265" s="453" t="s">
        <v>4864</v>
      </c>
      <c r="G265" s="454" t="s">
        <v>3814</v>
      </c>
      <c r="H265" s="455">
        <v>44643</v>
      </c>
      <c r="I265" s="391">
        <f t="shared" ca="1" si="1"/>
        <v>1387</v>
      </c>
      <c r="J265" s="455">
        <v>44652</v>
      </c>
      <c r="K265" s="456" t="s">
        <v>8767</v>
      </c>
      <c r="L265" s="629">
        <v>3500</v>
      </c>
      <c r="M265" s="630" t="s">
        <v>1230</v>
      </c>
      <c r="N265" s="630" t="s">
        <v>1230</v>
      </c>
      <c r="O265" s="634" t="s">
        <v>9083</v>
      </c>
      <c r="P265" s="389" t="s">
        <v>8769</v>
      </c>
      <c r="Q265" s="632"/>
      <c r="R265" s="456"/>
      <c r="S265" s="55"/>
      <c r="T265" s="633"/>
      <c r="U265" s="394"/>
      <c r="V265" s="395"/>
      <c r="W265" s="395"/>
      <c r="X265" s="395"/>
      <c r="Y265" s="395"/>
      <c r="Z265" s="395"/>
      <c r="AA265" s="395"/>
      <c r="AB265" s="395"/>
      <c r="AC265" s="395"/>
      <c r="AD265" s="395"/>
      <c r="AE265" s="395"/>
      <c r="AF265" s="395"/>
      <c r="AG265" s="395"/>
      <c r="AH265" s="395"/>
      <c r="AI265" s="395"/>
      <c r="AJ265" s="395"/>
      <c r="AK265" s="395"/>
    </row>
    <row r="266" spans="1:37" ht="30" customHeight="1">
      <c r="A266" s="450" t="s">
        <v>845</v>
      </c>
      <c r="B266" s="451" t="s">
        <v>4869</v>
      </c>
      <c r="C266" s="451" t="s">
        <v>847</v>
      </c>
      <c r="D266" s="559" t="s">
        <v>4862</v>
      </c>
      <c r="E266" s="453" t="s">
        <v>4870</v>
      </c>
      <c r="F266" s="453" t="s">
        <v>3896</v>
      </c>
      <c r="G266" s="454" t="s">
        <v>3814</v>
      </c>
      <c r="H266" s="455">
        <v>44643</v>
      </c>
      <c r="I266" s="391">
        <f t="shared" ca="1" si="1"/>
        <v>1387</v>
      </c>
      <c r="J266" s="455">
        <v>44652</v>
      </c>
      <c r="K266" s="456" t="s">
        <v>8767</v>
      </c>
      <c r="L266" s="629">
        <v>3500</v>
      </c>
      <c r="M266" s="630" t="s">
        <v>1230</v>
      </c>
      <c r="N266" s="630" t="s">
        <v>1230</v>
      </c>
      <c r="O266" s="634" t="s">
        <v>9084</v>
      </c>
      <c r="P266" s="389" t="s">
        <v>8769</v>
      </c>
      <c r="Q266" s="632"/>
      <c r="R266" s="456"/>
      <c r="S266" s="55"/>
      <c r="T266" s="633"/>
      <c r="U266" s="394"/>
      <c r="V266" s="395"/>
      <c r="W266" s="395"/>
      <c r="X266" s="395"/>
      <c r="Y266" s="395"/>
      <c r="Z266" s="395"/>
      <c r="AA266" s="395"/>
      <c r="AB266" s="395"/>
      <c r="AC266" s="395"/>
      <c r="AD266" s="395"/>
      <c r="AE266" s="395"/>
      <c r="AF266" s="395"/>
      <c r="AG266" s="395"/>
      <c r="AH266" s="395"/>
      <c r="AI266" s="395"/>
      <c r="AJ266" s="395"/>
      <c r="AK266" s="395"/>
    </row>
    <row r="267" spans="1:37" ht="30" customHeight="1">
      <c r="A267" s="450" t="s">
        <v>848</v>
      </c>
      <c r="B267" s="451" t="s">
        <v>4872</v>
      </c>
      <c r="C267" s="451" t="s">
        <v>850</v>
      </c>
      <c r="D267" s="559" t="s">
        <v>4862</v>
      </c>
      <c r="E267" s="453" t="s">
        <v>4873</v>
      </c>
      <c r="F267" s="453"/>
      <c r="G267" s="454" t="s">
        <v>3788</v>
      </c>
      <c r="H267" s="455">
        <v>44643</v>
      </c>
      <c r="I267" s="303">
        <f t="shared" ca="1" si="1"/>
        <v>1387</v>
      </c>
      <c r="J267" s="455">
        <v>44652</v>
      </c>
      <c r="K267" s="456" t="s">
        <v>8767</v>
      </c>
      <c r="L267" s="629">
        <v>3500</v>
      </c>
      <c r="M267" s="630" t="s">
        <v>1230</v>
      </c>
      <c r="N267" s="630" t="s">
        <v>1230</v>
      </c>
      <c r="O267" s="634" t="s">
        <v>9085</v>
      </c>
      <c r="P267" s="389" t="s">
        <v>8769</v>
      </c>
      <c r="Q267" s="632"/>
      <c r="R267" s="456"/>
      <c r="S267" s="55"/>
      <c r="T267" s="633"/>
      <c r="U267" s="394"/>
      <c r="V267" s="395"/>
      <c r="W267" s="395"/>
      <c r="X267" s="395"/>
      <c r="Y267" s="395"/>
      <c r="Z267" s="395"/>
      <c r="AA267" s="395"/>
      <c r="AB267" s="395"/>
      <c r="AC267" s="395"/>
      <c r="AD267" s="395"/>
      <c r="AE267" s="395"/>
      <c r="AF267" s="395"/>
      <c r="AG267" s="395"/>
      <c r="AH267" s="395"/>
      <c r="AI267" s="395"/>
      <c r="AJ267" s="395"/>
      <c r="AK267" s="395"/>
    </row>
    <row r="268" spans="1:37" ht="30" customHeight="1">
      <c r="A268" s="450" t="s">
        <v>851</v>
      </c>
      <c r="B268" s="451" t="s">
        <v>4875</v>
      </c>
      <c r="C268" s="451" t="s">
        <v>853</v>
      </c>
      <c r="D268" s="559" t="s">
        <v>4862</v>
      </c>
      <c r="E268" s="453" t="s">
        <v>4876</v>
      </c>
      <c r="F268" s="453" t="s">
        <v>4877</v>
      </c>
      <c r="G268" s="454" t="s">
        <v>3814</v>
      </c>
      <c r="H268" s="455">
        <v>44643</v>
      </c>
      <c r="I268" s="391">
        <f t="shared" ca="1" si="1"/>
        <v>1387</v>
      </c>
      <c r="J268" s="455">
        <v>44652</v>
      </c>
      <c r="K268" s="456" t="s">
        <v>8767</v>
      </c>
      <c r="L268" s="629">
        <v>3500</v>
      </c>
      <c r="M268" s="630" t="s">
        <v>1230</v>
      </c>
      <c r="N268" s="630" t="s">
        <v>1230</v>
      </c>
      <c r="O268" s="634" t="s">
        <v>9086</v>
      </c>
      <c r="P268" s="389" t="s">
        <v>8769</v>
      </c>
      <c r="Q268" s="632"/>
      <c r="R268" s="456"/>
      <c r="S268" s="55"/>
      <c r="T268" s="633"/>
      <c r="U268" s="394"/>
      <c r="V268" s="395"/>
      <c r="W268" s="395"/>
      <c r="X268" s="395"/>
      <c r="Y268" s="395"/>
      <c r="Z268" s="395"/>
      <c r="AA268" s="395"/>
      <c r="AB268" s="395"/>
      <c r="AC268" s="395"/>
      <c r="AD268" s="395"/>
      <c r="AE268" s="395"/>
      <c r="AF268" s="395"/>
      <c r="AG268" s="395"/>
      <c r="AH268" s="395"/>
      <c r="AI268" s="395"/>
      <c r="AJ268" s="395"/>
      <c r="AK268" s="395"/>
    </row>
    <row r="269" spans="1:37" ht="30" customHeight="1">
      <c r="A269" s="450" t="s">
        <v>854</v>
      </c>
      <c r="B269" s="451" t="s">
        <v>4879</v>
      </c>
      <c r="C269" s="451" t="s">
        <v>4880</v>
      </c>
      <c r="D269" s="559" t="s">
        <v>4862</v>
      </c>
      <c r="E269" s="453" t="s">
        <v>4881</v>
      </c>
      <c r="F269" s="453" t="s">
        <v>4179</v>
      </c>
      <c r="G269" s="454" t="s">
        <v>3833</v>
      </c>
      <c r="H269" s="455">
        <v>44643</v>
      </c>
      <c r="I269" s="391">
        <f t="shared" ca="1" si="1"/>
        <v>1387</v>
      </c>
      <c r="J269" s="455">
        <v>44652</v>
      </c>
      <c r="K269" s="456" t="s">
        <v>8767</v>
      </c>
      <c r="L269" s="629">
        <v>3500</v>
      </c>
      <c r="M269" s="630" t="s">
        <v>1230</v>
      </c>
      <c r="N269" s="630" t="s">
        <v>1230</v>
      </c>
      <c r="O269" s="634" t="s">
        <v>9087</v>
      </c>
      <c r="P269" s="389" t="s">
        <v>8769</v>
      </c>
      <c r="Q269" s="632"/>
      <c r="R269" s="456"/>
      <c r="S269" s="55"/>
      <c r="T269" s="633"/>
      <c r="U269" s="394"/>
      <c r="V269" s="395"/>
      <c r="W269" s="395"/>
      <c r="X269" s="395"/>
      <c r="Y269" s="395"/>
      <c r="Z269" s="395"/>
      <c r="AA269" s="395"/>
      <c r="AB269" s="395"/>
      <c r="AC269" s="395"/>
      <c r="AD269" s="395"/>
      <c r="AE269" s="395"/>
      <c r="AF269" s="395"/>
      <c r="AG269" s="395"/>
      <c r="AH269" s="395"/>
      <c r="AI269" s="395"/>
      <c r="AJ269" s="395"/>
      <c r="AK269" s="395"/>
    </row>
    <row r="270" spans="1:37" ht="30" customHeight="1">
      <c r="A270" s="450" t="s">
        <v>857</v>
      </c>
      <c r="B270" s="451" t="s">
        <v>4883</v>
      </c>
      <c r="C270" s="451" t="s">
        <v>859</v>
      </c>
      <c r="D270" s="559" t="s">
        <v>4862</v>
      </c>
      <c r="E270" s="453" t="s">
        <v>4884</v>
      </c>
      <c r="F270" s="453" t="s">
        <v>3813</v>
      </c>
      <c r="G270" s="454" t="s">
        <v>3814</v>
      </c>
      <c r="H270" s="455">
        <v>44643</v>
      </c>
      <c r="I270" s="391">
        <f t="shared" ca="1" si="1"/>
        <v>1387</v>
      </c>
      <c r="J270" s="455">
        <v>44652</v>
      </c>
      <c r="K270" s="456" t="s">
        <v>8767</v>
      </c>
      <c r="L270" s="629">
        <v>3500</v>
      </c>
      <c r="M270" s="630" t="s">
        <v>1230</v>
      </c>
      <c r="N270" s="630" t="s">
        <v>1230</v>
      </c>
      <c r="O270" s="634" t="s">
        <v>9088</v>
      </c>
      <c r="P270" s="389" t="s">
        <v>8769</v>
      </c>
      <c r="Q270" s="632"/>
      <c r="R270" s="456"/>
      <c r="S270" s="55"/>
      <c r="T270" s="633"/>
      <c r="U270" s="394"/>
      <c r="V270" s="395"/>
      <c r="W270" s="395"/>
      <c r="X270" s="395"/>
      <c r="Y270" s="395"/>
      <c r="Z270" s="395"/>
      <c r="AA270" s="395"/>
      <c r="AB270" s="395"/>
      <c r="AC270" s="395"/>
      <c r="AD270" s="395"/>
      <c r="AE270" s="395"/>
      <c r="AF270" s="395"/>
      <c r="AG270" s="395"/>
      <c r="AH270" s="395"/>
      <c r="AI270" s="395"/>
      <c r="AJ270" s="395"/>
      <c r="AK270" s="395"/>
    </row>
    <row r="271" spans="1:37" ht="30" customHeight="1">
      <c r="A271" s="450" t="s">
        <v>860</v>
      </c>
      <c r="B271" s="451" t="s">
        <v>4886</v>
      </c>
      <c r="C271" s="451" t="s">
        <v>4887</v>
      </c>
      <c r="D271" s="559" t="s">
        <v>4862</v>
      </c>
      <c r="E271" s="453" t="s">
        <v>4888</v>
      </c>
      <c r="F271" s="453" t="s">
        <v>3896</v>
      </c>
      <c r="G271" s="454" t="s">
        <v>3814</v>
      </c>
      <c r="H271" s="455">
        <v>44643</v>
      </c>
      <c r="I271" s="391">
        <f t="shared" ca="1" si="1"/>
        <v>1387</v>
      </c>
      <c r="J271" s="455">
        <v>44652</v>
      </c>
      <c r="K271" s="456" t="s">
        <v>8767</v>
      </c>
      <c r="L271" s="629">
        <v>3500</v>
      </c>
      <c r="M271" s="630" t="s">
        <v>1230</v>
      </c>
      <c r="N271" s="630" t="s">
        <v>1230</v>
      </c>
      <c r="O271" s="634" t="s">
        <v>9089</v>
      </c>
      <c r="P271" s="389" t="s">
        <v>8769</v>
      </c>
      <c r="Q271" s="632"/>
      <c r="R271" s="456"/>
      <c r="S271" s="55"/>
      <c r="T271" s="633"/>
      <c r="U271" s="394"/>
      <c r="V271" s="395"/>
      <c r="W271" s="395"/>
      <c r="X271" s="395"/>
      <c r="Y271" s="395"/>
      <c r="Z271" s="395"/>
      <c r="AA271" s="395"/>
      <c r="AB271" s="395"/>
      <c r="AC271" s="395"/>
      <c r="AD271" s="395"/>
      <c r="AE271" s="395"/>
      <c r="AF271" s="395"/>
      <c r="AG271" s="395"/>
      <c r="AH271" s="395"/>
      <c r="AI271" s="395"/>
      <c r="AJ271" s="395"/>
      <c r="AK271" s="395"/>
    </row>
    <row r="272" spans="1:37" ht="30" customHeight="1">
      <c r="A272" s="450" t="s">
        <v>863</v>
      </c>
      <c r="B272" s="451" t="s">
        <v>4890</v>
      </c>
      <c r="C272" s="451" t="s">
        <v>865</v>
      </c>
      <c r="D272" s="559" t="s">
        <v>4891</v>
      </c>
      <c r="E272" s="453" t="s">
        <v>4892</v>
      </c>
      <c r="F272" s="453"/>
      <c r="G272" s="454" t="s">
        <v>3857</v>
      </c>
      <c r="H272" s="455">
        <v>44643</v>
      </c>
      <c r="I272" s="391">
        <f t="shared" ca="1" si="1"/>
        <v>1387</v>
      </c>
      <c r="J272" s="455">
        <v>44651</v>
      </c>
      <c r="K272" s="456" t="s">
        <v>8767</v>
      </c>
      <c r="L272" s="629">
        <v>3500</v>
      </c>
      <c r="M272" s="630" t="s">
        <v>1230</v>
      </c>
      <c r="N272" s="630" t="s">
        <v>1230</v>
      </c>
      <c r="O272" s="634" t="s">
        <v>9090</v>
      </c>
      <c r="P272" s="389" t="s">
        <v>8769</v>
      </c>
      <c r="Q272" s="632"/>
      <c r="R272" s="456"/>
      <c r="S272" s="55"/>
      <c r="T272" s="633"/>
      <c r="U272" s="394"/>
      <c r="V272" s="395"/>
      <c r="W272" s="395"/>
      <c r="X272" s="395"/>
      <c r="Y272" s="395"/>
      <c r="Z272" s="395"/>
      <c r="AA272" s="395"/>
      <c r="AB272" s="395"/>
      <c r="AC272" s="395"/>
      <c r="AD272" s="395"/>
      <c r="AE272" s="395"/>
      <c r="AF272" s="395"/>
      <c r="AG272" s="395"/>
      <c r="AH272" s="395"/>
      <c r="AI272" s="395"/>
      <c r="AJ272" s="395"/>
      <c r="AK272" s="395"/>
    </row>
    <row r="273" spans="1:37" ht="30" customHeight="1">
      <c r="A273" s="471" t="s">
        <v>866</v>
      </c>
      <c r="B273" s="472" t="s">
        <v>4894</v>
      </c>
      <c r="C273" s="472" t="s">
        <v>868</v>
      </c>
      <c r="D273" s="656" t="s">
        <v>4895</v>
      </c>
      <c r="E273" s="541" t="s">
        <v>4896</v>
      </c>
      <c r="F273" s="541" t="s">
        <v>4547</v>
      </c>
      <c r="G273" s="542" t="s">
        <v>3784</v>
      </c>
      <c r="H273" s="543"/>
      <c r="I273" s="544" t="str">
        <f t="shared" ca="1" si="1"/>
        <v>0</v>
      </c>
      <c r="J273" s="476"/>
      <c r="K273" s="477" t="s">
        <v>8767</v>
      </c>
      <c r="L273" s="657">
        <v>3500</v>
      </c>
      <c r="M273" s="658" t="s">
        <v>32</v>
      </c>
      <c r="N273" s="658"/>
      <c r="O273" s="652"/>
      <c r="P273" s="137"/>
      <c r="Q273" s="653"/>
      <c r="R273" s="477"/>
      <c r="S273" s="479"/>
      <c r="T273" s="654" t="s">
        <v>9091</v>
      </c>
      <c r="U273" s="382"/>
      <c r="V273" s="383"/>
      <c r="W273" s="383"/>
      <c r="X273" s="383"/>
      <c r="Y273" s="383"/>
      <c r="Z273" s="383"/>
      <c r="AA273" s="383"/>
      <c r="AB273" s="383"/>
      <c r="AC273" s="383"/>
      <c r="AD273" s="383"/>
      <c r="AE273" s="383"/>
      <c r="AF273" s="383"/>
      <c r="AG273" s="383"/>
      <c r="AH273" s="383"/>
      <c r="AI273" s="383"/>
      <c r="AJ273" s="383"/>
      <c r="AK273" s="383"/>
    </row>
    <row r="274" spans="1:37" ht="30" customHeight="1">
      <c r="A274" s="450" t="s">
        <v>869</v>
      </c>
      <c r="B274" s="451" t="s">
        <v>4898</v>
      </c>
      <c r="C274" s="451" t="s">
        <v>871</v>
      </c>
      <c r="D274" s="559" t="s">
        <v>4899</v>
      </c>
      <c r="E274" s="453" t="s">
        <v>4900</v>
      </c>
      <c r="F274" s="453" t="s">
        <v>4901</v>
      </c>
      <c r="G274" s="454" t="s">
        <v>3784</v>
      </c>
      <c r="H274" s="455">
        <v>44643</v>
      </c>
      <c r="I274" s="391">
        <f t="shared" ca="1" si="1"/>
        <v>1387</v>
      </c>
      <c r="J274" s="455">
        <v>44651</v>
      </c>
      <c r="K274" s="456" t="s">
        <v>8767</v>
      </c>
      <c r="L274" s="629">
        <v>3500</v>
      </c>
      <c r="M274" s="630" t="s">
        <v>1230</v>
      </c>
      <c r="N274" s="630" t="s">
        <v>1230</v>
      </c>
      <c r="O274" s="634" t="s">
        <v>9092</v>
      </c>
      <c r="P274" s="389" t="s">
        <v>8769</v>
      </c>
      <c r="Q274" s="632"/>
      <c r="R274" s="456"/>
      <c r="S274" s="55"/>
      <c r="T274" s="633"/>
      <c r="U274" s="394"/>
      <c r="V274" s="395"/>
      <c r="W274" s="395"/>
      <c r="X274" s="395"/>
      <c r="Y274" s="395"/>
      <c r="Z274" s="395"/>
      <c r="AA274" s="395"/>
      <c r="AB274" s="395"/>
      <c r="AC274" s="395"/>
      <c r="AD274" s="395"/>
      <c r="AE274" s="395"/>
      <c r="AF274" s="395"/>
      <c r="AG274" s="395"/>
      <c r="AH274" s="395"/>
      <c r="AI274" s="395"/>
      <c r="AJ274" s="395"/>
      <c r="AK274" s="395"/>
    </row>
    <row r="275" spans="1:37" ht="30" customHeight="1">
      <c r="A275" s="450" t="s">
        <v>872</v>
      </c>
      <c r="B275" s="451" t="s">
        <v>873</v>
      </c>
      <c r="C275" s="451" t="s">
        <v>874</v>
      </c>
      <c r="D275" s="559" t="s">
        <v>4903</v>
      </c>
      <c r="E275" s="453" t="s">
        <v>4904</v>
      </c>
      <c r="F275" s="453" t="s">
        <v>4905</v>
      </c>
      <c r="G275" s="454" t="s">
        <v>4199</v>
      </c>
      <c r="H275" s="455">
        <v>44628</v>
      </c>
      <c r="I275" s="391">
        <f t="shared" ca="1" si="1"/>
        <v>1402</v>
      </c>
      <c r="J275" s="455">
        <v>44636</v>
      </c>
      <c r="K275" s="456" t="s">
        <v>8772</v>
      </c>
      <c r="L275" s="629">
        <v>94197.87</v>
      </c>
      <c r="M275" s="630" t="s">
        <v>1230</v>
      </c>
      <c r="N275" s="630" t="s">
        <v>1230</v>
      </c>
      <c r="O275" s="634" t="s">
        <v>9093</v>
      </c>
      <c r="P275" s="389" t="s">
        <v>9094</v>
      </c>
      <c r="Q275" s="632"/>
      <c r="R275" s="456"/>
      <c r="S275" s="55"/>
      <c r="T275" s="633"/>
      <c r="U275" s="394"/>
      <c r="V275" s="395"/>
      <c r="W275" s="395"/>
      <c r="X275" s="395"/>
      <c r="Y275" s="395"/>
      <c r="Z275" s="395"/>
      <c r="AA275" s="395"/>
      <c r="AB275" s="395"/>
      <c r="AC275" s="395"/>
      <c r="AD275" s="395"/>
      <c r="AE275" s="395"/>
      <c r="AF275" s="395"/>
      <c r="AG275" s="395"/>
      <c r="AH275" s="395"/>
      <c r="AI275" s="395"/>
      <c r="AJ275" s="395"/>
      <c r="AK275" s="395"/>
    </row>
    <row r="276" spans="1:37" ht="30" customHeight="1">
      <c r="A276" s="450" t="s">
        <v>875</v>
      </c>
      <c r="B276" s="451" t="s">
        <v>4909</v>
      </c>
      <c r="C276" s="451" t="s">
        <v>877</v>
      </c>
      <c r="D276" s="559" t="s">
        <v>4910</v>
      </c>
      <c r="E276" s="453" t="s">
        <v>4911</v>
      </c>
      <c r="F276" s="453" t="s">
        <v>4912</v>
      </c>
      <c r="G276" s="454" t="s">
        <v>3796</v>
      </c>
      <c r="H276" s="455">
        <v>44643</v>
      </c>
      <c r="I276" s="391">
        <f t="shared" ca="1" si="1"/>
        <v>1387</v>
      </c>
      <c r="J276" s="455">
        <v>44698</v>
      </c>
      <c r="K276" s="456" t="s">
        <v>8767</v>
      </c>
      <c r="L276" s="629">
        <v>3500</v>
      </c>
      <c r="M276" s="630" t="s">
        <v>1230</v>
      </c>
      <c r="N276" s="630" t="s">
        <v>1230</v>
      </c>
      <c r="O276" s="634" t="s">
        <v>9095</v>
      </c>
      <c r="P276" s="389" t="s">
        <v>8769</v>
      </c>
      <c r="Q276" s="632"/>
      <c r="R276" s="456"/>
      <c r="S276" s="55"/>
      <c r="T276" s="633"/>
      <c r="U276" s="394"/>
      <c r="V276" s="395"/>
      <c r="W276" s="395"/>
      <c r="X276" s="395"/>
      <c r="Y276" s="395"/>
      <c r="Z276" s="395"/>
      <c r="AA276" s="395"/>
      <c r="AB276" s="395"/>
      <c r="AC276" s="395"/>
      <c r="AD276" s="395"/>
      <c r="AE276" s="395"/>
      <c r="AF276" s="395"/>
      <c r="AG276" s="395"/>
      <c r="AH276" s="395"/>
      <c r="AI276" s="395"/>
      <c r="AJ276" s="395"/>
      <c r="AK276" s="395"/>
    </row>
    <row r="277" spans="1:37" ht="30" customHeight="1">
      <c r="A277" s="450" t="s">
        <v>878</v>
      </c>
      <c r="B277" s="451" t="s">
        <v>4914</v>
      </c>
      <c r="C277" s="451" t="s">
        <v>880</v>
      </c>
      <c r="D277" s="559" t="s">
        <v>4915</v>
      </c>
      <c r="E277" s="453" t="s">
        <v>4916</v>
      </c>
      <c r="F277" s="453" t="s">
        <v>4917</v>
      </c>
      <c r="G277" s="454" t="s">
        <v>3857</v>
      </c>
      <c r="H277" s="455">
        <v>44643</v>
      </c>
      <c r="I277" s="391">
        <f t="shared" ca="1" si="1"/>
        <v>1387</v>
      </c>
      <c r="J277" s="455">
        <v>44655</v>
      </c>
      <c r="K277" s="456" t="s">
        <v>8767</v>
      </c>
      <c r="L277" s="629">
        <v>3500</v>
      </c>
      <c r="M277" s="630" t="s">
        <v>1230</v>
      </c>
      <c r="N277" s="630" t="s">
        <v>1230</v>
      </c>
      <c r="O277" s="634" t="s">
        <v>9096</v>
      </c>
      <c r="P277" s="389" t="s">
        <v>8769</v>
      </c>
      <c r="Q277" s="632"/>
      <c r="R277" s="456"/>
      <c r="S277" s="55"/>
      <c r="T277" s="633"/>
      <c r="U277" s="394"/>
      <c r="V277" s="395"/>
      <c r="W277" s="395"/>
      <c r="X277" s="395"/>
      <c r="Y277" s="395"/>
      <c r="Z277" s="395"/>
      <c r="AA277" s="395"/>
      <c r="AB277" s="395"/>
      <c r="AC277" s="395"/>
      <c r="AD277" s="395"/>
      <c r="AE277" s="395"/>
      <c r="AF277" s="395"/>
      <c r="AG277" s="395"/>
      <c r="AH277" s="395"/>
      <c r="AI277" s="395"/>
      <c r="AJ277" s="395"/>
      <c r="AK277" s="395"/>
    </row>
    <row r="278" spans="1:37" ht="30" customHeight="1">
      <c r="A278" s="450" t="s">
        <v>881</v>
      </c>
      <c r="B278" s="451" t="s">
        <v>4919</v>
      </c>
      <c r="C278" s="451" t="s">
        <v>4920</v>
      </c>
      <c r="D278" s="559" t="s">
        <v>4862</v>
      </c>
      <c r="E278" s="453" t="s">
        <v>4921</v>
      </c>
      <c r="F278" s="453" t="s">
        <v>4922</v>
      </c>
      <c r="G278" s="454" t="s">
        <v>3833</v>
      </c>
      <c r="H278" s="455">
        <v>44641</v>
      </c>
      <c r="I278" s="391">
        <f t="shared" ca="1" si="1"/>
        <v>1389</v>
      </c>
      <c r="J278" s="455">
        <v>44652</v>
      </c>
      <c r="K278" s="456" t="s">
        <v>8808</v>
      </c>
      <c r="L278" s="629">
        <v>9800</v>
      </c>
      <c r="M278" s="630" t="s">
        <v>1230</v>
      </c>
      <c r="N278" s="630" t="s">
        <v>1230</v>
      </c>
      <c r="O278" s="634" t="s">
        <v>9097</v>
      </c>
      <c r="P278" s="389" t="s">
        <v>8810</v>
      </c>
      <c r="Q278" s="632"/>
      <c r="R278" s="456"/>
      <c r="S278" s="55"/>
      <c r="T278" s="633"/>
      <c r="U278" s="394"/>
      <c r="V278" s="395"/>
      <c r="W278" s="395"/>
      <c r="X278" s="395"/>
      <c r="Y278" s="395"/>
      <c r="Z278" s="395"/>
      <c r="AA278" s="395"/>
      <c r="AB278" s="395"/>
      <c r="AC278" s="395"/>
      <c r="AD278" s="395"/>
      <c r="AE278" s="395"/>
      <c r="AF278" s="395"/>
      <c r="AG278" s="395"/>
      <c r="AH278" s="395"/>
      <c r="AI278" s="395"/>
      <c r="AJ278" s="395"/>
      <c r="AK278" s="395"/>
    </row>
    <row r="279" spans="1:37" ht="30" customHeight="1">
      <c r="A279" s="450" t="s">
        <v>884</v>
      </c>
      <c r="B279" s="451" t="s">
        <v>4924</v>
      </c>
      <c r="C279" s="451" t="s">
        <v>886</v>
      </c>
      <c r="D279" s="559" t="s">
        <v>4925</v>
      </c>
      <c r="E279" s="453" t="s">
        <v>4926</v>
      </c>
      <c r="F279" s="453"/>
      <c r="G279" s="454" t="s">
        <v>3833</v>
      </c>
      <c r="H279" s="455">
        <v>44643</v>
      </c>
      <c r="I279" s="391">
        <f t="shared" ca="1" si="1"/>
        <v>1387</v>
      </c>
      <c r="J279" s="455">
        <v>45106</v>
      </c>
      <c r="K279" s="456" t="s">
        <v>8767</v>
      </c>
      <c r="L279" s="629">
        <v>3500</v>
      </c>
      <c r="M279" s="630" t="s">
        <v>1230</v>
      </c>
      <c r="N279" s="630" t="s">
        <v>1230</v>
      </c>
      <c r="O279" s="634" t="s">
        <v>9098</v>
      </c>
      <c r="P279" s="389" t="s">
        <v>8769</v>
      </c>
      <c r="Q279" s="632"/>
      <c r="R279" s="389" t="s">
        <v>8776</v>
      </c>
      <c r="S279" s="55" t="s">
        <v>3942</v>
      </c>
      <c r="T279" s="633"/>
      <c r="U279" s="394"/>
      <c r="V279" s="395"/>
      <c r="W279" s="395"/>
      <c r="X279" s="395"/>
      <c r="Y279" s="395"/>
      <c r="Z279" s="395"/>
      <c r="AA279" s="395"/>
      <c r="AB279" s="395"/>
      <c r="AC279" s="395"/>
      <c r="AD279" s="395"/>
      <c r="AE279" s="395"/>
      <c r="AF279" s="395"/>
      <c r="AG279" s="395"/>
      <c r="AH279" s="395"/>
      <c r="AI279" s="395"/>
      <c r="AJ279" s="395"/>
      <c r="AK279" s="395"/>
    </row>
    <row r="280" spans="1:37" ht="30" customHeight="1">
      <c r="A280" s="450" t="s">
        <v>887</v>
      </c>
      <c r="B280" s="451" t="s">
        <v>4928</v>
      </c>
      <c r="C280" s="451" t="s">
        <v>4929</v>
      </c>
      <c r="D280" s="559" t="s">
        <v>4930</v>
      </c>
      <c r="E280" s="453" t="s">
        <v>4931</v>
      </c>
      <c r="F280" s="453"/>
      <c r="G280" s="454" t="s">
        <v>3833</v>
      </c>
      <c r="H280" s="455">
        <v>44643</v>
      </c>
      <c r="I280" s="391">
        <f t="shared" ca="1" si="1"/>
        <v>1387</v>
      </c>
      <c r="J280" s="455">
        <v>44707</v>
      </c>
      <c r="K280" s="456" t="s">
        <v>8767</v>
      </c>
      <c r="L280" s="629">
        <v>3500</v>
      </c>
      <c r="M280" s="630" t="s">
        <v>1230</v>
      </c>
      <c r="N280" s="630" t="s">
        <v>1230</v>
      </c>
      <c r="O280" s="634" t="s">
        <v>9099</v>
      </c>
      <c r="P280" s="389" t="s">
        <v>8769</v>
      </c>
      <c r="Q280" s="632"/>
      <c r="R280" s="456"/>
      <c r="S280" s="55"/>
      <c r="T280" s="633"/>
      <c r="U280" s="394"/>
      <c r="V280" s="395"/>
      <c r="W280" s="395"/>
      <c r="X280" s="395"/>
      <c r="Y280" s="395"/>
      <c r="Z280" s="395"/>
      <c r="AA280" s="395"/>
      <c r="AB280" s="395"/>
      <c r="AC280" s="395"/>
      <c r="AD280" s="395"/>
      <c r="AE280" s="395"/>
      <c r="AF280" s="395"/>
      <c r="AG280" s="395"/>
      <c r="AH280" s="395"/>
      <c r="AI280" s="395"/>
      <c r="AJ280" s="395"/>
      <c r="AK280" s="395"/>
    </row>
    <row r="281" spans="1:37" ht="30" customHeight="1">
      <c r="A281" s="594" t="s">
        <v>890</v>
      </c>
      <c r="B281" s="635" t="s">
        <v>4933</v>
      </c>
      <c r="C281" s="635" t="s">
        <v>892</v>
      </c>
      <c r="D281" s="636" t="s">
        <v>4934</v>
      </c>
      <c r="E281" s="637" t="s">
        <v>4935</v>
      </c>
      <c r="F281" s="637" t="s">
        <v>3860</v>
      </c>
      <c r="G281" s="638" t="s">
        <v>3833</v>
      </c>
      <c r="H281" s="639">
        <v>44643</v>
      </c>
      <c r="I281" s="599">
        <f t="shared" ca="1" si="1"/>
        <v>1387</v>
      </c>
      <c r="J281" s="639"/>
      <c r="K281" s="598" t="s">
        <v>8767</v>
      </c>
      <c r="L281" s="640">
        <v>3500</v>
      </c>
      <c r="M281" s="641" t="s">
        <v>32</v>
      </c>
      <c r="N281" s="641" t="s">
        <v>32</v>
      </c>
      <c r="O281" s="655" t="s">
        <v>9100</v>
      </c>
      <c r="P281" s="601" t="s">
        <v>8769</v>
      </c>
      <c r="Q281" s="643"/>
      <c r="R281" s="601" t="s">
        <v>8776</v>
      </c>
      <c r="S281" s="603"/>
      <c r="T281" s="644" t="s">
        <v>8777</v>
      </c>
      <c r="U281" s="602"/>
      <c r="V281" s="645"/>
      <c r="W281" s="645"/>
      <c r="X281" s="645"/>
      <c r="Y281" s="645"/>
      <c r="Z281" s="645"/>
      <c r="AA281" s="645"/>
      <c r="AB281" s="645"/>
      <c r="AC281" s="645"/>
      <c r="AD281" s="645"/>
      <c r="AE281" s="645"/>
      <c r="AF281" s="645"/>
      <c r="AG281" s="645"/>
      <c r="AH281" s="645"/>
      <c r="AI281" s="645"/>
      <c r="AJ281" s="645"/>
      <c r="AK281" s="645"/>
    </row>
    <row r="282" spans="1:37" ht="30" customHeight="1">
      <c r="A282" s="450" t="s">
        <v>893</v>
      </c>
      <c r="B282" s="451" t="s">
        <v>4936</v>
      </c>
      <c r="C282" s="451" t="s">
        <v>4937</v>
      </c>
      <c r="D282" s="585" t="s">
        <v>4027</v>
      </c>
      <c r="E282" s="453" t="s">
        <v>4938</v>
      </c>
      <c r="F282" s="453"/>
      <c r="G282" s="454" t="s">
        <v>4199</v>
      </c>
      <c r="H282" s="455">
        <v>44643</v>
      </c>
      <c r="I282" s="391">
        <f t="shared" ca="1" si="1"/>
        <v>1387</v>
      </c>
      <c r="J282" s="455">
        <v>44651</v>
      </c>
      <c r="K282" s="456" t="s">
        <v>8767</v>
      </c>
      <c r="L282" s="629">
        <v>3500</v>
      </c>
      <c r="M282" s="630" t="s">
        <v>1230</v>
      </c>
      <c r="N282" s="630" t="s">
        <v>1230</v>
      </c>
      <c r="O282" s="634" t="s">
        <v>9101</v>
      </c>
      <c r="P282" s="389" t="s">
        <v>8769</v>
      </c>
      <c r="Q282" s="632"/>
      <c r="R282" s="456"/>
      <c r="S282" s="55"/>
      <c r="T282" s="633"/>
      <c r="U282" s="394"/>
      <c r="V282" s="395"/>
      <c r="W282" s="395"/>
      <c r="X282" s="395"/>
      <c r="Y282" s="395"/>
      <c r="Z282" s="395"/>
      <c r="AA282" s="395"/>
      <c r="AB282" s="395"/>
      <c r="AC282" s="395"/>
      <c r="AD282" s="395"/>
      <c r="AE282" s="395"/>
      <c r="AF282" s="395"/>
      <c r="AG282" s="395"/>
      <c r="AH282" s="395"/>
      <c r="AI282" s="395"/>
      <c r="AJ282" s="395"/>
      <c r="AK282" s="395"/>
    </row>
    <row r="283" spans="1:37" ht="30" customHeight="1">
      <c r="A283" s="471" t="s">
        <v>896</v>
      </c>
      <c r="B283" s="472" t="s">
        <v>4940</v>
      </c>
      <c r="C283" s="472" t="s">
        <v>898</v>
      </c>
      <c r="D283" s="649" t="s">
        <v>4941</v>
      </c>
      <c r="E283" s="474" t="s">
        <v>4942</v>
      </c>
      <c r="F283" s="474" t="s">
        <v>4838</v>
      </c>
      <c r="G283" s="475" t="s">
        <v>3784</v>
      </c>
      <c r="H283" s="476">
        <v>44643</v>
      </c>
      <c r="I283" s="40">
        <f t="shared" ca="1" si="1"/>
        <v>1387</v>
      </c>
      <c r="J283" s="476"/>
      <c r="K283" s="477" t="s">
        <v>8767</v>
      </c>
      <c r="L283" s="650">
        <v>3500</v>
      </c>
      <c r="M283" s="651" t="s">
        <v>1230</v>
      </c>
      <c r="N283" s="651"/>
      <c r="O283" s="652" t="s">
        <v>9100</v>
      </c>
      <c r="P283" s="137" t="s">
        <v>8769</v>
      </c>
      <c r="Q283" s="653"/>
      <c r="R283" s="477"/>
      <c r="S283" s="479"/>
      <c r="T283" s="654"/>
      <c r="U283" s="382"/>
      <c r="V283" s="383"/>
      <c r="W283" s="383"/>
      <c r="X283" s="383"/>
      <c r="Y283" s="383"/>
      <c r="Z283" s="383"/>
      <c r="AA283" s="383"/>
      <c r="AB283" s="383"/>
      <c r="AC283" s="383"/>
      <c r="AD283" s="383"/>
      <c r="AE283" s="383"/>
      <c r="AF283" s="383"/>
      <c r="AG283" s="383"/>
      <c r="AH283" s="383"/>
      <c r="AI283" s="383"/>
      <c r="AJ283" s="383"/>
      <c r="AK283" s="383"/>
    </row>
    <row r="284" spans="1:37" ht="30" customHeight="1">
      <c r="A284" s="450" t="s">
        <v>899</v>
      </c>
      <c r="B284" s="451" t="s">
        <v>4944</v>
      </c>
      <c r="C284" s="451" t="s">
        <v>901</v>
      </c>
      <c r="D284" s="559" t="s">
        <v>4899</v>
      </c>
      <c r="E284" s="453" t="s">
        <v>4945</v>
      </c>
      <c r="F284" s="453"/>
      <c r="G284" s="454" t="s">
        <v>3833</v>
      </c>
      <c r="H284" s="455">
        <v>44643</v>
      </c>
      <c r="I284" s="391">
        <f t="shared" ca="1" si="1"/>
        <v>1387</v>
      </c>
      <c r="J284" s="455">
        <v>44651</v>
      </c>
      <c r="K284" s="456" t="s">
        <v>8767</v>
      </c>
      <c r="L284" s="629">
        <v>3500</v>
      </c>
      <c r="M284" s="630" t="s">
        <v>1230</v>
      </c>
      <c r="N284" s="630" t="s">
        <v>1230</v>
      </c>
      <c r="O284" s="634" t="s">
        <v>9102</v>
      </c>
      <c r="P284" s="389" t="s">
        <v>8769</v>
      </c>
      <c r="Q284" s="632"/>
      <c r="R284" s="456"/>
      <c r="S284" s="55"/>
      <c r="T284" s="633"/>
      <c r="U284" s="394"/>
      <c r="V284" s="395"/>
      <c r="W284" s="395"/>
      <c r="X284" s="395"/>
      <c r="Y284" s="395"/>
      <c r="Z284" s="395"/>
      <c r="AA284" s="395"/>
      <c r="AB284" s="395"/>
      <c r="AC284" s="395"/>
      <c r="AD284" s="395"/>
      <c r="AE284" s="395"/>
      <c r="AF284" s="395"/>
      <c r="AG284" s="395"/>
      <c r="AH284" s="395"/>
      <c r="AI284" s="395"/>
      <c r="AJ284" s="395"/>
      <c r="AK284" s="395"/>
    </row>
    <row r="285" spans="1:37" ht="30" customHeight="1">
      <c r="A285" s="450" t="s">
        <v>902</v>
      </c>
      <c r="B285" s="451" t="s">
        <v>4947</v>
      </c>
      <c r="C285" s="451" t="s">
        <v>904</v>
      </c>
      <c r="D285" s="559" t="s">
        <v>4948</v>
      </c>
      <c r="E285" s="453" t="s">
        <v>4949</v>
      </c>
      <c r="F285" s="453" t="s">
        <v>3813</v>
      </c>
      <c r="G285" s="454" t="s">
        <v>3814</v>
      </c>
      <c r="H285" s="455">
        <v>44643</v>
      </c>
      <c r="I285" s="391">
        <f t="shared" ca="1" si="1"/>
        <v>1387</v>
      </c>
      <c r="J285" s="455">
        <v>44656</v>
      </c>
      <c r="K285" s="456" t="s">
        <v>8767</v>
      </c>
      <c r="L285" s="629">
        <v>3500</v>
      </c>
      <c r="M285" s="630" t="s">
        <v>1230</v>
      </c>
      <c r="N285" s="630" t="s">
        <v>1230</v>
      </c>
      <c r="O285" s="634" t="s">
        <v>9103</v>
      </c>
      <c r="P285" s="389" t="s">
        <v>8769</v>
      </c>
      <c r="Q285" s="632"/>
      <c r="R285" s="456"/>
      <c r="S285" s="55"/>
      <c r="T285" s="633"/>
      <c r="U285" s="394"/>
      <c r="V285" s="395"/>
      <c r="W285" s="395"/>
      <c r="X285" s="395"/>
      <c r="Y285" s="395"/>
      <c r="Z285" s="395"/>
      <c r="AA285" s="395"/>
      <c r="AB285" s="395"/>
      <c r="AC285" s="395"/>
      <c r="AD285" s="395"/>
      <c r="AE285" s="395"/>
      <c r="AF285" s="395"/>
      <c r="AG285" s="395"/>
      <c r="AH285" s="395"/>
      <c r="AI285" s="395"/>
      <c r="AJ285" s="395"/>
      <c r="AK285" s="395"/>
    </row>
    <row r="286" spans="1:37" ht="30" customHeight="1">
      <c r="A286" s="450" t="s">
        <v>905</v>
      </c>
      <c r="B286" s="451" t="s">
        <v>4951</v>
      </c>
      <c r="C286" s="451" t="s">
        <v>907</v>
      </c>
      <c r="D286" s="559" t="s">
        <v>4952</v>
      </c>
      <c r="E286" s="453" t="s">
        <v>4953</v>
      </c>
      <c r="F286" s="453" t="s">
        <v>4045</v>
      </c>
      <c r="G286" s="454" t="s">
        <v>3833</v>
      </c>
      <c r="H286" s="455">
        <v>44643</v>
      </c>
      <c r="I286" s="391">
        <f t="shared" ca="1" si="1"/>
        <v>1387</v>
      </c>
      <c r="J286" s="455">
        <v>44712</v>
      </c>
      <c r="K286" s="456" t="s">
        <v>8767</v>
      </c>
      <c r="L286" s="629">
        <v>3500</v>
      </c>
      <c r="M286" s="630" t="s">
        <v>1230</v>
      </c>
      <c r="N286" s="630" t="s">
        <v>1230</v>
      </c>
      <c r="O286" s="634" t="s">
        <v>9104</v>
      </c>
      <c r="P286" s="389" t="s">
        <v>8769</v>
      </c>
      <c r="Q286" s="632"/>
      <c r="R286" s="456"/>
      <c r="S286" s="55"/>
      <c r="T286" s="633"/>
      <c r="U286" s="394"/>
      <c r="V286" s="395"/>
      <c r="W286" s="395"/>
      <c r="X286" s="395"/>
      <c r="Y286" s="395"/>
      <c r="Z286" s="395"/>
      <c r="AA286" s="395"/>
      <c r="AB286" s="395"/>
      <c r="AC286" s="395"/>
      <c r="AD286" s="395"/>
      <c r="AE286" s="395"/>
      <c r="AF286" s="395"/>
      <c r="AG286" s="395"/>
      <c r="AH286" s="395"/>
      <c r="AI286" s="395"/>
      <c r="AJ286" s="395"/>
      <c r="AK286" s="395"/>
    </row>
    <row r="287" spans="1:37" ht="30" customHeight="1">
      <c r="A287" s="594" t="s">
        <v>909</v>
      </c>
      <c r="B287" s="635" t="s">
        <v>4955</v>
      </c>
      <c r="C287" s="635" t="s">
        <v>911</v>
      </c>
      <c r="D287" s="636" t="s">
        <v>4956</v>
      </c>
      <c r="E287" s="637" t="s">
        <v>4957</v>
      </c>
      <c r="F287" s="637" t="s">
        <v>3945</v>
      </c>
      <c r="G287" s="638" t="s">
        <v>3814</v>
      </c>
      <c r="H287" s="639">
        <v>44643</v>
      </c>
      <c r="I287" s="599">
        <f t="shared" ca="1" si="1"/>
        <v>1387</v>
      </c>
      <c r="J287" s="639"/>
      <c r="K287" s="598" t="s">
        <v>8767</v>
      </c>
      <c r="L287" s="640">
        <v>3500</v>
      </c>
      <c r="M287" s="641" t="s">
        <v>32</v>
      </c>
      <c r="N287" s="641" t="s">
        <v>32</v>
      </c>
      <c r="O287" s="655" t="s">
        <v>9100</v>
      </c>
      <c r="P287" s="601" t="s">
        <v>8769</v>
      </c>
      <c r="Q287" s="643"/>
      <c r="R287" s="601" t="s">
        <v>8776</v>
      </c>
      <c r="S287" s="603"/>
      <c r="T287" s="644" t="s">
        <v>8850</v>
      </c>
      <c r="U287" s="602"/>
      <c r="V287" s="645"/>
      <c r="W287" s="645"/>
      <c r="X287" s="645"/>
      <c r="Y287" s="645"/>
      <c r="Z287" s="645"/>
      <c r="AA287" s="645"/>
      <c r="AB287" s="645"/>
      <c r="AC287" s="645"/>
      <c r="AD287" s="645"/>
      <c r="AE287" s="645"/>
      <c r="AF287" s="645"/>
      <c r="AG287" s="645"/>
      <c r="AH287" s="645"/>
      <c r="AI287" s="645"/>
      <c r="AJ287" s="645"/>
      <c r="AK287" s="645"/>
    </row>
    <row r="288" spans="1:37" ht="30" customHeight="1">
      <c r="A288" s="450" t="s">
        <v>2648</v>
      </c>
      <c r="B288" s="451" t="s">
        <v>4959</v>
      </c>
      <c r="C288" s="451" t="s">
        <v>4960</v>
      </c>
      <c r="D288" s="559" t="s">
        <v>4862</v>
      </c>
      <c r="E288" s="453" t="s">
        <v>4961</v>
      </c>
      <c r="F288" s="453" t="s">
        <v>4000</v>
      </c>
      <c r="G288" s="454" t="s">
        <v>3784</v>
      </c>
      <c r="H288" s="455">
        <v>44643</v>
      </c>
      <c r="I288" s="391">
        <f t="shared" ca="1" si="1"/>
        <v>1387</v>
      </c>
      <c r="J288" s="455">
        <v>44652</v>
      </c>
      <c r="K288" s="456" t="s">
        <v>8767</v>
      </c>
      <c r="L288" s="629">
        <v>3500</v>
      </c>
      <c r="M288" s="630" t="s">
        <v>1230</v>
      </c>
      <c r="N288" s="630" t="s">
        <v>1230</v>
      </c>
      <c r="O288" s="634" t="s">
        <v>9105</v>
      </c>
      <c r="P288" s="389" t="s">
        <v>8769</v>
      </c>
      <c r="Q288" s="632"/>
      <c r="R288" s="456"/>
      <c r="S288" s="55"/>
      <c r="T288" s="633"/>
      <c r="U288" s="394"/>
      <c r="V288" s="395"/>
      <c r="W288" s="395"/>
      <c r="X288" s="395"/>
      <c r="Y288" s="395"/>
      <c r="Z288" s="395"/>
      <c r="AA288" s="395"/>
      <c r="AB288" s="395"/>
      <c r="AC288" s="395"/>
      <c r="AD288" s="395"/>
      <c r="AE288" s="395"/>
      <c r="AF288" s="395"/>
      <c r="AG288" s="395"/>
      <c r="AH288" s="395"/>
      <c r="AI288" s="395"/>
      <c r="AJ288" s="395"/>
      <c r="AK288" s="395"/>
    </row>
    <row r="289" spans="1:37" ht="30" customHeight="1">
      <c r="A289" s="471" t="s">
        <v>912</v>
      </c>
      <c r="B289" s="472" t="s">
        <v>4963</v>
      </c>
      <c r="C289" s="472" t="s">
        <v>4964</v>
      </c>
      <c r="D289" s="649" t="s">
        <v>4965</v>
      </c>
      <c r="E289" s="474" t="s">
        <v>4966</v>
      </c>
      <c r="F289" s="474"/>
      <c r="G289" s="475" t="s">
        <v>3909</v>
      </c>
      <c r="H289" s="476">
        <v>44638</v>
      </c>
      <c r="I289" s="40">
        <f t="shared" ca="1" si="1"/>
        <v>1392</v>
      </c>
      <c r="J289" s="476"/>
      <c r="K289" s="477" t="s">
        <v>8799</v>
      </c>
      <c r="L289" s="650">
        <v>17000</v>
      </c>
      <c r="M289" s="651" t="s">
        <v>32</v>
      </c>
      <c r="N289" s="651"/>
      <c r="O289" s="652" t="s">
        <v>9106</v>
      </c>
      <c r="P289" s="137" t="s">
        <v>8801</v>
      </c>
      <c r="Q289" s="653"/>
      <c r="R289" s="477"/>
      <c r="S289" s="479"/>
      <c r="T289" s="654" t="s">
        <v>9091</v>
      </c>
      <c r="U289" s="382"/>
      <c r="V289" s="383"/>
      <c r="W289" s="383"/>
      <c r="X289" s="383"/>
      <c r="Y289" s="383"/>
      <c r="Z289" s="383"/>
      <c r="AA289" s="383"/>
      <c r="AB289" s="383"/>
      <c r="AC289" s="383"/>
      <c r="AD289" s="383"/>
      <c r="AE289" s="383"/>
      <c r="AF289" s="383"/>
      <c r="AG289" s="383"/>
      <c r="AH289" s="383"/>
      <c r="AI289" s="383"/>
      <c r="AJ289" s="383"/>
      <c r="AK289" s="383"/>
    </row>
    <row r="290" spans="1:37" ht="30" customHeight="1">
      <c r="A290" s="450" t="s">
        <v>916</v>
      </c>
      <c r="B290" s="451" t="s">
        <v>4968</v>
      </c>
      <c r="C290" s="451" t="s">
        <v>918</v>
      </c>
      <c r="D290" s="559" t="s">
        <v>4969</v>
      </c>
      <c r="E290" s="453" t="s">
        <v>4970</v>
      </c>
      <c r="F290" s="453"/>
      <c r="G290" s="454" t="s">
        <v>3909</v>
      </c>
      <c r="H290" s="455">
        <v>44643</v>
      </c>
      <c r="I290" s="391">
        <f t="shared" ca="1" si="1"/>
        <v>1387</v>
      </c>
      <c r="J290" s="455">
        <v>44658</v>
      </c>
      <c r="K290" s="456" t="s">
        <v>8767</v>
      </c>
      <c r="L290" s="629">
        <v>3500</v>
      </c>
      <c r="M290" s="630" t="s">
        <v>1230</v>
      </c>
      <c r="N290" s="630" t="s">
        <v>1230</v>
      </c>
      <c r="O290" s="634" t="s">
        <v>9107</v>
      </c>
      <c r="P290" s="389" t="s">
        <v>8769</v>
      </c>
      <c r="Q290" s="632"/>
      <c r="R290" s="456"/>
      <c r="S290" s="55"/>
      <c r="T290" s="633"/>
      <c r="U290" s="394"/>
      <c r="V290" s="395"/>
      <c r="W290" s="395"/>
      <c r="X290" s="395"/>
      <c r="Y290" s="395"/>
      <c r="Z290" s="395"/>
      <c r="AA290" s="395"/>
      <c r="AB290" s="395"/>
      <c r="AC290" s="395"/>
      <c r="AD290" s="395"/>
      <c r="AE290" s="395"/>
      <c r="AF290" s="395"/>
      <c r="AG290" s="395"/>
      <c r="AH290" s="395"/>
      <c r="AI290" s="395"/>
      <c r="AJ290" s="395"/>
      <c r="AK290" s="395"/>
    </row>
    <row r="291" spans="1:37" ht="30" customHeight="1">
      <c r="A291" s="450" t="s">
        <v>919</v>
      </c>
      <c r="B291" s="451" t="s">
        <v>4972</v>
      </c>
      <c r="C291" s="451" t="s">
        <v>921</v>
      </c>
      <c r="D291" s="559" t="s">
        <v>4973</v>
      </c>
      <c r="E291" s="453" t="s">
        <v>4974</v>
      </c>
      <c r="F291" s="453"/>
      <c r="G291" s="454" t="s">
        <v>3857</v>
      </c>
      <c r="H291" s="455">
        <v>44641</v>
      </c>
      <c r="I291" s="391">
        <f t="shared" ca="1" si="1"/>
        <v>1389</v>
      </c>
      <c r="J291" s="455">
        <v>44643</v>
      </c>
      <c r="K291" s="456" t="s">
        <v>8808</v>
      </c>
      <c r="L291" s="629">
        <v>9800</v>
      </c>
      <c r="M291" s="630" t="s">
        <v>1230</v>
      </c>
      <c r="N291" s="630" t="s">
        <v>1230</v>
      </c>
      <c r="O291" s="634" t="s">
        <v>9108</v>
      </c>
      <c r="P291" s="389" t="s">
        <v>8810</v>
      </c>
      <c r="Q291" s="632"/>
      <c r="R291" s="456"/>
      <c r="S291" s="55"/>
      <c r="T291" s="633"/>
      <c r="U291" s="394"/>
      <c r="V291" s="395"/>
      <c r="W291" s="395"/>
      <c r="X291" s="395"/>
      <c r="Y291" s="395"/>
      <c r="Z291" s="395"/>
      <c r="AA291" s="395"/>
      <c r="AB291" s="395"/>
      <c r="AC291" s="395"/>
      <c r="AD291" s="395"/>
      <c r="AE291" s="395"/>
      <c r="AF291" s="395"/>
      <c r="AG291" s="395"/>
      <c r="AH291" s="395"/>
      <c r="AI291" s="395"/>
      <c r="AJ291" s="395"/>
      <c r="AK291" s="395"/>
    </row>
    <row r="292" spans="1:37" ht="30" customHeight="1">
      <c r="A292" s="594" t="s">
        <v>922</v>
      </c>
      <c r="B292" s="635" t="s">
        <v>4976</v>
      </c>
      <c r="C292" s="635" t="s">
        <v>924</v>
      </c>
      <c r="D292" s="636" t="s">
        <v>4977</v>
      </c>
      <c r="E292" s="637" t="s">
        <v>4978</v>
      </c>
      <c r="F292" s="637" t="s">
        <v>3896</v>
      </c>
      <c r="G292" s="638" t="s">
        <v>3814</v>
      </c>
      <c r="H292" s="639">
        <v>44637</v>
      </c>
      <c r="I292" s="599">
        <f t="shared" ca="1" si="1"/>
        <v>1393</v>
      </c>
      <c r="J292" s="639"/>
      <c r="K292" s="598" t="s">
        <v>8781</v>
      </c>
      <c r="L292" s="640">
        <v>58000</v>
      </c>
      <c r="M292" s="641" t="s">
        <v>1230</v>
      </c>
      <c r="N292" s="641" t="s">
        <v>32</v>
      </c>
      <c r="O292" s="655" t="s">
        <v>9109</v>
      </c>
      <c r="P292" s="601" t="s">
        <v>8783</v>
      </c>
      <c r="Q292" s="643"/>
      <c r="R292" s="601" t="s">
        <v>6723</v>
      </c>
      <c r="S292" s="603"/>
      <c r="T292" s="644" t="s">
        <v>8823</v>
      </c>
      <c r="U292" s="602"/>
      <c r="V292" s="645"/>
      <c r="W292" s="645"/>
      <c r="X292" s="645"/>
      <c r="Y292" s="645"/>
      <c r="Z292" s="645"/>
      <c r="AA292" s="645"/>
      <c r="AB292" s="645"/>
      <c r="AC292" s="645"/>
      <c r="AD292" s="645"/>
      <c r="AE292" s="645"/>
      <c r="AF292" s="645"/>
      <c r="AG292" s="645"/>
      <c r="AH292" s="645"/>
      <c r="AI292" s="645"/>
      <c r="AJ292" s="645"/>
      <c r="AK292" s="645"/>
    </row>
    <row r="293" spans="1:37" ht="30" customHeight="1">
      <c r="A293" s="450" t="s">
        <v>925</v>
      </c>
      <c r="B293" s="451" t="s">
        <v>4981</v>
      </c>
      <c r="C293" s="451" t="s">
        <v>4982</v>
      </c>
      <c r="D293" s="559" t="s">
        <v>4862</v>
      </c>
      <c r="E293" s="453" t="s">
        <v>4983</v>
      </c>
      <c r="F293" s="453" t="s">
        <v>4000</v>
      </c>
      <c r="G293" s="454" t="s">
        <v>3784</v>
      </c>
      <c r="H293" s="455">
        <v>44641</v>
      </c>
      <c r="I293" s="391">
        <f t="shared" ca="1" si="1"/>
        <v>1389</v>
      </c>
      <c r="J293" s="455">
        <v>44652</v>
      </c>
      <c r="K293" s="456" t="s">
        <v>8808</v>
      </c>
      <c r="L293" s="629">
        <v>9800</v>
      </c>
      <c r="M293" s="630" t="s">
        <v>1230</v>
      </c>
      <c r="N293" s="630" t="s">
        <v>1230</v>
      </c>
      <c r="O293" s="634" t="s">
        <v>9110</v>
      </c>
      <c r="P293" s="389" t="s">
        <v>8810</v>
      </c>
      <c r="Q293" s="632"/>
      <c r="R293" s="456"/>
      <c r="S293" s="55"/>
      <c r="T293" s="633"/>
      <c r="U293" s="394"/>
      <c r="V293" s="395"/>
      <c r="W293" s="395"/>
      <c r="X293" s="395"/>
      <c r="Y293" s="395"/>
      <c r="Z293" s="395"/>
      <c r="AA293" s="395"/>
      <c r="AB293" s="395"/>
      <c r="AC293" s="395"/>
      <c r="AD293" s="395"/>
      <c r="AE293" s="395"/>
      <c r="AF293" s="395"/>
      <c r="AG293" s="395"/>
      <c r="AH293" s="395"/>
      <c r="AI293" s="395"/>
      <c r="AJ293" s="395"/>
      <c r="AK293" s="395"/>
    </row>
    <row r="294" spans="1:37" ht="30" customHeight="1">
      <c r="A294" s="450" t="s">
        <v>928</v>
      </c>
      <c r="B294" s="451" t="s">
        <v>4985</v>
      </c>
      <c r="C294" s="451" t="s">
        <v>930</v>
      </c>
      <c r="D294" s="559" t="s">
        <v>2670</v>
      </c>
      <c r="E294" s="453" t="s">
        <v>4986</v>
      </c>
      <c r="F294" s="453" t="s">
        <v>4912</v>
      </c>
      <c r="G294" s="454" t="s">
        <v>3796</v>
      </c>
      <c r="H294" s="455">
        <v>44638</v>
      </c>
      <c r="I294" s="391">
        <f t="shared" ca="1" si="1"/>
        <v>1392</v>
      </c>
      <c r="J294" s="455">
        <v>44700</v>
      </c>
      <c r="K294" s="456" t="s">
        <v>8799</v>
      </c>
      <c r="L294" s="629">
        <v>17000</v>
      </c>
      <c r="M294" s="630" t="s">
        <v>1230</v>
      </c>
      <c r="N294" s="630" t="s">
        <v>1230</v>
      </c>
      <c r="O294" s="634" t="s">
        <v>9111</v>
      </c>
      <c r="P294" s="389" t="s">
        <v>8801</v>
      </c>
      <c r="Q294" s="632"/>
      <c r="R294" s="456"/>
      <c r="S294" s="55"/>
      <c r="T294" s="633"/>
      <c r="U294" s="394"/>
      <c r="V294" s="395"/>
      <c r="W294" s="395"/>
      <c r="X294" s="395"/>
      <c r="Y294" s="395"/>
      <c r="Z294" s="395"/>
      <c r="AA294" s="395"/>
      <c r="AB294" s="395"/>
      <c r="AC294" s="395"/>
      <c r="AD294" s="395"/>
      <c r="AE294" s="395"/>
      <c r="AF294" s="395"/>
      <c r="AG294" s="395"/>
      <c r="AH294" s="395"/>
      <c r="AI294" s="395"/>
      <c r="AJ294" s="395"/>
      <c r="AK294" s="395"/>
    </row>
    <row r="295" spans="1:37" ht="30" customHeight="1">
      <c r="A295" s="450" t="s">
        <v>935</v>
      </c>
      <c r="B295" s="451" t="s">
        <v>4988</v>
      </c>
      <c r="C295" s="451" t="s">
        <v>937</v>
      </c>
      <c r="D295" s="559" t="s">
        <v>4989</v>
      </c>
      <c r="E295" s="453" t="s">
        <v>4990</v>
      </c>
      <c r="F295" s="453" t="s">
        <v>3905</v>
      </c>
      <c r="G295" s="454" t="s">
        <v>4991</v>
      </c>
      <c r="H295" s="455">
        <v>44641</v>
      </c>
      <c r="I295" s="391">
        <f t="shared" ca="1" si="1"/>
        <v>1389</v>
      </c>
      <c r="J295" s="455">
        <v>44922</v>
      </c>
      <c r="K295" s="456" t="s">
        <v>8808</v>
      </c>
      <c r="L295" s="629">
        <v>9800</v>
      </c>
      <c r="M295" s="630" t="s">
        <v>1230</v>
      </c>
      <c r="N295" s="630" t="s">
        <v>1230</v>
      </c>
      <c r="O295" s="634" t="s">
        <v>9112</v>
      </c>
      <c r="P295" s="389" t="s">
        <v>8810</v>
      </c>
      <c r="Q295" s="632" t="s">
        <v>1230</v>
      </c>
      <c r="R295" s="389" t="s">
        <v>8893</v>
      </c>
      <c r="S295" s="55"/>
      <c r="T295" s="633"/>
      <c r="U295" s="394"/>
      <c r="V295" s="395"/>
      <c r="W295" s="395"/>
      <c r="X295" s="395"/>
      <c r="Y295" s="395"/>
      <c r="Z295" s="395"/>
      <c r="AA295" s="395"/>
      <c r="AB295" s="395"/>
      <c r="AC295" s="395"/>
      <c r="AD295" s="395"/>
      <c r="AE295" s="395"/>
      <c r="AF295" s="395"/>
      <c r="AG295" s="395"/>
      <c r="AH295" s="395"/>
      <c r="AI295" s="395"/>
      <c r="AJ295" s="395"/>
      <c r="AK295" s="395"/>
    </row>
    <row r="296" spans="1:37" ht="30" customHeight="1">
      <c r="A296" s="450" t="s">
        <v>938</v>
      </c>
      <c r="B296" s="451" t="s">
        <v>4993</v>
      </c>
      <c r="C296" s="451" t="s">
        <v>4994</v>
      </c>
      <c r="D296" s="585" t="s">
        <v>4027</v>
      </c>
      <c r="E296" s="453" t="s">
        <v>4995</v>
      </c>
      <c r="F296" s="453" t="s">
        <v>4996</v>
      </c>
      <c r="G296" s="454" t="s">
        <v>3784</v>
      </c>
      <c r="H296" s="455">
        <v>44643</v>
      </c>
      <c r="I296" s="391">
        <f t="shared" ca="1" si="1"/>
        <v>1387</v>
      </c>
      <c r="J296" s="455">
        <v>44652</v>
      </c>
      <c r="K296" s="456" t="s">
        <v>8767</v>
      </c>
      <c r="L296" s="629">
        <v>3500</v>
      </c>
      <c r="M296" s="630" t="s">
        <v>1230</v>
      </c>
      <c r="N296" s="630" t="s">
        <v>1230</v>
      </c>
      <c r="O296" s="634" t="s">
        <v>9113</v>
      </c>
      <c r="P296" s="389" t="s">
        <v>8769</v>
      </c>
      <c r="Q296" s="632"/>
      <c r="R296" s="456"/>
      <c r="S296" s="55"/>
      <c r="T296" s="633"/>
      <c r="U296" s="394"/>
      <c r="V296" s="395"/>
      <c r="W296" s="395"/>
      <c r="X296" s="395"/>
      <c r="Y296" s="395"/>
      <c r="Z296" s="395"/>
      <c r="AA296" s="395"/>
      <c r="AB296" s="395"/>
      <c r="AC296" s="395"/>
      <c r="AD296" s="395"/>
      <c r="AE296" s="395"/>
      <c r="AF296" s="395"/>
      <c r="AG296" s="395"/>
      <c r="AH296" s="395"/>
      <c r="AI296" s="395"/>
      <c r="AJ296" s="395"/>
      <c r="AK296" s="395"/>
    </row>
    <row r="297" spans="1:37" ht="30" customHeight="1">
      <c r="A297" s="450" t="s">
        <v>941</v>
      </c>
      <c r="B297" s="451" t="s">
        <v>4998</v>
      </c>
      <c r="C297" s="451" t="s">
        <v>943</v>
      </c>
      <c r="D297" s="559" t="s">
        <v>2665</v>
      </c>
      <c r="E297" s="453" t="s">
        <v>4999</v>
      </c>
      <c r="F297" s="453" t="s">
        <v>3826</v>
      </c>
      <c r="G297" s="454" t="s">
        <v>3784</v>
      </c>
      <c r="H297" s="455">
        <v>44631</v>
      </c>
      <c r="I297" s="391">
        <f t="shared" ca="1" si="1"/>
        <v>1399</v>
      </c>
      <c r="J297" s="455">
        <v>44642</v>
      </c>
      <c r="K297" s="456" t="s">
        <v>8772</v>
      </c>
      <c r="L297" s="629">
        <v>360724</v>
      </c>
      <c r="M297" s="630" t="s">
        <v>1230</v>
      </c>
      <c r="N297" s="630" t="s">
        <v>1230</v>
      </c>
      <c r="O297" s="634" t="s">
        <v>9114</v>
      </c>
      <c r="P297" s="389" t="s">
        <v>9115</v>
      </c>
      <c r="Q297" s="632"/>
      <c r="R297" s="456"/>
      <c r="S297" s="55"/>
      <c r="T297" s="633"/>
      <c r="U297" s="394"/>
      <c r="V297" s="395"/>
      <c r="W297" s="395"/>
      <c r="X297" s="395"/>
      <c r="Y297" s="395"/>
      <c r="Z297" s="395"/>
      <c r="AA297" s="395"/>
      <c r="AB297" s="395"/>
      <c r="AC297" s="395"/>
      <c r="AD297" s="395"/>
      <c r="AE297" s="395"/>
      <c r="AF297" s="395"/>
      <c r="AG297" s="395"/>
      <c r="AH297" s="395"/>
      <c r="AI297" s="395"/>
      <c r="AJ297" s="395"/>
      <c r="AK297" s="395"/>
    </row>
    <row r="298" spans="1:37" ht="30" customHeight="1">
      <c r="A298" s="450" t="s">
        <v>944</v>
      </c>
      <c r="B298" s="451" t="s">
        <v>5003</v>
      </c>
      <c r="C298" s="451" t="s">
        <v>946</v>
      </c>
      <c r="D298" s="559" t="s">
        <v>5004</v>
      </c>
      <c r="E298" s="453" t="s">
        <v>5005</v>
      </c>
      <c r="F298" s="453" t="s">
        <v>4379</v>
      </c>
      <c r="G298" s="454" t="s">
        <v>3833</v>
      </c>
      <c r="H298" s="455">
        <v>44643</v>
      </c>
      <c r="I298" s="391">
        <f t="shared" ca="1" si="1"/>
        <v>1387</v>
      </c>
      <c r="J298" s="455">
        <v>44656</v>
      </c>
      <c r="K298" s="456" t="s">
        <v>8767</v>
      </c>
      <c r="L298" s="629">
        <v>3500</v>
      </c>
      <c r="M298" s="630" t="s">
        <v>1230</v>
      </c>
      <c r="N298" s="630" t="s">
        <v>1230</v>
      </c>
      <c r="O298" s="634" t="s">
        <v>9116</v>
      </c>
      <c r="P298" s="389" t="s">
        <v>8769</v>
      </c>
      <c r="Q298" s="632"/>
      <c r="R298" s="456"/>
      <c r="S298" s="55"/>
      <c r="T298" s="633"/>
      <c r="U298" s="394"/>
      <c r="V298" s="395"/>
      <c r="W298" s="395"/>
      <c r="X298" s="395"/>
      <c r="Y298" s="395"/>
      <c r="Z298" s="395"/>
      <c r="AA298" s="395"/>
      <c r="AB298" s="395"/>
      <c r="AC298" s="395"/>
      <c r="AD298" s="395"/>
      <c r="AE298" s="395"/>
      <c r="AF298" s="395"/>
      <c r="AG298" s="395"/>
      <c r="AH298" s="395"/>
      <c r="AI298" s="395"/>
      <c r="AJ298" s="395"/>
      <c r="AK298" s="395"/>
    </row>
    <row r="299" spans="1:37" ht="30" customHeight="1">
      <c r="A299" s="450" t="s">
        <v>947</v>
      </c>
      <c r="B299" s="451" t="s">
        <v>5007</v>
      </c>
      <c r="C299" s="451" t="s">
        <v>5008</v>
      </c>
      <c r="D299" s="559" t="s">
        <v>5009</v>
      </c>
      <c r="E299" s="453" t="s">
        <v>5010</v>
      </c>
      <c r="F299" s="453" t="s">
        <v>5011</v>
      </c>
      <c r="G299" s="454" t="s">
        <v>3909</v>
      </c>
      <c r="H299" s="455">
        <v>44643</v>
      </c>
      <c r="I299" s="391">
        <f t="shared" ca="1" si="1"/>
        <v>1387</v>
      </c>
      <c r="J299" s="455">
        <v>44643</v>
      </c>
      <c r="K299" s="456" t="s">
        <v>8767</v>
      </c>
      <c r="L299" s="629">
        <v>3500</v>
      </c>
      <c r="M299" s="630" t="s">
        <v>1230</v>
      </c>
      <c r="N299" s="630" t="s">
        <v>1230</v>
      </c>
      <c r="O299" s="634" t="s">
        <v>9117</v>
      </c>
      <c r="P299" s="389" t="s">
        <v>8769</v>
      </c>
      <c r="Q299" s="632"/>
      <c r="R299" s="456"/>
      <c r="S299" s="55"/>
      <c r="T299" s="633"/>
      <c r="U299" s="394"/>
      <c r="V299" s="395"/>
      <c r="W299" s="395"/>
      <c r="X299" s="395"/>
      <c r="Y299" s="395"/>
      <c r="Z299" s="395"/>
      <c r="AA299" s="395"/>
      <c r="AB299" s="395"/>
      <c r="AC299" s="395"/>
      <c r="AD299" s="395"/>
      <c r="AE299" s="395"/>
      <c r="AF299" s="395"/>
      <c r="AG299" s="395"/>
      <c r="AH299" s="395"/>
      <c r="AI299" s="395"/>
      <c r="AJ299" s="395"/>
      <c r="AK299" s="395"/>
    </row>
    <row r="300" spans="1:37" ht="30" customHeight="1">
      <c r="A300" s="450" t="s">
        <v>950</v>
      </c>
      <c r="B300" s="451" t="s">
        <v>5013</v>
      </c>
      <c r="C300" s="451" t="s">
        <v>5014</v>
      </c>
      <c r="D300" s="559" t="s">
        <v>5015</v>
      </c>
      <c r="E300" s="453" t="s">
        <v>5016</v>
      </c>
      <c r="F300" s="453"/>
      <c r="G300" s="454" t="s">
        <v>3788</v>
      </c>
      <c r="H300" s="455">
        <v>44643</v>
      </c>
      <c r="I300" s="391">
        <f t="shared" ca="1" si="1"/>
        <v>1387</v>
      </c>
      <c r="J300" s="455">
        <v>44704</v>
      </c>
      <c r="K300" s="456" t="s">
        <v>8767</v>
      </c>
      <c r="L300" s="629">
        <v>3500</v>
      </c>
      <c r="M300" s="630" t="s">
        <v>1230</v>
      </c>
      <c r="N300" s="630" t="s">
        <v>1230</v>
      </c>
      <c r="O300" s="634" t="s">
        <v>9118</v>
      </c>
      <c r="P300" s="389" t="s">
        <v>8769</v>
      </c>
      <c r="Q300" s="632"/>
      <c r="R300" s="456"/>
      <c r="S300" s="55"/>
      <c r="T300" s="633"/>
      <c r="U300" s="394"/>
      <c r="V300" s="395"/>
      <c r="W300" s="395"/>
      <c r="X300" s="395"/>
      <c r="Y300" s="395"/>
      <c r="Z300" s="395"/>
      <c r="AA300" s="395"/>
      <c r="AB300" s="395"/>
      <c r="AC300" s="395"/>
      <c r="AD300" s="395"/>
      <c r="AE300" s="395"/>
      <c r="AF300" s="395"/>
      <c r="AG300" s="395"/>
      <c r="AH300" s="395"/>
      <c r="AI300" s="395"/>
      <c r="AJ300" s="395"/>
      <c r="AK300" s="395"/>
    </row>
    <row r="301" spans="1:37" ht="30" customHeight="1">
      <c r="A301" s="450" t="s">
        <v>953</v>
      </c>
      <c r="B301" s="451" t="s">
        <v>5018</v>
      </c>
      <c r="C301" s="451" t="s">
        <v>955</v>
      </c>
      <c r="D301" s="559" t="s">
        <v>5019</v>
      </c>
      <c r="E301" s="453" t="s">
        <v>5020</v>
      </c>
      <c r="F301" s="453" t="s">
        <v>5021</v>
      </c>
      <c r="G301" s="454" t="s">
        <v>3777</v>
      </c>
      <c r="H301" s="455">
        <v>44643</v>
      </c>
      <c r="I301" s="391">
        <f t="shared" ca="1" si="1"/>
        <v>1387</v>
      </c>
      <c r="J301" s="455">
        <v>44648</v>
      </c>
      <c r="K301" s="456" t="s">
        <v>8767</v>
      </c>
      <c r="L301" s="629">
        <v>3500</v>
      </c>
      <c r="M301" s="630" t="s">
        <v>1230</v>
      </c>
      <c r="N301" s="630" t="s">
        <v>1230</v>
      </c>
      <c r="O301" s="634" t="s">
        <v>9119</v>
      </c>
      <c r="P301" s="389" t="s">
        <v>8769</v>
      </c>
      <c r="Q301" s="632"/>
      <c r="R301" s="456"/>
      <c r="S301" s="55"/>
      <c r="T301" s="633"/>
      <c r="U301" s="394"/>
      <c r="V301" s="395"/>
      <c r="W301" s="395"/>
      <c r="X301" s="395"/>
      <c r="Y301" s="395"/>
      <c r="Z301" s="395"/>
      <c r="AA301" s="395"/>
      <c r="AB301" s="395"/>
      <c r="AC301" s="395"/>
      <c r="AD301" s="395"/>
      <c r="AE301" s="395"/>
      <c r="AF301" s="395"/>
      <c r="AG301" s="395"/>
      <c r="AH301" s="395"/>
      <c r="AI301" s="395"/>
      <c r="AJ301" s="395"/>
      <c r="AK301" s="395"/>
    </row>
    <row r="302" spans="1:37" ht="30" customHeight="1">
      <c r="A302" s="450" t="s">
        <v>956</v>
      </c>
      <c r="B302" s="451" t="s">
        <v>5023</v>
      </c>
      <c r="C302" s="451" t="s">
        <v>958</v>
      </c>
      <c r="D302" s="559" t="s">
        <v>5024</v>
      </c>
      <c r="E302" s="453" t="s">
        <v>5025</v>
      </c>
      <c r="F302" s="453" t="s">
        <v>5026</v>
      </c>
      <c r="G302" s="454" t="s">
        <v>3833</v>
      </c>
      <c r="H302" s="455">
        <v>44641</v>
      </c>
      <c r="I302" s="391">
        <f t="shared" ca="1" si="1"/>
        <v>1389</v>
      </c>
      <c r="J302" s="455">
        <v>44669</v>
      </c>
      <c r="K302" s="456" t="s">
        <v>8808</v>
      </c>
      <c r="L302" s="629">
        <v>9800</v>
      </c>
      <c r="M302" s="630" t="s">
        <v>1230</v>
      </c>
      <c r="N302" s="630" t="s">
        <v>1230</v>
      </c>
      <c r="O302" s="634" t="s">
        <v>9120</v>
      </c>
      <c r="P302" s="389" t="s">
        <v>8810</v>
      </c>
      <c r="Q302" s="632"/>
      <c r="R302" s="456"/>
      <c r="S302" s="55"/>
      <c r="T302" s="633"/>
      <c r="U302" s="394"/>
      <c r="V302" s="395"/>
      <c r="W302" s="395"/>
      <c r="X302" s="395"/>
      <c r="Y302" s="395"/>
      <c r="Z302" s="395"/>
      <c r="AA302" s="395"/>
      <c r="AB302" s="395"/>
      <c r="AC302" s="395"/>
      <c r="AD302" s="395"/>
      <c r="AE302" s="395"/>
      <c r="AF302" s="395"/>
      <c r="AG302" s="395"/>
      <c r="AH302" s="395"/>
      <c r="AI302" s="395"/>
      <c r="AJ302" s="395"/>
      <c r="AK302" s="395"/>
    </row>
    <row r="303" spans="1:37" ht="30" customHeight="1">
      <c r="A303" s="450" t="s">
        <v>959</v>
      </c>
      <c r="B303" s="451" t="s">
        <v>960</v>
      </c>
      <c r="C303" s="451" t="s">
        <v>961</v>
      </c>
      <c r="D303" s="559" t="s">
        <v>5028</v>
      </c>
      <c r="E303" s="453" t="s">
        <v>5029</v>
      </c>
      <c r="F303" s="453" t="s">
        <v>4693</v>
      </c>
      <c r="G303" s="454" t="s">
        <v>4126</v>
      </c>
      <c r="H303" s="455">
        <v>44643</v>
      </c>
      <c r="I303" s="391">
        <f t="shared" ca="1" si="1"/>
        <v>1387</v>
      </c>
      <c r="J303" s="455">
        <v>44649</v>
      </c>
      <c r="K303" s="456" t="s">
        <v>8767</v>
      </c>
      <c r="L303" s="629">
        <v>3500</v>
      </c>
      <c r="M303" s="630" t="s">
        <v>1230</v>
      </c>
      <c r="N303" s="630" t="s">
        <v>1230</v>
      </c>
      <c r="O303" s="634" t="s">
        <v>9121</v>
      </c>
      <c r="P303" s="389" t="s">
        <v>8769</v>
      </c>
      <c r="Q303" s="632"/>
      <c r="R303" s="456"/>
      <c r="S303" s="55"/>
      <c r="T303" s="633"/>
      <c r="U303" s="394"/>
      <c r="V303" s="395"/>
      <c r="W303" s="395"/>
      <c r="X303" s="395"/>
      <c r="Y303" s="395"/>
      <c r="Z303" s="395"/>
      <c r="AA303" s="395"/>
      <c r="AB303" s="395"/>
      <c r="AC303" s="395"/>
      <c r="AD303" s="395"/>
      <c r="AE303" s="395"/>
      <c r="AF303" s="395"/>
      <c r="AG303" s="395"/>
      <c r="AH303" s="395"/>
      <c r="AI303" s="395"/>
      <c r="AJ303" s="395"/>
      <c r="AK303" s="395"/>
    </row>
    <row r="304" spans="1:37" ht="30" customHeight="1">
      <c r="A304" s="450" t="s">
        <v>962</v>
      </c>
      <c r="B304" s="451" t="s">
        <v>5031</v>
      </c>
      <c r="C304" s="451" t="s">
        <v>964</v>
      </c>
      <c r="D304" s="559" t="s">
        <v>5032</v>
      </c>
      <c r="E304" s="453" t="s">
        <v>5033</v>
      </c>
      <c r="F304" s="453" t="s">
        <v>3896</v>
      </c>
      <c r="G304" s="454" t="s">
        <v>3814</v>
      </c>
      <c r="H304" s="455">
        <v>44643</v>
      </c>
      <c r="I304" s="391">
        <f t="shared" ca="1" si="1"/>
        <v>1387</v>
      </c>
      <c r="J304" s="455">
        <v>45127</v>
      </c>
      <c r="K304" s="456" t="s">
        <v>8767</v>
      </c>
      <c r="L304" s="629">
        <v>3500</v>
      </c>
      <c r="M304" s="630" t="s">
        <v>1230</v>
      </c>
      <c r="N304" s="630" t="s">
        <v>1230</v>
      </c>
      <c r="O304" s="634" t="s">
        <v>9122</v>
      </c>
      <c r="P304" s="389" t="s">
        <v>8769</v>
      </c>
      <c r="Q304" s="632" t="s">
        <v>1230</v>
      </c>
      <c r="R304" s="389" t="s">
        <v>8776</v>
      </c>
      <c r="S304" s="55" t="s">
        <v>3942</v>
      </c>
      <c r="T304" s="633"/>
      <c r="U304" s="394"/>
      <c r="V304" s="395"/>
      <c r="W304" s="395"/>
      <c r="X304" s="395"/>
      <c r="Y304" s="395"/>
      <c r="Z304" s="395"/>
      <c r="AA304" s="395"/>
      <c r="AB304" s="395"/>
      <c r="AC304" s="395"/>
      <c r="AD304" s="395"/>
      <c r="AE304" s="395"/>
      <c r="AF304" s="395"/>
      <c r="AG304" s="395"/>
      <c r="AH304" s="395"/>
      <c r="AI304" s="395"/>
      <c r="AJ304" s="395"/>
      <c r="AK304" s="395"/>
    </row>
    <row r="305" spans="1:37" ht="30" customHeight="1">
      <c r="A305" s="450" t="s">
        <v>965</v>
      </c>
      <c r="B305" s="451" t="s">
        <v>5035</v>
      </c>
      <c r="C305" s="451" t="s">
        <v>967</v>
      </c>
      <c r="D305" s="559" t="s">
        <v>5036</v>
      </c>
      <c r="E305" s="453" t="s">
        <v>5037</v>
      </c>
      <c r="F305" s="453"/>
      <c r="G305" s="454" t="s">
        <v>4199</v>
      </c>
      <c r="H305" s="455">
        <v>44643</v>
      </c>
      <c r="I305" s="391">
        <f t="shared" ca="1" si="1"/>
        <v>1387</v>
      </c>
      <c r="J305" s="455">
        <v>44649</v>
      </c>
      <c r="K305" s="456" t="s">
        <v>8767</v>
      </c>
      <c r="L305" s="629">
        <v>3500</v>
      </c>
      <c r="M305" s="630" t="s">
        <v>1230</v>
      </c>
      <c r="N305" s="630" t="s">
        <v>1230</v>
      </c>
      <c r="O305" s="634" t="s">
        <v>9123</v>
      </c>
      <c r="P305" s="389" t="s">
        <v>8769</v>
      </c>
      <c r="Q305" s="632"/>
      <c r="R305" s="456"/>
      <c r="S305" s="55"/>
      <c r="T305" s="633"/>
      <c r="U305" s="394"/>
      <c r="V305" s="395"/>
      <c r="W305" s="395"/>
      <c r="X305" s="395"/>
      <c r="Y305" s="395"/>
      <c r="Z305" s="395"/>
      <c r="AA305" s="395"/>
      <c r="AB305" s="395"/>
      <c r="AC305" s="395"/>
      <c r="AD305" s="395"/>
      <c r="AE305" s="395"/>
      <c r="AF305" s="395"/>
      <c r="AG305" s="395"/>
      <c r="AH305" s="395"/>
      <c r="AI305" s="395"/>
      <c r="AJ305" s="395"/>
      <c r="AK305" s="395"/>
    </row>
    <row r="306" spans="1:37" ht="30" customHeight="1">
      <c r="A306" s="594" t="s">
        <v>968</v>
      </c>
      <c r="B306" s="635" t="s">
        <v>5039</v>
      </c>
      <c r="C306" s="635" t="s">
        <v>970</v>
      </c>
      <c r="D306" s="636" t="s">
        <v>5040</v>
      </c>
      <c r="E306" s="637" t="s">
        <v>5041</v>
      </c>
      <c r="F306" s="637" t="s">
        <v>4018</v>
      </c>
      <c r="G306" s="638" t="s">
        <v>3788</v>
      </c>
      <c r="H306" s="639">
        <v>44643</v>
      </c>
      <c r="I306" s="599">
        <f t="shared" ca="1" si="1"/>
        <v>1387</v>
      </c>
      <c r="J306" s="639"/>
      <c r="K306" s="598" t="s">
        <v>8767</v>
      </c>
      <c r="L306" s="640">
        <v>3500</v>
      </c>
      <c r="M306" s="641" t="s">
        <v>1230</v>
      </c>
      <c r="N306" s="641" t="s">
        <v>32</v>
      </c>
      <c r="O306" s="655" t="s">
        <v>9100</v>
      </c>
      <c r="P306" s="601" t="s">
        <v>8769</v>
      </c>
      <c r="Q306" s="643"/>
      <c r="R306" s="601" t="s">
        <v>8776</v>
      </c>
      <c r="S306" s="603"/>
      <c r="T306" s="644" t="s">
        <v>9124</v>
      </c>
      <c r="U306" s="602"/>
      <c r="V306" s="645"/>
      <c r="W306" s="645"/>
      <c r="X306" s="645"/>
      <c r="Y306" s="645"/>
      <c r="Z306" s="645"/>
      <c r="AA306" s="645"/>
      <c r="AB306" s="645"/>
      <c r="AC306" s="645"/>
      <c r="AD306" s="645"/>
      <c r="AE306" s="645"/>
      <c r="AF306" s="645"/>
      <c r="AG306" s="645"/>
      <c r="AH306" s="645"/>
      <c r="AI306" s="645"/>
      <c r="AJ306" s="645"/>
      <c r="AK306" s="645"/>
    </row>
    <row r="307" spans="1:37" ht="30" customHeight="1">
      <c r="A307" s="450" t="s">
        <v>971</v>
      </c>
      <c r="B307" s="451" t="s">
        <v>972</v>
      </c>
      <c r="C307" s="451" t="s">
        <v>973</v>
      </c>
      <c r="D307" s="559" t="s">
        <v>5028</v>
      </c>
      <c r="E307" s="453" t="s">
        <v>5043</v>
      </c>
      <c r="F307" s="453"/>
      <c r="G307" s="454" t="s">
        <v>4589</v>
      </c>
      <c r="H307" s="455">
        <v>44643</v>
      </c>
      <c r="I307" s="391">
        <f t="shared" ca="1" si="1"/>
        <v>1387</v>
      </c>
      <c r="J307" s="455">
        <v>44649</v>
      </c>
      <c r="K307" s="456" t="s">
        <v>8767</v>
      </c>
      <c r="L307" s="629">
        <v>3500</v>
      </c>
      <c r="M307" s="630" t="s">
        <v>1230</v>
      </c>
      <c r="N307" s="630" t="s">
        <v>1230</v>
      </c>
      <c r="O307" s="634" t="s">
        <v>9125</v>
      </c>
      <c r="P307" s="389" t="s">
        <v>8769</v>
      </c>
      <c r="Q307" s="632"/>
      <c r="R307" s="456"/>
      <c r="S307" s="55"/>
      <c r="T307" s="633"/>
      <c r="U307" s="394"/>
      <c r="V307" s="395"/>
      <c r="W307" s="395"/>
      <c r="X307" s="395"/>
      <c r="Y307" s="395"/>
      <c r="Z307" s="395"/>
      <c r="AA307" s="395"/>
      <c r="AB307" s="395"/>
      <c r="AC307" s="395"/>
      <c r="AD307" s="395"/>
      <c r="AE307" s="395"/>
      <c r="AF307" s="395"/>
      <c r="AG307" s="395"/>
      <c r="AH307" s="395"/>
      <c r="AI307" s="395"/>
      <c r="AJ307" s="395"/>
      <c r="AK307" s="395"/>
    </row>
    <row r="308" spans="1:37" ht="30" customHeight="1">
      <c r="A308" s="450" t="s">
        <v>974</v>
      </c>
      <c r="B308" s="451" t="s">
        <v>5045</v>
      </c>
      <c r="C308" s="451" t="s">
        <v>5046</v>
      </c>
      <c r="D308" s="559" t="s">
        <v>4862</v>
      </c>
      <c r="E308" s="453" t="s">
        <v>5047</v>
      </c>
      <c r="F308" s="453" t="s">
        <v>5048</v>
      </c>
      <c r="G308" s="454" t="s">
        <v>3814</v>
      </c>
      <c r="H308" s="455">
        <v>44643</v>
      </c>
      <c r="I308" s="391">
        <f t="shared" ca="1" si="1"/>
        <v>1387</v>
      </c>
      <c r="J308" s="455">
        <v>44652</v>
      </c>
      <c r="K308" s="456" t="s">
        <v>8767</v>
      </c>
      <c r="L308" s="629">
        <v>3500</v>
      </c>
      <c r="M308" s="630" t="s">
        <v>1230</v>
      </c>
      <c r="N308" s="630" t="s">
        <v>1230</v>
      </c>
      <c r="O308" s="634" t="s">
        <v>9126</v>
      </c>
      <c r="P308" s="389" t="s">
        <v>8769</v>
      </c>
      <c r="Q308" s="632"/>
      <c r="R308" s="456"/>
      <c r="S308" s="55"/>
      <c r="T308" s="633"/>
      <c r="U308" s="394"/>
      <c r="V308" s="395"/>
      <c r="W308" s="395"/>
      <c r="X308" s="395"/>
      <c r="Y308" s="395"/>
      <c r="Z308" s="395"/>
      <c r="AA308" s="395"/>
      <c r="AB308" s="395"/>
      <c r="AC308" s="395"/>
      <c r="AD308" s="395"/>
      <c r="AE308" s="395"/>
      <c r="AF308" s="395"/>
      <c r="AG308" s="395"/>
      <c r="AH308" s="395"/>
      <c r="AI308" s="395"/>
      <c r="AJ308" s="395"/>
      <c r="AK308" s="395"/>
    </row>
    <row r="309" spans="1:37" ht="30" customHeight="1">
      <c r="A309" s="450" t="s">
        <v>977</v>
      </c>
      <c r="B309" s="451" t="s">
        <v>5050</v>
      </c>
      <c r="C309" s="451" t="s">
        <v>5051</v>
      </c>
      <c r="D309" s="559" t="s">
        <v>4862</v>
      </c>
      <c r="E309" s="453" t="s">
        <v>5052</v>
      </c>
      <c r="F309" s="453" t="s">
        <v>3896</v>
      </c>
      <c r="G309" s="454" t="s">
        <v>3814</v>
      </c>
      <c r="H309" s="455">
        <v>44643</v>
      </c>
      <c r="I309" s="391">
        <f t="shared" ca="1" si="1"/>
        <v>1387</v>
      </c>
      <c r="J309" s="455">
        <v>44652</v>
      </c>
      <c r="K309" s="456" t="s">
        <v>8767</v>
      </c>
      <c r="L309" s="629">
        <v>3500</v>
      </c>
      <c r="M309" s="630" t="s">
        <v>1230</v>
      </c>
      <c r="N309" s="630" t="s">
        <v>1230</v>
      </c>
      <c r="O309" s="634" t="s">
        <v>9127</v>
      </c>
      <c r="P309" s="389" t="s">
        <v>8769</v>
      </c>
      <c r="Q309" s="632"/>
      <c r="R309" s="456"/>
      <c r="S309" s="55"/>
      <c r="T309" s="633"/>
      <c r="U309" s="394"/>
      <c r="V309" s="395"/>
      <c r="W309" s="395"/>
      <c r="X309" s="395"/>
      <c r="Y309" s="395"/>
      <c r="Z309" s="395"/>
      <c r="AA309" s="395"/>
      <c r="AB309" s="395"/>
      <c r="AC309" s="395"/>
      <c r="AD309" s="395"/>
      <c r="AE309" s="395"/>
      <c r="AF309" s="395"/>
      <c r="AG309" s="395"/>
      <c r="AH309" s="395"/>
      <c r="AI309" s="395"/>
      <c r="AJ309" s="395"/>
      <c r="AK309" s="395"/>
    </row>
    <row r="310" spans="1:37" ht="30" customHeight="1">
      <c r="A310" s="450" t="s">
        <v>980</v>
      </c>
      <c r="B310" s="451" t="s">
        <v>5054</v>
      </c>
      <c r="C310" s="451" t="s">
        <v>5055</v>
      </c>
      <c r="D310" s="559" t="s">
        <v>4862</v>
      </c>
      <c r="E310" s="453" t="s">
        <v>5056</v>
      </c>
      <c r="F310" s="453" t="s">
        <v>5057</v>
      </c>
      <c r="G310" s="454" t="s">
        <v>3814</v>
      </c>
      <c r="H310" s="455">
        <v>44643</v>
      </c>
      <c r="I310" s="391">
        <f t="shared" ca="1" si="1"/>
        <v>1387</v>
      </c>
      <c r="J310" s="455">
        <v>44652</v>
      </c>
      <c r="K310" s="456" t="s">
        <v>8767</v>
      </c>
      <c r="L310" s="629">
        <v>3500</v>
      </c>
      <c r="M310" s="630" t="s">
        <v>1230</v>
      </c>
      <c r="N310" s="630" t="s">
        <v>1230</v>
      </c>
      <c r="O310" s="634" t="s">
        <v>9128</v>
      </c>
      <c r="P310" s="389" t="s">
        <v>8769</v>
      </c>
      <c r="Q310" s="632"/>
      <c r="R310" s="456"/>
      <c r="S310" s="55"/>
      <c r="T310" s="633"/>
      <c r="U310" s="394"/>
      <c r="V310" s="395"/>
      <c r="W310" s="395"/>
      <c r="X310" s="395"/>
      <c r="Y310" s="395"/>
      <c r="Z310" s="395"/>
      <c r="AA310" s="395"/>
      <c r="AB310" s="395"/>
      <c r="AC310" s="395"/>
      <c r="AD310" s="395"/>
      <c r="AE310" s="395"/>
      <c r="AF310" s="395"/>
      <c r="AG310" s="395"/>
      <c r="AH310" s="395"/>
      <c r="AI310" s="395"/>
      <c r="AJ310" s="395"/>
      <c r="AK310" s="395"/>
    </row>
    <row r="311" spans="1:37" ht="30" customHeight="1">
      <c r="A311" s="594" t="s">
        <v>983</v>
      </c>
      <c r="B311" s="635" t="s">
        <v>5059</v>
      </c>
      <c r="C311" s="635" t="s">
        <v>985</v>
      </c>
      <c r="D311" s="636" t="s">
        <v>2744</v>
      </c>
      <c r="E311" s="637" t="s">
        <v>5060</v>
      </c>
      <c r="F311" s="637"/>
      <c r="G311" s="662" t="s">
        <v>5061</v>
      </c>
      <c r="H311" s="639">
        <v>44643</v>
      </c>
      <c r="I311" s="599">
        <f t="shared" ca="1" si="1"/>
        <v>1387</v>
      </c>
      <c r="J311" s="639"/>
      <c r="K311" s="598" t="s">
        <v>8767</v>
      </c>
      <c r="L311" s="640">
        <v>3500</v>
      </c>
      <c r="M311" s="641" t="s">
        <v>32</v>
      </c>
      <c r="N311" s="641" t="s">
        <v>32</v>
      </c>
      <c r="O311" s="655" t="s">
        <v>9100</v>
      </c>
      <c r="P311" s="601" t="s">
        <v>8769</v>
      </c>
      <c r="Q311" s="643"/>
      <c r="R311" s="601" t="s">
        <v>8776</v>
      </c>
      <c r="S311" s="603"/>
      <c r="T311" s="644" t="s">
        <v>9129</v>
      </c>
      <c r="U311" s="602"/>
      <c r="V311" s="645"/>
      <c r="W311" s="645"/>
      <c r="X311" s="645"/>
      <c r="Y311" s="645"/>
      <c r="Z311" s="645"/>
      <c r="AA311" s="645"/>
      <c r="AB311" s="645"/>
      <c r="AC311" s="645"/>
      <c r="AD311" s="645"/>
      <c r="AE311" s="645"/>
      <c r="AF311" s="645"/>
      <c r="AG311" s="645"/>
      <c r="AH311" s="645"/>
      <c r="AI311" s="645"/>
      <c r="AJ311" s="645"/>
      <c r="AK311" s="645"/>
    </row>
    <row r="312" spans="1:37" ht="30" customHeight="1">
      <c r="A312" s="450" t="s">
        <v>986</v>
      </c>
      <c r="B312" s="451" t="s">
        <v>5063</v>
      </c>
      <c r="C312" s="451" t="s">
        <v>5064</v>
      </c>
      <c r="D312" s="559" t="s">
        <v>5065</v>
      </c>
      <c r="E312" s="453" t="s">
        <v>5066</v>
      </c>
      <c r="F312" s="453" t="s">
        <v>3860</v>
      </c>
      <c r="G312" s="454" t="s">
        <v>3814</v>
      </c>
      <c r="H312" s="455">
        <v>44638</v>
      </c>
      <c r="I312" s="391">
        <f t="shared" ca="1" si="1"/>
        <v>1392</v>
      </c>
      <c r="J312" s="455">
        <v>44645</v>
      </c>
      <c r="K312" s="456" t="s">
        <v>8799</v>
      </c>
      <c r="L312" s="629">
        <v>17000</v>
      </c>
      <c r="M312" s="630" t="s">
        <v>1230</v>
      </c>
      <c r="N312" s="630" t="s">
        <v>1230</v>
      </c>
      <c r="O312" s="634" t="s">
        <v>9130</v>
      </c>
      <c r="P312" s="389" t="s">
        <v>8801</v>
      </c>
      <c r="Q312" s="632"/>
      <c r="R312" s="456"/>
      <c r="S312" s="55"/>
      <c r="T312" s="633"/>
      <c r="U312" s="394"/>
      <c r="V312" s="395"/>
      <c r="W312" s="395"/>
      <c r="X312" s="395"/>
      <c r="Y312" s="395"/>
      <c r="Z312" s="395"/>
      <c r="AA312" s="395"/>
      <c r="AB312" s="395"/>
      <c r="AC312" s="395"/>
      <c r="AD312" s="395"/>
      <c r="AE312" s="395"/>
      <c r="AF312" s="395"/>
      <c r="AG312" s="395"/>
      <c r="AH312" s="395"/>
      <c r="AI312" s="395"/>
      <c r="AJ312" s="395"/>
      <c r="AK312" s="395"/>
    </row>
    <row r="313" spans="1:37" ht="30" customHeight="1">
      <c r="A313" s="594" t="s">
        <v>989</v>
      </c>
      <c r="B313" s="635" t="s">
        <v>5068</v>
      </c>
      <c r="C313" s="635" t="s">
        <v>991</v>
      </c>
      <c r="D313" s="636" t="s">
        <v>5069</v>
      </c>
      <c r="E313" s="637" t="s">
        <v>5070</v>
      </c>
      <c r="F313" s="637" t="s">
        <v>3813</v>
      </c>
      <c r="G313" s="638" t="s">
        <v>3814</v>
      </c>
      <c r="H313" s="639">
        <v>44649</v>
      </c>
      <c r="I313" s="599">
        <f t="shared" ca="1" si="1"/>
        <v>1381</v>
      </c>
      <c r="J313" s="639"/>
      <c r="K313" s="598" t="s">
        <v>8767</v>
      </c>
      <c r="L313" s="640">
        <v>3500</v>
      </c>
      <c r="M313" s="641" t="s">
        <v>32</v>
      </c>
      <c r="N313" s="641" t="s">
        <v>32</v>
      </c>
      <c r="O313" s="655" t="s">
        <v>9131</v>
      </c>
      <c r="P313" s="601" t="s">
        <v>8769</v>
      </c>
      <c r="Q313" s="643"/>
      <c r="R313" s="601" t="s">
        <v>8776</v>
      </c>
      <c r="S313" s="603"/>
      <c r="T313" s="644" t="s">
        <v>8777</v>
      </c>
      <c r="U313" s="602"/>
      <c r="V313" s="645"/>
      <c r="W313" s="645"/>
      <c r="X313" s="645"/>
      <c r="Y313" s="645"/>
      <c r="Z313" s="645"/>
      <c r="AA313" s="645"/>
      <c r="AB313" s="645"/>
      <c r="AC313" s="645"/>
      <c r="AD313" s="645"/>
      <c r="AE313" s="645"/>
      <c r="AF313" s="645"/>
      <c r="AG313" s="645"/>
      <c r="AH313" s="645"/>
      <c r="AI313" s="645"/>
      <c r="AJ313" s="645"/>
      <c r="AK313" s="645"/>
    </row>
    <row r="314" spans="1:37" ht="30" customHeight="1">
      <c r="A314" s="594" t="s">
        <v>992</v>
      </c>
      <c r="B314" s="635" t="s">
        <v>5072</v>
      </c>
      <c r="C314" s="635" t="s">
        <v>994</v>
      </c>
      <c r="D314" s="636" t="s">
        <v>4989</v>
      </c>
      <c r="E314" s="637" t="s">
        <v>5073</v>
      </c>
      <c r="F314" s="637" t="s">
        <v>3905</v>
      </c>
      <c r="G314" s="638" t="s">
        <v>3915</v>
      </c>
      <c r="H314" s="639">
        <v>44641</v>
      </c>
      <c r="I314" s="599">
        <f t="shared" ca="1" si="1"/>
        <v>1389</v>
      </c>
      <c r="J314" s="639"/>
      <c r="K314" s="598" t="s">
        <v>8808</v>
      </c>
      <c r="L314" s="640">
        <v>9800</v>
      </c>
      <c r="M314" s="641" t="s">
        <v>1230</v>
      </c>
      <c r="N314" s="641" t="s">
        <v>32</v>
      </c>
      <c r="O314" s="655" t="s">
        <v>9132</v>
      </c>
      <c r="P314" s="601" t="s">
        <v>8810</v>
      </c>
      <c r="Q314" s="643"/>
      <c r="R314" s="601" t="s">
        <v>8893</v>
      </c>
      <c r="S314" s="603"/>
      <c r="T314" s="644" t="s">
        <v>8823</v>
      </c>
      <c r="U314" s="602"/>
      <c r="V314" s="645"/>
      <c r="W314" s="645"/>
      <c r="X314" s="645"/>
      <c r="Y314" s="645"/>
      <c r="Z314" s="645"/>
      <c r="AA314" s="645"/>
      <c r="AB314" s="645"/>
      <c r="AC314" s="645"/>
      <c r="AD314" s="645"/>
      <c r="AE314" s="645"/>
      <c r="AF314" s="645"/>
      <c r="AG314" s="645"/>
      <c r="AH314" s="645"/>
      <c r="AI314" s="645"/>
      <c r="AJ314" s="645"/>
      <c r="AK314" s="645"/>
    </row>
    <row r="315" spans="1:37" ht="30" customHeight="1">
      <c r="A315" s="450" t="s">
        <v>995</v>
      </c>
      <c r="B315" s="451" t="s">
        <v>5075</v>
      </c>
      <c r="C315" s="451" t="s">
        <v>997</v>
      </c>
      <c r="D315" s="559" t="s">
        <v>5076</v>
      </c>
      <c r="E315" s="453" t="s">
        <v>5077</v>
      </c>
      <c r="F315" s="453" t="s">
        <v>5078</v>
      </c>
      <c r="G315" s="454" t="s">
        <v>3915</v>
      </c>
      <c r="H315" s="455">
        <v>44643</v>
      </c>
      <c r="I315" s="391">
        <f t="shared" ca="1" si="1"/>
        <v>1387</v>
      </c>
      <c r="J315" s="455">
        <v>44648</v>
      </c>
      <c r="K315" s="456" t="s">
        <v>8767</v>
      </c>
      <c r="L315" s="629">
        <v>3500</v>
      </c>
      <c r="M315" s="630" t="s">
        <v>1230</v>
      </c>
      <c r="N315" s="630" t="s">
        <v>1230</v>
      </c>
      <c r="O315" s="634" t="s">
        <v>9133</v>
      </c>
      <c r="P315" s="389" t="s">
        <v>8769</v>
      </c>
      <c r="Q315" s="632"/>
      <c r="R315" s="456"/>
      <c r="S315" s="55"/>
      <c r="T315" s="633"/>
      <c r="U315" s="394"/>
      <c r="V315" s="395"/>
      <c r="W315" s="395"/>
      <c r="X315" s="395"/>
      <c r="Y315" s="395"/>
      <c r="Z315" s="395"/>
      <c r="AA315" s="395"/>
      <c r="AB315" s="395"/>
      <c r="AC315" s="395"/>
      <c r="AD315" s="395"/>
      <c r="AE315" s="395"/>
      <c r="AF315" s="395"/>
      <c r="AG315" s="395"/>
      <c r="AH315" s="395"/>
      <c r="AI315" s="395"/>
      <c r="AJ315" s="395"/>
      <c r="AK315" s="395"/>
    </row>
    <row r="316" spans="1:37" ht="30" customHeight="1">
      <c r="A316" s="450" t="s">
        <v>998</v>
      </c>
      <c r="B316" s="451" t="s">
        <v>5080</v>
      </c>
      <c r="C316" s="451" t="s">
        <v>1000</v>
      </c>
      <c r="D316" s="559" t="s">
        <v>5081</v>
      </c>
      <c r="E316" s="453" t="s">
        <v>5082</v>
      </c>
      <c r="F316" s="453" t="s">
        <v>4315</v>
      </c>
      <c r="G316" s="454" t="s">
        <v>3788</v>
      </c>
      <c r="H316" s="455">
        <v>44643</v>
      </c>
      <c r="I316" s="391">
        <f t="shared" ca="1" si="1"/>
        <v>1387</v>
      </c>
      <c r="J316" s="455">
        <v>44648</v>
      </c>
      <c r="K316" s="456" t="s">
        <v>8767</v>
      </c>
      <c r="L316" s="629">
        <v>3500</v>
      </c>
      <c r="M316" s="630" t="s">
        <v>1230</v>
      </c>
      <c r="N316" s="630" t="s">
        <v>1230</v>
      </c>
      <c r="O316" s="634" t="s">
        <v>9134</v>
      </c>
      <c r="P316" s="389" t="s">
        <v>8769</v>
      </c>
      <c r="Q316" s="632"/>
      <c r="R316" s="456"/>
      <c r="S316" s="55"/>
      <c r="T316" s="633" t="s">
        <v>8887</v>
      </c>
      <c r="U316" s="394"/>
      <c r="V316" s="395"/>
      <c r="W316" s="395"/>
      <c r="X316" s="395"/>
      <c r="Y316" s="395"/>
      <c r="Z316" s="395"/>
      <c r="AA316" s="395"/>
      <c r="AB316" s="395"/>
      <c r="AC316" s="395"/>
      <c r="AD316" s="395"/>
      <c r="AE316" s="395"/>
      <c r="AF316" s="395"/>
      <c r="AG316" s="395"/>
      <c r="AH316" s="395"/>
      <c r="AI316" s="395"/>
      <c r="AJ316" s="395"/>
      <c r="AK316" s="395"/>
    </row>
    <row r="317" spans="1:37" ht="30" customHeight="1">
      <c r="A317" s="450" t="s">
        <v>1001</v>
      </c>
      <c r="B317" s="451" t="s">
        <v>1002</v>
      </c>
      <c r="C317" s="451" t="s">
        <v>1003</v>
      </c>
      <c r="D317" s="559" t="s">
        <v>2710</v>
      </c>
      <c r="E317" s="453" t="s">
        <v>5084</v>
      </c>
      <c r="F317" s="453" t="s">
        <v>5085</v>
      </c>
      <c r="G317" s="454" t="s">
        <v>3796</v>
      </c>
      <c r="H317" s="455">
        <v>44643</v>
      </c>
      <c r="I317" s="391">
        <f t="shared" ca="1" si="1"/>
        <v>1387</v>
      </c>
      <c r="J317" s="455">
        <v>44662</v>
      </c>
      <c r="K317" s="456" t="s">
        <v>8767</v>
      </c>
      <c r="L317" s="629">
        <v>3500</v>
      </c>
      <c r="M317" s="630" t="s">
        <v>1230</v>
      </c>
      <c r="N317" s="630" t="s">
        <v>1230</v>
      </c>
      <c r="O317" s="634" t="s">
        <v>9135</v>
      </c>
      <c r="P317" s="389" t="s">
        <v>8769</v>
      </c>
      <c r="Q317" s="632"/>
      <c r="R317" s="456"/>
      <c r="S317" s="55"/>
      <c r="T317" s="633"/>
      <c r="U317" s="394"/>
      <c r="V317" s="395"/>
      <c r="W317" s="395"/>
      <c r="X317" s="395"/>
      <c r="Y317" s="395"/>
      <c r="Z317" s="395"/>
      <c r="AA317" s="395"/>
      <c r="AB317" s="395"/>
      <c r="AC317" s="395"/>
      <c r="AD317" s="395"/>
      <c r="AE317" s="395"/>
      <c r="AF317" s="395"/>
      <c r="AG317" s="395"/>
      <c r="AH317" s="395"/>
      <c r="AI317" s="395"/>
      <c r="AJ317" s="395"/>
      <c r="AK317" s="395"/>
    </row>
    <row r="318" spans="1:37" ht="30" customHeight="1">
      <c r="A318" s="450" t="s">
        <v>1004</v>
      </c>
      <c r="B318" s="451" t="s">
        <v>5087</v>
      </c>
      <c r="C318" s="451" t="s">
        <v>1006</v>
      </c>
      <c r="D318" s="559" t="s">
        <v>5088</v>
      </c>
      <c r="E318" s="453" t="s">
        <v>5089</v>
      </c>
      <c r="F318" s="453" t="s">
        <v>4279</v>
      </c>
      <c r="G318" s="454" t="s">
        <v>3814</v>
      </c>
      <c r="H318" s="455">
        <v>44643</v>
      </c>
      <c r="I318" s="391">
        <f t="shared" ca="1" si="1"/>
        <v>1387</v>
      </c>
      <c r="J318" s="455">
        <v>44720</v>
      </c>
      <c r="K318" s="456" t="s">
        <v>8767</v>
      </c>
      <c r="L318" s="629">
        <v>3500</v>
      </c>
      <c r="M318" s="630" t="s">
        <v>32</v>
      </c>
      <c r="N318" s="630" t="s">
        <v>1230</v>
      </c>
      <c r="O318" s="634" t="s">
        <v>9136</v>
      </c>
      <c r="P318" s="389" t="s">
        <v>8769</v>
      </c>
      <c r="Q318" s="632"/>
      <c r="R318" s="456"/>
      <c r="S318" s="55"/>
      <c r="T318" s="633"/>
      <c r="U318" s="394"/>
      <c r="V318" s="395"/>
      <c r="W318" s="395"/>
      <c r="X318" s="395"/>
      <c r="Y318" s="395"/>
      <c r="Z318" s="395"/>
      <c r="AA318" s="395"/>
      <c r="AB318" s="395"/>
      <c r="AC318" s="395"/>
      <c r="AD318" s="395"/>
      <c r="AE318" s="395"/>
      <c r="AF318" s="395"/>
      <c r="AG318" s="395"/>
      <c r="AH318" s="395"/>
      <c r="AI318" s="395"/>
      <c r="AJ318" s="395"/>
      <c r="AK318" s="395"/>
    </row>
    <row r="319" spans="1:37" ht="30" customHeight="1">
      <c r="A319" s="450" t="s">
        <v>1007</v>
      </c>
      <c r="B319" s="451" t="s">
        <v>5091</v>
      </c>
      <c r="C319" s="451" t="s">
        <v>5092</v>
      </c>
      <c r="D319" s="559" t="s">
        <v>5093</v>
      </c>
      <c r="E319" s="453" t="s">
        <v>5094</v>
      </c>
      <c r="F319" s="453" t="s">
        <v>4090</v>
      </c>
      <c r="G319" s="454" t="s">
        <v>3909</v>
      </c>
      <c r="H319" s="455">
        <v>44643</v>
      </c>
      <c r="I319" s="391">
        <f t="shared" ca="1" si="1"/>
        <v>1387</v>
      </c>
      <c r="J319" s="455">
        <v>44747</v>
      </c>
      <c r="K319" s="456" t="s">
        <v>8767</v>
      </c>
      <c r="L319" s="629">
        <v>3500</v>
      </c>
      <c r="M319" s="630" t="s">
        <v>1230</v>
      </c>
      <c r="N319" s="630" t="s">
        <v>1230</v>
      </c>
      <c r="O319" s="634" t="s">
        <v>9137</v>
      </c>
      <c r="P319" s="389" t="s">
        <v>8769</v>
      </c>
      <c r="Q319" s="632"/>
      <c r="R319" s="456"/>
      <c r="S319" s="55"/>
      <c r="T319" s="633" t="s">
        <v>8887</v>
      </c>
      <c r="U319" s="394"/>
      <c r="V319" s="395"/>
      <c r="W319" s="395"/>
      <c r="X319" s="395"/>
      <c r="Y319" s="395"/>
      <c r="Z319" s="395"/>
      <c r="AA319" s="395"/>
      <c r="AB319" s="395"/>
      <c r="AC319" s="395"/>
      <c r="AD319" s="395"/>
      <c r="AE319" s="395"/>
      <c r="AF319" s="395"/>
      <c r="AG319" s="395"/>
      <c r="AH319" s="395"/>
      <c r="AI319" s="395"/>
      <c r="AJ319" s="395"/>
      <c r="AK319" s="395"/>
    </row>
    <row r="320" spans="1:37" ht="30" customHeight="1">
      <c r="A320" s="450" t="s">
        <v>1010</v>
      </c>
      <c r="B320" s="451" t="s">
        <v>5096</v>
      </c>
      <c r="C320" s="451" t="s">
        <v>1012</v>
      </c>
      <c r="D320" s="559" t="s">
        <v>5097</v>
      </c>
      <c r="E320" s="453" t="s">
        <v>5098</v>
      </c>
      <c r="F320" s="453"/>
      <c r="G320" s="454" t="s">
        <v>4287</v>
      </c>
      <c r="H320" s="455">
        <v>44643</v>
      </c>
      <c r="I320" s="391">
        <f t="shared" ca="1" si="1"/>
        <v>1387</v>
      </c>
      <c r="J320" s="455">
        <v>44656</v>
      </c>
      <c r="K320" s="456" t="s">
        <v>8767</v>
      </c>
      <c r="L320" s="629">
        <v>3500</v>
      </c>
      <c r="M320" s="630" t="s">
        <v>32</v>
      </c>
      <c r="N320" s="630" t="s">
        <v>1230</v>
      </c>
      <c r="O320" s="634" t="s">
        <v>9138</v>
      </c>
      <c r="P320" s="389" t="s">
        <v>8769</v>
      </c>
      <c r="Q320" s="632"/>
      <c r="R320" s="456"/>
      <c r="S320" s="55"/>
      <c r="T320" s="633"/>
      <c r="U320" s="394"/>
      <c r="V320" s="395"/>
      <c r="W320" s="395"/>
      <c r="X320" s="395"/>
      <c r="Y320" s="395"/>
      <c r="Z320" s="395"/>
      <c r="AA320" s="395"/>
      <c r="AB320" s="395"/>
      <c r="AC320" s="395"/>
      <c r="AD320" s="395"/>
      <c r="AE320" s="395"/>
      <c r="AF320" s="395"/>
      <c r="AG320" s="395"/>
      <c r="AH320" s="395"/>
      <c r="AI320" s="395"/>
      <c r="AJ320" s="395"/>
      <c r="AK320" s="395"/>
    </row>
    <row r="321" spans="1:37" ht="30" customHeight="1">
      <c r="A321" s="450" t="s">
        <v>1013</v>
      </c>
      <c r="B321" s="451" t="s">
        <v>1014</v>
      </c>
      <c r="C321" s="451" t="s">
        <v>675</v>
      </c>
      <c r="D321" s="559" t="s">
        <v>4632</v>
      </c>
      <c r="E321" s="453" t="s">
        <v>5101</v>
      </c>
      <c r="F321" s="453" t="s">
        <v>3960</v>
      </c>
      <c r="G321" s="454" t="s">
        <v>3784</v>
      </c>
      <c r="H321" s="455">
        <v>44641</v>
      </c>
      <c r="I321" s="391">
        <f t="shared" ca="1" si="1"/>
        <v>1389</v>
      </c>
      <c r="J321" s="455">
        <v>44648</v>
      </c>
      <c r="K321" s="456" t="s">
        <v>8808</v>
      </c>
      <c r="L321" s="629">
        <v>9800</v>
      </c>
      <c r="M321" s="630" t="s">
        <v>1230</v>
      </c>
      <c r="N321" s="630" t="s">
        <v>1230</v>
      </c>
      <c r="O321" s="634" t="s">
        <v>9139</v>
      </c>
      <c r="P321" s="389" t="s">
        <v>8810</v>
      </c>
      <c r="Q321" s="632"/>
      <c r="R321" s="456"/>
      <c r="S321" s="55"/>
      <c r="T321" s="633"/>
      <c r="U321" s="394"/>
      <c r="V321" s="395"/>
      <c r="W321" s="395"/>
      <c r="X321" s="395"/>
      <c r="Y321" s="395"/>
      <c r="Z321" s="395"/>
      <c r="AA321" s="395"/>
      <c r="AB321" s="395"/>
      <c r="AC321" s="395"/>
      <c r="AD321" s="395"/>
      <c r="AE321" s="395"/>
      <c r="AF321" s="395"/>
      <c r="AG321" s="395"/>
      <c r="AH321" s="395"/>
      <c r="AI321" s="395"/>
      <c r="AJ321" s="395"/>
      <c r="AK321" s="395"/>
    </row>
    <row r="322" spans="1:37" ht="30" customHeight="1">
      <c r="A322" s="450" t="s">
        <v>1015</v>
      </c>
      <c r="B322" s="451" t="s">
        <v>5103</v>
      </c>
      <c r="C322" s="451" t="s">
        <v>5104</v>
      </c>
      <c r="D322" s="559" t="s">
        <v>5105</v>
      </c>
      <c r="E322" s="453" t="s">
        <v>5106</v>
      </c>
      <c r="F322" s="453"/>
      <c r="G322" s="454" t="s">
        <v>3833</v>
      </c>
      <c r="H322" s="455">
        <v>44643</v>
      </c>
      <c r="I322" s="391">
        <f t="shared" ca="1" si="1"/>
        <v>1387</v>
      </c>
      <c r="J322" s="455">
        <v>44704</v>
      </c>
      <c r="K322" s="456" t="s">
        <v>8767</v>
      </c>
      <c r="L322" s="629">
        <v>3500</v>
      </c>
      <c r="M322" s="630" t="s">
        <v>1230</v>
      </c>
      <c r="N322" s="630" t="s">
        <v>1230</v>
      </c>
      <c r="O322" s="634" t="s">
        <v>9140</v>
      </c>
      <c r="P322" s="389" t="s">
        <v>8769</v>
      </c>
      <c r="Q322" s="632"/>
      <c r="R322" s="456"/>
      <c r="S322" s="55"/>
      <c r="T322" s="633"/>
      <c r="U322" s="394"/>
      <c r="V322" s="395"/>
      <c r="W322" s="395"/>
      <c r="X322" s="395"/>
      <c r="Y322" s="395"/>
      <c r="Z322" s="395"/>
      <c r="AA322" s="395"/>
      <c r="AB322" s="395"/>
      <c r="AC322" s="395"/>
      <c r="AD322" s="395"/>
      <c r="AE322" s="395"/>
      <c r="AF322" s="395"/>
      <c r="AG322" s="395"/>
      <c r="AH322" s="395"/>
      <c r="AI322" s="395"/>
      <c r="AJ322" s="395"/>
      <c r="AK322" s="395"/>
    </row>
    <row r="323" spans="1:37" ht="30" customHeight="1">
      <c r="A323" s="594" t="s">
        <v>1020</v>
      </c>
      <c r="B323" s="635" t="s">
        <v>5108</v>
      </c>
      <c r="C323" s="635" t="s">
        <v>1022</v>
      </c>
      <c r="D323" s="636" t="s">
        <v>5109</v>
      </c>
      <c r="E323" s="637" t="s">
        <v>5110</v>
      </c>
      <c r="F323" s="637" t="s">
        <v>4663</v>
      </c>
      <c r="G323" s="638" t="s">
        <v>3857</v>
      </c>
      <c r="H323" s="639">
        <v>44643</v>
      </c>
      <c r="I323" s="599">
        <f t="shared" ca="1" si="1"/>
        <v>1387</v>
      </c>
      <c r="J323" s="639"/>
      <c r="K323" s="598" t="s">
        <v>8767</v>
      </c>
      <c r="L323" s="640">
        <v>3500</v>
      </c>
      <c r="M323" s="641" t="s">
        <v>32</v>
      </c>
      <c r="N323" s="641" t="s">
        <v>32</v>
      </c>
      <c r="O323" s="655" t="s">
        <v>9141</v>
      </c>
      <c r="P323" s="601" t="s">
        <v>8769</v>
      </c>
      <c r="Q323" s="643"/>
      <c r="R323" s="601" t="s">
        <v>8776</v>
      </c>
      <c r="S323" s="603"/>
      <c r="T323" s="644" t="s">
        <v>8802</v>
      </c>
      <c r="U323" s="602"/>
      <c r="V323" s="645"/>
      <c r="W323" s="645"/>
      <c r="X323" s="645"/>
      <c r="Y323" s="645"/>
      <c r="Z323" s="645"/>
      <c r="AA323" s="645"/>
      <c r="AB323" s="645"/>
      <c r="AC323" s="645"/>
      <c r="AD323" s="645"/>
      <c r="AE323" s="645"/>
      <c r="AF323" s="645"/>
      <c r="AG323" s="645"/>
      <c r="AH323" s="645"/>
      <c r="AI323" s="645"/>
      <c r="AJ323" s="645"/>
      <c r="AK323" s="645"/>
    </row>
    <row r="324" spans="1:37" ht="30" customHeight="1">
      <c r="A324" s="450" t="s">
        <v>1023</v>
      </c>
      <c r="B324" s="451" t="s">
        <v>5111</v>
      </c>
      <c r="C324" s="451" t="s">
        <v>1025</v>
      </c>
      <c r="D324" s="559" t="s">
        <v>5112</v>
      </c>
      <c r="E324" s="453" t="s">
        <v>5113</v>
      </c>
      <c r="F324" s="453"/>
      <c r="G324" s="454" t="s">
        <v>3833</v>
      </c>
      <c r="H324" s="455">
        <v>44643</v>
      </c>
      <c r="I324" s="391">
        <f t="shared" ca="1" si="1"/>
        <v>1387</v>
      </c>
      <c r="J324" s="455">
        <v>44664</v>
      </c>
      <c r="K324" s="456" t="s">
        <v>8767</v>
      </c>
      <c r="L324" s="629">
        <v>3500</v>
      </c>
      <c r="M324" s="630" t="s">
        <v>32</v>
      </c>
      <c r="N324" s="630" t="s">
        <v>1230</v>
      </c>
      <c r="O324" s="634" t="s">
        <v>9142</v>
      </c>
      <c r="P324" s="389" t="s">
        <v>8769</v>
      </c>
      <c r="Q324" s="632"/>
      <c r="R324" s="456"/>
      <c r="S324" s="55"/>
      <c r="T324" s="633" t="s">
        <v>8887</v>
      </c>
      <c r="U324" s="394"/>
      <c r="V324" s="395"/>
      <c r="W324" s="395"/>
      <c r="X324" s="395"/>
      <c r="Y324" s="395"/>
      <c r="Z324" s="395"/>
      <c r="AA324" s="395"/>
      <c r="AB324" s="395"/>
      <c r="AC324" s="395"/>
      <c r="AD324" s="395"/>
      <c r="AE324" s="395"/>
      <c r="AF324" s="395"/>
      <c r="AG324" s="395"/>
      <c r="AH324" s="395"/>
      <c r="AI324" s="395"/>
      <c r="AJ324" s="395"/>
      <c r="AK324" s="395"/>
    </row>
    <row r="325" spans="1:37" ht="30" customHeight="1">
      <c r="A325" s="450" t="s">
        <v>1026</v>
      </c>
      <c r="B325" s="451" t="s">
        <v>9143</v>
      </c>
      <c r="C325" s="451" t="s">
        <v>9144</v>
      </c>
      <c r="D325" s="559" t="s">
        <v>9145</v>
      </c>
      <c r="E325" s="453" t="s">
        <v>5117</v>
      </c>
      <c r="F325" s="453"/>
      <c r="G325" s="454" t="s">
        <v>3857</v>
      </c>
      <c r="H325" s="455">
        <v>44643</v>
      </c>
      <c r="I325" s="391">
        <f t="shared" ca="1" si="1"/>
        <v>1387</v>
      </c>
      <c r="J325" s="455">
        <v>44747</v>
      </c>
      <c r="K325" s="456" t="s">
        <v>8767</v>
      </c>
      <c r="L325" s="629">
        <v>3500</v>
      </c>
      <c r="M325" s="630" t="s">
        <v>1230</v>
      </c>
      <c r="N325" s="630" t="s">
        <v>1230</v>
      </c>
      <c r="O325" s="634" t="s">
        <v>9146</v>
      </c>
      <c r="P325" s="389" t="s">
        <v>8769</v>
      </c>
      <c r="Q325" s="632"/>
      <c r="R325" s="456"/>
      <c r="S325" s="55"/>
      <c r="T325" s="633"/>
      <c r="U325" s="394"/>
      <c r="V325" s="395"/>
      <c r="W325" s="395"/>
      <c r="X325" s="395"/>
      <c r="Y325" s="395"/>
      <c r="Z325" s="395"/>
      <c r="AA325" s="395"/>
      <c r="AB325" s="395"/>
      <c r="AC325" s="395"/>
      <c r="AD325" s="395"/>
      <c r="AE325" s="395"/>
      <c r="AF325" s="395"/>
      <c r="AG325" s="395"/>
      <c r="AH325" s="395"/>
      <c r="AI325" s="395"/>
      <c r="AJ325" s="395"/>
      <c r="AK325" s="395"/>
    </row>
    <row r="326" spans="1:37" ht="30" customHeight="1">
      <c r="A326" s="450" t="s">
        <v>1029</v>
      </c>
      <c r="B326" s="552" t="s">
        <v>9147</v>
      </c>
      <c r="C326" s="451" t="s">
        <v>9148</v>
      </c>
      <c r="D326" s="559" t="s">
        <v>9149</v>
      </c>
      <c r="E326" s="453" t="s">
        <v>5120</v>
      </c>
      <c r="F326" s="453" t="s">
        <v>5121</v>
      </c>
      <c r="G326" s="454" t="s">
        <v>3833</v>
      </c>
      <c r="H326" s="455">
        <v>44643</v>
      </c>
      <c r="I326" s="391">
        <f t="shared" ca="1" si="1"/>
        <v>1387</v>
      </c>
      <c r="J326" s="455">
        <v>44645</v>
      </c>
      <c r="K326" s="456" t="s">
        <v>8767</v>
      </c>
      <c r="L326" s="629">
        <v>3500</v>
      </c>
      <c r="M326" s="630" t="s">
        <v>1230</v>
      </c>
      <c r="N326" s="630" t="s">
        <v>1230</v>
      </c>
      <c r="O326" s="634" t="s">
        <v>9150</v>
      </c>
      <c r="P326" s="389" t="s">
        <v>8769</v>
      </c>
      <c r="Q326" s="632"/>
      <c r="R326" s="456"/>
      <c r="S326" s="55"/>
      <c r="T326" s="633"/>
      <c r="U326" s="394"/>
      <c r="V326" s="395"/>
      <c r="W326" s="395"/>
      <c r="X326" s="395"/>
      <c r="Y326" s="395"/>
      <c r="Z326" s="395"/>
      <c r="AA326" s="395"/>
      <c r="AB326" s="395"/>
      <c r="AC326" s="395"/>
      <c r="AD326" s="395"/>
      <c r="AE326" s="395"/>
      <c r="AF326" s="395"/>
      <c r="AG326" s="395"/>
      <c r="AH326" s="395"/>
      <c r="AI326" s="395"/>
      <c r="AJ326" s="395"/>
      <c r="AK326" s="395"/>
    </row>
    <row r="327" spans="1:37" ht="30" customHeight="1">
      <c r="A327" s="450" t="s">
        <v>1032</v>
      </c>
      <c r="B327" s="451" t="s">
        <v>5123</v>
      </c>
      <c r="C327" s="451" t="s">
        <v>1034</v>
      </c>
      <c r="D327" s="559" t="s">
        <v>5124</v>
      </c>
      <c r="E327" s="453" t="s">
        <v>5125</v>
      </c>
      <c r="F327" s="453"/>
      <c r="G327" s="454" t="s">
        <v>3833</v>
      </c>
      <c r="H327" s="455">
        <v>44638</v>
      </c>
      <c r="I327" s="391">
        <f t="shared" ca="1" si="1"/>
        <v>1392</v>
      </c>
      <c r="J327" s="455">
        <v>44691</v>
      </c>
      <c r="K327" s="456" t="s">
        <v>8778</v>
      </c>
      <c r="L327" s="629">
        <v>29000</v>
      </c>
      <c r="M327" s="630" t="s">
        <v>1230</v>
      </c>
      <c r="N327" s="630" t="s">
        <v>1230</v>
      </c>
      <c r="O327" s="634" t="s">
        <v>9151</v>
      </c>
      <c r="P327" s="389" t="s">
        <v>8780</v>
      </c>
      <c r="Q327" s="632"/>
      <c r="R327" s="456"/>
      <c r="S327" s="55"/>
      <c r="T327" s="633"/>
      <c r="U327" s="394"/>
      <c r="V327" s="395"/>
      <c r="W327" s="395"/>
      <c r="X327" s="395"/>
      <c r="Y327" s="395"/>
      <c r="Z327" s="395"/>
      <c r="AA327" s="395"/>
      <c r="AB327" s="395"/>
      <c r="AC327" s="395"/>
      <c r="AD327" s="395"/>
      <c r="AE327" s="395"/>
      <c r="AF327" s="395"/>
      <c r="AG327" s="395"/>
      <c r="AH327" s="395"/>
      <c r="AI327" s="395"/>
      <c r="AJ327" s="395"/>
      <c r="AK327" s="395"/>
    </row>
    <row r="328" spans="1:37" ht="30" customHeight="1">
      <c r="A328" s="450" t="s">
        <v>1035</v>
      </c>
      <c r="B328" s="451" t="s">
        <v>5127</v>
      </c>
      <c r="C328" s="451" t="s">
        <v>1037</v>
      </c>
      <c r="D328" s="559" t="s">
        <v>5128</v>
      </c>
      <c r="E328" s="453" t="s">
        <v>5129</v>
      </c>
      <c r="F328" s="453" t="s">
        <v>4811</v>
      </c>
      <c r="G328" s="454" t="s">
        <v>3796</v>
      </c>
      <c r="H328" s="455">
        <v>44643</v>
      </c>
      <c r="I328" s="391">
        <f t="shared" ca="1" si="1"/>
        <v>1387</v>
      </c>
      <c r="J328" s="455">
        <v>44648</v>
      </c>
      <c r="K328" s="456" t="s">
        <v>8767</v>
      </c>
      <c r="L328" s="629">
        <v>3500</v>
      </c>
      <c r="M328" s="630" t="s">
        <v>1230</v>
      </c>
      <c r="N328" s="630" t="s">
        <v>1230</v>
      </c>
      <c r="O328" s="634" t="s">
        <v>9152</v>
      </c>
      <c r="P328" s="389" t="s">
        <v>8769</v>
      </c>
      <c r="Q328" s="632"/>
      <c r="R328" s="456"/>
      <c r="S328" s="55"/>
      <c r="T328" s="633"/>
      <c r="U328" s="394"/>
      <c r="V328" s="395"/>
      <c r="W328" s="395"/>
      <c r="X328" s="395"/>
      <c r="Y328" s="395"/>
      <c r="Z328" s="395"/>
      <c r="AA328" s="395"/>
      <c r="AB328" s="395"/>
      <c r="AC328" s="395"/>
      <c r="AD328" s="395"/>
      <c r="AE328" s="395"/>
      <c r="AF328" s="395"/>
      <c r="AG328" s="395"/>
      <c r="AH328" s="395"/>
      <c r="AI328" s="395"/>
      <c r="AJ328" s="395"/>
      <c r="AK328" s="395"/>
    </row>
    <row r="329" spans="1:37" ht="30" customHeight="1">
      <c r="A329" s="450" t="s">
        <v>1038</v>
      </c>
      <c r="B329" s="451" t="s">
        <v>1039</v>
      </c>
      <c r="C329" s="451" t="s">
        <v>1040</v>
      </c>
      <c r="D329" s="559" t="s">
        <v>5131</v>
      </c>
      <c r="E329" s="453" t="s">
        <v>5132</v>
      </c>
      <c r="F329" s="453" t="s">
        <v>5133</v>
      </c>
      <c r="G329" s="454" t="s">
        <v>3796</v>
      </c>
      <c r="H329" s="455">
        <v>44643</v>
      </c>
      <c r="I329" s="391">
        <f t="shared" ca="1" si="1"/>
        <v>1387</v>
      </c>
      <c r="J329" s="455">
        <v>44669</v>
      </c>
      <c r="K329" s="456" t="s">
        <v>8767</v>
      </c>
      <c r="L329" s="629">
        <v>3500</v>
      </c>
      <c r="M329" s="630" t="s">
        <v>1230</v>
      </c>
      <c r="N329" s="630" t="s">
        <v>1230</v>
      </c>
      <c r="O329" s="634" t="s">
        <v>9153</v>
      </c>
      <c r="P329" s="389" t="s">
        <v>8769</v>
      </c>
      <c r="Q329" s="632"/>
      <c r="R329" s="456"/>
      <c r="S329" s="55"/>
      <c r="T329" s="633" t="s">
        <v>8887</v>
      </c>
      <c r="U329" s="394"/>
      <c r="V329" s="395"/>
      <c r="W329" s="395"/>
      <c r="X329" s="395"/>
      <c r="Y329" s="395"/>
      <c r="Z329" s="395"/>
      <c r="AA329" s="395"/>
      <c r="AB329" s="395"/>
      <c r="AC329" s="395"/>
      <c r="AD329" s="395"/>
      <c r="AE329" s="395"/>
      <c r="AF329" s="395"/>
      <c r="AG329" s="395"/>
      <c r="AH329" s="395"/>
      <c r="AI329" s="395"/>
      <c r="AJ329" s="395"/>
      <c r="AK329" s="395"/>
    </row>
    <row r="330" spans="1:37" ht="30" customHeight="1">
      <c r="A330" s="450" t="s">
        <v>1041</v>
      </c>
      <c r="B330" s="451" t="s">
        <v>5135</v>
      </c>
      <c r="C330" s="451" t="s">
        <v>1043</v>
      </c>
      <c r="D330" s="559" t="s">
        <v>5136</v>
      </c>
      <c r="E330" s="453" t="s">
        <v>5137</v>
      </c>
      <c r="F330" s="453"/>
      <c r="G330" s="454" t="s">
        <v>3857</v>
      </c>
      <c r="H330" s="455">
        <v>44643</v>
      </c>
      <c r="I330" s="391">
        <f t="shared" ca="1" si="1"/>
        <v>1387</v>
      </c>
      <c r="J330" s="455">
        <v>44657</v>
      </c>
      <c r="K330" s="456" t="s">
        <v>8772</v>
      </c>
      <c r="L330" s="629">
        <v>116337</v>
      </c>
      <c r="M330" s="630" t="s">
        <v>1230</v>
      </c>
      <c r="N330" s="630" t="s">
        <v>1230</v>
      </c>
      <c r="O330" s="634" t="s">
        <v>9154</v>
      </c>
      <c r="P330" s="389" t="s">
        <v>9155</v>
      </c>
      <c r="Q330" s="632"/>
      <c r="R330" s="456"/>
      <c r="S330" s="55"/>
      <c r="T330" s="633"/>
      <c r="U330" s="394"/>
      <c r="V330" s="395"/>
      <c r="W330" s="395"/>
      <c r="X330" s="395"/>
      <c r="Y330" s="395"/>
      <c r="Z330" s="395"/>
      <c r="AA330" s="395"/>
      <c r="AB330" s="395"/>
      <c r="AC330" s="395"/>
      <c r="AD330" s="395"/>
      <c r="AE330" s="395"/>
      <c r="AF330" s="395"/>
      <c r="AG330" s="395"/>
      <c r="AH330" s="395"/>
      <c r="AI330" s="395"/>
      <c r="AJ330" s="395"/>
      <c r="AK330" s="395"/>
    </row>
    <row r="331" spans="1:37" ht="30" customHeight="1">
      <c r="A331" s="471" t="s">
        <v>1044</v>
      </c>
      <c r="B331" s="472" t="s">
        <v>5141</v>
      </c>
      <c r="C331" s="472" t="s">
        <v>1046</v>
      </c>
      <c r="D331" s="649" t="s">
        <v>5142</v>
      </c>
      <c r="E331" s="474" t="s">
        <v>5143</v>
      </c>
      <c r="F331" s="474"/>
      <c r="G331" s="475" t="s">
        <v>3857</v>
      </c>
      <c r="H331" s="476"/>
      <c r="I331" s="40" t="str">
        <f t="shared" ca="1" si="1"/>
        <v>0</v>
      </c>
      <c r="J331" s="476"/>
      <c r="K331" s="477" t="s">
        <v>8767</v>
      </c>
      <c r="L331" s="650">
        <v>3500</v>
      </c>
      <c r="M331" s="651" t="s">
        <v>32</v>
      </c>
      <c r="N331" s="651"/>
      <c r="O331" s="652"/>
      <c r="P331" s="137" t="s">
        <v>8769</v>
      </c>
      <c r="Q331" s="653"/>
      <c r="R331" s="477"/>
      <c r="S331" s="479"/>
      <c r="T331" s="654" t="s">
        <v>8845</v>
      </c>
      <c r="U331" s="382"/>
      <c r="V331" s="383"/>
      <c r="W331" s="383"/>
      <c r="X331" s="383"/>
      <c r="Y331" s="383"/>
      <c r="Z331" s="383"/>
      <c r="AA331" s="383"/>
      <c r="AB331" s="383"/>
      <c r="AC331" s="383"/>
      <c r="AD331" s="383"/>
      <c r="AE331" s="383"/>
      <c r="AF331" s="383"/>
      <c r="AG331" s="383"/>
      <c r="AH331" s="383"/>
      <c r="AI331" s="383"/>
      <c r="AJ331" s="383"/>
      <c r="AK331" s="383"/>
    </row>
    <row r="332" spans="1:37" ht="30" customHeight="1">
      <c r="A332" s="450" t="s">
        <v>1047</v>
      </c>
      <c r="B332" s="451" t="s">
        <v>5145</v>
      </c>
      <c r="C332" s="451" t="s">
        <v>1049</v>
      </c>
      <c r="D332" s="559" t="s">
        <v>5146</v>
      </c>
      <c r="E332" s="453" t="s">
        <v>5147</v>
      </c>
      <c r="F332" s="453"/>
      <c r="G332" s="454" t="s">
        <v>3833</v>
      </c>
      <c r="H332" s="455">
        <v>44643</v>
      </c>
      <c r="I332" s="391">
        <f t="shared" ca="1" si="1"/>
        <v>1387</v>
      </c>
      <c r="J332" s="455">
        <v>44649</v>
      </c>
      <c r="K332" s="456" t="s">
        <v>8767</v>
      </c>
      <c r="L332" s="629">
        <v>3500</v>
      </c>
      <c r="M332" s="630" t="s">
        <v>1230</v>
      </c>
      <c r="N332" s="630" t="s">
        <v>1230</v>
      </c>
      <c r="O332" s="634" t="s">
        <v>9156</v>
      </c>
      <c r="P332" s="389" t="s">
        <v>8769</v>
      </c>
      <c r="Q332" s="632"/>
      <c r="R332" s="456"/>
      <c r="S332" s="55"/>
      <c r="T332" s="633"/>
      <c r="U332" s="394"/>
      <c r="V332" s="395"/>
      <c r="W332" s="395"/>
      <c r="X332" s="395"/>
      <c r="Y332" s="395"/>
      <c r="Z332" s="395"/>
      <c r="AA332" s="395"/>
      <c r="AB332" s="395"/>
      <c r="AC332" s="395"/>
      <c r="AD332" s="395"/>
      <c r="AE332" s="395"/>
      <c r="AF332" s="395"/>
      <c r="AG332" s="395"/>
      <c r="AH332" s="395"/>
      <c r="AI332" s="395"/>
      <c r="AJ332" s="395"/>
      <c r="AK332" s="395"/>
    </row>
    <row r="333" spans="1:37" ht="30" customHeight="1">
      <c r="A333" s="450" t="s">
        <v>1051</v>
      </c>
      <c r="B333" s="451" t="s">
        <v>5149</v>
      </c>
      <c r="C333" s="451" t="s">
        <v>1053</v>
      </c>
      <c r="D333" s="559" t="s">
        <v>4729</v>
      </c>
      <c r="E333" s="453" t="s">
        <v>5150</v>
      </c>
      <c r="F333" s="453"/>
      <c r="G333" s="454" t="s">
        <v>3796</v>
      </c>
      <c r="H333" s="455">
        <v>44643</v>
      </c>
      <c r="I333" s="391">
        <f t="shared" ca="1" si="1"/>
        <v>1387</v>
      </c>
      <c r="J333" s="455">
        <v>44659</v>
      </c>
      <c r="K333" s="456" t="s">
        <v>8767</v>
      </c>
      <c r="L333" s="629">
        <v>3500</v>
      </c>
      <c r="M333" s="630" t="s">
        <v>1230</v>
      </c>
      <c r="N333" s="630" t="s">
        <v>1230</v>
      </c>
      <c r="O333" s="634" t="s">
        <v>9157</v>
      </c>
      <c r="P333" s="389" t="s">
        <v>8769</v>
      </c>
      <c r="Q333" s="632"/>
      <c r="R333" s="456"/>
      <c r="S333" s="55"/>
      <c r="T333" s="633"/>
      <c r="U333" s="394"/>
      <c r="V333" s="395"/>
      <c r="W333" s="395"/>
      <c r="X333" s="395"/>
      <c r="Y333" s="395"/>
      <c r="Z333" s="395"/>
      <c r="AA333" s="395"/>
      <c r="AB333" s="395"/>
      <c r="AC333" s="395"/>
      <c r="AD333" s="395"/>
      <c r="AE333" s="395"/>
      <c r="AF333" s="395"/>
      <c r="AG333" s="395"/>
      <c r="AH333" s="395"/>
      <c r="AI333" s="395"/>
      <c r="AJ333" s="395"/>
      <c r="AK333" s="395"/>
    </row>
    <row r="334" spans="1:37" ht="30" customHeight="1">
      <c r="A334" s="450" t="s">
        <v>1054</v>
      </c>
      <c r="B334" s="451" t="s">
        <v>5152</v>
      </c>
      <c r="C334" s="451" t="s">
        <v>1056</v>
      </c>
      <c r="D334" s="559" t="s">
        <v>5153</v>
      </c>
      <c r="E334" s="453" t="s">
        <v>5154</v>
      </c>
      <c r="F334" s="453" t="s">
        <v>3795</v>
      </c>
      <c r="G334" s="454" t="s">
        <v>3796</v>
      </c>
      <c r="H334" s="455">
        <v>44628</v>
      </c>
      <c r="I334" s="391">
        <f t="shared" ca="1" si="1"/>
        <v>1402</v>
      </c>
      <c r="J334" s="455">
        <v>44658</v>
      </c>
      <c r="K334" s="456" t="s">
        <v>8772</v>
      </c>
      <c r="L334" s="629">
        <v>67388.75</v>
      </c>
      <c r="M334" s="630" t="s">
        <v>1230</v>
      </c>
      <c r="N334" s="630" t="s">
        <v>1230</v>
      </c>
      <c r="O334" s="634" t="s">
        <v>9158</v>
      </c>
      <c r="P334" s="389" t="s">
        <v>9159</v>
      </c>
      <c r="Q334" s="632"/>
      <c r="R334" s="456"/>
      <c r="S334" s="55"/>
      <c r="T334" s="633"/>
      <c r="U334" s="394"/>
      <c r="V334" s="395"/>
      <c r="W334" s="395"/>
      <c r="X334" s="395"/>
      <c r="Y334" s="395"/>
      <c r="Z334" s="395"/>
      <c r="AA334" s="395"/>
      <c r="AB334" s="395"/>
      <c r="AC334" s="395"/>
      <c r="AD334" s="395"/>
      <c r="AE334" s="395"/>
      <c r="AF334" s="395"/>
      <c r="AG334" s="395"/>
      <c r="AH334" s="395"/>
      <c r="AI334" s="395"/>
      <c r="AJ334" s="395"/>
      <c r="AK334" s="395"/>
    </row>
    <row r="335" spans="1:37" ht="30" customHeight="1">
      <c r="A335" s="450" t="s">
        <v>1057</v>
      </c>
      <c r="B335" s="451" t="s">
        <v>5156</v>
      </c>
      <c r="C335" s="451" t="s">
        <v>5157</v>
      </c>
      <c r="D335" s="559" t="s">
        <v>5009</v>
      </c>
      <c r="E335" s="453" t="s">
        <v>5158</v>
      </c>
      <c r="F335" s="453" t="s">
        <v>5159</v>
      </c>
      <c r="G335" s="454" t="s">
        <v>3909</v>
      </c>
      <c r="H335" s="455">
        <v>44643</v>
      </c>
      <c r="I335" s="391">
        <f t="shared" ca="1" si="1"/>
        <v>1387</v>
      </c>
      <c r="J335" s="455">
        <v>44643</v>
      </c>
      <c r="K335" s="456" t="s">
        <v>8767</v>
      </c>
      <c r="L335" s="629">
        <v>3500</v>
      </c>
      <c r="M335" s="630" t="s">
        <v>1230</v>
      </c>
      <c r="N335" s="630" t="s">
        <v>1230</v>
      </c>
      <c r="O335" s="634" t="s">
        <v>9160</v>
      </c>
      <c r="P335" s="389" t="s">
        <v>8769</v>
      </c>
      <c r="Q335" s="632"/>
      <c r="R335" s="456"/>
      <c r="S335" s="55"/>
      <c r="T335" s="633"/>
      <c r="U335" s="394"/>
      <c r="V335" s="395"/>
      <c r="W335" s="395"/>
      <c r="X335" s="395"/>
      <c r="Y335" s="395"/>
      <c r="Z335" s="395"/>
      <c r="AA335" s="395"/>
      <c r="AB335" s="395"/>
      <c r="AC335" s="395"/>
      <c r="AD335" s="395"/>
      <c r="AE335" s="395"/>
      <c r="AF335" s="395"/>
      <c r="AG335" s="395"/>
      <c r="AH335" s="395"/>
      <c r="AI335" s="395"/>
      <c r="AJ335" s="395"/>
      <c r="AK335" s="395"/>
    </row>
    <row r="336" spans="1:37" ht="30" customHeight="1">
      <c r="A336" s="594" t="s">
        <v>1060</v>
      </c>
      <c r="B336" s="635" t="s">
        <v>5161</v>
      </c>
      <c r="C336" s="635" t="s">
        <v>1062</v>
      </c>
      <c r="D336" s="636" t="s">
        <v>5162</v>
      </c>
      <c r="E336" s="637" t="s">
        <v>5163</v>
      </c>
      <c r="F336" s="637"/>
      <c r="G336" s="638" t="s">
        <v>3857</v>
      </c>
      <c r="H336" s="639">
        <v>44655</v>
      </c>
      <c r="I336" s="599">
        <f t="shared" ca="1" si="1"/>
        <v>1375</v>
      </c>
      <c r="J336" s="639"/>
      <c r="K336" s="598" t="s">
        <v>8767</v>
      </c>
      <c r="L336" s="640">
        <v>3500</v>
      </c>
      <c r="M336" s="641" t="s">
        <v>32</v>
      </c>
      <c r="N336" s="641" t="s">
        <v>32</v>
      </c>
      <c r="O336" s="655" t="s">
        <v>9161</v>
      </c>
      <c r="P336" s="601" t="s">
        <v>8769</v>
      </c>
      <c r="Q336" s="643"/>
      <c r="R336" s="601" t="s">
        <v>8776</v>
      </c>
      <c r="S336" s="603"/>
      <c r="T336" s="644" t="s">
        <v>8802</v>
      </c>
      <c r="U336" s="602"/>
      <c r="V336" s="645"/>
      <c r="W336" s="645"/>
      <c r="X336" s="645"/>
      <c r="Y336" s="645"/>
      <c r="Z336" s="645"/>
      <c r="AA336" s="645"/>
      <c r="AB336" s="645"/>
      <c r="AC336" s="645"/>
      <c r="AD336" s="645"/>
      <c r="AE336" s="645"/>
      <c r="AF336" s="645"/>
      <c r="AG336" s="645"/>
      <c r="AH336" s="645"/>
      <c r="AI336" s="645"/>
      <c r="AJ336" s="645"/>
      <c r="AK336" s="645"/>
    </row>
    <row r="337" spans="1:37" ht="30" customHeight="1">
      <c r="A337" s="450" t="s">
        <v>1064</v>
      </c>
      <c r="B337" s="451" t="s">
        <v>5165</v>
      </c>
      <c r="C337" s="451" t="s">
        <v>1066</v>
      </c>
      <c r="D337" s="559" t="s">
        <v>5166</v>
      </c>
      <c r="E337" s="453" t="s">
        <v>5167</v>
      </c>
      <c r="F337" s="453" t="s">
        <v>5168</v>
      </c>
      <c r="G337" s="454" t="s">
        <v>4589</v>
      </c>
      <c r="H337" s="455">
        <v>44637</v>
      </c>
      <c r="I337" s="391">
        <f t="shared" ca="1" si="1"/>
        <v>1393</v>
      </c>
      <c r="J337" s="455">
        <v>44671</v>
      </c>
      <c r="K337" s="456" t="s">
        <v>8785</v>
      </c>
      <c r="L337" s="629">
        <v>43000</v>
      </c>
      <c r="M337" s="630" t="s">
        <v>1230</v>
      </c>
      <c r="N337" s="630" t="s">
        <v>1230</v>
      </c>
      <c r="O337" s="634" t="s">
        <v>9162</v>
      </c>
      <c r="P337" s="389" t="s">
        <v>8787</v>
      </c>
      <c r="Q337" s="632"/>
      <c r="R337" s="456"/>
      <c r="S337" s="55"/>
      <c r="T337" s="633"/>
      <c r="U337" s="394"/>
      <c r="V337" s="395"/>
      <c r="W337" s="395"/>
      <c r="X337" s="395"/>
      <c r="Y337" s="395"/>
      <c r="Z337" s="395"/>
      <c r="AA337" s="395"/>
      <c r="AB337" s="395"/>
      <c r="AC337" s="395"/>
      <c r="AD337" s="395"/>
      <c r="AE337" s="395"/>
      <c r="AF337" s="395"/>
      <c r="AG337" s="395"/>
      <c r="AH337" s="395"/>
      <c r="AI337" s="395"/>
      <c r="AJ337" s="395"/>
      <c r="AK337" s="395"/>
    </row>
    <row r="338" spans="1:37" ht="30" customHeight="1">
      <c r="A338" s="450" t="s">
        <v>1067</v>
      </c>
      <c r="B338" s="451" t="s">
        <v>5170</v>
      </c>
      <c r="C338" s="451" t="s">
        <v>1069</v>
      </c>
      <c r="D338" s="559" t="s">
        <v>4729</v>
      </c>
      <c r="E338" s="453" t="s">
        <v>5171</v>
      </c>
      <c r="F338" s="453"/>
      <c r="G338" s="454" t="s">
        <v>3796</v>
      </c>
      <c r="H338" s="455">
        <v>44643</v>
      </c>
      <c r="I338" s="391">
        <f t="shared" ca="1" si="1"/>
        <v>1387</v>
      </c>
      <c r="J338" s="455">
        <v>44659</v>
      </c>
      <c r="K338" s="456" t="s">
        <v>8767</v>
      </c>
      <c r="L338" s="629">
        <v>3500</v>
      </c>
      <c r="M338" s="630" t="s">
        <v>1230</v>
      </c>
      <c r="N338" s="630" t="s">
        <v>1230</v>
      </c>
      <c r="O338" s="634" t="s">
        <v>9163</v>
      </c>
      <c r="P338" s="389" t="s">
        <v>8769</v>
      </c>
      <c r="Q338" s="632"/>
      <c r="R338" s="456"/>
      <c r="S338" s="55"/>
      <c r="T338" s="633"/>
      <c r="U338" s="394"/>
      <c r="V338" s="395"/>
      <c r="W338" s="395"/>
      <c r="X338" s="395"/>
      <c r="Y338" s="395"/>
      <c r="Z338" s="395"/>
      <c r="AA338" s="395"/>
      <c r="AB338" s="395"/>
      <c r="AC338" s="395"/>
      <c r="AD338" s="395"/>
      <c r="AE338" s="395"/>
      <c r="AF338" s="395"/>
      <c r="AG338" s="395"/>
      <c r="AH338" s="395"/>
      <c r="AI338" s="395"/>
      <c r="AJ338" s="395"/>
      <c r="AK338" s="395"/>
    </row>
    <row r="339" spans="1:37" ht="30" customHeight="1">
      <c r="A339" s="450" t="s">
        <v>1070</v>
      </c>
      <c r="B339" s="451" t="s">
        <v>5173</v>
      </c>
      <c r="C339" s="451" t="s">
        <v>1072</v>
      </c>
      <c r="D339" s="559" t="s">
        <v>5174</v>
      </c>
      <c r="E339" s="453" t="s">
        <v>5175</v>
      </c>
      <c r="F339" s="453" t="s">
        <v>5176</v>
      </c>
      <c r="G339" s="454" t="s">
        <v>3777</v>
      </c>
      <c r="H339" s="455">
        <v>44643</v>
      </c>
      <c r="I339" s="391">
        <f t="shared" ca="1" si="1"/>
        <v>1387</v>
      </c>
      <c r="J339" s="455">
        <v>44648</v>
      </c>
      <c r="K339" s="456" t="s">
        <v>8767</v>
      </c>
      <c r="L339" s="629">
        <v>3500</v>
      </c>
      <c r="M339" s="630" t="s">
        <v>1230</v>
      </c>
      <c r="N339" s="630" t="s">
        <v>1230</v>
      </c>
      <c r="O339" s="634" t="s">
        <v>9164</v>
      </c>
      <c r="P339" s="389" t="s">
        <v>8769</v>
      </c>
      <c r="Q339" s="632"/>
      <c r="R339" s="456"/>
      <c r="S339" s="55"/>
      <c r="T339" s="633"/>
      <c r="U339" s="394"/>
      <c r="V339" s="395"/>
      <c r="W339" s="395"/>
      <c r="X339" s="395"/>
      <c r="Y339" s="395"/>
      <c r="Z339" s="395"/>
      <c r="AA339" s="395"/>
      <c r="AB339" s="395"/>
      <c r="AC339" s="395"/>
      <c r="AD339" s="395"/>
      <c r="AE339" s="395"/>
      <c r="AF339" s="395"/>
      <c r="AG339" s="395"/>
      <c r="AH339" s="395"/>
      <c r="AI339" s="395"/>
      <c r="AJ339" s="395"/>
      <c r="AK339" s="395"/>
    </row>
    <row r="340" spans="1:37" ht="30" customHeight="1">
      <c r="A340" s="450" t="s">
        <v>1073</v>
      </c>
      <c r="B340" s="451" t="s">
        <v>5178</v>
      </c>
      <c r="C340" s="451" t="s">
        <v>1075</v>
      </c>
      <c r="D340" s="559" t="s">
        <v>5179</v>
      </c>
      <c r="E340" s="453" t="s">
        <v>5180</v>
      </c>
      <c r="F340" s="453" t="s">
        <v>4097</v>
      </c>
      <c r="G340" s="454" t="s">
        <v>3777</v>
      </c>
      <c r="H340" s="455">
        <v>44643</v>
      </c>
      <c r="I340" s="391">
        <f t="shared" ca="1" si="1"/>
        <v>1387</v>
      </c>
      <c r="J340" s="455">
        <v>44650</v>
      </c>
      <c r="K340" s="456" t="s">
        <v>8767</v>
      </c>
      <c r="L340" s="629">
        <v>3500</v>
      </c>
      <c r="M340" s="630" t="s">
        <v>1230</v>
      </c>
      <c r="N340" s="630" t="s">
        <v>1230</v>
      </c>
      <c r="O340" s="634" t="s">
        <v>9165</v>
      </c>
      <c r="P340" s="389" t="s">
        <v>8769</v>
      </c>
      <c r="Q340" s="632"/>
      <c r="R340" s="456"/>
      <c r="S340" s="55"/>
      <c r="T340" s="633"/>
      <c r="U340" s="394"/>
      <c r="V340" s="395"/>
      <c r="W340" s="395"/>
      <c r="X340" s="395"/>
      <c r="Y340" s="395"/>
      <c r="Z340" s="395"/>
      <c r="AA340" s="395"/>
      <c r="AB340" s="395"/>
      <c r="AC340" s="395"/>
      <c r="AD340" s="395"/>
      <c r="AE340" s="395"/>
      <c r="AF340" s="395"/>
      <c r="AG340" s="395"/>
      <c r="AH340" s="395"/>
      <c r="AI340" s="395"/>
      <c r="AJ340" s="395"/>
      <c r="AK340" s="395"/>
    </row>
    <row r="341" spans="1:37" ht="30" customHeight="1">
      <c r="A341" s="450" t="s">
        <v>1076</v>
      </c>
      <c r="B341" s="451" t="s">
        <v>5182</v>
      </c>
      <c r="C341" s="451" t="s">
        <v>1078</v>
      </c>
      <c r="D341" s="559" t="s">
        <v>5183</v>
      </c>
      <c r="E341" s="453" t="s">
        <v>5184</v>
      </c>
      <c r="F341" s="453"/>
      <c r="G341" s="454" t="s">
        <v>3796</v>
      </c>
      <c r="H341" s="455">
        <v>44596</v>
      </c>
      <c r="I341" s="391">
        <f t="shared" ca="1" si="1"/>
        <v>1434</v>
      </c>
      <c r="J341" s="455">
        <v>44596</v>
      </c>
      <c r="K341" s="456" t="s">
        <v>3759</v>
      </c>
      <c r="L341" s="629" t="s">
        <v>3759</v>
      </c>
      <c r="M341" s="630" t="s">
        <v>3319</v>
      </c>
      <c r="N341" s="630" t="s">
        <v>1230</v>
      </c>
      <c r="O341" s="634"/>
      <c r="P341" s="389" t="s">
        <v>8873</v>
      </c>
      <c r="Q341" s="632"/>
      <c r="R341" s="456"/>
      <c r="S341" s="55"/>
      <c r="T341" s="633"/>
      <c r="U341" s="394"/>
      <c r="V341" s="395"/>
      <c r="W341" s="395"/>
      <c r="X341" s="395"/>
      <c r="Y341" s="395"/>
      <c r="Z341" s="395"/>
      <c r="AA341" s="395"/>
      <c r="AB341" s="395"/>
      <c r="AC341" s="395"/>
      <c r="AD341" s="395"/>
      <c r="AE341" s="395"/>
      <c r="AF341" s="395"/>
      <c r="AG341" s="395"/>
      <c r="AH341" s="395"/>
      <c r="AI341" s="395"/>
      <c r="AJ341" s="395"/>
      <c r="AK341" s="395"/>
    </row>
    <row r="342" spans="1:37" ht="30" customHeight="1">
      <c r="A342" s="450" t="s">
        <v>1079</v>
      </c>
      <c r="B342" s="451" t="s">
        <v>5185</v>
      </c>
      <c r="C342" s="451" t="s">
        <v>1081</v>
      </c>
      <c r="D342" s="559" t="s">
        <v>5186</v>
      </c>
      <c r="E342" s="453" t="s">
        <v>5187</v>
      </c>
      <c r="F342" s="453" t="s">
        <v>3819</v>
      </c>
      <c r="G342" s="454" t="s">
        <v>3814</v>
      </c>
      <c r="H342" s="455">
        <v>44638</v>
      </c>
      <c r="I342" s="391">
        <f t="shared" ca="1" si="1"/>
        <v>1392</v>
      </c>
      <c r="J342" s="455">
        <v>44641</v>
      </c>
      <c r="K342" s="456" t="s">
        <v>8799</v>
      </c>
      <c r="L342" s="629">
        <v>17000</v>
      </c>
      <c r="M342" s="630" t="s">
        <v>1230</v>
      </c>
      <c r="N342" s="630" t="s">
        <v>1230</v>
      </c>
      <c r="O342" s="634" t="s">
        <v>9166</v>
      </c>
      <c r="P342" s="389" t="s">
        <v>8801</v>
      </c>
      <c r="Q342" s="632"/>
      <c r="R342" s="456"/>
      <c r="S342" s="55"/>
      <c r="T342" s="633"/>
      <c r="U342" s="394"/>
      <c r="V342" s="395"/>
      <c r="W342" s="395"/>
      <c r="X342" s="395"/>
      <c r="Y342" s="395"/>
      <c r="Z342" s="395"/>
      <c r="AA342" s="395"/>
      <c r="AB342" s="395"/>
      <c r="AC342" s="395"/>
      <c r="AD342" s="395"/>
      <c r="AE342" s="395"/>
      <c r="AF342" s="395"/>
      <c r="AG342" s="395"/>
      <c r="AH342" s="395"/>
      <c r="AI342" s="395"/>
      <c r="AJ342" s="395"/>
      <c r="AK342" s="395"/>
    </row>
    <row r="343" spans="1:37" ht="30" customHeight="1">
      <c r="A343" s="450" t="s">
        <v>1082</v>
      </c>
      <c r="B343" s="451" t="s">
        <v>5189</v>
      </c>
      <c r="C343" s="451" t="s">
        <v>1084</v>
      </c>
      <c r="D343" s="559" t="s">
        <v>5190</v>
      </c>
      <c r="E343" s="453" t="s">
        <v>5191</v>
      </c>
      <c r="F343" s="453" t="s">
        <v>5192</v>
      </c>
      <c r="G343" s="454" t="s">
        <v>3857</v>
      </c>
      <c r="H343" s="455">
        <v>44643</v>
      </c>
      <c r="I343" s="391">
        <f t="shared" ca="1" si="1"/>
        <v>1387</v>
      </c>
      <c r="J343" s="455">
        <v>44741</v>
      </c>
      <c r="K343" s="456" t="s">
        <v>8767</v>
      </c>
      <c r="L343" s="629">
        <v>3500</v>
      </c>
      <c r="M343" s="630" t="s">
        <v>1230</v>
      </c>
      <c r="N343" s="630" t="s">
        <v>1230</v>
      </c>
      <c r="O343" s="634" t="s">
        <v>9167</v>
      </c>
      <c r="P343" s="389" t="s">
        <v>8769</v>
      </c>
      <c r="Q343" s="632"/>
      <c r="R343" s="456"/>
      <c r="S343" s="55"/>
      <c r="T343" s="633"/>
      <c r="U343" s="394"/>
      <c r="V343" s="395"/>
      <c r="W343" s="395"/>
      <c r="X343" s="395"/>
      <c r="Y343" s="395"/>
      <c r="Z343" s="395"/>
      <c r="AA343" s="395"/>
      <c r="AB343" s="395"/>
      <c r="AC343" s="395"/>
      <c r="AD343" s="395"/>
      <c r="AE343" s="395"/>
      <c r="AF343" s="395"/>
      <c r="AG343" s="395"/>
      <c r="AH343" s="395"/>
      <c r="AI343" s="395"/>
      <c r="AJ343" s="395"/>
      <c r="AK343" s="395"/>
    </row>
    <row r="344" spans="1:37" ht="30" customHeight="1">
      <c r="A344" s="450" t="s">
        <v>1085</v>
      </c>
      <c r="B344" s="451" t="s">
        <v>5194</v>
      </c>
      <c r="C344" s="451" t="s">
        <v>1087</v>
      </c>
      <c r="D344" s="559" t="s">
        <v>5195</v>
      </c>
      <c r="E344" s="453" t="s">
        <v>5196</v>
      </c>
      <c r="F344" s="453" t="s">
        <v>4811</v>
      </c>
      <c r="G344" s="454" t="s">
        <v>3796</v>
      </c>
      <c r="H344" s="455">
        <v>44643</v>
      </c>
      <c r="I344" s="391">
        <f t="shared" ca="1" si="1"/>
        <v>1387</v>
      </c>
      <c r="J344" s="455">
        <v>44707</v>
      </c>
      <c r="K344" s="456" t="s">
        <v>8767</v>
      </c>
      <c r="L344" s="629">
        <v>3500</v>
      </c>
      <c r="M344" s="630" t="s">
        <v>1230</v>
      </c>
      <c r="N344" s="630" t="s">
        <v>1230</v>
      </c>
      <c r="O344" s="634" t="s">
        <v>9168</v>
      </c>
      <c r="P344" s="389" t="s">
        <v>8769</v>
      </c>
      <c r="Q344" s="632"/>
      <c r="R344" s="456"/>
      <c r="S344" s="55"/>
      <c r="T344" s="633"/>
      <c r="U344" s="394"/>
      <c r="V344" s="395"/>
      <c r="W344" s="395"/>
      <c r="X344" s="395"/>
      <c r="Y344" s="395"/>
      <c r="Z344" s="395"/>
      <c r="AA344" s="395"/>
      <c r="AB344" s="395"/>
      <c r="AC344" s="395"/>
      <c r="AD344" s="395"/>
      <c r="AE344" s="395"/>
      <c r="AF344" s="395"/>
      <c r="AG344" s="395"/>
      <c r="AH344" s="395"/>
      <c r="AI344" s="395"/>
      <c r="AJ344" s="395"/>
      <c r="AK344" s="395"/>
    </row>
    <row r="345" spans="1:37" ht="30" customHeight="1">
      <c r="A345" s="450" t="s">
        <v>1088</v>
      </c>
      <c r="B345" s="451" t="s">
        <v>5198</v>
      </c>
      <c r="C345" s="451" t="s">
        <v>1090</v>
      </c>
      <c r="D345" s="559" t="s">
        <v>5199</v>
      </c>
      <c r="E345" s="453" t="s">
        <v>5200</v>
      </c>
      <c r="F345" s="453" t="s">
        <v>4000</v>
      </c>
      <c r="G345" s="454" t="s">
        <v>3784</v>
      </c>
      <c r="H345" s="455">
        <v>44643</v>
      </c>
      <c r="I345" s="391">
        <f t="shared" ca="1" si="1"/>
        <v>1387</v>
      </c>
      <c r="J345" s="455">
        <v>44650</v>
      </c>
      <c r="K345" s="456" t="s">
        <v>8767</v>
      </c>
      <c r="L345" s="629">
        <v>3500</v>
      </c>
      <c r="M345" s="630" t="s">
        <v>1230</v>
      </c>
      <c r="N345" s="630" t="s">
        <v>1230</v>
      </c>
      <c r="O345" s="634" t="s">
        <v>9169</v>
      </c>
      <c r="P345" s="389" t="s">
        <v>8769</v>
      </c>
      <c r="Q345" s="632"/>
      <c r="R345" s="456"/>
      <c r="S345" s="55"/>
      <c r="T345" s="633"/>
      <c r="U345" s="394"/>
      <c r="V345" s="395"/>
      <c r="W345" s="395"/>
      <c r="X345" s="395"/>
      <c r="Y345" s="395"/>
      <c r="Z345" s="395"/>
      <c r="AA345" s="395"/>
      <c r="AB345" s="395"/>
      <c r="AC345" s="395"/>
      <c r="AD345" s="395"/>
      <c r="AE345" s="395"/>
      <c r="AF345" s="395"/>
      <c r="AG345" s="395"/>
      <c r="AH345" s="395"/>
      <c r="AI345" s="395"/>
      <c r="AJ345" s="395"/>
      <c r="AK345" s="395"/>
    </row>
    <row r="346" spans="1:37" ht="30" customHeight="1">
      <c r="A346" s="450" t="s">
        <v>1091</v>
      </c>
      <c r="B346" s="451" t="s">
        <v>1092</v>
      </c>
      <c r="C346" s="451" t="s">
        <v>1093</v>
      </c>
      <c r="D346" s="559" t="s">
        <v>5202</v>
      </c>
      <c r="E346" s="453" t="s">
        <v>5203</v>
      </c>
      <c r="F346" s="453" t="s">
        <v>3795</v>
      </c>
      <c r="G346" s="454" t="s">
        <v>3796</v>
      </c>
      <c r="H346" s="455">
        <v>44643</v>
      </c>
      <c r="I346" s="391">
        <f t="shared" ca="1" si="1"/>
        <v>1387</v>
      </c>
      <c r="J346" s="455">
        <v>44625</v>
      </c>
      <c r="K346" s="456" t="s">
        <v>8767</v>
      </c>
      <c r="L346" s="629">
        <v>3500</v>
      </c>
      <c r="M346" s="630" t="s">
        <v>1230</v>
      </c>
      <c r="N346" s="630" t="s">
        <v>1230</v>
      </c>
      <c r="O346" s="634" t="s">
        <v>9170</v>
      </c>
      <c r="P346" s="389" t="s">
        <v>8769</v>
      </c>
      <c r="Q346" s="632"/>
      <c r="R346" s="456"/>
      <c r="S346" s="55"/>
      <c r="T346" s="633"/>
      <c r="U346" s="394"/>
      <c r="V346" s="395"/>
      <c r="W346" s="395"/>
      <c r="X346" s="395"/>
      <c r="Y346" s="395"/>
      <c r="Z346" s="395"/>
      <c r="AA346" s="395"/>
      <c r="AB346" s="395"/>
      <c r="AC346" s="395"/>
      <c r="AD346" s="395"/>
      <c r="AE346" s="395"/>
      <c r="AF346" s="395"/>
      <c r="AG346" s="395"/>
      <c r="AH346" s="395"/>
      <c r="AI346" s="395"/>
      <c r="AJ346" s="395"/>
      <c r="AK346" s="395"/>
    </row>
    <row r="347" spans="1:37" ht="30" customHeight="1">
      <c r="A347" s="450" t="s">
        <v>1094</v>
      </c>
      <c r="B347" s="451" t="s">
        <v>5205</v>
      </c>
      <c r="C347" s="451" t="s">
        <v>5206</v>
      </c>
      <c r="D347" s="559" t="s">
        <v>5207</v>
      </c>
      <c r="E347" s="453" t="s">
        <v>5208</v>
      </c>
      <c r="F347" s="453" t="s">
        <v>5209</v>
      </c>
      <c r="G347" s="454" t="s">
        <v>3796</v>
      </c>
      <c r="H347" s="455">
        <v>44637</v>
      </c>
      <c r="I347" s="391">
        <f t="shared" ca="1" si="1"/>
        <v>1393</v>
      </c>
      <c r="J347" s="455">
        <v>44679</v>
      </c>
      <c r="K347" s="456" t="s">
        <v>8781</v>
      </c>
      <c r="L347" s="629">
        <v>58000</v>
      </c>
      <c r="M347" s="630" t="s">
        <v>1230</v>
      </c>
      <c r="N347" s="630" t="s">
        <v>1230</v>
      </c>
      <c r="O347" s="634" t="s">
        <v>9171</v>
      </c>
      <c r="P347" s="389" t="s">
        <v>8783</v>
      </c>
      <c r="Q347" s="632"/>
      <c r="R347" s="456"/>
      <c r="S347" s="55"/>
      <c r="T347" s="633"/>
      <c r="U347" s="394"/>
      <c r="V347" s="395"/>
      <c r="W347" s="395"/>
      <c r="X347" s="395"/>
      <c r="Y347" s="395"/>
      <c r="Z347" s="395"/>
      <c r="AA347" s="395"/>
      <c r="AB347" s="395"/>
      <c r="AC347" s="395"/>
      <c r="AD347" s="395"/>
      <c r="AE347" s="395"/>
      <c r="AF347" s="395"/>
      <c r="AG347" s="395"/>
      <c r="AH347" s="395"/>
      <c r="AI347" s="395"/>
      <c r="AJ347" s="395"/>
      <c r="AK347" s="395"/>
    </row>
    <row r="348" spans="1:37" ht="30" customHeight="1">
      <c r="A348" s="450" t="s">
        <v>1097</v>
      </c>
      <c r="B348" s="451" t="s">
        <v>5211</v>
      </c>
      <c r="C348" s="451" t="s">
        <v>1099</v>
      </c>
      <c r="D348" s="559" t="s">
        <v>5212</v>
      </c>
      <c r="E348" s="453" t="s">
        <v>5213</v>
      </c>
      <c r="F348" s="453" t="s">
        <v>5214</v>
      </c>
      <c r="G348" s="454" t="s">
        <v>4199</v>
      </c>
      <c r="H348" s="455">
        <v>44638</v>
      </c>
      <c r="I348" s="391">
        <f t="shared" ca="1" si="1"/>
        <v>1392</v>
      </c>
      <c r="J348" s="455">
        <v>44692</v>
      </c>
      <c r="K348" s="456" t="s">
        <v>8778</v>
      </c>
      <c r="L348" s="629">
        <v>29000</v>
      </c>
      <c r="M348" s="630" t="s">
        <v>1230</v>
      </c>
      <c r="N348" s="630" t="s">
        <v>1230</v>
      </c>
      <c r="O348" s="634" t="s">
        <v>9172</v>
      </c>
      <c r="P348" s="389" t="s">
        <v>8780</v>
      </c>
      <c r="Q348" s="632"/>
      <c r="R348" s="456"/>
      <c r="S348" s="55"/>
      <c r="T348" s="633"/>
      <c r="U348" s="394"/>
      <c r="V348" s="395"/>
      <c r="W348" s="395"/>
      <c r="X348" s="395"/>
      <c r="Y348" s="395"/>
      <c r="Z348" s="395"/>
      <c r="AA348" s="395"/>
      <c r="AB348" s="395"/>
      <c r="AC348" s="395"/>
      <c r="AD348" s="395"/>
      <c r="AE348" s="395"/>
      <c r="AF348" s="395"/>
      <c r="AG348" s="395"/>
      <c r="AH348" s="395"/>
      <c r="AI348" s="395"/>
      <c r="AJ348" s="395"/>
      <c r="AK348" s="395"/>
    </row>
    <row r="349" spans="1:37" ht="30" customHeight="1">
      <c r="A349" s="594" t="s">
        <v>1101</v>
      </c>
      <c r="B349" s="635" t="s">
        <v>5216</v>
      </c>
      <c r="C349" s="635" t="s">
        <v>1103</v>
      </c>
      <c r="D349" s="636" t="s">
        <v>5217</v>
      </c>
      <c r="E349" s="637" t="s">
        <v>5218</v>
      </c>
      <c r="F349" s="637" t="s">
        <v>3996</v>
      </c>
      <c r="G349" s="638" t="s">
        <v>3814</v>
      </c>
      <c r="H349" s="639">
        <v>44643</v>
      </c>
      <c r="I349" s="599">
        <f t="shared" ca="1" si="1"/>
        <v>1387</v>
      </c>
      <c r="J349" s="639"/>
      <c r="K349" s="598" t="s">
        <v>8767</v>
      </c>
      <c r="L349" s="640">
        <v>3500</v>
      </c>
      <c r="M349" s="641" t="s">
        <v>32</v>
      </c>
      <c r="N349" s="641" t="s">
        <v>32</v>
      </c>
      <c r="O349" s="655" t="s">
        <v>9141</v>
      </c>
      <c r="P349" s="601" t="s">
        <v>8769</v>
      </c>
      <c r="Q349" s="643"/>
      <c r="R349" s="601" t="s">
        <v>8776</v>
      </c>
      <c r="S349" s="603"/>
      <c r="T349" s="644" t="s">
        <v>8802</v>
      </c>
      <c r="U349" s="602"/>
      <c r="V349" s="645"/>
      <c r="W349" s="645"/>
      <c r="X349" s="645"/>
      <c r="Y349" s="645"/>
      <c r="Z349" s="645"/>
      <c r="AA349" s="645"/>
      <c r="AB349" s="645"/>
      <c r="AC349" s="645"/>
      <c r="AD349" s="645"/>
      <c r="AE349" s="645"/>
      <c r="AF349" s="645"/>
      <c r="AG349" s="645"/>
      <c r="AH349" s="645"/>
      <c r="AI349" s="645"/>
      <c r="AJ349" s="645"/>
      <c r="AK349" s="645"/>
    </row>
    <row r="350" spans="1:37" ht="30" customHeight="1">
      <c r="A350" s="450" t="s">
        <v>1104</v>
      </c>
      <c r="B350" s="451" t="s">
        <v>5220</v>
      </c>
      <c r="C350" s="451" t="s">
        <v>1106</v>
      </c>
      <c r="D350" s="663" t="s">
        <v>5221</v>
      </c>
      <c r="E350" s="453" t="s">
        <v>5222</v>
      </c>
      <c r="F350" s="453" t="s">
        <v>3945</v>
      </c>
      <c r="G350" s="454" t="s">
        <v>3814</v>
      </c>
      <c r="H350" s="455">
        <v>44643</v>
      </c>
      <c r="I350" s="391">
        <f t="shared" ca="1" si="1"/>
        <v>1387</v>
      </c>
      <c r="J350" s="455">
        <v>44648</v>
      </c>
      <c r="K350" s="456" t="s">
        <v>8767</v>
      </c>
      <c r="L350" s="629">
        <v>3500</v>
      </c>
      <c r="M350" s="630" t="s">
        <v>1230</v>
      </c>
      <c r="N350" s="630" t="s">
        <v>1230</v>
      </c>
      <c r="O350" s="634" t="s">
        <v>9173</v>
      </c>
      <c r="P350" s="389" t="s">
        <v>8769</v>
      </c>
      <c r="Q350" s="632"/>
      <c r="R350" s="456"/>
      <c r="S350" s="55"/>
      <c r="T350" s="633"/>
      <c r="U350" s="394"/>
      <c r="V350" s="395"/>
      <c r="W350" s="395"/>
      <c r="X350" s="395"/>
      <c r="Y350" s="395"/>
      <c r="Z350" s="395"/>
      <c r="AA350" s="395"/>
      <c r="AB350" s="395"/>
      <c r="AC350" s="395"/>
      <c r="AD350" s="395"/>
      <c r="AE350" s="395"/>
      <c r="AF350" s="395"/>
      <c r="AG350" s="395"/>
      <c r="AH350" s="395"/>
      <c r="AI350" s="395"/>
      <c r="AJ350" s="395"/>
      <c r="AK350" s="395"/>
    </row>
    <row r="351" spans="1:37" ht="30" customHeight="1">
      <c r="A351" s="450" t="s">
        <v>1107</v>
      </c>
      <c r="B351" s="451" t="s">
        <v>5224</v>
      </c>
      <c r="C351" s="451" t="s">
        <v>1109</v>
      </c>
      <c r="D351" s="559" t="s">
        <v>5225</v>
      </c>
      <c r="E351" s="453" t="s">
        <v>5226</v>
      </c>
      <c r="F351" s="453"/>
      <c r="G351" s="454" t="s">
        <v>3788</v>
      </c>
      <c r="H351" s="455">
        <v>44643</v>
      </c>
      <c r="I351" s="391">
        <f t="shared" ca="1" si="1"/>
        <v>1387</v>
      </c>
      <c r="J351" s="455">
        <v>44645</v>
      </c>
      <c r="K351" s="456" t="s">
        <v>8767</v>
      </c>
      <c r="L351" s="629">
        <v>3500</v>
      </c>
      <c r="M351" s="630" t="s">
        <v>1230</v>
      </c>
      <c r="N351" s="630" t="s">
        <v>1230</v>
      </c>
      <c r="O351" s="634" t="s">
        <v>9174</v>
      </c>
      <c r="P351" s="389" t="s">
        <v>8769</v>
      </c>
      <c r="Q351" s="632"/>
      <c r="R351" s="456"/>
      <c r="S351" s="55"/>
      <c r="T351" s="633"/>
      <c r="U351" s="394"/>
      <c r="V351" s="395"/>
      <c r="W351" s="395"/>
      <c r="X351" s="395"/>
      <c r="Y351" s="395"/>
      <c r="Z351" s="395"/>
      <c r="AA351" s="395"/>
      <c r="AB351" s="395"/>
      <c r="AC351" s="395"/>
      <c r="AD351" s="395"/>
      <c r="AE351" s="395"/>
      <c r="AF351" s="395"/>
      <c r="AG351" s="395"/>
      <c r="AH351" s="395"/>
      <c r="AI351" s="395"/>
      <c r="AJ351" s="395"/>
      <c r="AK351" s="395"/>
    </row>
    <row r="352" spans="1:37" ht="30" customHeight="1">
      <c r="A352" s="450" t="s">
        <v>1110</v>
      </c>
      <c r="B352" s="451" t="s">
        <v>5228</v>
      </c>
      <c r="C352" s="451" t="s">
        <v>1112</v>
      </c>
      <c r="D352" s="559" t="s">
        <v>4973</v>
      </c>
      <c r="E352" s="453" t="s">
        <v>5229</v>
      </c>
      <c r="F352" s="453"/>
      <c r="G352" s="454" t="s">
        <v>3814</v>
      </c>
      <c r="H352" s="455">
        <v>44641</v>
      </c>
      <c r="I352" s="391">
        <f t="shared" ca="1" si="1"/>
        <v>1389</v>
      </c>
      <c r="J352" s="455">
        <v>44643</v>
      </c>
      <c r="K352" s="456" t="s">
        <v>8808</v>
      </c>
      <c r="L352" s="629">
        <v>9800</v>
      </c>
      <c r="M352" s="630" t="s">
        <v>1230</v>
      </c>
      <c r="N352" s="630" t="s">
        <v>1230</v>
      </c>
      <c r="O352" s="634" t="s">
        <v>9175</v>
      </c>
      <c r="P352" s="389" t="s">
        <v>8810</v>
      </c>
      <c r="Q352" s="632"/>
      <c r="R352" s="456"/>
      <c r="S352" s="55"/>
      <c r="T352" s="633"/>
      <c r="U352" s="394"/>
      <c r="V352" s="395"/>
      <c r="W352" s="395"/>
      <c r="X352" s="395"/>
      <c r="Y352" s="395"/>
      <c r="Z352" s="395"/>
      <c r="AA352" s="395"/>
      <c r="AB352" s="395"/>
      <c r="AC352" s="395"/>
      <c r="AD352" s="395"/>
      <c r="AE352" s="395"/>
      <c r="AF352" s="395"/>
      <c r="AG352" s="395"/>
      <c r="AH352" s="395"/>
      <c r="AI352" s="395"/>
      <c r="AJ352" s="395"/>
      <c r="AK352" s="395"/>
    </row>
    <row r="353" spans="1:37" ht="30" customHeight="1">
      <c r="A353" s="450" t="s">
        <v>1113</v>
      </c>
      <c r="B353" s="451" t="s">
        <v>5231</v>
      </c>
      <c r="C353" s="451" t="s">
        <v>1115</v>
      </c>
      <c r="D353" s="559" t="s">
        <v>5232</v>
      </c>
      <c r="E353" s="453" t="s">
        <v>5233</v>
      </c>
      <c r="F353" s="453"/>
      <c r="G353" s="454" t="s">
        <v>3833</v>
      </c>
      <c r="H353" s="455">
        <v>44643</v>
      </c>
      <c r="I353" s="391">
        <f t="shared" ca="1" si="1"/>
        <v>1387</v>
      </c>
      <c r="J353" s="455">
        <v>44708</v>
      </c>
      <c r="K353" s="456" t="s">
        <v>8767</v>
      </c>
      <c r="L353" s="629">
        <v>3500</v>
      </c>
      <c r="M353" s="630" t="s">
        <v>1230</v>
      </c>
      <c r="N353" s="630" t="s">
        <v>1230</v>
      </c>
      <c r="O353" s="634" t="s">
        <v>9176</v>
      </c>
      <c r="P353" s="389" t="s">
        <v>8769</v>
      </c>
      <c r="Q353" s="632"/>
      <c r="R353" s="456"/>
      <c r="S353" s="55"/>
      <c r="T353" s="633"/>
      <c r="U353" s="394"/>
      <c r="V353" s="395"/>
      <c r="W353" s="395"/>
      <c r="X353" s="395"/>
      <c r="Y353" s="395"/>
      <c r="Z353" s="395"/>
      <c r="AA353" s="395"/>
      <c r="AB353" s="395"/>
      <c r="AC353" s="395"/>
      <c r="AD353" s="395"/>
      <c r="AE353" s="395"/>
      <c r="AF353" s="395"/>
      <c r="AG353" s="395"/>
      <c r="AH353" s="395"/>
      <c r="AI353" s="395"/>
      <c r="AJ353" s="395"/>
      <c r="AK353" s="395"/>
    </row>
    <row r="354" spans="1:37" ht="30" customHeight="1">
      <c r="A354" s="450" t="s">
        <v>1116</v>
      </c>
      <c r="B354" s="451" t="s">
        <v>5235</v>
      </c>
      <c r="C354" s="451" t="s">
        <v>1118</v>
      </c>
      <c r="D354" s="559" t="s">
        <v>5236</v>
      </c>
      <c r="E354" s="453" t="s">
        <v>5237</v>
      </c>
      <c r="F354" s="453" t="s">
        <v>3819</v>
      </c>
      <c r="G354" s="454" t="s">
        <v>3814</v>
      </c>
      <c r="H354" s="455">
        <v>44649</v>
      </c>
      <c r="I354" s="391">
        <f t="shared" ca="1" si="1"/>
        <v>1381</v>
      </c>
      <c r="J354" s="455">
        <v>44676</v>
      </c>
      <c r="K354" s="456" t="s">
        <v>8799</v>
      </c>
      <c r="L354" s="629">
        <v>17000</v>
      </c>
      <c r="M354" s="630" t="s">
        <v>32</v>
      </c>
      <c r="N354" s="630" t="s">
        <v>1230</v>
      </c>
      <c r="O354" s="634" t="s">
        <v>9177</v>
      </c>
      <c r="P354" s="389" t="s">
        <v>8801</v>
      </c>
      <c r="Q354" s="632"/>
      <c r="R354" s="456"/>
      <c r="S354" s="55"/>
      <c r="T354" s="633"/>
      <c r="U354" s="394"/>
      <c r="V354" s="395"/>
      <c r="W354" s="395"/>
      <c r="X354" s="395"/>
      <c r="Y354" s="395"/>
      <c r="Z354" s="395"/>
      <c r="AA354" s="395"/>
      <c r="AB354" s="395"/>
      <c r="AC354" s="395"/>
      <c r="AD354" s="395"/>
      <c r="AE354" s="395"/>
      <c r="AF354" s="395"/>
      <c r="AG354" s="395"/>
      <c r="AH354" s="395"/>
      <c r="AI354" s="395"/>
      <c r="AJ354" s="395"/>
      <c r="AK354" s="395"/>
    </row>
    <row r="355" spans="1:37" ht="30" customHeight="1">
      <c r="A355" s="450" t="s">
        <v>1119</v>
      </c>
      <c r="B355" s="451" t="s">
        <v>5240</v>
      </c>
      <c r="C355" s="451" t="s">
        <v>1121</v>
      </c>
      <c r="D355" s="559" t="s">
        <v>2721</v>
      </c>
      <c r="E355" s="453" t="s">
        <v>5241</v>
      </c>
      <c r="F355" s="453"/>
      <c r="G355" s="454" t="s">
        <v>3788</v>
      </c>
      <c r="H355" s="455">
        <v>44641</v>
      </c>
      <c r="I355" s="391">
        <f t="shared" ca="1" si="1"/>
        <v>1389</v>
      </c>
      <c r="J355" s="455">
        <v>44650</v>
      </c>
      <c r="K355" s="456" t="s">
        <v>8808</v>
      </c>
      <c r="L355" s="629">
        <v>9800</v>
      </c>
      <c r="M355" s="630" t="s">
        <v>1230</v>
      </c>
      <c r="N355" s="630" t="s">
        <v>1230</v>
      </c>
      <c r="O355" s="634" t="s">
        <v>9178</v>
      </c>
      <c r="P355" s="389" t="s">
        <v>8810</v>
      </c>
      <c r="Q355" s="632"/>
      <c r="R355" s="456"/>
      <c r="S355" s="55"/>
      <c r="T355" s="633"/>
      <c r="U355" s="394"/>
      <c r="V355" s="395"/>
      <c r="W355" s="395"/>
      <c r="X355" s="395"/>
      <c r="Y355" s="395"/>
      <c r="Z355" s="395"/>
      <c r="AA355" s="395"/>
      <c r="AB355" s="395"/>
      <c r="AC355" s="395"/>
      <c r="AD355" s="395"/>
      <c r="AE355" s="395"/>
      <c r="AF355" s="395"/>
      <c r="AG355" s="395"/>
      <c r="AH355" s="395"/>
      <c r="AI355" s="395"/>
      <c r="AJ355" s="395"/>
      <c r="AK355" s="395"/>
    </row>
    <row r="356" spans="1:37" ht="30" customHeight="1">
      <c r="A356" s="450" t="s">
        <v>1122</v>
      </c>
      <c r="B356" s="451" t="s">
        <v>5243</v>
      </c>
      <c r="C356" s="451" t="s">
        <v>1124</v>
      </c>
      <c r="D356" s="664" t="s">
        <v>2721</v>
      </c>
      <c r="E356" s="451" t="s">
        <v>5244</v>
      </c>
      <c r="F356" s="451" t="s">
        <v>4315</v>
      </c>
      <c r="G356" s="509" t="s">
        <v>3788</v>
      </c>
      <c r="H356" s="455">
        <v>44638</v>
      </c>
      <c r="I356" s="391">
        <f t="shared" ca="1" si="1"/>
        <v>1392</v>
      </c>
      <c r="J356" s="455">
        <v>44650</v>
      </c>
      <c r="K356" s="456" t="s">
        <v>8778</v>
      </c>
      <c r="L356" s="629">
        <v>29000</v>
      </c>
      <c r="M356" s="630" t="s">
        <v>1230</v>
      </c>
      <c r="N356" s="630" t="s">
        <v>1230</v>
      </c>
      <c r="O356" s="634" t="s">
        <v>9179</v>
      </c>
      <c r="P356" s="389" t="s">
        <v>8780</v>
      </c>
      <c r="Q356" s="632"/>
      <c r="R356" s="456"/>
      <c r="S356" s="55"/>
      <c r="T356" s="633"/>
      <c r="U356" s="394"/>
      <c r="V356" s="395"/>
      <c r="W356" s="395"/>
      <c r="X356" s="395"/>
      <c r="Y356" s="395"/>
      <c r="Z356" s="395"/>
      <c r="AA356" s="395"/>
      <c r="AB356" s="395"/>
      <c r="AC356" s="395"/>
      <c r="AD356" s="395"/>
      <c r="AE356" s="395"/>
      <c r="AF356" s="395"/>
      <c r="AG356" s="395"/>
      <c r="AH356" s="395"/>
      <c r="AI356" s="395"/>
      <c r="AJ356" s="395"/>
      <c r="AK356" s="395"/>
    </row>
    <row r="357" spans="1:37" ht="30" customHeight="1">
      <c r="A357" s="450" t="s">
        <v>1125</v>
      </c>
      <c r="B357" s="451" t="s">
        <v>1126</v>
      </c>
      <c r="C357" s="451" t="s">
        <v>1127</v>
      </c>
      <c r="D357" s="559" t="s">
        <v>5202</v>
      </c>
      <c r="E357" s="453" t="s">
        <v>5246</v>
      </c>
      <c r="F357" s="453" t="s">
        <v>5247</v>
      </c>
      <c r="G357" s="454" t="s">
        <v>3935</v>
      </c>
      <c r="H357" s="455">
        <v>44643</v>
      </c>
      <c r="I357" s="391">
        <f t="shared" ca="1" si="1"/>
        <v>1387</v>
      </c>
      <c r="J357" s="455">
        <v>44625</v>
      </c>
      <c r="K357" s="456" t="s">
        <v>8767</v>
      </c>
      <c r="L357" s="629">
        <v>3500</v>
      </c>
      <c r="M357" s="630" t="s">
        <v>1230</v>
      </c>
      <c r="N357" s="630" t="s">
        <v>1230</v>
      </c>
      <c r="O357" s="634" t="s">
        <v>9180</v>
      </c>
      <c r="P357" s="389" t="s">
        <v>8769</v>
      </c>
      <c r="Q357" s="632"/>
      <c r="R357" s="456"/>
      <c r="S357" s="55"/>
      <c r="T357" s="633"/>
      <c r="U357" s="394"/>
      <c r="V357" s="395"/>
      <c r="W357" s="395"/>
      <c r="X357" s="395"/>
      <c r="Y357" s="395"/>
      <c r="Z357" s="395"/>
      <c r="AA357" s="395"/>
      <c r="AB357" s="395"/>
      <c r="AC357" s="395"/>
      <c r="AD357" s="395"/>
      <c r="AE357" s="395"/>
      <c r="AF357" s="395"/>
      <c r="AG357" s="395"/>
      <c r="AH357" s="395"/>
      <c r="AI357" s="395"/>
      <c r="AJ357" s="395"/>
      <c r="AK357" s="395"/>
    </row>
    <row r="358" spans="1:37" ht="30" customHeight="1">
      <c r="A358" s="450" t="s">
        <v>1128</v>
      </c>
      <c r="B358" s="451" t="s">
        <v>5249</v>
      </c>
      <c r="C358" s="451" t="s">
        <v>1130</v>
      </c>
      <c r="D358" s="559" t="s">
        <v>5250</v>
      </c>
      <c r="E358" s="453" t="s">
        <v>5251</v>
      </c>
      <c r="F358" s="453" t="s">
        <v>4090</v>
      </c>
      <c r="G358" s="454" t="s">
        <v>3909</v>
      </c>
      <c r="H358" s="455">
        <v>44643</v>
      </c>
      <c r="I358" s="391">
        <f t="shared" ca="1" si="1"/>
        <v>1387</v>
      </c>
      <c r="J358" s="455">
        <v>44645</v>
      </c>
      <c r="K358" s="456" t="s">
        <v>8767</v>
      </c>
      <c r="L358" s="629">
        <v>3500</v>
      </c>
      <c r="M358" s="630" t="s">
        <v>1230</v>
      </c>
      <c r="N358" s="630" t="s">
        <v>1230</v>
      </c>
      <c r="O358" s="634" t="s">
        <v>9181</v>
      </c>
      <c r="P358" s="389" t="s">
        <v>8769</v>
      </c>
      <c r="Q358" s="632"/>
      <c r="R358" s="456"/>
      <c r="S358" s="55"/>
      <c r="T358" s="633" t="s">
        <v>8887</v>
      </c>
      <c r="U358" s="394"/>
      <c r="V358" s="395"/>
      <c r="W358" s="395"/>
      <c r="X358" s="395"/>
      <c r="Y358" s="395"/>
      <c r="Z358" s="395"/>
      <c r="AA358" s="395"/>
      <c r="AB358" s="395"/>
      <c r="AC358" s="395"/>
      <c r="AD358" s="395"/>
      <c r="AE358" s="395"/>
      <c r="AF358" s="395"/>
      <c r="AG358" s="395"/>
      <c r="AH358" s="395"/>
      <c r="AI358" s="395"/>
      <c r="AJ358" s="395"/>
      <c r="AK358" s="395"/>
    </row>
    <row r="359" spans="1:37" ht="30" customHeight="1">
      <c r="A359" s="450" t="s">
        <v>1131</v>
      </c>
      <c r="B359" s="451" t="s">
        <v>5253</v>
      </c>
      <c r="C359" s="451" t="s">
        <v>5254</v>
      </c>
      <c r="D359" s="559" t="s">
        <v>5255</v>
      </c>
      <c r="E359" s="453" t="s">
        <v>5256</v>
      </c>
      <c r="F359" s="453" t="s">
        <v>4090</v>
      </c>
      <c r="G359" s="454" t="s">
        <v>3909</v>
      </c>
      <c r="H359" s="455">
        <v>44643</v>
      </c>
      <c r="I359" s="391">
        <f t="shared" ca="1" si="1"/>
        <v>1387</v>
      </c>
      <c r="J359" s="455">
        <v>44676</v>
      </c>
      <c r="K359" s="456" t="s">
        <v>8767</v>
      </c>
      <c r="L359" s="629">
        <v>3500</v>
      </c>
      <c r="M359" s="630" t="s">
        <v>1230</v>
      </c>
      <c r="N359" s="630" t="s">
        <v>1230</v>
      </c>
      <c r="O359" s="634" t="s">
        <v>9182</v>
      </c>
      <c r="P359" s="389" t="s">
        <v>8769</v>
      </c>
      <c r="Q359" s="632"/>
      <c r="R359" s="456"/>
      <c r="S359" s="55"/>
      <c r="T359" s="633"/>
      <c r="U359" s="394"/>
      <c r="V359" s="395"/>
      <c r="W359" s="395"/>
      <c r="X359" s="395"/>
      <c r="Y359" s="395"/>
      <c r="Z359" s="395"/>
      <c r="AA359" s="395"/>
      <c r="AB359" s="395"/>
      <c r="AC359" s="395"/>
      <c r="AD359" s="395"/>
      <c r="AE359" s="395"/>
      <c r="AF359" s="395"/>
      <c r="AG359" s="395"/>
      <c r="AH359" s="395"/>
      <c r="AI359" s="395"/>
      <c r="AJ359" s="395"/>
      <c r="AK359" s="395"/>
    </row>
    <row r="360" spans="1:37" ht="30" customHeight="1">
      <c r="A360" s="594" t="s">
        <v>1134</v>
      </c>
      <c r="B360" s="635" t="s">
        <v>5258</v>
      </c>
      <c r="C360" s="635" t="s">
        <v>1136</v>
      </c>
      <c r="D360" s="636" t="s">
        <v>5259</v>
      </c>
      <c r="E360" s="637" t="s">
        <v>5260</v>
      </c>
      <c r="F360" s="637" t="s">
        <v>5261</v>
      </c>
      <c r="G360" s="638" t="s">
        <v>3784</v>
      </c>
      <c r="H360" s="639">
        <v>44643</v>
      </c>
      <c r="I360" s="599">
        <f t="shared" ca="1" si="1"/>
        <v>1387</v>
      </c>
      <c r="J360" s="639"/>
      <c r="K360" s="598" t="s">
        <v>8767</v>
      </c>
      <c r="L360" s="640">
        <v>3500</v>
      </c>
      <c r="M360" s="641" t="s">
        <v>32</v>
      </c>
      <c r="N360" s="641" t="s">
        <v>32</v>
      </c>
      <c r="O360" s="655" t="s">
        <v>9141</v>
      </c>
      <c r="P360" s="601" t="s">
        <v>8769</v>
      </c>
      <c r="Q360" s="643"/>
      <c r="R360" s="601" t="s">
        <v>8776</v>
      </c>
      <c r="S360" s="603"/>
      <c r="T360" s="644" t="s">
        <v>8777</v>
      </c>
      <c r="U360" s="602"/>
      <c r="V360" s="645"/>
      <c r="W360" s="645"/>
      <c r="X360" s="645"/>
      <c r="Y360" s="645"/>
      <c r="Z360" s="645"/>
      <c r="AA360" s="645"/>
      <c r="AB360" s="645"/>
      <c r="AC360" s="645"/>
      <c r="AD360" s="645"/>
      <c r="AE360" s="645"/>
      <c r="AF360" s="645"/>
      <c r="AG360" s="645"/>
      <c r="AH360" s="645"/>
      <c r="AI360" s="645"/>
      <c r="AJ360" s="645"/>
      <c r="AK360" s="645"/>
    </row>
    <row r="361" spans="1:37" ht="30" customHeight="1">
      <c r="A361" s="450" t="s">
        <v>1138</v>
      </c>
      <c r="B361" s="451" t="s">
        <v>5263</v>
      </c>
      <c r="C361" s="451" t="s">
        <v>1140</v>
      </c>
      <c r="D361" s="559" t="s">
        <v>4768</v>
      </c>
      <c r="E361" s="453" t="s">
        <v>5264</v>
      </c>
      <c r="F361" s="453"/>
      <c r="G361" s="454" t="s">
        <v>3784</v>
      </c>
      <c r="H361" s="455">
        <v>44643</v>
      </c>
      <c r="I361" s="391">
        <f t="shared" ca="1" si="1"/>
        <v>1387</v>
      </c>
      <c r="J361" s="455">
        <v>44645</v>
      </c>
      <c r="K361" s="456" t="s">
        <v>8767</v>
      </c>
      <c r="L361" s="629">
        <v>3500</v>
      </c>
      <c r="M361" s="630" t="s">
        <v>1230</v>
      </c>
      <c r="N361" s="630" t="s">
        <v>1230</v>
      </c>
      <c r="O361" s="634" t="s">
        <v>9183</v>
      </c>
      <c r="P361" s="389" t="s">
        <v>8769</v>
      </c>
      <c r="Q361" s="632"/>
      <c r="R361" s="456"/>
      <c r="S361" s="55"/>
      <c r="T361" s="633"/>
      <c r="U361" s="394"/>
      <c r="V361" s="395"/>
      <c r="W361" s="395"/>
      <c r="X361" s="395"/>
      <c r="Y361" s="395"/>
      <c r="Z361" s="395"/>
      <c r="AA361" s="395"/>
      <c r="AB361" s="395"/>
      <c r="AC361" s="395"/>
      <c r="AD361" s="395"/>
      <c r="AE361" s="395"/>
      <c r="AF361" s="395"/>
      <c r="AG361" s="395"/>
      <c r="AH361" s="395"/>
      <c r="AI361" s="395"/>
      <c r="AJ361" s="395"/>
      <c r="AK361" s="395"/>
    </row>
    <row r="362" spans="1:37" ht="30" customHeight="1">
      <c r="A362" s="471" t="s">
        <v>1144</v>
      </c>
      <c r="B362" s="472" t="s">
        <v>5273</v>
      </c>
      <c r="C362" s="472" t="s">
        <v>1146</v>
      </c>
      <c r="D362" s="656" t="s">
        <v>5274</v>
      </c>
      <c r="E362" s="541" t="s">
        <v>5275</v>
      </c>
      <c r="F362" s="541"/>
      <c r="G362" s="542" t="s">
        <v>3857</v>
      </c>
      <c r="H362" s="543"/>
      <c r="I362" s="544" t="str">
        <f t="shared" ca="1" si="1"/>
        <v>0</v>
      </c>
      <c r="J362" s="476"/>
      <c r="K362" s="477" t="s">
        <v>8767</v>
      </c>
      <c r="L362" s="657">
        <v>3500</v>
      </c>
      <c r="M362" s="658" t="s">
        <v>32</v>
      </c>
      <c r="N362" s="658"/>
      <c r="O362" s="652"/>
      <c r="P362" s="137"/>
      <c r="Q362" s="653"/>
      <c r="R362" s="477"/>
      <c r="S362" s="479"/>
      <c r="T362" s="654" t="s">
        <v>8845</v>
      </c>
      <c r="U362" s="382"/>
      <c r="V362" s="383"/>
      <c r="W362" s="383"/>
      <c r="X362" s="383"/>
      <c r="Y362" s="383"/>
      <c r="Z362" s="383"/>
      <c r="AA362" s="383"/>
      <c r="AB362" s="383"/>
      <c r="AC362" s="383"/>
      <c r="AD362" s="383"/>
      <c r="AE362" s="383"/>
      <c r="AF362" s="383"/>
      <c r="AG362" s="383"/>
      <c r="AH362" s="383"/>
      <c r="AI362" s="383"/>
      <c r="AJ362" s="383"/>
      <c r="AK362" s="383"/>
    </row>
    <row r="363" spans="1:37" ht="30" customHeight="1">
      <c r="A363" s="450" t="s">
        <v>1147</v>
      </c>
      <c r="B363" s="451" t="s">
        <v>5277</v>
      </c>
      <c r="C363" s="451" t="s">
        <v>5278</v>
      </c>
      <c r="D363" s="559" t="s">
        <v>5279</v>
      </c>
      <c r="E363" s="453" t="s">
        <v>5280</v>
      </c>
      <c r="F363" s="453" t="s">
        <v>3905</v>
      </c>
      <c r="G363" s="454" t="s">
        <v>4991</v>
      </c>
      <c r="H363" s="455">
        <v>44643</v>
      </c>
      <c r="I363" s="391">
        <f t="shared" ca="1" si="1"/>
        <v>1387</v>
      </c>
      <c r="J363" s="455">
        <v>44685</v>
      </c>
      <c r="K363" s="456" t="s">
        <v>8767</v>
      </c>
      <c r="L363" s="629">
        <v>3500</v>
      </c>
      <c r="M363" s="630" t="s">
        <v>1230</v>
      </c>
      <c r="N363" s="630" t="s">
        <v>1230</v>
      </c>
      <c r="O363" s="634" t="s">
        <v>9184</v>
      </c>
      <c r="P363" s="389" t="s">
        <v>8769</v>
      </c>
      <c r="Q363" s="632"/>
      <c r="R363" s="456"/>
      <c r="S363" s="55"/>
      <c r="T363" s="633"/>
      <c r="U363" s="394"/>
      <c r="V363" s="395"/>
      <c r="W363" s="395"/>
      <c r="X363" s="395"/>
      <c r="Y363" s="395"/>
      <c r="Z363" s="395"/>
      <c r="AA363" s="395"/>
      <c r="AB363" s="395"/>
      <c r="AC363" s="395"/>
      <c r="AD363" s="395"/>
      <c r="AE363" s="395"/>
      <c r="AF363" s="395"/>
      <c r="AG363" s="395"/>
      <c r="AH363" s="395"/>
      <c r="AI363" s="395"/>
      <c r="AJ363" s="395"/>
      <c r="AK363" s="395"/>
    </row>
    <row r="364" spans="1:37" ht="30" customHeight="1">
      <c r="A364" s="450" t="s">
        <v>1150</v>
      </c>
      <c r="B364" s="451" t="s">
        <v>5282</v>
      </c>
      <c r="C364" s="451" t="s">
        <v>1152</v>
      </c>
      <c r="D364" s="559" t="s">
        <v>5283</v>
      </c>
      <c r="E364" s="453" t="s">
        <v>5284</v>
      </c>
      <c r="F364" s="453"/>
      <c r="G364" s="454" t="s">
        <v>3833</v>
      </c>
      <c r="H364" s="455">
        <v>44643</v>
      </c>
      <c r="I364" s="391">
        <f t="shared" ca="1" si="1"/>
        <v>1387</v>
      </c>
      <c r="J364" s="455">
        <v>44643</v>
      </c>
      <c r="K364" s="456" t="s">
        <v>8767</v>
      </c>
      <c r="L364" s="629">
        <v>3500</v>
      </c>
      <c r="M364" s="630" t="s">
        <v>32</v>
      </c>
      <c r="N364" s="630" t="s">
        <v>1230</v>
      </c>
      <c r="O364" s="634" t="s">
        <v>9185</v>
      </c>
      <c r="P364" s="389" t="s">
        <v>8769</v>
      </c>
      <c r="Q364" s="632"/>
      <c r="R364" s="456"/>
      <c r="S364" s="55"/>
      <c r="T364" s="633"/>
      <c r="U364" s="394"/>
      <c r="V364" s="395"/>
      <c r="W364" s="395"/>
      <c r="X364" s="395"/>
      <c r="Y364" s="395"/>
      <c r="Z364" s="395"/>
      <c r="AA364" s="395"/>
      <c r="AB364" s="395"/>
      <c r="AC364" s="395"/>
      <c r="AD364" s="395"/>
      <c r="AE364" s="395"/>
      <c r="AF364" s="395"/>
      <c r="AG364" s="395"/>
      <c r="AH364" s="395"/>
      <c r="AI364" s="395"/>
      <c r="AJ364" s="395"/>
      <c r="AK364" s="395"/>
    </row>
    <row r="365" spans="1:37" ht="30" customHeight="1">
      <c r="A365" s="450" t="s">
        <v>1153</v>
      </c>
      <c r="B365" s="451" t="s">
        <v>1154</v>
      </c>
      <c r="C365" s="451" t="s">
        <v>1155</v>
      </c>
      <c r="D365" s="559" t="s">
        <v>5286</v>
      </c>
      <c r="E365" s="453" t="s">
        <v>5287</v>
      </c>
      <c r="F365" s="453" t="s">
        <v>4279</v>
      </c>
      <c r="G365" s="454" t="s">
        <v>3814</v>
      </c>
      <c r="H365" s="455">
        <v>44643</v>
      </c>
      <c r="I365" s="391">
        <f t="shared" ca="1" si="1"/>
        <v>1387</v>
      </c>
      <c r="J365" s="455">
        <v>44649</v>
      </c>
      <c r="K365" s="456" t="s">
        <v>8767</v>
      </c>
      <c r="L365" s="629">
        <v>3500</v>
      </c>
      <c r="M365" s="630" t="s">
        <v>1230</v>
      </c>
      <c r="N365" s="630" t="s">
        <v>1230</v>
      </c>
      <c r="O365" s="634" t="s">
        <v>9186</v>
      </c>
      <c r="P365" s="389" t="s">
        <v>8769</v>
      </c>
      <c r="Q365" s="632"/>
      <c r="R365" s="456"/>
      <c r="S365" s="55"/>
      <c r="T365" s="633"/>
      <c r="U365" s="394"/>
      <c r="V365" s="395"/>
      <c r="W365" s="395"/>
      <c r="X365" s="395"/>
      <c r="Y365" s="395"/>
      <c r="Z365" s="395"/>
      <c r="AA365" s="395"/>
      <c r="AB365" s="395"/>
      <c r="AC365" s="395"/>
      <c r="AD365" s="395"/>
      <c r="AE365" s="395"/>
      <c r="AF365" s="395"/>
      <c r="AG365" s="395"/>
      <c r="AH365" s="395"/>
      <c r="AI365" s="395"/>
      <c r="AJ365" s="395"/>
      <c r="AK365" s="395"/>
    </row>
    <row r="366" spans="1:37" ht="30" customHeight="1">
      <c r="A366" s="450" t="s">
        <v>1156</v>
      </c>
      <c r="B366" s="451" t="s">
        <v>5289</v>
      </c>
      <c r="C366" s="451" t="s">
        <v>5290</v>
      </c>
      <c r="D366" s="559" t="s">
        <v>2863</v>
      </c>
      <c r="E366" s="453" t="s">
        <v>5291</v>
      </c>
      <c r="F366" s="453"/>
      <c r="G366" s="454" t="s">
        <v>3857</v>
      </c>
      <c r="H366" s="455">
        <v>44638</v>
      </c>
      <c r="I366" s="391">
        <f t="shared" ca="1" si="1"/>
        <v>1392</v>
      </c>
      <c r="J366" s="455">
        <v>44704</v>
      </c>
      <c r="K366" s="456" t="s">
        <v>8799</v>
      </c>
      <c r="L366" s="629">
        <v>17000</v>
      </c>
      <c r="M366" s="630" t="s">
        <v>1230</v>
      </c>
      <c r="N366" s="630" t="s">
        <v>1230</v>
      </c>
      <c r="O366" s="634" t="s">
        <v>9187</v>
      </c>
      <c r="P366" s="389" t="s">
        <v>8801</v>
      </c>
      <c r="Q366" s="632"/>
      <c r="R366" s="456"/>
      <c r="S366" s="55"/>
      <c r="T366" s="633"/>
      <c r="U366" s="394"/>
      <c r="V366" s="395"/>
      <c r="W366" s="395"/>
      <c r="X366" s="395"/>
      <c r="Y366" s="395"/>
      <c r="Z366" s="395"/>
      <c r="AA366" s="395"/>
      <c r="AB366" s="395"/>
      <c r="AC366" s="395"/>
      <c r="AD366" s="395"/>
      <c r="AE366" s="395"/>
      <c r="AF366" s="395"/>
      <c r="AG366" s="395"/>
      <c r="AH366" s="395"/>
      <c r="AI366" s="395"/>
      <c r="AJ366" s="395"/>
      <c r="AK366" s="395"/>
    </row>
    <row r="367" spans="1:37" ht="30" customHeight="1">
      <c r="A367" s="450" t="s">
        <v>1159</v>
      </c>
      <c r="B367" s="451" t="s">
        <v>5293</v>
      </c>
      <c r="C367" s="451" t="s">
        <v>1161</v>
      </c>
      <c r="D367" s="559" t="s">
        <v>5294</v>
      </c>
      <c r="E367" s="453" t="s">
        <v>5295</v>
      </c>
      <c r="F367" s="453"/>
      <c r="G367" s="454" t="s">
        <v>3833</v>
      </c>
      <c r="H367" s="455">
        <v>44643</v>
      </c>
      <c r="I367" s="391">
        <f t="shared" ca="1" si="1"/>
        <v>1387</v>
      </c>
      <c r="J367" s="455">
        <v>44645</v>
      </c>
      <c r="K367" s="456" t="s">
        <v>8767</v>
      </c>
      <c r="L367" s="629">
        <v>3500</v>
      </c>
      <c r="M367" s="630" t="s">
        <v>1230</v>
      </c>
      <c r="N367" s="630" t="s">
        <v>1230</v>
      </c>
      <c r="O367" s="634" t="s">
        <v>9188</v>
      </c>
      <c r="P367" s="389" t="s">
        <v>8769</v>
      </c>
      <c r="Q367" s="632"/>
      <c r="R367" s="456"/>
      <c r="S367" s="55"/>
      <c r="T367" s="633"/>
      <c r="U367" s="394"/>
      <c r="V367" s="395"/>
      <c r="W367" s="395"/>
      <c r="X367" s="395"/>
      <c r="Y367" s="395"/>
      <c r="Z367" s="395"/>
      <c r="AA367" s="395"/>
      <c r="AB367" s="395"/>
      <c r="AC367" s="395"/>
      <c r="AD367" s="395"/>
      <c r="AE367" s="395"/>
      <c r="AF367" s="395"/>
      <c r="AG367" s="395"/>
      <c r="AH367" s="395"/>
      <c r="AI367" s="395"/>
      <c r="AJ367" s="395"/>
      <c r="AK367" s="395"/>
    </row>
    <row r="368" spans="1:37" ht="30" customHeight="1">
      <c r="A368" s="594" t="s">
        <v>1162</v>
      </c>
      <c r="B368" s="635" t="s">
        <v>5297</v>
      </c>
      <c r="C368" s="635" t="s">
        <v>1164</v>
      </c>
      <c r="D368" s="636" t="s">
        <v>2782</v>
      </c>
      <c r="E368" s="637" t="s">
        <v>5298</v>
      </c>
      <c r="F368" s="637" t="s">
        <v>5048</v>
      </c>
      <c r="G368" s="638" t="s">
        <v>3814</v>
      </c>
      <c r="H368" s="639">
        <v>44643</v>
      </c>
      <c r="I368" s="599">
        <f t="shared" ca="1" si="1"/>
        <v>1387</v>
      </c>
      <c r="J368" s="639"/>
      <c r="K368" s="598" t="s">
        <v>8767</v>
      </c>
      <c r="L368" s="640">
        <v>3500</v>
      </c>
      <c r="M368" s="641" t="s">
        <v>32</v>
      </c>
      <c r="N368" s="641" t="s">
        <v>32</v>
      </c>
      <c r="O368" s="655" t="s">
        <v>9141</v>
      </c>
      <c r="P368" s="601" t="s">
        <v>8769</v>
      </c>
      <c r="Q368" s="643"/>
      <c r="R368" s="601" t="s">
        <v>8776</v>
      </c>
      <c r="S368" s="603"/>
      <c r="T368" s="644" t="s">
        <v>8802</v>
      </c>
      <c r="U368" s="602"/>
      <c r="V368" s="645"/>
      <c r="W368" s="645"/>
      <c r="X368" s="645"/>
      <c r="Y368" s="645"/>
      <c r="Z368" s="645"/>
      <c r="AA368" s="645"/>
      <c r="AB368" s="645"/>
      <c r="AC368" s="645"/>
      <c r="AD368" s="645"/>
      <c r="AE368" s="645"/>
      <c r="AF368" s="645"/>
      <c r="AG368" s="645"/>
      <c r="AH368" s="645"/>
      <c r="AI368" s="645"/>
      <c r="AJ368" s="645"/>
      <c r="AK368" s="645"/>
    </row>
    <row r="369" spans="1:37" ht="30" customHeight="1">
      <c r="A369" s="450" t="s">
        <v>1165</v>
      </c>
      <c r="B369" s="451" t="s">
        <v>5300</v>
      </c>
      <c r="C369" s="451" t="s">
        <v>1167</v>
      </c>
      <c r="D369" s="559" t="s">
        <v>5301</v>
      </c>
      <c r="E369" s="453" t="s">
        <v>5302</v>
      </c>
      <c r="F369" s="453" t="s">
        <v>4000</v>
      </c>
      <c r="G369" s="454" t="s">
        <v>3784</v>
      </c>
      <c r="H369" s="455">
        <v>44637</v>
      </c>
      <c r="I369" s="391">
        <f t="shared" ca="1" si="1"/>
        <v>1393</v>
      </c>
      <c r="J369" s="455">
        <v>44649</v>
      </c>
      <c r="K369" s="456" t="s">
        <v>8785</v>
      </c>
      <c r="L369" s="629">
        <v>43000</v>
      </c>
      <c r="M369" s="630" t="s">
        <v>1230</v>
      </c>
      <c r="N369" s="630" t="s">
        <v>1230</v>
      </c>
      <c r="O369" s="634" t="s">
        <v>9189</v>
      </c>
      <c r="P369" s="389" t="s">
        <v>8787</v>
      </c>
      <c r="Q369" s="632"/>
      <c r="R369" s="456"/>
      <c r="S369" s="55"/>
      <c r="T369" s="633"/>
      <c r="U369" s="394"/>
      <c r="V369" s="395"/>
      <c r="W369" s="395"/>
      <c r="X369" s="395"/>
      <c r="Y369" s="395"/>
      <c r="Z369" s="395"/>
      <c r="AA369" s="395"/>
      <c r="AB369" s="395"/>
      <c r="AC369" s="395"/>
      <c r="AD369" s="395"/>
      <c r="AE369" s="395"/>
      <c r="AF369" s="395"/>
      <c r="AG369" s="395"/>
      <c r="AH369" s="395"/>
      <c r="AI369" s="395"/>
      <c r="AJ369" s="395"/>
      <c r="AK369" s="395"/>
    </row>
    <row r="370" spans="1:37" ht="30" customHeight="1">
      <c r="A370" s="471" t="s">
        <v>1168</v>
      </c>
      <c r="B370" s="472" t="s">
        <v>5305</v>
      </c>
      <c r="C370" s="472" t="s">
        <v>1170</v>
      </c>
      <c r="D370" s="649" t="s">
        <v>5306</v>
      </c>
      <c r="E370" s="474" t="s">
        <v>5307</v>
      </c>
      <c r="F370" s="474" t="s">
        <v>5308</v>
      </c>
      <c r="G370" s="475" t="s">
        <v>3833</v>
      </c>
      <c r="H370" s="476"/>
      <c r="I370" s="40" t="str">
        <f t="shared" ca="1" si="1"/>
        <v>0</v>
      </c>
      <c r="J370" s="476"/>
      <c r="K370" s="477" t="s">
        <v>8767</v>
      </c>
      <c r="L370" s="650">
        <v>3500</v>
      </c>
      <c r="M370" s="651" t="s">
        <v>32</v>
      </c>
      <c r="N370" s="651"/>
      <c r="O370" s="652"/>
      <c r="P370" s="137" t="s">
        <v>8769</v>
      </c>
      <c r="Q370" s="653"/>
      <c r="R370" s="477"/>
      <c r="S370" s="479"/>
      <c r="T370" s="654" t="s">
        <v>8845</v>
      </c>
      <c r="U370" s="382"/>
      <c r="V370" s="383"/>
      <c r="W370" s="383"/>
      <c r="X370" s="383"/>
      <c r="Y370" s="383"/>
      <c r="Z370" s="383"/>
      <c r="AA370" s="383"/>
      <c r="AB370" s="383"/>
      <c r="AC370" s="383"/>
      <c r="AD370" s="383"/>
      <c r="AE370" s="383"/>
      <c r="AF370" s="383"/>
      <c r="AG370" s="383"/>
      <c r="AH370" s="383"/>
      <c r="AI370" s="383"/>
      <c r="AJ370" s="383"/>
      <c r="AK370" s="383"/>
    </row>
    <row r="371" spans="1:37" ht="30" customHeight="1">
      <c r="A371" s="450" t="s">
        <v>1171</v>
      </c>
      <c r="B371" s="451" t="s">
        <v>5310</v>
      </c>
      <c r="C371" s="451" t="s">
        <v>1173</v>
      </c>
      <c r="D371" s="559" t="s">
        <v>3654</v>
      </c>
      <c r="E371" s="453" t="s">
        <v>5311</v>
      </c>
      <c r="F371" s="453" t="s">
        <v>3905</v>
      </c>
      <c r="G371" s="454" t="s">
        <v>3788</v>
      </c>
      <c r="H371" s="455">
        <v>44643</v>
      </c>
      <c r="I371" s="391">
        <f t="shared" ca="1" si="1"/>
        <v>1387</v>
      </c>
      <c r="J371" s="455">
        <v>44686</v>
      </c>
      <c r="K371" s="456" t="s">
        <v>8767</v>
      </c>
      <c r="L371" s="629">
        <v>3500</v>
      </c>
      <c r="M371" s="630" t="s">
        <v>1230</v>
      </c>
      <c r="N371" s="630" t="s">
        <v>1230</v>
      </c>
      <c r="O371" s="634" t="s">
        <v>9190</v>
      </c>
      <c r="P371" s="389" t="s">
        <v>8769</v>
      </c>
      <c r="Q371" s="632"/>
      <c r="R371" s="456"/>
      <c r="S371" s="55"/>
      <c r="T371" s="633"/>
      <c r="U371" s="394"/>
      <c r="V371" s="395"/>
      <c r="W371" s="395"/>
      <c r="X371" s="395"/>
      <c r="Y371" s="395"/>
      <c r="Z371" s="395"/>
      <c r="AA371" s="395"/>
      <c r="AB371" s="395"/>
      <c r="AC371" s="395"/>
      <c r="AD371" s="395"/>
      <c r="AE371" s="395"/>
      <c r="AF371" s="395"/>
      <c r="AG371" s="395"/>
      <c r="AH371" s="395"/>
      <c r="AI371" s="395"/>
      <c r="AJ371" s="395"/>
      <c r="AK371" s="395"/>
    </row>
    <row r="372" spans="1:37" ht="30" customHeight="1">
      <c r="A372" s="594" t="s">
        <v>1174</v>
      </c>
      <c r="B372" s="635" t="s">
        <v>5313</v>
      </c>
      <c r="C372" s="635" t="s">
        <v>5314</v>
      </c>
      <c r="D372" s="636" t="s">
        <v>5315</v>
      </c>
      <c r="E372" s="637" t="s">
        <v>5316</v>
      </c>
      <c r="F372" s="637"/>
      <c r="G372" s="638" t="s">
        <v>3788</v>
      </c>
      <c r="H372" s="639">
        <v>44643</v>
      </c>
      <c r="I372" s="599">
        <f t="shared" ca="1" si="1"/>
        <v>1387</v>
      </c>
      <c r="J372" s="639"/>
      <c r="K372" s="598" t="s">
        <v>8767</v>
      </c>
      <c r="L372" s="640">
        <v>3500</v>
      </c>
      <c r="M372" s="641" t="s">
        <v>1230</v>
      </c>
      <c r="N372" s="641" t="s">
        <v>32</v>
      </c>
      <c r="O372" s="655" t="s">
        <v>9141</v>
      </c>
      <c r="P372" s="601" t="s">
        <v>8769</v>
      </c>
      <c r="Q372" s="643"/>
      <c r="R372" s="601" t="s">
        <v>8776</v>
      </c>
      <c r="S372" s="603"/>
      <c r="T372" s="644" t="s">
        <v>8823</v>
      </c>
      <c r="U372" s="602"/>
      <c r="V372" s="645"/>
      <c r="W372" s="645"/>
      <c r="X372" s="645"/>
      <c r="Y372" s="645"/>
      <c r="Z372" s="645"/>
      <c r="AA372" s="645"/>
      <c r="AB372" s="645"/>
      <c r="AC372" s="645"/>
      <c r="AD372" s="645"/>
      <c r="AE372" s="645"/>
      <c r="AF372" s="645"/>
      <c r="AG372" s="645"/>
      <c r="AH372" s="645"/>
      <c r="AI372" s="645"/>
      <c r="AJ372" s="645"/>
      <c r="AK372" s="645"/>
    </row>
    <row r="373" spans="1:37" ht="30" customHeight="1">
      <c r="A373" s="450" t="s">
        <v>1177</v>
      </c>
      <c r="B373" s="451" t="s">
        <v>5318</v>
      </c>
      <c r="C373" s="451" t="s">
        <v>1179</v>
      </c>
      <c r="D373" s="559" t="s">
        <v>5319</v>
      </c>
      <c r="E373" s="453" t="s">
        <v>5320</v>
      </c>
      <c r="F373" s="453" t="s">
        <v>3960</v>
      </c>
      <c r="G373" s="454" t="s">
        <v>3784</v>
      </c>
      <c r="H373" s="455">
        <v>44643</v>
      </c>
      <c r="I373" s="391">
        <f t="shared" ca="1" si="1"/>
        <v>1387</v>
      </c>
      <c r="J373" s="455">
        <v>44712</v>
      </c>
      <c r="K373" s="456" t="s">
        <v>8767</v>
      </c>
      <c r="L373" s="629">
        <v>3500</v>
      </c>
      <c r="M373" s="630" t="s">
        <v>1230</v>
      </c>
      <c r="N373" s="630" t="s">
        <v>1230</v>
      </c>
      <c r="O373" s="634" t="s">
        <v>9191</v>
      </c>
      <c r="P373" s="389" t="s">
        <v>8769</v>
      </c>
      <c r="Q373" s="632"/>
      <c r="R373" s="456"/>
      <c r="S373" s="55"/>
      <c r="T373" s="633"/>
      <c r="U373" s="394"/>
      <c r="V373" s="395"/>
      <c r="W373" s="395"/>
      <c r="X373" s="395"/>
      <c r="Y373" s="395"/>
      <c r="Z373" s="395"/>
      <c r="AA373" s="395"/>
      <c r="AB373" s="395"/>
      <c r="AC373" s="395"/>
      <c r="AD373" s="395"/>
      <c r="AE373" s="395"/>
      <c r="AF373" s="395"/>
      <c r="AG373" s="395"/>
      <c r="AH373" s="395"/>
      <c r="AI373" s="395"/>
      <c r="AJ373" s="395"/>
      <c r="AK373" s="395"/>
    </row>
    <row r="374" spans="1:37" ht="30" customHeight="1">
      <c r="A374" s="450" t="s">
        <v>1180</v>
      </c>
      <c r="B374" s="451" t="s">
        <v>5322</v>
      </c>
      <c r="C374" s="451" t="s">
        <v>1182</v>
      </c>
      <c r="D374" s="559" t="s">
        <v>5323</v>
      </c>
      <c r="E374" s="453" t="s">
        <v>5324</v>
      </c>
      <c r="F374" s="453" t="s">
        <v>3945</v>
      </c>
      <c r="G374" s="454" t="s">
        <v>3814</v>
      </c>
      <c r="H374" s="455">
        <v>44643</v>
      </c>
      <c r="I374" s="391">
        <f t="shared" ca="1" si="1"/>
        <v>1387</v>
      </c>
      <c r="J374" s="455">
        <v>44645</v>
      </c>
      <c r="K374" s="456" t="s">
        <v>8767</v>
      </c>
      <c r="L374" s="629">
        <v>3500</v>
      </c>
      <c r="M374" s="630" t="s">
        <v>1230</v>
      </c>
      <c r="N374" s="630" t="s">
        <v>1230</v>
      </c>
      <c r="O374" s="634" t="s">
        <v>9192</v>
      </c>
      <c r="P374" s="389" t="s">
        <v>8769</v>
      </c>
      <c r="Q374" s="632"/>
      <c r="R374" s="456"/>
      <c r="S374" s="55"/>
      <c r="T374" s="633"/>
      <c r="U374" s="394"/>
      <c r="V374" s="395"/>
      <c r="W374" s="395"/>
      <c r="X374" s="395"/>
      <c r="Y374" s="395"/>
      <c r="Z374" s="395"/>
      <c r="AA374" s="395"/>
      <c r="AB374" s="395"/>
      <c r="AC374" s="395"/>
      <c r="AD374" s="395"/>
      <c r="AE374" s="395"/>
      <c r="AF374" s="395"/>
      <c r="AG374" s="395"/>
      <c r="AH374" s="395"/>
      <c r="AI374" s="395"/>
      <c r="AJ374" s="395"/>
      <c r="AK374" s="395"/>
    </row>
    <row r="375" spans="1:37" ht="30" customHeight="1">
      <c r="A375" s="450" t="s">
        <v>1183</v>
      </c>
      <c r="B375" s="451" t="s">
        <v>5326</v>
      </c>
      <c r="C375" s="451" t="s">
        <v>1185</v>
      </c>
      <c r="D375" s="559" t="s">
        <v>5327</v>
      </c>
      <c r="E375" s="453" t="s">
        <v>5328</v>
      </c>
      <c r="F375" s="453" t="s">
        <v>5329</v>
      </c>
      <c r="G375" s="454" t="s">
        <v>3909</v>
      </c>
      <c r="H375" s="455">
        <v>44643</v>
      </c>
      <c r="I375" s="391">
        <f t="shared" ca="1" si="1"/>
        <v>1387</v>
      </c>
      <c r="J375" s="455">
        <v>44659</v>
      </c>
      <c r="K375" s="456" t="s">
        <v>8767</v>
      </c>
      <c r="L375" s="629">
        <v>3500</v>
      </c>
      <c r="M375" s="630" t="s">
        <v>1230</v>
      </c>
      <c r="N375" s="630" t="s">
        <v>1230</v>
      </c>
      <c r="O375" s="634" t="s">
        <v>9193</v>
      </c>
      <c r="P375" s="389" t="s">
        <v>8769</v>
      </c>
      <c r="Q375" s="632"/>
      <c r="R375" s="456"/>
      <c r="S375" s="55"/>
      <c r="T375" s="633"/>
      <c r="U375" s="394"/>
      <c r="V375" s="395"/>
      <c r="W375" s="395"/>
      <c r="X375" s="395"/>
      <c r="Y375" s="395"/>
      <c r="Z375" s="395"/>
      <c r="AA375" s="395"/>
      <c r="AB375" s="395"/>
      <c r="AC375" s="395"/>
      <c r="AD375" s="395"/>
      <c r="AE375" s="395"/>
      <c r="AF375" s="395"/>
      <c r="AG375" s="395"/>
      <c r="AH375" s="395"/>
      <c r="AI375" s="395"/>
      <c r="AJ375" s="395"/>
      <c r="AK375" s="395"/>
    </row>
    <row r="376" spans="1:37" ht="30" customHeight="1">
      <c r="A376" s="450" t="s">
        <v>2103</v>
      </c>
      <c r="B376" s="451" t="s">
        <v>6484</v>
      </c>
      <c r="C376" s="451" t="s">
        <v>2105</v>
      </c>
      <c r="D376" s="559" t="s">
        <v>6485</v>
      </c>
      <c r="E376" s="453" t="s">
        <v>6486</v>
      </c>
      <c r="F376" s="453" t="s">
        <v>5261</v>
      </c>
      <c r="G376" s="454" t="s">
        <v>3784</v>
      </c>
      <c r="H376" s="455">
        <v>44638</v>
      </c>
      <c r="I376" s="391">
        <f t="shared" ca="1" si="1"/>
        <v>1392</v>
      </c>
      <c r="J376" s="455">
        <v>44648</v>
      </c>
      <c r="K376" s="456" t="s">
        <v>9194</v>
      </c>
      <c r="L376" s="629">
        <v>3500</v>
      </c>
      <c r="M376" s="630" t="s">
        <v>1230</v>
      </c>
      <c r="N376" s="630" t="s">
        <v>1230</v>
      </c>
      <c r="O376" s="634" t="s">
        <v>9195</v>
      </c>
      <c r="P376" s="389" t="s">
        <v>9196</v>
      </c>
      <c r="Q376" s="632"/>
      <c r="R376" s="456"/>
      <c r="S376" s="55"/>
      <c r="T376" s="633" t="s">
        <v>8804</v>
      </c>
      <c r="U376" s="394"/>
      <c r="V376" s="395"/>
      <c r="W376" s="395"/>
      <c r="X376" s="395"/>
      <c r="Y376" s="395"/>
      <c r="Z376" s="395"/>
      <c r="AA376" s="395"/>
      <c r="AB376" s="395"/>
      <c r="AC376" s="395"/>
      <c r="AD376" s="395"/>
      <c r="AE376" s="395"/>
      <c r="AF376" s="395"/>
      <c r="AG376" s="395"/>
      <c r="AH376" s="395"/>
      <c r="AI376" s="395"/>
      <c r="AJ376" s="395"/>
      <c r="AK376" s="395"/>
    </row>
    <row r="377" spans="1:37" ht="30" customHeight="1">
      <c r="A377" s="450" t="s">
        <v>1189</v>
      </c>
      <c r="B377" s="451" t="s">
        <v>5336</v>
      </c>
      <c r="C377" s="451" t="s">
        <v>1191</v>
      </c>
      <c r="D377" s="559" t="s">
        <v>5337</v>
      </c>
      <c r="E377" s="453" t="s">
        <v>5338</v>
      </c>
      <c r="F377" s="453"/>
      <c r="G377" s="454" t="s">
        <v>3833</v>
      </c>
      <c r="H377" s="455">
        <v>44643</v>
      </c>
      <c r="I377" s="391">
        <f t="shared" ca="1" si="1"/>
        <v>1387</v>
      </c>
      <c r="J377" s="455">
        <v>44650</v>
      </c>
      <c r="K377" s="456" t="s">
        <v>8767</v>
      </c>
      <c r="L377" s="629">
        <v>3500</v>
      </c>
      <c r="M377" s="630" t="s">
        <v>1230</v>
      </c>
      <c r="N377" s="630" t="s">
        <v>1230</v>
      </c>
      <c r="O377" s="634" t="s">
        <v>9197</v>
      </c>
      <c r="P377" s="389" t="s">
        <v>8769</v>
      </c>
      <c r="Q377" s="632"/>
      <c r="R377" s="456"/>
      <c r="S377" s="55"/>
      <c r="T377" s="633"/>
      <c r="U377" s="394"/>
      <c r="V377" s="395"/>
      <c r="W377" s="395"/>
      <c r="X377" s="395"/>
      <c r="Y377" s="395"/>
      <c r="Z377" s="395"/>
      <c r="AA377" s="395"/>
      <c r="AB377" s="395"/>
      <c r="AC377" s="395"/>
      <c r="AD377" s="395"/>
      <c r="AE377" s="395"/>
      <c r="AF377" s="395"/>
      <c r="AG377" s="395"/>
      <c r="AH377" s="395"/>
      <c r="AI377" s="395"/>
      <c r="AJ377" s="395"/>
      <c r="AK377" s="395"/>
    </row>
    <row r="378" spans="1:37" ht="30" customHeight="1">
      <c r="A378" s="450" t="s">
        <v>1195</v>
      </c>
      <c r="B378" s="451" t="s">
        <v>5340</v>
      </c>
      <c r="C378" s="451" t="s">
        <v>5341</v>
      </c>
      <c r="D378" s="559" t="s">
        <v>2716</v>
      </c>
      <c r="E378" s="453" t="s">
        <v>5342</v>
      </c>
      <c r="F378" s="453"/>
      <c r="G378" s="454" t="s">
        <v>3833</v>
      </c>
      <c r="H378" s="455">
        <v>44643</v>
      </c>
      <c r="I378" s="391">
        <f t="shared" ca="1" si="1"/>
        <v>1387</v>
      </c>
      <c r="J378" s="455">
        <v>44663</v>
      </c>
      <c r="K378" s="456" t="s">
        <v>8767</v>
      </c>
      <c r="L378" s="629">
        <v>3500</v>
      </c>
      <c r="M378" s="630" t="s">
        <v>1230</v>
      </c>
      <c r="N378" s="630" t="s">
        <v>1230</v>
      </c>
      <c r="O378" s="634" t="s">
        <v>9198</v>
      </c>
      <c r="P378" s="389" t="s">
        <v>8769</v>
      </c>
      <c r="Q378" s="632"/>
      <c r="R378" s="456"/>
      <c r="S378" s="55"/>
      <c r="T378" s="633" t="s">
        <v>8848</v>
      </c>
      <c r="U378" s="394"/>
      <c r="V378" s="395"/>
      <c r="W378" s="395"/>
      <c r="X378" s="395"/>
      <c r="Y378" s="395"/>
      <c r="Z378" s="395"/>
      <c r="AA378" s="395"/>
      <c r="AB378" s="395"/>
      <c r="AC378" s="395"/>
      <c r="AD378" s="395"/>
      <c r="AE378" s="395"/>
      <c r="AF378" s="395"/>
      <c r="AG378" s="395"/>
      <c r="AH378" s="395"/>
      <c r="AI378" s="395"/>
      <c r="AJ378" s="395"/>
      <c r="AK378" s="395"/>
    </row>
    <row r="379" spans="1:37" ht="30" customHeight="1">
      <c r="A379" s="450" t="s">
        <v>1198</v>
      </c>
      <c r="B379" s="451" t="s">
        <v>1199</v>
      </c>
      <c r="C379" s="451" t="s">
        <v>1200</v>
      </c>
      <c r="D379" s="664" t="s">
        <v>3701</v>
      </c>
      <c r="E379" s="453" t="s">
        <v>5344</v>
      </c>
      <c r="F379" s="515" t="s">
        <v>4000</v>
      </c>
      <c r="G379" s="454" t="s">
        <v>3784</v>
      </c>
      <c r="H379" s="455">
        <v>44637</v>
      </c>
      <c r="I379" s="391">
        <f t="shared" ca="1" si="1"/>
        <v>1393</v>
      </c>
      <c r="J379" s="455">
        <v>44649</v>
      </c>
      <c r="K379" s="456" t="s">
        <v>8781</v>
      </c>
      <c r="L379" s="629">
        <v>58000</v>
      </c>
      <c r="M379" s="630" t="s">
        <v>1230</v>
      </c>
      <c r="N379" s="630" t="s">
        <v>1230</v>
      </c>
      <c r="O379" s="634" t="s">
        <v>9199</v>
      </c>
      <c r="P379" s="389" t="s">
        <v>8783</v>
      </c>
      <c r="Q379" s="632"/>
      <c r="R379" s="456"/>
      <c r="S379" s="55"/>
      <c r="T379" s="633"/>
      <c r="U379" s="394"/>
      <c r="V379" s="395"/>
      <c r="W379" s="395"/>
      <c r="X379" s="395"/>
      <c r="Y379" s="395"/>
      <c r="Z379" s="395"/>
      <c r="AA379" s="395"/>
      <c r="AB379" s="395"/>
      <c r="AC379" s="395"/>
      <c r="AD379" s="395"/>
      <c r="AE379" s="395"/>
      <c r="AF379" s="395"/>
      <c r="AG379" s="395"/>
      <c r="AH379" s="395"/>
      <c r="AI379" s="395"/>
      <c r="AJ379" s="395"/>
      <c r="AK379" s="395"/>
    </row>
    <row r="380" spans="1:37" ht="30" customHeight="1">
      <c r="A380" s="450" t="s">
        <v>1201</v>
      </c>
      <c r="B380" s="451" t="s">
        <v>5346</v>
      </c>
      <c r="C380" s="451" t="s">
        <v>1203</v>
      </c>
      <c r="D380" s="559" t="s">
        <v>5347</v>
      </c>
      <c r="E380" s="453" t="s">
        <v>5348</v>
      </c>
      <c r="F380" s="453" t="s">
        <v>4000</v>
      </c>
      <c r="G380" s="454" t="s">
        <v>3784</v>
      </c>
      <c r="H380" s="455">
        <v>44643</v>
      </c>
      <c r="I380" s="391">
        <f t="shared" ca="1" si="1"/>
        <v>1387</v>
      </c>
      <c r="J380" s="455">
        <v>44698</v>
      </c>
      <c r="K380" s="456" t="s">
        <v>8767</v>
      </c>
      <c r="L380" s="629">
        <v>3500</v>
      </c>
      <c r="M380" s="630" t="s">
        <v>1230</v>
      </c>
      <c r="N380" s="630" t="s">
        <v>1230</v>
      </c>
      <c r="O380" s="634" t="s">
        <v>9200</v>
      </c>
      <c r="P380" s="389" t="s">
        <v>8769</v>
      </c>
      <c r="Q380" s="632"/>
      <c r="R380" s="456"/>
      <c r="S380" s="55"/>
      <c r="T380" s="633"/>
      <c r="U380" s="394"/>
      <c r="V380" s="395"/>
      <c r="W380" s="395"/>
      <c r="X380" s="395"/>
      <c r="Y380" s="395"/>
      <c r="Z380" s="395"/>
      <c r="AA380" s="395"/>
      <c r="AB380" s="395"/>
      <c r="AC380" s="395"/>
      <c r="AD380" s="395"/>
      <c r="AE380" s="395"/>
      <c r="AF380" s="395"/>
      <c r="AG380" s="395"/>
      <c r="AH380" s="395"/>
      <c r="AI380" s="395"/>
      <c r="AJ380" s="395"/>
      <c r="AK380" s="395"/>
    </row>
    <row r="381" spans="1:37" ht="30" customHeight="1">
      <c r="A381" s="450" t="s">
        <v>1204</v>
      </c>
      <c r="B381" s="451" t="s">
        <v>1205</v>
      </c>
      <c r="C381" s="451" t="s">
        <v>1206</v>
      </c>
      <c r="D381" s="559" t="s">
        <v>5028</v>
      </c>
      <c r="E381" s="453" t="s">
        <v>5350</v>
      </c>
      <c r="F381" s="453" t="s">
        <v>4125</v>
      </c>
      <c r="G381" s="454" t="s">
        <v>4126</v>
      </c>
      <c r="H381" s="455">
        <v>44643</v>
      </c>
      <c r="I381" s="391">
        <f t="shared" ca="1" si="1"/>
        <v>1387</v>
      </c>
      <c r="J381" s="455">
        <v>44649</v>
      </c>
      <c r="K381" s="456" t="s">
        <v>8767</v>
      </c>
      <c r="L381" s="629">
        <v>3500</v>
      </c>
      <c r="M381" s="630" t="s">
        <v>1230</v>
      </c>
      <c r="N381" s="630" t="s">
        <v>1230</v>
      </c>
      <c r="O381" s="634" t="s">
        <v>9201</v>
      </c>
      <c r="P381" s="389" t="s">
        <v>8769</v>
      </c>
      <c r="Q381" s="632"/>
      <c r="R381" s="456"/>
      <c r="S381" s="55"/>
      <c r="T381" s="633"/>
      <c r="U381" s="394"/>
      <c r="V381" s="395"/>
      <c r="W381" s="395"/>
      <c r="X381" s="395"/>
      <c r="Y381" s="395"/>
      <c r="Z381" s="395"/>
      <c r="AA381" s="395"/>
      <c r="AB381" s="395"/>
      <c r="AC381" s="395"/>
      <c r="AD381" s="395"/>
      <c r="AE381" s="395"/>
      <c r="AF381" s="395"/>
      <c r="AG381" s="395"/>
      <c r="AH381" s="395"/>
      <c r="AI381" s="395"/>
      <c r="AJ381" s="395"/>
      <c r="AK381" s="395"/>
    </row>
    <row r="382" spans="1:37" ht="30" customHeight="1">
      <c r="A382" s="450" t="s">
        <v>1207</v>
      </c>
      <c r="B382" s="451" t="s">
        <v>1208</v>
      </c>
      <c r="C382" s="451" t="s">
        <v>1209</v>
      </c>
      <c r="D382" s="559" t="s">
        <v>5202</v>
      </c>
      <c r="E382" s="453" t="s">
        <v>5352</v>
      </c>
      <c r="F382" s="453" t="s">
        <v>4090</v>
      </c>
      <c r="G382" s="454" t="s">
        <v>3909</v>
      </c>
      <c r="H382" s="455">
        <v>44643</v>
      </c>
      <c r="I382" s="391">
        <f t="shared" ca="1" si="1"/>
        <v>1387</v>
      </c>
      <c r="J382" s="455">
        <v>44656</v>
      </c>
      <c r="K382" s="456" t="s">
        <v>8767</v>
      </c>
      <c r="L382" s="629">
        <v>3500</v>
      </c>
      <c r="M382" s="630" t="s">
        <v>1230</v>
      </c>
      <c r="N382" s="630" t="s">
        <v>1230</v>
      </c>
      <c r="O382" s="634" t="s">
        <v>9202</v>
      </c>
      <c r="P382" s="389" t="s">
        <v>8769</v>
      </c>
      <c r="Q382" s="632"/>
      <c r="R382" s="456"/>
      <c r="S382" s="55"/>
      <c r="T382" s="633"/>
      <c r="U382" s="394"/>
      <c r="V382" s="395"/>
      <c r="W382" s="395"/>
      <c r="X382" s="395"/>
      <c r="Y382" s="395"/>
      <c r="Z382" s="395"/>
      <c r="AA382" s="395"/>
      <c r="AB382" s="395"/>
      <c r="AC382" s="395"/>
      <c r="AD382" s="395"/>
      <c r="AE382" s="395"/>
      <c r="AF382" s="395"/>
      <c r="AG382" s="395"/>
      <c r="AH382" s="395"/>
      <c r="AI382" s="395"/>
      <c r="AJ382" s="395"/>
      <c r="AK382" s="395"/>
    </row>
    <row r="383" spans="1:37" ht="30" customHeight="1">
      <c r="A383" s="450" t="s">
        <v>1210</v>
      </c>
      <c r="B383" s="451" t="s">
        <v>1211</v>
      </c>
      <c r="C383" s="451" t="s">
        <v>1212</v>
      </c>
      <c r="D383" s="559" t="s">
        <v>5202</v>
      </c>
      <c r="E383" s="453" t="s">
        <v>5354</v>
      </c>
      <c r="F383" s="453" t="s">
        <v>3905</v>
      </c>
      <c r="G383" s="454" t="s">
        <v>3909</v>
      </c>
      <c r="H383" s="455">
        <v>44643</v>
      </c>
      <c r="I383" s="391">
        <f t="shared" ca="1" si="1"/>
        <v>1387</v>
      </c>
      <c r="J383" s="455">
        <v>44656</v>
      </c>
      <c r="K383" s="456" t="s">
        <v>8767</v>
      </c>
      <c r="L383" s="629">
        <v>3500</v>
      </c>
      <c r="M383" s="630" t="s">
        <v>1230</v>
      </c>
      <c r="N383" s="630" t="s">
        <v>1230</v>
      </c>
      <c r="O383" s="634" t="s">
        <v>9203</v>
      </c>
      <c r="P383" s="389" t="s">
        <v>8769</v>
      </c>
      <c r="Q383" s="632"/>
      <c r="R383" s="456"/>
      <c r="S383" s="55"/>
      <c r="T383" s="633"/>
      <c r="U383" s="394"/>
      <c r="V383" s="395"/>
      <c r="W383" s="395"/>
      <c r="X383" s="395"/>
      <c r="Y383" s="395"/>
      <c r="Z383" s="395"/>
      <c r="AA383" s="395"/>
      <c r="AB383" s="395"/>
      <c r="AC383" s="395"/>
      <c r="AD383" s="395"/>
      <c r="AE383" s="395"/>
      <c r="AF383" s="395"/>
      <c r="AG383" s="395"/>
      <c r="AH383" s="395"/>
      <c r="AI383" s="395"/>
      <c r="AJ383" s="395"/>
      <c r="AK383" s="395"/>
    </row>
    <row r="384" spans="1:37" ht="30" customHeight="1">
      <c r="A384" s="594" t="s">
        <v>1213</v>
      </c>
      <c r="B384" s="635" t="s">
        <v>5356</v>
      </c>
      <c r="C384" s="635" t="s">
        <v>1215</v>
      </c>
      <c r="D384" s="636" t="s">
        <v>5357</v>
      </c>
      <c r="E384" s="637" t="s">
        <v>5358</v>
      </c>
      <c r="F384" s="637" t="s">
        <v>3837</v>
      </c>
      <c r="G384" s="638" t="s">
        <v>3833</v>
      </c>
      <c r="H384" s="639">
        <v>44643</v>
      </c>
      <c r="I384" s="599">
        <f t="shared" ca="1" si="1"/>
        <v>1387</v>
      </c>
      <c r="J384" s="639"/>
      <c r="K384" s="598" t="s">
        <v>8767</v>
      </c>
      <c r="L384" s="640">
        <v>3500</v>
      </c>
      <c r="M384" s="641" t="s">
        <v>32</v>
      </c>
      <c r="N384" s="641" t="s">
        <v>32</v>
      </c>
      <c r="O384" s="655" t="s">
        <v>9141</v>
      </c>
      <c r="P384" s="601" t="s">
        <v>8769</v>
      </c>
      <c r="Q384" s="643"/>
      <c r="R384" s="601" t="s">
        <v>8776</v>
      </c>
      <c r="S384" s="603"/>
      <c r="T384" s="644" t="s">
        <v>8802</v>
      </c>
      <c r="U384" s="602"/>
      <c r="V384" s="645"/>
      <c r="W384" s="645"/>
      <c r="X384" s="645"/>
      <c r="Y384" s="645"/>
      <c r="Z384" s="645"/>
      <c r="AA384" s="645"/>
      <c r="AB384" s="645"/>
      <c r="AC384" s="645"/>
      <c r="AD384" s="645"/>
      <c r="AE384" s="645"/>
      <c r="AF384" s="645"/>
      <c r="AG384" s="645"/>
      <c r="AH384" s="645"/>
      <c r="AI384" s="645"/>
      <c r="AJ384" s="645"/>
      <c r="AK384" s="645"/>
    </row>
    <row r="385" spans="1:37" ht="30" customHeight="1">
      <c r="A385" s="450" t="s">
        <v>1217</v>
      </c>
      <c r="B385" s="451" t="s">
        <v>1218</v>
      </c>
      <c r="C385" s="451" t="s">
        <v>1219</v>
      </c>
      <c r="D385" s="559" t="s">
        <v>5360</v>
      </c>
      <c r="E385" s="453" t="s">
        <v>5361</v>
      </c>
      <c r="F385" s="453" t="s">
        <v>5362</v>
      </c>
      <c r="G385" s="454" t="s">
        <v>3788</v>
      </c>
      <c r="H385" s="455">
        <v>44643</v>
      </c>
      <c r="I385" s="391">
        <f t="shared" ca="1" si="1"/>
        <v>1387</v>
      </c>
      <c r="J385" s="455">
        <v>44649</v>
      </c>
      <c r="K385" s="456" t="s">
        <v>8767</v>
      </c>
      <c r="L385" s="629">
        <v>3500</v>
      </c>
      <c r="M385" s="630" t="s">
        <v>1230</v>
      </c>
      <c r="N385" s="630" t="s">
        <v>1230</v>
      </c>
      <c r="O385" s="634" t="s">
        <v>9204</v>
      </c>
      <c r="P385" s="389" t="s">
        <v>8769</v>
      </c>
      <c r="Q385" s="632"/>
      <c r="R385" s="456"/>
      <c r="S385" s="55"/>
      <c r="T385" s="633"/>
      <c r="U385" s="394"/>
      <c r="V385" s="395"/>
      <c r="W385" s="395"/>
      <c r="X385" s="395"/>
      <c r="Y385" s="395"/>
      <c r="Z385" s="395"/>
      <c r="AA385" s="395"/>
      <c r="AB385" s="395"/>
      <c r="AC385" s="395"/>
      <c r="AD385" s="395"/>
      <c r="AE385" s="395"/>
      <c r="AF385" s="395"/>
      <c r="AG385" s="395"/>
      <c r="AH385" s="395"/>
      <c r="AI385" s="395"/>
      <c r="AJ385" s="395"/>
      <c r="AK385" s="395"/>
    </row>
    <row r="386" spans="1:37" ht="30" customHeight="1">
      <c r="A386" s="594" t="s">
        <v>1220</v>
      </c>
      <c r="B386" s="635" t="s">
        <v>5364</v>
      </c>
      <c r="C386" s="635" t="s">
        <v>1222</v>
      </c>
      <c r="D386" s="636" t="s">
        <v>5365</v>
      </c>
      <c r="E386" s="637" t="s">
        <v>5366</v>
      </c>
      <c r="F386" s="637"/>
      <c r="G386" s="638" t="s">
        <v>3833</v>
      </c>
      <c r="H386" s="639">
        <v>44643</v>
      </c>
      <c r="I386" s="599">
        <f t="shared" ca="1" si="1"/>
        <v>1387</v>
      </c>
      <c r="J386" s="639"/>
      <c r="K386" s="598" t="s">
        <v>8767</v>
      </c>
      <c r="L386" s="640">
        <v>3500</v>
      </c>
      <c r="M386" s="641" t="s">
        <v>32</v>
      </c>
      <c r="N386" s="641" t="s">
        <v>32</v>
      </c>
      <c r="O386" s="655" t="s">
        <v>9141</v>
      </c>
      <c r="P386" s="601" t="s">
        <v>8769</v>
      </c>
      <c r="Q386" s="643"/>
      <c r="R386" s="601" t="s">
        <v>8776</v>
      </c>
      <c r="S386" s="603"/>
      <c r="T386" s="644" t="s">
        <v>8802</v>
      </c>
      <c r="U386" s="602"/>
      <c r="V386" s="645"/>
      <c r="W386" s="645"/>
      <c r="X386" s="645"/>
      <c r="Y386" s="645"/>
      <c r="Z386" s="645"/>
      <c r="AA386" s="645"/>
      <c r="AB386" s="645"/>
      <c r="AC386" s="645"/>
      <c r="AD386" s="645"/>
      <c r="AE386" s="645"/>
      <c r="AF386" s="645"/>
      <c r="AG386" s="645"/>
      <c r="AH386" s="645"/>
      <c r="AI386" s="645"/>
      <c r="AJ386" s="645"/>
      <c r="AK386" s="645"/>
    </row>
    <row r="387" spans="1:37" ht="30" customHeight="1">
      <c r="A387" s="594" t="s">
        <v>1223</v>
      </c>
      <c r="B387" s="635" t="s">
        <v>5367</v>
      </c>
      <c r="C387" s="635" t="s">
        <v>1225</v>
      </c>
      <c r="D387" s="636" t="s">
        <v>5368</v>
      </c>
      <c r="E387" s="637" t="s">
        <v>5369</v>
      </c>
      <c r="F387" s="637"/>
      <c r="G387" s="638" t="s">
        <v>3833</v>
      </c>
      <c r="H387" s="639">
        <v>44643</v>
      </c>
      <c r="I387" s="599">
        <f t="shared" ca="1" si="1"/>
        <v>1387</v>
      </c>
      <c r="J387" s="639"/>
      <c r="K387" s="598" t="s">
        <v>8767</v>
      </c>
      <c r="L387" s="640">
        <v>3500</v>
      </c>
      <c r="M387" s="641" t="s">
        <v>32</v>
      </c>
      <c r="N387" s="641" t="s">
        <v>32</v>
      </c>
      <c r="O387" s="655" t="s">
        <v>9141</v>
      </c>
      <c r="P387" s="601" t="s">
        <v>8769</v>
      </c>
      <c r="Q387" s="643"/>
      <c r="R387" s="601" t="s">
        <v>8776</v>
      </c>
      <c r="S387" s="603"/>
      <c r="T387" s="644" t="s">
        <v>9129</v>
      </c>
      <c r="U387" s="602"/>
      <c r="V387" s="645"/>
      <c r="W387" s="645"/>
      <c r="X387" s="645"/>
      <c r="Y387" s="645"/>
      <c r="Z387" s="645"/>
      <c r="AA387" s="645"/>
      <c r="AB387" s="645"/>
      <c r="AC387" s="645"/>
      <c r="AD387" s="645"/>
      <c r="AE387" s="645"/>
      <c r="AF387" s="645"/>
      <c r="AG387" s="645"/>
      <c r="AH387" s="645"/>
      <c r="AI387" s="645"/>
      <c r="AJ387" s="645"/>
      <c r="AK387" s="645"/>
    </row>
    <row r="388" spans="1:37" ht="30" customHeight="1">
      <c r="A388" s="471" t="s">
        <v>1227</v>
      </c>
      <c r="B388" s="472" t="s">
        <v>5370</v>
      </c>
      <c r="C388" s="472" t="s">
        <v>5371</v>
      </c>
      <c r="D388" s="649" t="s">
        <v>4965</v>
      </c>
      <c r="E388" s="474" t="s">
        <v>5372</v>
      </c>
      <c r="F388" s="474" t="s">
        <v>5373</v>
      </c>
      <c r="G388" s="475" t="s">
        <v>3909</v>
      </c>
      <c r="H388" s="476">
        <v>44638</v>
      </c>
      <c r="I388" s="40">
        <f t="shared" ca="1" si="1"/>
        <v>1392</v>
      </c>
      <c r="J388" s="476">
        <v>44761</v>
      </c>
      <c r="K388" s="477" t="s">
        <v>8799</v>
      </c>
      <c r="L388" s="650">
        <v>17000</v>
      </c>
      <c r="M388" s="651" t="s">
        <v>32</v>
      </c>
      <c r="N388" s="651" t="s">
        <v>1230</v>
      </c>
      <c r="O388" s="652" t="s">
        <v>9205</v>
      </c>
      <c r="P388" s="137" t="s">
        <v>8801</v>
      </c>
      <c r="Q388" s="653"/>
      <c r="R388" s="477"/>
      <c r="S388" s="479"/>
      <c r="T388" s="654"/>
      <c r="U388" s="382"/>
      <c r="V388" s="383"/>
      <c r="W388" s="383"/>
      <c r="X388" s="383"/>
      <c r="Y388" s="383"/>
      <c r="Z388" s="383"/>
      <c r="AA388" s="383"/>
      <c r="AB388" s="383"/>
      <c r="AC388" s="383"/>
      <c r="AD388" s="383"/>
      <c r="AE388" s="383"/>
      <c r="AF388" s="383"/>
      <c r="AG388" s="383"/>
      <c r="AH388" s="383"/>
      <c r="AI388" s="383"/>
      <c r="AJ388" s="383"/>
      <c r="AK388" s="383"/>
    </row>
    <row r="389" spans="1:37" ht="30" customHeight="1">
      <c r="A389" s="450" t="s">
        <v>1234</v>
      </c>
      <c r="B389" s="451" t="s">
        <v>1235</v>
      </c>
      <c r="C389" s="451" t="s">
        <v>1236</v>
      </c>
      <c r="D389" s="559" t="s">
        <v>4605</v>
      </c>
      <c r="E389" s="453" t="s">
        <v>5375</v>
      </c>
      <c r="F389" s="453"/>
      <c r="G389" s="454" t="s">
        <v>4287</v>
      </c>
      <c r="H389" s="455">
        <v>44638</v>
      </c>
      <c r="I389" s="391">
        <f t="shared" ca="1" si="1"/>
        <v>1392</v>
      </c>
      <c r="J389" s="455">
        <v>44645</v>
      </c>
      <c r="K389" s="456" t="s">
        <v>8799</v>
      </c>
      <c r="L389" s="629">
        <v>17000</v>
      </c>
      <c r="M389" s="630" t="s">
        <v>1230</v>
      </c>
      <c r="N389" s="630" t="s">
        <v>1230</v>
      </c>
      <c r="O389" s="634" t="s">
        <v>9206</v>
      </c>
      <c r="P389" s="389" t="s">
        <v>8801</v>
      </c>
      <c r="Q389" s="632"/>
      <c r="R389" s="456"/>
      <c r="S389" s="55"/>
      <c r="T389" s="633"/>
      <c r="U389" s="394"/>
      <c r="V389" s="395"/>
      <c r="W389" s="395"/>
      <c r="X389" s="395"/>
      <c r="Y389" s="395"/>
      <c r="Z389" s="395"/>
      <c r="AA389" s="395"/>
      <c r="AB389" s="395"/>
      <c r="AC389" s="395"/>
      <c r="AD389" s="395"/>
      <c r="AE389" s="395"/>
      <c r="AF389" s="395"/>
      <c r="AG389" s="395"/>
      <c r="AH389" s="395"/>
      <c r="AI389" s="395"/>
      <c r="AJ389" s="395"/>
      <c r="AK389" s="395"/>
    </row>
    <row r="390" spans="1:37" ht="30" customHeight="1">
      <c r="A390" s="450" t="s">
        <v>1237</v>
      </c>
      <c r="B390" s="451" t="s">
        <v>5377</v>
      </c>
      <c r="C390" s="451" t="s">
        <v>1239</v>
      </c>
      <c r="D390" s="559" t="s">
        <v>5378</v>
      </c>
      <c r="E390" s="453" t="s">
        <v>5379</v>
      </c>
      <c r="F390" s="453"/>
      <c r="G390" s="454" t="s">
        <v>3857</v>
      </c>
      <c r="H390" s="455">
        <v>44643</v>
      </c>
      <c r="I390" s="391">
        <f t="shared" ca="1" si="1"/>
        <v>1387</v>
      </c>
      <c r="J390" s="455">
        <v>44649</v>
      </c>
      <c r="K390" s="456" t="s">
        <v>8767</v>
      </c>
      <c r="L390" s="629">
        <v>3500</v>
      </c>
      <c r="M390" s="630" t="s">
        <v>1230</v>
      </c>
      <c r="N390" s="630" t="s">
        <v>1230</v>
      </c>
      <c r="O390" s="634" t="s">
        <v>9207</v>
      </c>
      <c r="P390" s="389" t="s">
        <v>8769</v>
      </c>
      <c r="Q390" s="632"/>
      <c r="R390" s="456"/>
      <c r="S390" s="55"/>
      <c r="T390" s="633" t="s">
        <v>8804</v>
      </c>
      <c r="U390" s="394"/>
      <c r="V390" s="395"/>
      <c r="W390" s="395"/>
      <c r="X390" s="395"/>
      <c r="Y390" s="395"/>
      <c r="Z390" s="395"/>
      <c r="AA390" s="395"/>
      <c r="AB390" s="395"/>
      <c r="AC390" s="395"/>
      <c r="AD390" s="395"/>
      <c r="AE390" s="395"/>
      <c r="AF390" s="395"/>
      <c r="AG390" s="395"/>
      <c r="AH390" s="395"/>
      <c r="AI390" s="395"/>
      <c r="AJ390" s="395"/>
      <c r="AK390" s="395"/>
    </row>
    <row r="391" spans="1:37" ht="30" customHeight="1">
      <c r="A391" s="594" t="s">
        <v>1243</v>
      </c>
      <c r="B391" s="635" t="s">
        <v>5381</v>
      </c>
      <c r="C391" s="635" t="s">
        <v>1245</v>
      </c>
      <c r="D391" s="636" t="s">
        <v>5382</v>
      </c>
      <c r="E391" s="637" t="s">
        <v>5383</v>
      </c>
      <c r="F391" s="637" t="s">
        <v>3826</v>
      </c>
      <c r="G391" s="638" t="s">
        <v>3784</v>
      </c>
      <c r="H391" s="639">
        <v>44643</v>
      </c>
      <c r="I391" s="599">
        <f t="shared" ca="1" si="1"/>
        <v>1387</v>
      </c>
      <c r="J391" s="639"/>
      <c r="K391" s="598" t="s">
        <v>8767</v>
      </c>
      <c r="L391" s="640">
        <v>3500</v>
      </c>
      <c r="M391" s="641" t="s">
        <v>32</v>
      </c>
      <c r="N391" s="641" t="s">
        <v>32</v>
      </c>
      <c r="O391" s="655" t="s">
        <v>9141</v>
      </c>
      <c r="P391" s="601" t="s">
        <v>8769</v>
      </c>
      <c r="Q391" s="643"/>
      <c r="R391" s="601" t="s">
        <v>8776</v>
      </c>
      <c r="S391" s="603"/>
      <c r="T391" s="644" t="s">
        <v>9129</v>
      </c>
      <c r="U391" s="602"/>
      <c r="V391" s="645"/>
      <c r="W391" s="645"/>
      <c r="X391" s="645"/>
      <c r="Y391" s="645"/>
      <c r="Z391" s="645"/>
      <c r="AA391" s="645"/>
      <c r="AB391" s="645"/>
      <c r="AC391" s="645"/>
      <c r="AD391" s="645"/>
      <c r="AE391" s="645"/>
      <c r="AF391" s="645"/>
      <c r="AG391" s="645"/>
      <c r="AH391" s="645"/>
      <c r="AI391" s="645"/>
      <c r="AJ391" s="645"/>
      <c r="AK391" s="645"/>
    </row>
    <row r="392" spans="1:37" ht="30" customHeight="1">
      <c r="A392" s="450" t="s">
        <v>1247</v>
      </c>
      <c r="B392" s="451" t="s">
        <v>5384</v>
      </c>
      <c r="C392" s="451" t="s">
        <v>1249</v>
      </c>
      <c r="D392" s="559" t="s">
        <v>5385</v>
      </c>
      <c r="E392" s="453" t="s">
        <v>5386</v>
      </c>
      <c r="F392" s="453"/>
      <c r="G392" s="454" t="s">
        <v>3788</v>
      </c>
      <c r="H392" s="455">
        <v>44643</v>
      </c>
      <c r="I392" s="391">
        <f t="shared" ca="1" si="1"/>
        <v>1387</v>
      </c>
      <c r="J392" s="455">
        <v>44645</v>
      </c>
      <c r="K392" s="456" t="s">
        <v>8767</v>
      </c>
      <c r="L392" s="629">
        <v>3500</v>
      </c>
      <c r="M392" s="630" t="s">
        <v>1230</v>
      </c>
      <c r="N392" s="630" t="s">
        <v>1230</v>
      </c>
      <c r="O392" s="634" t="s">
        <v>9208</v>
      </c>
      <c r="P392" s="389" t="s">
        <v>8769</v>
      </c>
      <c r="Q392" s="632"/>
      <c r="R392" s="456"/>
      <c r="S392" s="55"/>
      <c r="T392" s="633" t="s">
        <v>8887</v>
      </c>
      <c r="U392" s="394"/>
      <c r="V392" s="395"/>
      <c r="W392" s="395"/>
      <c r="X392" s="395"/>
      <c r="Y392" s="395"/>
      <c r="Z392" s="395"/>
      <c r="AA392" s="395"/>
      <c r="AB392" s="395"/>
      <c r="AC392" s="395"/>
      <c r="AD392" s="395"/>
      <c r="AE392" s="395"/>
      <c r="AF392" s="395"/>
      <c r="AG392" s="395"/>
      <c r="AH392" s="395"/>
      <c r="AI392" s="395"/>
      <c r="AJ392" s="395"/>
      <c r="AK392" s="395"/>
    </row>
    <row r="393" spans="1:37" ht="30" customHeight="1">
      <c r="A393" s="450" t="s">
        <v>1250</v>
      </c>
      <c r="B393" s="451" t="s">
        <v>5388</v>
      </c>
      <c r="C393" s="451" t="s">
        <v>1252</v>
      </c>
      <c r="D393" s="559" t="s">
        <v>5389</v>
      </c>
      <c r="E393" s="453" t="s">
        <v>5390</v>
      </c>
      <c r="F393" s="453"/>
      <c r="G393" s="454" t="s">
        <v>3833</v>
      </c>
      <c r="H393" s="455">
        <v>44641</v>
      </c>
      <c r="I393" s="391">
        <f t="shared" ca="1" si="1"/>
        <v>1389</v>
      </c>
      <c r="J393" s="455">
        <v>44809</v>
      </c>
      <c r="K393" s="456" t="s">
        <v>8808</v>
      </c>
      <c r="L393" s="629">
        <v>9800</v>
      </c>
      <c r="M393" s="630" t="s">
        <v>32</v>
      </c>
      <c r="N393" s="630" t="s">
        <v>32</v>
      </c>
      <c r="O393" s="634" t="s">
        <v>9209</v>
      </c>
      <c r="P393" s="389" t="s">
        <v>8810</v>
      </c>
      <c r="Q393" s="665" t="s">
        <v>1230</v>
      </c>
      <c r="R393" s="389" t="s">
        <v>9210</v>
      </c>
      <c r="S393" s="566" t="s">
        <v>3456</v>
      </c>
      <c r="T393" s="633" t="s">
        <v>9211</v>
      </c>
      <c r="U393" s="394"/>
      <c r="V393" s="395"/>
      <c r="W393" s="395"/>
      <c r="X393" s="395"/>
      <c r="Y393" s="395"/>
      <c r="Z393" s="395"/>
      <c r="AA393" s="395"/>
      <c r="AB393" s="395"/>
      <c r="AC393" s="395"/>
      <c r="AD393" s="395"/>
      <c r="AE393" s="395"/>
      <c r="AF393" s="395"/>
      <c r="AG393" s="395"/>
      <c r="AH393" s="395"/>
      <c r="AI393" s="395"/>
      <c r="AJ393" s="395"/>
      <c r="AK393" s="395"/>
    </row>
    <row r="394" spans="1:37" ht="30" customHeight="1">
      <c r="A394" s="450" t="s">
        <v>1254</v>
      </c>
      <c r="B394" s="451" t="s">
        <v>5392</v>
      </c>
      <c r="C394" s="451" t="s">
        <v>1256</v>
      </c>
      <c r="D394" s="559" t="s">
        <v>5393</v>
      </c>
      <c r="E394" s="453" t="s">
        <v>5394</v>
      </c>
      <c r="F394" s="453" t="s">
        <v>4901</v>
      </c>
      <c r="G394" s="454" t="s">
        <v>3784</v>
      </c>
      <c r="H394" s="455">
        <v>44655</v>
      </c>
      <c r="I394" s="391">
        <f t="shared" ca="1" si="1"/>
        <v>1375</v>
      </c>
      <c r="J394" s="455">
        <v>44988</v>
      </c>
      <c r="K394" s="456" t="s">
        <v>8767</v>
      </c>
      <c r="L394" s="629">
        <v>3500</v>
      </c>
      <c r="M394" s="630" t="s">
        <v>1230</v>
      </c>
      <c r="N394" s="630" t="s">
        <v>1230</v>
      </c>
      <c r="O394" s="634" t="s">
        <v>9212</v>
      </c>
      <c r="P394" s="389" t="s">
        <v>8769</v>
      </c>
      <c r="Q394" s="632" t="s">
        <v>1230</v>
      </c>
      <c r="R394" s="389" t="s">
        <v>8776</v>
      </c>
      <c r="S394" s="55" t="s">
        <v>1258</v>
      </c>
      <c r="T394" s="633"/>
      <c r="U394" s="394"/>
      <c r="V394" s="395"/>
      <c r="W394" s="395"/>
      <c r="X394" s="395"/>
      <c r="Y394" s="395"/>
      <c r="Z394" s="395"/>
      <c r="AA394" s="395"/>
      <c r="AB394" s="395"/>
      <c r="AC394" s="395"/>
      <c r="AD394" s="395"/>
      <c r="AE394" s="395"/>
      <c r="AF394" s="395"/>
      <c r="AG394" s="395"/>
      <c r="AH394" s="395"/>
      <c r="AI394" s="395"/>
      <c r="AJ394" s="395"/>
      <c r="AK394" s="395"/>
    </row>
    <row r="395" spans="1:37" ht="30" customHeight="1">
      <c r="A395" s="594" t="s">
        <v>1259</v>
      </c>
      <c r="B395" s="635" t="s">
        <v>5396</v>
      </c>
      <c r="C395" s="635" t="s">
        <v>1261</v>
      </c>
      <c r="D395" s="636" t="s">
        <v>5397</v>
      </c>
      <c r="E395" s="637" t="s">
        <v>5398</v>
      </c>
      <c r="F395" s="637" t="s">
        <v>3905</v>
      </c>
      <c r="G395" s="638" t="s">
        <v>4184</v>
      </c>
      <c r="H395" s="639">
        <v>44643</v>
      </c>
      <c r="I395" s="599">
        <f t="shared" ca="1" si="1"/>
        <v>1387</v>
      </c>
      <c r="J395" s="639"/>
      <c r="K395" s="598" t="s">
        <v>8767</v>
      </c>
      <c r="L395" s="640">
        <v>3500</v>
      </c>
      <c r="M395" s="641" t="s">
        <v>32</v>
      </c>
      <c r="N395" s="641" t="s">
        <v>32</v>
      </c>
      <c r="O395" s="655" t="s">
        <v>9141</v>
      </c>
      <c r="P395" s="601" t="s">
        <v>8769</v>
      </c>
      <c r="Q395" s="643"/>
      <c r="R395" s="601" t="s">
        <v>8776</v>
      </c>
      <c r="S395" s="603"/>
      <c r="T395" s="644" t="s">
        <v>9129</v>
      </c>
      <c r="U395" s="602"/>
      <c r="V395" s="645"/>
      <c r="W395" s="645"/>
      <c r="X395" s="645"/>
      <c r="Y395" s="645"/>
      <c r="Z395" s="645"/>
      <c r="AA395" s="645"/>
      <c r="AB395" s="645"/>
      <c r="AC395" s="645"/>
      <c r="AD395" s="645"/>
      <c r="AE395" s="645"/>
      <c r="AF395" s="645"/>
      <c r="AG395" s="645"/>
      <c r="AH395" s="645"/>
      <c r="AI395" s="645"/>
      <c r="AJ395" s="645"/>
      <c r="AK395" s="645"/>
    </row>
    <row r="396" spans="1:37" ht="30" customHeight="1">
      <c r="A396" s="450" t="s">
        <v>1262</v>
      </c>
      <c r="B396" s="451" t="s">
        <v>5399</v>
      </c>
      <c r="C396" s="451" t="s">
        <v>1264</v>
      </c>
      <c r="D396" s="559" t="s">
        <v>5400</v>
      </c>
      <c r="E396" s="453" t="s">
        <v>5401</v>
      </c>
      <c r="F396" s="453"/>
      <c r="G396" s="454" t="s">
        <v>3833</v>
      </c>
      <c r="H396" s="455">
        <v>44643</v>
      </c>
      <c r="I396" s="391">
        <f t="shared" ca="1" si="1"/>
        <v>1387</v>
      </c>
      <c r="J396" s="455">
        <v>44713</v>
      </c>
      <c r="K396" s="456" t="s">
        <v>8767</v>
      </c>
      <c r="L396" s="629">
        <v>3500</v>
      </c>
      <c r="M396" s="630" t="s">
        <v>1230</v>
      </c>
      <c r="N396" s="630" t="s">
        <v>1230</v>
      </c>
      <c r="O396" s="634" t="s">
        <v>9213</v>
      </c>
      <c r="P396" s="389" t="s">
        <v>8769</v>
      </c>
      <c r="Q396" s="632"/>
      <c r="R396" s="456"/>
      <c r="S396" s="55"/>
      <c r="T396" s="633"/>
      <c r="U396" s="394"/>
      <c r="V396" s="395"/>
      <c r="W396" s="395"/>
      <c r="X396" s="395"/>
      <c r="Y396" s="395"/>
      <c r="Z396" s="395"/>
      <c r="AA396" s="395"/>
      <c r="AB396" s="395"/>
      <c r="AC396" s="395"/>
      <c r="AD396" s="395"/>
      <c r="AE396" s="395"/>
      <c r="AF396" s="395"/>
      <c r="AG396" s="395"/>
      <c r="AH396" s="395"/>
      <c r="AI396" s="395"/>
      <c r="AJ396" s="395"/>
      <c r="AK396" s="395"/>
    </row>
    <row r="397" spans="1:37" ht="30" customHeight="1">
      <c r="A397" s="450" t="s">
        <v>1265</v>
      </c>
      <c r="B397" s="451" t="s">
        <v>5403</v>
      </c>
      <c r="C397" s="451" t="s">
        <v>5404</v>
      </c>
      <c r="D397" s="559" t="s">
        <v>5405</v>
      </c>
      <c r="E397" s="453" t="s">
        <v>5406</v>
      </c>
      <c r="F397" s="453"/>
      <c r="G397" s="454" t="s">
        <v>4199</v>
      </c>
      <c r="H397" s="455">
        <v>44638</v>
      </c>
      <c r="I397" s="391">
        <f t="shared" ca="1" si="1"/>
        <v>1392</v>
      </c>
      <c r="J397" s="455">
        <v>44676</v>
      </c>
      <c r="K397" s="456" t="s">
        <v>8778</v>
      </c>
      <c r="L397" s="629">
        <v>29000</v>
      </c>
      <c r="M397" s="630" t="s">
        <v>1230</v>
      </c>
      <c r="N397" s="630" t="s">
        <v>1230</v>
      </c>
      <c r="O397" s="634" t="s">
        <v>9214</v>
      </c>
      <c r="P397" s="389" t="s">
        <v>8780</v>
      </c>
      <c r="Q397" s="632"/>
      <c r="R397" s="456"/>
      <c r="S397" s="55"/>
      <c r="T397" s="633" t="s">
        <v>8804</v>
      </c>
      <c r="U397" s="394"/>
      <c r="V397" s="395"/>
      <c r="W397" s="395"/>
      <c r="X397" s="395"/>
      <c r="Y397" s="395"/>
      <c r="Z397" s="395"/>
      <c r="AA397" s="395"/>
      <c r="AB397" s="395"/>
      <c r="AC397" s="395"/>
      <c r="AD397" s="395"/>
      <c r="AE397" s="395"/>
      <c r="AF397" s="395"/>
      <c r="AG397" s="395"/>
      <c r="AH397" s="395"/>
      <c r="AI397" s="395"/>
      <c r="AJ397" s="395"/>
      <c r="AK397" s="395"/>
    </row>
    <row r="398" spans="1:37" ht="30" customHeight="1">
      <c r="A398" s="450" t="s">
        <v>1268</v>
      </c>
      <c r="B398" s="451" t="s">
        <v>5408</v>
      </c>
      <c r="C398" s="451" t="s">
        <v>1270</v>
      </c>
      <c r="D398" s="559" t="s">
        <v>5409</v>
      </c>
      <c r="E398" s="453" t="s">
        <v>5410</v>
      </c>
      <c r="F398" s="453" t="s">
        <v>5411</v>
      </c>
      <c r="G398" s="454" t="s">
        <v>3777</v>
      </c>
      <c r="H398" s="455">
        <v>44643</v>
      </c>
      <c r="I398" s="391">
        <f t="shared" ca="1" si="1"/>
        <v>1387</v>
      </c>
      <c r="J398" s="455">
        <v>44652</v>
      </c>
      <c r="K398" s="456" t="s">
        <v>8767</v>
      </c>
      <c r="L398" s="629">
        <v>3500</v>
      </c>
      <c r="M398" s="630" t="s">
        <v>1230</v>
      </c>
      <c r="N398" s="630" t="s">
        <v>1230</v>
      </c>
      <c r="O398" s="634" t="s">
        <v>9215</v>
      </c>
      <c r="P398" s="389" t="s">
        <v>8769</v>
      </c>
      <c r="Q398" s="632"/>
      <c r="R398" s="456"/>
      <c r="S398" s="55"/>
      <c r="T398" s="633"/>
      <c r="U398" s="394"/>
      <c r="V398" s="395"/>
      <c r="W398" s="395"/>
      <c r="X398" s="395"/>
      <c r="Y398" s="395"/>
      <c r="Z398" s="395"/>
      <c r="AA398" s="395"/>
      <c r="AB398" s="395"/>
      <c r="AC398" s="395"/>
      <c r="AD398" s="395"/>
      <c r="AE398" s="395"/>
      <c r="AF398" s="395"/>
      <c r="AG398" s="395"/>
      <c r="AH398" s="395"/>
      <c r="AI398" s="395"/>
      <c r="AJ398" s="395"/>
      <c r="AK398" s="395"/>
    </row>
    <row r="399" spans="1:37" ht="30" customHeight="1">
      <c r="A399" s="450" t="s">
        <v>1271</v>
      </c>
      <c r="B399" s="451" t="s">
        <v>5413</v>
      </c>
      <c r="C399" s="451" t="s">
        <v>1273</v>
      </c>
      <c r="D399" s="559" t="s">
        <v>5414</v>
      </c>
      <c r="E399" s="453" t="s">
        <v>5415</v>
      </c>
      <c r="F399" s="453" t="s">
        <v>3945</v>
      </c>
      <c r="G399" s="454" t="s">
        <v>3814</v>
      </c>
      <c r="H399" s="455">
        <v>44638</v>
      </c>
      <c r="I399" s="516">
        <f t="shared" ca="1" si="1"/>
        <v>1392</v>
      </c>
      <c r="J399" s="455">
        <v>44638</v>
      </c>
      <c r="K399" s="456" t="s">
        <v>8778</v>
      </c>
      <c r="L399" s="629">
        <v>29000</v>
      </c>
      <c r="M399" s="630" t="s">
        <v>1230</v>
      </c>
      <c r="N399" s="630" t="s">
        <v>1230</v>
      </c>
      <c r="O399" s="634" t="s">
        <v>9216</v>
      </c>
      <c r="P399" s="389" t="s">
        <v>8780</v>
      </c>
      <c r="Q399" s="632"/>
      <c r="R399" s="456"/>
      <c r="S399" s="55"/>
      <c r="T399" s="633"/>
      <c r="U399" s="394"/>
      <c r="V399" s="395"/>
      <c r="W399" s="395"/>
      <c r="X399" s="395"/>
      <c r="Y399" s="395"/>
      <c r="Z399" s="395"/>
      <c r="AA399" s="395"/>
      <c r="AB399" s="395"/>
      <c r="AC399" s="395"/>
      <c r="AD399" s="395"/>
      <c r="AE399" s="395"/>
      <c r="AF399" s="395"/>
      <c r="AG399" s="395"/>
      <c r="AH399" s="395"/>
      <c r="AI399" s="395"/>
      <c r="AJ399" s="395"/>
      <c r="AK399" s="395"/>
    </row>
    <row r="400" spans="1:37" ht="30" customHeight="1">
      <c r="A400" s="450" t="s">
        <v>1274</v>
      </c>
      <c r="B400" s="451" t="s">
        <v>5417</v>
      </c>
      <c r="C400" s="451" t="s">
        <v>1276</v>
      </c>
      <c r="D400" s="559" t="s">
        <v>5418</v>
      </c>
      <c r="E400" s="453" t="s">
        <v>5419</v>
      </c>
      <c r="F400" s="453" t="s">
        <v>4090</v>
      </c>
      <c r="G400" s="454" t="s">
        <v>3909</v>
      </c>
      <c r="H400" s="455">
        <v>44643</v>
      </c>
      <c r="I400" s="391">
        <f t="shared" ca="1" si="1"/>
        <v>1387</v>
      </c>
      <c r="J400" s="455">
        <v>44754</v>
      </c>
      <c r="K400" s="456" t="s">
        <v>8767</v>
      </c>
      <c r="L400" s="629">
        <v>3500</v>
      </c>
      <c r="M400" s="630" t="s">
        <v>1230</v>
      </c>
      <c r="N400" s="630" t="s">
        <v>1230</v>
      </c>
      <c r="O400" s="634" t="s">
        <v>9217</v>
      </c>
      <c r="P400" s="389" t="s">
        <v>8769</v>
      </c>
      <c r="Q400" s="632"/>
      <c r="R400" s="456"/>
      <c r="S400" s="55"/>
      <c r="T400" s="633"/>
      <c r="U400" s="394"/>
      <c r="V400" s="395"/>
      <c r="W400" s="395"/>
      <c r="X400" s="395"/>
      <c r="Y400" s="395"/>
      <c r="Z400" s="395"/>
      <c r="AA400" s="395"/>
      <c r="AB400" s="395"/>
      <c r="AC400" s="395"/>
      <c r="AD400" s="395"/>
      <c r="AE400" s="395"/>
      <c r="AF400" s="395"/>
      <c r="AG400" s="395"/>
      <c r="AH400" s="395"/>
      <c r="AI400" s="395"/>
      <c r="AJ400" s="395"/>
      <c r="AK400" s="395"/>
    </row>
    <row r="401" spans="1:37" ht="30" customHeight="1">
      <c r="A401" s="450" t="s">
        <v>1277</v>
      </c>
      <c r="B401" s="552" t="s">
        <v>9218</v>
      </c>
      <c r="C401" s="552" t="s">
        <v>9219</v>
      </c>
      <c r="D401" s="559" t="s">
        <v>9220</v>
      </c>
      <c r="E401" s="453" t="s">
        <v>5423</v>
      </c>
      <c r="F401" s="453" t="s">
        <v>3896</v>
      </c>
      <c r="G401" s="454" t="s">
        <v>3814</v>
      </c>
      <c r="H401" s="455">
        <v>44643</v>
      </c>
      <c r="I401" s="391">
        <f t="shared" ca="1" si="1"/>
        <v>1387</v>
      </c>
      <c r="J401" s="455">
        <v>44684</v>
      </c>
      <c r="K401" s="456" t="s">
        <v>8767</v>
      </c>
      <c r="L401" s="629">
        <v>3500</v>
      </c>
      <c r="M401" s="630" t="s">
        <v>1230</v>
      </c>
      <c r="N401" s="630" t="s">
        <v>1230</v>
      </c>
      <c r="O401" s="634" t="s">
        <v>9221</v>
      </c>
      <c r="P401" s="389" t="s">
        <v>8769</v>
      </c>
      <c r="Q401" s="632"/>
      <c r="R401" s="456"/>
      <c r="S401" s="55"/>
      <c r="T401" s="633" t="s">
        <v>8887</v>
      </c>
      <c r="U401" s="394"/>
      <c r="V401" s="395"/>
      <c r="W401" s="395"/>
      <c r="X401" s="395"/>
      <c r="Y401" s="395"/>
      <c r="Z401" s="395"/>
      <c r="AA401" s="395"/>
      <c r="AB401" s="395"/>
      <c r="AC401" s="395"/>
      <c r="AD401" s="395"/>
      <c r="AE401" s="395"/>
      <c r="AF401" s="395"/>
      <c r="AG401" s="395"/>
      <c r="AH401" s="395"/>
      <c r="AI401" s="395"/>
      <c r="AJ401" s="395"/>
      <c r="AK401" s="395"/>
    </row>
    <row r="402" spans="1:37" ht="30" customHeight="1">
      <c r="A402" s="450" t="s">
        <v>1280</v>
      </c>
      <c r="B402" s="451" t="s">
        <v>5425</v>
      </c>
      <c r="C402" s="451" t="s">
        <v>1282</v>
      </c>
      <c r="D402" s="559" t="s">
        <v>2838</v>
      </c>
      <c r="E402" s="453" t="s">
        <v>5426</v>
      </c>
      <c r="F402" s="453" t="s">
        <v>4811</v>
      </c>
      <c r="G402" s="454" t="s">
        <v>3796</v>
      </c>
      <c r="H402" s="455">
        <v>44643</v>
      </c>
      <c r="I402" s="391">
        <f t="shared" ca="1" si="1"/>
        <v>1387</v>
      </c>
      <c r="J402" s="455">
        <v>44651</v>
      </c>
      <c r="K402" s="456" t="s">
        <v>8767</v>
      </c>
      <c r="L402" s="629">
        <v>3500</v>
      </c>
      <c r="M402" s="630" t="s">
        <v>1230</v>
      </c>
      <c r="N402" s="630" t="s">
        <v>1230</v>
      </c>
      <c r="O402" s="634" t="s">
        <v>9222</v>
      </c>
      <c r="P402" s="389" t="s">
        <v>8769</v>
      </c>
      <c r="Q402" s="632"/>
      <c r="R402" s="456"/>
      <c r="S402" s="55"/>
      <c r="T402" s="633"/>
      <c r="U402" s="394"/>
      <c r="V402" s="395"/>
      <c r="W402" s="395"/>
      <c r="X402" s="395"/>
      <c r="Y402" s="395"/>
      <c r="Z402" s="395"/>
      <c r="AA402" s="395"/>
      <c r="AB402" s="395"/>
      <c r="AC402" s="395"/>
      <c r="AD402" s="395"/>
      <c r="AE402" s="395"/>
      <c r="AF402" s="395"/>
      <c r="AG402" s="395"/>
      <c r="AH402" s="395"/>
      <c r="AI402" s="395"/>
      <c r="AJ402" s="395"/>
      <c r="AK402" s="395"/>
    </row>
    <row r="403" spans="1:37" ht="30" customHeight="1">
      <c r="A403" s="450" t="s">
        <v>1283</v>
      </c>
      <c r="B403" s="451" t="s">
        <v>5428</v>
      </c>
      <c r="C403" s="451" t="s">
        <v>1285</v>
      </c>
      <c r="D403" s="559" t="s">
        <v>5429</v>
      </c>
      <c r="E403" s="453" t="s">
        <v>5430</v>
      </c>
      <c r="F403" s="453"/>
      <c r="G403" s="454" t="s">
        <v>4184</v>
      </c>
      <c r="H403" s="455">
        <v>44643</v>
      </c>
      <c r="I403" s="391">
        <f t="shared" ca="1" si="1"/>
        <v>1387</v>
      </c>
      <c r="J403" s="455">
        <v>44645</v>
      </c>
      <c r="K403" s="456" t="s">
        <v>8767</v>
      </c>
      <c r="L403" s="629">
        <v>3500</v>
      </c>
      <c r="M403" s="630" t="s">
        <v>1230</v>
      </c>
      <c r="N403" s="630" t="s">
        <v>1230</v>
      </c>
      <c r="O403" s="634" t="s">
        <v>9223</v>
      </c>
      <c r="P403" s="389" t="s">
        <v>8769</v>
      </c>
      <c r="Q403" s="632"/>
      <c r="R403" s="456"/>
      <c r="S403" s="55"/>
      <c r="T403" s="633" t="s">
        <v>8804</v>
      </c>
      <c r="U403" s="394"/>
      <c r="V403" s="395"/>
      <c r="W403" s="395"/>
      <c r="X403" s="395"/>
      <c r="Y403" s="395"/>
      <c r="Z403" s="395"/>
      <c r="AA403" s="395"/>
      <c r="AB403" s="395"/>
      <c r="AC403" s="395"/>
      <c r="AD403" s="395"/>
      <c r="AE403" s="395"/>
      <c r="AF403" s="395"/>
      <c r="AG403" s="395"/>
      <c r="AH403" s="395"/>
      <c r="AI403" s="395"/>
      <c r="AJ403" s="395"/>
      <c r="AK403" s="395"/>
    </row>
    <row r="404" spans="1:37" ht="30" customHeight="1">
      <c r="A404" s="594" t="s">
        <v>1286</v>
      </c>
      <c r="B404" s="635" t="s">
        <v>5432</v>
      </c>
      <c r="C404" s="635" t="s">
        <v>1288</v>
      </c>
      <c r="D404" s="636" t="s">
        <v>2839</v>
      </c>
      <c r="E404" s="637" t="s">
        <v>5433</v>
      </c>
      <c r="F404" s="637" t="s">
        <v>4179</v>
      </c>
      <c r="G404" s="638" t="s">
        <v>3833</v>
      </c>
      <c r="H404" s="639">
        <v>44643</v>
      </c>
      <c r="I404" s="599">
        <f t="shared" ca="1" si="1"/>
        <v>1387</v>
      </c>
      <c r="J404" s="639"/>
      <c r="K404" s="598" t="s">
        <v>8767</v>
      </c>
      <c r="L404" s="640">
        <v>3500</v>
      </c>
      <c r="M404" s="641" t="s">
        <v>32</v>
      </c>
      <c r="N404" s="641" t="s">
        <v>32</v>
      </c>
      <c r="O404" s="655" t="s">
        <v>9224</v>
      </c>
      <c r="P404" s="601" t="s">
        <v>8769</v>
      </c>
      <c r="Q404" s="643"/>
      <c r="R404" s="601" t="s">
        <v>8776</v>
      </c>
      <c r="S404" s="603"/>
      <c r="T404" s="644" t="s">
        <v>8777</v>
      </c>
      <c r="U404" s="602"/>
      <c r="V404" s="645"/>
      <c r="W404" s="645"/>
      <c r="X404" s="645"/>
      <c r="Y404" s="645"/>
      <c r="Z404" s="645"/>
      <c r="AA404" s="645"/>
      <c r="AB404" s="645"/>
      <c r="AC404" s="645"/>
      <c r="AD404" s="645"/>
      <c r="AE404" s="645"/>
      <c r="AF404" s="645"/>
      <c r="AG404" s="645"/>
      <c r="AH404" s="645"/>
      <c r="AI404" s="645"/>
      <c r="AJ404" s="645"/>
      <c r="AK404" s="645"/>
    </row>
    <row r="405" spans="1:37" ht="30" customHeight="1">
      <c r="A405" s="594" t="s">
        <v>1289</v>
      </c>
      <c r="B405" s="635" t="s">
        <v>5434</v>
      </c>
      <c r="C405" s="635" t="s">
        <v>1291</v>
      </c>
      <c r="D405" s="636" t="s">
        <v>5435</v>
      </c>
      <c r="E405" s="637" t="s">
        <v>5436</v>
      </c>
      <c r="F405" s="637" t="s">
        <v>3819</v>
      </c>
      <c r="G405" s="638" t="s">
        <v>3814</v>
      </c>
      <c r="H405" s="639">
        <v>44649</v>
      </c>
      <c r="I405" s="599">
        <f t="shared" ca="1" si="1"/>
        <v>1381</v>
      </c>
      <c r="J405" s="639"/>
      <c r="K405" s="598" t="s">
        <v>8767</v>
      </c>
      <c r="L405" s="640">
        <v>3500</v>
      </c>
      <c r="M405" s="641" t="s">
        <v>32</v>
      </c>
      <c r="N405" s="641" t="s">
        <v>32</v>
      </c>
      <c r="O405" s="655" t="s">
        <v>9225</v>
      </c>
      <c r="P405" s="601" t="s">
        <v>8769</v>
      </c>
      <c r="Q405" s="643"/>
      <c r="R405" s="601" t="s">
        <v>8776</v>
      </c>
      <c r="S405" s="603"/>
      <c r="T405" s="644" t="s">
        <v>8777</v>
      </c>
      <c r="U405" s="602"/>
      <c r="V405" s="645"/>
      <c r="W405" s="645"/>
      <c r="X405" s="645"/>
      <c r="Y405" s="645"/>
      <c r="Z405" s="645"/>
      <c r="AA405" s="645"/>
      <c r="AB405" s="645"/>
      <c r="AC405" s="645"/>
      <c r="AD405" s="645"/>
      <c r="AE405" s="645"/>
      <c r="AF405" s="645"/>
      <c r="AG405" s="645"/>
      <c r="AH405" s="645"/>
      <c r="AI405" s="645"/>
      <c r="AJ405" s="645"/>
      <c r="AK405" s="645"/>
    </row>
    <row r="406" spans="1:37" ht="30" customHeight="1">
      <c r="A406" s="450" t="s">
        <v>1293</v>
      </c>
      <c r="B406" s="451" t="s">
        <v>5437</v>
      </c>
      <c r="C406" s="451" t="s">
        <v>1295</v>
      </c>
      <c r="D406" s="559" t="s">
        <v>5438</v>
      </c>
      <c r="E406" s="453" t="s">
        <v>5439</v>
      </c>
      <c r="F406" s="453" t="s">
        <v>4996</v>
      </c>
      <c r="G406" s="454" t="s">
        <v>3784</v>
      </c>
      <c r="H406" s="455">
        <v>44641</v>
      </c>
      <c r="I406" s="391">
        <f t="shared" ca="1" si="1"/>
        <v>1389</v>
      </c>
      <c r="J406" s="455">
        <v>44648</v>
      </c>
      <c r="K406" s="456" t="s">
        <v>8808</v>
      </c>
      <c r="L406" s="629">
        <v>9800</v>
      </c>
      <c r="M406" s="630" t="s">
        <v>1230</v>
      </c>
      <c r="N406" s="630" t="s">
        <v>1230</v>
      </c>
      <c r="O406" s="634" t="s">
        <v>9226</v>
      </c>
      <c r="P406" s="389" t="s">
        <v>8810</v>
      </c>
      <c r="Q406" s="632"/>
      <c r="R406" s="456"/>
      <c r="S406" s="55"/>
      <c r="T406" s="633" t="s">
        <v>8771</v>
      </c>
      <c r="U406" s="394"/>
      <c r="V406" s="395"/>
      <c r="W406" s="395"/>
      <c r="X406" s="395"/>
      <c r="Y406" s="395"/>
      <c r="Z406" s="395"/>
      <c r="AA406" s="395"/>
      <c r="AB406" s="395"/>
      <c r="AC406" s="395"/>
      <c r="AD406" s="395"/>
      <c r="AE406" s="395"/>
      <c r="AF406" s="395"/>
      <c r="AG406" s="395"/>
      <c r="AH406" s="395"/>
      <c r="AI406" s="395"/>
      <c r="AJ406" s="395"/>
      <c r="AK406" s="395"/>
    </row>
    <row r="407" spans="1:37" ht="30" customHeight="1">
      <c r="A407" s="450" t="s">
        <v>1296</v>
      </c>
      <c r="B407" s="451" t="s">
        <v>5441</v>
      </c>
      <c r="C407" s="451" t="s">
        <v>5442</v>
      </c>
      <c r="D407" s="559" t="s">
        <v>5443</v>
      </c>
      <c r="E407" s="453" t="s">
        <v>5444</v>
      </c>
      <c r="F407" s="453" t="s">
        <v>5445</v>
      </c>
      <c r="G407" s="454" t="s">
        <v>3784</v>
      </c>
      <c r="H407" s="455">
        <v>44643</v>
      </c>
      <c r="I407" s="391">
        <f t="shared" ca="1" si="1"/>
        <v>1387</v>
      </c>
      <c r="J407" s="455">
        <v>44651</v>
      </c>
      <c r="K407" s="456" t="s">
        <v>8767</v>
      </c>
      <c r="L407" s="629">
        <v>3500</v>
      </c>
      <c r="M407" s="630" t="s">
        <v>32</v>
      </c>
      <c r="N407" s="630" t="s">
        <v>1230</v>
      </c>
      <c r="O407" s="634" t="s">
        <v>9227</v>
      </c>
      <c r="P407" s="389" t="s">
        <v>8769</v>
      </c>
      <c r="Q407" s="632"/>
      <c r="R407" s="456"/>
      <c r="S407" s="55"/>
      <c r="T407" s="633" t="s">
        <v>8830</v>
      </c>
      <c r="U407" s="394"/>
      <c r="V407" s="395"/>
      <c r="W407" s="395"/>
      <c r="X407" s="395"/>
      <c r="Y407" s="395"/>
      <c r="Z407" s="395"/>
      <c r="AA407" s="395"/>
      <c r="AB407" s="395"/>
      <c r="AC407" s="395"/>
      <c r="AD407" s="395"/>
      <c r="AE407" s="395"/>
      <c r="AF407" s="395"/>
      <c r="AG407" s="395"/>
      <c r="AH407" s="395"/>
      <c r="AI407" s="395"/>
      <c r="AJ407" s="395"/>
      <c r="AK407" s="395"/>
    </row>
    <row r="408" spans="1:37" ht="30" customHeight="1">
      <c r="A408" s="450" t="s">
        <v>1299</v>
      </c>
      <c r="B408" s="451" t="s">
        <v>5447</v>
      </c>
      <c r="C408" s="451" t="s">
        <v>1301</v>
      </c>
      <c r="D408" s="559" t="s">
        <v>5448</v>
      </c>
      <c r="E408" s="453" t="s">
        <v>5449</v>
      </c>
      <c r="F408" s="453"/>
      <c r="G408" s="454" t="s">
        <v>3833</v>
      </c>
      <c r="H408" s="455">
        <v>44643</v>
      </c>
      <c r="I408" s="391">
        <f t="shared" ca="1" si="1"/>
        <v>1387</v>
      </c>
      <c r="J408" s="455">
        <v>44708</v>
      </c>
      <c r="K408" s="456" t="s">
        <v>8767</v>
      </c>
      <c r="L408" s="629">
        <v>3500</v>
      </c>
      <c r="M408" s="630" t="s">
        <v>1230</v>
      </c>
      <c r="N408" s="630" t="s">
        <v>1230</v>
      </c>
      <c r="O408" s="634" t="s">
        <v>9228</v>
      </c>
      <c r="P408" s="389" t="s">
        <v>8769</v>
      </c>
      <c r="Q408" s="632"/>
      <c r="R408" s="456"/>
      <c r="S408" s="55"/>
      <c r="T408" s="633"/>
      <c r="U408" s="394"/>
      <c r="V408" s="395"/>
      <c r="W408" s="395"/>
      <c r="X408" s="395"/>
      <c r="Y408" s="395"/>
      <c r="Z408" s="395"/>
      <c r="AA408" s="395"/>
      <c r="AB408" s="395"/>
      <c r="AC408" s="395"/>
      <c r="AD408" s="395"/>
      <c r="AE408" s="395"/>
      <c r="AF408" s="395"/>
      <c r="AG408" s="395"/>
      <c r="AH408" s="395"/>
      <c r="AI408" s="395"/>
      <c r="AJ408" s="395"/>
      <c r="AK408" s="395"/>
    </row>
    <row r="409" spans="1:37" ht="30" customHeight="1">
      <c r="A409" s="450" t="s">
        <v>1302</v>
      </c>
      <c r="B409" s="451" t="s">
        <v>5451</v>
      </c>
      <c r="C409" s="451" t="s">
        <v>5452</v>
      </c>
      <c r="D409" s="559" t="s">
        <v>5453</v>
      </c>
      <c r="E409" s="453" t="s">
        <v>5454</v>
      </c>
      <c r="F409" s="453"/>
      <c r="G409" s="454" t="s">
        <v>3833</v>
      </c>
      <c r="H409" s="455">
        <v>44643</v>
      </c>
      <c r="I409" s="391">
        <f t="shared" ca="1" si="1"/>
        <v>1387</v>
      </c>
      <c r="J409" s="455">
        <v>44650</v>
      </c>
      <c r="K409" s="456" t="s">
        <v>8767</v>
      </c>
      <c r="L409" s="629">
        <v>3500</v>
      </c>
      <c r="M409" s="630" t="s">
        <v>1230</v>
      </c>
      <c r="N409" s="630" t="s">
        <v>1230</v>
      </c>
      <c r="O409" s="634" t="s">
        <v>9229</v>
      </c>
      <c r="P409" s="389" t="s">
        <v>8769</v>
      </c>
      <c r="Q409" s="632"/>
      <c r="R409" s="456"/>
      <c r="S409" s="55"/>
      <c r="T409" s="633"/>
      <c r="U409" s="394"/>
      <c r="V409" s="395"/>
      <c r="W409" s="395"/>
      <c r="X409" s="395"/>
      <c r="Y409" s="395"/>
      <c r="Z409" s="395"/>
      <c r="AA409" s="395"/>
      <c r="AB409" s="395"/>
      <c r="AC409" s="395"/>
      <c r="AD409" s="395"/>
      <c r="AE409" s="395"/>
      <c r="AF409" s="395"/>
      <c r="AG409" s="395"/>
      <c r="AH409" s="395"/>
      <c r="AI409" s="395"/>
      <c r="AJ409" s="395"/>
      <c r="AK409" s="395"/>
    </row>
    <row r="410" spans="1:37" ht="30" customHeight="1">
      <c r="A410" s="450" t="s">
        <v>1306</v>
      </c>
      <c r="B410" s="451" t="s">
        <v>5456</v>
      </c>
      <c r="C410" s="451" t="s">
        <v>1308</v>
      </c>
      <c r="D410" s="559" t="s">
        <v>2841</v>
      </c>
      <c r="E410" s="453" t="s">
        <v>5457</v>
      </c>
      <c r="F410" s="453" t="s">
        <v>3960</v>
      </c>
      <c r="G410" s="454" t="s">
        <v>3784</v>
      </c>
      <c r="H410" s="455">
        <v>44643</v>
      </c>
      <c r="I410" s="391">
        <f t="shared" ca="1" si="1"/>
        <v>1387</v>
      </c>
      <c r="J410" s="455">
        <v>44708</v>
      </c>
      <c r="K410" s="456" t="s">
        <v>8767</v>
      </c>
      <c r="L410" s="629">
        <v>3500</v>
      </c>
      <c r="M410" s="630" t="s">
        <v>32</v>
      </c>
      <c r="N410" s="630" t="s">
        <v>1230</v>
      </c>
      <c r="O410" s="634" t="s">
        <v>9230</v>
      </c>
      <c r="P410" s="389" t="s">
        <v>8769</v>
      </c>
      <c r="Q410" s="632"/>
      <c r="R410" s="456"/>
      <c r="S410" s="55"/>
      <c r="T410" s="633" t="s">
        <v>9231</v>
      </c>
      <c r="U410" s="394"/>
      <c r="V410" s="395"/>
      <c r="W410" s="395"/>
      <c r="X410" s="395"/>
      <c r="Y410" s="395"/>
      <c r="Z410" s="395"/>
      <c r="AA410" s="395"/>
      <c r="AB410" s="395"/>
      <c r="AC410" s="395"/>
      <c r="AD410" s="395"/>
      <c r="AE410" s="395"/>
      <c r="AF410" s="395"/>
      <c r="AG410" s="395"/>
      <c r="AH410" s="395"/>
      <c r="AI410" s="395"/>
      <c r="AJ410" s="395"/>
      <c r="AK410" s="395"/>
    </row>
    <row r="411" spans="1:37" ht="30" customHeight="1">
      <c r="A411" s="450" t="s">
        <v>1309</v>
      </c>
      <c r="B411" s="451" t="s">
        <v>5459</v>
      </c>
      <c r="C411" s="451" t="s">
        <v>1311</v>
      </c>
      <c r="D411" s="559" t="s">
        <v>5460</v>
      </c>
      <c r="E411" s="453" t="s">
        <v>5461</v>
      </c>
      <c r="F411" s="453" t="s">
        <v>3960</v>
      </c>
      <c r="G411" s="454" t="s">
        <v>3784</v>
      </c>
      <c r="H411" s="455">
        <v>44641</v>
      </c>
      <c r="I411" s="391">
        <f t="shared" ca="1" si="1"/>
        <v>1389</v>
      </c>
      <c r="J411" s="455">
        <v>44672</v>
      </c>
      <c r="K411" s="456" t="s">
        <v>8808</v>
      </c>
      <c r="L411" s="629">
        <v>9800</v>
      </c>
      <c r="M411" s="630" t="s">
        <v>1230</v>
      </c>
      <c r="N411" s="630" t="s">
        <v>1230</v>
      </c>
      <c r="O411" s="634" t="s">
        <v>9232</v>
      </c>
      <c r="P411" s="389" t="s">
        <v>8810</v>
      </c>
      <c r="Q411" s="632"/>
      <c r="R411" s="456"/>
      <c r="S411" s="55"/>
      <c r="T411" s="633"/>
      <c r="U411" s="394"/>
      <c r="V411" s="395"/>
      <c r="W411" s="395"/>
      <c r="X411" s="395"/>
      <c r="Y411" s="395"/>
      <c r="Z411" s="395"/>
      <c r="AA411" s="395"/>
      <c r="AB411" s="395"/>
      <c r="AC411" s="395"/>
      <c r="AD411" s="395"/>
      <c r="AE411" s="395"/>
      <c r="AF411" s="395"/>
      <c r="AG411" s="395"/>
      <c r="AH411" s="395"/>
      <c r="AI411" s="395"/>
      <c r="AJ411" s="395"/>
      <c r="AK411" s="395"/>
    </row>
    <row r="412" spans="1:37" ht="30" customHeight="1">
      <c r="A412" s="450" t="s">
        <v>1312</v>
      </c>
      <c r="B412" s="451" t="s">
        <v>5463</v>
      </c>
      <c r="C412" s="451" t="s">
        <v>1314</v>
      </c>
      <c r="D412" s="559" t="s">
        <v>5464</v>
      </c>
      <c r="E412" s="453" t="s">
        <v>5465</v>
      </c>
      <c r="F412" s="453" t="s">
        <v>4749</v>
      </c>
      <c r="G412" s="454" t="s">
        <v>3796</v>
      </c>
      <c r="H412" s="455">
        <v>44631</v>
      </c>
      <c r="I412" s="391">
        <f t="shared" ca="1" si="1"/>
        <v>1399</v>
      </c>
      <c r="J412" s="455">
        <v>44635</v>
      </c>
      <c r="K412" s="456" t="s">
        <v>8772</v>
      </c>
      <c r="L412" s="629">
        <v>64148.5</v>
      </c>
      <c r="M412" s="630" t="s">
        <v>1230</v>
      </c>
      <c r="N412" s="630" t="s">
        <v>1230</v>
      </c>
      <c r="O412" s="634" t="s">
        <v>9233</v>
      </c>
      <c r="P412" s="389" t="s">
        <v>9234</v>
      </c>
      <c r="Q412" s="632"/>
      <c r="R412" s="456"/>
      <c r="S412" s="55"/>
      <c r="T412" s="633"/>
      <c r="U412" s="394"/>
      <c r="V412" s="395"/>
      <c r="W412" s="395"/>
      <c r="X412" s="395"/>
      <c r="Y412" s="395"/>
      <c r="Z412" s="395"/>
      <c r="AA412" s="395"/>
      <c r="AB412" s="395"/>
      <c r="AC412" s="395"/>
      <c r="AD412" s="395"/>
      <c r="AE412" s="395"/>
      <c r="AF412" s="395"/>
      <c r="AG412" s="395"/>
      <c r="AH412" s="395"/>
      <c r="AI412" s="395"/>
      <c r="AJ412" s="395"/>
      <c r="AK412" s="395"/>
    </row>
    <row r="413" spans="1:37" ht="30" customHeight="1">
      <c r="A413" s="450" t="s">
        <v>1315</v>
      </c>
      <c r="B413" s="451" t="s">
        <v>5469</v>
      </c>
      <c r="C413" s="451" t="s">
        <v>5470</v>
      </c>
      <c r="D413" s="559" t="s">
        <v>5471</v>
      </c>
      <c r="E413" s="453" t="s">
        <v>5472</v>
      </c>
      <c r="F413" s="453" t="s">
        <v>5473</v>
      </c>
      <c r="G413" s="454" t="s">
        <v>3777</v>
      </c>
      <c r="H413" s="455">
        <v>44643</v>
      </c>
      <c r="I413" s="391">
        <f t="shared" ca="1" si="1"/>
        <v>1387</v>
      </c>
      <c r="J413" s="455">
        <v>44648</v>
      </c>
      <c r="K413" s="456" t="s">
        <v>8767</v>
      </c>
      <c r="L413" s="629">
        <v>3500</v>
      </c>
      <c r="M413" s="630" t="s">
        <v>1230</v>
      </c>
      <c r="N413" s="630" t="s">
        <v>1230</v>
      </c>
      <c r="O413" s="634" t="s">
        <v>9235</v>
      </c>
      <c r="P413" s="389" t="s">
        <v>8769</v>
      </c>
      <c r="Q413" s="632"/>
      <c r="R413" s="456"/>
      <c r="S413" s="55"/>
      <c r="T413" s="633"/>
      <c r="U413" s="394"/>
      <c r="V413" s="395"/>
      <c r="W413" s="395"/>
      <c r="X413" s="395"/>
      <c r="Y413" s="395"/>
      <c r="Z413" s="395"/>
      <c r="AA413" s="395"/>
      <c r="AB413" s="395"/>
      <c r="AC413" s="395"/>
      <c r="AD413" s="395"/>
      <c r="AE413" s="395"/>
      <c r="AF413" s="395"/>
      <c r="AG413" s="395"/>
      <c r="AH413" s="395"/>
      <c r="AI413" s="395"/>
      <c r="AJ413" s="395"/>
      <c r="AK413" s="395"/>
    </row>
    <row r="414" spans="1:37" ht="30" customHeight="1">
      <c r="A414" s="450" t="s">
        <v>1318</v>
      </c>
      <c r="B414" s="451" t="s">
        <v>5475</v>
      </c>
      <c r="C414" s="451" t="s">
        <v>1320</v>
      </c>
      <c r="D414" s="559" t="s">
        <v>5476</v>
      </c>
      <c r="E414" s="453" t="s">
        <v>5477</v>
      </c>
      <c r="F414" s="453" t="s">
        <v>4864</v>
      </c>
      <c r="G414" s="454" t="s">
        <v>3814</v>
      </c>
      <c r="H414" s="455">
        <v>44638</v>
      </c>
      <c r="I414" s="391">
        <f t="shared" ca="1" si="1"/>
        <v>1392</v>
      </c>
      <c r="J414" s="455">
        <v>44643</v>
      </c>
      <c r="K414" s="456" t="s">
        <v>8778</v>
      </c>
      <c r="L414" s="629">
        <v>29000</v>
      </c>
      <c r="M414" s="630" t="s">
        <v>1230</v>
      </c>
      <c r="N414" s="630" t="s">
        <v>1230</v>
      </c>
      <c r="O414" s="634" t="s">
        <v>9236</v>
      </c>
      <c r="P414" s="389" t="s">
        <v>8780</v>
      </c>
      <c r="Q414" s="632"/>
      <c r="R414" s="456"/>
      <c r="S414" s="55"/>
      <c r="T414" s="633"/>
      <c r="U414" s="394"/>
      <c r="V414" s="395"/>
      <c r="W414" s="395"/>
      <c r="X414" s="395"/>
      <c r="Y414" s="395"/>
      <c r="Z414" s="395"/>
      <c r="AA414" s="395"/>
      <c r="AB414" s="395"/>
      <c r="AC414" s="395"/>
      <c r="AD414" s="395"/>
      <c r="AE414" s="395"/>
      <c r="AF414" s="395"/>
      <c r="AG414" s="395"/>
      <c r="AH414" s="395"/>
      <c r="AI414" s="395"/>
      <c r="AJ414" s="395"/>
      <c r="AK414" s="395"/>
    </row>
    <row r="415" spans="1:37" ht="30" customHeight="1">
      <c r="A415" s="450" t="s">
        <v>1321</v>
      </c>
      <c r="B415" s="451" t="s">
        <v>5479</v>
      </c>
      <c r="C415" s="451" t="s">
        <v>1323</v>
      </c>
      <c r="D415" s="559" t="s">
        <v>5480</v>
      </c>
      <c r="E415" s="453" t="s">
        <v>5481</v>
      </c>
      <c r="F415" s="453" t="s">
        <v>5482</v>
      </c>
      <c r="G415" s="454" t="s">
        <v>3796</v>
      </c>
      <c r="H415" s="455">
        <v>44643</v>
      </c>
      <c r="I415" s="391">
        <f t="shared" ca="1" si="1"/>
        <v>1387</v>
      </c>
      <c r="J415" s="455">
        <v>44648</v>
      </c>
      <c r="K415" s="456" t="s">
        <v>8767</v>
      </c>
      <c r="L415" s="629">
        <v>3500</v>
      </c>
      <c r="M415" s="630" t="s">
        <v>1230</v>
      </c>
      <c r="N415" s="630" t="s">
        <v>1230</v>
      </c>
      <c r="O415" s="634" t="s">
        <v>9237</v>
      </c>
      <c r="P415" s="389" t="s">
        <v>8769</v>
      </c>
      <c r="Q415" s="632"/>
      <c r="R415" s="456"/>
      <c r="S415" s="55"/>
      <c r="T415" s="633"/>
      <c r="U415" s="394"/>
      <c r="V415" s="395"/>
      <c r="W415" s="395"/>
      <c r="X415" s="395"/>
      <c r="Y415" s="395"/>
      <c r="Z415" s="395"/>
      <c r="AA415" s="395"/>
      <c r="AB415" s="395"/>
      <c r="AC415" s="395"/>
      <c r="AD415" s="395"/>
      <c r="AE415" s="395"/>
      <c r="AF415" s="395"/>
      <c r="AG415" s="395"/>
      <c r="AH415" s="395"/>
      <c r="AI415" s="395"/>
      <c r="AJ415" s="395"/>
      <c r="AK415" s="395"/>
    </row>
    <row r="416" spans="1:37" ht="30" customHeight="1">
      <c r="A416" s="450" t="s">
        <v>1324</v>
      </c>
      <c r="B416" s="451" t="s">
        <v>5484</v>
      </c>
      <c r="C416" s="451" t="s">
        <v>1326</v>
      </c>
      <c r="D416" s="559" t="s">
        <v>5485</v>
      </c>
      <c r="E416" s="453" t="s">
        <v>5486</v>
      </c>
      <c r="F416" s="453" t="s">
        <v>5487</v>
      </c>
      <c r="G416" s="454" t="s">
        <v>3777</v>
      </c>
      <c r="H416" s="455">
        <v>44643</v>
      </c>
      <c r="I416" s="391">
        <f t="shared" ca="1" si="1"/>
        <v>1387</v>
      </c>
      <c r="J416" s="455">
        <v>44648</v>
      </c>
      <c r="K416" s="456" t="s">
        <v>8767</v>
      </c>
      <c r="L416" s="629">
        <v>3500</v>
      </c>
      <c r="M416" s="630" t="s">
        <v>1230</v>
      </c>
      <c r="N416" s="630" t="s">
        <v>1230</v>
      </c>
      <c r="O416" s="634" t="s">
        <v>9238</v>
      </c>
      <c r="P416" s="389" t="s">
        <v>8769</v>
      </c>
      <c r="Q416" s="632"/>
      <c r="R416" s="456"/>
      <c r="S416" s="55"/>
      <c r="T416" s="633"/>
      <c r="U416" s="394"/>
      <c r="V416" s="395"/>
      <c r="W416" s="395"/>
      <c r="X416" s="395"/>
      <c r="Y416" s="395"/>
      <c r="Z416" s="395"/>
      <c r="AA416" s="395"/>
      <c r="AB416" s="395"/>
      <c r="AC416" s="395"/>
      <c r="AD416" s="395"/>
      <c r="AE416" s="395"/>
      <c r="AF416" s="395"/>
      <c r="AG416" s="395"/>
      <c r="AH416" s="395"/>
      <c r="AI416" s="395"/>
      <c r="AJ416" s="395"/>
      <c r="AK416" s="395"/>
    </row>
    <row r="417" spans="1:37" ht="30" customHeight="1">
      <c r="A417" s="450" t="s">
        <v>1327</v>
      </c>
      <c r="B417" s="451" t="s">
        <v>5489</v>
      </c>
      <c r="C417" s="451" t="s">
        <v>5490</v>
      </c>
      <c r="D417" s="559" t="s">
        <v>5491</v>
      </c>
      <c r="E417" s="453" t="s">
        <v>5492</v>
      </c>
      <c r="F417" s="453" t="s">
        <v>3996</v>
      </c>
      <c r="G417" s="454" t="s">
        <v>3814</v>
      </c>
      <c r="H417" s="455">
        <v>44643</v>
      </c>
      <c r="I417" s="391">
        <f t="shared" ca="1" si="1"/>
        <v>1387</v>
      </c>
      <c r="J417" s="455">
        <v>44711</v>
      </c>
      <c r="K417" s="456" t="s">
        <v>8767</v>
      </c>
      <c r="L417" s="629">
        <v>3500</v>
      </c>
      <c r="M417" s="630" t="s">
        <v>32</v>
      </c>
      <c r="N417" s="630" t="s">
        <v>1230</v>
      </c>
      <c r="O417" s="634" t="s">
        <v>9239</v>
      </c>
      <c r="P417" s="389" t="s">
        <v>8769</v>
      </c>
      <c r="Q417" s="632"/>
      <c r="R417" s="456"/>
      <c r="S417" s="55"/>
      <c r="T417" s="633"/>
      <c r="U417" s="394"/>
      <c r="V417" s="395"/>
      <c r="W417" s="395"/>
      <c r="X417" s="395"/>
      <c r="Y417" s="395"/>
      <c r="Z417" s="395"/>
      <c r="AA417" s="395"/>
      <c r="AB417" s="395"/>
      <c r="AC417" s="395"/>
      <c r="AD417" s="395"/>
      <c r="AE417" s="395"/>
      <c r="AF417" s="395"/>
      <c r="AG417" s="395"/>
      <c r="AH417" s="395"/>
      <c r="AI417" s="395"/>
      <c r="AJ417" s="395"/>
      <c r="AK417" s="395"/>
    </row>
    <row r="418" spans="1:37" ht="30" customHeight="1">
      <c r="A418" s="450" t="s">
        <v>1330</v>
      </c>
      <c r="B418" s="451" t="s">
        <v>5494</v>
      </c>
      <c r="C418" s="451" t="s">
        <v>1332</v>
      </c>
      <c r="D418" s="559" t="s">
        <v>5495</v>
      </c>
      <c r="E418" s="453" t="s">
        <v>5496</v>
      </c>
      <c r="F418" s="453" t="s">
        <v>3896</v>
      </c>
      <c r="G418" s="454" t="s">
        <v>3814</v>
      </c>
      <c r="H418" s="455">
        <v>44643</v>
      </c>
      <c r="I418" s="391">
        <f t="shared" ca="1" si="1"/>
        <v>1387</v>
      </c>
      <c r="J418" s="455">
        <v>44650</v>
      </c>
      <c r="K418" s="456" t="s">
        <v>8767</v>
      </c>
      <c r="L418" s="629">
        <v>3500</v>
      </c>
      <c r="M418" s="630" t="s">
        <v>1230</v>
      </c>
      <c r="N418" s="630" t="s">
        <v>1230</v>
      </c>
      <c r="O418" s="634" t="s">
        <v>9240</v>
      </c>
      <c r="P418" s="389" t="s">
        <v>8769</v>
      </c>
      <c r="Q418" s="632"/>
      <c r="R418" s="456"/>
      <c r="S418" s="55"/>
      <c r="T418" s="633"/>
      <c r="U418" s="394"/>
      <c r="V418" s="395"/>
      <c r="W418" s="395"/>
      <c r="X418" s="395"/>
      <c r="Y418" s="395"/>
      <c r="Z418" s="395"/>
      <c r="AA418" s="395"/>
      <c r="AB418" s="395"/>
      <c r="AC418" s="395"/>
      <c r="AD418" s="395"/>
      <c r="AE418" s="395"/>
      <c r="AF418" s="395"/>
      <c r="AG418" s="395"/>
      <c r="AH418" s="395"/>
      <c r="AI418" s="395"/>
      <c r="AJ418" s="395"/>
      <c r="AK418" s="395"/>
    </row>
    <row r="419" spans="1:37" ht="30" customHeight="1">
      <c r="A419" s="450" t="s">
        <v>1334</v>
      </c>
      <c r="B419" s="451" t="s">
        <v>5498</v>
      </c>
      <c r="C419" s="451" t="s">
        <v>1336</v>
      </c>
      <c r="D419" s="559" t="s">
        <v>5499</v>
      </c>
      <c r="E419" s="453" t="s">
        <v>5500</v>
      </c>
      <c r="F419" s="453" t="s">
        <v>4417</v>
      </c>
      <c r="G419" s="454" t="s">
        <v>3784</v>
      </c>
      <c r="H419" s="455">
        <v>44637</v>
      </c>
      <c r="I419" s="391">
        <f t="shared" ca="1" si="1"/>
        <v>1393</v>
      </c>
      <c r="J419" s="455">
        <v>44641</v>
      </c>
      <c r="K419" s="456" t="s">
        <v>8785</v>
      </c>
      <c r="L419" s="629">
        <v>43000</v>
      </c>
      <c r="M419" s="630" t="s">
        <v>1230</v>
      </c>
      <c r="N419" s="630" t="s">
        <v>1230</v>
      </c>
      <c r="O419" s="634" t="s">
        <v>9241</v>
      </c>
      <c r="P419" s="389" t="s">
        <v>8787</v>
      </c>
      <c r="Q419" s="632"/>
      <c r="R419" s="456"/>
      <c r="S419" s="55"/>
      <c r="T419" s="633"/>
      <c r="U419" s="394"/>
      <c r="V419" s="395"/>
      <c r="W419" s="395"/>
      <c r="X419" s="395"/>
      <c r="Y419" s="395"/>
      <c r="Z419" s="395"/>
      <c r="AA419" s="395"/>
      <c r="AB419" s="395"/>
      <c r="AC419" s="395"/>
      <c r="AD419" s="395"/>
      <c r="AE419" s="395"/>
      <c r="AF419" s="395"/>
      <c r="AG419" s="395"/>
      <c r="AH419" s="395"/>
      <c r="AI419" s="395"/>
      <c r="AJ419" s="395"/>
      <c r="AK419" s="395"/>
    </row>
    <row r="420" spans="1:37" ht="30" customHeight="1">
      <c r="A420" s="594" t="s">
        <v>1337</v>
      </c>
      <c r="B420" s="635" t="s">
        <v>5502</v>
      </c>
      <c r="C420" s="635" t="s">
        <v>1339</v>
      </c>
      <c r="D420" s="636" t="s">
        <v>4956</v>
      </c>
      <c r="E420" s="637" t="s">
        <v>5503</v>
      </c>
      <c r="F420" s="637" t="s">
        <v>4417</v>
      </c>
      <c r="G420" s="638" t="s">
        <v>3784</v>
      </c>
      <c r="H420" s="639">
        <v>44643</v>
      </c>
      <c r="I420" s="599">
        <f t="shared" ca="1" si="1"/>
        <v>1387</v>
      </c>
      <c r="J420" s="639"/>
      <c r="K420" s="598" t="s">
        <v>8767</v>
      </c>
      <c r="L420" s="640">
        <v>3500</v>
      </c>
      <c r="M420" s="641" t="s">
        <v>32</v>
      </c>
      <c r="N420" s="641" t="s">
        <v>32</v>
      </c>
      <c r="O420" s="655" t="s">
        <v>9224</v>
      </c>
      <c r="P420" s="601" t="s">
        <v>8769</v>
      </c>
      <c r="Q420" s="643"/>
      <c r="R420" s="601" t="s">
        <v>8776</v>
      </c>
      <c r="S420" s="603"/>
      <c r="T420" s="644" t="s">
        <v>8850</v>
      </c>
      <c r="U420" s="602"/>
      <c r="V420" s="645"/>
      <c r="W420" s="645"/>
      <c r="X420" s="645"/>
      <c r="Y420" s="645"/>
      <c r="Z420" s="645"/>
      <c r="AA420" s="645"/>
      <c r="AB420" s="645"/>
      <c r="AC420" s="645"/>
      <c r="AD420" s="645"/>
      <c r="AE420" s="645"/>
      <c r="AF420" s="645"/>
      <c r="AG420" s="645"/>
      <c r="AH420" s="645"/>
      <c r="AI420" s="645"/>
      <c r="AJ420" s="645"/>
      <c r="AK420" s="645"/>
    </row>
    <row r="421" spans="1:37" ht="30" customHeight="1">
      <c r="A421" s="594" t="s">
        <v>1340</v>
      </c>
      <c r="B421" s="635" t="s">
        <v>5504</v>
      </c>
      <c r="C421" s="635" t="s">
        <v>1342</v>
      </c>
      <c r="D421" s="636" t="s">
        <v>5505</v>
      </c>
      <c r="E421" s="637" t="s">
        <v>5506</v>
      </c>
      <c r="F421" s="637" t="s">
        <v>5507</v>
      </c>
      <c r="G421" s="638" t="s">
        <v>3788</v>
      </c>
      <c r="H421" s="639">
        <v>44643</v>
      </c>
      <c r="I421" s="599">
        <f t="shared" ca="1" si="1"/>
        <v>1387</v>
      </c>
      <c r="J421" s="639"/>
      <c r="K421" s="598" t="s">
        <v>8767</v>
      </c>
      <c r="L421" s="640">
        <v>3500</v>
      </c>
      <c r="M421" s="641" t="s">
        <v>32</v>
      </c>
      <c r="N421" s="641" t="s">
        <v>32</v>
      </c>
      <c r="O421" s="655" t="s">
        <v>9224</v>
      </c>
      <c r="P421" s="601" t="s">
        <v>8769</v>
      </c>
      <c r="Q421" s="643"/>
      <c r="R421" s="601" t="s">
        <v>8776</v>
      </c>
      <c r="S421" s="603"/>
      <c r="T421" s="644" t="s">
        <v>8777</v>
      </c>
      <c r="U421" s="602"/>
      <c r="V421" s="645"/>
      <c r="W421" s="645"/>
      <c r="X421" s="645"/>
      <c r="Y421" s="645"/>
      <c r="Z421" s="645"/>
      <c r="AA421" s="645"/>
      <c r="AB421" s="645"/>
      <c r="AC421" s="645"/>
      <c r="AD421" s="645"/>
      <c r="AE421" s="645"/>
      <c r="AF421" s="645"/>
      <c r="AG421" s="645"/>
      <c r="AH421" s="645"/>
      <c r="AI421" s="645"/>
      <c r="AJ421" s="645"/>
      <c r="AK421" s="645"/>
    </row>
    <row r="422" spans="1:37" ht="30" customHeight="1">
      <c r="A422" s="450" t="s">
        <v>1343</v>
      </c>
      <c r="B422" s="451" t="s">
        <v>5509</v>
      </c>
      <c r="C422" s="451" t="s">
        <v>1345</v>
      </c>
      <c r="D422" s="559" t="s">
        <v>2687</v>
      </c>
      <c r="E422" s="453" t="s">
        <v>5510</v>
      </c>
      <c r="F422" s="453" t="s">
        <v>3896</v>
      </c>
      <c r="G422" s="454" t="s">
        <v>3814</v>
      </c>
      <c r="H422" s="455">
        <v>44643</v>
      </c>
      <c r="I422" s="391">
        <f t="shared" ca="1" si="1"/>
        <v>1387</v>
      </c>
      <c r="J422" s="455">
        <v>44645</v>
      </c>
      <c r="K422" s="456" t="s">
        <v>8767</v>
      </c>
      <c r="L422" s="629">
        <v>3500</v>
      </c>
      <c r="M422" s="630" t="s">
        <v>1230</v>
      </c>
      <c r="N422" s="630" t="s">
        <v>1230</v>
      </c>
      <c r="O422" s="634" t="s">
        <v>9242</v>
      </c>
      <c r="P422" s="389" t="s">
        <v>8769</v>
      </c>
      <c r="Q422" s="632"/>
      <c r="R422" s="456"/>
      <c r="S422" s="55"/>
      <c r="T422" s="633"/>
      <c r="U422" s="394"/>
      <c r="V422" s="395"/>
      <c r="W422" s="395"/>
      <c r="X422" s="395"/>
      <c r="Y422" s="395"/>
      <c r="Z422" s="395"/>
      <c r="AA422" s="395"/>
      <c r="AB422" s="395"/>
      <c r="AC422" s="395"/>
      <c r="AD422" s="395"/>
      <c r="AE422" s="395"/>
      <c r="AF422" s="395"/>
      <c r="AG422" s="395"/>
      <c r="AH422" s="395"/>
      <c r="AI422" s="395"/>
      <c r="AJ422" s="395"/>
      <c r="AK422" s="395"/>
    </row>
    <row r="423" spans="1:37" ht="30" customHeight="1">
      <c r="A423" s="450" t="s">
        <v>1346</v>
      </c>
      <c r="B423" s="451" t="s">
        <v>5512</v>
      </c>
      <c r="C423" s="451" t="s">
        <v>1348</v>
      </c>
      <c r="D423" s="559" t="s">
        <v>5513</v>
      </c>
      <c r="E423" s="453" t="s">
        <v>5514</v>
      </c>
      <c r="F423" s="453" t="s">
        <v>3905</v>
      </c>
      <c r="G423" s="454" t="s">
        <v>3788</v>
      </c>
      <c r="H423" s="455">
        <v>44643</v>
      </c>
      <c r="I423" s="391">
        <f t="shared" ca="1" si="1"/>
        <v>1387</v>
      </c>
      <c r="J423" s="455">
        <v>44655</v>
      </c>
      <c r="K423" s="456" t="s">
        <v>8767</v>
      </c>
      <c r="L423" s="629">
        <v>3500</v>
      </c>
      <c r="M423" s="630" t="s">
        <v>1230</v>
      </c>
      <c r="N423" s="630" t="s">
        <v>1230</v>
      </c>
      <c r="O423" s="634" t="s">
        <v>9243</v>
      </c>
      <c r="P423" s="389" t="s">
        <v>8769</v>
      </c>
      <c r="Q423" s="632"/>
      <c r="R423" s="456"/>
      <c r="S423" s="55"/>
      <c r="T423" s="633"/>
      <c r="U423" s="394"/>
      <c r="V423" s="395"/>
      <c r="W423" s="395"/>
      <c r="X423" s="395"/>
      <c r="Y423" s="395"/>
      <c r="Z423" s="395"/>
      <c r="AA423" s="395"/>
      <c r="AB423" s="395"/>
      <c r="AC423" s="395"/>
      <c r="AD423" s="395"/>
      <c r="AE423" s="395"/>
      <c r="AF423" s="395"/>
      <c r="AG423" s="395"/>
      <c r="AH423" s="395"/>
      <c r="AI423" s="395"/>
      <c r="AJ423" s="395"/>
      <c r="AK423" s="395"/>
    </row>
    <row r="424" spans="1:37" ht="30" customHeight="1">
      <c r="A424" s="594" t="s">
        <v>1349</v>
      </c>
      <c r="B424" s="635" t="s">
        <v>5516</v>
      </c>
      <c r="C424" s="635" t="s">
        <v>1351</v>
      </c>
      <c r="D424" s="636" t="s">
        <v>4956</v>
      </c>
      <c r="E424" s="637" t="s">
        <v>5517</v>
      </c>
      <c r="F424" s="637"/>
      <c r="G424" s="638" t="s">
        <v>3857</v>
      </c>
      <c r="H424" s="639">
        <v>44643</v>
      </c>
      <c r="I424" s="599">
        <f t="shared" ca="1" si="1"/>
        <v>1387</v>
      </c>
      <c r="J424" s="639"/>
      <c r="K424" s="598" t="s">
        <v>8767</v>
      </c>
      <c r="L424" s="640">
        <v>3500</v>
      </c>
      <c r="M424" s="641" t="s">
        <v>32</v>
      </c>
      <c r="N424" s="641" t="s">
        <v>32</v>
      </c>
      <c r="O424" s="655" t="s">
        <v>9224</v>
      </c>
      <c r="P424" s="601" t="s">
        <v>8769</v>
      </c>
      <c r="Q424" s="643"/>
      <c r="R424" s="601" t="s">
        <v>8776</v>
      </c>
      <c r="S424" s="603"/>
      <c r="T424" s="644" t="s">
        <v>8850</v>
      </c>
      <c r="U424" s="602"/>
      <c r="V424" s="645"/>
      <c r="W424" s="645"/>
      <c r="X424" s="645"/>
      <c r="Y424" s="645"/>
      <c r="Z424" s="645"/>
      <c r="AA424" s="645"/>
      <c r="AB424" s="645"/>
      <c r="AC424" s="645"/>
      <c r="AD424" s="645"/>
      <c r="AE424" s="645"/>
      <c r="AF424" s="645"/>
      <c r="AG424" s="645"/>
      <c r="AH424" s="645"/>
      <c r="AI424" s="645"/>
      <c r="AJ424" s="645"/>
      <c r="AK424" s="645"/>
    </row>
    <row r="425" spans="1:37" ht="30" customHeight="1">
      <c r="A425" s="450" t="s">
        <v>1353</v>
      </c>
      <c r="B425" s="451" t="s">
        <v>5518</v>
      </c>
      <c r="C425" s="451" t="s">
        <v>1355</v>
      </c>
      <c r="D425" s="559" t="s">
        <v>5088</v>
      </c>
      <c r="E425" s="453" t="s">
        <v>5519</v>
      </c>
      <c r="F425" s="453" t="s">
        <v>3905</v>
      </c>
      <c r="G425" s="454" t="s">
        <v>3788</v>
      </c>
      <c r="H425" s="455">
        <v>44643</v>
      </c>
      <c r="I425" s="391">
        <f t="shared" ca="1" si="1"/>
        <v>1387</v>
      </c>
      <c r="J425" s="455">
        <v>44720</v>
      </c>
      <c r="K425" s="456" t="s">
        <v>8767</v>
      </c>
      <c r="L425" s="629">
        <v>3500</v>
      </c>
      <c r="M425" s="630" t="s">
        <v>32</v>
      </c>
      <c r="N425" s="630" t="s">
        <v>1230</v>
      </c>
      <c r="O425" s="634" t="s">
        <v>9244</v>
      </c>
      <c r="P425" s="389" t="s">
        <v>8769</v>
      </c>
      <c r="Q425" s="632"/>
      <c r="R425" s="456"/>
      <c r="S425" s="55"/>
      <c r="T425" s="633"/>
      <c r="U425" s="394"/>
      <c r="V425" s="395"/>
      <c r="W425" s="395"/>
      <c r="X425" s="395"/>
      <c r="Y425" s="395"/>
      <c r="Z425" s="395"/>
      <c r="AA425" s="395"/>
      <c r="AB425" s="395"/>
      <c r="AC425" s="395"/>
      <c r="AD425" s="395"/>
      <c r="AE425" s="395"/>
      <c r="AF425" s="395"/>
      <c r="AG425" s="395"/>
      <c r="AH425" s="395"/>
      <c r="AI425" s="395"/>
      <c r="AJ425" s="395"/>
      <c r="AK425" s="395"/>
    </row>
    <row r="426" spans="1:37" ht="30" customHeight="1">
      <c r="A426" s="594" t="s">
        <v>1356</v>
      </c>
      <c r="B426" s="635" t="s">
        <v>5521</v>
      </c>
      <c r="C426" s="635" t="s">
        <v>1358</v>
      </c>
      <c r="D426" s="636" t="s">
        <v>5522</v>
      </c>
      <c r="E426" s="637" t="s">
        <v>5523</v>
      </c>
      <c r="F426" s="637" t="s">
        <v>5524</v>
      </c>
      <c r="G426" s="638" t="s">
        <v>3788</v>
      </c>
      <c r="H426" s="639">
        <v>44638</v>
      </c>
      <c r="I426" s="599">
        <f t="shared" ca="1" si="1"/>
        <v>1392</v>
      </c>
      <c r="J426" s="639"/>
      <c r="K426" s="598" t="s">
        <v>8799</v>
      </c>
      <c r="L426" s="640">
        <v>17000</v>
      </c>
      <c r="M426" s="641" t="s">
        <v>32</v>
      </c>
      <c r="N426" s="641" t="s">
        <v>32</v>
      </c>
      <c r="O426" s="655" t="s">
        <v>9106</v>
      </c>
      <c r="P426" s="601" t="s">
        <v>8801</v>
      </c>
      <c r="Q426" s="643"/>
      <c r="R426" s="601" t="s">
        <v>8907</v>
      </c>
      <c r="S426" s="603"/>
      <c r="T426" s="644" t="s">
        <v>8802</v>
      </c>
      <c r="U426" s="602"/>
      <c r="V426" s="645"/>
      <c r="W426" s="645"/>
      <c r="X426" s="645"/>
      <c r="Y426" s="645"/>
      <c r="Z426" s="645"/>
      <c r="AA426" s="645"/>
      <c r="AB426" s="645"/>
      <c r="AC426" s="645"/>
      <c r="AD426" s="645"/>
      <c r="AE426" s="645"/>
      <c r="AF426" s="645"/>
      <c r="AG426" s="645"/>
      <c r="AH426" s="645"/>
      <c r="AI426" s="645"/>
      <c r="AJ426" s="645"/>
      <c r="AK426" s="645"/>
    </row>
    <row r="427" spans="1:37" ht="30" customHeight="1">
      <c r="A427" s="450" t="s">
        <v>1360</v>
      </c>
      <c r="B427" s="451" t="s">
        <v>5525</v>
      </c>
      <c r="C427" s="451" t="s">
        <v>1362</v>
      </c>
      <c r="D427" s="559" t="s">
        <v>5526</v>
      </c>
      <c r="E427" s="453" t="s">
        <v>5527</v>
      </c>
      <c r="F427" s="453" t="s">
        <v>5507</v>
      </c>
      <c r="G427" s="454" t="s">
        <v>3788</v>
      </c>
      <c r="H427" s="455">
        <v>44643</v>
      </c>
      <c r="I427" s="391">
        <f t="shared" ca="1" si="1"/>
        <v>1387</v>
      </c>
      <c r="J427" s="455">
        <v>44692</v>
      </c>
      <c r="K427" s="456" t="s">
        <v>8767</v>
      </c>
      <c r="L427" s="629">
        <v>3500</v>
      </c>
      <c r="M427" s="630" t="s">
        <v>1230</v>
      </c>
      <c r="N427" s="630" t="s">
        <v>1230</v>
      </c>
      <c r="O427" s="634" t="s">
        <v>9245</v>
      </c>
      <c r="P427" s="389" t="s">
        <v>8769</v>
      </c>
      <c r="Q427" s="632"/>
      <c r="R427" s="456"/>
      <c r="S427" s="55"/>
      <c r="T427" s="633"/>
      <c r="U427" s="394"/>
      <c r="V427" s="395"/>
      <c r="W427" s="395"/>
      <c r="X427" s="395"/>
      <c r="Y427" s="395"/>
      <c r="Z427" s="395"/>
      <c r="AA427" s="395"/>
      <c r="AB427" s="395"/>
      <c r="AC427" s="395"/>
      <c r="AD427" s="395"/>
      <c r="AE427" s="395"/>
      <c r="AF427" s="395"/>
      <c r="AG427" s="395"/>
      <c r="AH427" s="395"/>
      <c r="AI427" s="395"/>
      <c r="AJ427" s="395"/>
      <c r="AK427" s="395"/>
    </row>
    <row r="428" spans="1:37" ht="30" customHeight="1">
      <c r="A428" s="450" t="s">
        <v>1363</v>
      </c>
      <c r="B428" s="451" t="s">
        <v>5529</v>
      </c>
      <c r="C428" s="451" t="s">
        <v>1365</v>
      </c>
      <c r="D428" s="559" t="s">
        <v>5530</v>
      </c>
      <c r="E428" s="453" t="s">
        <v>5531</v>
      </c>
      <c r="F428" s="453" t="s">
        <v>4179</v>
      </c>
      <c r="G428" s="454" t="s">
        <v>3833</v>
      </c>
      <c r="H428" s="455">
        <v>44643</v>
      </c>
      <c r="I428" s="391">
        <f t="shared" ca="1" si="1"/>
        <v>1387</v>
      </c>
      <c r="J428" s="455">
        <v>44707</v>
      </c>
      <c r="K428" s="456" t="s">
        <v>8767</v>
      </c>
      <c r="L428" s="629">
        <v>3500</v>
      </c>
      <c r="M428" s="630" t="s">
        <v>1230</v>
      </c>
      <c r="N428" s="630" t="s">
        <v>1230</v>
      </c>
      <c r="O428" s="634" t="s">
        <v>9246</v>
      </c>
      <c r="P428" s="389" t="s">
        <v>8769</v>
      </c>
      <c r="Q428" s="632"/>
      <c r="R428" s="456"/>
      <c r="S428" s="55"/>
      <c r="T428" s="633"/>
      <c r="U428" s="394"/>
      <c r="V428" s="395"/>
      <c r="W428" s="395"/>
      <c r="X428" s="395"/>
      <c r="Y428" s="395"/>
      <c r="Z428" s="395"/>
      <c r="AA428" s="395"/>
      <c r="AB428" s="395"/>
      <c r="AC428" s="395"/>
      <c r="AD428" s="395"/>
      <c r="AE428" s="395"/>
      <c r="AF428" s="395"/>
      <c r="AG428" s="395"/>
      <c r="AH428" s="395"/>
      <c r="AI428" s="395"/>
      <c r="AJ428" s="395"/>
      <c r="AK428" s="395"/>
    </row>
    <row r="429" spans="1:37" ht="30" customHeight="1">
      <c r="A429" s="450" t="s">
        <v>1366</v>
      </c>
      <c r="B429" s="451" t="s">
        <v>5533</v>
      </c>
      <c r="C429" s="451" t="s">
        <v>1368</v>
      </c>
      <c r="D429" s="559" t="s">
        <v>5534</v>
      </c>
      <c r="E429" s="451" t="s">
        <v>5535</v>
      </c>
      <c r="F429" s="451" t="s">
        <v>5536</v>
      </c>
      <c r="G429" s="509" t="s">
        <v>3788</v>
      </c>
      <c r="H429" s="455">
        <v>44630</v>
      </c>
      <c r="I429" s="391">
        <f t="shared" ca="1" si="1"/>
        <v>1400</v>
      </c>
      <c r="J429" s="455">
        <v>44662</v>
      </c>
      <c r="K429" s="456" t="s">
        <v>8772</v>
      </c>
      <c r="L429" s="629">
        <v>111735</v>
      </c>
      <c r="M429" s="630" t="s">
        <v>1230</v>
      </c>
      <c r="N429" s="630" t="s">
        <v>1230</v>
      </c>
      <c r="O429" s="634" t="s">
        <v>9247</v>
      </c>
      <c r="P429" s="389" t="s">
        <v>9248</v>
      </c>
      <c r="Q429" s="632"/>
      <c r="R429" s="456"/>
      <c r="S429" s="55"/>
      <c r="T429" s="633"/>
      <c r="U429" s="394"/>
      <c r="V429" s="395"/>
      <c r="W429" s="395"/>
      <c r="X429" s="395"/>
      <c r="Y429" s="395"/>
      <c r="Z429" s="395"/>
      <c r="AA429" s="395"/>
      <c r="AB429" s="395"/>
      <c r="AC429" s="395"/>
      <c r="AD429" s="395"/>
      <c r="AE429" s="395"/>
      <c r="AF429" s="395"/>
      <c r="AG429" s="395"/>
      <c r="AH429" s="395"/>
      <c r="AI429" s="395"/>
      <c r="AJ429" s="395"/>
      <c r="AK429" s="395"/>
    </row>
    <row r="430" spans="1:37" ht="30" customHeight="1">
      <c r="A430" s="450" t="s">
        <v>1369</v>
      </c>
      <c r="B430" s="552" t="s">
        <v>9249</v>
      </c>
      <c r="C430" s="451" t="s">
        <v>9250</v>
      </c>
      <c r="D430" s="559" t="s">
        <v>2709</v>
      </c>
      <c r="E430" s="453" t="s">
        <v>5541</v>
      </c>
      <c r="F430" s="453"/>
      <c r="G430" s="454" t="s">
        <v>3909</v>
      </c>
      <c r="H430" s="455">
        <v>44638</v>
      </c>
      <c r="I430" s="391">
        <f t="shared" ca="1" si="1"/>
        <v>1392</v>
      </c>
      <c r="J430" s="455">
        <v>44690</v>
      </c>
      <c r="K430" s="456" t="s">
        <v>8799</v>
      </c>
      <c r="L430" s="629">
        <v>17000</v>
      </c>
      <c r="M430" s="630" t="s">
        <v>1230</v>
      </c>
      <c r="N430" s="630" t="s">
        <v>1230</v>
      </c>
      <c r="O430" s="634" t="s">
        <v>9251</v>
      </c>
      <c r="P430" s="389" t="s">
        <v>8801</v>
      </c>
      <c r="Q430" s="632"/>
      <c r="R430" s="456"/>
      <c r="S430" s="55"/>
      <c r="T430" s="633"/>
      <c r="U430" s="394"/>
      <c r="V430" s="395"/>
      <c r="W430" s="395"/>
      <c r="X430" s="395"/>
      <c r="Y430" s="395"/>
      <c r="Z430" s="395"/>
      <c r="AA430" s="395"/>
      <c r="AB430" s="395"/>
      <c r="AC430" s="395"/>
      <c r="AD430" s="395"/>
      <c r="AE430" s="395"/>
      <c r="AF430" s="395"/>
      <c r="AG430" s="395"/>
      <c r="AH430" s="395"/>
      <c r="AI430" s="395"/>
      <c r="AJ430" s="395"/>
      <c r="AK430" s="395"/>
    </row>
    <row r="431" spans="1:37" ht="30" customHeight="1">
      <c r="A431" s="450" t="s">
        <v>1372</v>
      </c>
      <c r="B431" s="552" t="s">
        <v>9252</v>
      </c>
      <c r="C431" s="451" t="s">
        <v>9253</v>
      </c>
      <c r="D431" s="559" t="s">
        <v>2709</v>
      </c>
      <c r="E431" s="453" t="s">
        <v>5544</v>
      </c>
      <c r="F431" s="453" t="s">
        <v>4147</v>
      </c>
      <c r="G431" s="454" t="s">
        <v>3833</v>
      </c>
      <c r="H431" s="455">
        <v>44638</v>
      </c>
      <c r="I431" s="391">
        <f t="shared" ca="1" si="1"/>
        <v>1392</v>
      </c>
      <c r="J431" s="455">
        <v>44690</v>
      </c>
      <c r="K431" s="456" t="s">
        <v>8799</v>
      </c>
      <c r="L431" s="629">
        <v>17000</v>
      </c>
      <c r="M431" s="630" t="s">
        <v>1230</v>
      </c>
      <c r="N431" s="630" t="s">
        <v>1230</v>
      </c>
      <c r="O431" s="634" t="s">
        <v>9254</v>
      </c>
      <c r="P431" s="389" t="s">
        <v>8801</v>
      </c>
      <c r="Q431" s="632"/>
      <c r="R431" s="456"/>
      <c r="S431" s="55"/>
      <c r="T431" s="633"/>
      <c r="U431" s="394"/>
      <c r="V431" s="395"/>
      <c r="W431" s="395"/>
      <c r="X431" s="395"/>
      <c r="Y431" s="395"/>
      <c r="Z431" s="395"/>
      <c r="AA431" s="395"/>
      <c r="AB431" s="395"/>
      <c r="AC431" s="395"/>
      <c r="AD431" s="395"/>
      <c r="AE431" s="395"/>
      <c r="AF431" s="395"/>
      <c r="AG431" s="395"/>
      <c r="AH431" s="395"/>
      <c r="AI431" s="395"/>
      <c r="AJ431" s="395"/>
      <c r="AK431" s="395"/>
    </row>
    <row r="432" spans="1:37" ht="30" customHeight="1">
      <c r="A432" s="450" t="s">
        <v>1375</v>
      </c>
      <c r="B432" s="552" t="s">
        <v>9255</v>
      </c>
      <c r="C432" s="451" t="s">
        <v>9256</v>
      </c>
      <c r="D432" s="559" t="s">
        <v>2709</v>
      </c>
      <c r="E432" s="453" t="s">
        <v>5547</v>
      </c>
      <c r="F432" s="453"/>
      <c r="G432" s="454" t="s">
        <v>3796</v>
      </c>
      <c r="H432" s="455">
        <v>44638</v>
      </c>
      <c r="I432" s="391">
        <f t="shared" ca="1" si="1"/>
        <v>1392</v>
      </c>
      <c r="J432" s="455">
        <v>44690</v>
      </c>
      <c r="K432" s="456" t="s">
        <v>8799</v>
      </c>
      <c r="L432" s="629">
        <v>17000</v>
      </c>
      <c r="M432" s="630" t="s">
        <v>1230</v>
      </c>
      <c r="N432" s="630" t="s">
        <v>1230</v>
      </c>
      <c r="O432" s="634" t="s">
        <v>9257</v>
      </c>
      <c r="P432" s="389" t="s">
        <v>8801</v>
      </c>
      <c r="Q432" s="632"/>
      <c r="R432" s="456"/>
      <c r="S432" s="55"/>
      <c r="T432" s="633"/>
      <c r="U432" s="394"/>
      <c r="V432" s="395"/>
      <c r="W432" s="395"/>
      <c r="X432" s="395"/>
      <c r="Y432" s="395"/>
      <c r="Z432" s="395"/>
      <c r="AA432" s="395"/>
      <c r="AB432" s="395"/>
      <c r="AC432" s="395"/>
      <c r="AD432" s="395"/>
      <c r="AE432" s="395"/>
      <c r="AF432" s="395"/>
      <c r="AG432" s="395"/>
      <c r="AH432" s="395"/>
      <c r="AI432" s="395"/>
      <c r="AJ432" s="395"/>
      <c r="AK432" s="395"/>
    </row>
    <row r="433" spans="1:37" ht="30" customHeight="1">
      <c r="A433" s="450" t="s">
        <v>1378</v>
      </c>
      <c r="B433" s="451" t="s">
        <v>5549</v>
      </c>
      <c r="C433" s="451" t="s">
        <v>1380</v>
      </c>
      <c r="D433" s="559" t="s">
        <v>5550</v>
      </c>
      <c r="E433" s="453" t="s">
        <v>5551</v>
      </c>
      <c r="F433" s="453"/>
      <c r="G433" s="454" t="s">
        <v>3784</v>
      </c>
      <c r="H433" s="455">
        <v>44643</v>
      </c>
      <c r="I433" s="391">
        <f t="shared" ca="1" si="1"/>
        <v>1387</v>
      </c>
      <c r="J433" s="455">
        <v>44707</v>
      </c>
      <c r="K433" s="456" t="s">
        <v>8767</v>
      </c>
      <c r="L433" s="629">
        <v>3500</v>
      </c>
      <c r="M433" s="630" t="s">
        <v>1230</v>
      </c>
      <c r="N433" s="630" t="s">
        <v>1230</v>
      </c>
      <c r="O433" s="634" t="s">
        <v>9258</v>
      </c>
      <c r="P433" s="389" t="s">
        <v>8769</v>
      </c>
      <c r="Q433" s="632"/>
      <c r="R433" s="456"/>
      <c r="S433" s="55"/>
      <c r="T433" s="633"/>
      <c r="U433" s="394"/>
      <c r="V433" s="395"/>
      <c r="W433" s="395"/>
      <c r="X433" s="395"/>
      <c r="Y433" s="395"/>
      <c r="Z433" s="395"/>
      <c r="AA433" s="395"/>
      <c r="AB433" s="395"/>
      <c r="AC433" s="395"/>
      <c r="AD433" s="395"/>
      <c r="AE433" s="395"/>
      <c r="AF433" s="395"/>
      <c r="AG433" s="395"/>
      <c r="AH433" s="395"/>
      <c r="AI433" s="395"/>
      <c r="AJ433" s="395"/>
      <c r="AK433" s="395"/>
    </row>
    <row r="434" spans="1:37" ht="30" customHeight="1">
      <c r="A434" s="450" t="s">
        <v>1381</v>
      </c>
      <c r="B434" s="451" t="s">
        <v>5553</v>
      </c>
      <c r="C434" s="451" t="s">
        <v>1383</v>
      </c>
      <c r="D434" s="559" t="s">
        <v>5554</v>
      </c>
      <c r="E434" s="453" t="s">
        <v>5555</v>
      </c>
      <c r="F434" s="453" t="s">
        <v>5556</v>
      </c>
      <c r="G434" s="454" t="s">
        <v>3788</v>
      </c>
      <c r="H434" s="455">
        <v>44641</v>
      </c>
      <c r="I434" s="391">
        <f t="shared" ca="1" si="1"/>
        <v>1389</v>
      </c>
      <c r="J434" s="455">
        <v>44645</v>
      </c>
      <c r="K434" s="456" t="s">
        <v>8808</v>
      </c>
      <c r="L434" s="629">
        <v>9800</v>
      </c>
      <c r="M434" s="630" t="s">
        <v>1230</v>
      </c>
      <c r="N434" s="630" t="s">
        <v>1230</v>
      </c>
      <c r="O434" s="634" t="s">
        <v>9259</v>
      </c>
      <c r="P434" s="389" t="s">
        <v>8810</v>
      </c>
      <c r="Q434" s="632"/>
      <c r="R434" s="456"/>
      <c r="S434" s="55"/>
      <c r="T434" s="633"/>
      <c r="U434" s="394"/>
      <c r="V434" s="395"/>
      <c r="W434" s="395"/>
      <c r="X434" s="395"/>
      <c r="Y434" s="395"/>
      <c r="Z434" s="395"/>
      <c r="AA434" s="395"/>
      <c r="AB434" s="395"/>
      <c r="AC434" s="395"/>
      <c r="AD434" s="395"/>
      <c r="AE434" s="395"/>
      <c r="AF434" s="395"/>
      <c r="AG434" s="395"/>
      <c r="AH434" s="395"/>
      <c r="AI434" s="395"/>
      <c r="AJ434" s="395"/>
      <c r="AK434" s="395"/>
    </row>
    <row r="435" spans="1:37" ht="30" customHeight="1">
      <c r="A435" s="450" t="s">
        <v>1384</v>
      </c>
      <c r="B435" s="451" t="s">
        <v>5558</v>
      </c>
      <c r="C435" s="451" t="s">
        <v>1386</v>
      </c>
      <c r="D435" s="559" t="s">
        <v>2844</v>
      </c>
      <c r="E435" s="453" t="s">
        <v>5559</v>
      </c>
      <c r="F435" s="453"/>
      <c r="G435" s="454" t="s">
        <v>4287</v>
      </c>
      <c r="H435" s="455">
        <v>44643</v>
      </c>
      <c r="I435" s="391">
        <f t="shared" ca="1" si="1"/>
        <v>1387</v>
      </c>
      <c r="J435" s="455">
        <v>45483</v>
      </c>
      <c r="K435" s="456" t="s">
        <v>8767</v>
      </c>
      <c r="L435" s="629">
        <v>3500</v>
      </c>
      <c r="M435" s="630" t="s">
        <v>32</v>
      </c>
      <c r="N435" s="630" t="s">
        <v>32</v>
      </c>
      <c r="O435" s="634" t="s">
        <v>9260</v>
      </c>
      <c r="P435" s="389" t="s">
        <v>8769</v>
      </c>
      <c r="Q435" s="632"/>
      <c r="R435" s="389" t="s">
        <v>8776</v>
      </c>
      <c r="S435" s="55"/>
      <c r="T435" s="633"/>
      <c r="U435" s="394"/>
      <c r="V435" s="395"/>
      <c r="W435" s="395"/>
      <c r="X435" s="395"/>
      <c r="Y435" s="395"/>
      <c r="Z435" s="395"/>
      <c r="AA435" s="395"/>
      <c r="AB435" s="395"/>
      <c r="AC435" s="395"/>
      <c r="AD435" s="395"/>
      <c r="AE435" s="395"/>
      <c r="AF435" s="395"/>
      <c r="AG435" s="395"/>
      <c r="AH435" s="395"/>
      <c r="AI435" s="395"/>
      <c r="AJ435" s="395"/>
      <c r="AK435" s="395"/>
    </row>
    <row r="436" spans="1:37" ht="30" customHeight="1">
      <c r="A436" s="450" t="s">
        <v>1388</v>
      </c>
      <c r="B436" s="451" t="s">
        <v>5561</v>
      </c>
      <c r="C436" s="451" t="s">
        <v>1390</v>
      </c>
      <c r="D436" s="559" t="s">
        <v>2844</v>
      </c>
      <c r="E436" s="453" t="s">
        <v>5562</v>
      </c>
      <c r="F436" s="453"/>
      <c r="G436" s="454" t="s">
        <v>4287</v>
      </c>
      <c r="H436" s="455">
        <v>44643</v>
      </c>
      <c r="I436" s="391">
        <f t="shared" ca="1" si="1"/>
        <v>1387</v>
      </c>
      <c r="J436" s="455">
        <v>45514</v>
      </c>
      <c r="K436" s="456" t="s">
        <v>8767</v>
      </c>
      <c r="L436" s="629">
        <v>3500</v>
      </c>
      <c r="M436" s="630" t="s">
        <v>32</v>
      </c>
      <c r="N436" s="630" t="s">
        <v>32</v>
      </c>
      <c r="O436" s="634" t="s">
        <v>9261</v>
      </c>
      <c r="P436" s="389" t="s">
        <v>8769</v>
      </c>
      <c r="Q436" s="632"/>
      <c r="R436" s="389" t="s">
        <v>8776</v>
      </c>
      <c r="S436" s="55"/>
      <c r="T436" s="633"/>
      <c r="U436" s="394"/>
      <c r="V436" s="395"/>
      <c r="W436" s="395"/>
      <c r="X436" s="395"/>
      <c r="Y436" s="395"/>
      <c r="Z436" s="395"/>
      <c r="AA436" s="395"/>
      <c r="AB436" s="395"/>
      <c r="AC436" s="395"/>
      <c r="AD436" s="395"/>
      <c r="AE436" s="395"/>
      <c r="AF436" s="395"/>
      <c r="AG436" s="395"/>
      <c r="AH436" s="395"/>
      <c r="AI436" s="395"/>
      <c r="AJ436" s="395"/>
      <c r="AK436" s="395"/>
    </row>
    <row r="437" spans="1:37" ht="30" customHeight="1">
      <c r="A437" s="450" t="s">
        <v>1392</v>
      </c>
      <c r="B437" s="451" t="s">
        <v>5564</v>
      </c>
      <c r="C437" s="451" t="s">
        <v>1394</v>
      </c>
      <c r="D437" s="559" t="s">
        <v>4574</v>
      </c>
      <c r="E437" s="453" t="s">
        <v>5565</v>
      </c>
      <c r="F437" s="453" t="s">
        <v>4249</v>
      </c>
      <c r="G437" s="454" t="s">
        <v>3796</v>
      </c>
      <c r="H437" s="455">
        <v>44638</v>
      </c>
      <c r="I437" s="391">
        <f t="shared" ca="1" si="1"/>
        <v>1392</v>
      </c>
      <c r="J437" s="455">
        <v>44662</v>
      </c>
      <c r="K437" s="456" t="s">
        <v>8778</v>
      </c>
      <c r="L437" s="629">
        <v>29000</v>
      </c>
      <c r="M437" s="630" t="s">
        <v>1230</v>
      </c>
      <c r="N437" s="630" t="s">
        <v>1230</v>
      </c>
      <c r="O437" s="634" t="s">
        <v>9262</v>
      </c>
      <c r="P437" s="389" t="s">
        <v>8780</v>
      </c>
      <c r="Q437" s="632"/>
      <c r="R437" s="456"/>
      <c r="S437" s="55"/>
      <c r="T437" s="633"/>
      <c r="U437" s="394"/>
      <c r="V437" s="395"/>
      <c r="W437" s="395"/>
      <c r="X437" s="395"/>
      <c r="Y437" s="395"/>
      <c r="Z437" s="395"/>
      <c r="AA437" s="395"/>
      <c r="AB437" s="395"/>
      <c r="AC437" s="395"/>
      <c r="AD437" s="395"/>
      <c r="AE437" s="395"/>
      <c r="AF437" s="395"/>
      <c r="AG437" s="395"/>
      <c r="AH437" s="395"/>
      <c r="AI437" s="395"/>
      <c r="AJ437" s="395"/>
      <c r="AK437" s="395"/>
    </row>
    <row r="438" spans="1:37" ht="30" customHeight="1">
      <c r="A438" s="450" t="s">
        <v>1395</v>
      </c>
      <c r="B438" s="451" t="s">
        <v>5567</v>
      </c>
      <c r="C438" s="451" t="s">
        <v>5568</v>
      </c>
      <c r="D438" s="559" t="s">
        <v>2812</v>
      </c>
      <c r="E438" s="453" t="s">
        <v>5569</v>
      </c>
      <c r="F438" s="453" t="s">
        <v>5570</v>
      </c>
      <c r="G438" s="454" t="s">
        <v>3784</v>
      </c>
      <c r="H438" s="455">
        <v>44643</v>
      </c>
      <c r="I438" s="391">
        <f t="shared" ca="1" si="1"/>
        <v>1387</v>
      </c>
      <c r="J438" s="455">
        <v>44651</v>
      </c>
      <c r="K438" s="456" t="s">
        <v>8767</v>
      </c>
      <c r="L438" s="629">
        <v>3500</v>
      </c>
      <c r="M438" s="630" t="s">
        <v>1230</v>
      </c>
      <c r="N438" s="630" t="s">
        <v>1230</v>
      </c>
      <c r="O438" s="634" t="s">
        <v>9263</v>
      </c>
      <c r="P438" s="389" t="s">
        <v>8769</v>
      </c>
      <c r="Q438" s="632"/>
      <c r="R438" s="456"/>
      <c r="S438" s="55"/>
      <c r="T438" s="633"/>
      <c r="U438" s="394"/>
      <c r="V438" s="395"/>
      <c r="W438" s="395"/>
      <c r="X438" s="395"/>
      <c r="Y438" s="395"/>
      <c r="Z438" s="395"/>
      <c r="AA438" s="395"/>
      <c r="AB438" s="395"/>
      <c r="AC438" s="395"/>
      <c r="AD438" s="395"/>
      <c r="AE438" s="395"/>
      <c r="AF438" s="395"/>
      <c r="AG438" s="395"/>
      <c r="AH438" s="395"/>
      <c r="AI438" s="395"/>
      <c r="AJ438" s="395"/>
      <c r="AK438" s="395"/>
    </row>
    <row r="439" spans="1:37" ht="30" customHeight="1">
      <c r="A439" s="450" t="s">
        <v>1398</v>
      </c>
      <c r="B439" s="451" t="s">
        <v>5572</v>
      </c>
      <c r="C439" s="451" t="s">
        <v>1400</v>
      </c>
      <c r="D439" s="559" t="s">
        <v>2844</v>
      </c>
      <c r="E439" s="453" t="s">
        <v>5573</v>
      </c>
      <c r="F439" s="453" t="s">
        <v>5574</v>
      </c>
      <c r="G439" s="454" t="s">
        <v>3784</v>
      </c>
      <c r="H439" s="455">
        <v>44643</v>
      </c>
      <c r="I439" s="391">
        <f t="shared" ca="1" si="1"/>
        <v>1387</v>
      </c>
      <c r="J439" s="455">
        <v>45514</v>
      </c>
      <c r="K439" s="456" t="s">
        <v>8767</v>
      </c>
      <c r="L439" s="629">
        <v>3500</v>
      </c>
      <c r="M439" s="630" t="s">
        <v>32</v>
      </c>
      <c r="N439" s="630" t="s">
        <v>32</v>
      </c>
      <c r="O439" s="634" t="s">
        <v>9264</v>
      </c>
      <c r="P439" s="389" t="s">
        <v>8769</v>
      </c>
      <c r="Q439" s="632"/>
      <c r="R439" s="389" t="s">
        <v>8776</v>
      </c>
      <c r="S439" s="55"/>
      <c r="T439" s="633"/>
      <c r="U439" s="394"/>
      <c r="V439" s="395"/>
      <c r="W439" s="395"/>
      <c r="X439" s="395"/>
      <c r="Y439" s="395"/>
      <c r="Z439" s="395"/>
      <c r="AA439" s="395"/>
      <c r="AB439" s="395"/>
      <c r="AC439" s="395"/>
      <c r="AD439" s="395"/>
      <c r="AE439" s="395"/>
      <c r="AF439" s="395"/>
      <c r="AG439" s="395"/>
      <c r="AH439" s="395"/>
      <c r="AI439" s="395"/>
      <c r="AJ439" s="395"/>
      <c r="AK439" s="395"/>
    </row>
    <row r="440" spans="1:37" ht="30" customHeight="1">
      <c r="A440" s="450" t="s">
        <v>1402</v>
      </c>
      <c r="B440" s="451" t="s">
        <v>5576</v>
      </c>
      <c r="C440" s="451" t="s">
        <v>1404</v>
      </c>
      <c r="D440" s="559" t="s">
        <v>2844</v>
      </c>
      <c r="E440" s="453" t="s">
        <v>5577</v>
      </c>
      <c r="F440" s="453" t="s">
        <v>5578</v>
      </c>
      <c r="G440" s="454" t="s">
        <v>3796</v>
      </c>
      <c r="H440" s="455">
        <v>44643</v>
      </c>
      <c r="I440" s="391">
        <f t="shared" ca="1" si="1"/>
        <v>1387</v>
      </c>
      <c r="J440" s="455">
        <v>45483</v>
      </c>
      <c r="K440" s="456" t="s">
        <v>8767</v>
      </c>
      <c r="L440" s="629">
        <v>3500</v>
      </c>
      <c r="M440" s="630" t="s">
        <v>32</v>
      </c>
      <c r="N440" s="630" t="s">
        <v>32</v>
      </c>
      <c r="O440" s="634" t="s">
        <v>9265</v>
      </c>
      <c r="P440" s="389" t="s">
        <v>8769</v>
      </c>
      <c r="Q440" s="632"/>
      <c r="R440" s="389" t="s">
        <v>8776</v>
      </c>
      <c r="S440" s="55"/>
      <c r="T440" s="633"/>
      <c r="U440" s="394"/>
      <c r="V440" s="395"/>
      <c r="W440" s="395"/>
      <c r="X440" s="395"/>
      <c r="Y440" s="395"/>
      <c r="Z440" s="395"/>
      <c r="AA440" s="395"/>
      <c r="AB440" s="395"/>
      <c r="AC440" s="395"/>
      <c r="AD440" s="395"/>
      <c r="AE440" s="395"/>
      <c r="AF440" s="395"/>
      <c r="AG440" s="395"/>
      <c r="AH440" s="395"/>
      <c r="AI440" s="395"/>
      <c r="AJ440" s="395"/>
      <c r="AK440" s="395"/>
    </row>
    <row r="441" spans="1:37" ht="30" customHeight="1">
      <c r="A441" s="450" t="s">
        <v>1406</v>
      </c>
      <c r="B441" s="451" t="s">
        <v>5580</v>
      </c>
      <c r="C441" s="451" t="s">
        <v>5581</v>
      </c>
      <c r="D441" s="559" t="s">
        <v>5582</v>
      </c>
      <c r="E441" s="453" t="s">
        <v>5583</v>
      </c>
      <c r="F441" s="453" t="s">
        <v>5584</v>
      </c>
      <c r="G441" s="454" t="s">
        <v>3784</v>
      </c>
      <c r="H441" s="455">
        <v>44637</v>
      </c>
      <c r="I441" s="391">
        <f t="shared" ca="1" si="1"/>
        <v>1393</v>
      </c>
      <c r="J441" s="455">
        <v>44641</v>
      </c>
      <c r="K441" s="456" t="s">
        <v>8785</v>
      </c>
      <c r="L441" s="629">
        <v>43000</v>
      </c>
      <c r="M441" s="630" t="s">
        <v>1230</v>
      </c>
      <c r="N441" s="630" t="s">
        <v>1230</v>
      </c>
      <c r="O441" s="634" t="s">
        <v>9266</v>
      </c>
      <c r="P441" s="389" t="s">
        <v>8787</v>
      </c>
      <c r="Q441" s="632"/>
      <c r="R441" s="456"/>
      <c r="S441" s="55"/>
      <c r="T441" s="633" t="s">
        <v>8771</v>
      </c>
      <c r="U441" s="394"/>
      <c r="V441" s="395"/>
      <c r="W441" s="395"/>
      <c r="X441" s="395"/>
      <c r="Y441" s="395"/>
      <c r="Z441" s="395"/>
      <c r="AA441" s="395"/>
      <c r="AB441" s="395"/>
      <c r="AC441" s="395"/>
      <c r="AD441" s="395"/>
      <c r="AE441" s="395"/>
      <c r="AF441" s="395"/>
      <c r="AG441" s="395"/>
      <c r="AH441" s="395"/>
      <c r="AI441" s="395"/>
      <c r="AJ441" s="395"/>
      <c r="AK441" s="395"/>
    </row>
    <row r="442" spans="1:37" ht="30" customHeight="1">
      <c r="A442" s="450" t="s">
        <v>1409</v>
      </c>
      <c r="B442" s="451" t="s">
        <v>5586</v>
      </c>
      <c r="C442" s="451" t="s">
        <v>5587</v>
      </c>
      <c r="D442" s="559" t="s">
        <v>2846</v>
      </c>
      <c r="E442" s="453" t="s">
        <v>5588</v>
      </c>
      <c r="F442" s="453" t="s">
        <v>4547</v>
      </c>
      <c r="G442" s="454" t="s">
        <v>3784</v>
      </c>
      <c r="H442" s="455">
        <v>44638</v>
      </c>
      <c r="I442" s="303">
        <f t="shared" ca="1" si="1"/>
        <v>1392</v>
      </c>
      <c r="J442" s="455">
        <v>44643</v>
      </c>
      <c r="K442" s="456" t="s">
        <v>8799</v>
      </c>
      <c r="L442" s="629">
        <v>17000</v>
      </c>
      <c r="M442" s="630" t="s">
        <v>1230</v>
      </c>
      <c r="N442" s="630" t="s">
        <v>1230</v>
      </c>
      <c r="O442" s="634" t="s">
        <v>9267</v>
      </c>
      <c r="P442" s="389" t="s">
        <v>8801</v>
      </c>
      <c r="Q442" s="632"/>
      <c r="R442" s="456"/>
      <c r="S442" s="55"/>
      <c r="T442" s="633"/>
      <c r="U442" s="394"/>
      <c r="V442" s="395"/>
      <c r="W442" s="395"/>
      <c r="X442" s="395"/>
      <c r="Y442" s="395"/>
      <c r="Z442" s="395"/>
      <c r="AA442" s="395"/>
      <c r="AB442" s="395"/>
      <c r="AC442" s="395"/>
      <c r="AD442" s="395"/>
      <c r="AE442" s="395"/>
      <c r="AF442" s="395"/>
      <c r="AG442" s="395"/>
      <c r="AH442" s="395"/>
      <c r="AI442" s="395"/>
      <c r="AJ442" s="395"/>
      <c r="AK442" s="395"/>
    </row>
    <row r="443" spans="1:37" ht="30" customHeight="1">
      <c r="A443" s="450" t="s">
        <v>1412</v>
      </c>
      <c r="B443" s="451" t="s">
        <v>5590</v>
      </c>
      <c r="C443" s="451" t="s">
        <v>1414</v>
      </c>
      <c r="D443" s="559" t="s">
        <v>5591</v>
      </c>
      <c r="E443" s="453" t="s">
        <v>5592</v>
      </c>
      <c r="F443" s="453"/>
      <c r="G443" s="454" t="s">
        <v>3833</v>
      </c>
      <c r="H443" s="455">
        <v>44643</v>
      </c>
      <c r="I443" s="391">
        <f t="shared" ca="1" si="1"/>
        <v>1387</v>
      </c>
      <c r="J443" s="455">
        <v>44643</v>
      </c>
      <c r="K443" s="456" t="s">
        <v>8767</v>
      </c>
      <c r="L443" s="629">
        <v>3500</v>
      </c>
      <c r="M443" s="630" t="s">
        <v>1230</v>
      </c>
      <c r="N443" s="630" t="s">
        <v>1230</v>
      </c>
      <c r="O443" s="634" t="s">
        <v>9268</v>
      </c>
      <c r="P443" s="389" t="s">
        <v>8769</v>
      </c>
      <c r="Q443" s="632"/>
      <c r="R443" s="456"/>
      <c r="S443" s="55"/>
      <c r="T443" s="633"/>
      <c r="U443" s="394"/>
      <c r="V443" s="395"/>
      <c r="W443" s="395"/>
      <c r="X443" s="395"/>
      <c r="Y443" s="395"/>
      <c r="Z443" s="395"/>
      <c r="AA443" s="395"/>
      <c r="AB443" s="395"/>
      <c r="AC443" s="395"/>
      <c r="AD443" s="395"/>
      <c r="AE443" s="395"/>
      <c r="AF443" s="395"/>
      <c r="AG443" s="395"/>
      <c r="AH443" s="395"/>
      <c r="AI443" s="395"/>
      <c r="AJ443" s="395"/>
      <c r="AK443" s="395"/>
    </row>
    <row r="444" spans="1:37" ht="30" customHeight="1">
      <c r="A444" s="450" t="s">
        <v>1415</v>
      </c>
      <c r="B444" s="451" t="s">
        <v>5594</v>
      </c>
      <c r="C444" s="451" t="s">
        <v>1417</v>
      </c>
      <c r="D444" s="559" t="s">
        <v>5595</v>
      </c>
      <c r="E444" s="453" t="s">
        <v>5596</v>
      </c>
      <c r="F444" s="453" t="s">
        <v>4500</v>
      </c>
      <c r="G444" s="454" t="s">
        <v>3833</v>
      </c>
      <c r="H444" s="455">
        <v>44643</v>
      </c>
      <c r="I444" s="391">
        <f t="shared" ca="1" si="1"/>
        <v>1387</v>
      </c>
      <c r="J444" s="455">
        <v>44643</v>
      </c>
      <c r="K444" s="456" t="s">
        <v>8767</v>
      </c>
      <c r="L444" s="629">
        <v>3500</v>
      </c>
      <c r="M444" s="630" t="s">
        <v>1230</v>
      </c>
      <c r="N444" s="630" t="s">
        <v>1230</v>
      </c>
      <c r="O444" s="634" t="s">
        <v>9269</v>
      </c>
      <c r="P444" s="389" t="s">
        <v>8769</v>
      </c>
      <c r="Q444" s="632"/>
      <c r="R444" s="456"/>
      <c r="S444" s="55"/>
      <c r="T444" s="633"/>
      <c r="U444" s="394"/>
      <c r="V444" s="395"/>
      <c r="W444" s="395"/>
      <c r="X444" s="395"/>
      <c r="Y444" s="395"/>
      <c r="Z444" s="395"/>
      <c r="AA444" s="395"/>
      <c r="AB444" s="395"/>
      <c r="AC444" s="395"/>
      <c r="AD444" s="395"/>
      <c r="AE444" s="395"/>
      <c r="AF444" s="395"/>
      <c r="AG444" s="395"/>
      <c r="AH444" s="395"/>
      <c r="AI444" s="395"/>
      <c r="AJ444" s="395"/>
      <c r="AK444" s="395"/>
    </row>
    <row r="445" spans="1:37" ht="30" customHeight="1">
      <c r="A445" s="450" t="s">
        <v>1418</v>
      </c>
      <c r="B445" s="451" t="s">
        <v>5598</v>
      </c>
      <c r="C445" s="451" t="s">
        <v>1420</v>
      </c>
      <c r="D445" s="559" t="s">
        <v>5599</v>
      </c>
      <c r="E445" s="453" t="s">
        <v>5600</v>
      </c>
      <c r="F445" s="453" t="s">
        <v>5601</v>
      </c>
      <c r="G445" s="454" t="s">
        <v>3796</v>
      </c>
      <c r="H445" s="455">
        <v>44643</v>
      </c>
      <c r="I445" s="391">
        <f t="shared" ca="1" si="1"/>
        <v>1387</v>
      </c>
      <c r="J445" s="455">
        <v>44648</v>
      </c>
      <c r="K445" s="456" t="s">
        <v>8767</v>
      </c>
      <c r="L445" s="629">
        <v>3500</v>
      </c>
      <c r="M445" s="630" t="s">
        <v>1230</v>
      </c>
      <c r="N445" s="630" t="s">
        <v>1230</v>
      </c>
      <c r="O445" s="634" t="s">
        <v>9270</v>
      </c>
      <c r="P445" s="389" t="s">
        <v>8769</v>
      </c>
      <c r="Q445" s="632"/>
      <c r="R445" s="456"/>
      <c r="S445" s="55"/>
      <c r="T445" s="633"/>
      <c r="U445" s="394"/>
      <c r="V445" s="395"/>
      <c r="W445" s="395"/>
      <c r="X445" s="395"/>
      <c r="Y445" s="395"/>
      <c r="Z445" s="395"/>
      <c r="AA445" s="395"/>
      <c r="AB445" s="395"/>
      <c r="AC445" s="395"/>
      <c r="AD445" s="395"/>
      <c r="AE445" s="395"/>
      <c r="AF445" s="395"/>
      <c r="AG445" s="395"/>
      <c r="AH445" s="395"/>
      <c r="AI445" s="395"/>
      <c r="AJ445" s="395"/>
      <c r="AK445" s="395"/>
    </row>
    <row r="446" spans="1:37" ht="30" customHeight="1">
      <c r="A446" s="450" t="s">
        <v>1421</v>
      </c>
      <c r="B446" s="451" t="s">
        <v>5603</v>
      </c>
      <c r="C446" s="451" t="s">
        <v>1423</v>
      </c>
      <c r="D446" s="559" t="s">
        <v>5202</v>
      </c>
      <c r="E446" s="453" t="s">
        <v>5203</v>
      </c>
      <c r="F446" s="453" t="s">
        <v>3795</v>
      </c>
      <c r="G446" s="454" t="s">
        <v>3796</v>
      </c>
      <c r="H446" s="455">
        <v>44643</v>
      </c>
      <c r="I446" s="480">
        <f t="shared" ca="1" si="1"/>
        <v>1387</v>
      </c>
      <c r="J446" s="455">
        <v>44656</v>
      </c>
      <c r="K446" s="456" t="s">
        <v>8767</v>
      </c>
      <c r="L446" s="629">
        <v>3500</v>
      </c>
      <c r="M446" s="630" t="s">
        <v>1230</v>
      </c>
      <c r="N446" s="630" t="s">
        <v>1230</v>
      </c>
      <c r="O446" s="634" t="s">
        <v>9271</v>
      </c>
      <c r="P446" s="389" t="s">
        <v>8769</v>
      </c>
      <c r="Q446" s="632"/>
      <c r="R446" s="456"/>
      <c r="S446" s="55"/>
      <c r="T446" s="633"/>
      <c r="U446" s="394"/>
      <c r="V446" s="395"/>
      <c r="W446" s="395"/>
      <c r="X446" s="395"/>
      <c r="Y446" s="395"/>
      <c r="Z446" s="395"/>
      <c r="AA446" s="395"/>
      <c r="AB446" s="395"/>
      <c r="AC446" s="395"/>
      <c r="AD446" s="395"/>
      <c r="AE446" s="395"/>
      <c r="AF446" s="395"/>
      <c r="AG446" s="395"/>
      <c r="AH446" s="395"/>
      <c r="AI446" s="395"/>
      <c r="AJ446" s="395"/>
      <c r="AK446" s="395"/>
    </row>
    <row r="447" spans="1:37" ht="30" customHeight="1">
      <c r="A447" s="594" t="s">
        <v>1424</v>
      </c>
      <c r="B447" s="635" t="s">
        <v>5605</v>
      </c>
      <c r="C447" s="635" t="s">
        <v>1426</v>
      </c>
      <c r="D447" s="636" t="s">
        <v>5606</v>
      </c>
      <c r="E447" s="637" t="s">
        <v>5607</v>
      </c>
      <c r="F447" s="637" t="s">
        <v>4663</v>
      </c>
      <c r="G447" s="638" t="s">
        <v>3857</v>
      </c>
      <c r="H447" s="639">
        <v>44643</v>
      </c>
      <c r="I447" s="599">
        <f t="shared" ca="1" si="1"/>
        <v>1387</v>
      </c>
      <c r="J447" s="639"/>
      <c r="K447" s="598" t="s">
        <v>8767</v>
      </c>
      <c r="L447" s="640">
        <v>3500</v>
      </c>
      <c r="M447" s="641" t="s">
        <v>1230</v>
      </c>
      <c r="N447" s="641" t="s">
        <v>32</v>
      </c>
      <c r="O447" s="655" t="s">
        <v>9224</v>
      </c>
      <c r="P447" s="601" t="s">
        <v>8769</v>
      </c>
      <c r="Q447" s="643"/>
      <c r="R447" s="601" t="s">
        <v>8776</v>
      </c>
      <c r="S447" s="603"/>
      <c r="T447" s="644" t="s">
        <v>9272</v>
      </c>
      <c r="U447" s="602"/>
      <c r="V447" s="645"/>
      <c r="W447" s="645"/>
      <c r="X447" s="645"/>
      <c r="Y447" s="645"/>
      <c r="Z447" s="645"/>
      <c r="AA447" s="645"/>
      <c r="AB447" s="645"/>
      <c r="AC447" s="645"/>
      <c r="AD447" s="645"/>
      <c r="AE447" s="645"/>
      <c r="AF447" s="645"/>
      <c r="AG447" s="645"/>
      <c r="AH447" s="645"/>
      <c r="AI447" s="645"/>
      <c r="AJ447" s="645"/>
      <c r="AK447" s="645"/>
    </row>
    <row r="448" spans="1:37" ht="30" customHeight="1">
      <c r="A448" s="450" t="s">
        <v>1427</v>
      </c>
      <c r="B448" s="451" t="s">
        <v>5609</v>
      </c>
      <c r="C448" s="451" t="s">
        <v>1429</v>
      </c>
      <c r="D448" s="559" t="s">
        <v>5610</v>
      </c>
      <c r="E448" s="453" t="s">
        <v>5611</v>
      </c>
      <c r="F448" s="453" t="s">
        <v>4179</v>
      </c>
      <c r="G448" s="454" t="s">
        <v>3833</v>
      </c>
      <c r="H448" s="455">
        <v>44643</v>
      </c>
      <c r="I448" s="391">
        <f t="shared" ca="1" si="1"/>
        <v>1387</v>
      </c>
      <c r="J448" s="455">
        <v>44645</v>
      </c>
      <c r="K448" s="456" t="s">
        <v>8767</v>
      </c>
      <c r="L448" s="629">
        <v>3500</v>
      </c>
      <c r="M448" s="630" t="s">
        <v>1230</v>
      </c>
      <c r="N448" s="630" t="s">
        <v>1230</v>
      </c>
      <c r="O448" s="634" t="s">
        <v>9273</v>
      </c>
      <c r="P448" s="389" t="s">
        <v>8769</v>
      </c>
      <c r="Q448" s="632"/>
      <c r="R448" s="456"/>
      <c r="S448" s="55"/>
      <c r="T448" s="633"/>
      <c r="U448" s="394"/>
      <c r="V448" s="395"/>
      <c r="W448" s="395"/>
      <c r="X448" s="395"/>
      <c r="Y448" s="395"/>
      <c r="Z448" s="395"/>
      <c r="AA448" s="395"/>
      <c r="AB448" s="395"/>
      <c r="AC448" s="395"/>
      <c r="AD448" s="395"/>
      <c r="AE448" s="395"/>
      <c r="AF448" s="395"/>
      <c r="AG448" s="395"/>
      <c r="AH448" s="395"/>
      <c r="AI448" s="395"/>
      <c r="AJ448" s="395"/>
      <c r="AK448" s="395"/>
    </row>
    <row r="449" spans="1:37" ht="30" customHeight="1">
      <c r="A449" s="450" t="s">
        <v>1430</v>
      </c>
      <c r="B449" s="451" t="s">
        <v>5613</v>
      </c>
      <c r="C449" s="451" t="s">
        <v>1432</v>
      </c>
      <c r="D449" s="559" t="s">
        <v>5614</v>
      </c>
      <c r="E449" s="453" t="s">
        <v>5615</v>
      </c>
      <c r="F449" s="453" t="s">
        <v>5616</v>
      </c>
      <c r="G449" s="454" t="s">
        <v>3788</v>
      </c>
      <c r="H449" s="455">
        <v>44641</v>
      </c>
      <c r="I449" s="391">
        <f t="shared" ca="1" si="1"/>
        <v>1389</v>
      </c>
      <c r="J449" s="455">
        <v>44643</v>
      </c>
      <c r="K449" s="456" t="s">
        <v>8808</v>
      </c>
      <c r="L449" s="629">
        <v>9800</v>
      </c>
      <c r="M449" s="630" t="s">
        <v>1230</v>
      </c>
      <c r="N449" s="630" t="s">
        <v>1230</v>
      </c>
      <c r="O449" s="634" t="s">
        <v>9274</v>
      </c>
      <c r="P449" s="389" t="s">
        <v>8810</v>
      </c>
      <c r="Q449" s="632"/>
      <c r="R449" s="456"/>
      <c r="S449" s="55"/>
      <c r="T449" s="633"/>
      <c r="U449" s="394"/>
      <c r="V449" s="395"/>
      <c r="W449" s="395"/>
      <c r="X449" s="395"/>
      <c r="Y449" s="395"/>
      <c r="Z449" s="395"/>
      <c r="AA449" s="395"/>
      <c r="AB449" s="395"/>
      <c r="AC449" s="395"/>
      <c r="AD449" s="395"/>
      <c r="AE449" s="395"/>
      <c r="AF449" s="395"/>
      <c r="AG449" s="395"/>
      <c r="AH449" s="395"/>
      <c r="AI449" s="395"/>
      <c r="AJ449" s="395"/>
      <c r="AK449" s="395"/>
    </row>
    <row r="450" spans="1:37" ht="30" customHeight="1">
      <c r="A450" s="450" t="s">
        <v>1433</v>
      </c>
      <c r="B450" s="451" t="s">
        <v>5618</v>
      </c>
      <c r="C450" s="451" t="s">
        <v>1435</v>
      </c>
      <c r="D450" s="559" t="s">
        <v>5619</v>
      </c>
      <c r="E450" s="453" t="s">
        <v>5620</v>
      </c>
      <c r="F450" s="453" t="s">
        <v>5621</v>
      </c>
      <c r="G450" s="454" t="s">
        <v>4184</v>
      </c>
      <c r="H450" s="455">
        <v>44643</v>
      </c>
      <c r="I450" s="391">
        <f t="shared" ca="1" si="1"/>
        <v>1387</v>
      </c>
      <c r="J450" s="455">
        <v>44719</v>
      </c>
      <c r="K450" s="456" t="s">
        <v>8767</v>
      </c>
      <c r="L450" s="629">
        <v>3500</v>
      </c>
      <c r="M450" s="630" t="s">
        <v>1230</v>
      </c>
      <c r="N450" s="630" t="s">
        <v>1230</v>
      </c>
      <c r="O450" s="634" t="s">
        <v>9275</v>
      </c>
      <c r="P450" s="389" t="s">
        <v>8769</v>
      </c>
      <c r="Q450" s="632"/>
      <c r="R450" s="456"/>
      <c r="S450" s="55"/>
      <c r="T450" s="633" t="s">
        <v>8804</v>
      </c>
      <c r="U450" s="394"/>
      <c r="V450" s="395"/>
      <c r="W450" s="395"/>
      <c r="X450" s="395"/>
      <c r="Y450" s="395"/>
      <c r="Z450" s="395"/>
      <c r="AA450" s="395"/>
      <c r="AB450" s="395"/>
      <c r="AC450" s="395"/>
      <c r="AD450" s="395"/>
      <c r="AE450" s="395"/>
      <c r="AF450" s="395"/>
      <c r="AG450" s="395"/>
      <c r="AH450" s="395"/>
      <c r="AI450" s="395"/>
      <c r="AJ450" s="395"/>
      <c r="AK450" s="395"/>
    </row>
    <row r="451" spans="1:37" ht="30" customHeight="1">
      <c r="A451" s="450" t="s">
        <v>1436</v>
      </c>
      <c r="B451" s="451" t="s">
        <v>5623</v>
      </c>
      <c r="C451" s="451" t="s">
        <v>1438</v>
      </c>
      <c r="D451" s="559" t="s">
        <v>5323</v>
      </c>
      <c r="E451" s="453" t="s">
        <v>5624</v>
      </c>
      <c r="F451" s="453" t="s">
        <v>5625</v>
      </c>
      <c r="G451" s="454" t="s">
        <v>3796</v>
      </c>
      <c r="H451" s="455">
        <v>44643</v>
      </c>
      <c r="I451" s="391">
        <f t="shared" ca="1" si="1"/>
        <v>1387</v>
      </c>
      <c r="J451" s="455">
        <v>44648</v>
      </c>
      <c r="K451" s="456" t="s">
        <v>8767</v>
      </c>
      <c r="L451" s="629">
        <v>3500</v>
      </c>
      <c r="M451" s="630" t="s">
        <v>1230</v>
      </c>
      <c r="N451" s="630" t="s">
        <v>1230</v>
      </c>
      <c r="O451" s="634" t="s">
        <v>9276</v>
      </c>
      <c r="P451" s="389" t="s">
        <v>8769</v>
      </c>
      <c r="Q451" s="632"/>
      <c r="R451" s="456"/>
      <c r="S451" s="55"/>
      <c r="T451" s="633"/>
      <c r="U451" s="394"/>
      <c r="V451" s="395"/>
      <c r="W451" s="395"/>
      <c r="X451" s="395"/>
      <c r="Y451" s="395"/>
      <c r="Z451" s="395"/>
      <c r="AA451" s="395"/>
      <c r="AB451" s="395"/>
      <c r="AC451" s="395"/>
      <c r="AD451" s="395"/>
      <c r="AE451" s="395"/>
      <c r="AF451" s="395"/>
      <c r="AG451" s="395"/>
      <c r="AH451" s="395"/>
      <c r="AI451" s="395"/>
      <c r="AJ451" s="395"/>
      <c r="AK451" s="395"/>
    </row>
    <row r="452" spans="1:37" ht="30" customHeight="1">
      <c r="A452" s="450" t="s">
        <v>1439</v>
      </c>
      <c r="B452" s="451" t="s">
        <v>5627</v>
      </c>
      <c r="C452" s="451" t="s">
        <v>1441</v>
      </c>
      <c r="D452" s="559" t="s">
        <v>5628</v>
      </c>
      <c r="E452" s="453" t="s">
        <v>5629</v>
      </c>
      <c r="F452" s="453" t="s">
        <v>5630</v>
      </c>
      <c r="G452" s="454" t="s">
        <v>3796</v>
      </c>
      <c r="H452" s="455">
        <v>44643</v>
      </c>
      <c r="I452" s="391">
        <f t="shared" ca="1" si="1"/>
        <v>1387</v>
      </c>
      <c r="J452" s="455">
        <v>44648</v>
      </c>
      <c r="K452" s="456" t="s">
        <v>8767</v>
      </c>
      <c r="L452" s="629">
        <v>3500</v>
      </c>
      <c r="M452" s="630" t="s">
        <v>1230</v>
      </c>
      <c r="N452" s="630" t="s">
        <v>1230</v>
      </c>
      <c r="O452" s="634" t="s">
        <v>9277</v>
      </c>
      <c r="P452" s="389" t="s">
        <v>8769</v>
      </c>
      <c r="Q452" s="632"/>
      <c r="R452" s="456"/>
      <c r="S452" s="55"/>
      <c r="T452" s="633"/>
      <c r="U452" s="394"/>
      <c r="V452" s="395"/>
      <c r="W452" s="395"/>
      <c r="X452" s="395"/>
      <c r="Y452" s="395"/>
      <c r="Z452" s="395"/>
      <c r="AA452" s="395"/>
      <c r="AB452" s="395"/>
      <c r="AC452" s="395"/>
      <c r="AD452" s="395"/>
      <c r="AE452" s="395"/>
      <c r="AF452" s="395"/>
      <c r="AG452" s="395"/>
      <c r="AH452" s="395"/>
      <c r="AI452" s="395"/>
      <c r="AJ452" s="395"/>
      <c r="AK452" s="395"/>
    </row>
    <row r="453" spans="1:37" ht="30" customHeight="1">
      <c r="A453" s="594" t="s">
        <v>1442</v>
      </c>
      <c r="B453" s="635" t="s">
        <v>5632</v>
      </c>
      <c r="C453" s="635" t="s">
        <v>1444</v>
      </c>
      <c r="D453" s="636" t="s">
        <v>5633</v>
      </c>
      <c r="E453" s="637" t="s">
        <v>5634</v>
      </c>
      <c r="F453" s="637"/>
      <c r="G453" s="638" t="s">
        <v>3833</v>
      </c>
      <c r="H453" s="639">
        <v>44643</v>
      </c>
      <c r="I453" s="599">
        <f t="shared" ca="1" si="1"/>
        <v>1387</v>
      </c>
      <c r="J453" s="639"/>
      <c r="K453" s="598" t="s">
        <v>8767</v>
      </c>
      <c r="L453" s="640">
        <v>3500</v>
      </c>
      <c r="M453" s="641"/>
      <c r="N453" s="641" t="s">
        <v>32</v>
      </c>
      <c r="O453" s="655" t="s">
        <v>9224</v>
      </c>
      <c r="P453" s="601" t="s">
        <v>8769</v>
      </c>
      <c r="Q453" s="643"/>
      <c r="R453" s="601" t="s">
        <v>8776</v>
      </c>
      <c r="S453" s="603"/>
      <c r="T453" s="644" t="s">
        <v>9029</v>
      </c>
      <c r="U453" s="602"/>
      <c r="V453" s="645"/>
      <c r="W453" s="645"/>
      <c r="X453" s="645"/>
      <c r="Y453" s="645"/>
      <c r="Z453" s="645"/>
      <c r="AA453" s="645"/>
      <c r="AB453" s="645"/>
      <c r="AC453" s="645"/>
      <c r="AD453" s="645"/>
      <c r="AE453" s="645"/>
      <c r="AF453" s="645"/>
      <c r="AG453" s="645"/>
      <c r="AH453" s="645"/>
      <c r="AI453" s="645"/>
      <c r="AJ453" s="645"/>
      <c r="AK453" s="645"/>
    </row>
    <row r="454" spans="1:37" ht="30" customHeight="1">
      <c r="A454" s="450" t="s">
        <v>1445</v>
      </c>
      <c r="B454" s="451" t="s">
        <v>5636</v>
      </c>
      <c r="C454" s="451" t="s">
        <v>1447</v>
      </c>
      <c r="D454" s="559" t="s">
        <v>5637</v>
      </c>
      <c r="E454" s="453" t="s">
        <v>5638</v>
      </c>
      <c r="F454" s="453" t="s">
        <v>4996</v>
      </c>
      <c r="G454" s="454" t="s">
        <v>3784</v>
      </c>
      <c r="H454" s="455">
        <v>44641</v>
      </c>
      <c r="I454" s="391">
        <f t="shared" ca="1" si="1"/>
        <v>1389</v>
      </c>
      <c r="J454" s="455">
        <v>44642</v>
      </c>
      <c r="K454" s="456" t="s">
        <v>8808</v>
      </c>
      <c r="L454" s="629">
        <v>9800</v>
      </c>
      <c r="M454" s="630" t="s">
        <v>1230</v>
      </c>
      <c r="N454" s="630" t="s">
        <v>1230</v>
      </c>
      <c r="O454" s="634" t="s">
        <v>9278</v>
      </c>
      <c r="P454" s="389" t="s">
        <v>8810</v>
      </c>
      <c r="Q454" s="632"/>
      <c r="R454" s="456"/>
      <c r="S454" s="55"/>
      <c r="T454" s="633"/>
      <c r="U454" s="394"/>
      <c r="V454" s="395"/>
      <c r="W454" s="395"/>
      <c r="X454" s="395"/>
      <c r="Y454" s="395"/>
      <c r="Z454" s="395"/>
      <c r="AA454" s="395"/>
      <c r="AB454" s="395"/>
      <c r="AC454" s="395"/>
      <c r="AD454" s="395"/>
      <c r="AE454" s="395"/>
      <c r="AF454" s="395"/>
      <c r="AG454" s="395"/>
      <c r="AH454" s="395"/>
      <c r="AI454" s="395"/>
      <c r="AJ454" s="395"/>
      <c r="AK454" s="395"/>
    </row>
    <row r="455" spans="1:37" ht="30" customHeight="1">
      <c r="A455" s="450" t="s">
        <v>1448</v>
      </c>
      <c r="B455" s="451" t="s">
        <v>5640</v>
      </c>
      <c r="C455" s="451" t="s">
        <v>5641</v>
      </c>
      <c r="D455" s="559" t="s">
        <v>2850</v>
      </c>
      <c r="E455" s="453" t="s">
        <v>5642</v>
      </c>
      <c r="F455" s="453" t="s">
        <v>5643</v>
      </c>
      <c r="G455" s="454" t="s">
        <v>3833</v>
      </c>
      <c r="H455" s="455">
        <v>44643</v>
      </c>
      <c r="I455" s="391">
        <f t="shared" ca="1" si="1"/>
        <v>1387</v>
      </c>
      <c r="J455" s="455">
        <v>44645</v>
      </c>
      <c r="K455" s="456" t="s">
        <v>8767</v>
      </c>
      <c r="L455" s="629">
        <v>3500</v>
      </c>
      <c r="M455" s="630" t="s">
        <v>1230</v>
      </c>
      <c r="N455" s="630" t="s">
        <v>1230</v>
      </c>
      <c r="O455" s="634" t="s">
        <v>9279</v>
      </c>
      <c r="P455" s="389" t="s">
        <v>8769</v>
      </c>
      <c r="Q455" s="632"/>
      <c r="R455" s="456"/>
      <c r="S455" s="55"/>
      <c r="T455" s="633"/>
      <c r="U455" s="394"/>
      <c r="V455" s="395"/>
      <c r="W455" s="395"/>
      <c r="X455" s="395"/>
      <c r="Y455" s="395"/>
      <c r="Z455" s="395"/>
      <c r="AA455" s="395"/>
      <c r="AB455" s="395"/>
      <c r="AC455" s="395"/>
      <c r="AD455" s="395"/>
      <c r="AE455" s="395"/>
      <c r="AF455" s="395"/>
      <c r="AG455" s="395"/>
      <c r="AH455" s="395"/>
      <c r="AI455" s="395"/>
      <c r="AJ455" s="395"/>
      <c r="AK455" s="395"/>
    </row>
    <row r="456" spans="1:37" ht="30" customHeight="1">
      <c r="A456" s="450" t="s">
        <v>1451</v>
      </c>
      <c r="B456" s="451" t="s">
        <v>5645</v>
      </c>
      <c r="C456" s="451" t="s">
        <v>1453</v>
      </c>
      <c r="D456" s="559" t="s">
        <v>5646</v>
      </c>
      <c r="E456" s="453" t="s">
        <v>5647</v>
      </c>
      <c r="F456" s="453" t="s">
        <v>3905</v>
      </c>
      <c r="G456" s="454" t="s">
        <v>3777</v>
      </c>
      <c r="H456" s="455">
        <v>44643</v>
      </c>
      <c r="I456" s="391">
        <f t="shared" ca="1" si="1"/>
        <v>1387</v>
      </c>
      <c r="J456" s="455">
        <v>44712</v>
      </c>
      <c r="K456" s="456" t="s">
        <v>8767</v>
      </c>
      <c r="L456" s="629">
        <v>3500</v>
      </c>
      <c r="M456" s="630" t="s">
        <v>1230</v>
      </c>
      <c r="N456" s="630" t="s">
        <v>1230</v>
      </c>
      <c r="O456" s="634" t="s">
        <v>9280</v>
      </c>
      <c r="P456" s="389" t="s">
        <v>8769</v>
      </c>
      <c r="Q456" s="632"/>
      <c r="R456" s="456"/>
      <c r="S456" s="55"/>
      <c r="T456" s="633"/>
      <c r="U456" s="394"/>
      <c r="V456" s="395"/>
      <c r="W456" s="395"/>
      <c r="X456" s="395"/>
      <c r="Y456" s="395"/>
      <c r="Z456" s="395"/>
      <c r="AA456" s="395"/>
      <c r="AB456" s="395"/>
      <c r="AC456" s="395"/>
      <c r="AD456" s="395"/>
      <c r="AE456" s="395"/>
      <c r="AF456" s="395"/>
      <c r="AG456" s="395"/>
      <c r="AH456" s="395"/>
      <c r="AI456" s="395"/>
      <c r="AJ456" s="395"/>
      <c r="AK456" s="395"/>
    </row>
    <row r="457" spans="1:37" ht="30" customHeight="1">
      <c r="A457" s="450" t="s">
        <v>2350</v>
      </c>
      <c r="B457" s="451" t="s">
        <v>6665</v>
      </c>
      <c r="C457" s="451" t="s">
        <v>6666</v>
      </c>
      <c r="D457" s="559" t="s">
        <v>6667</v>
      </c>
      <c r="E457" s="453" t="s">
        <v>6668</v>
      </c>
      <c r="F457" s="453"/>
      <c r="G457" s="454" t="s">
        <v>3777</v>
      </c>
      <c r="H457" s="455">
        <v>44638</v>
      </c>
      <c r="I457" s="391">
        <f t="shared" ca="1" si="1"/>
        <v>1392</v>
      </c>
      <c r="J457" s="455">
        <v>44649</v>
      </c>
      <c r="K457" s="456" t="s">
        <v>9194</v>
      </c>
      <c r="L457" s="629">
        <v>3500</v>
      </c>
      <c r="M457" s="630" t="s">
        <v>1230</v>
      </c>
      <c r="N457" s="630" t="s">
        <v>1230</v>
      </c>
      <c r="O457" s="634" t="s">
        <v>9281</v>
      </c>
      <c r="P457" s="389" t="s">
        <v>9196</v>
      </c>
      <c r="Q457" s="632"/>
      <c r="R457" s="456"/>
      <c r="S457" s="55"/>
      <c r="T457" s="633"/>
      <c r="U457" s="394"/>
      <c r="V457" s="395"/>
      <c r="W457" s="395"/>
      <c r="X457" s="395"/>
      <c r="Y457" s="395"/>
      <c r="Z457" s="395"/>
      <c r="AA457" s="395"/>
      <c r="AB457" s="395"/>
      <c r="AC457" s="395"/>
      <c r="AD457" s="395"/>
      <c r="AE457" s="395"/>
      <c r="AF457" s="395"/>
      <c r="AG457" s="395"/>
      <c r="AH457" s="395"/>
      <c r="AI457" s="395"/>
      <c r="AJ457" s="395"/>
      <c r="AK457" s="395"/>
    </row>
    <row r="458" spans="1:37" ht="30" customHeight="1">
      <c r="A458" s="450" t="s">
        <v>1457</v>
      </c>
      <c r="B458" s="451" t="s">
        <v>5652</v>
      </c>
      <c r="C458" s="451" t="s">
        <v>1459</v>
      </c>
      <c r="D458" s="559" t="s">
        <v>5653</v>
      </c>
      <c r="E458" s="453" t="s">
        <v>5654</v>
      </c>
      <c r="F458" s="453" t="s">
        <v>3960</v>
      </c>
      <c r="G458" s="454" t="s">
        <v>3784</v>
      </c>
      <c r="H458" s="455">
        <v>44649</v>
      </c>
      <c r="I458" s="391">
        <f t="shared" ca="1" si="1"/>
        <v>1381</v>
      </c>
      <c r="J458" s="455">
        <v>44656</v>
      </c>
      <c r="K458" s="456" t="s">
        <v>8767</v>
      </c>
      <c r="L458" s="629">
        <v>3500</v>
      </c>
      <c r="M458" s="630" t="s">
        <v>1230</v>
      </c>
      <c r="N458" s="630" t="s">
        <v>1230</v>
      </c>
      <c r="O458" s="634" t="s">
        <v>9282</v>
      </c>
      <c r="P458" s="389" t="s">
        <v>8769</v>
      </c>
      <c r="Q458" s="632"/>
      <c r="R458" s="456"/>
      <c r="S458" s="55"/>
      <c r="T458" s="633" t="s">
        <v>8771</v>
      </c>
      <c r="U458" s="394"/>
      <c r="V458" s="395"/>
      <c r="W458" s="395"/>
      <c r="X458" s="395"/>
      <c r="Y458" s="395"/>
      <c r="Z458" s="395"/>
      <c r="AA458" s="395"/>
      <c r="AB458" s="395"/>
      <c r="AC458" s="395"/>
      <c r="AD458" s="395"/>
      <c r="AE458" s="395"/>
      <c r="AF458" s="395"/>
      <c r="AG458" s="395"/>
      <c r="AH458" s="395"/>
      <c r="AI458" s="395"/>
      <c r="AJ458" s="395"/>
      <c r="AK458" s="395"/>
    </row>
    <row r="459" spans="1:37" ht="30" customHeight="1">
      <c r="A459" s="450" t="s">
        <v>1460</v>
      </c>
      <c r="B459" s="451" t="s">
        <v>5656</v>
      </c>
      <c r="C459" s="451" t="s">
        <v>1462</v>
      </c>
      <c r="D459" s="559" t="s">
        <v>5657</v>
      </c>
      <c r="E459" s="453" t="s">
        <v>5658</v>
      </c>
      <c r="F459" s="453" t="s">
        <v>3905</v>
      </c>
      <c r="G459" s="454" t="s">
        <v>3909</v>
      </c>
      <c r="H459" s="455">
        <v>44643</v>
      </c>
      <c r="I459" s="391">
        <f t="shared" ca="1" si="1"/>
        <v>1387</v>
      </c>
      <c r="J459" s="455">
        <v>45548</v>
      </c>
      <c r="K459" s="456" t="s">
        <v>8767</v>
      </c>
      <c r="L459" s="629">
        <v>3500</v>
      </c>
      <c r="M459" s="630"/>
      <c r="N459" s="630" t="s">
        <v>1230</v>
      </c>
      <c r="O459" s="634" t="s">
        <v>9283</v>
      </c>
      <c r="P459" s="389" t="s">
        <v>8769</v>
      </c>
      <c r="Q459" s="632"/>
      <c r="R459" s="389" t="s">
        <v>8776</v>
      </c>
      <c r="S459" s="55" t="s">
        <v>1464</v>
      </c>
      <c r="T459" s="633" t="s">
        <v>8802</v>
      </c>
      <c r="U459" s="394"/>
      <c r="V459" s="395"/>
      <c r="W459" s="395"/>
      <c r="X459" s="395"/>
      <c r="Y459" s="395"/>
      <c r="Z459" s="395"/>
      <c r="AA459" s="395"/>
      <c r="AB459" s="395"/>
      <c r="AC459" s="395"/>
      <c r="AD459" s="395"/>
      <c r="AE459" s="395"/>
      <c r="AF459" s="395"/>
      <c r="AG459" s="395"/>
      <c r="AH459" s="395"/>
      <c r="AI459" s="395"/>
      <c r="AJ459" s="395"/>
      <c r="AK459" s="395"/>
    </row>
    <row r="460" spans="1:37" ht="30" customHeight="1">
      <c r="A460" s="450" t="s">
        <v>1465</v>
      </c>
      <c r="B460" s="451" t="s">
        <v>5660</v>
      </c>
      <c r="C460" s="451" t="s">
        <v>1467</v>
      </c>
      <c r="D460" s="559" t="s">
        <v>5661</v>
      </c>
      <c r="E460" s="453" t="s">
        <v>5662</v>
      </c>
      <c r="F460" s="453" t="s">
        <v>3960</v>
      </c>
      <c r="G460" s="454" t="s">
        <v>3784</v>
      </c>
      <c r="H460" s="455">
        <v>44641</v>
      </c>
      <c r="I460" s="391">
        <f t="shared" ca="1" si="1"/>
        <v>1389</v>
      </c>
      <c r="J460" s="455">
        <v>44645</v>
      </c>
      <c r="K460" s="456" t="s">
        <v>8808</v>
      </c>
      <c r="L460" s="629">
        <v>9800</v>
      </c>
      <c r="M460" s="630" t="s">
        <v>1230</v>
      </c>
      <c r="N460" s="630" t="s">
        <v>1230</v>
      </c>
      <c r="O460" s="634" t="s">
        <v>9284</v>
      </c>
      <c r="P460" s="389" t="s">
        <v>8810</v>
      </c>
      <c r="Q460" s="632"/>
      <c r="R460" s="456"/>
      <c r="S460" s="55"/>
      <c r="T460" s="633"/>
      <c r="U460" s="394"/>
      <c r="V460" s="395"/>
      <c r="W460" s="395"/>
      <c r="X460" s="395"/>
      <c r="Y460" s="395"/>
      <c r="Z460" s="395"/>
      <c r="AA460" s="395"/>
      <c r="AB460" s="395"/>
      <c r="AC460" s="395"/>
      <c r="AD460" s="395"/>
      <c r="AE460" s="395"/>
      <c r="AF460" s="395"/>
      <c r="AG460" s="395"/>
      <c r="AH460" s="395"/>
      <c r="AI460" s="395"/>
      <c r="AJ460" s="395"/>
      <c r="AK460" s="395"/>
    </row>
    <row r="461" spans="1:37" ht="30" customHeight="1">
      <c r="A461" s="471" t="s">
        <v>1468</v>
      </c>
      <c r="B461" s="472" t="s">
        <v>5664</v>
      </c>
      <c r="C461" s="472" t="s">
        <v>1470</v>
      </c>
      <c r="D461" s="649" t="s">
        <v>5665</v>
      </c>
      <c r="E461" s="474" t="s">
        <v>5666</v>
      </c>
      <c r="F461" s="474" t="s">
        <v>5667</v>
      </c>
      <c r="G461" s="475" t="s">
        <v>3777</v>
      </c>
      <c r="H461" s="476">
        <v>44643</v>
      </c>
      <c r="I461" s="40">
        <f t="shared" ca="1" si="1"/>
        <v>1387</v>
      </c>
      <c r="J461" s="476"/>
      <c r="K461" s="477" t="s">
        <v>8767</v>
      </c>
      <c r="L461" s="650">
        <v>3500</v>
      </c>
      <c r="M461" s="651" t="s">
        <v>32</v>
      </c>
      <c r="N461" s="651"/>
      <c r="O461" s="652" t="s">
        <v>9224</v>
      </c>
      <c r="P461" s="137" t="s">
        <v>8769</v>
      </c>
      <c r="Q461" s="653"/>
      <c r="R461" s="477"/>
      <c r="S461" s="479"/>
      <c r="T461" s="654"/>
      <c r="U461" s="382"/>
      <c r="V461" s="383"/>
      <c r="W461" s="383"/>
      <c r="X461" s="383"/>
      <c r="Y461" s="383"/>
      <c r="Z461" s="383"/>
      <c r="AA461" s="383"/>
      <c r="AB461" s="383"/>
      <c r="AC461" s="383"/>
      <c r="AD461" s="383"/>
      <c r="AE461" s="383"/>
      <c r="AF461" s="383"/>
      <c r="AG461" s="383"/>
      <c r="AH461" s="383"/>
      <c r="AI461" s="383"/>
      <c r="AJ461" s="383"/>
      <c r="AK461" s="383"/>
    </row>
    <row r="462" spans="1:37" ht="30" customHeight="1">
      <c r="A462" s="450" t="s">
        <v>1471</v>
      </c>
      <c r="B462" s="451" t="s">
        <v>5668</v>
      </c>
      <c r="C462" s="451" t="s">
        <v>1473</v>
      </c>
      <c r="D462" s="559" t="s">
        <v>2844</v>
      </c>
      <c r="E462" s="453" t="s">
        <v>5669</v>
      </c>
      <c r="F462" s="453" t="s">
        <v>5574</v>
      </c>
      <c r="G462" s="454" t="s">
        <v>3784</v>
      </c>
      <c r="H462" s="455">
        <v>44643</v>
      </c>
      <c r="I462" s="391">
        <f t="shared" ca="1" si="1"/>
        <v>1387</v>
      </c>
      <c r="J462" s="455">
        <v>45483</v>
      </c>
      <c r="K462" s="456" t="s">
        <v>8767</v>
      </c>
      <c r="L462" s="629">
        <v>3500</v>
      </c>
      <c r="M462" s="630" t="s">
        <v>32</v>
      </c>
      <c r="N462" s="630" t="s">
        <v>32</v>
      </c>
      <c r="O462" s="634" t="s">
        <v>9285</v>
      </c>
      <c r="P462" s="389" t="s">
        <v>8769</v>
      </c>
      <c r="Q462" s="632"/>
      <c r="R462" s="389" t="s">
        <v>8776</v>
      </c>
      <c r="S462" s="55"/>
      <c r="T462" s="633"/>
      <c r="U462" s="394"/>
      <c r="V462" s="395"/>
      <c r="W462" s="395"/>
      <c r="X462" s="395"/>
      <c r="Y462" s="395"/>
      <c r="Z462" s="395"/>
      <c r="AA462" s="395"/>
      <c r="AB462" s="395"/>
      <c r="AC462" s="395"/>
      <c r="AD462" s="395"/>
      <c r="AE462" s="395"/>
      <c r="AF462" s="395"/>
      <c r="AG462" s="395"/>
      <c r="AH462" s="395"/>
      <c r="AI462" s="395"/>
      <c r="AJ462" s="395"/>
      <c r="AK462" s="395"/>
    </row>
    <row r="463" spans="1:37" ht="30" customHeight="1">
      <c r="A463" s="450" t="s">
        <v>1475</v>
      </c>
      <c r="B463" s="451" t="s">
        <v>5671</v>
      </c>
      <c r="C463" s="451" t="s">
        <v>1477</v>
      </c>
      <c r="D463" s="559" t="s">
        <v>2844</v>
      </c>
      <c r="E463" s="453" t="s">
        <v>5672</v>
      </c>
      <c r="F463" s="453" t="s">
        <v>3964</v>
      </c>
      <c r="G463" s="454" t="s">
        <v>3796</v>
      </c>
      <c r="H463" s="455">
        <v>44643</v>
      </c>
      <c r="I463" s="391">
        <f t="shared" ca="1" si="1"/>
        <v>1387</v>
      </c>
      <c r="J463" s="455">
        <v>45483</v>
      </c>
      <c r="K463" s="456" t="s">
        <v>8767</v>
      </c>
      <c r="L463" s="629">
        <v>3500</v>
      </c>
      <c r="M463" s="630" t="s">
        <v>32</v>
      </c>
      <c r="N463" s="630" t="s">
        <v>32</v>
      </c>
      <c r="O463" s="634" t="s">
        <v>9286</v>
      </c>
      <c r="P463" s="389" t="s">
        <v>8769</v>
      </c>
      <c r="Q463" s="632"/>
      <c r="R463" s="389" t="s">
        <v>8776</v>
      </c>
      <c r="S463" s="55"/>
      <c r="T463" s="633"/>
      <c r="U463" s="394"/>
      <c r="V463" s="395"/>
      <c r="W463" s="395"/>
      <c r="X463" s="395"/>
      <c r="Y463" s="395"/>
      <c r="Z463" s="395"/>
      <c r="AA463" s="395"/>
      <c r="AB463" s="395"/>
      <c r="AC463" s="395"/>
      <c r="AD463" s="395"/>
      <c r="AE463" s="395"/>
      <c r="AF463" s="395"/>
      <c r="AG463" s="395"/>
      <c r="AH463" s="395"/>
      <c r="AI463" s="395"/>
      <c r="AJ463" s="395"/>
      <c r="AK463" s="395"/>
    </row>
    <row r="464" spans="1:37" ht="30" customHeight="1">
      <c r="A464" s="450" t="s">
        <v>1479</v>
      </c>
      <c r="B464" s="451" t="s">
        <v>5674</v>
      </c>
      <c r="C464" s="451" t="s">
        <v>1481</v>
      </c>
      <c r="D464" s="559" t="s">
        <v>5675</v>
      </c>
      <c r="E464" s="453" t="s">
        <v>5676</v>
      </c>
      <c r="F464" s="453"/>
      <c r="G464" s="454" t="s">
        <v>3857</v>
      </c>
      <c r="H464" s="455">
        <v>44635</v>
      </c>
      <c r="I464" s="391">
        <f t="shared" ca="1" si="1"/>
        <v>1395</v>
      </c>
      <c r="J464" s="455">
        <v>44645</v>
      </c>
      <c r="K464" s="456" t="s">
        <v>8772</v>
      </c>
      <c r="L464" s="629">
        <v>132886</v>
      </c>
      <c r="M464" s="630" t="s">
        <v>1230</v>
      </c>
      <c r="N464" s="630" t="s">
        <v>1230</v>
      </c>
      <c r="O464" s="634" t="s">
        <v>9287</v>
      </c>
      <c r="P464" s="389" t="s">
        <v>9288</v>
      </c>
      <c r="Q464" s="632"/>
      <c r="R464" s="456"/>
      <c r="S464" s="55"/>
      <c r="T464" s="633"/>
      <c r="U464" s="394"/>
      <c r="V464" s="395"/>
      <c r="W464" s="395"/>
      <c r="X464" s="395"/>
      <c r="Y464" s="395"/>
      <c r="Z464" s="395"/>
      <c r="AA464" s="395"/>
      <c r="AB464" s="395"/>
      <c r="AC464" s="395"/>
      <c r="AD464" s="395"/>
      <c r="AE464" s="395"/>
      <c r="AF464" s="395"/>
      <c r="AG464" s="395"/>
      <c r="AH464" s="395"/>
      <c r="AI464" s="395"/>
      <c r="AJ464" s="395"/>
      <c r="AK464" s="395"/>
    </row>
    <row r="465" spans="1:37" ht="30" customHeight="1">
      <c r="A465" s="594" t="s">
        <v>1482</v>
      </c>
      <c r="B465" s="635" t="s">
        <v>5680</v>
      </c>
      <c r="C465" s="635" t="s">
        <v>1484</v>
      </c>
      <c r="D465" s="636" t="s">
        <v>5681</v>
      </c>
      <c r="E465" s="637" t="s">
        <v>5682</v>
      </c>
      <c r="F465" s="637"/>
      <c r="G465" s="638" t="s">
        <v>3784</v>
      </c>
      <c r="H465" s="639">
        <v>44643</v>
      </c>
      <c r="I465" s="599">
        <f t="shared" ca="1" si="1"/>
        <v>1387</v>
      </c>
      <c r="J465" s="639"/>
      <c r="K465" s="598" t="s">
        <v>8767</v>
      </c>
      <c r="L465" s="640">
        <v>3500</v>
      </c>
      <c r="M465" s="641" t="s">
        <v>32</v>
      </c>
      <c r="N465" s="641" t="s">
        <v>32</v>
      </c>
      <c r="O465" s="655" t="s">
        <v>9224</v>
      </c>
      <c r="P465" s="601" t="s">
        <v>8769</v>
      </c>
      <c r="Q465" s="643"/>
      <c r="R465" s="601" t="s">
        <v>8776</v>
      </c>
      <c r="S465" s="603"/>
      <c r="T465" s="644" t="s">
        <v>9289</v>
      </c>
      <c r="U465" s="602"/>
      <c r="V465" s="645"/>
      <c r="W465" s="645"/>
      <c r="X465" s="645"/>
      <c r="Y465" s="645"/>
      <c r="Z465" s="645"/>
      <c r="AA465" s="645"/>
      <c r="AB465" s="645"/>
      <c r="AC465" s="645"/>
      <c r="AD465" s="645"/>
      <c r="AE465" s="645"/>
      <c r="AF465" s="645"/>
      <c r="AG465" s="645"/>
      <c r="AH465" s="645"/>
      <c r="AI465" s="645"/>
      <c r="AJ465" s="645"/>
      <c r="AK465" s="645"/>
    </row>
    <row r="466" spans="1:37" ht="30" customHeight="1">
      <c r="A466" s="450" t="s">
        <v>1486</v>
      </c>
      <c r="B466" s="451" t="s">
        <v>5683</v>
      </c>
      <c r="C466" s="451" t="s">
        <v>1488</v>
      </c>
      <c r="D466" s="559" t="s">
        <v>5684</v>
      </c>
      <c r="E466" s="453" t="s">
        <v>5685</v>
      </c>
      <c r="F466" s="453" t="s">
        <v>3866</v>
      </c>
      <c r="G466" s="454" t="s">
        <v>3788</v>
      </c>
      <c r="H466" s="455">
        <v>44643</v>
      </c>
      <c r="I466" s="391">
        <f t="shared" ca="1" si="1"/>
        <v>1387</v>
      </c>
      <c r="J466" s="455">
        <v>44805</v>
      </c>
      <c r="K466" s="456" t="s">
        <v>8767</v>
      </c>
      <c r="L466" s="629">
        <v>3500</v>
      </c>
      <c r="M466" s="630" t="s">
        <v>32</v>
      </c>
      <c r="N466" s="630" t="s">
        <v>1230</v>
      </c>
      <c r="O466" s="634" t="s">
        <v>9290</v>
      </c>
      <c r="P466" s="389" t="s">
        <v>8769</v>
      </c>
      <c r="Q466" s="632"/>
      <c r="R466" s="456"/>
      <c r="S466" s="55"/>
      <c r="T466" s="633" t="s">
        <v>8845</v>
      </c>
      <c r="U466" s="394"/>
      <c r="V466" s="395"/>
      <c r="W466" s="395"/>
      <c r="X466" s="395"/>
      <c r="Y466" s="395"/>
      <c r="Z466" s="395"/>
      <c r="AA466" s="395"/>
      <c r="AB466" s="395"/>
      <c r="AC466" s="395"/>
      <c r="AD466" s="395"/>
      <c r="AE466" s="395"/>
      <c r="AF466" s="395"/>
      <c r="AG466" s="395"/>
      <c r="AH466" s="395"/>
      <c r="AI466" s="395"/>
      <c r="AJ466" s="395"/>
      <c r="AK466" s="395"/>
    </row>
    <row r="467" spans="1:37" ht="30" customHeight="1">
      <c r="A467" s="450" t="s">
        <v>1489</v>
      </c>
      <c r="B467" s="451" t="s">
        <v>5687</v>
      </c>
      <c r="C467" s="451" t="s">
        <v>1491</v>
      </c>
      <c r="D467" s="559" t="s">
        <v>5688</v>
      </c>
      <c r="E467" s="453" t="s">
        <v>5689</v>
      </c>
      <c r="F467" s="453"/>
      <c r="G467" s="454" t="s">
        <v>5690</v>
      </c>
      <c r="H467" s="455">
        <v>44596</v>
      </c>
      <c r="I467" s="391">
        <f t="shared" ca="1" si="1"/>
        <v>1434</v>
      </c>
      <c r="J467" s="455">
        <v>44596</v>
      </c>
      <c r="K467" s="456" t="s">
        <v>3759</v>
      </c>
      <c r="L467" s="629" t="s">
        <v>3759</v>
      </c>
      <c r="M467" s="630" t="s">
        <v>3319</v>
      </c>
      <c r="N467" s="630" t="s">
        <v>1230</v>
      </c>
      <c r="O467" s="634"/>
      <c r="P467" s="389" t="s">
        <v>8873</v>
      </c>
      <c r="Q467" s="632"/>
      <c r="R467" s="456"/>
      <c r="S467" s="55"/>
      <c r="T467" s="633"/>
      <c r="U467" s="394"/>
      <c r="V467" s="395"/>
      <c r="W467" s="395"/>
      <c r="X467" s="395"/>
      <c r="Y467" s="395"/>
      <c r="Z467" s="395"/>
      <c r="AA467" s="395"/>
      <c r="AB467" s="395"/>
      <c r="AC467" s="395"/>
      <c r="AD467" s="395"/>
      <c r="AE467" s="395"/>
      <c r="AF467" s="395"/>
      <c r="AG467" s="395"/>
      <c r="AH467" s="395"/>
      <c r="AI467" s="395"/>
      <c r="AJ467" s="395"/>
      <c r="AK467" s="395"/>
    </row>
    <row r="468" spans="1:37" ht="30" customHeight="1">
      <c r="A468" s="450" t="s">
        <v>1492</v>
      </c>
      <c r="B468" s="451" t="s">
        <v>1493</v>
      </c>
      <c r="C468" s="451" t="s">
        <v>2852</v>
      </c>
      <c r="D468" s="559" t="s">
        <v>2754</v>
      </c>
      <c r="E468" s="453" t="s">
        <v>5691</v>
      </c>
      <c r="F468" s="453" t="s">
        <v>5692</v>
      </c>
      <c r="G468" s="454" t="s">
        <v>5693</v>
      </c>
      <c r="H468" s="455">
        <v>44643</v>
      </c>
      <c r="I468" s="391">
        <f t="shared" ca="1" si="1"/>
        <v>1387</v>
      </c>
      <c r="J468" s="455">
        <v>44645</v>
      </c>
      <c r="K468" s="456" t="s">
        <v>8767</v>
      </c>
      <c r="L468" s="629">
        <v>3500</v>
      </c>
      <c r="M468" s="630" t="s">
        <v>1230</v>
      </c>
      <c r="N468" s="630" t="s">
        <v>1230</v>
      </c>
      <c r="O468" s="634" t="s">
        <v>9291</v>
      </c>
      <c r="P468" s="389" t="s">
        <v>8769</v>
      </c>
      <c r="Q468" s="632"/>
      <c r="R468" s="456"/>
      <c r="S468" s="55"/>
      <c r="T468" s="633"/>
      <c r="U468" s="394"/>
      <c r="V468" s="395"/>
      <c r="W468" s="395"/>
      <c r="X468" s="395"/>
      <c r="Y468" s="395"/>
      <c r="Z468" s="395"/>
      <c r="AA468" s="395"/>
      <c r="AB468" s="395"/>
      <c r="AC468" s="395"/>
      <c r="AD468" s="395"/>
      <c r="AE468" s="395"/>
      <c r="AF468" s="395"/>
      <c r="AG468" s="395"/>
      <c r="AH468" s="395"/>
      <c r="AI468" s="395"/>
      <c r="AJ468" s="395"/>
      <c r="AK468" s="395"/>
    </row>
    <row r="469" spans="1:37" ht="30" customHeight="1">
      <c r="A469" s="450" t="s">
        <v>1495</v>
      </c>
      <c r="B469" s="451" t="s">
        <v>5695</v>
      </c>
      <c r="C469" s="451" t="s">
        <v>1497</v>
      </c>
      <c r="D469" s="559" t="s">
        <v>5696</v>
      </c>
      <c r="E469" s="453" t="s">
        <v>5697</v>
      </c>
      <c r="F469" s="453"/>
      <c r="G469" s="454" t="s">
        <v>3833</v>
      </c>
      <c r="H469" s="455">
        <v>44643</v>
      </c>
      <c r="I469" s="391">
        <f t="shared" ca="1" si="1"/>
        <v>1387</v>
      </c>
      <c r="J469" s="455">
        <v>44669</v>
      </c>
      <c r="K469" s="456" t="s">
        <v>8767</v>
      </c>
      <c r="L469" s="629">
        <v>3500</v>
      </c>
      <c r="M469" s="630" t="s">
        <v>1230</v>
      </c>
      <c r="N469" s="630" t="s">
        <v>1230</v>
      </c>
      <c r="O469" s="634" t="s">
        <v>9292</v>
      </c>
      <c r="P469" s="389" t="s">
        <v>8769</v>
      </c>
      <c r="Q469" s="632"/>
      <c r="R469" s="456"/>
      <c r="S469" s="55"/>
      <c r="T469" s="633"/>
      <c r="U469" s="394"/>
      <c r="V469" s="395"/>
      <c r="W469" s="395"/>
      <c r="X469" s="395"/>
      <c r="Y469" s="395"/>
      <c r="Z469" s="395"/>
      <c r="AA469" s="395"/>
      <c r="AB469" s="395"/>
      <c r="AC469" s="395"/>
      <c r="AD469" s="395"/>
      <c r="AE469" s="395"/>
      <c r="AF469" s="395"/>
      <c r="AG469" s="395"/>
      <c r="AH469" s="395"/>
      <c r="AI469" s="395"/>
      <c r="AJ469" s="395"/>
      <c r="AK469" s="395"/>
    </row>
    <row r="470" spans="1:37" ht="30" customHeight="1">
      <c r="A470" s="450" t="s">
        <v>1498</v>
      </c>
      <c r="B470" s="451" t="s">
        <v>5699</v>
      </c>
      <c r="C470" s="451" t="s">
        <v>5700</v>
      </c>
      <c r="D470" s="559" t="s">
        <v>5701</v>
      </c>
      <c r="E470" s="453" t="s">
        <v>5702</v>
      </c>
      <c r="F470" s="453" t="s">
        <v>5703</v>
      </c>
      <c r="G470" s="454" t="s">
        <v>4991</v>
      </c>
      <c r="H470" s="455">
        <v>44643</v>
      </c>
      <c r="I470" s="391">
        <f t="shared" ca="1" si="1"/>
        <v>1387</v>
      </c>
      <c r="J470" s="455">
        <v>44846</v>
      </c>
      <c r="K470" s="456" t="s">
        <v>8767</v>
      </c>
      <c r="L470" s="629">
        <v>3500</v>
      </c>
      <c r="M470" s="630" t="s">
        <v>1230</v>
      </c>
      <c r="N470" s="630" t="s">
        <v>1230</v>
      </c>
      <c r="O470" s="634" t="s">
        <v>9293</v>
      </c>
      <c r="P470" s="389" t="s">
        <v>8769</v>
      </c>
      <c r="Q470" s="632"/>
      <c r="R470" s="456"/>
      <c r="S470" s="55"/>
      <c r="T470" s="633"/>
      <c r="U470" s="394"/>
      <c r="V470" s="395"/>
      <c r="W470" s="395"/>
      <c r="X470" s="395"/>
      <c r="Y470" s="395"/>
      <c r="Z470" s="395"/>
      <c r="AA470" s="395"/>
      <c r="AB470" s="395"/>
      <c r="AC470" s="395"/>
      <c r="AD470" s="395"/>
      <c r="AE470" s="395"/>
      <c r="AF470" s="395"/>
      <c r="AG470" s="395"/>
      <c r="AH470" s="395"/>
      <c r="AI470" s="395"/>
      <c r="AJ470" s="395"/>
      <c r="AK470" s="395"/>
    </row>
    <row r="471" spans="1:37" ht="30" customHeight="1">
      <c r="A471" s="450" t="s">
        <v>1501</v>
      </c>
      <c r="B471" s="451" t="s">
        <v>5705</v>
      </c>
      <c r="C471" s="451" t="s">
        <v>1503</v>
      </c>
      <c r="D471" s="559" t="s">
        <v>5513</v>
      </c>
      <c r="E471" s="453" t="s">
        <v>5706</v>
      </c>
      <c r="F471" s="453"/>
      <c r="G471" s="454" t="s">
        <v>3784</v>
      </c>
      <c r="H471" s="455">
        <v>44643</v>
      </c>
      <c r="I471" s="391">
        <f t="shared" ca="1" si="1"/>
        <v>1387</v>
      </c>
      <c r="J471" s="455">
        <v>44655</v>
      </c>
      <c r="K471" s="456" t="s">
        <v>8767</v>
      </c>
      <c r="L471" s="629">
        <v>3500</v>
      </c>
      <c r="M471" s="630" t="s">
        <v>1230</v>
      </c>
      <c r="N471" s="630" t="s">
        <v>1230</v>
      </c>
      <c r="O471" s="634" t="s">
        <v>9294</v>
      </c>
      <c r="P471" s="389" t="s">
        <v>8769</v>
      </c>
      <c r="Q471" s="632"/>
      <c r="R471" s="456"/>
      <c r="S471" s="55"/>
      <c r="T471" s="633"/>
      <c r="U471" s="394"/>
      <c r="V471" s="395"/>
      <c r="W471" s="395"/>
      <c r="X471" s="395"/>
      <c r="Y471" s="395"/>
      <c r="Z471" s="395"/>
      <c r="AA471" s="395"/>
      <c r="AB471" s="395"/>
      <c r="AC471" s="395"/>
      <c r="AD471" s="395"/>
      <c r="AE471" s="395"/>
      <c r="AF471" s="395"/>
      <c r="AG471" s="395"/>
      <c r="AH471" s="395"/>
      <c r="AI471" s="395"/>
      <c r="AJ471" s="395"/>
      <c r="AK471" s="395"/>
    </row>
    <row r="472" spans="1:37" ht="30" customHeight="1">
      <c r="A472" s="450" t="s">
        <v>2370</v>
      </c>
      <c r="B472" s="451" t="s">
        <v>6681</v>
      </c>
      <c r="C472" s="451" t="s">
        <v>6682</v>
      </c>
      <c r="D472" s="559" t="s">
        <v>6683</v>
      </c>
      <c r="E472" s="453" t="s">
        <v>6684</v>
      </c>
      <c r="F472" s="453" t="s">
        <v>6685</v>
      </c>
      <c r="G472" s="454" t="s">
        <v>3915</v>
      </c>
      <c r="H472" s="455">
        <v>44638</v>
      </c>
      <c r="I472" s="391">
        <f t="shared" ca="1" si="1"/>
        <v>1392</v>
      </c>
      <c r="J472" s="455">
        <v>44645</v>
      </c>
      <c r="K472" s="456" t="s">
        <v>9194</v>
      </c>
      <c r="L472" s="629">
        <v>3500</v>
      </c>
      <c r="M472" s="630" t="s">
        <v>32</v>
      </c>
      <c r="N472" s="630" t="s">
        <v>1230</v>
      </c>
      <c r="O472" s="634" t="s">
        <v>9295</v>
      </c>
      <c r="P472" s="389" t="s">
        <v>9196</v>
      </c>
      <c r="Q472" s="632"/>
      <c r="R472" s="456"/>
      <c r="S472" s="55"/>
      <c r="T472" s="633" t="s">
        <v>9296</v>
      </c>
      <c r="U472" s="394"/>
      <c r="V472" s="395"/>
      <c r="W472" s="395"/>
      <c r="X472" s="395"/>
      <c r="Y472" s="395"/>
      <c r="Z472" s="395"/>
      <c r="AA472" s="395"/>
      <c r="AB472" s="395"/>
      <c r="AC472" s="395"/>
      <c r="AD472" s="395"/>
      <c r="AE472" s="395"/>
      <c r="AF472" s="395"/>
      <c r="AG472" s="395"/>
      <c r="AH472" s="395"/>
      <c r="AI472" s="395"/>
      <c r="AJ472" s="395"/>
      <c r="AK472" s="395"/>
    </row>
    <row r="473" spans="1:37" ht="30" customHeight="1">
      <c r="A473" s="450" t="s">
        <v>1507</v>
      </c>
      <c r="B473" s="451" t="s">
        <v>5712</v>
      </c>
      <c r="C473" s="451" t="s">
        <v>1509</v>
      </c>
      <c r="D473" s="559" t="s">
        <v>5713</v>
      </c>
      <c r="E473" s="453" t="s">
        <v>5714</v>
      </c>
      <c r="F473" s="453" t="s">
        <v>4220</v>
      </c>
      <c r="G473" s="454" t="s">
        <v>3796</v>
      </c>
      <c r="H473" s="455">
        <v>44643</v>
      </c>
      <c r="I473" s="391">
        <f t="shared" ca="1" si="1"/>
        <v>1387</v>
      </c>
      <c r="J473" s="455">
        <v>44649</v>
      </c>
      <c r="K473" s="456" t="s">
        <v>8767</v>
      </c>
      <c r="L473" s="629">
        <v>3500</v>
      </c>
      <c r="M473" s="630" t="s">
        <v>1230</v>
      </c>
      <c r="N473" s="630" t="s">
        <v>1230</v>
      </c>
      <c r="O473" s="634" t="s">
        <v>9297</v>
      </c>
      <c r="P473" s="389" t="s">
        <v>8769</v>
      </c>
      <c r="Q473" s="632"/>
      <c r="R473" s="456"/>
      <c r="S473" s="55"/>
      <c r="T473" s="633"/>
      <c r="U473" s="394"/>
      <c r="V473" s="395"/>
      <c r="W473" s="395"/>
      <c r="X473" s="395"/>
      <c r="Y473" s="395"/>
      <c r="Z473" s="395"/>
      <c r="AA473" s="395"/>
      <c r="AB473" s="395"/>
      <c r="AC473" s="395"/>
      <c r="AD473" s="395"/>
      <c r="AE473" s="395"/>
      <c r="AF473" s="395"/>
      <c r="AG473" s="395"/>
      <c r="AH473" s="395"/>
      <c r="AI473" s="395"/>
      <c r="AJ473" s="395"/>
      <c r="AK473" s="395"/>
    </row>
    <row r="474" spans="1:37" ht="30" customHeight="1">
      <c r="A474" s="471" t="s">
        <v>1510</v>
      </c>
      <c r="B474" s="472" t="s">
        <v>5716</v>
      </c>
      <c r="C474" s="472" t="s">
        <v>1512</v>
      </c>
      <c r="D474" s="649" t="s">
        <v>5717</v>
      </c>
      <c r="E474" s="474" t="s">
        <v>5718</v>
      </c>
      <c r="F474" s="474" t="s">
        <v>3960</v>
      </c>
      <c r="G474" s="475" t="s">
        <v>3784</v>
      </c>
      <c r="H474" s="476"/>
      <c r="I474" s="40" t="str">
        <f t="shared" ca="1" si="1"/>
        <v>0</v>
      </c>
      <c r="J474" s="476"/>
      <c r="K474" s="477" t="s">
        <v>8799</v>
      </c>
      <c r="L474" s="650">
        <v>17000</v>
      </c>
      <c r="M474" s="651" t="s">
        <v>32</v>
      </c>
      <c r="N474" s="651"/>
      <c r="O474" s="652" t="s">
        <v>9106</v>
      </c>
      <c r="P474" s="137" t="s">
        <v>8801</v>
      </c>
      <c r="Q474" s="653"/>
      <c r="R474" s="477"/>
      <c r="S474" s="479"/>
      <c r="T474" s="654" t="s">
        <v>9298</v>
      </c>
      <c r="U474" s="382"/>
      <c r="V474" s="383"/>
      <c r="W474" s="383"/>
      <c r="X474" s="383"/>
      <c r="Y474" s="383"/>
      <c r="Z474" s="383"/>
      <c r="AA474" s="383"/>
      <c r="AB474" s="383"/>
      <c r="AC474" s="383"/>
      <c r="AD474" s="383"/>
      <c r="AE474" s="383"/>
      <c r="AF474" s="383"/>
      <c r="AG474" s="383"/>
      <c r="AH474" s="383"/>
      <c r="AI474" s="383"/>
      <c r="AJ474" s="383"/>
      <c r="AK474" s="383"/>
    </row>
    <row r="475" spans="1:37" ht="30" customHeight="1">
      <c r="A475" s="471" t="s">
        <v>1513</v>
      </c>
      <c r="B475" s="472" t="s">
        <v>5719</v>
      </c>
      <c r="C475" s="472" t="s">
        <v>1515</v>
      </c>
      <c r="D475" s="649" t="s">
        <v>5720</v>
      </c>
      <c r="E475" s="474" t="s">
        <v>5721</v>
      </c>
      <c r="F475" s="474" t="s">
        <v>4417</v>
      </c>
      <c r="G475" s="475" t="s">
        <v>3784</v>
      </c>
      <c r="H475" s="476"/>
      <c r="I475" s="40" t="str">
        <f t="shared" ca="1" si="1"/>
        <v>0</v>
      </c>
      <c r="J475" s="476"/>
      <c r="K475" s="477" t="s">
        <v>8767</v>
      </c>
      <c r="L475" s="650">
        <v>3500</v>
      </c>
      <c r="M475" s="651" t="s">
        <v>32</v>
      </c>
      <c r="N475" s="651"/>
      <c r="O475" s="652"/>
      <c r="P475" s="137" t="s">
        <v>8769</v>
      </c>
      <c r="Q475" s="653"/>
      <c r="R475" s="477"/>
      <c r="S475" s="479"/>
      <c r="T475" s="654" t="s">
        <v>8830</v>
      </c>
      <c r="U475" s="382"/>
      <c r="V475" s="383"/>
      <c r="W475" s="383"/>
      <c r="X475" s="383"/>
      <c r="Y475" s="383"/>
      <c r="Z475" s="383"/>
      <c r="AA475" s="383"/>
      <c r="AB475" s="383"/>
      <c r="AC475" s="383"/>
      <c r="AD475" s="383"/>
      <c r="AE475" s="383"/>
      <c r="AF475" s="383"/>
      <c r="AG475" s="383"/>
      <c r="AH475" s="383"/>
      <c r="AI475" s="383"/>
      <c r="AJ475" s="383"/>
      <c r="AK475" s="383"/>
    </row>
    <row r="476" spans="1:37" ht="30" customHeight="1">
      <c r="A476" s="594" t="s">
        <v>1516</v>
      </c>
      <c r="B476" s="635" t="s">
        <v>5722</v>
      </c>
      <c r="C476" s="635" t="s">
        <v>1518</v>
      </c>
      <c r="D476" s="636" t="s">
        <v>5723</v>
      </c>
      <c r="E476" s="637" t="s">
        <v>5724</v>
      </c>
      <c r="F476" s="637" t="s">
        <v>5725</v>
      </c>
      <c r="G476" s="638" t="s">
        <v>4126</v>
      </c>
      <c r="H476" s="639">
        <v>44643</v>
      </c>
      <c r="I476" s="599">
        <f t="shared" ca="1" si="1"/>
        <v>1387</v>
      </c>
      <c r="J476" s="639"/>
      <c r="K476" s="598" t="s">
        <v>8767</v>
      </c>
      <c r="L476" s="640">
        <v>3500</v>
      </c>
      <c r="M476" s="641" t="s">
        <v>32</v>
      </c>
      <c r="N476" s="641" t="s">
        <v>32</v>
      </c>
      <c r="O476" s="655" t="s">
        <v>9224</v>
      </c>
      <c r="P476" s="601" t="s">
        <v>8769</v>
      </c>
      <c r="Q476" s="643"/>
      <c r="R476" s="601" t="s">
        <v>8776</v>
      </c>
      <c r="S476" s="603"/>
      <c r="T476" s="644" t="s">
        <v>8802</v>
      </c>
      <c r="U476" s="602"/>
      <c r="V476" s="645"/>
      <c r="W476" s="645"/>
      <c r="X476" s="645"/>
      <c r="Y476" s="645"/>
      <c r="Z476" s="645"/>
      <c r="AA476" s="645"/>
      <c r="AB476" s="645"/>
      <c r="AC476" s="645"/>
      <c r="AD476" s="645"/>
      <c r="AE476" s="645"/>
      <c r="AF476" s="645"/>
      <c r="AG476" s="645"/>
      <c r="AH476" s="645"/>
      <c r="AI476" s="645"/>
      <c r="AJ476" s="645"/>
      <c r="AK476" s="645"/>
    </row>
    <row r="477" spans="1:37" ht="30" customHeight="1">
      <c r="A477" s="594" t="s">
        <v>1519</v>
      </c>
      <c r="B477" s="635" t="s">
        <v>5726</v>
      </c>
      <c r="C477" s="635" t="s">
        <v>1521</v>
      </c>
      <c r="D477" s="636" t="s">
        <v>5727</v>
      </c>
      <c r="E477" s="637" t="s">
        <v>5728</v>
      </c>
      <c r="F477" s="637" t="s">
        <v>3819</v>
      </c>
      <c r="G477" s="638" t="s">
        <v>3814</v>
      </c>
      <c r="H477" s="639">
        <v>44643</v>
      </c>
      <c r="I477" s="599">
        <f t="shared" ca="1" si="1"/>
        <v>1387</v>
      </c>
      <c r="J477" s="639"/>
      <c r="K477" s="598" t="s">
        <v>8767</v>
      </c>
      <c r="L477" s="640">
        <v>3500</v>
      </c>
      <c r="M477" s="641" t="s">
        <v>32</v>
      </c>
      <c r="N477" s="641" t="s">
        <v>32</v>
      </c>
      <c r="O477" s="655" t="s">
        <v>9224</v>
      </c>
      <c r="P477" s="601" t="s">
        <v>8769</v>
      </c>
      <c r="Q477" s="643"/>
      <c r="R477" s="601" t="s">
        <v>8776</v>
      </c>
      <c r="S477" s="603"/>
      <c r="T477" s="644" t="s">
        <v>8802</v>
      </c>
      <c r="U477" s="602"/>
      <c r="V477" s="645"/>
      <c r="W477" s="645"/>
      <c r="X477" s="645"/>
      <c r="Y477" s="645"/>
      <c r="Z477" s="645"/>
      <c r="AA477" s="645"/>
      <c r="AB477" s="645"/>
      <c r="AC477" s="645"/>
      <c r="AD477" s="645"/>
      <c r="AE477" s="645"/>
      <c r="AF477" s="645"/>
      <c r="AG477" s="645"/>
      <c r="AH477" s="645"/>
      <c r="AI477" s="645"/>
      <c r="AJ477" s="645"/>
      <c r="AK477" s="645"/>
    </row>
    <row r="478" spans="1:37" ht="30" customHeight="1">
      <c r="A478" s="450" t="s">
        <v>1522</v>
      </c>
      <c r="B478" s="451" t="s">
        <v>5730</v>
      </c>
      <c r="C478" s="451" t="s">
        <v>5731</v>
      </c>
      <c r="D478" s="559" t="s">
        <v>5732</v>
      </c>
      <c r="E478" s="453" t="s">
        <v>5733</v>
      </c>
      <c r="F478" s="453"/>
      <c r="G478" s="454" t="s">
        <v>3833</v>
      </c>
      <c r="H478" s="455">
        <v>44643</v>
      </c>
      <c r="I478" s="391">
        <f t="shared" ca="1" si="1"/>
        <v>1387</v>
      </c>
      <c r="J478" s="455">
        <v>44651</v>
      </c>
      <c r="K478" s="456" t="s">
        <v>8767</v>
      </c>
      <c r="L478" s="629">
        <v>3500</v>
      </c>
      <c r="M478" s="630" t="s">
        <v>1230</v>
      </c>
      <c r="N478" s="630" t="s">
        <v>1230</v>
      </c>
      <c r="O478" s="634" t="s">
        <v>9299</v>
      </c>
      <c r="P478" s="389" t="s">
        <v>8769</v>
      </c>
      <c r="Q478" s="632"/>
      <c r="R478" s="456"/>
      <c r="S478" s="55"/>
      <c r="T478" s="633"/>
      <c r="U478" s="394"/>
      <c r="V478" s="395"/>
      <c r="W478" s="395"/>
      <c r="X478" s="395"/>
      <c r="Y478" s="395"/>
      <c r="Z478" s="395"/>
      <c r="AA478" s="395"/>
      <c r="AB478" s="395"/>
      <c r="AC478" s="395"/>
      <c r="AD478" s="395"/>
      <c r="AE478" s="395"/>
      <c r="AF478" s="395"/>
      <c r="AG478" s="395"/>
      <c r="AH478" s="395"/>
      <c r="AI478" s="395"/>
      <c r="AJ478" s="395"/>
      <c r="AK478" s="395"/>
    </row>
    <row r="479" spans="1:37" ht="30" customHeight="1">
      <c r="A479" s="450" t="s">
        <v>1525</v>
      </c>
      <c r="B479" s="451" t="s">
        <v>5735</v>
      </c>
      <c r="C479" s="451" t="s">
        <v>1527</v>
      </c>
      <c r="D479" s="559" t="s">
        <v>5736</v>
      </c>
      <c r="E479" s="453" t="s">
        <v>5737</v>
      </c>
      <c r="F479" s="453" t="s">
        <v>3860</v>
      </c>
      <c r="G479" s="454" t="s">
        <v>3833</v>
      </c>
      <c r="H479" s="455">
        <v>44643</v>
      </c>
      <c r="I479" s="391">
        <f t="shared" ca="1" si="1"/>
        <v>1387</v>
      </c>
      <c r="J479" s="455">
        <v>44650</v>
      </c>
      <c r="K479" s="456" t="s">
        <v>8767</v>
      </c>
      <c r="L479" s="629">
        <v>3500</v>
      </c>
      <c r="M479" s="630" t="s">
        <v>1230</v>
      </c>
      <c r="N479" s="630" t="s">
        <v>1230</v>
      </c>
      <c r="O479" s="634" t="s">
        <v>9300</v>
      </c>
      <c r="P479" s="389" t="s">
        <v>8769</v>
      </c>
      <c r="Q479" s="632"/>
      <c r="R479" s="456"/>
      <c r="S479" s="55"/>
      <c r="T479" s="633"/>
      <c r="U479" s="394"/>
      <c r="V479" s="395"/>
      <c r="W479" s="395"/>
      <c r="X479" s="395"/>
      <c r="Y479" s="395"/>
      <c r="Z479" s="395"/>
      <c r="AA479" s="395"/>
      <c r="AB479" s="395"/>
      <c r="AC479" s="395"/>
      <c r="AD479" s="395"/>
      <c r="AE479" s="395"/>
      <c r="AF479" s="395"/>
      <c r="AG479" s="395"/>
      <c r="AH479" s="395"/>
      <c r="AI479" s="395"/>
      <c r="AJ479" s="395"/>
      <c r="AK479" s="395"/>
    </row>
    <row r="480" spans="1:37" ht="30" customHeight="1">
      <c r="A480" s="450" t="s">
        <v>1186</v>
      </c>
      <c r="B480" s="451" t="s">
        <v>5331</v>
      </c>
      <c r="C480" s="451" t="s">
        <v>1188</v>
      </c>
      <c r="D480" s="559" t="s">
        <v>5332</v>
      </c>
      <c r="E480" s="453" t="s">
        <v>5333</v>
      </c>
      <c r="F480" s="453" t="s">
        <v>5334</v>
      </c>
      <c r="G480" s="454" t="s">
        <v>3777</v>
      </c>
      <c r="H480" s="455">
        <v>44643</v>
      </c>
      <c r="I480" s="391">
        <f t="shared" ca="1" si="1"/>
        <v>1387</v>
      </c>
      <c r="J480" s="455">
        <v>44650</v>
      </c>
      <c r="K480" s="456" t="s">
        <v>8767</v>
      </c>
      <c r="L480" s="629">
        <v>3500</v>
      </c>
      <c r="M480" s="630" t="s">
        <v>1230</v>
      </c>
      <c r="N480" s="630" t="s">
        <v>1230</v>
      </c>
      <c r="O480" s="634" t="s">
        <v>9301</v>
      </c>
      <c r="P480" s="389" t="s">
        <v>8769</v>
      </c>
      <c r="Q480" s="632"/>
      <c r="R480" s="456"/>
      <c r="S480" s="55"/>
      <c r="T480" s="633"/>
      <c r="U480" s="394"/>
      <c r="V480" s="395"/>
      <c r="W480" s="395"/>
      <c r="X480" s="395"/>
      <c r="Y480" s="395"/>
      <c r="Z480" s="395"/>
      <c r="AA480" s="395"/>
      <c r="AB480" s="395"/>
      <c r="AC480" s="395"/>
      <c r="AD480" s="395"/>
      <c r="AE480" s="395"/>
      <c r="AF480" s="395"/>
      <c r="AG480" s="395"/>
      <c r="AH480" s="395"/>
      <c r="AI480" s="395"/>
      <c r="AJ480" s="395"/>
      <c r="AK480" s="395"/>
    </row>
    <row r="481" spans="1:37" ht="30" customHeight="1">
      <c r="A481" s="450" t="s">
        <v>1531</v>
      </c>
      <c r="B481" s="451" t="s">
        <v>5744</v>
      </c>
      <c r="C481" s="451" t="s">
        <v>1533</v>
      </c>
      <c r="D481" s="559" t="s">
        <v>5745</v>
      </c>
      <c r="E481" s="453" t="s">
        <v>5746</v>
      </c>
      <c r="F481" s="453" t="s">
        <v>4912</v>
      </c>
      <c r="G481" s="454" t="s">
        <v>3796</v>
      </c>
      <c r="H481" s="455">
        <v>44638</v>
      </c>
      <c r="I481" s="391">
        <f t="shared" ca="1" si="1"/>
        <v>1392</v>
      </c>
      <c r="J481" s="455">
        <v>44651</v>
      </c>
      <c r="K481" s="456" t="s">
        <v>8778</v>
      </c>
      <c r="L481" s="629">
        <v>29000</v>
      </c>
      <c r="M481" s="630" t="s">
        <v>1230</v>
      </c>
      <c r="N481" s="630" t="s">
        <v>1230</v>
      </c>
      <c r="O481" s="634" t="s">
        <v>9302</v>
      </c>
      <c r="P481" s="389" t="s">
        <v>8780</v>
      </c>
      <c r="Q481" s="632"/>
      <c r="R481" s="456"/>
      <c r="S481" s="55"/>
      <c r="T481" s="633"/>
      <c r="U481" s="394"/>
      <c r="V481" s="395"/>
      <c r="W481" s="395"/>
      <c r="X481" s="395"/>
      <c r="Y481" s="395"/>
      <c r="Z481" s="395"/>
      <c r="AA481" s="395"/>
      <c r="AB481" s="395"/>
      <c r="AC481" s="395"/>
      <c r="AD481" s="395"/>
      <c r="AE481" s="395"/>
      <c r="AF481" s="395"/>
      <c r="AG481" s="395"/>
      <c r="AH481" s="395"/>
      <c r="AI481" s="395"/>
      <c r="AJ481" s="395"/>
      <c r="AK481" s="395"/>
    </row>
    <row r="482" spans="1:37" ht="30" customHeight="1">
      <c r="A482" s="450" t="s">
        <v>1534</v>
      </c>
      <c r="B482" s="451" t="s">
        <v>5748</v>
      </c>
      <c r="C482" s="451" t="s">
        <v>1536</v>
      </c>
      <c r="D482" s="559" t="s">
        <v>5749</v>
      </c>
      <c r="E482" s="453" t="s">
        <v>5750</v>
      </c>
      <c r="F482" s="453" t="s">
        <v>5751</v>
      </c>
      <c r="G482" s="454" t="s">
        <v>3777</v>
      </c>
      <c r="H482" s="455">
        <v>44638</v>
      </c>
      <c r="I482" s="391">
        <f t="shared" ca="1" si="1"/>
        <v>1392</v>
      </c>
      <c r="J482" s="455">
        <v>44693</v>
      </c>
      <c r="K482" s="456" t="s">
        <v>8799</v>
      </c>
      <c r="L482" s="629">
        <v>17000</v>
      </c>
      <c r="M482" s="630" t="s">
        <v>1230</v>
      </c>
      <c r="N482" s="630" t="s">
        <v>1230</v>
      </c>
      <c r="O482" s="634" t="s">
        <v>9303</v>
      </c>
      <c r="P482" s="389" t="s">
        <v>8801</v>
      </c>
      <c r="Q482" s="632"/>
      <c r="R482" s="456"/>
      <c r="S482" s="55"/>
      <c r="T482" s="633"/>
      <c r="U482" s="394"/>
      <c r="V482" s="395"/>
      <c r="W482" s="395"/>
      <c r="X482" s="395"/>
      <c r="Y482" s="395"/>
      <c r="Z482" s="395"/>
      <c r="AA482" s="395"/>
      <c r="AB482" s="395"/>
      <c r="AC482" s="395"/>
      <c r="AD482" s="395"/>
      <c r="AE482" s="395"/>
      <c r="AF482" s="395"/>
      <c r="AG482" s="395"/>
      <c r="AH482" s="395"/>
      <c r="AI482" s="395"/>
      <c r="AJ482" s="395"/>
      <c r="AK482" s="395"/>
    </row>
    <row r="483" spans="1:37" ht="30" customHeight="1">
      <c r="A483" s="594" t="s">
        <v>1537</v>
      </c>
      <c r="B483" s="635" t="s">
        <v>5753</v>
      </c>
      <c r="C483" s="635" t="s">
        <v>1539</v>
      </c>
      <c r="D483" s="636" t="s">
        <v>5754</v>
      </c>
      <c r="E483" s="637" t="s">
        <v>5755</v>
      </c>
      <c r="F483" s="637"/>
      <c r="G483" s="638" t="s">
        <v>3857</v>
      </c>
      <c r="H483" s="639">
        <v>44643</v>
      </c>
      <c r="I483" s="599">
        <f t="shared" ca="1" si="1"/>
        <v>1387</v>
      </c>
      <c r="J483" s="639"/>
      <c r="K483" s="598" t="s">
        <v>8767</v>
      </c>
      <c r="L483" s="640">
        <v>3500</v>
      </c>
      <c r="M483" s="641" t="s">
        <v>32</v>
      </c>
      <c r="N483" s="641" t="s">
        <v>32</v>
      </c>
      <c r="O483" s="655" t="s">
        <v>9224</v>
      </c>
      <c r="P483" s="601" t="s">
        <v>8769</v>
      </c>
      <c r="Q483" s="643"/>
      <c r="R483" s="601" t="s">
        <v>8776</v>
      </c>
      <c r="S483" s="603"/>
      <c r="T483" s="644" t="s">
        <v>8802</v>
      </c>
      <c r="U483" s="602"/>
      <c r="V483" s="645"/>
      <c r="W483" s="645"/>
      <c r="X483" s="645"/>
      <c r="Y483" s="645"/>
      <c r="Z483" s="645"/>
      <c r="AA483" s="645"/>
      <c r="AB483" s="645"/>
      <c r="AC483" s="645"/>
      <c r="AD483" s="645"/>
      <c r="AE483" s="645"/>
      <c r="AF483" s="645"/>
      <c r="AG483" s="645"/>
      <c r="AH483" s="645"/>
      <c r="AI483" s="645"/>
      <c r="AJ483" s="645"/>
      <c r="AK483" s="645"/>
    </row>
    <row r="484" spans="1:37" ht="30" customHeight="1">
      <c r="A484" s="450" t="s">
        <v>1540</v>
      </c>
      <c r="B484" s="451" t="s">
        <v>5756</v>
      </c>
      <c r="C484" s="451" t="s">
        <v>1542</v>
      </c>
      <c r="D484" s="559" t="s">
        <v>5757</v>
      </c>
      <c r="E484" s="453" t="s">
        <v>5758</v>
      </c>
      <c r="F484" s="453"/>
      <c r="G484" s="454" t="s">
        <v>4199</v>
      </c>
      <c r="H484" s="455">
        <v>44641</v>
      </c>
      <c r="I484" s="391">
        <f t="shared" ca="1" si="1"/>
        <v>1389</v>
      </c>
      <c r="J484" s="455">
        <v>44643</v>
      </c>
      <c r="K484" s="456" t="s">
        <v>8808</v>
      </c>
      <c r="L484" s="629">
        <v>9800</v>
      </c>
      <c r="M484" s="630" t="s">
        <v>1230</v>
      </c>
      <c r="N484" s="630" t="s">
        <v>1230</v>
      </c>
      <c r="O484" s="634" t="s">
        <v>9304</v>
      </c>
      <c r="P484" s="389" t="s">
        <v>8810</v>
      </c>
      <c r="Q484" s="632"/>
      <c r="R484" s="456"/>
      <c r="S484" s="55"/>
      <c r="T484" s="633"/>
      <c r="U484" s="394"/>
      <c r="V484" s="395"/>
      <c r="W484" s="395"/>
      <c r="X484" s="395"/>
      <c r="Y484" s="395"/>
      <c r="Z484" s="395"/>
      <c r="AA484" s="395"/>
      <c r="AB484" s="395"/>
      <c r="AC484" s="395"/>
      <c r="AD484" s="395"/>
      <c r="AE484" s="395"/>
      <c r="AF484" s="395"/>
      <c r="AG484" s="395"/>
      <c r="AH484" s="395"/>
      <c r="AI484" s="395"/>
      <c r="AJ484" s="395"/>
      <c r="AK484" s="395"/>
    </row>
    <row r="485" spans="1:37" ht="30" customHeight="1">
      <c r="A485" s="450" t="s">
        <v>1543</v>
      </c>
      <c r="B485" s="451" t="s">
        <v>5760</v>
      </c>
      <c r="C485" s="451" t="s">
        <v>1545</v>
      </c>
      <c r="D485" s="559" t="s">
        <v>5761</v>
      </c>
      <c r="E485" s="453" t="s">
        <v>5762</v>
      </c>
      <c r="F485" s="453" t="s">
        <v>4749</v>
      </c>
      <c r="G485" s="454" t="s">
        <v>3796</v>
      </c>
      <c r="H485" s="455">
        <v>44643</v>
      </c>
      <c r="I485" s="391">
        <f t="shared" ca="1" si="1"/>
        <v>1387</v>
      </c>
      <c r="J485" s="455">
        <v>44649</v>
      </c>
      <c r="K485" s="456" t="s">
        <v>8767</v>
      </c>
      <c r="L485" s="629">
        <v>3500</v>
      </c>
      <c r="M485" s="630" t="s">
        <v>1230</v>
      </c>
      <c r="N485" s="630" t="s">
        <v>1230</v>
      </c>
      <c r="O485" s="634" t="s">
        <v>9305</v>
      </c>
      <c r="P485" s="389" t="s">
        <v>8769</v>
      </c>
      <c r="Q485" s="632"/>
      <c r="R485" s="456"/>
      <c r="S485" s="55"/>
      <c r="T485" s="633"/>
      <c r="U485" s="394"/>
      <c r="V485" s="395"/>
      <c r="W485" s="395"/>
      <c r="X485" s="395"/>
      <c r="Y485" s="395"/>
      <c r="Z485" s="395"/>
      <c r="AA485" s="395"/>
      <c r="AB485" s="395"/>
      <c r="AC485" s="395"/>
      <c r="AD485" s="395"/>
      <c r="AE485" s="395"/>
      <c r="AF485" s="395"/>
      <c r="AG485" s="395"/>
      <c r="AH485" s="395"/>
      <c r="AI485" s="395"/>
      <c r="AJ485" s="395"/>
      <c r="AK485" s="395"/>
    </row>
    <row r="486" spans="1:37" ht="30" customHeight="1">
      <c r="A486" s="594" t="s">
        <v>1546</v>
      </c>
      <c r="B486" s="635" t="s">
        <v>5764</v>
      </c>
      <c r="C486" s="635" t="s">
        <v>1548</v>
      </c>
      <c r="D486" s="636" t="s">
        <v>5765</v>
      </c>
      <c r="E486" s="637" t="s">
        <v>5766</v>
      </c>
      <c r="F486" s="637" t="s">
        <v>3813</v>
      </c>
      <c r="G486" s="638" t="s">
        <v>3814</v>
      </c>
      <c r="H486" s="639">
        <v>44643</v>
      </c>
      <c r="I486" s="599">
        <f t="shared" ca="1" si="1"/>
        <v>1387</v>
      </c>
      <c r="J486" s="639"/>
      <c r="K486" s="598" t="s">
        <v>8767</v>
      </c>
      <c r="L486" s="640">
        <v>3500</v>
      </c>
      <c r="M486" s="641" t="s">
        <v>32</v>
      </c>
      <c r="N486" s="641" t="s">
        <v>32</v>
      </c>
      <c r="O486" s="655" t="s">
        <v>9224</v>
      </c>
      <c r="P486" s="601" t="s">
        <v>8769</v>
      </c>
      <c r="Q486" s="643"/>
      <c r="R486" s="601" t="s">
        <v>8776</v>
      </c>
      <c r="S486" s="603"/>
      <c r="T486" s="644" t="s">
        <v>8802</v>
      </c>
      <c r="U486" s="602"/>
      <c r="V486" s="645"/>
      <c r="W486" s="645"/>
      <c r="X486" s="645"/>
      <c r="Y486" s="645"/>
      <c r="Z486" s="645"/>
      <c r="AA486" s="645"/>
      <c r="AB486" s="645"/>
      <c r="AC486" s="645"/>
      <c r="AD486" s="645"/>
      <c r="AE486" s="645"/>
      <c r="AF486" s="645"/>
      <c r="AG486" s="645"/>
      <c r="AH486" s="645"/>
      <c r="AI486" s="645"/>
      <c r="AJ486" s="645"/>
      <c r="AK486" s="645"/>
    </row>
    <row r="487" spans="1:37" ht="30" customHeight="1">
      <c r="A487" s="450" t="s">
        <v>1549</v>
      </c>
      <c r="B487" s="451" t="s">
        <v>5767</v>
      </c>
      <c r="C487" s="451" t="s">
        <v>1551</v>
      </c>
      <c r="D487" s="559" t="s">
        <v>5768</v>
      </c>
      <c r="E487" s="453" t="s">
        <v>5769</v>
      </c>
      <c r="F487" s="453" t="s">
        <v>5643</v>
      </c>
      <c r="G487" s="454" t="s">
        <v>3833</v>
      </c>
      <c r="H487" s="455">
        <v>44649</v>
      </c>
      <c r="I487" s="391">
        <f t="shared" ca="1" si="1"/>
        <v>1381</v>
      </c>
      <c r="J487" s="455">
        <v>44887</v>
      </c>
      <c r="K487" s="456" t="s">
        <v>8767</v>
      </c>
      <c r="L487" s="629">
        <v>3500</v>
      </c>
      <c r="M487" s="630" t="s">
        <v>32</v>
      </c>
      <c r="N487" s="630" t="s">
        <v>32</v>
      </c>
      <c r="O487" s="634" t="s">
        <v>9306</v>
      </c>
      <c r="P487" s="389" t="s">
        <v>8769</v>
      </c>
      <c r="Q487" s="632"/>
      <c r="R487" s="389" t="s">
        <v>8776</v>
      </c>
      <c r="S487" s="55"/>
      <c r="T487" s="633" t="s">
        <v>8845</v>
      </c>
      <c r="U487" s="394"/>
      <c r="V487" s="395"/>
      <c r="W487" s="395"/>
      <c r="X487" s="395"/>
      <c r="Y487" s="395"/>
      <c r="Z487" s="395"/>
      <c r="AA487" s="395"/>
      <c r="AB487" s="395"/>
      <c r="AC487" s="395"/>
      <c r="AD487" s="395"/>
      <c r="AE487" s="395"/>
      <c r="AF487" s="395"/>
      <c r="AG487" s="395"/>
      <c r="AH487" s="395"/>
      <c r="AI487" s="395"/>
      <c r="AJ487" s="395"/>
      <c r="AK487" s="395"/>
    </row>
    <row r="488" spans="1:37" ht="30" customHeight="1">
      <c r="A488" s="450" t="s">
        <v>1552</v>
      </c>
      <c r="B488" s="451" t="s">
        <v>5771</v>
      </c>
      <c r="C488" s="451" t="s">
        <v>1554</v>
      </c>
      <c r="D488" s="559" t="s">
        <v>5772</v>
      </c>
      <c r="E488" s="453" t="s">
        <v>5773</v>
      </c>
      <c r="F488" s="453" t="s">
        <v>4249</v>
      </c>
      <c r="G488" s="454" t="s">
        <v>3796</v>
      </c>
      <c r="H488" s="455">
        <v>44643</v>
      </c>
      <c r="I488" s="391">
        <f t="shared" ca="1" si="1"/>
        <v>1387</v>
      </c>
      <c r="J488" s="455">
        <v>44659</v>
      </c>
      <c r="K488" s="456" t="s">
        <v>8767</v>
      </c>
      <c r="L488" s="629">
        <v>3500</v>
      </c>
      <c r="M488" s="630" t="s">
        <v>32</v>
      </c>
      <c r="N488" s="630" t="s">
        <v>1230</v>
      </c>
      <c r="O488" s="634" t="s">
        <v>9307</v>
      </c>
      <c r="P488" s="389" t="s">
        <v>8769</v>
      </c>
      <c r="Q488" s="632"/>
      <c r="R488" s="456"/>
      <c r="S488" s="55"/>
      <c r="T488" s="633" t="s">
        <v>8830</v>
      </c>
      <c r="U488" s="394"/>
      <c r="V488" s="395"/>
      <c r="W488" s="395"/>
      <c r="X488" s="395"/>
      <c r="Y488" s="395"/>
      <c r="Z488" s="395"/>
      <c r="AA488" s="395"/>
      <c r="AB488" s="395"/>
      <c r="AC488" s="395"/>
      <c r="AD488" s="395"/>
      <c r="AE488" s="395"/>
      <c r="AF488" s="395"/>
      <c r="AG488" s="395"/>
      <c r="AH488" s="395"/>
      <c r="AI488" s="395"/>
      <c r="AJ488" s="395"/>
      <c r="AK488" s="395"/>
    </row>
    <row r="489" spans="1:37" ht="30" customHeight="1">
      <c r="A489" s="450" t="s">
        <v>1555</v>
      </c>
      <c r="B489" s="451" t="s">
        <v>1556</v>
      </c>
      <c r="C489" s="451" t="s">
        <v>1557</v>
      </c>
      <c r="D489" s="559" t="s">
        <v>5774</v>
      </c>
      <c r="E489" s="453" t="s">
        <v>5775</v>
      </c>
      <c r="F489" s="453"/>
      <c r="G489" s="454" t="s">
        <v>4199</v>
      </c>
      <c r="H489" s="455">
        <v>44643</v>
      </c>
      <c r="I489" s="391">
        <f t="shared" ca="1" si="1"/>
        <v>1387</v>
      </c>
      <c r="J489" s="455">
        <v>44648</v>
      </c>
      <c r="K489" s="456" t="s">
        <v>8767</v>
      </c>
      <c r="L489" s="629">
        <v>3500</v>
      </c>
      <c r="M489" s="630" t="s">
        <v>1230</v>
      </c>
      <c r="N489" s="630" t="s">
        <v>1230</v>
      </c>
      <c r="O489" s="634" t="s">
        <v>9308</v>
      </c>
      <c r="P489" s="389" t="s">
        <v>8769</v>
      </c>
      <c r="Q489" s="632"/>
      <c r="R489" s="456"/>
      <c r="S489" s="55"/>
      <c r="T489" s="633"/>
      <c r="U489" s="394"/>
      <c r="V489" s="395"/>
      <c r="W489" s="395"/>
      <c r="X489" s="395"/>
      <c r="Y489" s="395"/>
      <c r="Z489" s="395"/>
      <c r="AA489" s="395"/>
      <c r="AB489" s="395"/>
      <c r="AC489" s="395"/>
      <c r="AD489" s="395"/>
      <c r="AE489" s="395"/>
      <c r="AF489" s="395"/>
      <c r="AG489" s="395"/>
      <c r="AH489" s="395"/>
      <c r="AI489" s="395"/>
      <c r="AJ489" s="395"/>
      <c r="AK489" s="395"/>
    </row>
    <row r="490" spans="1:37" ht="30" customHeight="1">
      <c r="A490" s="450" t="s">
        <v>1558</v>
      </c>
      <c r="B490" s="451" t="s">
        <v>1559</v>
      </c>
      <c r="C490" s="451" t="s">
        <v>1560</v>
      </c>
      <c r="D490" s="559" t="s">
        <v>5777</v>
      </c>
      <c r="E490" s="453" t="s">
        <v>5778</v>
      </c>
      <c r="F490" s="453" t="s">
        <v>4000</v>
      </c>
      <c r="G490" s="454" t="s">
        <v>3784</v>
      </c>
      <c r="H490" s="455">
        <v>44643</v>
      </c>
      <c r="I490" s="391">
        <f t="shared" ca="1" si="1"/>
        <v>1387</v>
      </c>
      <c r="J490" s="455">
        <v>44649</v>
      </c>
      <c r="K490" s="456" t="s">
        <v>8767</v>
      </c>
      <c r="L490" s="629">
        <v>3500</v>
      </c>
      <c r="M490" s="630" t="s">
        <v>1230</v>
      </c>
      <c r="N490" s="630" t="s">
        <v>1230</v>
      </c>
      <c r="O490" s="634" t="s">
        <v>9309</v>
      </c>
      <c r="P490" s="389" t="s">
        <v>8769</v>
      </c>
      <c r="Q490" s="632"/>
      <c r="R490" s="456"/>
      <c r="S490" s="55"/>
      <c r="T490" s="633"/>
      <c r="U490" s="394"/>
      <c r="V490" s="395"/>
      <c r="W490" s="395"/>
      <c r="X490" s="395"/>
      <c r="Y490" s="395"/>
      <c r="Z490" s="395"/>
      <c r="AA490" s="395"/>
      <c r="AB490" s="395"/>
      <c r="AC490" s="395"/>
      <c r="AD490" s="395"/>
      <c r="AE490" s="395"/>
      <c r="AF490" s="395"/>
      <c r="AG490" s="395"/>
      <c r="AH490" s="395"/>
      <c r="AI490" s="395"/>
      <c r="AJ490" s="395"/>
      <c r="AK490" s="395"/>
    </row>
    <row r="491" spans="1:37" ht="30" customHeight="1">
      <c r="A491" s="450" t="s">
        <v>1561</v>
      </c>
      <c r="B491" s="451" t="s">
        <v>1562</v>
      </c>
      <c r="C491" s="451" t="s">
        <v>1563</v>
      </c>
      <c r="D491" s="559" t="s">
        <v>5777</v>
      </c>
      <c r="E491" s="453" t="s">
        <v>5775</v>
      </c>
      <c r="F491" s="453"/>
      <c r="G491" s="454" t="s">
        <v>4199</v>
      </c>
      <c r="H491" s="455">
        <v>44643</v>
      </c>
      <c r="I491" s="391">
        <f t="shared" ca="1" si="1"/>
        <v>1387</v>
      </c>
      <c r="J491" s="455">
        <v>44649</v>
      </c>
      <c r="K491" s="456" t="s">
        <v>8767</v>
      </c>
      <c r="L491" s="629">
        <v>3500</v>
      </c>
      <c r="M491" s="630" t="s">
        <v>1230</v>
      </c>
      <c r="N491" s="630" t="s">
        <v>1230</v>
      </c>
      <c r="O491" s="634" t="s">
        <v>9310</v>
      </c>
      <c r="P491" s="389" t="s">
        <v>8769</v>
      </c>
      <c r="Q491" s="632"/>
      <c r="R491" s="456"/>
      <c r="S491" s="55"/>
      <c r="T491" s="633"/>
      <c r="U491" s="394"/>
      <c r="V491" s="395"/>
      <c r="W491" s="395"/>
      <c r="X491" s="395"/>
      <c r="Y491" s="395"/>
      <c r="Z491" s="395"/>
      <c r="AA491" s="395"/>
      <c r="AB491" s="395"/>
      <c r="AC491" s="395"/>
      <c r="AD491" s="395"/>
      <c r="AE491" s="395"/>
      <c r="AF491" s="395"/>
      <c r="AG491" s="395"/>
      <c r="AH491" s="395"/>
      <c r="AI491" s="395"/>
      <c r="AJ491" s="395"/>
      <c r="AK491" s="395"/>
    </row>
    <row r="492" spans="1:37" ht="30" customHeight="1">
      <c r="A492" s="450" t="s">
        <v>1564</v>
      </c>
      <c r="B492" s="451" t="s">
        <v>5781</v>
      </c>
      <c r="C492" s="451" t="s">
        <v>1566</v>
      </c>
      <c r="D492" s="559" t="s">
        <v>5782</v>
      </c>
      <c r="E492" s="453" t="s">
        <v>5783</v>
      </c>
      <c r="F492" s="453" t="s">
        <v>5578</v>
      </c>
      <c r="G492" s="454" t="s">
        <v>3796</v>
      </c>
      <c r="H492" s="455">
        <v>44638</v>
      </c>
      <c r="I492" s="391">
        <f t="shared" ca="1" si="1"/>
        <v>1392</v>
      </c>
      <c r="J492" s="455">
        <v>44649</v>
      </c>
      <c r="K492" s="456" t="s">
        <v>8778</v>
      </c>
      <c r="L492" s="629">
        <v>29000</v>
      </c>
      <c r="M492" s="630" t="s">
        <v>1230</v>
      </c>
      <c r="N492" s="630" t="s">
        <v>1230</v>
      </c>
      <c r="O492" s="634" t="s">
        <v>9311</v>
      </c>
      <c r="P492" s="389" t="s">
        <v>8780</v>
      </c>
      <c r="Q492" s="632"/>
      <c r="R492" s="456"/>
      <c r="S492" s="55"/>
      <c r="T492" s="633"/>
      <c r="U492" s="394"/>
      <c r="V492" s="395"/>
      <c r="W492" s="395"/>
      <c r="X492" s="395"/>
      <c r="Y492" s="395"/>
      <c r="Z492" s="395"/>
      <c r="AA492" s="395"/>
      <c r="AB492" s="395"/>
      <c r="AC492" s="395"/>
      <c r="AD492" s="395"/>
      <c r="AE492" s="395"/>
      <c r="AF492" s="395"/>
      <c r="AG492" s="395"/>
      <c r="AH492" s="395"/>
      <c r="AI492" s="395"/>
      <c r="AJ492" s="395"/>
      <c r="AK492" s="395"/>
    </row>
    <row r="493" spans="1:37" ht="30" customHeight="1">
      <c r="A493" s="450" t="s">
        <v>1567</v>
      </c>
      <c r="B493" s="451" t="s">
        <v>5785</v>
      </c>
      <c r="C493" s="451" t="s">
        <v>1569</v>
      </c>
      <c r="D493" s="559" t="s">
        <v>5786</v>
      </c>
      <c r="E493" s="453" t="s">
        <v>5787</v>
      </c>
      <c r="F493" s="453" t="s">
        <v>3905</v>
      </c>
      <c r="G493" s="454" t="s">
        <v>3909</v>
      </c>
      <c r="H493" s="455">
        <v>44643</v>
      </c>
      <c r="I493" s="391">
        <f t="shared" ca="1" si="1"/>
        <v>1387</v>
      </c>
      <c r="J493" s="455">
        <v>44707</v>
      </c>
      <c r="K493" s="456" t="s">
        <v>8767</v>
      </c>
      <c r="L493" s="629">
        <v>3500</v>
      </c>
      <c r="M493" s="630" t="s">
        <v>1230</v>
      </c>
      <c r="N493" s="630" t="s">
        <v>1230</v>
      </c>
      <c r="O493" s="634" t="s">
        <v>9312</v>
      </c>
      <c r="P493" s="389" t="s">
        <v>8769</v>
      </c>
      <c r="Q493" s="632"/>
      <c r="R493" s="456"/>
      <c r="S493" s="55"/>
      <c r="T493" s="633"/>
      <c r="U493" s="394"/>
      <c r="V493" s="395"/>
      <c r="W493" s="395"/>
      <c r="X493" s="395"/>
      <c r="Y493" s="395"/>
      <c r="Z493" s="395"/>
      <c r="AA493" s="395"/>
      <c r="AB493" s="395"/>
      <c r="AC493" s="395"/>
      <c r="AD493" s="395"/>
      <c r="AE493" s="395"/>
      <c r="AF493" s="395"/>
      <c r="AG493" s="395"/>
      <c r="AH493" s="395"/>
      <c r="AI493" s="395"/>
      <c r="AJ493" s="395"/>
      <c r="AK493" s="395"/>
    </row>
    <row r="494" spans="1:37" ht="30" customHeight="1">
      <c r="A494" s="450" t="s">
        <v>1570</v>
      </c>
      <c r="B494" s="451" t="s">
        <v>5789</v>
      </c>
      <c r="C494" s="451" t="s">
        <v>1572</v>
      </c>
      <c r="D494" s="559" t="s">
        <v>5790</v>
      </c>
      <c r="E494" s="453" t="s">
        <v>5791</v>
      </c>
      <c r="F494" s="453" t="s">
        <v>3905</v>
      </c>
      <c r="G494" s="454" t="s">
        <v>3909</v>
      </c>
      <c r="H494" s="455">
        <v>44643</v>
      </c>
      <c r="I494" s="391">
        <f t="shared" ca="1" si="1"/>
        <v>1387</v>
      </c>
      <c r="J494" s="455">
        <v>44707</v>
      </c>
      <c r="K494" s="456" t="s">
        <v>8767</v>
      </c>
      <c r="L494" s="629">
        <v>3500</v>
      </c>
      <c r="M494" s="630" t="s">
        <v>1230</v>
      </c>
      <c r="N494" s="630" t="s">
        <v>1230</v>
      </c>
      <c r="O494" s="634" t="s">
        <v>9313</v>
      </c>
      <c r="P494" s="389" t="s">
        <v>8769</v>
      </c>
      <c r="Q494" s="632"/>
      <c r="R494" s="456"/>
      <c r="S494" s="55"/>
      <c r="T494" s="633"/>
      <c r="U494" s="394"/>
      <c r="V494" s="395"/>
      <c r="W494" s="395"/>
      <c r="X494" s="395"/>
      <c r="Y494" s="395"/>
      <c r="Z494" s="395"/>
      <c r="AA494" s="395"/>
      <c r="AB494" s="395"/>
      <c r="AC494" s="395"/>
      <c r="AD494" s="395"/>
      <c r="AE494" s="395"/>
      <c r="AF494" s="395"/>
      <c r="AG494" s="395"/>
      <c r="AH494" s="395"/>
      <c r="AI494" s="395"/>
      <c r="AJ494" s="395"/>
      <c r="AK494" s="395"/>
    </row>
    <row r="495" spans="1:37" ht="30" customHeight="1">
      <c r="A495" s="594" t="s">
        <v>1574</v>
      </c>
      <c r="B495" s="635" t="s">
        <v>5793</v>
      </c>
      <c r="C495" s="635" t="s">
        <v>1576</v>
      </c>
      <c r="D495" s="636" t="s">
        <v>5794</v>
      </c>
      <c r="E495" s="637" t="s">
        <v>5795</v>
      </c>
      <c r="F495" s="637"/>
      <c r="G495" s="638" t="s">
        <v>3784</v>
      </c>
      <c r="H495" s="639">
        <v>44641</v>
      </c>
      <c r="I495" s="599">
        <f t="shared" ca="1" si="1"/>
        <v>1389</v>
      </c>
      <c r="J495" s="639"/>
      <c r="K495" s="598" t="s">
        <v>8808</v>
      </c>
      <c r="L495" s="640">
        <v>9800</v>
      </c>
      <c r="M495" s="641" t="s">
        <v>32</v>
      </c>
      <c r="N495" s="641" t="s">
        <v>32</v>
      </c>
      <c r="O495" s="655" t="s">
        <v>9132</v>
      </c>
      <c r="P495" s="601" t="s">
        <v>8810</v>
      </c>
      <c r="Q495" s="643"/>
      <c r="R495" s="601" t="s">
        <v>8893</v>
      </c>
      <c r="S495" s="603"/>
      <c r="T495" s="644" t="s">
        <v>8850</v>
      </c>
      <c r="U495" s="602"/>
      <c r="V495" s="645"/>
      <c r="W495" s="645"/>
      <c r="X495" s="645"/>
      <c r="Y495" s="645"/>
      <c r="Z495" s="645"/>
      <c r="AA495" s="645"/>
      <c r="AB495" s="645"/>
      <c r="AC495" s="645"/>
      <c r="AD495" s="645"/>
      <c r="AE495" s="645"/>
      <c r="AF495" s="645"/>
      <c r="AG495" s="645"/>
      <c r="AH495" s="645"/>
      <c r="AI495" s="645"/>
      <c r="AJ495" s="645"/>
      <c r="AK495" s="645"/>
    </row>
    <row r="496" spans="1:37" ht="30" customHeight="1">
      <c r="A496" s="450" t="s">
        <v>1504</v>
      </c>
      <c r="B496" s="451" t="s">
        <v>5708</v>
      </c>
      <c r="C496" s="451" t="s">
        <v>1506</v>
      </c>
      <c r="D496" s="559" t="s">
        <v>5709</v>
      </c>
      <c r="E496" s="453" t="s">
        <v>5710</v>
      </c>
      <c r="F496" s="453"/>
      <c r="G496" s="454" t="s">
        <v>3833</v>
      </c>
      <c r="H496" s="455">
        <v>44643</v>
      </c>
      <c r="I496" s="391">
        <f t="shared" ca="1" si="1"/>
        <v>1387</v>
      </c>
      <c r="J496" s="455">
        <v>44656</v>
      </c>
      <c r="K496" s="456" t="s">
        <v>8767</v>
      </c>
      <c r="L496" s="629">
        <v>3500</v>
      </c>
      <c r="M496" s="630" t="s">
        <v>1230</v>
      </c>
      <c r="N496" s="630" t="s">
        <v>1230</v>
      </c>
      <c r="O496" s="634" t="s">
        <v>9314</v>
      </c>
      <c r="P496" s="389" t="s">
        <v>8769</v>
      </c>
      <c r="Q496" s="632"/>
      <c r="R496" s="456"/>
      <c r="S496" s="55"/>
      <c r="T496" s="633"/>
      <c r="U496" s="394"/>
      <c r="V496" s="395"/>
      <c r="W496" s="395"/>
      <c r="X496" s="395"/>
      <c r="Y496" s="395"/>
      <c r="Z496" s="395"/>
      <c r="AA496" s="395"/>
      <c r="AB496" s="395"/>
      <c r="AC496" s="395"/>
      <c r="AD496" s="395"/>
      <c r="AE496" s="395"/>
      <c r="AF496" s="395"/>
      <c r="AG496" s="395"/>
      <c r="AH496" s="395"/>
      <c r="AI496" s="395"/>
      <c r="AJ496" s="395"/>
      <c r="AK496" s="395"/>
    </row>
    <row r="497" spans="1:37" ht="30" customHeight="1">
      <c r="A497" s="450" t="s">
        <v>1583</v>
      </c>
      <c r="B497" s="451" t="s">
        <v>5801</v>
      </c>
      <c r="C497" s="451" t="s">
        <v>1585</v>
      </c>
      <c r="D497" s="559" t="s">
        <v>3056</v>
      </c>
      <c r="E497" s="453" t="s">
        <v>5802</v>
      </c>
      <c r="F497" s="453"/>
      <c r="G497" s="454" t="s">
        <v>4199</v>
      </c>
      <c r="H497" s="455">
        <v>44638</v>
      </c>
      <c r="I497" s="391">
        <f t="shared" ca="1" si="1"/>
        <v>1392</v>
      </c>
      <c r="J497" s="455">
        <v>44692</v>
      </c>
      <c r="K497" s="456" t="s">
        <v>8799</v>
      </c>
      <c r="L497" s="629">
        <v>17000</v>
      </c>
      <c r="M497" s="630" t="s">
        <v>1230</v>
      </c>
      <c r="N497" s="630" t="s">
        <v>1230</v>
      </c>
      <c r="O497" s="634" t="s">
        <v>9315</v>
      </c>
      <c r="P497" s="389" t="s">
        <v>8801</v>
      </c>
      <c r="Q497" s="632"/>
      <c r="R497" s="456"/>
      <c r="S497" s="55"/>
      <c r="T497" s="633" t="s">
        <v>8804</v>
      </c>
      <c r="U497" s="394"/>
      <c r="V497" s="395"/>
      <c r="W497" s="395"/>
      <c r="X497" s="395"/>
      <c r="Y497" s="395"/>
      <c r="Z497" s="395"/>
      <c r="AA497" s="395"/>
      <c r="AB497" s="395"/>
      <c r="AC497" s="395"/>
      <c r="AD497" s="395"/>
      <c r="AE497" s="395"/>
      <c r="AF497" s="395"/>
      <c r="AG497" s="395"/>
      <c r="AH497" s="395"/>
      <c r="AI497" s="395"/>
      <c r="AJ497" s="395"/>
      <c r="AK497" s="395"/>
    </row>
    <row r="498" spans="1:37" ht="30" customHeight="1">
      <c r="A498" s="450" t="s">
        <v>1586</v>
      </c>
      <c r="B498" s="451" t="s">
        <v>5804</v>
      </c>
      <c r="C498" s="451" t="s">
        <v>1588</v>
      </c>
      <c r="D498" s="559" t="s">
        <v>3056</v>
      </c>
      <c r="E498" s="453" t="s">
        <v>5805</v>
      </c>
      <c r="F498" s="453" t="s">
        <v>5806</v>
      </c>
      <c r="G498" s="454" t="s">
        <v>4199</v>
      </c>
      <c r="H498" s="455">
        <v>44638</v>
      </c>
      <c r="I498" s="391">
        <f t="shared" ca="1" si="1"/>
        <v>1392</v>
      </c>
      <c r="J498" s="455">
        <v>44692</v>
      </c>
      <c r="K498" s="456" t="s">
        <v>8799</v>
      </c>
      <c r="L498" s="629">
        <v>17000</v>
      </c>
      <c r="M498" s="630" t="s">
        <v>1230</v>
      </c>
      <c r="N498" s="630" t="s">
        <v>1230</v>
      </c>
      <c r="O498" s="634" t="s">
        <v>9316</v>
      </c>
      <c r="P498" s="389" t="s">
        <v>8801</v>
      </c>
      <c r="Q498" s="632"/>
      <c r="R498" s="456"/>
      <c r="S498" s="55"/>
      <c r="T498" s="633" t="s">
        <v>8804</v>
      </c>
      <c r="U498" s="394"/>
      <c r="V498" s="395"/>
      <c r="W498" s="395"/>
      <c r="X498" s="395"/>
      <c r="Y498" s="395"/>
      <c r="Z498" s="395"/>
      <c r="AA498" s="395"/>
      <c r="AB498" s="395"/>
      <c r="AC498" s="395"/>
      <c r="AD498" s="395"/>
      <c r="AE498" s="395"/>
      <c r="AF498" s="395"/>
      <c r="AG498" s="395"/>
      <c r="AH498" s="395"/>
      <c r="AI498" s="395"/>
      <c r="AJ498" s="395"/>
      <c r="AK498" s="395"/>
    </row>
    <row r="499" spans="1:37" ht="30" customHeight="1">
      <c r="A499" s="471" t="s">
        <v>1589</v>
      </c>
      <c r="B499" s="472" t="s">
        <v>5808</v>
      </c>
      <c r="C499" s="472" t="s">
        <v>1591</v>
      </c>
      <c r="D499" s="649" t="s">
        <v>3056</v>
      </c>
      <c r="E499" s="474" t="s">
        <v>5809</v>
      </c>
      <c r="F499" s="474" t="s">
        <v>5667</v>
      </c>
      <c r="G499" s="475" t="s">
        <v>3777</v>
      </c>
      <c r="H499" s="476">
        <v>44638</v>
      </c>
      <c r="I499" s="40">
        <f t="shared" ca="1" si="1"/>
        <v>1392</v>
      </c>
      <c r="J499" s="476">
        <v>44692</v>
      </c>
      <c r="K499" s="477" t="s">
        <v>8799</v>
      </c>
      <c r="L499" s="650">
        <v>17000</v>
      </c>
      <c r="M499" s="651" t="s">
        <v>1230</v>
      </c>
      <c r="N499" s="651" t="s">
        <v>1230</v>
      </c>
      <c r="O499" s="652" t="s">
        <v>9317</v>
      </c>
      <c r="P499" s="137" t="s">
        <v>8801</v>
      </c>
      <c r="Q499" s="653"/>
      <c r="R499" s="477"/>
      <c r="S499" s="479"/>
      <c r="T499" s="654" t="s">
        <v>8804</v>
      </c>
      <c r="U499" s="382"/>
      <c r="V499" s="383"/>
      <c r="W499" s="383"/>
      <c r="X499" s="383"/>
      <c r="Y499" s="383"/>
      <c r="Z499" s="383"/>
      <c r="AA499" s="383"/>
      <c r="AB499" s="383"/>
      <c r="AC499" s="383"/>
      <c r="AD499" s="383"/>
      <c r="AE499" s="383"/>
      <c r="AF499" s="383"/>
      <c r="AG499" s="383"/>
      <c r="AH499" s="383"/>
      <c r="AI499" s="383"/>
      <c r="AJ499" s="383"/>
      <c r="AK499" s="383"/>
    </row>
    <row r="500" spans="1:37" ht="30" customHeight="1">
      <c r="A500" s="450" t="s">
        <v>1592</v>
      </c>
      <c r="B500" s="451" t="s">
        <v>5811</v>
      </c>
      <c r="C500" s="451" t="s">
        <v>5812</v>
      </c>
      <c r="D500" s="559" t="s">
        <v>5813</v>
      </c>
      <c r="E500" s="453" t="s">
        <v>5814</v>
      </c>
      <c r="F500" s="453" t="s">
        <v>4356</v>
      </c>
      <c r="G500" s="454" t="s">
        <v>3796</v>
      </c>
      <c r="H500" s="455">
        <v>44638</v>
      </c>
      <c r="I500" s="391">
        <f t="shared" ca="1" si="1"/>
        <v>1392</v>
      </c>
      <c r="J500" s="455">
        <v>44643</v>
      </c>
      <c r="K500" s="456" t="s">
        <v>8799</v>
      </c>
      <c r="L500" s="629">
        <v>17000</v>
      </c>
      <c r="M500" s="630" t="s">
        <v>1230</v>
      </c>
      <c r="N500" s="630" t="s">
        <v>1230</v>
      </c>
      <c r="O500" s="634" t="s">
        <v>9318</v>
      </c>
      <c r="P500" s="389" t="s">
        <v>8801</v>
      </c>
      <c r="Q500" s="632"/>
      <c r="R500" s="456"/>
      <c r="S500" s="55"/>
      <c r="T500" s="633"/>
      <c r="U500" s="394"/>
      <c r="V500" s="395"/>
      <c r="W500" s="395"/>
      <c r="X500" s="395"/>
      <c r="Y500" s="395"/>
      <c r="Z500" s="395"/>
      <c r="AA500" s="395"/>
      <c r="AB500" s="395"/>
      <c r="AC500" s="395"/>
      <c r="AD500" s="395"/>
      <c r="AE500" s="395"/>
      <c r="AF500" s="395"/>
      <c r="AG500" s="395"/>
      <c r="AH500" s="395"/>
      <c r="AI500" s="395"/>
      <c r="AJ500" s="395"/>
      <c r="AK500" s="395"/>
    </row>
    <row r="501" spans="1:37" ht="30" customHeight="1">
      <c r="A501" s="450" t="s">
        <v>1595</v>
      </c>
      <c r="B501" s="451" t="s">
        <v>9319</v>
      </c>
      <c r="C501" s="451" t="s">
        <v>9320</v>
      </c>
      <c r="D501" s="559" t="s">
        <v>9321</v>
      </c>
      <c r="E501" s="453" t="s">
        <v>5818</v>
      </c>
      <c r="F501" s="453" t="s">
        <v>4786</v>
      </c>
      <c r="G501" s="454" t="s">
        <v>4781</v>
      </c>
      <c r="H501" s="455">
        <v>44628</v>
      </c>
      <c r="I501" s="391">
        <f t="shared" ca="1" si="1"/>
        <v>1402</v>
      </c>
      <c r="J501" s="455">
        <v>44648</v>
      </c>
      <c r="K501" s="456" t="s">
        <v>8772</v>
      </c>
      <c r="L501" s="629">
        <v>325527.8</v>
      </c>
      <c r="M501" s="630" t="s">
        <v>1230</v>
      </c>
      <c r="N501" s="630" t="s">
        <v>1230</v>
      </c>
      <c r="O501" s="634" t="s">
        <v>9322</v>
      </c>
      <c r="P501" s="389" t="s">
        <v>9323</v>
      </c>
      <c r="Q501" s="632"/>
      <c r="R501" s="456"/>
      <c r="S501" s="55"/>
      <c r="T501" s="633"/>
      <c r="U501" s="394"/>
      <c r="V501" s="395"/>
      <c r="W501" s="395"/>
      <c r="X501" s="395"/>
      <c r="Y501" s="395"/>
      <c r="Z501" s="395"/>
      <c r="AA501" s="395"/>
      <c r="AB501" s="395"/>
      <c r="AC501" s="395"/>
      <c r="AD501" s="395"/>
      <c r="AE501" s="395"/>
      <c r="AF501" s="395"/>
      <c r="AG501" s="395"/>
      <c r="AH501" s="395"/>
      <c r="AI501" s="395"/>
      <c r="AJ501" s="395"/>
      <c r="AK501" s="395"/>
    </row>
    <row r="502" spans="1:37" ht="30" customHeight="1">
      <c r="A502" s="594" t="s">
        <v>1598</v>
      </c>
      <c r="B502" s="635" t="s">
        <v>5822</v>
      </c>
      <c r="C502" s="635" t="s">
        <v>1600</v>
      </c>
      <c r="D502" s="636" t="s">
        <v>5823</v>
      </c>
      <c r="E502" s="637" t="s">
        <v>5824</v>
      </c>
      <c r="F502" s="637"/>
      <c r="G502" s="638" t="s">
        <v>3784</v>
      </c>
      <c r="H502" s="639">
        <v>44643</v>
      </c>
      <c r="I502" s="599">
        <f t="shared" ca="1" si="1"/>
        <v>1387</v>
      </c>
      <c r="J502" s="639"/>
      <c r="K502" s="598" t="s">
        <v>8767</v>
      </c>
      <c r="L502" s="640">
        <v>3500</v>
      </c>
      <c r="M502" s="641" t="s">
        <v>32</v>
      </c>
      <c r="N502" s="641" t="s">
        <v>32</v>
      </c>
      <c r="O502" s="655" t="s">
        <v>9324</v>
      </c>
      <c r="P502" s="601" t="s">
        <v>8769</v>
      </c>
      <c r="Q502" s="643"/>
      <c r="R502" s="601" t="s">
        <v>8776</v>
      </c>
      <c r="S502" s="603"/>
      <c r="T502" s="644" t="s">
        <v>8802</v>
      </c>
      <c r="U502" s="602"/>
      <c r="V502" s="645"/>
      <c r="W502" s="645"/>
      <c r="X502" s="645"/>
      <c r="Y502" s="645"/>
      <c r="Z502" s="645"/>
      <c r="AA502" s="645"/>
      <c r="AB502" s="645"/>
      <c r="AC502" s="645"/>
      <c r="AD502" s="645"/>
      <c r="AE502" s="645"/>
      <c r="AF502" s="645"/>
      <c r="AG502" s="645"/>
      <c r="AH502" s="645"/>
      <c r="AI502" s="645"/>
      <c r="AJ502" s="645"/>
      <c r="AK502" s="645"/>
    </row>
    <row r="503" spans="1:37" ht="30" customHeight="1">
      <c r="A503" s="450" t="s">
        <v>1601</v>
      </c>
      <c r="B503" s="451" t="s">
        <v>5825</v>
      </c>
      <c r="C503" s="451" t="s">
        <v>1603</v>
      </c>
      <c r="D503" s="559" t="s">
        <v>5826</v>
      </c>
      <c r="E503" s="453" t="s">
        <v>5827</v>
      </c>
      <c r="F503" s="453" t="s">
        <v>5828</v>
      </c>
      <c r="G503" s="454" t="s">
        <v>3915</v>
      </c>
      <c r="H503" s="455">
        <v>44643</v>
      </c>
      <c r="I503" s="391">
        <f t="shared" ca="1" si="1"/>
        <v>1387</v>
      </c>
      <c r="J503" s="455">
        <v>44670</v>
      </c>
      <c r="K503" s="456" t="s">
        <v>8767</v>
      </c>
      <c r="L503" s="629">
        <v>3500</v>
      </c>
      <c r="M503" s="630" t="s">
        <v>1230</v>
      </c>
      <c r="N503" s="630" t="s">
        <v>1230</v>
      </c>
      <c r="O503" s="634" t="s">
        <v>9325</v>
      </c>
      <c r="P503" s="389" t="s">
        <v>8769</v>
      </c>
      <c r="Q503" s="632"/>
      <c r="R503" s="456"/>
      <c r="S503" s="55"/>
      <c r="T503" s="633"/>
      <c r="U503" s="394"/>
      <c r="V503" s="395"/>
      <c r="W503" s="395"/>
      <c r="X503" s="395"/>
      <c r="Y503" s="395"/>
      <c r="Z503" s="395"/>
      <c r="AA503" s="395"/>
      <c r="AB503" s="395"/>
      <c r="AC503" s="395"/>
      <c r="AD503" s="395"/>
      <c r="AE503" s="395"/>
      <c r="AF503" s="395"/>
      <c r="AG503" s="395"/>
      <c r="AH503" s="395"/>
      <c r="AI503" s="395"/>
      <c r="AJ503" s="395"/>
      <c r="AK503" s="395"/>
    </row>
    <row r="504" spans="1:37" ht="30" customHeight="1">
      <c r="A504" s="594" t="s">
        <v>1604</v>
      </c>
      <c r="B504" s="635" t="s">
        <v>5830</v>
      </c>
      <c r="C504" s="635" t="s">
        <v>1606</v>
      </c>
      <c r="D504" s="636" t="s">
        <v>5831</v>
      </c>
      <c r="E504" s="637" t="s">
        <v>5832</v>
      </c>
      <c r="F504" s="637" t="s">
        <v>4864</v>
      </c>
      <c r="G504" s="638" t="s">
        <v>3814</v>
      </c>
      <c r="H504" s="639">
        <v>44643</v>
      </c>
      <c r="I504" s="599">
        <f t="shared" ca="1" si="1"/>
        <v>1387</v>
      </c>
      <c r="J504" s="639"/>
      <c r="K504" s="598" t="s">
        <v>8767</v>
      </c>
      <c r="L504" s="640">
        <v>3500</v>
      </c>
      <c r="M504" s="641" t="s">
        <v>32</v>
      </c>
      <c r="N504" s="641" t="s">
        <v>32</v>
      </c>
      <c r="O504" s="655" t="s">
        <v>9324</v>
      </c>
      <c r="P504" s="601" t="s">
        <v>8769</v>
      </c>
      <c r="Q504" s="643"/>
      <c r="R504" s="601" t="s">
        <v>8776</v>
      </c>
      <c r="S504" s="603"/>
      <c r="T504" s="644" t="s">
        <v>8777</v>
      </c>
      <c r="U504" s="602"/>
      <c r="V504" s="645"/>
      <c r="W504" s="645"/>
      <c r="X504" s="645"/>
      <c r="Y504" s="645"/>
      <c r="Z504" s="645"/>
      <c r="AA504" s="645"/>
      <c r="AB504" s="645"/>
      <c r="AC504" s="645"/>
      <c r="AD504" s="645"/>
      <c r="AE504" s="645"/>
      <c r="AF504" s="645"/>
      <c r="AG504" s="645"/>
      <c r="AH504" s="645"/>
      <c r="AI504" s="645"/>
      <c r="AJ504" s="645"/>
      <c r="AK504" s="645"/>
    </row>
    <row r="505" spans="1:37" ht="30" customHeight="1">
      <c r="A505" s="450" t="s">
        <v>1607</v>
      </c>
      <c r="B505" s="451" t="s">
        <v>5833</v>
      </c>
      <c r="C505" s="451" t="s">
        <v>1609</v>
      </c>
      <c r="D505" s="559" t="s">
        <v>5834</v>
      </c>
      <c r="E505" s="453" t="s">
        <v>5835</v>
      </c>
      <c r="F505" s="453" t="s">
        <v>4045</v>
      </c>
      <c r="G505" s="454" t="s">
        <v>3833</v>
      </c>
      <c r="H505" s="455">
        <v>44638</v>
      </c>
      <c r="I505" s="391">
        <f t="shared" ca="1" si="1"/>
        <v>1392</v>
      </c>
      <c r="J505" s="455">
        <v>44727</v>
      </c>
      <c r="K505" s="456" t="s">
        <v>8778</v>
      </c>
      <c r="L505" s="629">
        <v>29000</v>
      </c>
      <c r="M505" s="630" t="s">
        <v>1230</v>
      </c>
      <c r="N505" s="630" t="s">
        <v>1230</v>
      </c>
      <c r="O505" s="634" t="s">
        <v>9326</v>
      </c>
      <c r="P505" s="389" t="s">
        <v>8780</v>
      </c>
      <c r="Q505" s="632"/>
      <c r="R505" s="456"/>
      <c r="S505" s="55"/>
      <c r="T505" s="633"/>
      <c r="U505" s="394"/>
      <c r="V505" s="395"/>
      <c r="W505" s="395"/>
      <c r="X505" s="395"/>
      <c r="Y505" s="395"/>
      <c r="Z505" s="395"/>
      <c r="AA505" s="395"/>
      <c r="AB505" s="395"/>
      <c r="AC505" s="395"/>
      <c r="AD505" s="395"/>
      <c r="AE505" s="395"/>
      <c r="AF505" s="395"/>
      <c r="AG505" s="395"/>
      <c r="AH505" s="395"/>
      <c r="AI505" s="395"/>
      <c r="AJ505" s="395"/>
      <c r="AK505" s="395"/>
    </row>
    <row r="506" spans="1:37" ht="30" customHeight="1">
      <c r="A506" s="450" t="s">
        <v>1610</v>
      </c>
      <c r="B506" s="451" t="s">
        <v>5837</v>
      </c>
      <c r="C506" s="451" t="s">
        <v>1612</v>
      </c>
      <c r="D506" s="559" t="s">
        <v>5838</v>
      </c>
      <c r="E506" s="453" t="s">
        <v>5839</v>
      </c>
      <c r="F506" s="453" t="s">
        <v>5840</v>
      </c>
      <c r="G506" s="454" t="s">
        <v>3784</v>
      </c>
      <c r="H506" s="455">
        <v>44643</v>
      </c>
      <c r="I506" s="391">
        <f t="shared" ca="1" si="1"/>
        <v>1387</v>
      </c>
      <c r="J506" s="455">
        <v>44652</v>
      </c>
      <c r="K506" s="456" t="s">
        <v>8767</v>
      </c>
      <c r="L506" s="629">
        <v>3500</v>
      </c>
      <c r="M506" s="630" t="s">
        <v>1230</v>
      </c>
      <c r="N506" s="630" t="s">
        <v>1230</v>
      </c>
      <c r="O506" s="634" t="s">
        <v>9327</v>
      </c>
      <c r="P506" s="389" t="s">
        <v>8769</v>
      </c>
      <c r="Q506" s="632"/>
      <c r="R506" s="456"/>
      <c r="S506" s="55"/>
      <c r="T506" s="633"/>
      <c r="U506" s="394"/>
      <c r="V506" s="395"/>
      <c r="W506" s="395"/>
      <c r="X506" s="395"/>
      <c r="Y506" s="395"/>
      <c r="Z506" s="395"/>
      <c r="AA506" s="395"/>
      <c r="AB506" s="395"/>
      <c r="AC506" s="395"/>
      <c r="AD506" s="395"/>
      <c r="AE506" s="395"/>
      <c r="AF506" s="395"/>
      <c r="AG506" s="395"/>
      <c r="AH506" s="395"/>
      <c r="AI506" s="395"/>
      <c r="AJ506" s="395"/>
      <c r="AK506" s="395"/>
    </row>
    <row r="507" spans="1:37" ht="30" customHeight="1">
      <c r="A507" s="450" t="s">
        <v>1613</v>
      </c>
      <c r="B507" s="451" t="s">
        <v>5842</v>
      </c>
      <c r="C507" s="451" t="s">
        <v>1615</v>
      </c>
      <c r="D507" s="559" t="s">
        <v>5843</v>
      </c>
      <c r="E507" s="453" t="s">
        <v>5844</v>
      </c>
      <c r="F507" s="453" t="s">
        <v>5845</v>
      </c>
      <c r="G507" s="454" t="s">
        <v>3784</v>
      </c>
      <c r="H507" s="455">
        <v>44643</v>
      </c>
      <c r="I507" s="391">
        <f t="shared" ca="1" si="1"/>
        <v>1387</v>
      </c>
      <c r="J507" s="455">
        <v>44663</v>
      </c>
      <c r="K507" s="456" t="s">
        <v>8767</v>
      </c>
      <c r="L507" s="629">
        <v>3500</v>
      </c>
      <c r="M507" s="630" t="s">
        <v>1230</v>
      </c>
      <c r="N507" s="630" t="s">
        <v>1230</v>
      </c>
      <c r="O507" s="634" t="s">
        <v>9328</v>
      </c>
      <c r="P507" s="389" t="s">
        <v>8769</v>
      </c>
      <c r="Q507" s="632"/>
      <c r="R507" s="456"/>
      <c r="S507" s="55"/>
      <c r="T507" s="633"/>
      <c r="U507" s="394"/>
      <c r="V507" s="395"/>
      <c r="W507" s="395"/>
      <c r="X507" s="395"/>
      <c r="Y507" s="395"/>
      <c r="Z507" s="395"/>
      <c r="AA507" s="395"/>
      <c r="AB507" s="395"/>
      <c r="AC507" s="395"/>
      <c r="AD507" s="395"/>
      <c r="AE507" s="395"/>
      <c r="AF507" s="395"/>
      <c r="AG507" s="395"/>
      <c r="AH507" s="395"/>
      <c r="AI507" s="395"/>
      <c r="AJ507" s="395"/>
      <c r="AK507" s="395"/>
    </row>
    <row r="508" spans="1:37" ht="30" customHeight="1">
      <c r="A508" s="450" t="s">
        <v>1616</v>
      </c>
      <c r="B508" s="451" t="s">
        <v>5847</v>
      </c>
      <c r="C508" s="451" t="s">
        <v>1618</v>
      </c>
      <c r="D508" s="559" t="s">
        <v>5848</v>
      </c>
      <c r="E508" s="453" t="s">
        <v>5849</v>
      </c>
      <c r="F508" s="453" t="s">
        <v>3860</v>
      </c>
      <c r="G508" s="454" t="s">
        <v>3833</v>
      </c>
      <c r="H508" s="455">
        <v>44643</v>
      </c>
      <c r="I508" s="391">
        <f t="shared" ca="1" si="1"/>
        <v>1387</v>
      </c>
      <c r="J508" s="455">
        <v>45089</v>
      </c>
      <c r="K508" s="456" t="s">
        <v>8767</v>
      </c>
      <c r="L508" s="629">
        <v>3500</v>
      </c>
      <c r="M508" s="630" t="s">
        <v>1230</v>
      </c>
      <c r="N508" s="630" t="s">
        <v>1230</v>
      </c>
      <c r="O508" s="634" t="s">
        <v>9324</v>
      </c>
      <c r="P508" s="389" t="s">
        <v>8769</v>
      </c>
      <c r="Q508" s="632"/>
      <c r="R508" s="389" t="s">
        <v>8776</v>
      </c>
      <c r="S508" s="55"/>
      <c r="T508" s="633" t="s">
        <v>8798</v>
      </c>
      <c r="U508" s="394"/>
      <c r="V508" s="395"/>
      <c r="W508" s="395"/>
      <c r="X508" s="395"/>
      <c r="Y508" s="395"/>
      <c r="Z508" s="395"/>
      <c r="AA508" s="395"/>
      <c r="AB508" s="395"/>
      <c r="AC508" s="395"/>
      <c r="AD508" s="395"/>
      <c r="AE508" s="395"/>
      <c r="AF508" s="395"/>
      <c r="AG508" s="395"/>
      <c r="AH508" s="395"/>
      <c r="AI508" s="395"/>
      <c r="AJ508" s="395"/>
      <c r="AK508" s="395"/>
    </row>
    <row r="509" spans="1:37" ht="30" customHeight="1">
      <c r="A509" s="450" t="s">
        <v>1619</v>
      </c>
      <c r="B509" s="451" t="s">
        <v>5851</v>
      </c>
      <c r="C509" s="451" t="s">
        <v>1621</v>
      </c>
      <c r="D509" s="559" t="s">
        <v>5852</v>
      </c>
      <c r="E509" s="453" t="s">
        <v>5853</v>
      </c>
      <c r="F509" s="453"/>
      <c r="G509" s="454" t="s">
        <v>5693</v>
      </c>
      <c r="H509" s="455">
        <v>44643</v>
      </c>
      <c r="I509" s="391">
        <f t="shared" ca="1" si="1"/>
        <v>1387</v>
      </c>
      <c r="J509" s="455">
        <v>44649</v>
      </c>
      <c r="K509" s="456" t="s">
        <v>8767</v>
      </c>
      <c r="L509" s="629">
        <v>3500</v>
      </c>
      <c r="M509" s="630" t="s">
        <v>1230</v>
      </c>
      <c r="N509" s="630" t="s">
        <v>1230</v>
      </c>
      <c r="O509" s="634" t="s">
        <v>9329</v>
      </c>
      <c r="P509" s="389" t="s">
        <v>8769</v>
      </c>
      <c r="Q509" s="632"/>
      <c r="R509" s="456"/>
      <c r="S509" s="55"/>
      <c r="T509" s="633"/>
      <c r="U509" s="394"/>
      <c r="V509" s="395"/>
      <c r="W509" s="395"/>
      <c r="X509" s="395"/>
      <c r="Y509" s="395"/>
      <c r="Z509" s="395"/>
      <c r="AA509" s="395"/>
      <c r="AB509" s="395"/>
      <c r="AC509" s="395"/>
      <c r="AD509" s="395"/>
      <c r="AE509" s="395"/>
      <c r="AF509" s="395"/>
      <c r="AG509" s="395"/>
      <c r="AH509" s="395"/>
      <c r="AI509" s="395"/>
      <c r="AJ509" s="395"/>
      <c r="AK509" s="395"/>
    </row>
    <row r="510" spans="1:37" ht="30" customHeight="1">
      <c r="A510" s="450" t="s">
        <v>1622</v>
      </c>
      <c r="B510" s="451" t="s">
        <v>5855</v>
      </c>
      <c r="C510" s="451" t="s">
        <v>1624</v>
      </c>
      <c r="D510" s="559" t="s">
        <v>5856</v>
      </c>
      <c r="E510" s="453" t="s">
        <v>5857</v>
      </c>
      <c r="F510" s="453" t="s">
        <v>3813</v>
      </c>
      <c r="G510" s="454" t="s">
        <v>3814</v>
      </c>
      <c r="H510" s="455">
        <v>44643</v>
      </c>
      <c r="I510" s="391">
        <f t="shared" ca="1" si="1"/>
        <v>1387</v>
      </c>
      <c r="J510" s="455">
        <v>44649</v>
      </c>
      <c r="K510" s="456" t="s">
        <v>8767</v>
      </c>
      <c r="L510" s="629">
        <v>3500</v>
      </c>
      <c r="M510" s="630" t="s">
        <v>1230</v>
      </c>
      <c r="N510" s="630" t="s">
        <v>1230</v>
      </c>
      <c r="O510" s="634" t="s">
        <v>9330</v>
      </c>
      <c r="P510" s="389" t="s">
        <v>8769</v>
      </c>
      <c r="Q510" s="632"/>
      <c r="R510" s="456"/>
      <c r="S510" s="55"/>
      <c r="T510" s="633"/>
      <c r="U510" s="394"/>
      <c r="V510" s="395"/>
      <c r="W510" s="395"/>
      <c r="X510" s="395"/>
      <c r="Y510" s="395"/>
      <c r="Z510" s="395"/>
      <c r="AA510" s="395"/>
      <c r="AB510" s="395"/>
      <c r="AC510" s="395"/>
      <c r="AD510" s="395"/>
      <c r="AE510" s="395"/>
      <c r="AF510" s="395"/>
      <c r="AG510" s="395"/>
      <c r="AH510" s="395"/>
      <c r="AI510" s="395"/>
      <c r="AJ510" s="395"/>
      <c r="AK510" s="395"/>
    </row>
    <row r="511" spans="1:37" ht="30" customHeight="1">
      <c r="A511" s="450" t="s">
        <v>1628</v>
      </c>
      <c r="B511" s="451" t="s">
        <v>5859</v>
      </c>
      <c r="C511" s="451" t="s">
        <v>1630</v>
      </c>
      <c r="D511" s="559" t="s">
        <v>5860</v>
      </c>
      <c r="E511" s="453" t="s">
        <v>5861</v>
      </c>
      <c r="F511" s="453" t="s">
        <v>4220</v>
      </c>
      <c r="G511" s="454" t="s">
        <v>3796</v>
      </c>
      <c r="H511" s="455">
        <v>44643</v>
      </c>
      <c r="I511" s="391">
        <f t="shared" ca="1" si="1"/>
        <v>1387</v>
      </c>
      <c r="J511" s="455">
        <v>44648</v>
      </c>
      <c r="K511" s="456" t="s">
        <v>8767</v>
      </c>
      <c r="L511" s="629">
        <v>3500</v>
      </c>
      <c r="M511" s="630" t="s">
        <v>1230</v>
      </c>
      <c r="N511" s="630" t="s">
        <v>1230</v>
      </c>
      <c r="O511" s="634" t="s">
        <v>9331</v>
      </c>
      <c r="P511" s="389" t="s">
        <v>8769</v>
      </c>
      <c r="Q511" s="632"/>
      <c r="R511" s="456"/>
      <c r="S511" s="55"/>
      <c r="T511" s="633"/>
      <c r="U511" s="394"/>
      <c r="V511" s="395"/>
      <c r="W511" s="395"/>
      <c r="X511" s="395"/>
      <c r="Y511" s="395"/>
      <c r="Z511" s="395"/>
      <c r="AA511" s="395"/>
      <c r="AB511" s="395"/>
      <c r="AC511" s="395"/>
      <c r="AD511" s="395"/>
      <c r="AE511" s="395"/>
      <c r="AF511" s="395"/>
      <c r="AG511" s="395"/>
      <c r="AH511" s="395"/>
      <c r="AI511" s="395"/>
      <c r="AJ511" s="395"/>
      <c r="AK511" s="395"/>
    </row>
    <row r="512" spans="1:37" ht="30" customHeight="1">
      <c r="A512" s="594" t="s">
        <v>1631</v>
      </c>
      <c r="B512" s="635" t="s">
        <v>5863</v>
      </c>
      <c r="C512" s="635" t="s">
        <v>1633</v>
      </c>
      <c r="D512" s="636" t="s">
        <v>5864</v>
      </c>
      <c r="E512" s="637" t="s">
        <v>5865</v>
      </c>
      <c r="F512" s="637" t="s">
        <v>4220</v>
      </c>
      <c r="G512" s="638" t="s">
        <v>3796</v>
      </c>
      <c r="H512" s="639">
        <v>44649</v>
      </c>
      <c r="I512" s="599">
        <f t="shared" ca="1" si="1"/>
        <v>1381</v>
      </c>
      <c r="J512" s="639"/>
      <c r="K512" s="598" t="s">
        <v>8767</v>
      </c>
      <c r="L512" s="640">
        <v>3500</v>
      </c>
      <c r="M512" s="641" t="s">
        <v>32</v>
      </c>
      <c r="N512" s="641" t="s">
        <v>32</v>
      </c>
      <c r="O512" s="655" t="s">
        <v>9332</v>
      </c>
      <c r="P512" s="601" t="s">
        <v>8769</v>
      </c>
      <c r="Q512" s="643"/>
      <c r="R512" s="601" t="s">
        <v>8776</v>
      </c>
      <c r="S512" s="603"/>
      <c r="T512" s="644" t="s">
        <v>9333</v>
      </c>
      <c r="U512" s="602"/>
      <c r="V512" s="645"/>
      <c r="W512" s="645"/>
      <c r="X512" s="645"/>
      <c r="Y512" s="645"/>
      <c r="Z512" s="645"/>
      <c r="AA512" s="645"/>
      <c r="AB512" s="645"/>
      <c r="AC512" s="645"/>
      <c r="AD512" s="645"/>
      <c r="AE512" s="645"/>
      <c r="AF512" s="645"/>
      <c r="AG512" s="645"/>
      <c r="AH512" s="645"/>
      <c r="AI512" s="645"/>
      <c r="AJ512" s="645"/>
      <c r="AK512" s="645"/>
    </row>
    <row r="513" spans="1:37" ht="30" customHeight="1">
      <c r="A513" s="450" t="s">
        <v>1634</v>
      </c>
      <c r="B513" s="451" t="s">
        <v>5866</v>
      </c>
      <c r="C513" s="451" t="s">
        <v>5867</v>
      </c>
      <c r="D513" s="559" t="s">
        <v>2794</v>
      </c>
      <c r="E513" s="453" t="s">
        <v>5868</v>
      </c>
      <c r="F513" s="453" t="s">
        <v>5869</v>
      </c>
      <c r="G513" s="454" t="s">
        <v>3777</v>
      </c>
      <c r="H513" s="455">
        <v>44638</v>
      </c>
      <c r="I513" s="391">
        <f t="shared" ca="1" si="1"/>
        <v>1392</v>
      </c>
      <c r="J513" s="455">
        <v>44658</v>
      </c>
      <c r="K513" s="456" t="s">
        <v>8778</v>
      </c>
      <c r="L513" s="629">
        <v>29000</v>
      </c>
      <c r="M513" s="630" t="s">
        <v>1230</v>
      </c>
      <c r="N513" s="630" t="s">
        <v>1230</v>
      </c>
      <c r="O513" s="634" t="s">
        <v>9334</v>
      </c>
      <c r="P513" s="389" t="s">
        <v>8780</v>
      </c>
      <c r="Q513" s="632"/>
      <c r="R513" s="456"/>
      <c r="S513" s="55"/>
      <c r="T513" s="633"/>
      <c r="U513" s="394"/>
      <c r="V513" s="395"/>
      <c r="W513" s="395"/>
      <c r="X513" s="395"/>
      <c r="Y513" s="395"/>
      <c r="Z513" s="395"/>
      <c r="AA513" s="395"/>
      <c r="AB513" s="395"/>
      <c r="AC513" s="395"/>
      <c r="AD513" s="395"/>
      <c r="AE513" s="395"/>
      <c r="AF513" s="395"/>
      <c r="AG513" s="395"/>
      <c r="AH513" s="395"/>
      <c r="AI513" s="395"/>
      <c r="AJ513" s="395"/>
      <c r="AK513" s="395"/>
    </row>
    <row r="514" spans="1:37" ht="30" customHeight="1">
      <c r="A514" s="450" t="s">
        <v>1637</v>
      </c>
      <c r="B514" s="451" t="s">
        <v>5871</v>
      </c>
      <c r="C514" s="451" t="s">
        <v>5872</v>
      </c>
      <c r="D514" s="559" t="s">
        <v>5873</v>
      </c>
      <c r="E514" s="453" t="s">
        <v>5874</v>
      </c>
      <c r="F514" s="453" t="s">
        <v>5667</v>
      </c>
      <c r="G514" s="454" t="s">
        <v>3777</v>
      </c>
      <c r="H514" s="455"/>
      <c r="I514" s="391" t="str">
        <f t="shared" ca="1" si="1"/>
        <v>0</v>
      </c>
      <c r="J514" s="455">
        <v>44649</v>
      </c>
      <c r="K514" s="456" t="s">
        <v>8772</v>
      </c>
      <c r="L514" s="666">
        <v>159146</v>
      </c>
      <c r="M514" s="630" t="s">
        <v>1230</v>
      </c>
      <c r="N514" s="630" t="s">
        <v>1230</v>
      </c>
      <c r="O514" s="634" t="s">
        <v>9335</v>
      </c>
      <c r="P514" s="389" t="s">
        <v>9336</v>
      </c>
      <c r="Q514" s="632"/>
      <c r="R514" s="456"/>
      <c r="S514" s="55"/>
      <c r="T514" s="633"/>
      <c r="U514" s="394"/>
      <c r="V514" s="395"/>
      <c r="W514" s="395"/>
      <c r="X514" s="395"/>
      <c r="Y514" s="395"/>
      <c r="Z514" s="395"/>
      <c r="AA514" s="395"/>
      <c r="AB514" s="395"/>
      <c r="AC514" s="395"/>
      <c r="AD514" s="395"/>
      <c r="AE514" s="395"/>
      <c r="AF514" s="395"/>
      <c r="AG514" s="395"/>
      <c r="AH514" s="395"/>
      <c r="AI514" s="395"/>
      <c r="AJ514" s="395"/>
      <c r="AK514" s="395"/>
    </row>
    <row r="515" spans="1:37" ht="30" customHeight="1">
      <c r="A515" s="450" t="s">
        <v>1641</v>
      </c>
      <c r="B515" s="451" t="s">
        <v>5878</v>
      </c>
      <c r="C515" s="451" t="s">
        <v>1643</v>
      </c>
      <c r="D515" s="559" t="s">
        <v>5879</v>
      </c>
      <c r="E515" s="453" t="s">
        <v>5880</v>
      </c>
      <c r="F515" s="453" t="s">
        <v>5881</v>
      </c>
      <c r="G515" s="454" t="s">
        <v>3796</v>
      </c>
      <c r="H515" s="455">
        <v>44643</v>
      </c>
      <c r="I515" s="391">
        <f t="shared" ca="1" si="1"/>
        <v>1387</v>
      </c>
      <c r="J515" s="455">
        <v>44649</v>
      </c>
      <c r="K515" s="456" t="s">
        <v>8767</v>
      </c>
      <c r="L515" s="629">
        <v>3500</v>
      </c>
      <c r="M515" s="630" t="s">
        <v>32</v>
      </c>
      <c r="N515" s="630" t="s">
        <v>1230</v>
      </c>
      <c r="O515" s="634" t="s">
        <v>9337</v>
      </c>
      <c r="P515" s="389" t="s">
        <v>8769</v>
      </c>
      <c r="Q515" s="632"/>
      <c r="R515" s="456"/>
      <c r="S515" s="55"/>
      <c r="T515" s="633" t="s">
        <v>9091</v>
      </c>
      <c r="U515" s="394"/>
      <c r="V515" s="395"/>
      <c r="W515" s="395"/>
      <c r="X515" s="395"/>
      <c r="Y515" s="395"/>
      <c r="Z515" s="395"/>
      <c r="AA515" s="395"/>
      <c r="AB515" s="395"/>
      <c r="AC515" s="395"/>
      <c r="AD515" s="395"/>
      <c r="AE515" s="395"/>
      <c r="AF515" s="395"/>
      <c r="AG515" s="395"/>
      <c r="AH515" s="395"/>
      <c r="AI515" s="395"/>
      <c r="AJ515" s="395"/>
      <c r="AK515" s="395"/>
    </row>
    <row r="516" spans="1:37" ht="30" customHeight="1">
      <c r="A516" s="450" t="s">
        <v>1644</v>
      </c>
      <c r="B516" s="451" t="s">
        <v>5882</v>
      </c>
      <c r="C516" s="451" t="s">
        <v>1646</v>
      </c>
      <c r="D516" s="559" t="s">
        <v>5883</v>
      </c>
      <c r="E516" s="453" t="s">
        <v>5884</v>
      </c>
      <c r="F516" s="453" t="s">
        <v>3996</v>
      </c>
      <c r="G516" s="454" t="s">
        <v>3814</v>
      </c>
      <c r="H516" s="455">
        <v>44643</v>
      </c>
      <c r="I516" s="391">
        <f t="shared" ca="1" si="1"/>
        <v>1387</v>
      </c>
      <c r="J516" s="455">
        <v>44776</v>
      </c>
      <c r="K516" s="456" t="s">
        <v>8767</v>
      </c>
      <c r="L516" s="629">
        <v>3500</v>
      </c>
      <c r="M516" s="630" t="s">
        <v>32</v>
      </c>
      <c r="N516" s="630" t="s">
        <v>1230</v>
      </c>
      <c r="O516" s="634" t="s">
        <v>9338</v>
      </c>
      <c r="P516" s="389" t="s">
        <v>8769</v>
      </c>
      <c r="Q516" s="632"/>
      <c r="R516" s="456"/>
      <c r="S516" s="55"/>
      <c r="T516" s="633"/>
      <c r="U516" s="394"/>
      <c r="V516" s="395"/>
      <c r="W516" s="395"/>
      <c r="X516" s="395"/>
      <c r="Y516" s="395"/>
      <c r="Z516" s="395"/>
      <c r="AA516" s="395"/>
      <c r="AB516" s="395"/>
      <c r="AC516" s="395"/>
      <c r="AD516" s="395"/>
      <c r="AE516" s="395"/>
      <c r="AF516" s="395"/>
      <c r="AG516" s="395"/>
      <c r="AH516" s="395"/>
      <c r="AI516" s="395"/>
      <c r="AJ516" s="395"/>
      <c r="AK516" s="395"/>
    </row>
    <row r="517" spans="1:37" ht="30" customHeight="1">
      <c r="A517" s="450" t="s">
        <v>1647</v>
      </c>
      <c r="B517" s="451" t="s">
        <v>5886</v>
      </c>
      <c r="C517" s="451" t="s">
        <v>1649</v>
      </c>
      <c r="D517" s="559" t="s">
        <v>5887</v>
      </c>
      <c r="E517" s="453" t="s">
        <v>5888</v>
      </c>
      <c r="F517" s="453" t="s">
        <v>5889</v>
      </c>
      <c r="G517" s="454" t="s">
        <v>3784</v>
      </c>
      <c r="H517" s="455">
        <v>44643</v>
      </c>
      <c r="I517" s="391">
        <f t="shared" ca="1" si="1"/>
        <v>1387</v>
      </c>
      <c r="J517" s="455">
        <v>44683</v>
      </c>
      <c r="K517" s="456" t="s">
        <v>8767</v>
      </c>
      <c r="L517" s="629">
        <v>3500</v>
      </c>
      <c r="M517" s="630" t="s">
        <v>1230</v>
      </c>
      <c r="N517" s="630" t="s">
        <v>1230</v>
      </c>
      <c r="O517" s="634" t="s">
        <v>9339</v>
      </c>
      <c r="P517" s="389" t="s">
        <v>8769</v>
      </c>
      <c r="Q517" s="632"/>
      <c r="R517" s="456"/>
      <c r="S517" s="55"/>
      <c r="T517" s="633" t="s">
        <v>8804</v>
      </c>
      <c r="U517" s="394"/>
      <c r="V517" s="395"/>
      <c r="W517" s="395"/>
      <c r="X517" s="395"/>
      <c r="Y517" s="395"/>
      <c r="Z517" s="395"/>
      <c r="AA517" s="395"/>
      <c r="AB517" s="395"/>
      <c r="AC517" s="395"/>
      <c r="AD517" s="395"/>
      <c r="AE517" s="395"/>
      <c r="AF517" s="395"/>
      <c r="AG517" s="395"/>
      <c r="AH517" s="395"/>
      <c r="AI517" s="395"/>
      <c r="AJ517" s="395"/>
      <c r="AK517" s="395"/>
    </row>
    <row r="518" spans="1:37" ht="30" customHeight="1">
      <c r="A518" s="450" t="s">
        <v>1650</v>
      </c>
      <c r="B518" s="451" t="s">
        <v>1651</v>
      </c>
      <c r="C518" s="451" t="s">
        <v>1652</v>
      </c>
      <c r="D518" s="559" t="s">
        <v>5891</v>
      </c>
      <c r="E518" s="453" t="s">
        <v>5892</v>
      </c>
      <c r="F518" s="453"/>
      <c r="G518" s="454" t="s">
        <v>3833</v>
      </c>
      <c r="H518" s="455">
        <v>44643</v>
      </c>
      <c r="I518" s="391">
        <f t="shared" ca="1" si="1"/>
        <v>1387</v>
      </c>
      <c r="J518" s="455">
        <v>44645</v>
      </c>
      <c r="K518" s="456" t="s">
        <v>8767</v>
      </c>
      <c r="L518" s="629">
        <v>3500</v>
      </c>
      <c r="M518" s="630" t="s">
        <v>1230</v>
      </c>
      <c r="N518" s="630" t="s">
        <v>1230</v>
      </c>
      <c r="O518" s="634" t="s">
        <v>9340</v>
      </c>
      <c r="P518" s="389" t="s">
        <v>8769</v>
      </c>
      <c r="Q518" s="632"/>
      <c r="R518" s="456"/>
      <c r="S518" s="55"/>
      <c r="T518" s="633"/>
      <c r="U518" s="394"/>
      <c r="V518" s="395"/>
      <c r="W518" s="395"/>
      <c r="X518" s="395"/>
      <c r="Y518" s="395"/>
      <c r="Z518" s="395"/>
      <c r="AA518" s="395"/>
      <c r="AB518" s="395"/>
      <c r="AC518" s="395"/>
      <c r="AD518" s="395"/>
      <c r="AE518" s="395"/>
      <c r="AF518" s="395"/>
      <c r="AG518" s="395"/>
      <c r="AH518" s="395"/>
      <c r="AI518" s="395"/>
      <c r="AJ518" s="395"/>
      <c r="AK518" s="395"/>
    </row>
    <row r="519" spans="1:37" ht="30" customHeight="1">
      <c r="A519" s="450" t="s">
        <v>1653</v>
      </c>
      <c r="B519" s="451" t="s">
        <v>5894</v>
      </c>
      <c r="C519" s="451" t="s">
        <v>1655</v>
      </c>
      <c r="D519" s="559" t="s">
        <v>5895</v>
      </c>
      <c r="E519" s="453" t="s">
        <v>5896</v>
      </c>
      <c r="F519" s="453" t="s">
        <v>3819</v>
      </c>
      <c r="G519" s="454" t="s">
        <v>3814</v>
      </c>
      <c r="H519" s="455">
        <v>44643</v>
      </c>
      <c r="I519" s="391">
        <f t="shared" ca="1" si="1"/>
        <v>1387</v>
      </c>
      <c r="J519" s="455">
        <v>45468</v>
      </c>
      <c r="K519" s="456" t="s">
        <v>8767</v>
      </c>
      <c r="L519" s="629">
        <v>3500</v>
      </c>
      <c r="M519" s="630" t="s">
        <v>32</v>
      </c>
      <c r="N519" s="630" t="s">
        <v>1230</v>
      </c>
      <c r="O519" s="634" t="s">
        <v>9341</v>
      </c>
      <c r="P519" s="389" t="s">
        <v>8769</v>
      </c>
      <c r="Q519" s="632"/>
      <c r="R519" s="389" t="s">
        <v>8776</v>
      </c>
      <c r="S519" s="55" t="s">
        <v>1657</v>
      </c>
      <c r="T519" s="633"/>
      <c r="U519" s="394"/>
      <c r="V519" s="395"/>
      <c r="W519" s="395"/>
      <c r="X519" s="395"/>
      <c r="Y519" s="395"/>
      <c r="Z519" s="395"/>
      <c r="AA519" s="395"/>
      <c r="AB519" s="395"/>
      <c r="AC519" s="395"/>
      <c r="AD519" s="395"/>
      <c r="AE519" s="395"/>
      <c r="AF519" s="395"/>
      <c r="AG519" s="395"/>
      <c r="AH519" s="395"/>
      <c r="AI519" s="395"/>
      <c r="AJ519" s="395"/>
      <c r="AK519" s="395"/>
    </row>
    <row r="520" spans="1:37" ht="30" customHeight="1">
      <c r="A520" s="450" t="s">
        <v>1658</v>
      </c>
      <c r="B520" s="451" t="s">
        <v>5898</v>
      </c>
      <c r="C520" s="451" t="s">
        <v>1660</v>
      </c>
      <c r="D520" s="559" t="s">
        <v>5899</v>
      </c>
      <c r="E520" s="453" t="s">
        <v>5900</v>
      </c>
      <c r="F520" s="453" t="s">
        <v>3905</v>
      </c>
      <c r="G520" s="454" t="s">
        <v>3924</v>
      </c>
      <c r="H520" s="455">
        <v>44643</v>
      </c>
      <c r="I520" s="391">
        <f t="shared" ca="1" si="1"/>
        <v>1387</v>
      </c>
      <c r="J520" s="455">
        <v>44659</v>
      </c>
      <c r="K520" s="456" t="s">
        <v>8767</v>
      </c>
      <c r="L520" s="629">
        <v>3500</v>
      </c>
      <c r="M520" s="630" t="s">
        <v>1230</v>
      </c>
      <c r="N520" s="630" t="s">
        <v>1230</v>
      </c>
      <c r="O520" s="634" t="s">
        <v>9342</v>
      </c>
      <c r="P520" s="389" t="s">
        <v>8769</v>
      </c>
      <c r="Q520" s="632"/>
      <c r="R520" s="456"/>
      <c r="S520" s="55"/>
      <c r="T520" s="633"/>
      <c r="U520" s="394"/>
      <c r="V520" s="395"/>
      <c r="W520" s="395"/>
      <c r="X520" s="395"/>
      <c r="Y520" s="395"/>
      <c r="Z520" s="395"/>
      <c r="AA520" s="395"/>
      <c r="AB520" s="395"/>
      <c r="AC520" s="395"/>
      <c r="AD520" s="395"/>
      <c r="AE520" s="395"/>
      <c r="AF520" s="395"/>
      <c r="AG520" s="395"/>
      <c r="AH520" s="395"/>
      <c r="AI520" s="395"/>
      <c r="AJ520" s="395"/>
      <c r="AK520" s="395"/>
    </row>
    <row r="521" spans="1:37" ht="30" customHeight="1">
      <c r="A521" s="450" t="s">
        <v>1661</v>
      </c>
      <c r="B521" s="451" t="s">
        <v>5902</v>
      </c>
      <c r="C521" s="451" t="s">
        <v>1663</v>
      </c>
      <c r="D521" s="559" t="s">
        <v>5903</v>
      </c>
      <c r="E521" s="453" t="s">
        <v>5904</v>
      </c>
      <c r="F521" s="453" t="s">
        <v>3945</v>
      </c>
      <c r="G521" s="454" t="s">
        <v>3814</v>
      </c>
      <c r="H521" s="455">
        <v>44643</v>
      </c>
      <c r="I521" s="391">
        <f t="shared" ca="1" si="1"/>
        <v>1387</v>
      </c>
      <c r="J521" s="455">
        <v>44645</v>
      </c>
      <c r="K521" s="456" t="s">
        <v>8767</v>
      </c>
      <c r="L521" s="629">
        <v>3500</v>
      </c>
      <c r="M521" s="630" t="s">
        <v>1230</v>
      </c>
      <c r="N521" s="630" t="s">
        <v>1230</v>
      </c>
      <c r="O521" s="634" t="s">
        <v>9343</v>
      </c>
      <c r="P521" s="389" t="s">
        <v>8769</v>
      </c>
      <c r="Q521" s="632"/>
      <c r="R521" s="456"/>
      <c r="S521" s="55"/>
      <c r="T521" s="633"/>
      <c r="U521" s="394"/>
      <c r="V521" s="395"/>
      <c r="W521" s="395"/>
      <c r="X521" s="395"/>
      <c r="Y521" s="395"/>
      <c r="Z521" s="395"/>
      <c r="AA521" s="395"/>
      <c r="AB521" s="395"/>
      <c r="AC521" s="395"/>
      <c r="AD521" s="395"/>
      <c r="AE521" s="395"/>
      <c r="AF521" s="395"/>
      <c r="AG521" s="395"/>
      <c r="AH521" s="395"/>
      <c r="AI521" s="395"/>
      <c r="AJ521" s="395"/>
      <c r="AK521" s="395"/>
    </row>
    <row r="522" spans="1:37" ht="30" customHeight="1">
      <c r="A522" s="450" t="s">
        <v>1528</v>
      </c>
      <c r="B522" s="451" t="s">
        <v>5739</v>
      </c>
      <c r="C522" s="451" t="s">
        <v>1530</v>
      </c>
      <c r="D522" s="559" t="s">
        <v>5740</v>
      </c>
      <c r="E522" s="453" t="s">
        <v>5741</v>
      </c>
      <c r="F522" s="453" t="s">
        <v>5742</v>
      </c>
      <c r="G522" s="454" t="s">
        <v>3784</v>
      </c>
      <c r="H522" s="455">
        <v>44643</v>
      </c>
      <c r="I522" s="391">
        <f t="shared" ca="1" si="1"/>
        <v>1387</v>
      </c>
      <c r="J522" s="455">
        <v>44645</v>
      </c>
      <c r="K522" s="456" t="s">
        <v>8767</v>
      </c>
      <c r="L522" s="629">
        <v>3500</v>
      </c>
      <c r="M522" s="630" t="s">
        <v>1230</v>
      </c>
      <c r="N522" s="630" t="s">
        <v>1230</v>
      </c>
      <c r="O522" s="634" t="s">
        <v>9344</v>
      </c>
      <c r="P522" s="389" t="s">
        <v>8769</v>
      </c>
      <c r="Q522" s="632"/>
      <c r="R522" s="456"/>
      <c r="S522" s="55"/>
      <c r="T522" s="633"/>
      <c r="U522" s="394"/>
      <c r="V522" s="395"/>
      <c r="W522" s="395"/>
      <c r="X522" s="395"/>
      <c r="Y522" s="395"/>
      <c r="Z522" s="395"/>
      <c r="AA522" s="395"/>
      <c r="AB522" s="395"/>
      <c r="AC522" s="395"/>
      <c r="AD522" s="395"/>
      <c r="AE522" s="395"/>
      <c r="AF522" s="395"/>
      <c r="AG522" s="395"/>
      <c r="AH522" s="395"/>
      <c r="AI522" s="395"/>
      <c r="AJ522" s="395"/>
      <c r="AK522" s="395"/>
    </row>
    <row r="523" spans="1:37" ht="30" customHeight="1">
      <c r="A523" s="450" t="s">
        <v>1667</v>
      </c>
      <c r="B523" s="451" t="s">
        <v>5910</v>
      </c>
      <c r="C523" s="451" t="s">
        <v>1669</v>
      </c>
      <c r="D523" s="559" t="s">
        <v>5911</v>
      </c>
      <c r="E523" s="453" t="s">
        <v>5912</v>
      </c>
      <c r="F523" s="453"/>
      <c r="G523" s="454" t="s">
        <v>3777</v>
      </c>
      <c r="H523" s="455">
        <v>44638</v>
      </c>
      <c r="I523" s="391">
        <f t="shared" ca="1" si="1"/>
        <v>1392</v>
      </c>
      <c r="J523" s="455">
        <v>44651</v>
      </c>
      <c r="K523" s="456" t="s">
        <v>8799</v>
      </c>
      <c r="L523" s="629">
        <v>17000</v>
      </c>
      <c r="M523" s="630" t="s">
        <v>1230</v>
      </c>
      <c r="N523" s="630" t="s">
        <v>1230</v>
      </c>
      <c r="O523" s="634" t="s">
        <v>9345</v>
      </c>
      <c r="P523" s="389" t="s">
        <v>8801</v>
      </c>
      <c r="Q523" s="632"/>
      <c r="R523" s="456"/>
      <c r="S523" s="55"/>
      <c r="T523" s="633"/>
      <c r="U523" s="394"/>
      <c r="V523" s="395"/>
      <c r="W523" s="395"/>
      <c r="X523" s="395"/>
      <c r="Y523" s="395"/>
      <c r="Z523" s="395"/>
      <c r="AA523" s="395"/>
      <c r="AB523" s="395"/>
      <c r="AC523" s="395"/>
      <c r="AD523" s="395"/>
      <c r="AE523" s="395"/>
      <c r="AF523" s="395"/>
      <c r="AG523" s="395"/>
      <c r="AH523" s="395"/>
      <c r="AI523" s="395"/>
      <c r="AJ523" s="395"/>
      <c r="AK523" s="395"/>
    </row>
    <row r="524" spans="1:37" ht="30" customHeight="1">
      <c r="A524" s="594" t="s">
        <v>1674</v>
      </c>
      <c r="B524" s="635" t="s">
        <v>5918</v>
      </c>
      <c r="C524" s="635" t="s">
        <v>5919</v>
      </c>
      <c r="D524" s="636" t="s">
        <v>5920</v>
      </c>
      <c r="E524" s="637" t="s">
        <v>5921</v>
      </c>
      <c r="F524" s="637" t="s">
        <v>5922</v>
      </c>
      <c r="G524" s="638" t="s">
        <v>3777</v>
      </c>
      <c r="H524" s="639">
        <v>44637</v>
      </c>
      <c r="I524" s="599">
        <f t="shared" ca="1" si="1"/>
        <v>1393</v>
      </c>
      <c r="J524" s="639"/>
      <c r="K524" s="598" t="s">
        <v>8781</v>
      </c>
      <c r="L524" s="640">
        <v>58000</v>
      </c>
      <c r="M524" s="641" t="s">
        <v>1230</v>
      </c>
      <c r="N524" s="641" t="s">
        <v>32</v>
      </c>
      <c r="O524" s="655" t="s">
        <v>9346</v>
      </c>
      <c r="P524" s="601" t="s">
        <v>8783</v>
      </c>
      <c r="Q524" s="643"/>
      <c r="R524" s="601" t="s">
        <v>6723</v>
      </c>
      <c r="S524" s="603"/>
      <c r="T524" s="644" t="s">
        <v>8823</v>
      </c>
      <c r="U524" s="602"/>
      <c r="V524" s="645"/>
      <c r="W524" s="645"/>
      <c r="X524" s="645"/>
      <c r="Y524" s="645"/>
      <c r="Z524" s="645"/>
      <c r="AA524" s="645"/>
      <c r="AB524" s="645"/>
      <c r="AC524" s="645"/>
      <c r="AD524" s="645"/>
      <c r="AE524" s="645"/>
      <c r="AF524" s="645"/>
      <c r="AG524" s="645"/>
      <c r="AH524" s="645"/>
      <c r="AI524" s="645"/>
      <c r="AJ524" s="645"/>
      <c r="AK524" s="645"/>
    </row>
    <row r="525" spans="1:37" ht="30" customHeight="1">
      <c r="A525" s="450" t="s">
        <v>1677</v>
      </c>
      <c r="B525" s="451" t="s">
        <v>5924</v>
      </c>
      <c r="C525" s="451" t="s">
        <v>1679</v>
      </c>
      <c r="D525" s="559" t="s">
        <v>5925</v>
      </c>
      <c r="E525" s="453" t="s">
        <v>5926</v>
      </c>
      <c r="F525" s="453" t="s">
        <v>5927</v>
      </c>
      <c r="G525" s="454" t="s">
        <v>3833</v>
      </c>
      <c r="H525" s="455">
        <v>44643</v>
      </c>
      <c r="I525" s="391">
        <f t="shared" ca="1" si="1"/>
        <v>1387</v>
      </c>
      <c r="J525" s="455">
        <v>44649</v>
      </c>
      <c r="K525" s="456" t="s">
        <v>8767</v>
      </c>
      <c r="L525" s="629">
        <v>3500</v>
      </c>
      <c r="M525" s="630" t="s">
        <v>1230</v>
      </c>
      <c r="N525" s="630" t="s">
        <v>1230</v>
      </c>
      <c r="O525" s="634" t="s">
        <v>9347</v>
      </c>
      <c r="P525" s="389" t="s">
        <v>8769</v>
      </c>
      <c r="Q525" s="632"/>
      <c r="R525" s="456"/>
      <c r="S525" s="55"/>
      <c r="T525" s="633"/>
      <c r="U525" s="394"/>
      <c r="V525" s="395"/>
      <c r="W525" s="395"/>
      <c r="X525" s="395"/>
      <c r="Y525" s="395"/>
      <c r="Z525" s="395"/>
      <c r="AA525" s="395"/>
      <c r="AB525" s="395"/>
      <c r="AC525" s="395"/>
      <c r="AD525" s="395"/>
      <c r="AE525" s="395"/>
      <c r="AF525" s="395"/>
      <c r="AG525" s="395"/>
      <c r="AH525" s="395"/>
      <c r="AI525" s="395"/>
      <c r="AJ525" s="395"/>
      <c r="AK525" s="395"/>
    </row>
    <row r="526" spans="1:37" ht="30" customHeight="1">
      <c r="A526" s="594" t="s">
        <v>1680</v>
      </c>
      <c r="B526" s="635" t="s">
        <v>5929</v>
      </c>
      <c r="C526" s="635" t="s">
        <v>1682</v>
      </c>
      <c r="D526" s="636" t="s">
        <v>5930</v>
      </c>
      <c r="E526" s="637" t="s">
        <v>5931</v>
      </c>
      <c r="F526" s="637" t="s">
        <v>4179</v>
      </c>
      <c r="G526" s="638" t="s">
        <v>3833</v>
      </c>
      <c r="H526" s="639">
        <v>44643</v>
      </c>
      <c r="I526" s="599">
        <f t="shared" ca="1" si="1"/>
        <v>1387</v>
      </c>
      <c r="J526" s="639"/>
      <c r="K526" s="598" t="s">
        <v>8767</v>
      </c>
      <c r="L526" s="640">
        <v>3500</v>
      </c>
      <c r="M526" s="641" t="s">
        <v>32</v>
      </c>
      <c r="N526" s="641" t="s">
        <v>32</v>
      </c>
      <c r="O526" s="655" t="s">
        <v>9324</v>
      </c>
      <c r="P526" s="601" t="s">
        <v>8769</v>
      </c>
      <c r="Q526" s="643"/>
      <c r="R526" s="601" t="s">
        <v>8776</v>
      </c>
      <c r="S526" s="603"/>
      <c r="T526" s="644" t="s">
        <v>8777</v>
      </c>
      <c r="U526" s="602"/>
      <c r="V526" s="645"/>
      <c r="W526" s="645"/>
      <c r="X526" s="645"/>
      <c r="Y526" s="645"/>
      <c r="Z526" s="645"/>
      <c r="AA526" s="645"/>
      <c r="AB526" s="645"/>
      <c r="AC526" s="645"/>
      <c r="AD526" s="645"/>
      <c r="AE526" s="645"/>
      <c r="AF526" s="645"/>
      <c r="AG526" s="645"/>
      <c r="AH526" s="645"/>
      <c r="AI526" s="645"/>
      <c r="AJ526" s="645"/>
      <c r="AK526" s="645"/>
    </row>
    <row r="527" spans="1:37" ht="30" customHeight="1">
      <c r="A527" s="450" t="s">
        <v>1683</v>
      </c>
      <c r="B527" s="451" t="s">
        <v>5933</v>
      </c>
      <c r="C527" s="451" t="s">
        <v>1685</v>
      </c>
      <c r="D527" s="559" t="s">
        <v>5934</v>
      </c>
      <c r="E527" s="453" t="s">
        <v>5935</v>
      </c>
      <c r="F527" s="453"/>
      <c r="G527" s="454" t="s">
        <v>3784</v>
      </c>
      <c r="H527" s="455">
        <v>44643</v>
      </c>
      <c r="I527" s="391">
        <f t="shared" ca="1" si="1"/>
        <v>1387</v>
      </c>
      <c r="J527" s="455">
        <v>44651</v>
      </c>
      <c r="K527" s="456" t="s">
        <v>8767</v>
      </c>
      <c r="L527" s="629">
        <v>3500</v>
      </c>
      <c r="M527" s="630" t="s">
        <v>1230</v>
      </c>
      <c r="N527" s="630" t="s">
        <v>1230</v>
      </c>
      <c r="O527" s="634" t="s">
        <v>9348</v>
      </c>
      <c r="P527" s="389" t="s">
        <v>8769</v>
      </c>
      <c r="Q527" s="632"/>
      <c r="R527" s="456"/>
      <c r="S527" s="55"/>
      <c r="T527" s="633"/>
      <c r="U527" s="394"/>
      <c r="V527" s="395"/>
      <c r="W527" s="395"/>
      <c r="X527" s="395"/>
      <c r="Y527" s="395"/>
      <c r="Z527" s="395"/>
      <c r="AA527" s="395"/>
      <c r="AB527" s="395"/>
      <c r="AC527" s="395"/>
      <c r="AD527" s="395"/>
      <c r="AE527" s="395"/>
      <c r="AF527" s="395"/>
      <c r="AG527" s="395"/>
      <c r="AH527" s="395"/>
      <c r="AI527" s="395"/>
      <c r="AJ527" s="395"/>
      <c r="AK527" s="395"/>
    </row>
    <row r="528" spans="1:37" ht="30" customHeight="1">
      <c r="A528" s="594" t="s">
        <v>1686</v>
      </c>
      <c r="B528" s="635" t="s">
        <v>5937</v>
      </c>
      <c r="C528" s="635" t="s">
        <v>1688</v>
      </c>
      <c r="D528" s="636" t="s">
        <v>5938</v>
      </c>
      <c r="E528" s="637" t="s">
        <v>5939</v>
      </c>
      <c r="F528" s="637" t="s">
        <v>5940</v>
      </c>
      <c r="G528" s="638" t="s">
        <v>3833</v>
      </c>
      <c r="H528" s="639">
        <v>44643</v>
      </c>
      <c r="I528" s="599">
        <f t="shared" ca="1" si="1"/>
        <v>1387</v>
      </c>
      <c r="J528" s="639"/>
      <c r="K528" s="598" t="s">
        <v>8767</v>
      </c>
      <c r="L528" s="640">
        <v>3500</v>
      </c>
      <c r="M528" s="641" t="s">
        <v>1230</v>
      </c>
      <c r="N528" s="641" t="s">
        <v>32</v>
      </c>
      <c r="O528" s="655" t="s">
        <v>9324</v>
      </c>
      <c r="P528" s="601" t="s">
        <v>8769</v>
      </c>
      <c r="Q528" s="643"/>
      <c r="R528" s="601" t="s">
        <v>8776</v>
      </c>
      <c r="S528" s="603"/>
      <c r="T528" s="644" t="s">
        <v>8823</v>
      </c>
      <c r="U528" s="602"/>
      <c r="V528" s="645"/>
      <c r="W528" s="645"/>
      <c r="X528" s="645"/>
      <c r="Y528" s="645"/>
      <c r="Z528" s="645"/>
      <c r="AA528" s="645"/>
      <c r="AB528" s="645"/>
      <c r="AC528" s="645"/>
      <c r="AD528" s="645"/>
      <c r="AE528" s="645"/>
      <c r="AF528" s="645"/>
      <c r="AG528" s="645"/>
      <c r="AH528" s="645"/>
      <c r="AI528" s="645"/>
      <c r="AJ528" s="645"/>
      <c r="AK528" s="645"/>
    </row>
    <row r="529" spans="1:37" ht="30" customHeight="1">
      <c r="A529" s="594" t="s">
        <v>1689</v>
      </c>
      <c r="B529" s="635" t="s">
        <v>1690</v>
      </c>
      <c r="C529" s="635" t="s">
        <v>1691</v>
      </c>
      <c r="D529" s="636" t="s">
        <v>5942</v>
      </c>
      <c r="E529" s="637" t="s">
        <v>5943</v>
      </c>
      <c r="F529" s="637"/>
      <c r="G529" s="638" t="s">
        <v>3833</v>
      </c>
      <c r="H529" s="639">
        <v>44638</v>
      </c>
      <c r="I529" s="599">
        <f t="shared" ca="1" si="1"/>
        <v>1392</v>
      </c>
      <c r="J529" s="639"/>
      <c r="K529" s="598" t="s">
        <v>8778</v>
      </c>
      <c r="L529" s="640">
        <v>29000</v>
      </c>
      <c r="M529" s="641" t="s">
        <v>32</v>
      </c>
      <c r="N529" s="641" t="s">
        <v>32</v>
      </c>
      <c r="O529" s="655" t="s">
        <v>8849</v>
      </c>
      <c r="P529" s="601" t="s">
        <v>8780</v>
      </c>
      <c r="Q529" s="643"/>
      <c r="R529" s="601" t="s">
        <v>2718</v>
      </c>
      <c r="S529" s="603"/>
      <c r="T529" s="644" t="s">
        <v>8850</v>
      </c>
      <c r="U529" s="602"/>
      <c r="V529" s="645"/>
      <c r="W529" s="645"/>
      <c r="X529" s="645"/>
      <c r="Y529" s="645"/>
      <c r="Z529" s="645"/>
      <c r="AA529" s="645"/>
      <c r="AB529" s="645"/>
      <c r="AC529" s="645"/>
      <c r="AD529" s="645"/>
      <c r="AE529" s="645"/>
      <c r="AF529" s="645"/>
      <c r="AG529" s="645"/>
      <c r="AH529" s="645"/>
      <c r="AI529" s="645"/>
      <c r="AJ529" s="645"/>
      <c r="AK529" s="645"/>
    </row>
    <row r="530" spans="1:37" ht="30" customHeight="1">
      <c r="A530" s="450" t="s">
        <v>1692</v>
      </c>
      <c r="B530" s="552" t="s">
        <v>9349</v>
      </c>
      <c r="C530" s="552" t="s">
        <v>9350</v>
      </c>
      <c r="D530" s="559" t="s">
        <v>9351</v>
      </c>
      <c r="E530" s="453" t="s">
        <v>5947</v>
      </c>
      <c r="F530" s="453" t="s">
        <v>5948</v>
      </c>
      <c r="G530" s="454" t="s">
        <v>3857</v>
      </c>
      <c r="H530" s="455">
        <v>44641</v>
      </c>
      <c r="I530" s="391">
        <f t="shared" ca="1" si="1"/>
        <v>1389</v>
      </c>
      <c r="J530" s="455">
        <v>44642</v>
      </c>
      <c r="K530" s="456" t="s">
        <v>8808</v>
      </c>
      <c r="L530" s="629">
        <v>9800</v>
      </c>
      <c r="M530" s="630" t="s">
        <v>1230</v>
      </c>
      <c r="N530" s="630" t="s">
        <v>1230</v>
      </c>
      <c r="O530" s="634" t="s">
        <v>9352</v>
      </c>
      <c r="P530" s="389" t="s">
        <v>8810</v>
      </c>
      <c r="Q530" s="632"/>
      <c r="R530" s="456"/>
      <c r="S530" s="55"/>
      <c r="T530" s="633" t="s">
        <v>8771</v>
      </c>
      <c r="U530" s="394"/>
      <c r="V530" s="395"/>
      <c r="W530" s="395"/>
      <c r="X530" s="395"/>
      <c r="Y530" s="395"/>
      <c r="Z530" s="395"/>
      <c r="AA530" s="395"/>
      <c r="AB530" s="395"/>
      <c r="AC530" s="395"/>
      <c r="AD530" s="395"/>
      <c r="AE530" s="395"/>
      <c r="AF530" s="395"/>
      <c r="AG530" s="395"/>
      <c r="AH530" s="395"/>
      <c r="AI530" s="395"/>
      <c r="AJ530" s="395"/>
      <c r="AK530" s="395"/>
    </row>
    <row r="531" spans="1:37" ht="30" customHeight="1">
      <c r="A531" s="450" t="s">
        <v>1695</v>
      </c>
      <c r="B531" s="451" t="s">
        <v>5950</v>
      </c>
      <c r="C531" s="451" t="s">
        <v>1697</v>
      </c>
      <c r="D531" s="559" t="s">
        <v>5951</v>
      </c>
      <c r="E531" s="453" t="s">
        <v>5952</v>
      </c>
      <c r="F531" s="453" t="s">
        <v>4996</v>
      </c>
      <c r="G531" s="454" t="s">
        <v>3784</v>
      </c>
      <c r="H531" s="455">
        <v>44643</v>
      </c>
      <c r="I531" s="391">
        <f t="shared" ca="1" si="1"/>
        <v>1387</v>
      </c>
      <c r="J531" s="455">
        <v>44657</v>
      </c>
      <c r="K531" s="456" t="s">
        <v>8767</v>
      </c>
      <c r="L531" s="629">
        <v>3500</v>
      </c>
      <c r="M531" s="630" t="s">
        <v>1230</v>
      </c>
      <c r="N531" s="630" t="s">
        <v>1230</v>
      </c>
      <c r="O531" s="634" t="s">
        <v>9353</v>
      </c>
      <c r="P531" s="389" t="s">
        <v>8769</v>
      </c>
      <c r="Q531" s="632"/>
      <c r="R531" s="456"/>
      <c r="S531" s="55"/>
      <c r="T531" s="633" t="s">
        <v>8804</v>
      </c>
      <c r="U531" s="394"/>
      <c r="V531" s="395"/>
      <c r="W531" s="395"/>
      <c r="X531" s="395"/>
      <c r="Y531" s="395"/>
      <c r="Z531" s="395"/>
      <c r="AA531" s="395"/>
      <c r="AB531" s="395"/>
      <c r="AC531" s="395"/>
      <c r="AD531" s="395"/>
      <c r="AE531" s="395"/>
      <c r="AF531" s="395"/>
      <c r="AG531" s="395"/>
      <c r="AH531" s="395"/>
      <c r="AI531" s="395"/>
      <c r="AJ531" s="395"/>
      <c r="AK531" s="395"/>
    </row>
    <row r="532" spans="1:37" ht="30" customHeight="1">
      <c r="A532" s="471" t="s">
        <v>1698</v>
      </c>
      <c r="B532" s="472" t="s">
        <v>5954</v>
      </c>
      <c r="C532" s="472" t="s">
        <v>5955</v>
      </c>
      <c r="D532" s="649" t="s">
        <v>5956</v>
      </c>
      <c r="E532" s="474" t="s">
        <v>5957</v>
      </c>
      <c r="F532" s="474"/>
      <c r="G532" s="475" t="s">
        <v>3833</v>
      </c>
      <c r="H532" s="476">
        <v>44643</v>
      </c>
      <c r="I532" s="40">
        <f t="shared" ca="1" si="1"/>
        <v>1387</v>
      </c>
      <c r="J532" s="476">
        <v>44712</v>
      </c>
      <c r="K532" s="477" t="s">
        <v>8767</v>
      </c>
      <c r="L532" s="650">
        <v>3500</v>
      </c>
      <c r="M532" s="651" t="s">
        <v>32</v>
      </c>
      <c r="N532" s="651" t="s">
        <v>1230</v>
      </c>
      <c r="O532" s="652" t="s">
        <v>9354</v>
      </c>
      <c r="P532" s="137" t="s">
        <v>8769</v>
      </c>
      <c r="Q532" s="653"/>
      <c r="R532" s="477"/>
      <c r="S532" s="479"/>
      <c r="T532" s="654"/>
      <c r="U532" s="382"/>
      <c r="V532" s="383"/>
      <c r="W532" s="383"/>
      <c r="X532" s="383"/>
      <c r="Y532" s="383"/>
      <c r="Z532" s="383"/>
      <c r="AA532" s="383"/>
      <c r="AB532" s="383"/>
      <c r="AC532" s="383"/>
      <c r="AD532" s="383"/>
      <c r="AE532" s="383"/>
      <c r="AF532" s="383"/>
      <c r="AG532" s="383"/>
      <c r="AH532" s="383"/>
      <c r="AI532" s="383"/>
      <c r="AJ532" s="383"/>
      <c r="AK532" s="383"/>
    </row>
    <row r="533" spans="1:37" ht="30" customHeight="1">
      <c r="A533" s="471" t="s">
        <v>1701</v>
      </c>
      <c r="B533" s="472" t="s">
        <v>5959</v>
      </c>
      <c r="C533" s="472" t="s">
        <v>5960</v>
      </c>
      <c r="D533" s="649" t="s">
        <v>2857</v>
      </c>
      <c r="E533" s="474" t="s">
        <v>5961</v>
      </c>
      <c r="F533" s="474" t="s">
        <v>5962</v>
      </c>
      <c r="G533" s="475" t="s">
        <v>3915</v>
      </c>
      <c r="H533" s="476">
        <v>44643</v>
      </c>
      <c r="I533" s="40">
        <f t="shared" ca="1" si="1"/>
        <v>1387</v>
      </c>
      <c r="J533" s="476"/>
      <c r="K533" s="477" t="s">
        <v>8767</v>
      </c>
      <c r="L533" s="650">
        <v>3500</v>
      </c>
      <c r="M533" s="651" t="s">
        <v>32</v>
      </c>
      <c r="N533" s="651"/>
      <c r="O533" s="652" t="s">
        <v>9324</v>
      </c>
      <c r="P533" s="137" t="s">
        <v>8769</v>
      </c>
      <c r="Q533" s="653"/>
      <c r="R533" s="477"/>
      <c r="S533" s="479"/>
      <c r="T533" s="654" t="s">
        <v>8830</v>
      </c>
      <c r="U533" s="382"/>
      <c r="V533" s="383"/>
      <c r="W533" s="383"/>
      <c r="X533" s="383"/>
      <c r="Y533" s="383"/>
      <c r="Z533" s="383"/>
      <c r="AA533" s="383"/>
      <c r="AB533" s="383"/>
      <c r="AC533" s="383"/>
      <c r="AD533" s="383"/>
      <c r="AE533" s="383"/>
      <c r="AF533" s="383"/>
      <c r="AG533" s="383"/>
      <c r="AH533" s="383"/>
      <c r="AI533" s="383"/>
      <c r="AJ533" s="383"/>
      <c r="AK533" s="383"/>
    </row>
    <row r="534" spans="1:37" ht="30" customHeight="1">
      <c r="A534" s="471" t="s">
        <v>1704</v>
      </c>
      <c r="B534" s="472" t="s">
        <v>5963</v>
      </c>
      <c r="C534" s="472" t="s">
        <v>5964</v>
      </c>
      <c r="D534" s="649" t="s">
        <v>2857</v>
      </c>
      <c r="E534" s="474" t="s">
        <v>5965</v>
      </c>
      <c r="F534" s="474" t="s">
        <v>5966</v>
      </c>
      <c r="G534" s="475" t="s">
        <v>3909</v>
      </c>
      <c r="H534" s="476">
        <v>44643</v>
      </c>
      <c r="I534" s="40">
        <f t="shared" ca="1" si="1"/>
        <v>1387</v>
      </c>
      <c r="J534" s="476"/>
      <c r="K534" s="477" t="s">
        <v>8767</v>
      </c>
      <c r="L534" s="650">
        <v>3500</v>
      </c>
      <c r="M534" s="651" t="s">
        <v>32</v>
      </c>
      <c r="N534" s="651"/>
      <c r="O534" s="652" t="s">
        <v>9324</v>
      </c>
      <c r="P534" s="137" t="s">
        <v>8769</v>
      </c>
      <c r="Q534" s="653"/>
      <c r="R534" s="477"/>
      <c r="S534" s="479"/>
      <c r="T534" s="654" t="s">
        <v>8830</v>
      </c>
      <c r="U534" s="382"/>
      <c r="V534" s="383"/>
      <c r="W534" s="383"/>
      <c r="X534" s="383"/>
      <c r="Y534" s="383"/>
      <c r="Z534" s="383"/>
      <c r="AA534" s="383"/>
      <c r="AB534" s="383"/>
      <c r="AC534" s="383"/>
      <c r="AD534" s="383"/>
      <c r="AE534" s="383"/>
      <c r="AF534" s="383"/>
      <c r="AG534" s="383"/>
      <c r="AH534" s="383"/>
      <c r="AI534" s="383"/>
      <c r="AJ534" s="383"/>
      <c r="AK534" s="383"/>
    </row>
    <row r="535" spans="1:37" ht="30" customHeight="1">
      <c r="A535" s="450" t="s">
        <v>1707</v>
      </c>
      <c r="B535" s="451" t="s">
        <v>1708</v>
      </c>
      <c r="C535" s="451" t="s">
        <v>1709</v>
      </c>
      <c r="D535" s="559" t="s">
        <v>5967</v>
      </c>
      <c r="E535" s="453" t="s">
        <v>5968</v>
      </c>
      <c r="F535" s="453"/>
      <c r="G535" s="454" t="s">
        <v>3777</v>
      </c>
      <c r="H535" s="455">
        <v>44643</v>
      </c>
      <c r="I535" s="391">
        <f t="shared" ca="1" si="1"/>
        <v>1387</v>
      </c>
      <c r="J535" s="455">
        <v>44648</v>
      </c>
      <c r="K535" s="456" t="s">
        <v>8767</v>
      </c>
      <c r="L535" s="629">
        <v>3500</v>
      </c>
      <c r="M535" s="630" t="s">
        <v>1230</v>
      </c>
      <c r="N535" s="630" t="s">
        <v>1230</v>
      </c>
      <c r="O535" s="634" t="s">
        <v>9355</v>
      </c>
      <c r="P535" s="389" t="s">
        <v>8769</v>
      </c>
      <c r="Q535" s="632"/>
      <c r="R535" s="456"/>
      <c r="S535" s="55"/>
      <c r="T535" s="633"/>
      <c r="U535" s="394"/>
      <c r="V535" s="395"/>
      <c r="W535" s="395"/>
      <c r="X535" s="395"/>
      <c r="Y535" s="395"/>
      <c r="Z535" s="395"/>
      <c r="AA535" s="395"/>
      <c r="AB535" s="395"/>
      <c r="AC535" s="395"/>
      <c r="AD535" s="395"/>
      <c r="AE535" s="395"/>
      <c r="AF535" s="395"/>
      <c r="AG535" s="395"/>
      <c r="AH535" s="395"/>
      <c r="AI535" s="395"/>
      <c r="AJ535" s="395"/>
      <c r="AK535" s="395"/>
    </row>
    <row r="536" spans="1:37" ht="30" customHeight="1">
      <c r="A536" s="450" t="s">
        <v>1710</v>
      </c>
      <c r="B536" s="451" t="s">
        <v>5970</v>
      </c>
      <c r="C536" s="451" t="s">
        <v>1712</v>
      </c>
      <c r="D536" s="559" t="s">
        <v>5971</v>
      </c>
      <c r="E536" s="453" t="s">
        <v>5972</v>
      </c>
      <c r="F536" s="453"/>
      <c r="G536" s="454" t="s">
        <v>3833</v>
      </c>
      <c r="H536" s="455">
        <v>44643</v>
      </c>
      <c r="I536" s="391">
        <f t="shared" ca="1" si="1"/>
        <v>1387</v>
      </c>
      <c r="J536" s="455">
        <v>44645</v>
      </c>
      <c r="K536" s="456" t="s">
        <v>8767</v>
      </c>
      <c r="L536" s="629">
        <v>3500</v>
      </c>
      <c r="M536" s="630" t="s">
        <v>1230</v>
      </c>
      <c r="N536" s="630" t="s">
        <v>1230</v>
      </c>
      <c r="O536" s="634" t="s">
        <v>9356</v>
      </c>
      <c r="P536" s="389" t="s">
        <v>8769</v>
      </c>
      <c r="Q536" s="632"/>
      <c r="R536" s="456"/>
      <c r="S536" s="55"/>
      <c r="T536" s="633"/>
      <c r="U536" s="394"/>
      <c r="V536" s="395"/>
      <c r="W536" s="395"/>
      <c r="X536" s="395"/>
      <c r="Y536" s="395"/>
      <c r="Z536" s="395"/>
      <c r="AA536" s="395"/>
      <c r="AB536" s="395"/>
      <c r="AC536" s="395"/>
      <c r="AD536" s="395"/>
      <c r="AE536" s="395"/>
      <c r="AF536" s="395"/>
      <c r="AG536" s="395"/>
      <c r="AH536" s="395"/>
      <c r="AI536" s="395"/>
      <c r="AJ536" s="395"/>
      <c r="AK536" s="395"/>
    </row>
    <row r="537" spans="1:37" ht="30" customHeight="1">
      <c r="A537" s="450" t="s">
        <v>1713</v>
      </c>
      <c r="B537" s="451" t="s">
        <v>5974</v>
      </c>
      <c r="C537" s="451" t="s">
        <v>1715</v>
      </c>
      <c r="D537" s="559" t="s">
        <v>5975</v>
      </c>
      <c r="E537" s="453" t="s">
        <v>5976</v>
      </c>
      <c r="F537" s="453" t="s">
        <v>5977</v>
      </c>
      <c r="G537" s="454" t="s">
        <v>3814</v>
      </c>
      <c r="H537" s="455">
        <v>44643</v>
      </c>
      <c r="I537" s="391">
        <f t="shared" ca="1" si="1"/>
        <v>1387</v>
      </c>
      <c r="J537" s="455">
        <v>44648</v>
      </c>
      <c r="K537" s="456" t="s">
        <v>8767</v>
      </c>
      <c r="L537" s="629">
        <v>3500</v>
      </c>
      <c r="M537" s="630" t="s">
        <v>1230</v>
      </c>
      <c r="N537" s="630" t="s">
        <v>1230</v>
      </c>
      <c r="O537" s="634" t="s">
        <v>9357</v>
      </c>
      <c r="P537" s="389" t="s">
        <v>8769</v>
      </c>
      <c r="Q537" s="632"/>
      <c r="R537" s="456"/>
      <c r="S537" s="55"/>
      <c r="T537" s="633"/>
      <c r="U537" s="394"/>
      <c r="V537" s="395"/>
      <c r="W537" s="395"/>
      <c r="X537" s="395"/>
      <c r="Y537" s="395"/>
      <c r="Z537" s="395"/>
      <c r="AA537" s="395"/>
      <c r="AB537" s="395"/>
      <c r="AC537" s="395"/>
      <c r="AD537" s="395"/>
      <c r="AE537" s="395"/>
      <c r="AF537" s="395"/>
      <c r="AG537" s="395"/>
      <c r="AH537" s="395"/>
      <c r="AI537" s="395"/>
      <c r="AJ537" s="395"/>
      <c r="AK537" s="395"/>
    </row>
    <row r="538" spans="1:37" ht="30" customHeight="1">
      <c r="A538" s="450" t="s">
        <v>1716</v>
      </c>
      <c r="B538" s="451" t="s">
        <v>1717</v>
      </c>
      <c r="C538" s="451" t="s">
        <v>1718</v>
      </c>
      <c r="D538" s="559" t="s">
        <v>5979</v>
      </c>
      <c r="E538" s="453" t="s">
        <v>5980</v>
      </c>
      <c r="F538" s="453" t="s">
        <v>4220</v>
      </c>
      <c r="G538" s="454" t="s">
        <v>3796</v>
      </c>
      <c r="H538" s="455">
        <v>44643</v>
      </c>
      <c r="I538" s="391">
        <f t="shared" ca="1" si="1"/>
        <v>1387</v>
      </c>
      <c r="J538" s="455">
        <v>44645</v>
      </c>
      <c r="K538" s="456" t="s">
        <v>8767</v>
      </c>
      <c r="L538" s="629">
        <v>3500</v>
      </c>
      <c r="M538" s="630" t="s">
        <v>1230</v>
      </c>
      <c r="N538" s="630" t="s">
        <v>1230</v>
      </c>
      <c r="O538" s="634" t="s">
        <v>9358</v>
      </c>
      <c r="P538" s="389" t="s">
        <v>8769</v>
      </c>
      <c r="Q538" s="632"/>
      <c r="R538" s="456"/>
      <c r="S538" s="55"/>
      <c r="T538" s="633"/>
      <c r="U538" s="394"/>
      <c r="V538" s="395"/>
      <c r="W538" s="395"/>
      <c r="X538" s="395"/>
      <c r="Y538" s="395"/>
      <c r="Z538" s="395"/>
      <c r="AA538" s="395"/>
      <c r="AB538" s="395"/>
      <c r="AC538" s="395"/>
      <c r="AD538" s="395"/>
      <c r="AE538" s="395"/>
      <c r="AF538" s="395"/>
      <c r="AG538" s="395"/>
      <c r="AH538" s="395"/>
      <c r="AI538" s="395"/>
      <c r="AJ538" s="395"/>
      <c r="AK538" s="395"/>
    </row>
    <row r="539" spans="1:37" ht="30" customHeight="1">
      <c r="A539" s="450" t="s">
        <v>1580</v>
      </c>
      <c r="B539" s="451" t="s">
        <v>5797</v>
      </c>
      <c r="C539" s="451" t="s">
        <v>1582</v>
      </c>
      <c r="D539" s="559" t="s">
        <v>5798</v>
      </c>
      <c r="E539" s="453" t="s">
        <v>5799</v>
      </c>
      <c r="F539" s="453"/>
      <c r="G539" s="454" t="s">
        <v>3833</v>
      </c>
      <c r="H539" s="455">
        <v>44643</v>
      </c>
      <c r="I539" s="391">
        <f t="shared" ca="1" si="1"/>
        <v>1387</v>
      </c>
      <c r="J539" s="455">
        <v>44657</v>
      </c>
      <c r="K539" s="456" t="s">
        <v>8767</v>
      </c>
      <c r="L539" s="629">
        <v>3500</v>
      </c>
      <c r="M539" s="630" t="s">
        <v>1230</v>
      </c>
      <c r="N539" s="630" t="s">
        <v>1230</v>
      </c>
      <c r="O539" s="634" t="s">
        <v>9359</v>
      </c>
      <c r="P539" s="389" t="s">
        <v>8769</v>
      </c>
      <c r="Q539" s="632"/>
      <c r="R539" s="456"/>
      <c r="S539" s="55"/>
      <c r="T539" s="633"/>
      <c r="U539" s="394"/>
      <c r="V539" s="395"/>
      <c r="W539" s="395"/>
      <c r="X539" s="395"/>
      <c r="Y539" s="395"/>
      <c r="Z539" s="395"/>
      <c r="AA539" s="395"/>
      <c r="AB539" s="395"/>
      <c r="AC539" s="395"/>
      <c r="AD539" s="395"/>
      <c r="AE539" s="395"/>
      <c r="AF539" s="395"/>
      <c r="AG539" s="395"/>
      <c r="AH539" s="395"/>
      <c r="AI539" s="395"/>
      <c r="AJ539" s="395"/>
      <c r="AK539" s="395"/>
    </row>
    <row r="540" spans="1:37" ht="30" customHeight="1">
      <c r="A540" s="450" t="s">
        <v>1722</v>
      </c>
      <c r="B540" s="451" t="s">
        <v>5986</v>
      </c>
      <c r="C540" s="451" t="s">
        <v>1724</v>
      </c>
      <c r="D540" s="559" t="s">
        <v>5987</v>
      </c>
      <c r="E540" s="453" t="s">
        <v>5988</v>
      </c>
      <c r="F540" s="453" t="s">
        <v>4356</v>
      </c>
      <c r="G540" s="454" t="s">
        <v>3796</v>
      </c>
      <c r="H540" s="455">
        <v>44643</v>
      </c>
      <c r="I540" s="391">
        <f t="shared" ca="1" si="1"/>
        <v>1387</v>
      </c>
      <c r="J540" s="455">
        <v>44643</v>
      </c>
      <c r="K540" s="456" t="s">
        <v>8767</v>
      </c>
      <c r="L540" s="629">
        <v>3500</v>
      </c>
      <c r="M540" s="630" t="s">
        <v>1230</v>
      </c>
      <c r="N540" s="630" t="s">
        <v>1230</v>
      </c>
      <c r="O540" s="634" t="s">
        <v>9360</v>
      </c>
      <c r="P540" s="389" t="s">
        <v>8769</v>
      </c>
      <c r="Q540" s="632"/>
      <c r="R540" s="456"/>
      <c r="S540" s="55"/>
      <c r="T540" s="633"/>
      <c r="U540" s="394"/>
      <c r="V540" s="395"/>
      <c r="W540" s="395"/>
      <c r="X540" s="395"/>
      <c r="Y540" s="395"/>
      <c r="Z540" s="395"/>
      <c r="AA540" s="395"/>
      <c r="AB540" s="395"/>
      <c r="AC540" s="395"/>
      <c r="AD540" s="395"/>
      <c r="AE540" s="395"/>
      <c r="AF540" s="395"/>
      <c r="AG540" s="395"/>
      <c r="AH540" s="395"/>
      <c r="AI540" s="395"/>
      <c r="AJ540" s="395"/>
      <c r="AK540" s="395"/>
    </row>
    <row r="541" spans="1:37" ht="30" customHeight="1">
      <c r="A541" s="450" t="s">
        <v>1725</v>
      </c>
      <c r="B541" s="451" t="s">
        <v>1726</v>
      </c>
      <c r="C541" s="451" t="s">
        <v>1727</v>
      </c>
      <c r="D541" s="559" t="s">
        <v>5990</v>
      </c>
      <c r="E541" s="453" t="s">
        <v>5991</v>
      </c>
      <c r="F541" s="453" t="s">
        <v>5992</v>
      </c>
      <c r="G541" s="454" t="s">
        <v>3796</v>
      </c>
      <c r="H541" s="455">
        <v>44643</v>
      </c>
      <c r="I541" s="391">
        <f t="shared" ca="1" si="1"/>
        <v>1387</v>
      </c>
      <c r="J541" s="455">
        <v>44645</v>
      </c>
      <c r="K541" s="456" t="s">
        <v>8767</v>
      </c>
      <c r="L541" s="629">
        <v>3500</v>
      </c>
      <c r="M541" s="630" t="s">
        <v>1230</v>
      </c>
      <c r="N541" s="630" t="s">
        <v>1230</v>
      </c>
      <c r="O541" s="634" t="s">
        <v>9361</v>
      </c>
      <c r="P541" s="389" t="s">
        <v>8769</v>
      </c>
      <c r="Q541" s="632"/>
      <c r="R541" s="456"/>
      <c r="S541" s="55"/>
      <c r="T541" s="633"/>
      <c r="U541" s="394"/>
      <c r="V541" s="395"/>
      <c r="W541" s="395"/>
      <c r="X541" s="395"/>
      <c r="Y541" s="395"/>
      <c r="Z541" s="395"/>
      <c r="AA541" s="395"/>
      <c r="AB541" s="395"/>
      <c r="AC541" s="395"/>
      <c r="AD541" s="395"/>
      <c r="AE541" s="395"/>
      <c r="AF541" s="395"/>
      <c r="AG541" s="395"/>
      <c r="AH541" s="395"/>
      <c r="AI541" s="395"/>
      <c r="AJ541" s="395"/>
      <c r="AK541" s="395"/>
    </row>
    <row r="542" spans="1:37" ht="30" customHeight="1">
      <c r="A542" s="450" t="s">
        <v>1728</v>
      </c>
      <c r="B542" s="451" t="s">
        <v>5994</v>
      </c>
      <c r="C542" s="451" t="s">
        <v>1730</v>
      </c>
      <c r="D542" s="559" t="s">
        <v>5995</v>
      </c>
      <c r="E542" s="453" t="s">
        <v>5996</v>
      </c>
      <c r="F542" s="453" t="s">
        <v>5373</v>
      </c>
      <c r="G542" s="454" t="s">
        <v>3909</v>
      </c>
      <c r="H542" s="455">
        <v>44643</v>
      </c>
      <c r="I542" s="391">
        <f t="shared" ca="1" si="1"/>
        <v>1387</v>
      </c>
      <c r="J542" s="455">
        <v>44650</v>
      </c>
      <c r="K542" s="456" t="s">
        <v>8767</v>
      </c>
      <c r="L542" s="629">
        <v>3500</v>
      </c>
      <c r="M542" s="630" t="s">
        <v>1230</v>
      </c>
      <c r="N542" s="630" t="s">
        <v>1230</v>
      </c>
      <c r="O542" s="634" t="s">
        <v>9362</v>
      </c>
      <c r="P542" s="389" t="s">
        <v>8769</v>
      </c>
      <c r="Q542" s="632"/>
      <c r="R542" s="456"/>
      <c r="S542" s="55"/>
      <c r="T542" s="633"/>
      <c r="U542" s="394"/>
      <c r="V542" s="395"/>
      <c r="W542" s="395"/>
      <c r="X542" s="395"/>
      <c r="Y542" s="395"/>
      <c r="Z542" s="395"/>
      <c r="AA542" s="395"/>
      <c r="AB542" s="395"/>
      <c r="AC542" s="395"/>
      <c r="AD542" s="395"/>
      <c r="AE542" s="395"/>
      <c r="AF542" s="395"/>
      <c r="AG542" s="395"/>
      <c r="AH542" s="395"/>
      <c r="AI542" s="395"/>
      <c r="AJ542" s="395"/>
      <c r="AK542" s="395"/>
    </row>
    <row r="543" spans="1:37" ht="30" customHeight="1">
      <c r="A543" s="594" t="s">
        <v>1731</v>
      </c>
      <c r="B543" s="635" t="s">
        <v>5998</v>
      </c>
      <c r="C543" s="635" t="s">
        <v>1733</v>
      </c>
      <c r="D543" s="636" t="s">
        <v>5999</v>
      </c>
      <c r="E543" s="637" t="s">
        <v>6000</v>
      </c>
      <c r="F543" s="637" t="s">
        <v>4179</v>
      </c>
      <c r="G543" s="638" t="s">
        <v>3833</v>
      </c>
      <c r="H543" s="639">
        <v>44643</v>
      </c>
      <c r="I543" s="599">
        <f t="shared" ca="1" si="1"/>
        <v>1387</v>
      </c>
      <c r="J543" s="639"/>
      <c r="K543" s="598" t="s">
        <v>8767</v>
      </c>
      <c r="L543" s="640">
        <v>3500</v>
      </c>
      <c r="M543" s="641" t="s">
        <v>32</v>
      </c>
      <c r="N543" s="641" t="s">
        <v>32</v>
      </c>
      <c r="O543" s="655" t="s">
        <v>9324</v>
      </c>
      <c r="P543" s="601" t="s">
        <v>8769</v>
      </c>
      <c r="Q543" s="643"/>
      <c r="R543" s="601" t="s">
        <v>8776</v>
      </c>
      <c r="S543" s="603"/>
      <c r="T543" s="644" t="s">
        <v>8777</v>
      </c>
      <c r="U543" s="602"/>
      <c r="V543" s="645"/>
      <c r="W543" s="645"/>
      <c r="X543" s="645"/>
      <c r="Y543" s="645"/>
      <c r="Z543" s="645"/>
      <c r="AA543" s="645"/>
      <c r="AB543" s="645"/>
      <c r="AC543" s="645"/>
      <c r="AD543" s="645"/>
      <c r="AE543" s="645"/>
      <c r="AF543" s="645"/>
      <c r="AG543" s="645"/>
      <c r="AH543" s="645"/>
      <c r="AI543" s="645"/>
      <c r="AJ543" s="645"/>
      <c r="AK543" s="645"/>
    </row>
    <row r="544" spans="1:37" ht="30" customHeight="1">
      <c r="A544" s="450" t="s">
        <v>1734</v>
      </c>
      <c r="B544" s="451" t="s">
        <v>6002</v>
      </c>
      <c r="C544" s="451" t="s">
        <v>1736</v>
      </c>
      <c r="D544" s="559" t="s">
        <v>6003</v>
      </c>
      <c r="E544" s="453" t="s">
        <v>6004</v>
      </c>
      <c r="F544" s="453" t="s">
        <v>5869</v>
      </c>
      <c r="G544" s="454" t="s">
        <v>3777</v>
      </c>
      <c r="H544" s="455">
        <v>44643</v>
      </c>
      <c r="I544" s="391">
        <f t="shared" ca="1" si="1"/>
        <v>1387</v>
      </c>
      <c r="J544" s="455">
        <v>44648</v>
      </c>
      <c r="K544" s="456" t="s">
        <v>8767</v>
      </c>
      <c r="L544" s="629">
        <v>3500</v>
      </c>
      <c r="M544" s="630" t="s">
        <v>1230</v>
      </c>
      <c r="N544" s="630" t="s">
        <v>1230</v>
      </c>
      <c r="O544" s="634" t="s">
        <v>9363</v>
      </c>
      <c r="P544" s="389" t="s">
        <v>8769</v>
      </c>
      <c r="Q544" s="632"/>
      <c r="R544" s="456"/>
      <c r="S544" s="55"/>
      <c r="T544" s="633"/>
      <c r="U544" s="394"/>
      <c r="V544" s="395"/>
      <c r="W544" s="395"/>
      <c r="X544" s="395"/>
      <c r="Y544" s="395"/>
      <c r="Z544" s="395"/>
      <c r="AA544" s="395"/>
      <c r="AB544" s="395"/>
      <c r="AC544" s="395"/>
      <c r="AD544" s="395"/>
      <c r="AE544" s="395"/>
      <c r="AF544" s="395"/>
      <c r="AG544" s="395"/>
      <c r="AH544" s="395"/>
      <c r="AI544" s="395"/>
      <c r="AJ544" s="395"/>
      <c r="AK544" s="395"/>
    </row>
    <row r="545" spans="1:37" ht="30" customHeight="1">
      <c r="A545" s="594" t="s">
        <v>1737</v>
      </c>
      <c r="B545" s="635" t="s">
        <v>1738</v>
      </c>
      <c r="C545" s="635" t="s">
        <v>1739</v>
      </c>
      <c r="D545" s="636" t="s">
        <v>6006</v>
      </c>
      <c r="E545" s="637" t="s">
        <v>6007</v>
      </c>
      <c r="F545" s="637" t="s">
        <v>3819</v>
      </c>
      <c r="G545" s="638" t="s">
        <v>3814</v>
      </c>
      <c r="H545" s="639">
        <v>44643</v>
      </c>
      <c r="I545" s="599">
        <f t="shared" ca="1" si="1"/>
        <v>1387</v>
      </c>
      <c r="J545" s="639"/>
      <c r="K545" s="598" t="s">
        <v>8767</v>
      </c>
      <c r="L545" s="640">
        <v>3500</v>
      </c>
      <c r="M545" s="641"/>
      <c r="N545" s="641" t="s">
        <v>32</v>
      </c>
      <c r="O545" s="655" t="s">
        <v>9324</v>
      </c>
      <c r="P545" s="601" t="s">
        <v>8769</v>
      </c>
      <c r="Q545" s="643"/>
      <c r="R545" s="601" t="s">
        <v>8776</v>
      </c>
      <c r="S545" s="603"/>
      <c r="T545" s="644" t="s">
        <v>9364</v>
      </c>
      <c r="U545" s="602"/>
      <c r="V545" s="645"/>
      <c r="W545" s="645"/>
      <c r="X545" s="645"/>
      <c r="Y545" s="645"/>
      <c r="Z545" s="645"/>
      <c r="AA545" s="645"/>
      <c r="AB545" s="645"/>
      <c r="AC545" s="645"/>
      <c r="AD545" s="645"/>
      <c r="AE545" s="645"/>
      <c r="AF545" s="645"/>
      <c r="AG545" s="645"/>
      <c r="AH545" s="645"/>
      <c r="AI545" s="645"/>
      <c r="AJ545" s="645"/>
      <c r="AK545" s="645"/>
    </row>
    <row r="546" spans="1:37" ht="30" customHeight="1">
      <c r="A546" s="450" t="s">
        <v>1740</v>
      </c>
      <c r="B546" s="451" t="s">
        <v>6009</v>
      </c>
      <c r="C546" s="451" t="s">
        <v>1742</v>
      </c>
      <c r="D546" s="559" t="s">
        <v>6010</v>
      </c>
      <c r="E546" s="453" t="s">
        <v>6011</v>
      </c>
      <c r="F546" s="453" t="s">
        <v>6012</v>
      </c>
      <c r="G546" s="454" t="s">
        <v>3788</v>
      </c>
      <c r="H546" s="455">
        <v>44643</v>
      </c>
      <c r="I546" s="391">
        <f t="shared" ca="1" si="1"/>
        <v>1387</v>
      </c>
      <c r="J546" s="455">
        <v>44673</v>
      </c>
      <c r="K546" s="456" t="s">
        <v>8767</v>
      </c>
      <c r="L546" s="629">
        <v>3500</v>
      </c>
      <c r="M546" s="630" t="s">
        <v>1230</v>
      </c>
      <c r="N546" s="630" t="s">
        <v>1230</v>
      </c>
      <c r="O546" s="634" t="s">
        <v>9365</v>
      </c>
      <c r="P546" s="389" t="s">
        <v>8769</v>
      </c>
      <c r="Q546" s="632"/>
      <c r="R546" s="456"/>
      <c r="S546" s="55"/>
      <c r="T546" s="633"/>
      <c r="U546" s="394"/>
      <c r="V546" s="395"/>
      <c r="W546" s="395"/>
      <c r="X546" s="395"/>
      <c r="Y546" s="395"/>
      <c r="Z546" s="395"/>
      <c r="AA546" s="395"/>
      <c r="AB546" s="395"/>
      <c r="AC546" s="395"/>
      <c r="AD546" s="395"/>
      <c r="AE546" s="395"/>
      <c r="AF546" s="395"/>
      <c r="AG546" s="395"/>
      <c r="AH546" s="395"/>
      <c r="AI546" s="395"/>
      <c r="AJ546" s="395"/>
      <c r="AK546" s="395"/>
    </row>
    <row r="547" spans="1:37" ht="30" customHeight="1">
      <c r="A547" s="450" t="s">
        <v>1743</v>
      </c>
      <c r="B547" s="451" t="s">
        <v>6014</v>
      </c>
      <c r="C547" s="451" t="s">
        <v>1745</v>
      </c>
      <c r="D547" s="559" t="s">
        <v>6015</v>
      </c>
      <c r="E547" s="453" t="s">
        <v>6016</v>
      </c>
      <c r="F547" s="453"/>
      <c r="G547" s="454" t="s">
        <v>3915</v>
      </c>
      <c r="H547" s="455">
        <v>44643</v>
      </c>
      <c r="I547" s="391">
        <f t="shared" ca="1" si="1"/>
        <v>1387</v>
      </c>
      <c r="J547" s="455">
        <v>44645</v>
      </c>
      <c r="K547" s="456" t="s">
        <v>8767</v>
      </c>
      <c r="L547" s="629">
        <v>3500</v>
      </c>
      <c r="M547" s="630" t="s">
        <v>1230</v>
      </c>
      <c r="N547" s="630" t="s">
        <v>1230</v>
      </c>
      <c r="O547" s="634" t="s">
        <v>9366</v>
      </c>
      <c r="P547" s="389" t="s">
        <v>8769</v>
      </c>
      <c r="Q547" s="632"/>
      <c r="R547" s="456"/>
      <c r="S547" s="55"/>
      <c r="T547" s="633"/>
      <c r="U547" s="394"/>
      <c r="V547" s="395"/>
      <c r="W547" s="395"/>
      <c r="X547" s="395"/>
      <c r="Y547" s="395"/>
      <c r="Z547" s="395"/>
      <c r="AA547" s="395"/>
      <c r="AB547" s="395"/>
      <c r="AC547" s="395"/>
      <c r="AD547" s="395"/>
      <c r="AE547" s="395"/>
      <c r="AF547" s="395"/>
      <c r="AG547" s="395"/>
      <c r="AH547" s="395"/>
      <c r="AI547" s="395"/>
      <c r="AJ547" s="395"/>
      <c r="AK547" s="395"/>
    </row>
    <row r="548" spans="1:37" ht="30" customHeight="1">
      <c r="A548" s="450" t="s">
        <v>1746</v>
      </c>
      <c r="B548" s="451" t="s">
        <v>6018</v>
      </c>
      <c r="C548" s="451" t="s">
        <v>1748</v>
      </c>
      <c r="D548" s="559" t="s">
        <v>6019</v>
      </c>
      <c r="E548" s="453" t="s">
        <v>6020</v>
      </c>
      <c r="F548" s="453" t="s">
        <v>6021</v>
      </c>
      <c r="G548" s="454" t="s">
        <v>4781</v>
      </c>
      <c r="H548" s="455">
        <v>44643</v>
      </c>
      <c r="I548" s="391">
        <f t="shared" ca="1" si="1"/>
        <v>1387</v>
      </c>
      <c r="J548" s="455">
        <v>44656</v>
      </c>
      <c r="K548" s="456" t="s">
        <v>8767</v>
      </c>
      <c r="L548" s="629">
        <v>3500</v>
      </c>
      <c r="M548" s="630" t="s">
        <v>1230</v>
      </c>
      <c r="N548" s="630" t="s">
        <v>1230</v>
      </c>
      <c r="O548" s="634" t="s">
        <v>9367</v>
      </c>
      <c r="P548" s="389" t="s">
        <v>8769</v>
      </c>
      <c r="Q548" s="632"/>
      <c r="R548" s="456"/>
      <c r="S548" s="55"/>
      <c r="T548" s="633"/>
      <c r="U548" s="394"/>
      <c r="V548" s="395"/>
      <c r="W548" s="395"/>
      <c r="X548" s="395"/>
      <c r="Y548" s="395"/>
      <c r="Z548" s="395"/>
      <c r="AA548" s="395"/>
      <c r="AB548" s="395"/>
      <c r="AC548" s="395"/>
      <c r="AD548" s="395"/>
      <c r="AE548" s="395"/>
      <c r="AF548" s="395"/>
      <c r="AG548" s="395"/>
      <c r="AH548" s="395"/>
      <c r="AI548" s="395"/>
      <c r="AJ548" s="395"/>
      <c r="AK548" s="395"/>
    </row>
    <row r="549" spans="1:37" ht="30" customHeight="1">
      <c r="A549" s="450" t="s">
        <v>1749</v>
      </c>
      <c r="B549" s="451" t="s">
        <v>6023</v>
      </c>
      <c r="C549" s="451" t="s">
        <v>1751</v>
      </c>
      <c r="D549" s="559" t="s">
        <v>6024</v>
      </c>
      <c r="E549" s="453" t="s">
        <v>6025</v>
      </c>
      <c r="F549" s="453"/>
      <c r="G549" s="454" t="s">
        <v>3777</v>
      </c>
      <c r="H549" s="455">
        <v>44643</v>
      </c>
      <c r="I549" s="391">
        <f t="shared" ca="1" si="1"/>
        <v>1387</v>
      </c>
      <c r="J549" s="455">
        <v>44645</v>
      </c>
      <c r="K549" s="456" t="s">
        <v>8767</v>
      </c>
      <c r="L549" s="629">
        <v>3500</v>
      </c>
      <c r="M549" s="630" t="s">
        <v>1230</v>
      </c>
      <c r="N549" s="630" t="s">
        <v>1230</v>
      </c>
      <c r="O549" s="634" t="s">
        <v>9368</v>
      </c>
      <c r="P549" s="389" t="s">
        <v>8769</v>
      </c>
      <c r="Q549" s="632"/>
      <c r="R549" s="456"/>
      <c r="S549" s="55"/>
      <c r="T549" s="633"/>
      <c r="U549" s="394"/>
      <c r="V549" s="395"/>
      <c r="W549" s="395"/>
      <c r="X549" s="395"/>
      <c r="Y549" s="395"/>
      <c r="Z549" s="395"/>
      <c r="AA549" s="395"/>
      <c r="AB549" s="395"/>
      <c r="AC549" s="395"/>
      <c r="AD549" s="395"/>
      <c r="AE549" s="395"/>
      <c r="AF549" s="395"/>
      <c r="AG549" s="395"/>
      <c r="AH549" s="395"/>
      <c r="AI549" s="395"/>
      <c r="AJ549" s="395"/>
      <c r="AK549" s="395"/>
    </row>
    <row r="550" spans="1:37" ht="30" customHeight="1">
      <c r="A550" s="450" t="s">
        <v>1752</v>
      </c>
      <c r="B550" s="451" t="s">
        <v>6027</v>
      </c>
      <c r="C550" s="451" t="s">
        <v>1754</v>
      </c>
      <c r="D550" s="559" t="s">
        <v>6028</v>
      </c>
      <c r="E550" s="453" t="s">
        <v>6029</v>
      </c>
      <c r="F550" s="453"/>
      <c r="G550" s="454" t="s">
        <v>3909</v>
      </c>
      <c r="H550" s="455">
        <v>44643</v>
      </c>
      <c r="I550" s="391">
        <f t="shared" ca="1" si="1"/>
        <v>1387</v>
      </c>
      <c r="J550" s="455">
        <v>44650</v>
      </c>
      <c r="K550" s="456" t="s">
        <v>8767</v>
      </c>
      <c r="L550" s="629">
        <v>3500</v>
      </c>
      <c r="M550" s="630" t="s">
        <v>1230</v>
      </c>
      <c r="N550" s="630" t="s">
        <v>1230</v>
      </c>
      <c r="O550" s="634" t="s">
        <v>9369</v>
      </c>
      <c r="P550" s="389" t="s">
        <v>8769</v>
      </c>
      <c r="Q550" s="632"/>
      <c r="R550" s="456"/>
      <c r="S550" s="55"/>
      <c r="T550" s="633"/>
      <c r="U550" s="394"/>
      <c r="V550" s="395"/>
      <c r="W550" s="395"/>
      <c r="X550" s="395"/>
      <c r="Y550" s="395"/>
      <c r="Z550" s="395"/>
      <c r="AA550" s="395"/>
      <c r="AB550" s="395"/>
      <c r="AC550" s="395"/>
      <c r="AD550" s="395"/>
      <c r="AE550" s="395"/>
      <c r="AF550" s="395"/>
      <c r="AG550" s="395"/>
      <c r="AH550" s="395"/>
      <c r="AI550" s="395"/>
      <c r="AJ550" s="395"/>
      <c r="AK550" s="395"/>
    </row>
    <row r="551" spans="1:37" ht="30" customHeight="1">
      <c r="A551" s="450" t="s">
        <v>1755</v>
      </c>
      <c r="B551" s="451" t="s">
        <v>6031</v>
      </c>
      <c r="C551" s="451" t="s">
        <v>1757</v>
      </c>
      <c r="D551" s="559" t="s">
        <v>6032</v>
      </c>
      <c r="E551" s="453" t="s">
        <v>6033</v>
      </c>
      <c r="F551" s="453" t="s">
        <v>5643</v>
      </c>
      <c r="G551" s="454" t="s">
        <v>3833</v>
      </c>
      <c r="H551" s="455">
        <v>44643</v>
      </c>
      <c r="I551" s="391">
        <f t="shared" ca="1" si="1"/>
        <v>1387</v>
      </c>
      <c r="J551" s="455">
        <v>44643</v>
      </c>
      <c r="K551" s="456" t="s">
        <v>8767</v>
      </c>
      <c r="L551" s="629">
        <v>3500</v>
      </c>
      <c r="M551" s="630" t="s">
        <v>1230</v>
      </c>
      <c r="N551" s="630" t="s">
        <v>1230</v>
      </c>
      <c r="O551" s="634" t="s">
        <v>9370</v>
      </c>
      <c r="P551" s="389" t="s">
        <v>8769</v>
      </c>
      <c r="Q551" s="632"/>
      <c r="R551" s="456"/>
      <c r="S551" s="55"/>
      <c r="T551" s="633"/>
      <c r="U551" s="394"/>
      <c r="V551" s="395"/>
      <c r="W551" s="395"/>
      <c r="X551" s="395"/>
      <c r="Y551" s="395"/>
      <c r="Z551" s="395"/>
      <c r="AA551" s="395"/>
      <c r="AB551" s="395"/>
      <c r="AC551" s="395"/>
      <c r="AD551" s="395"/>
      <c r="AE551" s="395"/>
      <c r="AF551" s="395"/>
      <c r="AG551" s="395"/>
      <c r="AH551" s="395"/>
      <c r="AI551" s="395"/>
      <c r="AJ551" s="395"/>
      <c r="AK551" s="395"/>
    </row>
    <row r="552" spans="1:37" ht="30" customHeight="1">
      <c r="A552" s="450" t="s">
        <v>1761</v>
      </c>
      <c r="B552" s="451" t="s">
        <v>6039</v>
      </c>
      <c r="C552" s="451" t="s">
        <v>1763</v>
      </c>
      <c r="D552" s="559" t="s">
        <v>6040</v>
      </c>
      <c r="E552" s="534" t="s">
        <v>6041</v>
      </c>
      <c r="F552" s="453"/>
      <c r="G552" s="454" t="s">
        <v>4199</v>
      </c>
      <c r="H552" s="455">
        <v>44643</v>
      </c>
      <c r="I552" s="391">
        <f t="shared" ca="1" si="1"/>
        <v>1387</v>
      </c>
      <c r="J552" s="455">
        <v>44652</v>
      </c>
      <c r="K552" s="456" t="s">
        <v>8767</v>
      </c>
      <c r="L552" s="629">
        <v>3500</v>
      </c>
      <c r="M552" s="630" t="s">
        <v>1230</v>
      </c>
      <c r="N552" s="630" t="s">
        <v>1230</v>
      </c>
      <c r="O552" s="634" t="s">
        <v>9371</v>
      </c>
      <c r="P552" s="389" t="s">
        <v>8769</v>
      </c>
      <c r="Q552" s="632"/>
      <c r="R552" s="456"/>
      <c r="S552" s="55"/>
      <c r="T552" s="633"/>
      <c r="U552" s="394"/>
      <c r="V552" s="395"/>
      <c r="W552" s="395"/>
      <c r="X552" s="395"/>
      <c r="Y552" s="395"/>
      <c r="Z552" s="395"/>
      <c r="AA552" s="395"/>
      <c r="AB552" s="395"/>
      <c r="AC552" s="395"/>
      <c r="AD552" s="395"/>
      <c r="AE552" s="395"/>
      <c r="AF552" s="395"/>
      <c r="AG552" s="395"/>
      <c r="AH552" s="395"/>
      <c r="AI552" s="395"/>
      <c r="AJ552" s="395"/>
      <c r="AK552" s="395"/>
    </row>
    <row r="553" spans="1:37" ht="30" customHeight="1">
      <c r="A553" s="471" t="s">
        <v>1764</v>
      </c>
      <c r="B553" s="472" t="s">
        <v>6043</v>
      </c>
      <c r="C553" s="472" t="s">
        <v>1766</v>
      </c>
      <c r="D553" s="656" t="s">
        <v>6044</v>
      </c>
      <c r="E553" s="541" t="s">
        <v>6045</v>
      </c>
      <c r="F553" s="541"/>
      <c r="G553" s="542" t="s">
        <v>3857</v>
      </c>
      <c r="H553" s="543"/>
      <c r="I553" s="544" t="str">
        <f t="shared" ca="1" si="1"/>
        <v>0</v>
      </c>
      <c r="J553" s="476"/>
      <c r="K553" s="477" t="s">
        <v>8767</v>
      </c>
      <c r="L553" s="657">
        <v>3500</v>
      </c>
      <c r="M553" s="658" t="s">
        <v>1230</v>
      </c>
      <c r="N553" s="658"/>
      <c r="O553" s="652"/>
      <c r="P553" s="137"/>
      <c r="Q553" s="653"/>
      <c r="R553" s="477"/>
      <c r="S553" s="479"/>
      <c r="T553" s="654"/>
      <c r="U553" s="382"/>
      <c r="V553" s="383"/>
      <c r="W553" s="383"/>
      <c r="X553" s="383"/>
      <c r="Y553" s="383"/>
      <c r="Z553" s="383"/>
      <c r="AA553" s="383"/>
      <c r="AB553" s="383"/>
      <c r="AC553" s="383"/>
      <c r="AD553" s="383"/>
      <c r="AE553" s="383"/>
      <c r="AF553" s="383"/>
      <c r="AG553" s="383"/>
      <c r="AH553" s="383"/>
      <c r="AI553" s="383"/>
      <c r="AJ553" s="383"/>
      <c r="AK553" s="383"/>
    </row>
    <row r="554" spans="1:37" ht="30" customHeight="1">
      <c r="A554" s="594" t="s">
        <v>1767</v>
      </c>
      <c r="B554" s="635" t="s">
        <v>6052</v>
      </c>
      <c r="C554" s="635" t="s">
        <v>1769</v>
      </c>
      <c r="D554" s="636" t="s">
        <v>6053</v>
      </c>
      <c r="E554" s="637" t="s">
        <v>6054</v>
      </c>
      <c r="F554" s="637"/>
      <c r="G554" s="638" t="s">
        <v>3833</v>
      </c>
      <c r="H554" s="639">
        <v>44643</v>
      </c>
      <c r="I554" s="599">
        <f t="shared" ca="1" si="1"/>
        <v>1387</v>
      </c>
      <c r="J554" s="639"/>
      <c r="K554" s="598" t="s">
        <v>8767</v>
      </c>
      <c r="L554" s="640">
        <v>3500</v>
      </c>
      <c r="M554" s="641" t="s">
        <v>32</v>
      </c>
      <c r="N554" s="641" t="s">
        <v>32</v>
      </c>
      <c r="O554" s="655" t="s">
        <v>9324</v>
      </c>
      <c r="P554" s="601" t="s">
        <v>8769</v>
      </c>
      <c r="Q554" s="643"/>
      <c r="R554" s="601" t="s">
        <v>8776</v>
      </c>
      <c r="S554" s="603"/>
      <c r="T554" s="644" t="s">
        <v>8802</v>
      </c>
      <c r="U554" s="602"/>
      <c r="V554" s="645"/>
      <c r="W554" s="645"/>
      <c r="X554" s="645"/>
      <c r="Y554" s="645"/>
      <c r="Z554" s="645"/>
      <c r="AA554" s="645"/>
      <c r="AB554" s="645"/>
      <c r="AC554" s="645"/>
      <c r="AD554" s="645"/>
      <c r="AE554" s="645"/>
      <c r="AF554" s="645"/>
      <c r="AG554" s="645"/>
      <c r="AH554" s="645"/>
      <c r="AI554" s="645"/>
      <c r="AJ554" s="645"/>
      <c r="AK554" s="645"/>
    </row>
    <row r="555" spans="1:37" ht="30" customHeight="1">
      <c r="A555" s="450" t="s">
        <v>1770</v>
      </c>
      <c r="B555" s="451" t="s">
        <v>6056</v>
      </c>
      <c r="C555" s="451" t="s">
        <v>1772</v>
      </c>
      <c r="D555" s="559" t="s">
        <v>2721</v>
      </c>
      <c r="E555" s="453" t="s">
        <v>6057</v>
      </c>
      <c r="F555" s="453" t="s">
        <v>3787</v>
      </c>
      <c r="G555" s="454" t="s">
        <v>3788</v>
      </c>
      <c r="H555" s="455">
        <v>44631</v>
      </c>
      <c r="I555" s="391">
        <f t="shared" ca="1" si="1"/>
        <v>1399</v>
      </c>
      <c r="J555" s="455">
        <v>44643</v>
      </c>
      <c r="K555" s="456" t="s">
        <v>8772</v>
      </c>
      <c r="L555" s="629">
        <v>92630.33</v>
      </c>
      <c r="M555" s="630" t="s">
        <v>1230</v>
      </c>
      <c r="N555" s="630" t="s">
        <v>1230</v>
      </c>
      <c r="O555" s="634" t="s">
        <v>9372</v>
      </c>
      <c r="P555" s="389" t="s">
        <v>9373</v>
      </c>
      <c r="Q555" s="632"/>
      <c r="R555" s="456"/>
      <c r="S555" s="55"/>
      <c r="T555" s="633"/>
      <c r="U555" s="394"/>
      <c r="V555" s="395"/>
      <c r="W555" s="395"/>
      <c r="X555" s="395"/>
      <c r="Y555" s="395"/>
      <c r="Z555" s="395"/>
      <c r="AA555" s="395"/>
      <c r="AB555" s="395"/>
      <c r="AC555" s="395"/>
      <c r="AD555" s="395"/>
      <c r="AE555" s="395"/>
      <c r="AF555" s="395"/>
      <c r="AG555" s="395"/>
      <c r="AH555" s="395"/>
      <c r="AI555" s="395"/>
      <c r="AJ555" s="395"/>
      <c r="AK555" s="395"/>
    </row>
    <row r="556" spans="1:37" ht="30" customHeight="1">
      <c r="A556" s="450" t="s">
        <v>1664</v>
      </c>
      <c r="B556" s="451" t="s">
        <v>5906</v>
      </c>
      <c r="C556" s="451" t="s">
        <v>1666</v>
      </c>
      <c r="D556" s="559" t="s">
        <v>5907</v>
      </c>
      <c r="E556" s="453" t="s">
        <v>5908</v>
      </c>
      <c r="F556" s="453"/>
      <c r="G556" s="454" t="s">
        <v>3833</v>
      </c>
      <c r="H556" s="455">
        <v>44643</v>
      </c>
      <c r="I556" s="391">
        <f t="shared" ca="1" si="1"/>
        <v>1387</v>
      </c>
      <c r="J556" s="455">
        <v>44643</v>
      </c>
      <c r="K556" s="456" t="s">
        <v>8767</v>
      </c>
      <c r="L556" s="629">
        <v>3500</v>
      </c>
      <c r="M556" s="630" t="s">
        <v>1230</v>
      </c>
      <c r="N556" s="630" t="s">
        <v>1230</v>
      </c>
      <c r="O556" s="634" t="s">
        <v>9374</v>
      </c>
      <c r="P556" s="389" t="s">
        <v>8769</v>
      </c>
      <c r="Q556" s="632"/>
      <c r="R556" s="456"/>
      <c r="S556" s="55"/>
      <c r="T556" s="633"/>
      <c r="U556" s="394"/>
      <c r="V556" s="395"/>
      <c r="W556" s="395"/>
      <c r="X556" s="395"/>
      <c r="Y556" s="395"/>
      <c r="Z556" s="395"/>
      <c r="AA556" s="395"/>
      <c r="AB556" s="395"/>
      <c r="AC556" s="395"/>
      <c r="AD556" s="395"/>
      <c r="AE556" s="395"/>
      <c r="AF556" s="395"/>
      <c r="AG556" s="395"/>
      <c r="AH556" s="395"/>
      <c r="AI556" s="395"/>
      <c r="AJ556" s="395"/>
      <c r="AK556" s="395"/>
    </row>
    <row r="557" spans="1:37" ht="30" customHeight="1">
      <c r="A557" s="450" t="s">
        <v>1776</v>
      </c>
      <c r="B557" s="451" t="s">
        <v>6065</v>
      </c>
      <c r="C557" s="451" t="s">
        <v>1778</v>
      </c>
      <c r="D557" s="559" t="s">
        <v>6019</v>
      </c>
      <c r="E557" s="453" t="s">
        <v>6066</v>
      </c>
      <c r="F557" s="453" t="s">
        <v>5570</v>
      </c>
      <c r="G557" s="454" t="s">
        <v>3784</v>
      </c>
      <c r="H557" s="455">
        <v>44641</v>
      </c>
      <c r="I557" s="391">
        <f t="shared" ca="1" si="1"/>
        <v>1389</v>
      </c>
      <c r="J557" s="455">
        <v>44656</v>
      </c>
      <c r="K557" s="456" t="s">
        <v>8808</v>
      </c>
      <c r="L557" s="629">
        <v>9800</v>
      </c>
      <c r="M557" s="630" t="s">
        <v>1230</v>
      </c>
      <c r="N557" s="630" t="s">
        <v>1230</v>
      </c>
      <c r="O557" s="634" t="s">
        <v>9375</v>
      </c>
      <c r="P557" s="389" t="s">
        <v>8810</v>
      </c>
      <c r="Q557" s="632"/>
      <c r="R557" s="456"/>
      <c r="S557" s="55"/>
      <c r="T557" s="633"/>
      <c r="U557" s="394"/>
      <c r="V557" s="395"/>
      <c r="W557" s="395"/>
      <c r="X557" s="395"/>
      <c r="Y557" s="395"/>
      <c r="Z557" s="395"/>
      <c r="AA557" s="395"/>
      <c r="AB557" s="395"/>
      <c r="AC557" s="395"/>
      <c r="AD557" s="395"/>
      <c r="AE557" s="395"/>
      <c r="AF557" s="395"/>
      <c r="AG557" s="395"/>
      <c r="AH557" s="395"/>
      <c r="AI557" s="395"/>
      <c r="AJ557" s="395"/>
      <c r="AK557" s="395"/>
    </row>
    <row r="558" spans="1:37" ht="30" customHeight="1">
      <c r="A558" s="450" t="s">
        <v>1779</v>
      </c>
      <c r="B558" s="451" t="s">
        <v>6068</v>
      </c>
      <c r="C558" s="451" t="s">
        <v>1781</v>
      </c>
      <c r="D558" s="559" t="s">
        <v>6069</v>
      </c>
      <c r="E558" s="453" t="s">
        <v>6070</v>
      </c>
      <c r="F558" s="453" t="s">
        <v>3819</v>
      </c>
      <c r="G558" s="454" t="s">
        <v>3814</v>
      </c>
      <c r="H558" s="455">
        <v>44643</v>
      </c>
      <c r="I558" s="391">
        <f t="shared" ca="1" si="1"/>
        <v>1387</v>
      </c>
      <c r="J558" s="455">
        <v>44648</v>
      </c>
      <c r="K558" s="456" t="s">
        <v>8767</v>
      </c>
      <c r="L558" s="629">
        <v>3500</v>
      </c>
      <c r="M558" s="630" t="s">
        <v>1230</v>
      </c>
      <c r="N558" s="630" t="s">
        <v>1230</v>
      </c>
      <c r="O558" s="634" t="s">
        <v>9376</v>
      </c>
      <c r="P558" s="389" t="s">
        <v>8769</v>
      </c>
      <c r="Q558" s="632"/>
      <c r="R558" s="456"/>
      <c r="S558" s="55"/>
      <c r="T558" s="633"/>
      <c r="U558" s="394"/>
      <c r="V558" s="395"/>
      <c r="W558" s="395"/>
      <c r="X558" s="395"/>
      <c r="Y558" s="395"/>
      <c r="Z558" s="395"/>
      <c r="AA558" s="395"/>
      <c r="AB558" s="395"/>
      <c r="AC558" s="395"/>
      <c r="AD558" s="395"/>
      <c r="AE558" s="395"/>
      <c r="AF558" s="395"/>
      <c r="AG558" s="395"/>
      <c r="AH558" s="395"/>
      <c r="AI558" s="395"/>
      <c r="AJ558" s="395"/>
      <c r="AK558" s="395"/>
    </row>
    <row r="559" spans="1:37" ht="30" customHeight="1">
      <c r="A559" s="594" t="s">
        <v>1782</v>
      </c>
      <c r="B559" s="635" t="s">
        <v>6072</v>
      </c>
      <c r="C559" s="635" t="s">
        <v>1784</v>
      </c>
      <c r="D559" s="636" t="s">
        <v>6073</v>
      </c>
      <c r="E559" s="637" t="s">
        <v>6074</v>
      </c>
      <c r="F559" s="637" t="s">
        <v>5192</v>
      </c>
      <c r="G559" s="638" t="s">
        <v>6075</v>
      </c>
      <c r="H559" s="639">
        <v>44643</v>
      </c>
      <c r="I559" s="599">
        <f t="shared" ca="1" si="1"/>
        <v>1387</v>
      </c>
      <c r="J559" s="639"/>
      <c r="K559" s="598" t="s">
        <v>8767</v>
      </c>
      <c r="L559" s="640">
        <v>3500</v>
      </c>
      <c r="M559" s="641" t="s">
        <v>1230</v>
      </c>
      <c r="N559" s="641" t="s">
        <v>32</v>
      </c>
      <c r="O559" s="655" t="s">
        <v>9324</v>
      </c>
      <c r="P559" s="601" t="s">
        <v>8769</v>
      </c>
      <c r="Q559" s="643"/>
      <c r="R559" s="601" t="s">
        <v>8776</v>
      </c>
      <c r="S559" s="603"/>
      <c r="T559" s="644" t="s">
        <v>9364</v>
      </c>
      <c r="U559" s="602"/>
      <c r="V559" s="645"/>
      <c r="W559" s="645"/>
      <c r="X559" s="645"/>
      <c r="Y559" s="645"/>
      <c r="Z559" s="645"/>
      <c r="AA559" s="645"/>
      <c r="AB559" s="645"/>
      <c r="AC559" s="645"/>
      <c r="AD559" s="645"/>
      <c r="AE559" s="645"/>
      <c r="AF559" s="645"/>
      <c r="AG559" s="645"/>
      <c r="AH559" s="645"/>
      <c r="AI559" s="645"/>
      <c r="AJ559" s="645"/>
      <c r="AK559" s="645"/>
    </row>
    <row r="560" spans="1:37" ht="30" customHeight="1">
      <c r="A560" s="594" t="s">
        <v>1785</v>
      </c>
      <c r="B560" s="635" t="s">
        <v>6077</v>
      </c>
      <c r="C560" s="635" t="s">
        <v>1787</v>
      </c>
      <c r="D560" s="636" t="s">
        <v>6078</v>
      </c>
      <c r="E560" s="637" t="s">
        <v>6079</v>
      </c>
      <c r="F560" s="637" t="s">
        <v>4279</v>
      </c>
      <c r="G560" s="638" t="s">
        <v>3814</v>
      </c>
      <c r="H560" s="639">
        <v>44643</v>
      </c>
      <c r="I560" s="599">
        <f t="shared" ca="1" si="1"/>
        <v>1387</v>
      </c>
      <c r="J560" s="639"/>
      <c r="K560" s="598" t="s">
        <v>8767</v>
      </c>
      <c r="L560" s="640">
        <v>3500</v>
      </c>
      <c r="M560" s="641" t="s">
        <v>32</v>
      </c>
      <c r="N560" s="641" t="s">
        <v>32</v>
      </c>
      <c r="O560" s="655" t="s">
        <v>9324</v>
      </c>
      <c r="P560" s="601" t="s">
        <v>8769</v>
      </c>
      <c r="Q560" s="643"/>
      <c r="R560" s="601" t="s">
        <v>8776</v>
      </c>
      <c r="S560" s="603"/>
      <c r="T560" s="644" t="s">
        <v>8802</v>
      </c>
      <c r="U560" s="602"/>
      <c r="V560" s="645"/>
      <c r="W560" s="645"/>
      <c r="X560" s="645"/>
      <c r="Y560" s="645"/>
      <c r="Z560" s="645"/>
      <c r="AA560" s="645"/>
      <c r="AB560" s="645"/>
      <c r="AC560" s="645"/>
      <c r="AD560" s="645"/>
      <c r="AE560" s="645"/>
      <c r="AF560" s="645"/>
      <c r="AG560" s="645"/>
      <c r="AH560" s="645"/>
      <c r="AI560" s="645"/>
      <c r="AJ560" s="645"/>
      <c r="AK560" s="645"/>
    </row>
    <row r="561" spans="1:37" ht="30" customHeight="1">
      <c r="A561" s="471" t="s">
        <v>1789</v>
      </c>
      <c r="B561" s="472" t="s">
        <v>6080</v>
      </c>
      <c r="C561" s="472" t="s">
        <v>1791</v>
      </c>
      <c r="D561" s="649" t="s">
        <v>6081</v>
      </c>
      <c r="E561" s="474" t="s">
        <v>6082</v>
      </c>
      <c r="F561" s="474"/>
      <c r="G561" s="475" t="s">
        <v>3833</v>
      </c>
      <c r="H561" s="476"/>
      <c r="I561" s="40" t="str">
        <f t="shared" ca="1" si="1"/>
        <v>0</v>
      </c>
      <c r="J561" s="476"/>
      <c r="K561" s="477" t="s">
        <v>8767</v>
      </c>
      <c r="L561" s="650">
        <v>3500</v>
      </c>
      <c r="M561" s="651" t="s">
        <v>32</v>
      </c>
      <c r="N561" s="651"/>
      <c r="O561" s="652"/>
      <c r="P561" s="137" t="s">
        <v>8769</v>
      </c>
      <c r="Q561" s="653"/>
      <c r="R561" s="477"/>
      <c r="S561" s="479"/>
      <c r="T561" s="654" t="s">
        <v>8830</v>
      </c>
      <c r="U561" s="382"/>
      <c r="V561" s="383"/>
      <c r="W561" s="383"/>
      <c r="X561" s="383"/>
      <c r="Y561" s="383"/>
      <c r="Z561" s="383"/>
      <c r="AA561" s="383"/>
      <c r="AB561" s="383"/>
      <c r="AC561" s="383"/>
      <c r="AD561" s="383"/>
      <c r="AE561" s="383"/>
      <c r="AF561" s="383"/>
      <c r="AG561" s="383"/>
      <c r="AH561" s="383"/>
      <c r="AI561" s="383"/>
      <c r="AJ561" s="383"/>
      <c r="AK561" s="383"/>
    </row>
    <row r="562" spans="1:37" ht="30" customHeight="1">
      <c r="A562" s="450" t="s">
        <v>1792</v>
      </c>
      <c r="B562" s="451" t="s">
        <v>6083</v>
      </c>
      <c r="C562" s="451" t="s">
        <v>1794</v>
      </c>
      <c r="D562" s="559" t="s">
        <v>6084</v>
      </c>
      <c r="E562" s="453" t="s">
        <v>6085</v>
      </c>
      <c r="F562" s="453"/>
      <c r="G562" s="454" t="s">
        <v>3833</v>
      </c>
      <c r="H562" s="455">
        <v>44643</v>
      </c>
      <c r="I562" s="391">
        <f t="shared" ca="1" si="1"/>
        <v>1387</v>
      </c>
      <c r="J562" s="646">
        <v>45618</v>
      </c>
      <c r="K562" s="456" t="s">
        <v>8767</v>
      </c>
      <c r="L562" s="629">
        <v>3500</v>
      </c>
      <c r="M562" s="647" t="s">
        <v>1230</v>
      </c>
      <c r="N562" s="647" t="s">
        <v>1230</v>
      </c>
      <c r="O562" s="648" t="s">
        <v>9377</v>
      </c>
      <c r="P562" s="389" t="s">
        <v>8769</v>
      </c>
      <c r="Q562" s="632"/>
      <c r="R562" s="389" t="s">
        <v>8776</v>
      </c>
      <c r="S562" s="55"/>
      <c r="T562" s="667" t="s">
        <v>8887</v>
      </c>
      <c r="U562" s="394"/>
      <c r="V562" s="395"/>
      <c r="W562" s="395"/>
      <c r="X562" s="395"/>
      <c r="Y562" s="395"/>
      <c r="Z562" s="395"/>
      <c r="AA562" s="395"/>
      <c r="AB562" s="395"/>
      <c r="AC562" s="395"/>
      <c r="AD562" s="395"/>
      <c r="AE562" s="395"/>
      <c r="AF562" s="395"/>
      <c r="AG562" s="395"/>
      <c r="AH562" s="395"/>
      <c r="AI562" s="395"/>
      <c r="AJ562" s="395"/>
      <c r="AK562" s="395"/>
    </row>
    <row r="563" spans="1:37" ht="30" customHeight="1">
      <c r="A563" s="450" t="s">
        <v>1795</v>
      </c>
      <c r="B563" s="451" t="s">
        <v>6087</v>
      </c>
      <c r="C563" s="451" t="s">
        <v>6088</v>
      </c>
      <c r="D563" s="559" t="s">
        <v>6089</v>
      </c>
      <c r="E563" s="453" t="s">
        <v>5486</v>
      </c>
      <c r="F563" s="453" t="s">
        <v>5487</v>
      </c>
      <c r="G563" s="454" t="s">
        <v>3777</v>
      </c>
      <c r="H563" s="455">
        <v>44643</v>
      </c>
      <c r="I563" s="391">
        <f t="shared" ca="1" si="1"/>
        <v>1387</v>
      </c>
      <c r="J563" s="455">
        <v>44648</v>
      </c>
      <c r="K563" s="456" t="s">
        <v>8767</v>
      </c>
      <c r="L563" s="629">
        <v>3500</v>
      </c>
      <c r="M563" s="630" t="s">
        <v>1230</v>
      </c>
      <c r="N563" s="630" t="s">
        <v>1230</v>
      </c>
      <c r="O563" s="634" t="s">
        <v>9378</v>
      </c>
      <c r="P563" s="389" t="s">
        <v>8769</v>
      </c>
      <c r="Q563" s="632"/>
      <c r="R563" s="456"/>
      <c r="S563" s="55"/>
      <c r="T563" s="633" t="s">
        <v>8887</v>
      </c>
      <c r="U563" s="394"/>
      <c r="V563" s="395"/>
      <c r="W563" s="395"/>
      <c r="X563" s="395"/>
      <c r="Y563" s="395"/>
      <c r="Z563" s="395"/>
      <c r="AA563" s="395"/>
      <c r="AB563" s="395"/>
      <c r="AC563" s="395"/>
      <c r="AD563" s="395"/>
      <c r="AE563" s="395"/>
      <c r="AF563" s="395"/>
      <c r="AG563" s="395"/>
      <c r="AH563" s="395"/>
      <c r="AI563" s="395"/>
      <c r="AJ563" s="395"/>
      <c r="AK563" s="395"/>
    </row>
    <row r="564" spans="1:37" ht="30" customHeight="1">
      <c r="A564" s="668" t="s">
        <v>1798</v>
      </c>
      <c r="B564" s="417" t="s">
        <v>6091</v>
      </c>
      <c r="C564" s="417" t="s">
        <v>1800</v>
      </c>
      <c r="D564" s="669" t="s">
        <v>6092</v>
      </c>
      <c r="E564" s="414" t="s">
        <v>6093</v>
      </c>
      <c r="F564" s="414" t="s">
        <v>3905</v>
      </c>
      <c r="G564" s="670" t="s">
        <v>3909</v>
      </c>
      <c r="H564" s="463"/>
      <c r="I564" s="606" t="str">
        <f t="shared" ca="1" si="1"/>
        <v>0</v>
      </c>
      <c r="J564" s="463"/>
      <c r="K564" s="464" t="s">
        <v>8767</v>
      </c>
      <c r="L564" s="671">
        <v>3500</v>
      </c>
      <c r="M564" s="672" t="s">
        <v>32</v>
      </c>
      <c r="N564" s="672"/>
      <c r="O564" s="673"/>
      <c r="P564" s="467" t="s">
        <v>8769</v>
      </c>
      <c r="Q564" s="674"/>
      <c r="R564" s="464"/>
      <c r="S564" s="174"/>
      <c r="T564" s="675" t="s">
        <v>8988</v>
      </c>
      <c r="U564" s="371"/>
      <c r="V564" s="676"/>
      <c r="W564" s="676"/>
      <c r="X564" s="676"/>
      <c r="Y564" s="676"/>
      <c r="Z564" s="676"/>
      <c r="AA564" s="676"/>
      <c r="AB564" s="676"/>
      <c r="AC564" s="676"/>
      <c r="AD564" s="676"/>
      <c r="AE564" s="676"/>
      <c r="AF564" s="676"/>
      <c r="AG564" s="676"/>
      <c r="AH564" s="676"/>
      <c r="AI564" s="676"/>
      <c r="AJ564" s="676"/>
      <c r="AK564" s="676"/>
    </row>
    <row r="565" spans="1:37" ht="30" customHeight="1">
      <c r="A565" s="450" t="s">
        <v>1801</v>
      </c>
      <c r="B565" s="451" t="s">
        <v>6094</v>
      </c>
      <c r="C565" s="451" t="s">
        <v>1803</v>
      </c>
      <c r="D565" s="559" t="s">
        <v>4425</v>
      </c>
      <c r="E565" s="453" t="s">
        <v>6095</v>
      </c>
      <c r="F565" s="453" t="s">
        <v>3960</v>
      </c>
      <c r="G565" s="454" t="s">
        <v>3784</v>
      </c>
      <c r="H565" s="455">
        <v>44643</v>
      </c>
      <c r="I565" s="391">
        <f t="shared" ca="1" si="1"/>
        <v>1387</v>
      </c>
      <c r="J565" s="455">
        <v>44714</v>
      </c>
      <c r="K565" s="456" t="s">
        <v>8767</v>
      </c>
      <c r="L565" s="629">
        <v>3500</v>
      </c>
      <c r="M565" s="630" t="s">
        <v>1230</v>
      </c>
      <c r="N565" s="630" t="s">
        <v>1230</v>
      </c>
      <c r="O565" s="634" t="s">
        <v>9379</v>
      </c>
      <c r="P565" s="389" t="s">
        <v>8769</v>
      </c>
      <c r="Q565" s="632"/>
      <c r="R565" s="456"/>
      <c r="S565" s="55"/>
      <c r="T565" s="633"/>
      <c r="U565" s="394"/>
      <c r="V565" s="395"/>
      <c r="W565" s="395"/>
      <c r="X565" s="395"/>
      <c r="Y565" s="395"/>
      <c r="Z565" s="395"/>
      <c r="AA565" s="395"/>
      <c r="AB565" s="395"/>
      <c r="AC565" s="395"/>
      <c r="AD565" s="395"/>
      <c r="AE565" s="395"/>
      <c r="AF565" s="395"/>
      <c r="AG565" s="395"/>
      <c r="AH565" s="395"/>
      <c r="AI565" s="395"/>
      <c r="AJ565" s="395"/>
      <c r="AK565" s="395"/>
    </row>
    <row r="566" spans="1:37" ht="30" customHeight="1">
      <c r="A566" s="450" t="s">
        <v>1804</v>
      </c>
      <c r="B566" s="451" t="s">
        <v>1805</v>
      </c>
      <c r="C566" s="451" t="s">
        <v>1806</v>
      </c>
      <c r="D566" s="559" t="s">
        <v>6097</v>
      </c>
      <c r="E566" s="453" t="s">
        <v>6098</v>
      </c>
      <c r="F566" s="453"/>
      <c r="G566" s="454" t="s">
        <v>3833</v>
      </c>
      <c r="H566" s="455">
        <v>44643</v>
      </c>
      <c r="I566" s="391">
        <f t="shared" ca="1" si="1"/>
        <v>1387</v>
      </c>
      <c r="J566" s="455">
        <v>44651</v>
      </c>
      <c r="K566" s="456" t="s">
        <v>8767</v>
      </c>
      <c r="L566" s="629">
        <v>3500</v>
      </c>
      <c r="M566" s="630" t="s">
        <v>1230</v>
      </c>
      <c r="N566" s="630" t="s">
        <v>1230</v>
      </c>
      <c r="O566" s="634" t="s">
        <v>9380</v>
      </c>
      <c r="P566" s="389" t="s">
        <v>8769</v>
      </c>
      <c r="Q566" s="632"/>
      <c r="R566" s="456"/>
      <c r="S566" s="55"/>
      <c r="T566" s="633" t="s">
        <v>8804</v>
      </c>
      <c r="U566" s="394"/>
      <c r="V566" s="395"/>
      <c r="W566" s="395"/>
      <c r="X566" s="395"/>
      <c r="Y566" s="395"/>
      <c r="Z566" s="395"/>
      <c r="AA566" s="395"/>
      <c r="AB566" s="395"/>
      <c r="AC566" s="395"/>
      <c r="AD566" s="395"/>
      <c r="AE566" s="395"/>
      <c r="AF566" s="395"/>
      <c r="AG566" s="395"/>
      <c r="AH566" s="395"/>
      <c r="AI566" s="395"/>
      <c r="AJ566" s="395"/>
      <c r="AK566" s="395"/>
    </row>
    <row r="567" spans="1:37" ht="30" customHeight="1">
      <c r="A567" s="594" t="s">
        <v>1810</v>
      </c>
      <c r="B567" s="635" t="s">
        <v>6100</v>
      </c>
      <c r="C567" s="635" t="s">
        <v>1812</v>
      </c>
      <c r="D567" s="636" t="s">
        <v>6101</v>
      </c>
      <c r="E567" s="637" t="s">
        <v>6102</v>
      </c>
      <c r="F567" s="637"/>
      <c r="G567" s="638" t="s">
        <v>3833</v>
      </c>
      <c r="H567" s="639">
        <v>44643</v>
      </c>
      <c r="I567" s="599">
        <f t="shared" ca="1" si="1"/>
        <v>1387</v>
      </c>
      <c r="J567" s="639"/>
      <c r="K567" s="598" t="s">
        <v>8767</v>
      </c>
      <c r="L567" s="640">
        <v>3500</v>
      </c>
      <c r="M567" s="641" t="s">
        <v>32</v>
      </c>
      <c r="N567" s="641" t="s">
        <v>32</v>
      </c>
      <c r="O567" s="655" t="s">
        <v>9324</v>
      </c>
      <c r="P567" s="601" t="s">
        <v>8769</v>
      </c>
      <c r="Q567" s="643"/>
      <c r="R567" s="601" t="s">
        <v>8776</v>
      </c>
      <c r="S567" s="603"/>
      <c r="T567" s="644" t="s">
        <v>8777</v>
      </c>
      <c r="U567" s="602"/>
      <c r="V567" s="645"/>
      <c r="W567" s="645"/>
      <c r="X567" s="645"/>
      <c r="Y567" s="645"/>
      <c r="Z567" s="645"/>
      <c r="AA567" s="645"/>
      <c r="AB567" s="645"/>
      <c r="AC567" s="645"/>
      <c r="AD567" s="645"/>
      <c r="AE567" s="645"/>
      <c r="AF567" s="645"/>
      <c r="AG567" s="645"/>
      <c r="AH567" s="645"/>
      <c r="AI567" s="645"/>
      <c r="AJ567" s="645"/>
      <c r="AK567" s="645"/>
    </row>
    <row r="568" spans="1:37" ht="30" customHeight="1">
      <c r="A568" s="450" t="s">
        <v>1813</v>
      </c>
      <c r="B568" s="451" t="s">
        <v>1814</v>
      </c>
      <c r="C568" s="451" t="s">
        <v>1815</v>
      </c>
      <c r="D568" s="559" t="s">
        <v>6103</v>
      </c>
      <c r="E568" s="453" t="s">
        <v>6104</v>
      </c>
      <c r="F568" s="453" t="s">
        <v>4249</v>
      </c>
      <c r="G568" s="454" t="s">
        <v>3796</v>
      </c>
      <c r="H568" s="455">
        <v>44643</v>
      </c>
      <c r="I568" s="391">
        <f t="shared" ca="1" si="1"/>
        <v>1387</v>
      </c>
      <c r="J568" s="455">
        <v>44648</v>
      </c>
      <c r="K568" s="456" t="s">
        <v>8767</v>
      </c>
      <c r="L568" s="629">
        <v>3500</v>
      </c>
      <c r="M568" s="630" t="s">
        <v>1230</v>
      </c>
      <c r="N568" s="630" t="s">
        <v>1230</v>
      </c>
      <c r="O568" s="634" t="s">
        <v>9381</v>
      </c>
      <c r="P568" s="389" t="s">
        <v>8769</v>
      </c>
      <c r="Q568" s="632"/>
      <c r="R568" s="456"/>
      <c r="S568" s="55"/>
      <c r="T568" s="633"/>
      <c r="U568" s="394"/>
      <c r="V568" s="395"/>
      <c r="W568" s="395"/>
      <c r="X568" s="395"/>
      <c r="Y568" s="395"/>
      <c r="Z568" s="395"/>
      <c r="AA568" s="395"/>
      <c r="AB568" s="395"/>
      <c r="AC568" s="395"/>
      <c r="AD568" s="395"/>
      <c r="AE568" s="395"/>
      <c r="AF568" s="395"/>
      <c r="AG568" s="395"/>
      <c r="AH568" s="395"/>
      <c r="AI568" s="395"/>
      <c r="AJ568" s="395"/>
      <c r="AK568" s="395"/>
    </row>
    <row r="569" spans="1:37" ht="30" customHeight="1">
      <c r="A569" s="450" t="s">
        <v>1816</v>
      </c>
      <c r="B569" s="451" t="s">
        <v>6106</v>
      </c>
      <c r="C569" s="451" t="s">
        <v>1818</v>
      </c>
      <c r="D569" s="559" t="s">
        <v>6107</v>
      </c>
      <c r="E569" s="453" t="s">
        <v>6108</v>
      </c>
      <c r="F569" s="453" t="s">
        <v>3860</v>
      </c>
      <c r="G569" s="454" t="s">
        <v>3833</v>
      </c>
      <c r="H569" s="455">
        <v>44643</v>
      </c>
      <c r="I569" s="391">
        <f t="shared" ca="1" si="1"/>
        <v>1387</v>
      </c>
      <c r="J569" s="455">
        <v>44645</v>
      </c>
      <c r="K569" s="456" t="s">
        <v>8767</v>
      </c>
      <c r="L569" s="629">
        <v>3500</v>
      </c>
      <c r="M569" s="630" t="s">
        <v>1230</v>
      </c>
      <c r="N569" s="630" t="s">
        <v>1230</v>
      </c>
      <c r="O569" s="634" t="s">
        <v>9382</v>
      </c>
      <c r="P569" s="389" t="s">
        <v>8769</v>
      </c>
      <c r="Q569" s="632"/>
      <c r="R569" s="456"/>
      <c r="S569" s="55"/>
      <c r="T569" s="633"/>
      <c r="U569" s="394"/>
      <c r="V569" s="395"/>
      <c r="W569" s="395"/>
      <c r="X569" s="395"/>
      <c r="Y569" s="395"/>
      <c r="Z569" s="395"/>
      <c r="AA569" s="395"/>
      <c r="AB569" s="395"/>
      <c r="AC569" s="395"/>
      <c r="AD569" s="395"/>
      <c r="AE569" s="395"/>
      <c r="AF569" s="395"/>
      <c r="AG569" s="395"/>
      <c r="AH569" s="395"/>
      <c r="AI569" s="395"/>
      <c r="AJ569" s="395"/>
      <c r="AK569" s="395"/>
    </row>
    <row r="570" spans="1:37" ht="30" customHeight="1">
      <c r="A570" s="450" t="s">
        <v>1822</v>
      </c>
      <c r="B570" s="451" t="s">
        <v>1823</v>
      </c>
      <c r="C570" s="451" t="s">
        <v>1824</v>
      </c>
      <c r="D570" s="559" t="s">
        <v>6114</v>
      </c>
      <c r="E570" s="453" t="s">
        <v>6115</v>
      </c>
      <c r="F570" s="453"/>
      <c r="G570" s="454" t="s">
        <v>3833</v>
      </c>
      <c r="H570" s="455">
        <v>44643</v>
      </c>
      <c r="I570" s="391">
        <f t="shared" ca="1" si="1"/>
        <v>1387</v>
      </c>
      <c r="J570" s="455">
        <v>44649</v>
      </c>
      <c r="K570" s="456" t="s">
        <v>8767</v>
      </c>
      <c r="L570" s="629">
        <v>3500</v>
      </c>
      <c r="M570" s="630" t="s">
        <v>1230</v>
      </c>
      <c r="N570" s="630" t="s">
        <v>1230</v>
      </c>
      <c r="O570" s="634" t="s">
        <v>9383</v>
      </c>
      <c r="P570" s="389" t="s">
        <v>8769</v>
      </c>
      <c r="Q570" s="632"/>
      <c r="R570" s="456"/>
      <c r="S570" s="55"/>
      <c r="T570" s="633"/>
      <c r="U570" s="394"/>
      <c r="V570" s="395"/>
      <c r="W570" s="395"/>
      <c r="X570" s="395"/>
      <c r="Y570" s="395"/>
      <c r="Z570" s="395"/>
      <c r="AA570" s="395"/>
      <c r="AB570" s="395"/>
      <c r="AC570" s="395"/>
      <c r="AD570" s="395"/>
      <c r="AE570" s="395"/>
      <c r="AF570" s="395"/>
      <c r="AG570" s="395"/>
      <c r="AH570" s="395"/>
      <c r="AI570" s="395"/>
      <c r="AJ570" s="395"/>
      <c r="AK570" s="395"/>
    </row>
    <row r="571" spans="1:37" ht="30" customHeight="1">
      <c r="A571" s="450" t="s">
        <v>1825</v>
      </c>
      <c r="B571" s="451" t="s">
        <v>6117</v>
      </c>
      <c r="C571" s="451" t="s">
        <v>1827</v>
      </c>
      <c r="D571" s="559" t="s">
        <v>6118</v>
      </c>
      <c r="E571" s="453" t="s">
        <v>6119</v>
      </c>
      <c r="F571" s="453" t="s">
        <v>3860</v>
      </c>
      <c r="G571" s="454" t="s">
        <v>3833</v>
      </c>
      <c r="H571" s="455">
        <v>44638</v>
      </c>
      <c r="I571" s="391">
        <f t="shared" ca="1" si="1"/>
        <v>1392</v>
      </c>
      <c r="J571" s="455">
        <v>44642</v>
      </c>
      <c r="K571" s="456" t="s">
        <v>8799</v>
      </c>
      <c r="L571" s="629">
        <v>17000</v>
      </c>
      <c r="M571" s="630" t="s">
        <v>1230</v>
      </c>
      <c r="N571" s="630" t="s">
        <v>1230</v>
      </c>
      <c r="O571" s="634" t="s">
        <v>9384</v>
      </c>
      <c r="P571" s="389" t="s">
        <v>8801</v>
      </c>
      <c r="Q571" s="632"/>
      <c r="R571" s="456"/>
      <c r="S571" s="55"/>
      <c r="T571" s="633"/>
      <c r="U571" s="394"/>
      <c r="V571" s="395"/>
      <c r="W571" s="395"/>
      <c r="X571" s="395"/>
      <c r="Y571" s="395"/>
      <c r="Z571" s="395"/>
      <c r="AA571" s="395"/>
      <c r="AB571" s="395"/>
      <c r="AC571" s="395"/>
      <c r="AD571" s="395"/>
      <c r="AE571" s="395"/>
      <c r="AF571" s="395"/>
      <c r="AG571" s="395"/>
      <c r="AH571" s="395"/>
      <c r="AI571" s="395"/>
      <c r="AJ571" s="395"/>
      <c r="AK571" s="395"/>
    </row>
    <row r="572" spans="1:37" ht="30" customHeight="1">
      <c r="A572" s="450" t="s">
        <v>1828</v>
      </c>
      <c r="B572" s="451" t="s">
        <v>6121</v>
      </c>
      <c r="C572" s="451" t="s">
        <v>1830</v>
      </c>
      <c r="D572" s="559" t="s">
        <v>6122</v>
      </c>
      <c r="E572" s="453" t="s">
        <v>6123</v>
      </c>
      <c r="F572" s="453"/>
      <c r="G572" s="454" t="s">
        <v>3833</v>
      </c>
      <c r="H572" s="455">
        <v>44643</v>
      </c>
      <c r="I572" s="391">
        <f t="shared" ca="1" si="1"/>
        <v>1387</v>
      </c>
      <c r="J572" s="455">
        <v>45106</v>
      </c>
      <c r="K572" s="456" t="s">
        <v>8767</v>
      </c>
      <c r="L572" s="629">
        <v>3500</v>
      </c>
      <c r="M572" s="630" t="s">
        <v>1230</v>
      </c>
      <c r="N572" s="630" t="s">
        <v>1230</v>
      </c>
      <c r="O572" s="634" t="s">
        <v>9385</v>
      </c>
      <c r="P572" s="389" t="s">
        <v>8769</v>
      </c>
      <c r="Q572" s="632" t="s">
        <v>1230</v>
      </c>
      <c r="R572" s="389" t="s">
        <v>8776</v>
      </c>
      <c r="S572" s="55" t="s">
        <v>3942</v>
      </c>
      <c r="T572" s="633"/>
      <c r="U572" s="394"/>
      <c r="V572" s="395"/>
      <c r="W572" s="395"/>
      <c r="X572" s="395"/>
      <c r="Y572" s="395"/>
      <c r="Z572" s="395"/>
      <c r="AA572" s="395"/>
      <c r="AB572" s="395"/>
      <c r="AC572" s="395"/>
      <c r="AD572" s="395"/>
      <c r="AE572" s="395"/>
      <c r="AF572" s="395"/>
      <c r="AG572" s="395"/>
      <c r="AH572" s="395"/>
      <c r="AI572" s="395"/>
      <c r="AJ572" s="395"/>
      <c r="AK572" s="395"/>
    </row>
    <row r="573" spans="1:37" ht="30" customHeight="1">
      <c r="A573" s="450" t="s">
        <v>1831</v>
      </c>
      <c r="B573" s="451" t="s">
        <v>6125</v>
      </c>
      <c r="C573" s="451" t="s">
        <v>1833</v>
      </c>
      <c r="D573" s="559" t="s">
        <v>6126</v>
      </c>
      <c r="E573" s="453" t="s">
        <v>6127</v>
      </c>
      <c r="F573" s="453" t="s">
        <v>4996</v>
      </c>
      <c r="G573" s="454" t="s">
        <v>3784</v>
      </c>
      <c r="H573" s="455">
        <v>44643</v>
      </c>
      <c r="I573" s="391">
        <f t="shared" ca="1" si="1"/>
        <v>1387</v>
      </c>
      <c r="J573" s="455">
        <v>44691</v>
      </c>
      <c r="K573" s="456" t="s">
        <v>8767</v>
      </c>
      <c r="L573" s="629">
        <v>3500</v>
      </c>
      <c r="M573" s="630" t="s">
        <v>1230</v>
      </c>
      <c r="N573" s="630" t="s">
        <v>1230</v>
      </c>
      <c r="O573" s="634" t="s">
        <v>9386</v>
      </c>
      <c r="P573" s="389" t="s">
        <v>8769</v>
      </c>
      <c r="Q573" s="632"/>
      <c r="R573" s="456"/>
      <c r="S573" s="55"/>
      <c r="T573" s="633"/>
      <c r="U573" s="394"/>
      <c r="V573" s="395"/>
      <c r="W573" s="395"/>
      <c r="X573" s="395"/>
      <c r="Y573" s="395"/>
      <c r="Z573" s="395"/>
      <c r="AA573" s="395"/>
      <c r="AB573" s="395"/>
      <c r="AC573" s="395"/>
      <c r="AD573" s="395"/>
      <c r="AE573" s="395"/>
      <c r="AF573" s="395"/>
      <c r="AG573" s="395"/>
      <c r="AH573" s="395"/>
      <c r="AI573" s="395"/>
      <c r="AJ573" s="395"/>
      <c r="AK573" s="395"/>
    </row>
    <row r="574" spans="1:37" ht="30" customHeight="1">
      <c r="A574" s="450" t="s">
        <v>1834</v>
      </c>
      <c r="B574" s="451" t="s">
        <v>6130</v>
      </c>
      <c r="C574" s="451" t="s">
        <v>6131</v>
      </c>
      <c r="D574" s="559" t="s">
        <v>6132</v>
      </c>
      <c r="E574" s="453" t="s">
        <v>6133</v>
      </c>
      <c r="F574" s="453" t="s">
        <v>3945</v>
      </c>
      <c r="G574" s="454" t="s">
        <v>3814</v>
      </c>
      <c r="H574" s="455">
        <v>44643</v>
      </c>
      <c r="I574" s="391">
        <f t="shared" ca="1" si="1"/>
        <v>1387</v>
      </c>
      <c r="J574" s="455">
        <v>44650</v>
      </c>
      <c r="K574" s="456" t="s">
        <v>8767</v>
      </c>
      <c r="L574" s="629">
        <v>3500</v>
      </c>
      <c r="M574" s="630" t="s">
        <v>1230</v>
      </c>
      <c r="N574" s="630" t="s">
        <v>1230</v>
      </c>
      <c r="O574" s="634" t="s">
        <v>9387</v>
      </c>
      <c r="P574" s="389" t="s">
        <v>8769</v>
      </c>
      <c r="Q574" s="632"/>
      <c r="R574" s="456"/>
      <c r="S574" s="55"/>
      <c r="T574" s="633"/>
      <c r="U574" s="394"/>
      <c r="V574" s="395"/>
      <c r="W574" s="395"/>
      <c r="X574" s="395"/>
      <c r="Y574" s="395"/>
      <c r="Z574" s="395"/>
      <c r="AA574" s="395"/>
      <c r="AB574" s="395"/>
      <c r="AC574" s="395"/>
      <c r="AD574" s="395"/>
      <c r="AE574" s="395"/>
      <c r="AF574" s="395"/>
      <c r="AG574" s="395"/>
      <c r="AH574" s="395"/>
      <c r="AI574" s="395"/>
      <c r="AJ574" s="395"/>
      <c r="AK574" s="395"/>
    </row>
    <row r="575" spans="1:37" ht="30" customHeight="1">
      <c r="A575" s="450" t="s">
        <v>1837</v>
      </c>
      <c r="B575" s="451" t="s">
        <v>6135</v>
      </c>
      <c r="C575" s="451" t="s">
        <v>1839</v>
      </c>
      <c r="D575" s="559" t="s">
        <v>6136</v>
      </c>
      <c r="E575" s="453" t="s">
        <v>6137</v>
      </c>
      <c r="F575" s="453" t="s">
        <v>3860</v>
      </c>
      <c r="G575" s="454" t="s">
        <v>3833</v>
      </c>
      <c r="H575" s="455">
        <v>44643</v>
      </c>
      <c r="I575" s="391">
        <f t="shared" ca="1" si="1"/>
        <v>1387</v>
      </c>
      <c r="J575" s="455">
        <v>44649</v>
      </c>
      <c r="K575" s="456" t="s">
        <v>8767</v>
      </c>
      <c r="L575" s="629">
        <v>3500</v>
      </c>
      <c r="M575" s="630" t="s">
        <v>1230</v>
      </c>
      <c r="N575" s="630" t="s">
        <v>1230</v>
      </c>
      <c r="O575" s="634" t="s">
        <v>9388</v>
      </c>
      <c r="P575" s="389" t="s">
        <v>8769</v>
      </c>
      <c r="Q575" s="632"/>
      <c r="R575" s="456"/>
      <c r="S575" s="55"/>
      <c r="T575" s="633"/>
      <c r="U575" s="394"/>
      <c r="V575" s="395"/>
      <c r="W575" s="395"/>
      <c r="X575" s="395"/>
      <c r="Y575" s="395"/>
      <c r="Z575" s="395"/>
      <c r="AA575" s="395"/>
      <c r="AB575" s="395"/>
      <c r="AC575" s="395"/>
      <c r="AD575" s="395"/>
      <c r="AE575" s="395"/>
      <c r="AF575" s="395"/>
      <c r="AG575" s="395"/>
      <c r="AH575" s="395"/>
      <c r="AI575" s="395"/>
      <c r="AJ575" s="395"/>
      <c r="AK575" s="395"/>
    </row>
    <row r="576" spans="1:37" ht="30" customHeight="1">
      <c r="A576" s="471" t="s">
        <v>1840</v>
      </c>
      <c r="B576" s="472" t="s">
        <v>6139</v>
      </c>
      <c r="C576" s="472" t="s">
        <v>6140</v>
      </c>
      <c r="D576" s="649" t="s">
        <v>6141</v>
      </c>
      <c r="E576" s="474" t="s">
        <v>6142</v>
      </c>
      <c r="F576" s="474"/>
      <c r="G576" s="475" t="s">
        <v>4199</v>
      </c>
      <c r="H576" s="476">
        <v>44643</v>
      </c>
      <c r="I576" s="40">
        <f t="shared" ca="1" si="1"/>
        <v>1387</v>
      </c>
      <c r="J576" s="476">
        <v>44720</v>
      </c>
      <c r="K576" s="477" t="s">
        <v>8767</v>
      </c>
      <c r="L576" s="650">
        <v>3500</v>
      </c>
      <c r="M576" s="651" t="s">
        <v>1230</v>
      </c>
      <c r="N576" s="651" t="s">
        <v>1230</v>
      </c>
      <c r="O576" s="652" t="s">
        <v>9389</v>
      </c>
      <c r="P576" s="137" t="s">
        <v>8769</v>
      </c>
      <c r="Q576" s="653"/>
      <c r="R576" s="477"/>
      <c r="S576" s="479"/>
      <c r="T576" s="654"/>
      <c r="U576" s="382"/>
      <c r="V576" s="383"/>
      <c r="W576" s="383"/>
      <c r="X576" s="383"/>
      <c r="Y576" s="383"/>
      <c r="Z576" s="383"/>
      <c r="AA576" s="383"/>
      <c r="AB576" s="383"/>
      <c r="AC576" s="383"/>
      <c r="AD576" s="383"/>
      <c r="AE576" s="383"/>
      <c r="AF576" s="383"/>
      <c r="AG576" s="383"/>
      <c r="AH576" s="383"/>
      <c r="AI576" s="383"/>
      <c r="AJ576" s="383"/>
      <c r="AK576" s="383"/>
    </row>
    <row r="577" spans="1:37" ht="30" customHeight="1">
      <c r="A577" s="450" t="s">
        <v>1843</v>
      </c>
      <c r="B577" s="451" t="s">
        <v>1844</v>
      </c>
      <c r="C577" s="451" t="s">
        <v>1845</v>
      </c>
      <c r="D577" s="559" t="s">
        <v>6144</v>
      </c>
      <c r="E577" s="453" t="s">
        <v>6145</v>
      </c>
      <c r="F577" s="453" t="s">
        <v>4811</v>
      </c>
      <c r="G577" s="454" t="s">
        <v>3796</v>
      </c>
      <c r="H577" s="455">
        <v>44643</v>
      </c>
      <c r="I577" s="391">
        <f t="shared" ca="1" si="1"/>
        <v>1387</v>
      </c>
      <c r="J577" s="455">
        <v>44652</v>
      </c>
      <c r="K577" s="456" t="s">
        <v>8767</v>
      </c>
      <c r="L577" s="629">
        <v>3500</v>
      </c>
      <c r="M577" s="630" t="s">
        <v>1230</v>
      </c>
      <c r="N577" s="630" t="s">
        <v>1230</v>
      </c>
      <c r="O577" s="634" t="s">
        <v>9390</v>
      </c>
      <c r="P577" s="389" t="s">
        <v>8769</v>
      </c>
      <c r="Q577" s="632"/>
      <c r="R577" s="456"/>
      <c r="S577" s="55"/>
      <c r="T577" s="633"/>
      <c r="U577" s="394"/>
      <c r="V577" s="395"/>
      <c r="W577" s="395"/>
      <c r="X577" s="395"/>
      <c r="Y577" s="395"/>
      <c r="Z577" s="395"/>
      <c r="AA577" s="395"/>
      <c r="AB577" s="395"/>
      <c r="AC577" s="395"/>
      <c r="AD577" s="395"/>
      <c r="AE577" s="395"/>
      <c r="AF577" s="395"/>
      <c r="AG577" s="395"/>
      <c r="AH577" s="395"/>
      <c r="AI577" s="395"/>
      <c r="AJ577" s="395"/>
      <c r="AK577" s="395"/>
    </row>
    <row r="578" spans="1:37" ht="30" customHeight="1">
      <c r="A578" s="450" t="s">
        <v>1846</v>
      </c>
      <c r="B578" s="451" t="s">
        <v>1847</v>
      </c>
      <c r="C578" s="451" t="s">
        <v>6147</v>
      </c>
      <c r="D578" s="559" t="s">
        <v>6148</v>
      </c>
      <c r="E578" s="453" t="s">
        <v>6149</v>
      </c>
      <c r="F578" s="453"/>
      <c r="G578" s="454" t="s">
        <v>4287</v>
      </c>
      <c r="H578" s="455">
        <v>44643</v>
      </c>
      <c r="I578" s="391">
        <f t="shared" ca="1" si="1"/>
        <v>1387</v>
      </c>
      <c r="J578" s="455">
        <v>44662</v>
      </c>
      <c r="K578" s="456" t="s">
        <v>8767</v>
      </c>
      <c r="L578" s="629">
        <v>3500</v>
      </c>
      <c r="M578" s="630" t="s">
        <v>1230</v>
      </c>
      <c r="N578" s="630" t="s">
        <v>1230</v>
      </c>
      <c r="O578" s="634" t="s">
        <v>9391</v>
      </c>
      <c r="P578" s="389" t="s">
        <v>8769</v>
      </c>
      <c r="Q578" s="632"/>
      <c r="R578" s="456"/>
      <c r="S578" s="55"/>
      <c r="T578" s="633"/>
      <c r="U578" s="394"/>
      <c r="V578" s="395"/>
      <c r="W578" s="395"/>
      <c r="X578" s="395"/>
      <c r="Y578" s="395"/>
      <c r="Z578" s="395"/>
      <c r="AA578" s="395"/>
      <c r="AB578" s="395"/>
      <c r="AC578" s="395"/>
      <c r="AD578" s="395"/>
      <c r="AE578" s="395"/>
      <c r="AF578" s="395"/>
      <c r="AG578" s="395"/>
      <c r="AH578" s="395"/>
      <c r="AI578" s="395"/>
      <c r="AJ578" s="395"/>
      <c r="AK578" s="395"/>
    </row>
    <row r="579" spans="1:37" ht="30" customHeight="1">
      <c r="A579" s="450" t="s">
        <v>1849</v>
      </c>
      <c r="B579" s="451" t="s">
        <v>1850</v>
      </c>
      <c r="C579" s="451" t="s">
        <v>1851</v>
      </c>
      <c r="D579" s="559" t="s">
        <v>6151</v>
      </c>
      <c r="E579" s="453" t="s">
        <v>6152</v>
      </c>
      <c r="F579" s="453" t="s">
        <v>4125</v>
      </c>
      <c r="G579" s="454" t="s">
        <v>4126</v>
      </c>
      <c r="H579" s="455">
        <v>44643</v>
      </c>
      <c r="I579" s="391">
        <f t="shared" ca="1" si="1"/>
        <v>1387</v>
      </c>
      <c r="J579" s="455">
        <v>44645</v>
      </c>
      <c r="K579" s="456" t="s">
        <v>8767</v>
      </c>
      <c r="L579" s="629">
        <v>3500</v>
      </c>
      <c r="M579" s="630" t="s">
        <v>1230</v>
      </c>
      <c r="N579" s="630" t="s">
        <v>1230</v>
      </c>
      <c r="O579" s="634" t="s">
        <v>9392</v>
      </c>
      <c r="P579" s="389" t="s">
        <v>8769</v>
      </c>
      <c r="Q579" s="632"/>
      <c r="R579" s="456"/>
      <c r="S579" s="55"/>
      <c r="T579" s="633"/>
      <c r="U579" s="394"/>
      <c r="V579" s="395"/>
      <c r="W579" s="395"/>
      <c r="X579" s="395"/>
      <c r="Y579" s="395"/>
      <c r="Z579" s="395"/>
      <c r="AA579" s="395"/>
      <c r="AB579" s="395"/>
      <c r="AC579" s="395"/>
      <c r="AD579" s="395"/>
      <c r="AE579" s="395"/>
      <c r="AF579" s="395"/>
      <c r="AG579" s="395"/>
      <c r="AH579" s="395"/>
      <c r="AI579" s="395"/>
      <c r="AJ579" s="395"/>
      <c r="AK579" s="395"/>
    </row>
    <row r="580" spans="1:37" ht="30" customHeight="1">
      <c r="A580" s="450" t="s">
        <v>1852</v>
      </c>
      <c r="B580" s="451" t="s">
        <v>6154</v>
      </c>
      <c r="C580" s="451" t="s">
        <v>1854</v>
      </c>
      <c r="D580" s="559" t="s">
        <v>6155</v>
      </c>
      <c r="E580" s="453" t="s">
        <v>6156</v>
      </c>
      <c r="F580" s="453" t="s">
        <v>4130</v>
      </c>
      <c r="G580" s="454" t="s">
        <v>3814</v>
      </c>
      <c r="H580" s="455">
        <v>44643</v>
      </c>
      <c r="I580" s="391">
        <f t="shared" ca="1" si="1"/>
        <v>1387</v>
      </c>
      <c r="J580" s="455">
        <v>44713</v>
      </c>
      <c r="K580" s="456" t="s">
        <v>8767</v>
      </c>
      <c r="L580" s="629">
        <v>3500</v>
      </c>
      <c r="M580" s="630" t="s">
        <v>32</v>
      </c>
      <c r="N580" s="630" t="s">
        <v>1230</v>
      </c>
      <c r="O580" s="634" t="s">
        <v>9393</v>
      </c>
      <c r="P580" s="389" t="s">
        <v>8769</v>
      </c>
      <c r="Q580" s="632"/>
      <c r="R580" s="456"/>
      <c r="S580" s="55"/>
      <c r="T580" s="633"/>
      <c r="U580" s="394"/>
      <c r="V580" s="395"/>
      <c r="W580" s="395"/>
      <c r="X580" s="395"/>
      <c r="Y580" s="395"/>
      <c r="Z580" s="395"/>
      <c r="AA580" s="395"/>
      <c r="AB580" s="395"/>
      <c r="AC580" s="395"/>
      <c r="AD580" s="395"/>
      <c r="AE580" s="395"/>
      <c r="AF580" s="395"/>
      <c r="AG580" s="395"/>
      <c r="AH580" s="395"/>
      <c r="AI580" s="395"/>
      <c r="AJ580" s="395"/>
      <c r="AK580" s="395"/>
    </row>
    <row r="581" spans="1:37" ht="30" customHeight="1">
      <c r="A581" s="594" t="s">
        <v>1855</v>
      </c>
      <c r="B581" s="635" t="s">
        <v>6158</v>
      </c>
      <c r="C581" s="635" t="s">
        <v>1857</v>
      </c>
      <c r="D581" s="636" t="s">
        <v>6159</v>
      </c>
      <c r="E581" s="637" t="s">
        <v>6160</v>
      </c>
      <c r="F581" s="637" t="s">
        <v>4249</v>
      </c>
      <c r="G581" s="638" t="s">
        <v>3796</v>
      </c>
      <c r="H581" s="639">
        <v>44643</v>
      </c>
      <c r="I581" s="599">
        <f t="shared" ca="1" si="1"/>
        <v>1387</v>
      </c>
      <c r="J581" s="639"/>
      <c r="K581" s="598" t="s">
        <v>8767</v>
      </c>
      <c r="L581" s="640">
        <v>3500</v>
      </c>
      <c r="M581" s="641" t="s">
        <v>1230</v>
      </c>
      <c r="N581" s="641" t="s">
        <v>32</v>
      </c>
      <c r="O581" s="655" t="s">
        <v>9394</v>
      </c>
      <c r="P581" s="601" t="s">
        <v>8769</v>
      </c>
      <c r="Q581" s="643"/>
      <c r="R581" s="601" t="s">
        <v>8776</v>
      </c>
      <c r="S581" s="603"/>
      <c r="T581" s="644" t="s">
        <v>8823</v>
      </c>
      <c r="U581" s="602"/>
      <c r="V581" s="645"/>
      <c r="W581" s="645"/>
      <c r="X581" s="645"/>
      <c r="Y581" s="645"/>
      <c r="Z581" s="645"/>
      <c r="AA581" s="645"/>
      <c r="AB581" s="645"/>
      <c r="AC581" s="645"/>
      <c r="AD581" s="645"/>
      <c r="AE581" s="645"/>
      <c r="AF581" s="645"/>
      <c r="AG581" s="645"/>
      <c r="AH581" s="645"/>
      <c r="AI581" s="645"/>
      <c r="AJ581" s="645"/>
      <c r="AK581" s="645"/>
    </row>
    <row r="582" spans="1:37" ht="30" customHeight="1">
      <c r="A582" s="450" t="s">
        <v>1858</v>
      </c>
      <c r="B582" s="451" t="s">
        <v>6162</v>
      </c>
      <c r="C582" s="451" t="s">
        <v>6163</v>
      </c>
      <c r="D582" s="559" t="s">
        <v>2863</v>
      </c>
      <c r="E582" s="453" t="s">
        <v>6164</v>
      </c>
      <c r="F582" s="453" t="s">
        <v>6165</v>
      </c>
      <c r="G582" s="454" t="s">
        <v>3796</v>
      </c>
      <c r="H582" s="455">
        <v>44643</v>
      </c>
      <c r="I582" s="391">
        <f t="shared" ca="1" si="1"/>
        <v>1387</v>
      </c>
      <c r="J582" s="455">
        <v>44704</v>
      </c>
      <c r="K582" s="456" t="s">
        <v>8767</v>
      </c>
      <c r="L582" s="629">
        <v>3500</v>
      </c>
      <c r="M582" s="630" t="s">
        <v>1230</v>
      </c>
      <c r="N582" s="630" t="s">
        <v>1230</v>
      </c>
      <c r="O582" s="634" t="s">
        <v>9395</v>
      </c>
      <c r="P582" s="389" t="s">
        <v>8769</v>
      </c>
      <c r="Q582" s="632"/>
      <c r="R582" s="456"/>
      <c r="S582" s="55"/>
      <c r="T582" s="633"/>
      <c r="U582" s="394"/>
      <c r="V582" s="395"/>
      <c r="W582" s="395"/>
      <c r="X582" s="395"/>
      <c r="Y582" s="395"/>
      <c r="Z582" s="395"/>
      <c r="AA582" s="395"/>
      <c r="AB582" s="395"/>
      <c r="AC582" s="395"/>
      <c r="AD582" s="395"/>
      <c r="AE582" s="395"/>
      <c r="AF582" s="395"/>
      <c r="AG582" s="395"/>
      <c r="AH582" s="395"/>
      <c r="AI582" s="395"/>
      <c r="AJ582" s="395"/>
      <c r="AK582" s="395"/>
    </row>
    <row r="583" spans="1:37" ht="30" customHeight="1">
      <c r="A583" s="450" t="s">
        <v>1861</v>
      </c>
      <c r="B583" s="451" t="s">
        <v>6167</v>
      </c>
      <c r="C583" s="451" t="s">
        <v>1863</v>
      </c>
      <c r="D583" s="559" t="s">
        <v>6168</v>
      </c>
      <c r="E583" s="453" t="s">
        <v>6169</v>
      </c>
      <c r="F583" s="453" t="s">
        <v>4786</v>
      </c>
      <c r="G583" s="454" t="s">
        <v>4781</v>
      </c>
      <c r="H583" s="455">
        <v>44641</v>
      </c>
      <c r="I583" s="391">
        <f t="shared" ca="1" si="1"/>
        <v>1389</v>
      </c>
      <c r="J583" s="455">
        <v>44642</v>
      </c>
      <c r="K583" s="456" t="s">
        <v>8808</v>
      </c>
      <c r="L583" s="629">
        <v>9800</v>
      </c>
      <c r="M583" s="630" t="s">
        <v>1230</v>
      </c>
      <c r="N583" s="630" t="s">
        <v>1230</v>
      </c>
      <c r="O583" s="634" t="s">
        <v>9396</v>
      </c>
      <c r="P583" s="389" t="s">
        <v>8810</v>
      </c>
      <c r="Q583" s="632"/>
      <c r="R583" s="456"/>
      <c r="S583" s="55"/>
      <c r="T583" s="633"/>
      <c r="U583" s="394"/>
      <c r="V583" s="395"/>
      <c r="W583" s="395"/>
      <c r="X583" s="395"/>
      <c r="Y583" s="395"/>
      <c r="Z583" s="395"/>
      <c r="AA583" s="395"/>
      <c r="AB583" s="395"/>
      <c r="AC583" s="395"/>
      <c r="AD583" s="395"/>
      <c r="AE583" s="395"/>
      <c r="AF583" s="395"/>
      <c r="AG583" s="395"/>
      <c r="AH583" s="395"/>
      <c r="AI583" s="395"/>
      <c r="AJ583" s="395"/>
      <c r="AK583" s="395"/>
    </row>
    <row r="584" spans="1:37" ht="30" customHeight="1">
      <c r="A584" s="450" t="s">
        <v>1864</v>
      </c>
      <c r="B584" s="451" t="s">
        <v>6171</v>
      </c>
      <c r="C584" s="451" t="s">
        <v>1866</v>
      </c>
      <c r="D584" s="559" t="s">
        <v>2865</v>
      </c>
      <c r="E584" s="453" t="s">
        <v>6172</v>
      </c>
      <c r="F584" s="453" t="s">
        <v>4000</v>
      </c>
      <c r="G584" s="454" t="s">
        <v>3784</v>
      </c>
      <c r="H584" s="455">
        <v>44643</v>
      </c>
      <c r="I584" s="391">
        <f t="shared" ca="1" si="1"/>
        <v>1387</v>
      </c>
      <c r="J584" s="455">
        <v>44669</v>
      </c>
      <c r="K584" s="456" t="s">
        <v>8767</v>
      </c>
      <c r="L584" s="629">
        <v>3500</v>
      </c>
      <c r="M584" s="630" t="s">
        <v>1230</v>
      </c>
      <c r="N584" s="630" t="s">
        <v>1230</v>
      </c>
      <c r="O584" s="634" t="s">
        <v>9397</v>
      </c>
      <c r="P584" s="389" t="s">
        <v>8769</v>
      </c>
      <c r="Q584" s="632"/>
      <c r="R584" s="456"/>
      <c r="S584" s="55"/>
      <c r="T584" s="633"/>
      <c r="U584" s="394"/>
      <c r="V584" s="395"/>
      <c r="W584" s="395"/>
      <c r="X584" s="395"/>
      <c r="Y584" s="395"/>
      <c r="Z584" s="395"/>
      <c r="AA584" s="395"/>
      <c r="AB584" s="395"/>
      <c r="AC584" s="395"/>
      <c r="AD584" s="395"/>
      <c r="AE584" s="395"/>
      <c r="AF584" s="395"/>
      <c r="AG584" s="395"/>
      <c r="AH584" s="395"/>
      <c r="AI584" s="395"/>
      <c r="AJ584" s="395"/>
      <c r="AK584" s="395"/>
    </row>
    <row r="585" spans="1:37" ht="30" customHeight="1">
      <c r="A585" s="450" t="s">
        <v>1719</v>
      </c>
      <c r="B585" s="451" t="s">
        <v>5982</v>
      </c>
      <c r="C585" s="451" t="s">
        <v>1721</v>
      </c>
      <c r="D585" s="559" t="s">
        <v>5983</v>
      </c>
      <c r="E585" s="453" t="s">
        <v>5984</v>
      </c>
      <c r="F585" s="453" t="s">
        <v>5373</v>
      </c>
      <c r="G585" s="454" t="s">
        <v>3909</v>
      </c>
      <c r="H585" s="455">
        <v>44643</v>
      </c>
      <c r="I585" s="391">
        <f t="shared" ca="1" si="1"/>
        <v>1387</v>
      </c>
      <c r="J585" s="455">
        <v>44643</v>
      </c>
      <c r="K585" s="456" t="s">
        <v>8767</v>
      </c>
      <c r="L585" s="629">
        <v>3500</v>
      </c>
      <c r="M585" s="630" t="s">
        <v>1230</v>
      </c>
      <c r="N585" s="630" t="s">
        <v>1230</v>
      </c>
      <c r="O585" s="634" t="s">
        <v>9398</v>
      </c>
      <c r="P585" s="389" t="s">
        <v>8769</v>
      </c>
      <c r="Q585" s="632"/>
      <c r="R585" s="456"/>
      <c r="S585" s="55"/>
      <c r="T585" s="633"/>
      <c r="U585" s="394"/>
      <c r="V585" s="395"/>
      <c r="W585" s="395"/>
      <c r="X585" s="395"/>
      <c r="Y585" s="395"/>
      <c r="Z585" s="395"/>
      <c r="AA585" s="395"/>
      <c r="AB585" s="395"/>
      <c r="AC585" s="395"/>
      <c r="AD585" s="395"/>
      <c r="AE585" s="395"/>
      <c r="AF585" s="395"/>
      <c r="AG585" s="395"/>
      <c r="AH585" s="395"/>
      <c r="AI585" s="395"/>
      <c r="AJ585" s="395"/>
      <c r="AK585" s="395"/>
    </row>
    <row r="586" spans="1:37" ht="30" customHeight="1">
      <c r="A586" s="450" t="s">
        <v>1870</v>
      </c>
      <c r="B586" s="451" t="s">
        <v>6179</v>
      </c>
      <c r="C586" s="451" t="s">
        <v>1872</v>
      </c>
      <c r="D586" s="559" t="s">
        <v>6180</v>
      </c>
      <c r="E586" s="453" t="s">
        <v>6181</v>
      </c>
      <c r="F586" s="453" t="s">
        <v>5011</v>
      </c>
      <c r="G586" s="454" t="s">
        <v>4991</v>
      </c>
      <c r="H586" s="455">
        <v>44637</v>
      </c>
      <c r="I586" s="391">
        <f t="shared" ca="1" si="1"/>
        <v>1393</v>
      </c>
      <c r="J586" s="455">
        <v>44642</v>
      </c>
      <c r="K586" s="456" t="s">
        <v>8785</v>
      </c>
      <c r="L586" s="629">
        <v>43000</v>
      </c>
      <c r="M586" s="630" t="s">
        <v>1230</v>
      </c>
      <c r="N586" s="630" t="s">
        <v>1230</v>
      </c>
      <c r="O586" s="634" t="s">
        <v>9399</v>
      </c>
      <c r="P586" s="389" t="s">
        <v>8787</v>
      </c>
      <c r="Q586" s="632"/>
      <c r="R586" s="456"/>
      <c r="S586" s="55"/>
      <c r="T586" s="633"/>
      <c r="U586" s="394"/>
      <c r="V586" s="395"/>
      <c r="W586" s="395"/>
      <c r="X586" s="395"/>
      <c r="Y586" s="395"/>
      <c r="Z586" s="395"/>
      <c r="AA586" s="395"/>
      <c r="AB586" s="395"/>
      <c r="AC586" s="395"/>
      <c r="AD586" s="395"/>
      <c r="AE586" s="395"/>
      <c r="AF586" s="395"/>
      <c r="AG586" s="395"/>
      <c r="AH586" s="395"/>
      <c r="AI586" s="395"/>
      <c r="AJ586" s="395"/>
      <c r="AK586" s="395"/>
    </row>
    <row r="587" spans="1:37" ht="30" customHeight="1">
      <c r="A587" s="450" t="s">
        <v>1873</v>
      </c>
      <c r="B587" s="451" t="s">
        <v>6183</v>
      </c>
      <c r="C587" s="451" t="s">
        <v>1875</v>
      </c>
      <c r="D587" s="559" t="s">
        <v>6180</v>
      </c>
      <c r="E587" s="453" t="s">
        <v>6184</v>
      </c>
      <c r="F587" s="453" t="s">
        <v>6185</v>
      </c>
      <c r="G587" s="454" t="s">
        <v>4589</v>
      </c>
      <c r="H587" s="455">
        <v>44635</v>
      </c>
      <c r="I587" s="391">
        <f t="shared" ca="1" si="1"/>
        <v>1395</v>
      </c>
      <c r="J587" s="455">
        <v>44642</v>
      </c>
      <c r="K587" s="456" t="s">
        <v>8772</v>
      </c>
      <c r="L587" s="629">
        <v>78741</v>
      </c>
      <c r="M587" s="630" t="s">
        <v>1230</v>
      </c>
      <c r="N587" s="630" t="s">
        <v>1230</v>
      </c>
      <c r="O587" s="634" t="s">
        <v>9400</v>
      </c>
      <c r="P587" s="389" t="s">
        <v>9401</v>
      </c>
      <c r="Q587" s="632"/>
      <c r="R587" s="456"/>
      <c r="S587" s="55"/>
      <c r="T587" s="633"/>
      <c r="U587" s="394"/>
      <c r="V587" s="395"/>
      <c r="W587" s="395"/>
      <c r="X587" s="395"/>
      <c r="Y587" s="395"/>
      <c r="Z587" s="395"/>
      <c r="AA587" s="395"/>
      <c r="AB587" s="395"/>
      <c r="AC587" s="395"/>
      <c r="AD587" s="395"/>
      <c r="AE587" s="395"/>
      <c r="AF587" s="395"/>
      <c r="AG587" s="395"/>
      <c r="AH587" s="395"/>
      <c r="AI587" s="395"/>
      <c r="AJ587" s="395"/>
      <c r="AK587" s="395"/>
    </row>
    <row r="588" spans="1:37" ht="30" customHeight="1">
      <c r="A588" s="450" t="s">
        <v>1876</v>
      </c>
      <c r="B588" s="451" t="s">
        <v>6189</v>
      </c>
      <c r="C588" s="451" t="s">
        <v>1878</v>
      </c>
      <c r="D588" s="559" t="s">
        <v>6190</v>
      </c>
      <c r="E588" s="453" t="s">
        <v>6191</v>
      </c>
      <c r="F588" s="453" t="s">
        <v>4045</v>
      </c>
      <c r="G588" s="454" t="s">
        <v>3833</v>
      </c>
      <c r="H588" s="455">
        <v>44643</v>
      </c>
      <c r="I588" s="391">
        <f t="shared" ca="1" si="1"/>
        <v>1387</v>
      </c>
      <c r="J588" s="455">
        <v>44655</v>
      </c>
      <c r="K588" s="456" t="s">
        <v>8767</v>
      </c>
      <c r="L588" s="629">
        <v>3500</v>
      </c>
      <c r="M588" s="630" t="s">
        <v>1230</v>
      </c>
      <c r="N588" s="630" t="s">
        <v>1230</v>
      </c>
      <c r="O588" s="634" t="s">
        <v>9402</v>
      </c>
      <c r="P588" s="389" t="s">
        <v>8769</v>
      </c>
      <c r="Q588" s="632"/>
      <c r="R588" s="456"/>
      <c r="S588" s="55"/>
      <c r="T588" s="633"/>
      <c r="U588" s="394"/>
      <c r="V588" s="395"/>
      <c r="W588" s="395"/>
      <c r="X588" s="395"/>
      <c r="Y588" s="395"/>
      <c r="Z588" s="395"/>
      <c r="AA588" s="395"/>
      <c r="AB588" s="395"/>
      <c r="AC588" s="395"/>
      <c r="AD588" s="395"/>
      <c r="AE588" s="395"/>
      <c r="AF588" s="395"/>
      <c r="AG588" s="395"/>
      <c r="AH588" s="395"/>
      <c r="AI588" s="395"/>
      <c r="AJ588" s="395"/>
      <c r="AK588" s="395"/>
    </row>
    <row r="589" spans="1:37" ht="30" customHeight="1">
      <c r="A589" s="450" t="s">
        <v>1879</v>
      </c>
      <c r="B589" s="451" t="s">
        <v>6193</v>
      </c>
      <c r="C589" s="451" t="s">
        <v>1881</v>
      </c>
      <c r="D589" s="559" t="s">
        <v>6194</v>
      </c>
      <c r="E589" s="453" t="s">
        <v>6195</v>
      </c>
      <c r="F589" s="453"/>
      <c r="G589" s="454" t="s">
        <v>3833</v>
      </c>
      <c r="H589" s="455">
        <v>44643</v>
      </c>
      <c r="I589" s="391">
        <f t="shared" ca="1" si="1"/>
        <v>1387</v>
      </c>
      <c r="J589" s="455">
        <v>44692</v>
      </c>
      <c r="K589" s="456" t="s">
        <v>8767</v>
      </c>
      <c r="L589" s="629">
        <v>3500</v>
      </c>
      <c r="M589" s="630" t="s">
        <v>32</v>
      </c>
      <c r="N589" s="630" t="s">
        <v>1230</v>
      </c>
      <c r="O589" s="634" t="s">
        <v>9403</v>
      </c>
      <c r="P589" s="389" t="s">
        <v>8769</v>
      </c>
      <c r="Q589" s="632"/>
      <c r="R589" s="456"/>
      <c r="S589" s="55"/>
      <c r="T589" s="633" t="s">
        <v>8830</v>
      </c>
      <c r="U589" s="394"/>
      <c r="V589" s="395"/>
      <c r="W589" s="395"/>
      <c r="X589" s="395"/>
      <c r="Y589" s="395"/>
      <c r="Z589" s="395"/>
      <c r="AA589" s="395"/>
      <c r="AB589" s="395"/>
      <c r="AC589" s="395"/>
      <c r="AD589" s="395"/>
      <c r="AE589" s="395"/>
      <c r="AF589" s="395"/>
      <c r="AG589" s="395"/>
      <c r="AH589" s="395"/>
      <c r="AI589" s="395"/>
      <c r="AJ589" s="395"/>
      <c r="AK589" s="395"/>
    </row>
    <row r="590" spans="1:37" ht="30" customHeight="1">
      <c r="A590" s="450" t="s">
        <v>1882</v>
      </c>
      <c r="B590" s="451" t="s">
        <v>6196</v>
      </c>
      <c r="C590" s="451" t="s">
        <v>1884</v>
      </c>
      <c r="D590" s="559" t="s">
        <v>6197</v>
      </c>
      <c r="E590" s="453" t="s">
        <v>6198</v>
      </c>
      <c r="F590" s="453" t="s">
        <v>3813</v>
      </c>
      <c r="G590" s="454" t="s">
        <v>3814</v>
      </c>
      <c r="H590" s="455">
        <v>44643</v>
      </c>
      <c r="I590" s="391">
        <f t="shared" ca="1" si="1"/>
        <v>1387</v>
      </c>
      <c r="J590" s="455">
        <v>44742</v>
      </c>
      <c r="K590" s="456" t="s">
        <v>8767</v>
      </c>
      <c r="L590" s="629">
        <v>3500</v>
      </c>
      <c r="M590" s="630" t="s">
        <v>32</v>
      </c>
      <c r="N590" s="630" t="s">
        <v>1230</v>
      </c>
      <c r="O590" s="634" t="s">
        <v>9404</v>
      </c>
      <c r="P590" s="389" t="s">
        <v>8769</v>
      </c>
      <c r="Q590" s="632"/>
      <c r="R590" s="456"/>
      <c r="S590" s="55"/>
      <c r="T590" s="633"/>
      <c r="U590" s="394"/>
      <c r="V590" s="395"/>
      <c r="W590" s="395"/>
      <c r="X590" s="395"/>
      <c r="Y590" s="395"/>
      <c r="Z590" s="395"/>
      <c r="AA590" s="395"/>
      <c r="AB590" s="395"/>
      <c r="AC590" s="395"/>
      <c r="AD590" s="395"/>
      <c r="AE590" s="395"/>
      <c r="AF590" s="395"/>
      <c r="AG590" s="395"/>
      <c r="AH590" s="395"/>
      <c r="AI590" s="395"/>
      <c r="AJ590" s="395"/>
      <c r="AK590" s="395"/>
    </row>
    <row r="591" spans="1:37" ht="30" customHeight="1">
      <c r="A591" s="450" t="s">
        <v>1885</v>
      </c>
      <c r="B591" s="451" t="s">
        <v>6200</v>
      </c>
      <c r="C591" s="451" t="s">
        <v>6201</v>
      </c>
      <c r="D591" s="559" t="s">
        <v>2868</v>
      </c>
      <c r="E591" s="453" t="s">
        <v>6202</v>
      </c>
      <c r="F591" s="453" t="s">
        <v>4500</v>
      </c>
      <c r="G591" s="454" t="s">
        <v>3833</v>
      </c>
      <c r="H591" s="455">
        <v>44643</v>
      </c>
      <c r="I591" s="391">
        <f t="shared" ca="1" si="1"/>
        <v>1387</v>
      </c>
      <c r="J591" s="455">
        <v>44650</v>
      </c>
      <c r="K591" s="456" t="s">
        <v>8767</v>
      </c>
      <c r="L591" s="629">
        <v>3500</v>
      </c>
      <c r="M591" s="630" t="s">
        <v>1230</v>
      </c>
      <c r="N591" s="630" t="s">
        <v>1230</v>
      </c>
      <c r="O591" s="634" t="s">
        <v>9405</v>
      </c>
      <c r="P591" s="389" t="s">
        <v>8769</v>
      </c>
      <c r="Q591" s="632"/>
      <c r="R591" s="456"/>
      <c r="S591" s="55"/>
      <c r="T591" s="633"/>
      <c r="U591" s="394"/>
      <c r="V591" s="395"/>
      <c r="W591" s="395"/>
      <c r="X591" s="395"/>
      <c r="Y591" s="395"/>
      <c r="Z591" s="395"/>
      <c r="AA591" s="395"/>
      <c r="AB591" s="395"/>
      <c r="AC591" s="395"/>
      <c r="AD591" s="395"/>
      <c r="AE591" s="395"/>
      <c r="AF591" s="395"/>
      <c r="AG591" s="395"/>
      <c r="AH591" s="395"/>
      <c r="AI591" s="395"/>
      <c r="AJ591" s="395"/>
      <c r="AK591" s="395"/>
    </row>
    <row r="592" spans="1:37" ht="30" customHeight="1">
      <c r="A592" s="450" t="s">
        <v>1888</v>
      </c>
      <c r="B592" s="451" t="s">
        <v>6204</v>
      </c>
      <c r="C592" s="451" t="s">
        <v>1890</v>
      </c>
      <c r="D592" s="559" t="s">
        <v>6205</v>
      </c>
      <c r="E592" s="453" t="s">
        <v>6206</v>
      </c>
      <c r="F592" s="453" t="s">
        <v>3905</v>
      </c>
      <c r="G592" s="454" t="s">
        <v>3857</v>
      </c>
      <c r="H592" s="455">
        <v>44643</v>
      </c>
      <c r="I592" s="391">
        <f t="shared" ca="1" si="1"/>
        <v>1387</v>
      </c>
      <c r="J592" s="455">
        <v>44747</v>
      </c>
      <c r="K592" s="456" t="s">
        <v>8767</v>
      </c>
      <c r="L592" s="629">
        <v>3500</v>
      </c>
      <c r="M592" s="630" t="s">
        <v>32</v>
      </c>
      <c r="N592" s="630" t="s">
        <v>1230</v>
      </c>
      <c r="O592" s="634" t="s">
        <v>9406</v>
      </c>
      <c r="P592" s="389" t="s">
        <v>8769</v>
      </c>
      <c r="Q592" s="632"/>
      <c r="R592" s="456"/>
      <c r="S592" s="55"/>
      <c r="T592" s="633"/>
      <c r="U592" s="394"/>
      <c r="V592" s="395"/>
      <c r="W592" s="395"/>
      <c r="X592" s="395"/>
      <c r="Y592" s="395"/>
      <c r="Z592" s="395"/>
      <c r="AA592" s="395"/>
      <c r="AB592" s="395"/>
      <c r="AC592" s="395"/>
      <c r="AD592" s="395"/>
      <c r="AE592" s="395"/>
      <c r="AF592" s="395"/>
      <c r="AG592" s="395"/>
      <c r="AH592" s="395"/>
      <c r="AI592" s="395"/>
      <c r="AJ592" s="395"/>
      <c r="AK592" s="395"/>
    </row>
    <row r="593" spans="1:37" ht="30" customHeight="1">
      <c r="A593" s="450" t="s">
        <v>1891</v>
      </c>
      <c r="B593" s="451" t="s">
        <v>6208</v>
      </c>
      <c r="C593" s="451" t="s">
        <v>1893</v>
      </c>
      <c r="D593" s="559" t="s">
        <v>6209</v>
      </c>
      <c r="E593" s="453" t="s">
        <v>6210</v>
      </c>
      <c r="F593" s="453" t="s">
        <v>4749</v>
      </c>
      <c r="G593" s="454" t="s">
        <v>3796</v>
      </c>
      <c r="H593" s="455">
        <v>44643</v>
      </c>
      <c r="I593" s="391">
        <f t="shared" ca="1" si="1"/>
        <v>1387</v>
      </c>
      <c r="J593" s="455">
        <v>44648</v>
      </c>
      <c r="K593" s="456" t="s">
        <v>8767</v>
      </c>
      <c r="L593" s="629">
        <v>3500</v>
      </c>
      <c r="M593" s="630" t="s">
        <v>1230</v>
      </c>
      <c r="N593" s="630" t="s">
        <v>1230</v>
      </c>
      <c r="O593" s="634" t="s">
        <v>9407</v>
      </c>
      <c r="P593" s="389" t="s">
        <v>8769</v>
      </c>
      <c r="Q593" s="632"/>
      <c r="R593" s="456"/>
      <c r="S593" s="55"/>
      <c r="T593" s="633" t="s">
        <v>8887</v>
      </c>
      <c r="U593" s="394"/>
      <c r="V593" s="395"/>
      <c r="W593" s="395"/>
      <c r="X593" s="395"/>
      <c r="Y593" s="395"/>
      <c r="Z593" s="395"/>
      <c r="AA593" s="395"/>
      <c r="AB593" s="395"/>
      <c r="AC593" s="395"/>
      <c r="AD593" s="395"/>
      <c r="AE593" s="395"/>
      <c r="AF593" s="395"/>
      <c r="AG593" s="395"/>
      <c r="AH593" s="395"/>
      <c r="AI593" s="395"/>
      <c r="AJ593" s="395"/>
      <c r="AK593" s="395"/>
    </row>
    <row r="594" spans="1:37" ht="30" customHeight="1">
      <c r="A594" s="450" t="s">
        <v>1894</v>
      </c>
      <c r="B594" s="451" t="s">
        <v>6212</v>
      </c>
      <c r="C594" s="451" t="s">
        <v>1896</v>
      </c>
      <c r="D594" s="559" t="s">
        <v>6213</v>
      </c>
      <c r="E594" s="453" t="s">
        <v>6214</v>
      </c>
      <c r="F594" s="453"/>
      <c r="G594" s="454" t="s">
        <v>3924</v>
      </c>
      <c r="H594" s="455">
        <v>44638</v>
      </c>
      <c r="I594" s="391">
        <f t="shared" ca="1" si="1"/>
        <v>1392</v>
      </c>
      <c r="J594" s="455">
        <v>44820</v>
      </c>
      <c r="K594" s="456" t="s">
        <v>8799</v>
      </c>
      <c r="L594" s="629">
        <v>17000</v>
      </c>
      <c r="M594" s="630" t="s">
        <v>1230</v>
      </c>
      <c r="N594" s="630" t="s">
        <v>32</v>
      </c>
      <c r="O594" s="634" t="s">
        <v>9408</v>
      </c>
      <c r="P594" s="389" t="s">
        <v>8801</v>
      </c>
      <c r="Q594" s="632" t="s">
        <v>3139</v>
      </c>
      <c r="R594" s="389" t="s">
        <v>8907</v>
      </c>
      <c r="S594" s="55"/>
      <c r="T594" s="633"/>
      <c r="U594" s="394"/>
      <c r="V594" s="395"/>
      <c r="W594" s="395"/>
      <c r="X594" s="395"/>
      <c r="Y594" s="395"/>
      <c r="Z594" s="395"/>
      <c r="AA594" s="395"/>
      <c r="AB594" s="395"/>
      <c r="AC594" s="395"/>
      <c r="AD594" s="395"/>
      <c r="AE594" s="395"/>
      <c r="AF594" s="395"/>
      <c r="AG594" s="395"/>
      <c r="AH594" s="395"/>
      <c r="AI594" s="395"/>
      <c r="AJ594" s="395"/>
      <c r="AK594" s="395"/>
    </row>
    <row r="595" spans="1:37" ht="30" customHeight="1">
      <c r="A595" s="450" t="s">
        <v>1897</v>
      </c>
      <c r="B595" s="451" t="s">
        <v>6216</v>
      </c>
      <c r="C595" s="451" t="s">
        <v>1899</v>
      </c>
      <c r="D595" s="559" t="s">
        <v>6217</v>
      </c>
      <c r="E595" s="453" t="s">
        <v>6218</v>
      </c>
      <c r="F595" s="453" t="s">
        <v>4220</v>
      </c>
      <c r="G595" s="454" t="s">
        <v>3796</v>
      </c>
      <c r="H595" s="455">
        <v>44643</v>
      </c>
      <c r="I595" s="391">
        <f t="shared" ca="1" si="1"/>
        <v>1387</v>
      </c>
      <c r="J595" s="455">
        <v>44909</v>
      </c>
      <c r="K595" s="456" t="s">
        <v>8767</v>
      </c>
      <c r="L595" s="629">
        <v>3500</v>
      </c>
      <c r="M595" s="630" t="s">
        <v>32</v>
      </c>
      <c r="N595" s="630" t="s">
        <v>32</v>
      </c>
      <c r="O595" s="634" t="s">
        <v>9409</v>
      </c>
      <c r="P595" s="389" t="s">
        <v>8769</v>
      </c>
      <c r="Q595" s="632" t="s">
        <v>1230</v>
      </c>
      <c r="R595" s="389" t="s">
        <v>8776</v>
      </c>
      <c r="S595" s="55"/>
      <c r="T595" s="633"/>
      <c r="U595" s="394"/>
      <c r="V595" s="395"/>
      <c r="W595" s="395"/>
      <c r="X595" s="395"/>
      <c r="Y595" s="395"/>
      <c r="Z595" s="395"/>
      <c r="AA595" s="395"/>
      <c r="AB595" s="395"/>
      <c r="AC595" s="395"/>
      <c r="AD595" s="395"/>
      <c r="AE595" s="395"/>
      <c r="AF595" s="395"/>
      <c r="AG595" s="395"/>
      <c r="AH595" s="395"/>
      <c r="AI595" s="395"/>
      <c r="AJ595" s="395"/>
      <c r="AK595" s="395"/>
    </row>
    <row r="596" spans="1:37" ht="30" customHeight="1">
      <c r="A596" s="450" t="s">
        <v>1900</v>
      </c>
      <c r="B596" s="451" t="s">
        <v>6220</v>
      </c>
      <c r="C596" s="451" t="s">
        <v>1902</v>
      </c>
      <c r="D596" s="559" t="s">
        <v>4832</v>
      </c>
      <c r="E596" s="453" t="s">
        <v>6221</v>
      </c>
      <c r="F596" s="453" t="s">
        <v>6222</v>
      </c>
      <c r="G596" s="454" t="s">
        <v>3814</v>
      </c>
      <c r="H596" s="455">
        <v>44643</v>
      </c>
      <c r="I596" s="391">
        <f t="shared" ca="1" si="1"/>
        <v>1387</v>
      </c>
      <c r="J596" s="455">
        <v>44686</v>
      </c>
      <c r="K596" s="456" t="s">
        <v>8767</v>
      </c>
      <c r="L596" s="629">
        <v>3500</v>
      </c>
      <c r="M596" s="630" t="s">
        <v>1230</v>
      </c>
      <c r="N596" s="630" t="s">
        <v>1230</v>
      </c>
      <c r="O596" s="634" t="s">
        <v>9410</v>
      </c>
      <c r="P596" s="389" t="s">
        <v>8769</v>
      </c>
      <c r="Q596" s="632"/>
      <c r="R596" s="456"/>
      <c r="S596" s="55"/>
      <c r="T596" s="633"/>
      <c r="U596" s="394"/>
      <c r="V596" s="395"/>
      <c r="W596" s="395"/>
      <c r="X596" s="395"/>
      <c r="Y596" s="395"/>
      <c r="Z596" s="395"/>
      <c r="AA596" s="395"/>
      <c r="AB596" s="395"/>
      <c r="AC596" s="395"/>
      <c r="AD596" s="395"/>
      <c r="AE596" s="395"/>
      <c r="AF596" s="395"/>
      <c r="AG596" s="395"/>
      <c r="AH596" s="395"/>
      <c r="AI596" s="395"/>
      <c r="AJ596" s="395"/>
      <c r="AK596" s="395"/>
    </row>
    <row r="597" spans="1:37" ht="30" customHeight="1">
      <c r="A597" s="450" t="s">
        <v>1903</v>
      </c>
      <c r="B597" s="451" t="s">
        <v>6224</v>
      </c>
      <c r="C597" s="451" t="s">
        <v>1905</v>
      </c>
      <c r="D597" s="559" t="s">
        <v>4832</v>
      </c>
      <c r="E597" s="453" t="s">
        <v>6221</v>
      </c>
      <c r="F597" s="453" t="s">
        <v>6222</v>
      </c>
      <c r="G597" s="454" t="s">
        <v>3814</v>
      </c>
      <c r="H597" s="455">
        <v>44643</v>
      </c>
      <c r="I597" s="391">
        <f t="shared" ca="1" si="1"/>
        <v>1387</v>
      </c>
      <c r="J597" s="455">
        <v>44672</v>
      </c>
      <c r="K597" s="456" t="s">
        <v>8767</v>
      </c>
      <c r="L597" s="629">
        <v>3500</v>
      </c>
      <c r="M597" s="630" t="s">
        <v>1230</v>
      </c>
      <c r="N597" s="630" t="s">
        <v>1230</v>
      </c>
      <c r="O597" s="634" t="s">
        <v>9411</v>
      </c>
      <c r="P597" s="389" t="s">
        <v>8769</v>
      </c>
      <c r="Q597" s="632"/>
      <c r="R597" s="456"/>
      <c r="S597" s="55"/>
      <c r="T597" s="633"/>
      <c r="U597" s="394"/>
      <c r="V597" s="395"/>
      <c r="W597" s="395"/>
      <c r="X597" s="395"/>
      <c r="Y597" s="395"/>
      <c r="Z597" s="395"/>
      <c r="AA597" s="395"/>
      <c r="AB597" s="395"/>
      <c r="AC597" s="395"/>
      <c r="AD597" s="395"/>
      <c r="AE597" s="395"/>
      <c r="AF597" s="395"/>
      <c r="AG597" s="395"/>
      <c r="AH597" s="395"/>
      <c r="AI597" s="395"/>
      <c r="AJ597" s="395"/>
      <c r="AK597" s="395"/>
    </row>
    <row r="598" spans="1:37" ht="30" customHeight="1">
      <c r="A598" s="450" t="s">
        <v>1906</v>
      </c>
      <c r="B598" s="451" t="s">
        <v>6226</v>
      </c>
      <c r="C598" s="451" t="s">
        <v>1908</v>
      </c>
      <c r="D598" s="559" t="s">
        <v>6227</v>
      </c>
      <c r="E598" s="453" t="s">
        <v>6228</v>
      </c>
      <c r="F598" s="453"/>
      <c r="G598" s="454" t="s">
        <v>3833</v>
      </c>
      <c r="H598" s="455">
        <v>44643</v>
      </c>
      <c r="I598" s="391">
        <f t="shared" ca="1" si="1"/>
        <v>1387</v>
      </c>
      <c r="J598" s="455">
        <v>44655</v>
      </c>
      <c r="K598" s="456" t="s">
        <v>8767</v>
      </c>
      <c r="L598" s="629">
        <v>3500</v>
      </c>
      <c r="M598" s="630" t="s">
        <v>1230</v>
      </c>
      <c r="N598" s="630" t="s">
        <v>1230</v>
      </c>
      <c r="O598" s="634" t="s">
        <v>9412</v>
      </c>
      <c r="P598" s="389" t="s">
        <v>8769</v>
      </c>
      <c r="Q598" s="632"/>
      <c r="R598" s="456"/>
      <c r="S598" s="55"/>
      <c r="T598" s="633"/>
      <c r="U598" s="394"/>
      <c r="V598" s="395"/>
      <c r="W598" s="395"/>
      <c r="X598" s="395"/>
      <c r="Y598" s="395"/>
      <c r="Z598" s="395"/>
      <c r="AA598" s="395"/>
      <c r="AB598" s="395"/>
      <c r="AC598" s="395"/>
      <c r="AD598" s="395"/>
      <c r="AE598" s="395"/>
      <c r="AF598" s="395"/>
      <c r="AG598" s="395"/>
      <c r="AH598" s="395"/>
      <c r="AI598" s="395"/>
      <c r="AJ598" s="395"/>
      <c r="AK598" s="395"/>
    </row>
    <row r="599" spans="1:37" ht="30" customHeight="1">
      <c r="A599" s="450" t="s">
        <v>1912</v>
      </c>
      <c r="B599" s="451" t="s">
        <v>6235</v>
      </c>
      <c r="C599" s="451" t="s">
        <v>6236</v>
      </c>
      <c r="D599" s="559" t="s">
        <v>6237</v>
      </c>
      <c r="E599" s="453" t="s">
        <v>6238</v>
      </c>
      <c r="F599" s="453" t="s">
        <v>6239</v>
      </c>
      <c r="G599" s="454" t="s">
        <v>3796</v>
      </c>
      <c r="H599" s="455">
        <v>44643</v>
      </c>
      <c r="I599" s="391">
        <f t="shared" ca="1" si="1"/>
        <v>1387</v>
      </c>
      <c r="J599" s="455">
        <v>44683</v>
      </c>
      <c r="K599" s="456" t="s">
        <v>8767</v>
      </c>
      <c r="L599" s="629">
        <v>3500</v>
      </c>
      <c r="M599" s="630" t="s">
        <v>32</v>
      </c>
      <c r="N599" s="630" t="s">
        <v>1230</v>
      </c>
      <c r="O599" s="634" t="s">
        <v>9413</v>
      </c>
      <c r="P599" s="389" t="s">
        <v>8769</v>
      </c>
      <c r="Q599" s="632"/>
      <c r="R599" s="456"/>
      <c r="S599" s="55"/>
      <c r="T599" s="633"/>
      <c r="U599" s="394"/>
      <c r="V599" s="395"/>
      <c r="W599" s="395"/>
      <c r="X599" s="395"/>
      <c r="Y599" s="395"/>
      <c r="Z599" s="395"/>
      <c r="AA599" s="395"/>
      <c r="AB599" s="395"/>
      <c r="AC599" s="395"/>
      <c r="AD599" s="395"/>
      <c r="AE599" s="395"/>
      <c r="AF599" s="395"/>
      <c r="AG599" s="395"/>
      <c r="AH599" s="395"/>
      <c r="AI599" s="395"/>
      <c r="AJ599" s="395"/>
      <c r="AK599" s="395"/>
    </row>
    <row r="600" spans="1:37" ht="30" customHeight="1">
      <c r="A600" s="450" t="s">
        <v>1915</v>
      </c>
      <c r="B600" s="451" t="s">
        <v>6241</v>
      </c>
      <c r="C600" s="451" t="s">
        <v>1917</v>
      </c>
      <c r="D600" s="559" t="s">
        <v>6242</v>
      </c>
      <c r="E600" s="453" t="s">
        <v>6243</v>
      </c>
      <c r="F600" s="453"/>
      <c r="G600" s="454" t="s">
        <v>3784</v>
      </c>
      <c r="H600" s="455">
        <v>44643</v>
      </c>
      <c r="I600" s="391">
        <f t="shared" ca="1" si="1"/>
        <v>1387</v>
      </c>
      <c r="J600" s="455">
        <v>44853</v>
      </c>
      <c r="K600" s="456" t="s">
        <v>8767</v>
      </c>
      <c r="L600" s="629">
        <v>3500</v>
      </c>
      <c r="M600" s="630" t="s">
        <v>32</v>
      </c>
      <c r="N600" s="630" t="s">
        <v>1230</v>
      </c>
      <c r="O600" s="634" t="s">
        <v>9414</v>
      </c>
      <c r="P600" s="389" t="s">
        <v>8769</v>
      </c>
      <c r="Q600" s="632" t="s">
        <v>1230</v>
      </c>
      <c r="R600" s="389" t="s">
        <v>8776</v>
      </c>
      <c r="S600" s="55" t="s">
        <v>1919</v>
      </c>
      <c r="T600" s="633" t="s">
        <v>9231</v>
      </c>
      <c r="U600" s="394"/>
      <c r="V600" s="395"/>
      <c r="W600" s="395"/>
      <c r="X600" s="395"/>
      <c r="Y600" s="395"/>
      <c r="Z600" s="395"/>
      <c r="AA600" s="395"/>
      <c r="AB600" s="395"/>
      <c r="AC600" s="395"/>
      <c r="AD600" s="395"/>
      <c r="AE600" s="395"/>
      <c r="AF600" s="395"/>
      <c r="AG600" s="395"/>
      <c r="AH600" s="395"/>
      <c r="AI600" s="395"/>
      <c r="AJ600" s="395"/>
      <c r="AK600" s="395"/>
    </row>
    <row r="601" spans="1:37" ht="30" customHeight="1">
      <c r="A601" s="471" t="s">
        <v>1920</v>
      </c>
      <c r="B601" s="472" t="s">
        <v>6245</v>
      </c>
      <c r="C601" s="472" t="s">
        <v>6246</v>
      </c>
      <c r="D601" s="649" t="s">
        <v>6247</v>
      </c>
      <c r="E601" s="474" t="s">
        <v>6248</v>
      </c>
      <c r="F601" s="474" t="s">
        <v>4240</v>
      </c>
      <c r="G601" s="475" t="s">
        <v>4991</v>
      </c>
      <c r="H601" s="476">
        <v>44641</v>
      </c>
      <c r="I601" s="40">
        <f t="shared" ca="1" si="1"/>
        <v>1389</v>
      </c>
      <c r="J601" s="476"/>
      <c r="K601" s="477" t="s">
        <v>8808</v>
      </c>
      <c r="L601" s="650">
        <v>9800</v>
      </c>
      <c r="M601" s="651" t="s">
        <v>32</v>
      </c>
      <c r="N601" s="651"/>
      <c r="O601" s="652" t="s">
        <v>9132</v>
      </c>
      <c r="P601" s="137" t="s">
        <v>8810</v>
      </c>
      <c r="Q601" s="653"/>
      <c r="R601" s="477"/>
      <c r="S601" s="479"/>
      <c r="T601" s="654" t="s">
        <v>9298</v>
      </c>
      <c r="U601" s="382"/>
      <c r="V601" s="383"/>
      <c r="W601" s="383"/>
      <c r="X601" s="383"/>
      <c r="Y601" s="383"/>
      <c r="Z601" s="383"/>
      <c r="AA601" s="383"/>
      <c r="AB601" s="383"/>
      <c r="AC601" s="383"/>
      <c r="AD601" s="383"/>
      <c r="AE601" s="383"/>
      <c r="AF601" s="383"/>
      <c r="AG601" s="383"/>
      <c r="AH601" s="383"/>
      <c r="AI601" s="383"/>
      <c r="AJ601" s="383"/>
      <c r="AK601" s="383"/>
    </row>
    <row r="602" spans="1:37" ht="30" customHeight="1">
      <c r="A602" s="450" t="s">
        <v>1923</v>
      </c>
      <c r="B602" s="451" t="s">
        <v>6249</v>
      </c>
      <c r="C602" s="451" t="s">
        <v>6250</v>
      </c>
      <c r="D602" s="559" t="s">
        <v>6251</v>
      </c>
      <c r="E602" s="453" t="s">
        <v>6252</v>
      </c>
      <c r="F602" s="453" t="s">
        <v>3896</v>
      </c>
      <c r="G602" s="454" t="s">
        <v>3814</v>
      </c>
      <c r="H602" s="455">
        <v>44643</v>
      </c>
      <c r="I602" s="391">
        <f t="shared" ca="1" si="1"/>
        <v>1387</v>
      </c>
      <c r="J602" s="455">
        <v>44649</v>
      </c>
      <c r="K602" s="456" t="s">
        <v>8767</v>
      </c>
      <c r="L602" s="629">
        <v>3500</v>
      </c>
      <c r="M602" s="630" t="s">
        <v>1230</v>
      </c>
      <c r="N602" s="630" t="s">
        <v>1230</v>
      </c>
      <c r="O602" s="634" t="s">
        <v>9415</v>
      </c>
      <c r="P602" s="389" t="s">
        <v>8769</v>
      </c>
      <c r="Q602" s="632"/>
      <c r="R602" s="456"/>
      <c r="S602" s="55"/>
      <c r="T602" s="633"/>
      <c r="U602" s="394"/>
      <c r="V602" s="395"/>
      <c r="W602" s="395"/>
      <c r="X602" s="395"/>
      <c r="Y602" s="395"/>
      <c r="Z602" s="395"/>
      <c r="AA602" s="395"/>
      <c r="AB602" s="395"/>
      <c r="AC602" s="395"/>
      <c r="AD602" s="395"/>
      <c r="AE602" s="395"/>
      <c r="AF602" s="395"/>
      <c r="AG602" s="395"/>
      <c r="AH602" s="395"/>
      <c r="AI602" s="395"/>
      <c r="AJ602" s="395"/>
      <c r="AK602" s="395"/>
    </row>
    <row r="603" spans="1:37" ht="30" customHeight="1">
      <c r="A603" s="450" t="s">
        <v>1926</v>
      </c>
      <c r="B603" s="451" t="s">
        <v>6254</v>
      </c>
      <c r="C603" s="451" t="s">
        <v>6255</v>
      </c>
      <c r="D603" s="559" t="s">
        <v>6256</v>
      </c>
      <c r="E603" s="453" t="s">
        <v>6257</v>
      </c>
      <c r="F603" s="453" t="s">
        <v>4356</v>
      </c>
      <c r="G603" s="454" t="s">
        <v>3796</v>
      </c>
      <c r="H603" s="455">
        <v>44643</v>
      </c>
      <c r="I603" s="391">
        <f t="shared" ca="1" si="1"/>
        <v>1387</v>
      </c>
      <c r="J603" s="455">
        <v>44645</v>
      </c>
      <c r="K603" s="456" t="s">
        <v>8767</v>
      </c>
      <c r="L603" s="629">
        <v>3500</v>
      </c>
      <c r="M603" s="630" t="s">
        <v>1230</v>
      </c>
      <c r="N603" s="630" t="s">
        <v>1230</v>
      </c>
      <c r="O603" s="634" t="s">
        <v>9416</v>
      </c>
      <c r="P603" s="389" t="s">
        <v>8769</v>
      </c>
      <c r="Q603" s="632"/>
      <c r="R603" s="456"/>
      <c r="S603" s="55"/>
      <c r="T603" s="633"/>
      <c r="U603" s="394"/>
      <c r="V603" s="395"/>
      <c r="W603" s="395"/>
      <c r="X603" s="395"/>
      <c r="Y603" s="395"/>
      <c r="Z603" s="395"/>
      <c r="AA603" s="395"/>
      <c r="AB603" s="395"/>
      <c r="AC603" s="395"/>
      <c r="AD603" s="395"/>
      <c r="AE603" s="395"/>
      <c r="AF603" s="395"/>
      <c r="AG603" s="395"/>
      <c r="AH603" s="395"/>
      <c r="AI603" s="395"/>
      <c r="AJ603" s="395"/>
      <c r="AK603" s="395"/>
    </row>
    <row r="604" spans="1:37" ht="30" customHeight="1">
      <c r="A604" s="450" t="s">
        <v>1929</v>
      </c>
      <c r="B604" s="451" t="s">
        <v>6259</v>
      </c>
      <c r="C604" s="451" t="s">
        <v>1931</v>
      </c>
      <c r="D604" s="559" t="s">
        <v>6260</v>
      </c>
      <c r="E604" s="453" t="s">
        <v>6261</v>
      </c>
      <c r="F604" s="453" t="s">
        <v>4500</v>
      </c>
      <c r="G604" s="454" t="s">
        <v>3833</v>
      </c>
      <c r="H604" s="455">
        <v>44641</v>
      </c>
      <c r="I604" s="391">
        <f t="shared" ca="1" si="1"/>
        <v>1389</v>
      </c>
      <c r="J604" s="455">
        <v>44648</v>
      </c>
      <c r="K604" s="456" t="s">
        <v>8808</v>
      </c>
      <c r="L604" s="629">
        <v>9800</v>
      </c>
      <c r="M604" s="630" t="s">
        <v>32</v>
      </c>
      <c r="N604" s="630" t="s">
        <v>1230</v>
      </c>
      <c r="O604" s="634" t="s">
        <v>9417</v>
      </c>
      <c r="P604" s="389" t="s">
        <v>8810</v>
      </c>
      <c r="Q604" s="632"/>
      <c r="R604" s="456"/>
      <c r="S604" s="55"/>
      <c r="T604" s="633"/>
      <c r="U604" s="394"/>
      <c r="V604" s="395"/>
      <c r="W604" s="395"/>
      <c r="X604" s="395"/>
      <c r="Y604" s="395"/>
      <c r="Z604" s="395"/>
      <c r="AA604" s="395"/>
      <c r="AB604" s="395"/>
      <c r="AC604" s="395"/>
      <c r="AD604" s="395"/>
      <c r="AE604" s="395"/>
      <c r="AF604" s="395"/>
      <c r="AG604" s="395"/>
      <c r="AH604" s="395"/>
      <c r="AI604" s="395"/>
      <c r="AJ604" s="395"/>
      <c r="AK604" s="395"/>
    </row>
    <row r="605" spans="1:37" ht="30" customHeight="1">
      <c r="A605" s="594" t="s">
        <v>1932</v>
      </c>
      <c r="B605" s="635" t="s">
        <v>6263</v>
      </c>
      <c r="C605" s="635" t="s">
        <v>1934</v>
      </c>
      <c r="D605" s="636" t="s">
        <v>6264</v>
      </c>
      <c r="E605" s="637" t="s">
        <v>6265</v>
      </c>
      <c r="F605" s="637"/>
      <c r="G605" s="638" t="s">
        <v>3833</v>
      </c>
      <c r="H605" s="639">
        <v>44643</v>
      </c>
      <c r="I605" s="599">
        <f t="shared" ca="1" si="1"/>
        <v>1387</v>
      </c>
      <c r="J605" s="639"/>
      <c r="K605" s="598" t="s">
        <v>8767</v>
      </c>
      <c r="L605" s="640">
        <v>3500</v>
      </c>
      <c r="M605" s="641" t="s">
        <v>1230</v>
      </c>
      <c r="N605" s="641" t="s">
        <v>32</v>
      </c>
      <c r="O605" s="655" t="s">
        <v>9394</v>
      </c>
      <c r="P605" s="601" t="s">
        <v>8769</v>
      </c>
      <c r="Q605" s="643"/>
      <c r="R605" s="601" t="s">
        <v>8776</v>
      </c>
      <c r="S605" s="603"/>
      <c r="T605" s="644" t="s">
        <v>8823</v>
      </c>
      <c r="U605" s="602"/>
      <c r="V605" s="645"/>
      <c r="W605" s="645"/>
      <c r="X605" s="645"/>
      <c r="Y605" s="645"/>
      <c r="Z605" s="645"/>
      <c r="AA605" s="645"/>
      <c r="AB605" s="645"/>
      <c r="AC605" s="645"/>
      <c r="AD605" s="645"/>
      <c r="AE605" s="645"/>
      <c r="AF605" s="645"/>
      <c r="AG605" s="645"/>
      <c r="AH605" s="645"/>
      <c r="AI605" s="645"/>
      <c r="AJ605" s="645"/>
      <c r="AK605" s="645"/>
    </row>
    <row r="606" spans="1:37" ht="30" customHeight="1">
      <c r="A606" s="450" t="s">
        <v>1935</v>
      </c>
      <c r="B606" s="451" t="s">
        <v>6267</v>
      </c>
      <c r="C606" s="451" t="s">
        <v>1937</v>
      </c>
      <c r="D606" s="559" t="s">
        <v>6268</v>
      </c>
      <c r="E606" s="453" t="s">
        <v>6269</v>
      </c>
      <c r="F606" s="453"/>
      <c r="G606" s="454" t="s">
        <v>3784</v>
      </c>
      <c r="H606" s="455">
        <v>44643</v>
      </c>
      <c r="I606" s="391">
        <f t="shared" ca="1" si="1"/>
        <v>1387</v>
      </c>
      <c r="J606" s="455">
        <v>44715</v>
      </c>
      <c r="K606" s="456" t="s">
        <v>8767</v>
      </c>
      <c r="L606" s="629">
        <v>3500</v>
      </c>
      <c r="M606" s="630" t="s">
        <v>32</v>
      </c>
      <c r="N606" s="630" t="s">
        <v>1230</v>
      </c>
      <c r="O606" s="634" t="s">
        <v>9418</v>
      </c>
      <c r="P606" s="389" t="s">
        <v>8769</v>
      </c>
      <c r="Q606" s="632"/>
      <c r="R606" s="456"/>
      <c r="S606" s="55"/>
      <c r="T606" s="633"/>
      <c r="U606" s="394"/>
      <c r="V606" s="395"/>
      <c r="W606" s="395"/>
      <c r="X606" s="395"/>
      <c r="Y606" s="395"/>
      <c r="Z606" s="395"/>
      <c r="AA606" s="395"/>
      <c r="AB606" s="395"/>
      <c r="AC606" s="395"/>
      <c r="AD606" s="395"/>
      <c r="AE606" s="395"/>
      <c r="AF606" s="395"/>
      <c r="AG606" s="395"/>
      <c r="AH606" s="395"/>
      <c r="AI606" s="395"/>
      <c r="AJ606" s="395"/>
      <c r="AK606" s="395"/>
    </row>
    <row r="607" spans="1:37" ht="30" customHeight="1">
      <c r="A607" s="450" t="s">
        <v>1938</v>
      </c>
      <c r="B607" s="451" t="s">
        <v>6271</v>
      </c>
      <c r="C607" s="451" t="s">
        <v>1940</v>
      </c>
      <c r="D607" s="559" t="s">
        <v>6272</v>
      </c>
      <c r="E607" s="453" t="s">
        <v>6273</v>
      </c>
      <c r="F607" s="453" t="s">
        <v>4147</v>
      </c>
      <c r="G607" s="454" t="s">
        <v>3833</v>
      </c>
      <c r="H607" s="455">
        <v>44643</v>
      </c>
      <c r="I607" s="391">
        <f t="shared" ca="1" si="1"/>
        <v>1387</v>
      </c>
      <c r="J607" s="455">
        <v>44648</v>
      </c>
      <c r="K607" s="456" t="s">
        <v>8767</v>
      </c>
      <c r="L607" s="629">
        <v>3500</v>
      </c>
      <c r="M607" s="630" t="s">
        <v>1230</v>
      </c>
      <c r="N607" s="630" t="s">
        <v>1230</v>
      </c>
      <c r="O607" s="634" t="s">
        <v>9419</v>
      </c>
      <c r="P607" s="389" t="s">
        <v>8769</v>
      </c>
      <c r="Q607" s="632"/>
      <c r="R607" s="456"/>
      <c r="S607" s="55"/>
      <c r="T607" s="633"/>
      <c r="U607" s="394"/>
      <c r="V607" s="395"/>
      <c r="W607" s="395"/>
      <c r="X607" s="395"/>
      <c r="Y607" s="395"/>
      <c r="Z607" s="395"/>
      <c r="AA607" s="395"/>
      <c r="AB607" s="395"/>
      <c r="AC607" s="395"/>
      <c r="AD607" s="395"/>
      <c r="AE607" s="395"/>
      <c r="AF607" s="395"/>
      <c r="AG607" s="395"/>
      <c r="AH607" s="395"/>
      <c r="AI607" s="395"/>
      <c r="AJ607" s="395"/>
      <c r="AK607" s="395"/>
    </row>
    <row r="608" spans="1:37" ht="30" customHeight="1">
      <c r="A608" s="594" t="s">
        <v>1941</v>
      </c>
      <c r="B608" s="635" t="s">
        <v>6275</v>
      </c>
      <c r="C608" s="635" t="s">
        <v>1943</v>
      </c>
      <c r="D608" s="636" t="s">
        <v>6276</v>
      </c>
      <c r="E608" s="637" t="s">
        <v>6277</v>
      </c>
      <c r="F608" s="637"/>
      <c r="G608" s="638" t="s">
        <v>3788</v>
      </c>
      <c r="H608" s="639">
        <v>44643</v>
      </c>
      <c r="I608" s="599">
        <f t="shared" ca="1" si="1"/>
        <v>1387</v>
      </c>
      <c r="J608" s="639"/>
      <c r="K608" s="598" t="s">
        <v>8767</v>
      </c>
      <c r="L608" s="640">
        <v>3500</v>
      </c>
      <c r="M608" s="641" t="s">
        <v>32</v>
      </c>
      <c r="N608" s="641" t="s">
        <v>32</v>
      </c>
      <c r="O608" s="655" t="s">
        <v>9394</v>
      </c>
      <c r="P608" s="601" t="s">
        <v>8769</v>
      </c>
      <c r="Q608" s="643"/>
      <c r="R608" s="601" t="s">
        <v>8776</v>
      </c>
      <c r="S608" s="603"/>
      <c r="T608" s="644" t="s">
        <v>9029</v>
      </c>
      <c r="U608" s="602"/>
      <c r="V608" s="645"/>
      <c r="W608" s="645"/>
      <c r="X608" s="645"/>
      <c r="Y608" s="645"/>
      <c r="Z608" s="645"/>
      <c r="AA608" s="645"/>
      <c r="AB608" s="645"/>
      <c r="AC608" s="645"/>
      <c r="AD608" s="645"/>
      <c r="AE608" s="645"/>
      <c r="AF608" s="645"/>
      <c r="AG608" s="645"/>
      <c r="AH608" s="645"/>
      <c r="AI608" s="645"/>
      <c r="AJ608" s="645"/>
      <c r="AK608" s="645"/>
    </row>
    <row r="609" spans="1:37" ht="30" customHeight="1">
      <c r="A609" s="594" t="s">
        <v>1944</v>
      </c>
      <c r="B609" s="635" t="s">
        <v>6279</v>
      </c>
      <c r="C609" s="635" t="s">
        <v>6280</v>
      </c>
      <c r="D609" s="636" t="s">
        <v>6281</v>
      </c>
      <c r="E609" s="637" t="s">
        <v>6282</v>
      </c>
      <c r="F609" s="637" t="s">
        <v>3905</v>
      </c>
      <c r="G609" s="638" t="s">
        <v>3833</v>
      </c>
      <c r="H609" s="639">
        <v>44643</v>
      </c>
      <c r="I609" s="599">
        <f t="shared" ca="1" si="1"/>
        <v>1387</v>
      </c>
      <c r="J609" s="639"/>
      <c r="K609" s="598" t="s">
        <v>8767</v>
      </c>
      <c r="L609" s="640">
        <v>3500</v>
      </c>
      <c r="M609" s="641" t="s">
        <v>1230</v>
      </c>
      <c r="N609" s="641" t="s">
        <v>32</v>
      </c>
      <c r="O609" s="655" t="s">
        <v>9394</v>
      </c>
      <c r="P609" s="601" t="s">
        <v>8769</v>
      </c>
      <c r="Q609" s="643"/>
      <c r="R609" s="601" t="s">
        <v>8776</v>
      </c>
      <c r="S609" s="603"/>
      <c r="T609" s="644" t="s">
        <v>9420</v>
      </c>
      <c r="U609" s="602"/>
      <c r="V609" s="645"/>
      <c r="W609" s="645"/>
      <c r="X609" s="645"/>
      <c r="Y609" s="645"/>
      <c r="Z609" s="645"/>
      <c r="AA609" s="645"/>
      <c r="AB609" s="645"/>
      <c r="AC609" s="645"/>
      <c r="AD609" s="645"/>
      <c r="AE609" s="645"/>
      <c r="AF609" s="645"/>
      <c r="AG609" s="645"/>
      <c r="AH609" s="645"/>
      <c r="AI609" s="645"/>
      <c r="AJ609" s="645"/>
      <c r="AK609" s="645"/>
    </row>
    <row r="610" spans="1:37" ht="30" customHeight="1">
      <c r="A610" s="594" t="s">
        <v>1947</v>
      </c>
      <c r="B610" s="635" t="s">
        <v>6284</v>
      </c>
      <c r="C610" s="635" t="s">
        <v>6285</v>
      </c>
      <c r="D610" s="636" t="s">
        <v>6286</v>
      </c>
      <c r="E610" s="637" t="s">
        <v>6287</v>
      </c>
      <c r="F610" s="637"/>
      <c r="G610" s="638" t="s">
        <v>3833</v>
      </c>
      <c r="H610" s="639">
        <v>44643</v>
      </c>
      <c r="I610" s="599">
        <f t="shared" ca="1" si="1"/>
        <v>1387</v>
      </c>
      <c r="J610" s="639"/>
      <c r="K610" s="598" t="s">
        <v>8767</v>
      </c>
      <c r="L610" s="640">
        <v>3500</v>
      </c>
      <c r="M610" s="641" t="s">
        <v>32</v>
      </c>
      <c r="N610" s="641" t="s">
        <v>32</v>
      </c>
      <c r="O610" s="655" t="s">
        <v>9394</v>
      </c>
      <c r="P610" s="601" t="s">
        <v>8769</v>
      </c>
      <c r="Q610" s="643"/>
      <c r="R610" s="601" t="s">
        <v>8776</v>
      </c>
      <c r="S610" s="603"/>
      <c r="T610" s="644" t="s">
        <v>8850</v>
      </c>
      <c r="U610" s="602"/>
      <c r="V610" s="645"/>
      <c r="W610" s="645"/>
      <c r="X610" s="645"/>
      <c r="Y610" s="645"/>
      <c r="Z610" s="645"/>
      <c r="AA610" s="645"/>
      <c r="AB610" s="645"/>
      <c r="AC610" s="645"/>
      <c r="AD610" s="645"/>
      <c r="AE610" s="645"/>
      <c r="AF610" s="645"/>
      <c r="AG610" s="645"/>
      <c r="AH610" s="645"/>
      <c r="AI610" s="645"/>
      <c r="AJ610" s="645"/>
      <c r="AK610" s="645"/>
    </row>
    <row r="611" spans="1:37" ht="30" customHeight="1">
      <c r="A611" s="450" t="s">
        <v>1950</v>
      </c>
      <c r="B611" s="451" t="s">
        <v>6288</v>
      </c>
      <c r="C611" s="451" t="s">
        <v>1952</v>
      </c>
      <c r="D611" s="559" t="s">
        <v>6289</v>
      </c>
      <c r="E611" s="453" t="s">
        <v>6290</v>
      </c>
      <c r="F611" s="453" t="s">
        <v>3905</v>
      </c>
      <c r="G611" s="454" t="s">
        <v>4287</v>
      </c>
      <c r="H611" s="455">
        <v>44643</v>
      </c>
      <c r="I611" s="391">
        <f t="shared" ca="1" si="1"/>
        <v>1387</v>
      </c>
      <c r="J611" s="455">
        <v>44645</v>
      </c>
      <c r="K611" s="456" t="s">
        <v>8767</v>
      </c>
      <c r="L611" s="629">
        <v>3500</v>
      </c>
      <c r="M611" s="630" t="s">
        <v>1230</v>
      </c>
      <c r="N611" s="630" t="s">
        <v>1230</v>
      </c>
      <c r="O611" s="634" t="s">
        <v>9421</v>
      </c>
      <c r="P611" s="389" t="s">
        <v>8769</v>
      </c>
      <c r="Q611" s="632"/>
      <c r="R611" s="456"/>
      <c r="S611" s="55"/>
      <c r="T611" s="633"/>
      <c r="U611" s="394"/>
      <c r="V611" s="395"/>
      <c r="W611" s="395"/>
      <c r="X611" s="395"/>
      <c r="Y611" s="395"/>
      <c r="Z611" s="395"/>
      <c r="AA611" s="395"/>
      <c r="AB611" s="395"/>
      <c r="AC611" s="395"/>
      <c r="AD611" s="395"/>
      <c r="AE611" s="395"/>
      <c r="AF611" s="395"/>
      <c r="AG611" s="395"/>
      <c r="AH611" s="395"/>
      <c r="AI611" s="395"/>
      <c r="AJ611" s="395"/>
      <c r="AK611" s="395"/>
    </row>
    <row r="612" spans="1:37" ht="30" customHeight="1">
      <c r="A612" s="450" t="s">
        <v>1953</v>
      </c>
      <c r="B612" s="451" t="s">
        <v>6292</v>
      </c>
      <c r="C612" s="451" t="s">
        <v>1955</v>
      </c>
      <c r="D612" s="559" t="s">
        <v>6293</v>
      </c>
      <c r="E612" s="453" t="s">
        <v>6294</v>
      </c>
      <c r="F612" s="453" t="s">
        <v>3866</v>
      </c>
      <c r="G612" s="454" t="s">
        <v>3833</v>
      </c>
      <c r="H612" s="455">
        <v>44643</v>
      </c>
      <c r="I612" s="391">
        <f t="shared" ca="1" si="1"/>
        <v>1387</v>
      </c>
      <c r="J612" s="455">
        <v>44648</v>
      </c>
      <c r="K612" s="456" t="s">
        <v>8767</v>
      </c>
      <c r="L612" s="629">
        <v>3500</v>
      </c>
      <c r="M612" s="630" t="s">
        <v>32</v>
      </c>
      <c r="N612" s="630" t="s">
        <v>1230</v>
      </c>
      <c r="O612" s="634" t="s">
        <v>9422</v>
      </c>
      <c r="P612" s="389" t="s">
        <v>8769</v>
      </c>
      <c r="Q612" s="632"/>
      <c r="R612" s="456"/>
      <c r="S612" s="55"/>
      <c r="T612" s="633"/>
      <c r="U612" s="394"/>
      <c r="V612" s="395"/>
      <c r="W612" s="395"/>
      <c r="X612" s="395"/>
      <c r="Y612" s="395"/>
      <c r="Z612" s="395"/>
      <c r="AA612" s="395"/>
      <c r="AB612" s="395"/>
      <c r="AC612" s="395"/>
      <c r="AD612" s="395"/>
      <c r="AE612" s="395"/>
      <c r="AF612" s="395"/>
      <c r="AG612" s="395"/>
      <c r="AH612" s="395"/>
      <c r="AI612" s="395"/>
      <c r="AJ612" s="395"/>
      <c r="AK612" s="395"/>
    </row>
    <row r="613" spans="1:37" ht="30" customHeight="1">
      <c r="A613" s="450" t="s">
        <v>1956</v>
      </c>
      <c r="B613" s="451" t="s">
        <v>6296</v>
      </c>
      <c r="C613" s="451" t="s">
        <v>1958</v>
      </c>
      <c r="D613" s="559" t="s">
        <v>6297</v>
      </c>
      <c r="E613" s="453" t="s">
        <v>6298</v>
      </c>
      <c r="F613" s="453" t="s">
        <v>6299</v>
      </c>
      <c r="G613" s="454" t="s">
        <v>4991</v>
      </c>
      <c r="H613" s="455">
        <v>44643</v>
      </c>
      <c r="I613" s="391">
        <f t="shared" ca="1" si="1"/>
        <v>1387</v>
      </c>
      <c r="J613" s="455">
        <v>44651</v>
      </c>
      <c r="K613" s="456" t="s">
        <v>8767</v>
      </c>
      <c r="L613" s="629">
        <v>3500</v>
      </c>
      <c r="M613" s="630" t="s">
        <v>1230</v>
      </c>
      <c r="N613" s="630" t="s">
        <v>1230</v>
      </c>
      <c r="O613" s="634" t="s">
        <v>9423</v>
      </c>
      <c r="P613" s="389" t="s">
        <v>8769</v>
      </c>
      <c r="Q613" s="632"/>
      <c r="R613" s="456"/>
      <c r="S613" s="55"/>
      <c r="T613" s="633"/>
      <c r="U613" s="394"/>
      <c r="V613" s="395"/>
      <c r="W613" s="395"/>
      <c r="X613" s="395"/>
      <c r="Y613" s="395"/>
      <c r="Z613" s="395"/>
      <c r="AA613" s="395"/>
      <c r="AB613" s="395"/>
      <c r="AC613" s="395"/>
      <c r="AD613" s="395"/>
      <c r="AE613" s="395"/>
      <c r="AF613" s="395"/>
      <c r="AG613" s="395"/>
      <c r="AH613" s="395"/>
      <c r="AI613" s="395"/>
      <c r="AJ613" s="395"/>
      <c r="AK613" s="395"/>
    </row>
    <row r="614" spans="1:37" ht="30" customHeight="1">
      <c r="A614" s="450" t="s">
        <v>1959</v>
      </c>
      <c r="B614" s="451" t="s">
        <v>6301</v>
      </c>
      <c r="C614" s="451" t="s">
        <v>1961</v>
      </c>
      <c r="D614" s="559" t="s">
        <v>2798</v>
      </c>
      <c r="E614" s="453" t="s">
        <v>6302</v>
      </c>
      <c r="F614" s="453" t="s">
        <v>4500</v>
      </c>
      <c r="G614" s="454" t="s">
        <v>3833</v>
      </c>
      <c r="H614" s="455">
        <v>44641</v>
      </c>
      <c r="I614" s="391">
        <f t="shared" ca="1" si="1"/>
        <v>1389</v>
      </c>
      <c r="J614" s="455">
        <v>44727</v>
      </c>
      <c r="K614" s="456" t="s">
        <v>8808</v>
      </c>
      <c r="L614" s="629">
        <v>9800</v>
      </c>
      <c r="M614" s="630" t="s">
        <v>1230</v>
      </c>
      <c r="N614" s="677" t="s">
        <v>1230</v>
      </c>
      <c r="O614" s="634" t="s">
        <v>9424</v>
      </c>
      <c r="P614" s="389" t="s">
        <v>8810</v>
      </c>
      <c r="Q614" s="632"/>
      <c r="R614" s="456"/>
      <c r="S614" s="55"/>
      <c r="T614" s="633" t="s">
        <v>8771</v>
      </c>
      <c r="U614" s="394"/>
      <c r="V614" s="395"/>
      <c r="W614" s="395"/>
      <c r="X614" s="395"/>
      <c r="Y614" s="395"/>
      <c r="Z614" s="395"/>
      <c r="AA614" s="395"/>
      <c r="AB614" s="395"/>
      <c r="AC614" s="395"/>
      <c r="AD614" s="395"/>
      <c r="AE614" s="395"/>
      <c r="AF614" s="395"/>
      <c r="AG614" s="395"/>
      <c r="AH614" s="395"/>
      <c r="AI614" s="395"/>
      <c r="AJ614" s="395"/>
      <c r="AK614" s="395"/>
    </row>
    <row r="615" spans="1:37" ht="30" customHeight="1">
      <c r="A615" s="450" t="s">
        <v>1867</v>
      </c>
      <c r="B615" s="451" t="s">
        <v>6174</v>
      </c>
      <c r="C615" s="451" t="s">
        <v>6175</v>
      </c>
      <c r="D615" s="559" t="s">
        <v>6176</v>
      </c>
      <c r="E615" s="453" t="s">
        <v>6177</v>
      </c>
      <c r="F615" s="453" t="s">
        <v>4279</v>
      </c>
      <c r="G615" s="454" t="s">
        <v>3814</v>
      </c>
      <c r="H615" s="455">
        <v>44643</v>
      </c>
      <c r="I615" s="391">
        <f t="shared" ca="1" si="1"/>
        <v>1387</v>
      </c>
      <c r="J615" s="455">
        <v>44652</v>
      </c>
      <c r="K615" s="456" t="s">
        <v>8767</v>
      </c>
      <c r="L615" s="629">
        <v>3500</v>
      </c>
      <c r="M615" s="630" t="s">
        <v>32</v>
      </c>
      <c r="N615" s="630" t="s">
        <v>1230</v>
      </c>
      <c r="O615" s="634" t="s">
        <v>9425</v>
      </c>
      <c r="P615" s="389" t="s">
        <v>8769</v>
      </c>
      <c r="Q615" s="632"/>
      <c r="R615" s="456"/>
      <c r="S615" s="55"/>
      <c r="T615" s="633"/>
      <c r="U615" s="394"/>
      <c r="V615" s="395"/>
      <c r="W615" s="395"/>
      <c r="X615" s="395"/>
      <c r="Y615" s="395"/>
      <c r="Z615" s="395"/>
      <c r="AA615" s="395"/>
      <c r="AB615" s="395"/>
      <c r="AC615" s="395"/>
      <c r="AD615" s="395"/>
      <c r="AE615" s="395"/>
      <c r="AF615" s="395"/>
      <c r="AG615" s="395"/>
      <c r="AH615" s="395"/>
      <c r="AI615" s="395"/>
      <c r="AJ615" s="395"/>
      <c r="AK615" s="395"/>
    </row>
    <row r="616" spans="1:37" ht="30" customHeight="1">
      <c r="A616" s="450" t="s">
        <v>1965</v>
      </c>
      <c r="B616" s="451" t="s">
        <v>6308</v>
      </c>
      <c r="C616" s="451" t="s">
        <v>1967</v>
      </c>
      <c r="D616" s="559" t="s">
        <v>6309</v>
      </c>
      <c r="E616" s="453" t="s">
        <v>6310</v>
      </c>
      <c r="F616" s="453" t="s">
        <v>5021</v>
      </c>
      <c r="G616" s="454" t="s">
        <v>3777</v>
      </c>
      <c r="H616" s="455">
        <v>44643</v>
      </c>
      <c r="I616" s="391">
        <f t="shared" ca="1" si="1"/>
        <v>1387</v>
      </c>
      <c r="J616" s="455">
        <v>44663</v>
      </c>
      <c r="K616" s="456" t="s">
        <v>8767</v>
      </c>
      <c r="L616" s="629">
        <v>3500</v>
      </c>
      <c r="M616" s="630" t="s">
        <v>1230</v>
      </c>
      <c r="N616" s="630" t="s">
        <v>1230</v>
      </c>
      <c r="O616" s="634" t="s">
        <v>9426</v>
      </c>
      <c r="P616" s="389" t="s">
        <v>8769</v>
      </c>
      <c r="Q616" s="632"/>
      <c r="R616" s="456"/>
      <c r="S616" s="55"/>
      <c r="T616" s="633"/>
      <c r="U616" s="394"/>
      <c r="V616" s="395"/>
      <c r="W616" s="395"/>
      <c r="X616" s="395"/>
      <c r="Y616" s="395"/>
      <c r="Z616" s="395"/>
      <c r="AA616" s="395"/>
      <c r="AB616" s="395"/>
      <c r="AC616" s="395"/>
      <c r="AD616" s="395"/>
      <c r="AE616" s="395"/>
      <c r="AF616" s="395"/>
      <c r="AG616" s="395"/>
      <c r="AH616" s="395"/>
      <c r="AI616" s="395"/>
      <c r="AJ616" s="395"/>
      <c r="AK616" s="395"/>
    </row>
    <row r="617" spans="1:37" ht="30" customHeight="1">
      <c r="A617" s="594" t="s">
        <v>1968</v>
      </c>
      <c r="B617" s="635" t="s">
        <v>6312</v>
      </c>
      <c r="C617" s="635" t="s">
        <v>1970</v>
      </c>
      <c r="D617" s="636" t="s">
        <v>6313</v>
      </c>
      <c r="E617" s="637" t="s">
        <v>6314</v>
      </c>
      <c r="F617" s="637"/>
      <c r="G617" s="638" t="s">
        <v>3784</v>
      </c>
      <c r="H617" s="639">
        <v>44643</v>
      </c>
      <c r="I617" s="599">
        <f t="shared" ca="1" si="1"/>
        <v>1387</v>
      </c>
      <c r="J617" s="639"/>
      <c r="K617" s="598" t="s">
        <v>8767</v>
      </c>
      <c r="L617" s="640">
        <v>3500</v>
      </c>
      <c r="M617" s="641" t="s">
        <v>32</v>
      </c>
      <c r="N617" s="641" t="s">
        <v>32</v>
      </c>
      <c r="O617" s="655" t="s">
        <v>9394</v>
      </c>
      <c r="P617" s="601" t="s">
        <v>8769</v>
      </c>
      <c r="Q617" s="643"/>
      <c r="R617" s="601" t="s">
        <v>8776</v>
      </c>
      <c r="S617" s="603"/>
      <c r="T617" s="644" t="s">
        <v>8802</v>
      </c>
      <c r="U617" s="602"/>
      <c r="V617" s="645"/>
      <c r="W617" s="645"/>
      <c r="X617" s="645"/>
      <c r="Y617" s="645"/>
      <c r="Z617" s="645"/>
      <c r="AA617" s="645"/>
      <c r="AB617" s="645"/>
      <c r="AC617" s="645"/>
      <c r="AD617" s="645"/>
      <c r="AE617" s="645"/>
      <c r="AF617" s="645"/>
      <c r="AG617" s="645"/>
      <c r="AH617" s="645"/>
      <c r="AI617" s="645"/>
      <c r="AJ617" s="645"/>
      <c r="AK617" s="645"/>
    </row>
    <row r="618" spans="1:37" ht="30" customHeight="1">
      <c r="A618" s="450" t="s">
        <v>1974</v>
      </c>
      <c r="B618" s="451" t="s">
        <v>6317</v>
      </c>
      <c r="C618" s="451" t="s">
        <v>1976</v>
      </c>
      <c r="D618" s="559" t="s">
        <v>6318</v>
      </c>
      <c r="E618" s="453" t="s">
        <v>6319</v>
      </c>
      <c r="F618" s="453"/>
      <c r="G618" s="454" t="s">
        <v>3784</v>
      </c>
      <c r="H618" s="455">
        <v>44643</v>
      </c>
      <c r="I618" s="391">
        <f t="shared" ca="1" si="1"/>
        <v>1387</v>
      </c>
      <c r="J618" s="455">
        <v>44648</v>
      </c>
      <c r="K618" s="456" t="s">
        <v>8767</v>
      </c>
      <c r="L618" s="629">
        <v>3500</v>
      </c>
      <c r="M618" s="630" t="s">
        <v>1230</v>
      </c>
      <c r="N618" s="630" t="s">
        <v>1230</v>
      </c>
      <c r="O618" s="634" t="s">
        <v>9427</v>
      </c>
      <c r="P618" s="389" t="s">
        <v>8769</v>
      </c>
      <c r="Q618" s="632"/>
      <c r="R618" s="456"/>
      <c r="S618" s="55"/>
      <c r="T618" s="633"/>
      <c r="U618" s="394"/>
      <c r="V618" s="395"/>
      <c r="W618" s="395"/>
      <c r="X618" s="395"/>
      <c r="Y618" s="395"/>
      <c r="Z618" s="395"/>
      <c r="AA618" s="395"/>
      <c r="AB618" s="395"/>
      <c r="AC618" s="395"/>
      <c r="AD618" s="395"/>
      <c r="AE618" s="395"/>
      <c r="AF618" s="395"/>
      <c r="AG618" s="395"/>
      <c r="AH618" s="395"/>
      <c r="AI618" s="395"/>
      <c r="AJ618" s="395"/>
      <c r="AK618" s="395"/>
    </row>
    <row r="619" spans="1:37" ht="30" customHeight="1">
      <c r="A619" s="450" t="s">
        <v>1977</v>
      </c>
      <c r="B619" s="451" t="s">
        <v>6321</v>
      </c>
      <c r="C619" s="451" t="s">
        <v>1979</v>
      </c>
      <c r="D619" s="559" t="s">
        <v>6322</v>
      </c>
      <c r="E619" s="453" t="s">
        <v>6323</v>
      </c>
      <c r="F619" s="453"/>
      <c r="G619" s="454" t="s">
        <v>3777</v>
      </c>
      <c r="H619" s="455">
        <v>44641</v>
      </c>
      <c r="I619" s="391">
        <f t="shared" ca="1" si="1"/>
        <v>1389</v>
      </c>
      <c r="J619" s="455">
        <v>45085</v>
      </c>
      <c r="K619" s="456" t="s">
        <v>8808</v>
      </c>
      <c r="L619" s="629">
        <v>9800</v>
      </c>
      <c r="M619" s="630" t="s">
        <v>1230</v>
      </c>
      <c r="N619" s="630" t="s">
        <v>1230</v>
      </c>
      <c r="O619" s="634" t="s">
        <v>9428</v>
      </c>
      <c r="P619" s="389" t="s">
        <v>8810</v>
      </c>
      <c r="Q619" s="632" t="s">
        <v>1230</v>
      </c>
      <c r="R619" s="389" t="s">
        <v>8893</v>
      </c>
      <c r="S619" s="55" t="s">
        <v>3942</v>
      </c>
      <c r="T619" s="633" t="s">
        <v>9429</v>
      </c>
      <c r="U619" s="394"/>
      <c r="V619" s="395"/>
      <c r="W619" s="395"/>
      <c r="X619" s="395"/>
      <c r="Y619" s="395"/>
      <c r="Z619" s="395"/>
      <c r="AA619" s="395"/>
      <c r="AB619" s="395"/>
      <c r="AC619" s="395"/>
      <c r="AD619" s="395"/>
      <c r="AE619" s="395"/>
      <c r="AF619" s="395"/>
      <c r="AG619" s="395"/>
      <c r="AH619" s="395"/>
      <c r="AI619" s="395"/>
      <c r="AJ619" s="395"/>
      <c r="AK619" s="395"/>
    </row>
    <row r="620" spans="1:37" ht="30" customHeight="1">
      <c r="A620" s="450" t="s">
        <v>1980</v>
      </c>
      <c r="B620" s="451" t="s">
        <v>6325</v>
      </c>
      <c r="C620" s="451" t="s">
        <v>1982</v>
      </c>
      <c r="D620" s="559" t="s">
        <v>6326</v>
      </c>
      <c r="E620" s="453" t="s">
        <v>6327</v>
      </c>
      <c r="F620" s="453" t="s">
        <v>4000</v>
      </c>
      <c r="G620" s="454" t="s">
        <v>3784</v>
      </c>
      <c r="H620" s="455">
        <v>44643</v>
      </c>
      <c r="I620" s="391">
        <f t="shared" ca="1" si="1"/>
        <v>1387</v>
      </c>
      <c r="J620" s="455">
        <v>44648</v>
      </c>
      <c r="K620" s="456" t="s">
        <v>8767</v>
      </c>
      <c r="L620" s="629">
        <v>3500</v>
      </c>
      <c r="M620" s="630" t="s">
        <v>1230</v>
      </c>
      <c r="N620" s="630" t="s">
        <v>1230</v>
      </c>
      <c r="O620" s="634" t="s">
        <v>9430</v>
      </c>
      <c r="P620" s="389" t="s">
        <v>8769</v>
      </c>
      <c r="Q620" s="632"/>
      <c r="R620" s="456"/>
      <c r="S620" s="55"/>
      <c r="T620" s="633" t="s">
        <v>8804</v>
      </c>
      <c r="U620" s="394"/>
      <c r="V620" s="395"/>
      <c r="W620" s="395"/>
      <c r="X620" s="395"/>
      <c r="Y620" s="395"/>
      <c r="Z620" s="395"/>
      <c r="AA620" s="395"/>
      <c r="AB620" s="395"/>
      <c r="AC620" s="395"/>
      <c r="AD620" s="395"/>
      <c r="AE620" s="395"/>
      <c r="AF620" s="395"/>
      <c r="AG620" s="395"/>
      <c r="AH620" s="395"/>
      <c r="AI620" s="395"/>
      <c r="AJ620" s="395"/>
      <c r="AK620" s="395"/>
    </row>
    <row r="621" spans="1:37" ht="30" customHeight="1">
      <c r="A621" s="450" t="s">
        <v>1984</v>
      </c>
      <c r="B621" s="451" t="s">
        <v>6329</v>
      </c>
      <c r="C621" s="451" t="s">
        <v>1986</v>
      </c>
      <c r="D621" s="559" t="s">
        <v>6330</v>
      </c>
      <c r="E621" s="453" t="s">
        <v>6331</v>
      </c>
      <c r="F621" s="453" t="s">
        <v>4000</v>
      </c>
      <c r="G621" s="454" t="s">
        <v>3784</v>
      </c>
      <c r="H621" s="455">
        <v>44638</v>
      </c>
      <c r="I621" s="391">
        <f t="shared" ca="1" si="1"/>
        <v>1392</v>
      </c>
      <c r="J621" s="455">
        <v>44820</v>
      </c>
      <c r="K621" s="456" t="s">
        <v>8778</v>
      </c>
      <c r="L621" s="629">
        <v>29000</v>
      </c>
      <c r="M621" s="630" t="s">
        <v>32</v>
      </c>
      <c r="N621" s="630" t="s">
        <v>32</v>
      </c>
      <c r="O621" s="634" t="s">
        <v>9431</v>
      </c>
      <c r="P621" s="389" t="s">
        <v>8780</v>
      </c>
      <c r="Q621" s="632" t="s">
        <v>3139</v>
      </c>
      <c r="R621" s="389" t="s">
        <v>2718</v>
      </c>
      <c r="S621" s="55"/>
      <c r="T621" s="633" t="s">
        <v>9211</v>
      </c>
      <c r="U621" s="394"/>
      <c r="V621" s="395"/>
      <c r="W621" s="395"/>
      <c r="X621" s="395"/>
      <c r="Y621" s="395"/>
      <c r="Z621" s="395"/>
      <c r="AA621" s="395"/>
      <c r="AB621" s="395"/>
      <c r="AC621" s="395"/>
      <c r="AD621" s="395"/>
      <c r="AE621" s="395"/>
      <c r="AF621" s="395"/>
      <c r="AG621" s="395"/>
      <c r="AH621" s="395"/>
      <c r="AI621" s="395"/>
      <c r="AJ621" s="395"/>
      <c r="AK621" s="395"/>
    </row>
    <row r="622" spans="1:37" ht="30" customHeight="1">
      <c r="A622" s="450" t="s">
        <v>1987</v>
      </c>
      <c r="B622" s="451" t="s">
        <v>6332</v>
      </c>
      <c r="C622" s="451" t="s">
        <v>6333</v>
      </c>
      <c r="D622" s="559" t="s">
        <v>6334</v>
      </c>
      <c r="E622" s="453" t="s">
        <v>6335</v>
      </c>
      <c r="F622" s="453"/>
      <c r="G622" s="454" t="s">
        <v>4184</v>
      </c>
      <c r="H622" s="455">
        <v>44643</v>
      </c>
      <c r="I622" s="391">
        <f t="shared" ca="1" si="1"/>
        <v>1387</v>
      </c>
      <c r="J622" s="455">
        <v>44648</v>
      </c>
      <c r="K622" s="456" t="s">
        <v>8767</v>
      </c>
      <c r="L622" s="629">
        <v>3500</v>
      </c>
      <c r="M622" s="630" t="s">
        <v>1230</v>
      </c>
      <c r="N622" s="630" t="s">
        <v>1230</v>
      </c>
      <c r="O622" s="634" t="s">
        <v>9432</v>
      </c>
      <c r="P622" s="389" t="s">
        <v>8769</v>
      </c>
      <c r="Q622" s="632"/>
      <c r="R622" s="456"/>
      <c r="S622" s="55"/>
      <c r="T622" s="633"/>
      <c r="U622" s="394"/>
      <c r="V622" s="395"/>
      <c r="W622" s="395"/>
      <c r="X622" s="395"/>
      <c r="Y622" s="395"/>
      <c r="Z622" s="395"/>
      <c r="AA622" s="395"/>
      <c r="AB622" s="395"/>
      <c r="AC622" s="395"/>
      <c r="AD622" s="395"/>
      <c r="AE622" s="395"/>
      <c r="AF622" s="395"/>
      <c r="AG622" s="395"/>
      <c r="AH622" s="395"/>
      <c r="AI622" s="395"/>
      <c r="AJ622" s="395"/>
      <c r="AK622" s="395"/>
    </row>
    <row r="623" spans="1:37" ht="30" customHeight="1">
      <c r="A623" s="450" t="s">
        <v>1990</v>
      </c>
      <c r="B623" s="552" t="s">
        <v>9433</v>
      </c>
      <c r="C623" s="552" t="s">
        <v>9434</v>
      </c>
      <c r="D623" s="585" t="s">
        <v>9351</v>
      </c>
      <c r="E623" s="453" t="s">
        <v>6339</v>
      </c>
      <c r="F623" s="453"/>
      <c r="G623" s="454" t="s">
        <v>3833</v>
      </c>
      <c r="H623" s="455">
        <v>44643</v>
      </c>
      <c r="I623" s="391">
        <f t="shared" ca="1" si="1"/>
        <v>1387</v>
      </c>
      <c r="J623" s="455">
        <v>44649</v>
      </c>
      <c r="K623" s="456" t="s">
        <v>8767</v>
      </c>
      <c r="L623" s="629">
        <v>3500</v>
      </c>
      <c r="M623" s="630" t="s">
        <v>1230</v>
      </c>
      <c r="N623" s="630" t="s">
        <v>1230</v>
      </c>
      <c r="O623" s="634" t="s">
        <v>9435</v>
      </c>
      <c r="P623" s="389" t="s">
        <v>8769</v>
      </c>
      <c r="Q623" s="632"/>
      <c r="R623" s="456"/>
      <c r="S623" s="55"/>
      <c r="T623" s="633"/>
      <c r="U623" s="394"/>
      <c r="V623" s="395"/>
      <c r="W623" s="395"/>
      <c r="X623" s="395"/>
      <c r="Y623" s="395"/>
      <c r="Z623" s="395"/>
      <c r="AA623" s="395"/>
      <c r="AB623" s="395"/>
      <c r="AC623" s="395"/>
      <c r="AD623" s="395"/>
      <c r="AE623" s="395"/>
      <c r="AF623" s="395"/>
      <c r="AG623" s="395"/>
      <c r="AH623" s="395"/>
      <c r="AI623" s="395"/>
      <c r="AJ623" s="395"/>
      <c r="AK623" s="395"/>
    </row>
    <row r="624" spans="1:37" ht="30" customHeight="1">
      <c r="A624" s="594" t="s">
        <v>1993</v>
      </c>
      <c r="B624" s="635" t="s">
        <v>6341</v>
      </c>
      <c r="C624" s="635" t="s">
        <v>1995</v>
      </c>
      <c r="D624" s="636" t="s">
        <v>6342</v>
      </c>
      <c r="E624" s="637" t="s">
        <v>6343</v>
      </c>
      <c r="F624" s="637"/>
      <c r="G624" s="638" t="s">
        <v>3788</v>
      </c>
      <c r="H624" s="639">
        <v>44643</v>
      </c>
      <c r="I624" s="599">
        <f t="shared" ca="1" si="1"/>
        <v>1387</v>
      </c>
      <c r="J624" s="639"/>
      <c r="K624" s="598" t="s">
        <v>8767</v>
      </c>
      <c r="L624" s="640">
        <v>3500</v>
      </c>
      <c r="M624" s="641" t="s">
        <v>32</v>
      </c>
      <c r="N624" s="641" t="s">
        <v>32</v>
      </c>
      <c r="O624" s="655" t="s">
        <v>9394</v>
      </c>
      <c r="P624" s="601" t="s">
        <v>8769</v>
      </c>
      <c r="Q624" s="643"/>
      <c r="R624" s="601" t="s">
        <v>8776</v>
      </c>
      <c r="S624" s="603"/>
      <c r="T624" s="644" t="s">
        <v>8802</v>
      </c>
      <c r="U624" s="602"/>
      <c r="V624" s="645"/>
      <c r="W624" s="645"/>
      <c r="X624" s="645"/>
      <c r="Y624" s="645"/>
      <c r="Z624" s="645"/>
      <c r="AA624" s="645"/>
      <c r="AB624" s="645"/>
      <c r="AC624" s="645"/>
      <c r="AD624" s="645"/>
      <c r="AE624" s="645"/>
      <c r="AF624" s="645"/>
      <c r="AG624" s="645"/>
      <c r="AH624" s="645"/>
      <c r="AI624" s="645"/>
      <c r="AJ624" s="645"/>
      <c r="AK624" s="645"/>
    </row>
    <row r="625" spans="1:37" ht="30" customHeight="1">
      <c r="A625" s="450" t="s">
        <v>1996</v>
      </c>
      <c r="B625" s="451" t="s">
        <v>9436</v>
      </c>
      <c r="C625" s="451" t="s">
        <v>1998</v>
      </c>
      <c r="D625" s="559" t="s">
        <v>6346</v>
      </c>
      <c r="E625" s="453" t="s">
        <v>6347</v>
      </c>
      <c r="F625" s="453" t="s">
        <v>5261</v>
      </c>
      <c r="G625" s="454" t="s">
        <v>3784</v>
      </c>
      <c r="H625" s="455">
        <v>44643</v>
      </c>
      <c r="I625" s="391">
        <f t="shared" ca="1" si="1"/>
        <v>1387</v>
      </c>
      <c r="J625" s="455">
        <v>44658</v>
      </c>
      <c r="K625" s="456" t="s">
        <v>8767</v>
      </c>
      <c r="L625" s="629">
        <v>3500</v>
      </c>
      <c r="M625" s="630" t="s">
        <v>1230</v>
      </c>
      <c r="N625" s="630" t="s">
        <v>1230</v>
      </c>
      <c r="O625" s="634" t="s">
        <v>9437</v>
      </c>
      <c r="P625" s="389" t="s">
        <v>8769</v>
      </c>
      <c r="Q625" s="632"/>
      <c r="R625" s="456"/>
      <c r="S625" s="55"/>
      <c r="T625" s="633"/>
      <c r="U625" s="394"/>
      <c r="V625" s="395"/>
      <c r="W625" s="395"/>
      <c r="X625" s="395"/>
      <c r="Y625" s="395"/>
      <c r="Z625" s="395"/>
      <c r="AA625" s="395"/>
      <c r="AB625" s="395"/>
      <c r="AC625" s="395"/>
      <c r="AD625" s="395"/>
      <c r="AE625" s="395"/>
      <c r="AF625" s="395"/>
      <c r="AG625" s="395"/>
      <c r="AH625" s="395"/>
      <c r="AI625" s="395"/>
      <c r="AJ625" s="395"/>
      <c r="AK625" s="395"/>
    </row>
    <row r="626" spans="1:37" ht="30" customHeight="1">
      <c r="A626" s="594" t="s">
        <v>1999</v>
      </c>
      <c r="B626" s="635" t="s">
        <v>6349</v>
      </c>
      <c r="C626" s="635" t="s">
        <v>2001</v>
      </c>
      <c r="D626" s="636" t="s">
        <v>6350</v>
      </c>
      <c r="E626" s="637" t="s">
        <v>6351</v>
      </c>
      <c r="F626" s="637" t="s">
        <v>3819</v>
      </c>
      <c r="G626" s="638" t="s">
        <v>3814</v>
      </c>
      <c r="H626" s="639">
        <v>44643</v>
      </c>
      <c r="I626" s="599">
        <f t="shared" ca="1" si="1"/>
        <v>1387</v>
      </c>
      <c r="J626" s="639"/>
      <c r="K626" s="598" t="s">
        <v>8767</v>
      </c>
      <c r="L626" s="640">
        <v>3500</v>
      </c>
      <c r="M626" s="641" t="s">
        <v>32</v>
      </c>
      <c r="N626" s="641" t="s">
        <v>32</v>
      </c>
      <c r="O626" s="655" t="s">
        <v>9394</v>
      </c>
      <c r="P626" s="601" t="s">
        <v>8769</v>
      </c>
      <c r="Q626" s="643"/>
      <c r="R626" s="601" t="s">
        <v>8776</v>
      </c>
      <c r="S626" s="603"/>
      <c r="T626" s="644" t="s">
        <v>8802</v>
      </c>
      <c r="U626" s="602"/>
      <c r="V626" s="645"/>
      <c r="W626" s="645"/>
      <c r="X626" s="645"/>
      <c r="Y626" s="645"/>
      <c r="Z626" s="645"/>
      <c r="AA626" s="645"/>
      <c r="AB626" s="645"/>
      <c r="AC626" s="645"/>
      <c r="AD626" s="645"/>
      <c r="AE626" s="645"/>
      <c r="AF626" s="645"/>
      <c r="AG626" s="645"/>
      <c r="AH626" s="645"/>
      <c r="AI626" s="645"/>
      <c r="AJ626" s="645"/>
      <c r="AK626" s="645"/>
    </row>
    <row r="627" spans="1:37" ht="30" customHeight="1">
      <c r="A627" s="450" t="s">
        <v>2002</v>
      </c>
      <c r="B627" s="451" t="s">
        <v>6353</v>
      </c>
      <c r="C627" s="451" t="s">
        <v>2004</v>
      </c>
      <c r="D627" s="559" t="s">
        <v>6354</v>
      </c>
      <c r="E627" s="453" t="s">
        <v>6355</v>
      </c>
      <c r="F627" s="453"/>
      <c r="G627" s="454" t="s">
        <v>3784</v>
      </c>
      <c r="H627" s="455">
        <v>44643</v>
      </c>
      <c r="I627" s="391">
        <f t="shared" ca="1" si="1"/>
        <v>1387</v>
      </c>
      <c r="J627" s="455">
        <v>44648</v>
      </c>
      <c r="K627" s="456" t="s">
        <v>8767</v>
      </c>
      <c r="L627" s="629">
        <v>3500</v>
      </c>
      <c r="M627" s="630" t="s">
        <v>1230</v>
      </c>
      <c r="N627" s="630" t="s">
        <v>1230</v>
      </c>
      <c r="O627" s="634" t="s">
        <v>9438</v>
      </c>
      <c r="P627" s="389" t="s">
        <v>8769</v>
      </c>
      <c r="Q627" s="632"/>
      <c r="R627" s="456"/>
      <c r="S627" s="55"/>
      <c r="T627" s="633"/>
      <c r="U627" s="394"/>
      <c r="V627" s="395"/>
      <c r="W627" s="395"/>
      <c r="X627" s="395"/>
      <c r="Y627" s="395"/>
      <c r="Z627" s="395"/>
      <c r="AA627" s="395"/>
      <c r="AB627" s="395"/>
      <c r="AC627" s="395"/>
      <c r="AD627" s="395"/>
      <c r="AE627" s="395"/>
      <c r="AF627" s="395"/>
      <c r="AG627" s="395"/>
      <c r="AH627" s="395"/>
      <c r="AI627" s="395"/>
      <c r="AJ627" s="395"/>
      <c r="AK627" s="395"/>
    </row>
    <row r="628" spans="1:37" ht="30" customHeight="1">
      <c r="A628" s="450" t="s">
        <v>1962</v>
      </c>
      <c r="B628" s="451" t="s">
        <v>6304</v>
      </c>
      <c r="C628" s="451" t="s">
        <v>1964</v>
      </c>
      <c r="D628" s="559" t="s">
        <v>6305</v>
      </c>
      <c r="E628" s="453" t="s">
        <v>6306</v>
      </c>
      <c r="F628" s="453" t="s">
        <v>5621</v>
      </c>
      <c r="G628" s="454" t="s">
        <v>3915</v>
      </c>
      <c r="H628" s="455">
        <v>44643</v>
      </c>
      <c r="I628" s="391">
        <f t="shared" ca="1" si="1"/>
        <v>1387</v>
      </c>
      <c r="J628" s="455">
        <v>44648</v>
      </c>
      <c r="K628" s="456" t="s">
        <v>8767</v>
      </c>
      <c r="L628" s="629">
        <v>3500</v>
      </c>
      <c r="M628" s="630" t="s">
        <v>1230</v>
      </c>
      <c r="N628" s="630" t="s">
        <v>1230</v>
      </c>
      <c r="O628" s="634" t="s">
        <v>9439</v>
      </c>
      <c r="P628" s="389" t="s">
        <v>8769</v>
      </c>
      <c r="Q628" s="632"/>
      <c r="R628" s="456"/>
      <c r="S628" s="55"/>
      <c r="T628" s="633"/>
      <c r="U628" s="394"/>
      <c r="V628" s="395"/>
      <c r="W628" s="395"/>
      <c r="X628" s="395"/>
      <c r="Y628" s="395"/>
      <c r="Z628" s="395"/>
      <c r="AA628" s="395"/>
      <c r="AB628" s="395"/>
      <c r="AC628" s="395"/>
      <c r="AD628" s="395"/>
      <c r="AE628" s="395"/>
      <c r="AF628" s="395"/>
      <c r="AG628" s="395"/>
      <c r="AH628" s="395"/>
      <c r="AI628" s="395"/>
      <c r="AJ628" s="395"/>
      <c r="AK628" s="395"/>
    </row>
    <row r="629" spans="1:37" ht="30" customHeight="1">
      <c r="A629" s="450" t="s">
        <v>2011</v>
      </c>
      <c r="B629" s="451" t="s">
        <v>6361</v>
      </c>
      <c r="C629" s="451" t="s">
        <v>2013</v>
      </c>
      <c r="D629" s="559" t="s">
        <v>6362</v>
      </c>
      <c r="E629" s="453" t="s">
        <v>6363</v>
      </c>
      <c r="F629" s="453" t="s">
        <v>4045</v>
      </c>
      <c r="G629" s="454" t="s">
        <v>3833</v>
      </c>
      <c r="H629" s="455">
        <v>44643</v>
      </c>
      <c r="I629" s="391">
        <f t="shared" ca="1" si="1"/>
        <v>1387</v>
      </c>
      <c r="J629" s="455">
        <v>44754</v>
      </c>
      <c r="K629" s="456" t="s">
        <v>8767</v>
      </c>
      <c r="L629" s="629">
        <v>3500</v>
      </c>
      <c r="M629" s="630" t="s">
        <v>1230</v>
      </c>
      <c r="N629" s="630" t="s">
        <v>1230</v>
      </c>
      <c r="O629" s="634" t="s">
        <v>9440</v>
      </c>
      <c r="P629" s="389" t="s">
        <v>8769</v>
      </c>
      <c r="Q629" s="632"/>
      <c r="R629" s="456"/>
      <c r="S629" s="55"/>
      <c r="T629" s="633"/>
      <c r="U629" s="394"/>
      <c r="V629" s="395"/>
      <c r="W629" s="395"/>
      <c r="X629" s="395"/>
      <c r="Y629" s="395"/>
      <c r="Z629" s="395"/>
      <c r="AA629" s="395"/>
      <c r="AB629" s="395"/>
      <c r="AC629" s="395"/>
      <c r="AD629" s="395"/>
      <c r="AE629" s="395"/>
      <c r="AF629" s="395"/>
      <c r="AG629" s="395"/>
      <c r="AH629" s="395"/>
      <c r="AI629" s="395"/>
      <c r="AJ629" s="395"/>
      <c r="AK629" s="395"/>
    </row>
    <row r="630" spans="1:37" ht="30" customHeight="1">
      <c r="A630" s="450" t="s">
        <v>2014</v>
      </c>
      <c r="B630" s="451" t="s">
        <v>6365</v>
      </c>
      <c r="C630" s="451" t="s">
        <v>2016</v>
      </c>
      <c r="D630" s="559" t="s">
        <v>6366</v>
      </c>
      <c r="E630" s="453" t="s">
        <v>6367</v>
      </c>
      <c r="F630" s="453" t="s">
        <v>5643</v>
      </c>
      <c r="G630" s="454" t="s">
        <v>3833</v>
      </c>
      <c r="H630" s="455">
        <v>44643</v>
      </c>
      <c r="I630" s="391">
        <f t="shared" ca="1" si="1"/>
        <v>1387</v>
      </c>
      <c r="J630" s="455">
        <v>44711</v>
      </c>
      <c r="K630" s="456" t="s">
        <v>8767</v>
      </c>
      <c r="L630" s="629">
        <v>3500</v>
      </c>
      <c r="M630" s="630" t="s">
        <v>1230</v>
      </c>
      <c r="N630" s="630" t="s">
        <v>1230</v>
      </c>
      <c r="O630" s="634" t="s">
        <v>9441</v>
      </c>
      <c r="P630" s="389" t="s">
        <v>8769</v>
      </c>
      <c r="Q630" s="632"/>
      <c r="R630" s="389" t="s">
        <v>8776</v>
      </c>
      <c r="S630" s="55" t="s">
        <v>4195</v>
      </c>
      <c r="T630" s="633" t="s">
        <v>8804</v>
      </c>
      <c r="U630" s="394"/>
      <c r="V630" s="395"/>
      <c r="W630" s="395"/>
      <c r="X630" s="395"/>
      <c r="Y630" s="395"/>
      <c r="Z630" s="395"/>
      <c r="AA630" s="395"/>
      <c r="AB630" s="395"/>
      <c r="AC630" s="395"/>
      <c r="AD630" s="395"/>
      <c r="AE630" s="395"/>
      <c r="AF630" s="395"/>
      <c r="AG630" s="395"/>
      <c r="AH630" s="395"/>
      <c r="AI630" s="395"/>
      <c r="AJ630" s="395"/>
      <c r="AK630" s="395"/>
    </row>
    <row r="631" spans="1:37" ht="30" customHeight="1">
      <c r="A631" s="450" t="s">
        <v>2017</v>
      </c>
      <c r="B631" s="451" t="s">
        <v>6369</v>
      </c>
      <c r="C631" s="451" t="s">
        <v>2019</v>
      </c>
      <c r="D631" s="559" t="s">
        <v>6370</v>
      </c>
      <c r="E631" s="453" t="s">
        <v>6371</v>
      </c>
      <c r="F631" s="453" t="s">
        <v>3837</v>
      </c>
      <c r="G631" s="454" t="s">
        <v>3833</v>
      </c>
      <c r="H631" s="455">
        <v>44643</v>
      </c>
      <c r="I631" s="391">
        <f t="shared" ca="1" si="1"/>
        <v>1387</v>
      </c>
      <c r="J631" s="455">
        <v>44651</v>
      </c>
      <c r="K631" s="456" t="s">
        <v>8767</v>
      </c>
      <c r="L631" s="629">
        <v>3500</v>
      </c>
      <c r="M631" s="630" t="s">
        <v>32</v>
      </c>
      <c r="N631" s="630" t="s">
        <v>1230</v>
      </c>
      <c r="O631" s="634" t="s">
        <v>9442</v>
      </c>
      <c r="P631" s="389" t="s">
        <v>8769</v>
      </c>
      <c r="Q631" s="632"/>
      <c r="R631" s="456"/>
      <c r="S631" s="55"/>
      <c r="T631" s="633" t="s">
        <v>8830</v>
      </c>
      <c r="U631" s="394"/>
      <c r="V631" s="395"/>
      <c r="W631" s="395"/>
      <c r="X631" s="395"/>
      <c r="Y631" s="395"/>
      <c r="Z631" s="395"/>
      <c r="AA631" s="395"/>
      <c r="AB631" s="395"/>
      <c r="AC631" s="395"/>
      <c r="AD631" s="395"/>
      <c r="AE631" s="395"/>
      <c r="AF631" s="395"/>
      <c r="AG631" s="395"/>
      <c r="AH631" s="395"/>
      <c r="AI631" s="395"/>
      <c r="AJ631" s="395"/>
      <c r="AK631" s="395"/>
    </row>
    <row r="632" spans="1:37" ht="30" customHeight="1">
      <c r="A632" s="450" t="s">
        <v>2020</v>
      </c>
      <c r="B632" s="451" t="s">
        <v>2021</v>
      </c>
      <c r="C632" s="451" t="s">
        <v>2022</v>
      </c>
      <c r="D632" s="559" t="s">
        <v>6372</v>
      </c>
      <c r="E632" s="453" t="s">
        <v>6373</v>
      </c>
      <c r="F632" s="453"/>
      <c r="G632" s="454" t="s">
        <v>3777</v>
      </c>
      <c r="H632" s="455">
        <v>44643</v>
      </c>
      <c r="I632" s="391">
        <f t="shared" ca="1" si="1"/>
        <v>1387</v>
      </c>
      <c r="J632" s="455">
        <v>44645</v>
      </c>
      <c r="K632" s="456" t="s">
        <v>8767</v>
      </c>
      <c r="L632" s="629">
        <v>3500</v>
      </c>
      <c r="M632" s="630" t="s">
        <v>1230</v>
      </c>
      <c r="N632" s="630" t="s">
        <v>1230</v>
      </c>
      <c r="O632" s="634" t="s">
        <v>9443</v>
      </c>
      <c r="P632" s="389" t="s">
        <v>8769</v>
      </c>
      <c r="Q632" s="632"/>
      <c r="R632" s="456"/>
      <c r="S632" s="55"/>
      <c r="T632" s="633"/>
      <c r="U632" s="394"/>
      <c r="V632" s="395"/>
      <c r="W632" s="395"/>
      <c r="X632" s="395"/>
      <c r="Y632" s="395"/>
      <c r="Z632" s="395"/>
      <c r="AA632" s="395"/>
      <c r="AB632" s="395"/>
      <c r="AC632" s="395"/>
      <c r="AD632" s="395"/>
      <c r="AE632" s="395"/>
      <c r="AF632" s="395"/>
      <c r="AG632" s="395"/>
      <c r="AH632" s="395"/>
      <c r="AI632" s="395"/>
      <c r="AJ632" s="395"/>
      <c r="AK632" s="395"/>
    </row>
    <row r="633" spans="1:37" ht="30" customHeight="1">
      <c r="A633" s="450" t="s">
        <v>2023</v>
      </c>
      <c r="B633" s="451" t="s">
        <v>6375</v>
      </c>
      <c r="C633" s="451" t="s">
        <v>2025</v>
      </c>
      <c r="D633" s="559" t="s">
        <v>6376</v>
      </c>
      <c r="E633" s="453" t="s">
        <v>6377</v>
      </c>
      <c r="F633" s="453" t="s">
        <v>6378</v>
      </c>
      <c r="G633" s="454" t="s">
        <v>3796</v>
      </c>
      <c r="H633" s="455">
        <v>44643</v>
      </c>
      <c r="I633" s="391">
        <f t="shared" ca="1" si="1"/>
        <v>1387</v>
      </c>
      <c r="J633" s="455">
        <v>44649</v>
      </c>
      <c r="K633" s="456" t="s">
        <v>8767</v>
      </c>
      <c r="L633" s="629">
        <v>3500</v>
      </c>
      <c r="M633" s="630" t="s">
        <v>1230</v>
      </c>
      <c r="N633" s="630" t="s">
        <v>1230</v>
      </c>
      <c r="O633" s="634" t="s">
        <v>9444</v>
      </c>
      <c r="P633" s="389" t="s">
        <v>8769</v>
      </c>
      <c r="Q633" s="632"/>
      <c r="R633" s="456"/>
      <c r="S633" s="55"/>
      <c r="T633" s="633" t="s">
        <v>8902</v>
      </c>
      <c r="U633" s="394"/>
      <c r="V633" s="395"/>
      <c r="W633" s="395"/>
      <c r="X633" s="395"/>
      <c r="Y633" s="395"/>
      <c r="Z633" s="395"/>
      <c r="AA633" s="395"/>
      <c r="AB633" s="395"/>
      <c r="AC633" s="395"/>
      <c r="AD633" s="395"/>
      <c r="AE633" s="395"/>
      <c r="AF633" s="395"/>
      <c r="AG633" s="395"/>
      <c r="AH633" s="395"/>
      <c r="AI633" s="395"/>
      <c r="AJ633" s="395"/>
      <c r="AK633" s="395"/>
    </row>
    <row r="634" spans="1:37" ht="30" customHeight="1">
      <c r="A634" s="450" t="s">
        <v>2026</v>
      </c>
      <c r="B634" s="451" t="s">
        <v>6380</v>
      </c>
      <c r="C634" s="451" t="s">
        <v>2028</v>
      </c>
      <c r="D634" s="559" t="s">
        <v>6381</v>
      </c>
      <c r="E634" s="453" t="s">
        <v>6382</v>
      </c>
      <c r="F634" s="453"/>
      <c r="G634" s="454" t="s">
        <v>3777</v>
      </c>
      <c r="H634" s="455">
        <v>44643</v>
      </c>
      <c r="I634" s="391">
        <f t="shared" ca="1" si="1"/>
        <v>1387</v>
      </c>
      <c r="J634" s="455">
        <v>44645</v>
      </c>
      <c r="K634" s="456" t="s">
        <v>8767</v>
      </c>
      <c r="L634" s="629">
        <v>3500</v>
      </c>
      <c r="M634" s="630" t="s">
        <v>1230</v>
      </c>
      <c r="N634" s="630" t="s">
        <v>1230</v>
      </c>
      <c r="O634" s="634" t="s">
        <v>9445</v>
      </c>
      <c r="P634" s="389" t="s">
        <v>8769</v>
      </c>
      <c r="Q634" s="632"/>
      <c r="R634" s="456"/>
      <c r="S634" s="55"/>
      <c r="T634" s="633"/>
      <c r="U634" s="394"/>
      <c r="V634" s="395"/>
      <c r="W634" s="395"/>
      <c r="X634" s="395"/>
      <c r="Y634" s="395"/>
      <c r="Z634" s="395"/>
      <c r="AA634" s="395"/>
      <c r="AB634" s="395"/>
      <c r="AC634" s="395"/>
      <c r="AD634" s="395"/>
      <c r="AE634" s="395"/>
      <c r="AF634" s="395"/>
      <c r="AG634" s="395"/>
      <c r="AH634" s="395"/>
      <c r="AI634" s="395"/>
      <c r="AJ634" s="395"/>
      <c r="AK634" s="395"/>
    </row>
    <row r="635" spans="1:37" ht="30" customHeight="1">
      <c r="A635" s="471" t="s">
        <v>2032</v>
      </c>
      <c r="B635" s="472" t="s">
        <v>6387</v>
      </c>
      <c r="C635" s="472" t="s">
        <v>2034</v>
      </c>
      <c r="D635" s="649" t="s">
        <v>6388</v>
      </c>
      <c r="E635" s="474" t="s">
        <v>6389</v>
      </c>
      <c r="F635" s="474" t="s">
        <v>4045</v>
      </c>
      <c r="G635" s="475" t="s">
        <v>3833</v>
      </c>
      <c r="H635" s="476"/>
      <c r="I635" s="40" t="str">
        <f t="shared" ca="1" si="1"/>
        <v>0</v>
      </c>
      <c r="J635" s="476"/>
      <c r="K635" s="477" t="s">
        <v>8767</v>
      </c>
      <c r="L635" s="650">
        <v>3500</v>
      </c>
      <c r="M635" s="651" t="s">
        <v>32</v>
      </c>
      <c r="N635" s="651"/>
      <c r="O635" s="652"/>
      <c r="P635" s="137" t="s">
        <v>8769</v>
      </c>
      <c r="Q635" s="653"/>
      <c r="R635" s="477"/>
      <c r="S635" s="479"/>
      <c r="T635" s="654" t="s">
        <v>8830</v>
      </c>
      <c r="U635" s="382"/>
      <c r="V635" s="383"/>
      <c r="W635" s="383"/>
      <c r="X635" s="383"/>
      <c r="Y635" s="383"/>
      <c r="Z635" s="383"/>
      <c r="AA635" s="383"/>
      <c r="AB635" s="383"/>
      <c r="AC635" s="383"/>
      <c r="AD635" s="383"/>
      <c r="AE635" s="383"/>
      <c r="AF635" s="383"/>
      <c r="AG635" s="383"/>
      <c r="AH635" s="383"/>
      <c r="AI635" s="383"/>
      <c r="AJ635" s="383"/>
      <c r="AK635" s="383"/>
    </row>
    <row r="636" spans="1:37" ht="30" customHeight="1">
      <c r="A636" s="450" t="s">
        <v>2035</v>
      </c>
      <c r="B636" s="552" t="s">
        <v>9446</v>
      </c>
      <c r="C636" s="451" t="s">
        <v>9447</v>
      </c>
      <c r="D636" s="559" t="s">
        <v>9448</v>
      </c>
      <c r="E636" s="453" t="s">
        <v>6392</v>
      </c>
      <c r="F636" s="453" t="s">
        <v>3945</v>
      </c>
      <c r="G636" s="454" t="s">
        <v>3814</v>
      </c>
      <c r="H636" s="455">
        <v>44643</v>
      </c>
      <c r="I636" s="391">
        <f t="shared" ca="1" si="1"/>
        <v>1387</v>
      </c>
      <c r="J636" s="455">
        <v>44649</v>
      </c>
      <c r="K636" s="456" t="s">
        <v>8767</v>
      </c>
      <c r="L636" s="629">
        <v>3500</v>
      </c>
      <c r="M636" s="630" t="s">
        <v>1230</v>
      </c>
      <c r="N636" s="630" t="s">
        <v>1230</v>
      </c>
      <c r="O636" s="634" t="s">
        <v>9449</v>
      </c>
      <c r="P636" s="389" t="s">
        <v>8769</v>
      </c>
      <c r="Q636" s="632"/>
      <c r="R636" s="456"/>
      <c r="S636" s="55"/>
      <c r="T636" s="633"/>
      <c r="U636" s="394"/>
      <c r="V636" s="395"/>
      <c r="W636" s="395"/>
      <c r="X636" s="395"/>
      <c r="Y636" s="395"/>
      <c r="Z636" s="395"/>
      <c r="AA636" s="395"/>
      <c r="AB636" s="395"/>
      <c r="AC636" s="395"/>
      <c r="AD636" s="395"/>
      <c r="AE636" s="395"/>
      <c r="AF636" s="395"/>
      <c r="AG636" s="395"/>
      <c r="AH636" s="395"/>
      <c r="AI636" s="395"/>
      <c r="AJ636" s="395"/>
      <c r="AK636" s="395"/>
    </row>
    <row r="637" spans="1:37" ht="30" customHeight="1">
      <c r="A637" s="450" t="s">
        <v>2005</v>
      </c>
      <c r="B637" s="451" t="s">
        <v>6357</v>
      </c>
      <c r="C637" s="451" t="s">
        <v>2007</v>
      </c>
      <c r="D637" s="559" t="s">
        <v>6358</v>
      </c>
      <c r="E637" s="453" t="s">
        <v>6359</v>
      </c>
      <c r="F637" s="453"/>
      <c r="G637" s="454" t="s">
        <v>3796</v>
      </c>
      <c r="H637" s="455">
        <v>44643</v>
      </c>
      <c r="I637" s="391">
        <f t="shared" ca="1" si="1"/>
        <v>1387</v>
      </c>
      <c r="J637" s="455">
        <v>44650</v>
      </c>
      <c r="K637" s="456" t="s">
        <v>8767</v>
      </c>
      <c r="L637" s="629">
        <v>3500</v>
      </c>
      <c r="M637" s="630" t="s">
        <v>1230</v>
      </c>
      <c r="N637" s="630" t="s">
        <v>1230</v>
      </c>
      <c r="O637" s="634" t="s">
        <v>9450</v>
      </c>
      <c r="P637" s="389" t="s">
        <v>8769</v>
      </c>
      <c r="Q637" s="632"/>
      <c r="R637" s="456"/>
      <c r="S637" s="55"/>
      <c r="T637" s="633"/>
      <c r="U637" s="394"/>
      <c r="V637" s="395"/>
      <c r="W637" s="395"/>
      <c r="X637" s="395"/>
      <c r="Y637" s="395"/>
      <c r="Z637" s="395"/>
      <c r="AA637" s="395"/>
      <c r="AB637" s="395"/>
      <c r="AC637" s="395"/>
      <c r="AD637" s="395"/>
      <c r="AE637" s="395"/>
      <c r="AF637" s="395"/>
      <c r="AG637" s="395"/>
      <c r="AH637" s="395"/>
      <c r="AI637" s="395"/>
      <c r="AJ637" s="395"/>
      <c r="AK637" s="395"/>
    </row>
    <row r="638" spans="1:37" ht="30" customHeight="1">
      <c r="A638" s="450" t="s">
        <v>2038</v>
      </c>
      <c r="B638" s="451" t="s">
        <v>6394</v>
      </c>
      <c r="C638" s="451" t="s">
        <v>2040</v>
      </c>
      <c r="D638" s="585" t="s">
        <v>6395</v>
      </c>
      <c r="E638" s="453" t="s">
        <v>6396</v>
      </c>
      <c r="F638" s="453" t="s">
        <v>4249</v>
      </c>
      <c r="G638" s="454" t="s">
        <v>3796</v>
      </c>
      <c r="H638" s="455">
        <v>44643</v>
      </c>
      <c r="I638" s="391">
        <f t="shared" ca="1" si="1"/>
        <v>1387</v>
      </c>
      <c r="J638" s="455">
        <v>44645</v>
      </c>
      <c r="K638" s="456" t="s">
        <v>8767</v>
      </c>
      <c r="L638" s="629">
        <v>3500</v>
      </c>
      <c r="M638" s="630" t="s">
        <v>32</v>
      </c>
      <c r="N638" s="630" t="s">
        <v>1230</v>
      </c>
      <c r="O638" s="634" t="s">
        <v>9451</v>
      </c>
      <c r="P638" s="389" t="s">
        <v>8769</v>
      </c>
      <c r="Q638" s="632"/>
      <c r="R638" s="456"/>
      <c r="S638" s="55"/>
      <c r="T638" s="633" t="s">
        <v>8830</v>
      </c>
      <c r="U638" s="394"/>
      <c r="V638" s="395"/>
      <c r="W638" s="395"/>
      <c r="X638" s="395"/>
      <c r="Y638" s="395"/>
      <c r="Z638" s="395"/>
      <c r="AA638" s="395"/>
      <c r="AB638" s="395"/>
      <c r="AC638" s="395"/>
      <c r="AD638" s="395"/>
      <c r="AE638" s="395"/>
      <c r="AF638" s="395"/>
      <c r="AG638" s="395"/>
      <c r="AH638" s="395"/>
      <c r="AI638" s="395"/>
      <c r="AJ638" s="395"/>
      <c r="AK638" s="395"/>
    </row>
    <row r="639" spans="1:37" ht="30" customHeight="1">
      <c r="A639" s="450" t="s">
        <v>2044</v>
      </c>
      <c r="B639" s="451" t="s">
        <v>6401</v>
      </c>
      <c r="C639" s="451" t="s">
        <v>2046</v>
      </c>
      <c r="D639" s="559" t="s">
        <v>6402</v>
      </c>
      <c r="E639" s="453" t="s">
        <v>6403</v>
      </c>
      <c r="F639" s="453" t="s">
        <v>3870</v>
      </c>
      <c r="G639" s="454" t="s">
        <v>3784</v>
      </c>
      <c r="H639" s="455">
        <v>44643</v>
      </c>
      <c r="I639" s="391">
        <f t="shared" ca="1" si="1"/>
        <v>1387</v>
      </c>
      <c r="J639" s="455">
        <v>44650</v>
      </c>
      <c r="K639" s="456" t="s">
        <v>8767</v>
      </c>
      <c r="L639" s="629">
        <v>3500</v>
      </c>
      <c r="M639" s="630" t="s">
        <v>1230</v>
      </c>
      <c r="N639" s="630" t="s">
        <v>1230</v>
      </c>
      <c r="O639" s="634" t="s">
        <v>9452</v>
      </c>
      <c r="P639" s="389" t="s">
        <v>8769</v>
      </c>
      <c r="Q639" s="632"/>
      <c r="R639" s="456"/>
      <c r="S639" s="55"/>
      <c r="T639" s="633"/>
      <c r="U639" s="394"/>
      <c r="V639" s="395"/>
      <c r="W639" s="395"/>
      <c r="X639" s="395"/>
      <c r="Y639" s="395"/>
      <c r="Z639" s="395"/>
      <c r="AA639" s="395"/>
      <c r="AB639" s="395"/>
      <c r="AC639" s="395"/>
      <c r="AD639" s="395"/>
      <c r="AE639" s="395"/>
      <c r="AF639" s="395"/>
      <c r="AG639" s="395"/>
      <c r="AH639" s="395"/>
      <c r="AI639" s="395"/>
      <c r="AJ639" s="395"/>
      <c r="AK639" s="395"/>
    </row>
    <row r="640" spans="1:37" ht="30" customHeight="1">
      <c r="A640" s="450" t="s">
        <v>2047</v>
      </c>
      <c r="B640" s="451" t="s">
        <v>6405</v>
      </c>
      <c r="C640" s="451" t="s">
        <v>2049</v>
      </c>
      <c r="D640" s="559" t="s">
        <v>6406</v>
      </c>
      <c r="E640" s="453" t="s">
        <v>6407</v>
      </c>
      <c r="F640" s="453"/>
      <c r="G640" s="454" t="s">
        <v>3784</v>
      </c>
      <c r="H640" s="455">
        <v>44643</v>
      </c>
      <c r="I640" s="391">
        <f t="shared" ca="1" si="1"/>
        <v>1387</v>
      </c>
      <c r="J640" s="455">
        <v>44648</v>
      </c>
      <c r="K640" s="456" t="s">
        <v>8767</v>
      </c>
      <c r="L640" s="629">
        <v>3500</v>
      </c>
      <c r="M640" s="630" t="s">
        <v>1230</v>
      </c>
      <c r="N640" s="630" t="s">
        <v>1230</v>
      </c>
      <c r="O640" s="634" t="s">
        <v>9453</v>
      </c>
      <c r="P640" s="389" t="s">
        <v>8769</v>
      </c>
      <c r="Q640" s="632"/>
      <c r="R640" s="456"/>
      <c r="S640" s="55"/>
      <c r="T640" s="633"/>
      <c r="U640" s="394"/>
      <c r="V640" s="395"/>
      <c r="W640" s="395"/>
      <c r="X640" s="395"/>
      <c r="Y640" s="395"/>
      <c r="Z640" s="395"/>
      <c r="AA640" s="395"/>
      <c r="AB640" s="395"/>
      <c r="AC640" s="395"/>
      <c r="AD640" s="395"/>
      <c r="AE640" s="395"/>
      <c r="AF640" s="395"/>
      <c r="AG640" s="395"/>
      <c r="AH640" s="395"/>
      <c r="AI640" s="395"/>
      <c r="AJ640" s="395"/>
      <c r="AK640" s="395"/>
    </row>
    <row r="641" spans="1:37" ht="30" customHeight="1">
      <c r="A641" s="450" t="s">
        <v>2050</v>
      </c>
      <c r="B641" s="451" t="s">
        <v>6409</v>
      </c>
      <c r="C641" s="451" t="s">
        <v>2052</v>
      </c>
      <c r="D641" s="559" t="s">
        <v>6410</v>
      </c>
      <c r="E641" s="453" t="s">
        <v>5125</v>
      </c>
      <c r="F641" s="453"/>
      <c r="G641" s="454" t="s">
        <v>3833</v>
      </c>
      <c r="H641" s="455">
        <v>44643</v>
      </c>
      <c r="I641" s="391">
        <f t="shared" ca="1" si="1"/>
        <v>1387</v>
      </c>
      <c r="J641" s="455">
        <v>44698</v>
      </c>
      <c r="K641" s="456" t="s">
        <v>8767</v>
      </c>
      <c r="L641" s="629">
        <v>3500</v>
      </c>
      <c r="M641" s="630" t="s">
        <v>1230</v>
      </c>
      <c r="N641" s="630" t="s">
        <v>1230</v>
      </c>
      <c r="O641" s="634" t="s">
        <v>9454</v>
      </c>
      <c r="P641" s="389" t="s">
        <v>8769</v>
      </c>
      <c r="Q641" s="632"/>
      <c r="R641" s="456"/>
      <c r="S641" s="55"/>
      <c r="T641" s="633"/>
      <c r="U641" s="394"/>
      <c r="V641" s="395"/>
      <c r="W641" s="395"/>
      <c r="X641" s="395"/>
      <c r="Y641" s="395"/>
      <c r="Z641" s="395"/>
      <c r="AA641" s="395"/>
      <c r="AB641" s="395"/>
      <c r="AC641" s="395"/>
      <c r="AD641" s="395"/>
      <c r="AE641" s="395"/>
      <c r="AF641" s="395"/>
      <c r="AG641" s="395"/>
      <c r="AH641" s="395"/>
      <c r="AI641" s="395"/>
      <c r="AJ641" s="395"/>
      <c r="AK641" s="395"/>
    </row>
    <row r="642" spans="1:37" ht="30" customHeight="1">
      <c r="A642" s="450" t="s">
        <v>2053</v>
      </c>
      <c r="B642" s="451" t="s">
        <v>6412</v>
      </c>
      <c r="C642" s="451" t="s">
        <v>6413</v>
      </c>
      <c r="D642" s="559" t="s">
        <v>6414</v>
      </c>
      <c r="E642" s="453" t="s">
        <v>5125</v>
      </c>
      <c r="F642" s="453"/>
      <c r="G642" s="454" t="s">
        <v>3833</v>
      </c>
      <c r="H642" s="455">
        <v>44643</v>
      </c>
      <c r="I642" s="391">
        <f t="shared" ca="1" si="1"/>
        <v>1387</v>
      </c>
      <c r="J642" s="455">
        <v>44698</v>
      </c>
      <c r="K642" s="456" t="s">
        <v>8767</v>
      </c>
      <c r="L642" s="629">
        <v>3500</v>
      </c>
      <c r="M642" s="630" t="s">
        <v>1230</v>
      </c>
      <c r="N642" s="630" t="s">
        <v>1230</v>
      </c>
      <c r="O642" s="634" t="s">
        <v>9455</v>
      </c>
      <c r="P642" s="389" t="s">
        <v>8769</v>
      </c>
      <c r="Q642" s="632"/>
      <c r="R642" s="456"/>
      <c r="S642" s="55"/>
      <c r="T642" s="633"/>
      <c r="U642" s="394"/>
      <c r="V642" s="395"/>
      <c r="W642" s="395"/>
      <c r="X642" s="395"/>
      <c r="Y642" s="395"/>
      <c r="Z642" s="395"/>
      <c r="AA642" s="395"/>
      <c r="AB642" s="395"/>
      <c r="AC642" s="395"/>
      <c r="AD642" s="395"/>
      <c r="AE642" s="395"/>
      <c r="AF642" s="395"/>
      <c r="AG642" s="395"/>
      <c r="AH642" s="395"/>
      <c r="AI642" s="395"/>
      <c r="AJ642" s="395"/>
      <c r="AK642" s="395"/>
    </row>
    <row r="643" spans="1:37" ht="30" customHeight="1">
      <c r="A643" s="450" t="s">
        <v>2056</v>
      </c>
      <c r="B643" s="451" t="s">
        <v>6416</v>
      </c>
      <c r="C643" s="451" t="s">
        <v>2058</v>
      </c>
      <c r="D643" s="559" t="s">
        <v>6417</v>
      </c>
      <c r="E643" s="453" t="s">
        <v>6418</v>
      </c>
      <c r="F643" s="453" t="s">
        <v>3960</v>
      </c>
      <c r="G643" s="454" t="s">
        <v>3784</v>
      </c>
      <c r="H643" s="455">
        <v>44643</v>
      </c>
      <c r="I643" s="391">
        <f t="shared" ca="1" si="1"/>
        <v>1387</v>
      </c>
      <c r="J643" s="455">
        <v>44648</v>
      </c>
      <c r="K643" s="456" t="s">
        <v>8767</v>
      </c>
      <c r="L643" s="629">
        <v>3500</v>
      </c>
      <c r="M643" s="630" t="s">
        <v>1230</v>
      </c>
      <c r="N643" s="630" t="s">
        <v>1230</v>
      </c>
      <c r="O643" s="634" t="s">
        <v>9456</v>
      </c>
      <c r="P643" s="389" t="s">
        <v>8769</v>
      </c>
      <c r="Q643" s="632"/>
      <c r="R643" s="456"/>
      <c r="S643" s="55"/>
      <c r="T643" s="633"/>
      <c r="U643" s="394"/>
      <c r="V643" s="395"/>
      <c r="W643" s="395"/>
      <c r="X643" s="395"/>
      <c r="Y643" s="395"/>
      <c r="Z643" s="395"/>
      <c r="AA643" s="395"/>
      <c r="AB643" s="395"/>
      <c r="AC643" s="395"/>
      <c r="AD643" s="395"/>
      <c r="AE643" s="395"/>
      <c r="AF643" s="395"/>
      <c r="AG643" s="395"/>
      <c r="AH643" s="395"/>
      <c r="AI643" s="395"/>
      <c r="AJ643" s="395"/>
      <c r="AK643" s="395"/>
    </row>
    <row r="644" spans="1:37" ht="30" customHeight="1">
      <c r="A644" s="450" t="s">
        <v>2059</v>
      </c>
      <c r="B644" s="451" t="s">
        <v>6420</v>
      </c>
      <c r="C644" s="451" t="s">
        <v>6421</v>
      </c>
      <c r="D644" s="559" t="s">
        <v>4602</v>
      </c>
      <c r="E644" s="453" t="s">
        <v>6422</v>
      </c>
      <c r="F644" s="453"/>
      <c r="G644" s="454" t="s">
        <v>3833</v>
      </c>
      <c r="H644" s="455">
        <v>44643</v>
      </c>
      <c r="I644" s="391">
        <f t="shared" ca="1" si="1"/>
        <v>1387</v>
      </c>
      <c r="J644" s="455">
        <v>44645</v>
      </c>
      <c r="K644" s="456" t="s">
        <v>8767</v>
      </c>
      <c r="L644" s="629">
        <v>3500</v>
      </c>
      <c r="M644" s="630" t="s">
        <v>1230</v>
      </c>
      <c r="N644" s="630" t="s">
        <v>1230</v>
      </c>
      <c r="O644" s="634" t="s">
        <v>9457</v>
      </c>
      <c r="P644" s="389" t="s">
        <v>8769</v>
      </c>
      <c r="Q644" s="632"/>
      <c r="R644" s="456"/>
      <c r="S644" s="55"/>
      <c r="T644" s="633"/>
      <c r="U644" s="394"/>
      <c r="V644" s="395"/>
      <c r="W644" s="395"/>
      <c r="X644" s="395"/>
      <c r="Y644" s="395"/>
      <c r="Z644" s="395"/>
      <c r="AA644" s="395"/>
      <c r="AB644" s="395"/>
      <c r="AC644" s="395"/>
      <c r="AD644" s="395"/>
      <c r="AE644" s="395"/>
      <c r="AF644" s="395"/>
      <c r="AG644" s="395"/>
      <c r="AH644" s="395"/>
      <c r="AI644" s="395"/>
      <c r="AJ644" s="395"/>
      <c r="AK644" s="395"/>
    </row>
    <row r="645" spans="1:37" ht="30" customHeight="1">
      <c r="A645" s="450" t="s">
        <v>2064</v>
      </c>
      <c r="B645" s="451" t="s">
        <v>6428</v>
      </c>
      <c r="C645" s="451" t="s">
        <v>2066</v>
      </c>
      <c r="D645" s="559" t="s">
        <v>6429</v>
      </c>
      <c r="E645" s="453" t="s">
        <v>6430</v>
      </c>
      <c r="F645" s="453"/>
      <c r="G645" s="454" t="s">
        <v>3833</v>
      </c>
      <c r="H645" s="455">
        <v>44643</v>
      </c>
      <c r="I645" s="391">
        <f t="shared" ca="1" si="1"/>
        <v>1387</v>
      </c>
      <c r="J645" s="455">
        <v>44651</v>
      </c>
      <c r="K645" s="456" t="s">
        <v>8767</v>
      </c>
      <c r="L645" s="629">
        <v>3500</v>
      </c>
      <c r="M645" s="630" t="s">
        <v>1230</v>
      </c>
      <c r="N645" s="630" t="s">
        <v>1230</v>
      </c>
      <c r="O645" s="634" t="s">
        <v>9458</v>
      </c>
      <c r="P645" s="389" t="s">
        <v>8769</v>
      </c>
      <c r="Q645" s="632"/>
      <c r="R645" s="456"/>
      <c r="S645" s="55"/>
      <c r="T645" s="633"/>
      <c r="U645" s="394"/>
      <c r="V645" s="395"/>
      <c r="W645" s="395"/>
      <c r="X645" s="395"/>
      <c r="Y645" s="395"/>
      <c r="Z645" s="395"/>
      <c r="AA645" s="395"/>
      <c r="AB645" s="395"/>
      <c r="AC645" s="395"/>
      <c r="AD645" s="395"/>
      <c r="AE645" s="395"/>
      <c r="AF645" s="395"/>
      <c r="AG645" s="395"/>
      <c r="AH645" s="395"/>
      <c r="AI645" s="395"/>
      <c r="AJ645" s="395"/>
      <c r="AK645" s="395"/>
    </row>
    <row r="646" spans="1:37" ht="30" customHeight="1">
      <c r="A646" s="450" t="s">
        <v>2067</v>
      </c>
      <c r="B646" s="451" t="s">
        <v>6432</v>
      </c>
      <c r="C646" s="451" t="s">
        <v>2069</v>
      </c>
      <c r="D646" s="559" t="s">
        <v>6433</v>
      </c>
      <c r="E646" s="453" t="s">
        <v>6434</v>
      </c>
      <c r="F646" s="453" t="s">
        <v>6435</v>
      </c>
      <c r="G646" s="454" t="s">
        <v>3788</v>
      </c>
      <c r="H646" s="455">
        <v>44655</v>
      </c>
      <c r="I646" s="391">
        <f t="shared" ca="1" si="1"/>
        <v>1375</v>
      </c>
      <c r="J646" s="455">
        <v>44651</v>
      </c>
      <c r="K646" s="456" t="s">
        <v>8767</v>
      </c>
      <c r="L646" s="629">
        <v>3500</v>
      </c>
      <c r="M646" s="630" t="s">
        <v>1230</v>
      </c>
      <c r="N646" s="630" t="s">
        <v>1230</v>
      </c>
      <c r="O646" s="634" t="s">
        <v>9459</v>
      </c>
      <c r="P646" s="389" t="s">
        <v>8769</v>
      </c>
      <c r="Q646" s="632"/>
      <c r="R646" s="456"/>
      <c r="S646" s="55"/>
      <c r="T646" s="633"/>
      <c r="U646" s="394"/>
      <c r="V646" s="395"/>
      <c r="W646" s="395"/>
      <c r="X646" s="395"/>
      <c r="Y646" s="395"/>
      <c r="Z646" s="395"/>
      <c r="AA646" s="395"/>
      <c r="AB646" s="395"/>
      <c r="AC646" s="395"/>
      <c r="AD646" s="395"/>
      <c r="AE646" s="395"/>
      <c r="AF646" s="395"/>
      <c r="AG646" s="395"/>
      <c r="AH646" s="395"/>
      <c r="AI646" s="395"/>
      <c r="AJ646" s="395"/>
      <c r="AK646" s="395"/>
    </row>
    <row r="647" spans="1:37" ht="30" customHeight="1">
      <c r="A647" s="450" t="s">
        <v>2070</v>
      </c>
      <c r="B647" s="451" t="s">
        <v>6437</v>
      </c>
      <c r="C647" s="451" t="s">
        <v>2072</v>
      </c>
      <c r="D647" s="559" t="s">
        <v>6438</v>
      </c>
      <c r="E647" s="453" t="s">
        <v>6439</v>
      </c>
      <c r="F647" s="453"/>
      <c r="G647" s="454" t="s">
        <v>3833</v>
      </c>
      <c r="H647" s="455">
        <v>44643</v>
      </c>
      <c r="I647" s="391">
        <f t="shared" ca="1" si="1"/>
        <v>1387</v>
      </c>
      <c r="J647" s="455">
        <v>44651</v>
      </c>
      <c r="K647" s="456" t="s">
        <v>8767</v>
      </c>
      <c r="L647" s="629">
        <v>3500</v>
      </c>
      <c r="M647" s="630" t="s">
        <v>1230</v>
      </c>
      <c r="N647" s="630" t="s">
        <v>1230</v>
      </c>
      <c r="O647" s="634" t="s">
        <v>9460</v>
      </c>
      <c r="P647" s="389" t="s">
        <v>8769</v>
      </c>
      <c r="Q647" s="632"/>
      <c r="R647" s="456"/>
      <c r="S647" s="55"/>
      <c r="T647" s="633"/>
      <c r="U647" s="394"/>
      <c r="V647" s="395"/>
      <c r="W647" s="395"/>
      <c r="X647" s="395"/>
      <c r="Y647" s="395"/>
      <c r="Z647" s="395"/>
      <c r="AA647" s="395"/>
      <c r="AB647" s="395"/>
      <c r="AC647" s="395"/>
      <c r="AD647" s="395"/>
      <c r="AE647" s="395"/>
      <c r="AF647" s="395"/>
      <c r="AG647" s="395"/>
      <c r="AH647" s="395"/>
      <c r="AI647" s="395"/>
      <c r="AJ647" s="395"/>
      <c r="AK647" s="395"/>
    </row>
    <row r="648" spans="1:37" ht="30" customHeight="1">
      <c r="A648" s="450" t="s">
        <v>2073</v>
      </c>
      <c r="B648" s="451" t="s">
        <v>6441</v>
      </c>
      <c r="C648" s="451" t="s">
        <v>2075</v>
      </c>
      <c r="D648" s="559" t="s">
        <v>6442</v>
      </c>
      <c r="E648" s="453" t="s">
        <v>6443</v>
      </c>
      <c r="F648" s="453" t="s">
        <v>3860</v>
      </c>
      <c r="G648" s="454" t="s">
        <v>3833</v>
      </c>
      <c r="H648" s="455">
        <v>44643</v>
      </c>
      <c r="I648" s="391">
        <f t="shared" ca="1" si="1"/>
        <v>1387</v>
      </c>
      <c r="J648" s="455">
        <v>44662</v>
      </c>
      <c r="K648" s="456" t="s">
        <v>8767</v>
      </c>
      <c r="L648" s="629">
        <v>3500</v>
      </c>
      <c r="M648" s="630" t="s">
        <v>1230</v>
      </c>
      <c r="N648" s="630" t="s">
        <v>1230</v>
      </c>
      <c r="O648" s="634" t="s">
        <v>9461</v>
      </c>
      <c r="P648" s="389" t="s">
        <v>8769</v>
      </c>
      <c r="Q648" s="632"/>
      <c r="R648" s="456"/>
      <c r="S648" s="55"/>
      <c r="T648" s="633" t="s">
        <v>8798</v>
      </c>
      <c r="U648" s="394"/>
      <c r="V648" s="395"/>
      <c r="W648" s="395"/>
      <c r="X648" s="395"/>
      <c r="Y648" s="395"/>
      <c r="Z648" s="395"/>
      <c r="AA648" s="395"/>
      <c r="AB648" s="395"/>
      <c r="AC648" s="395"/>
      <c r="AD648" s="395"/>
      <c r="AE648" s="395"/>
      <c r="AF648" s="395"/>
      <c r="AG648" s="395"/>
      <c r="AH648" s="395"/>
      <c r="AI648" s="395"/>
      <c r="AJ648" s="395"/>
      <c r="AK648" s="395"/>
    </row>
    <row r="649" spans="1:37" ht="30" customHeight="1">
      <c r="A649" s="450" t="s">
        <v>2076</v>
      </c>
      <c r="B649" s="451" t="s">
        <v>6445</v>
      </c>
      <c r="C649" s="451" t="s">
        <v>6446</v>
      </c>
      <c r="D649" s="559" t="s">
        <v>2734</v>
      </c>
      <c r="E649" s="453" t="s">
        <v>6447</v>
      </c>
      <c r="F649" s="453" t="s">
        <v>3945</v>
      </c>
      <c r="G649" s="454" t="s">
        <v>3814</v>
      </c>
      <c r="H649" s="455">
        <v>44643</v>
      </c>
      <c r="I649" s="391">
        <f t="shared" ca="1" si="1"/>
        <v>1387</v>
      </c>
      <c r="J649" s="455">
        <v>44672</v>
      </c>
      <c r="K649" s="456" t="s">
        <v>8772</v>
      </c>
      <c r="L649" s="629">
        <v>125639.8</v>
      </c>
      <c r="M649" s="630" t="s">
        <v>1230</v>
      </c>
      <c r="N649" s="630" t="s">
        <v>1230</v>
      </c>
      <c r="O649" s="634" t="s">
        <v>9462</v>
      </c>
      <c r="P649" s="389" t="s">
        <v>9463</v>
      </c>
      <c r="Q649" s="632"/>
      <c r="R649" s="456"/>
      <c r="S649" s="55"/>
      <c r="T649" s="633"/>
      <c r="U649" s="394"/>
      <c r="V649" s="395"/>
      <c r="W649" s="395"/>
      <c r="X649" s="395"/>
      <c r="Y649" s="395"/>
      <c r="Z649" s="395"/>
      <c r="AA649" s="395"/>
      <c r="AB649" s="395"/>
      <c r="AC649" s="395"/>
      <c r="AD649" s="395"/>
      <c r="AE649" s="395"/>
      <c r="AF649" s="395"/>
      <c r="AG649" s="395"/>
      <c r="AH649" s="395"/>
      <c r="AI649" s="395"/>
      <c r="AJ649" s="395"/>
      <c r="AK649" s="395"/>
    </row>
    <row r="650" spans="1:37" ht="30" customHeight="1">
      <c r="A650" s="450" t="s">
        <v>2079</v>
      </c>
      <c r="B650" s="451" t="s">
        <v>6451</v>
      </c>
      <c r="C650" s="451" t="s">
        <v>2081</v>
      </c>
      <c r="D650" s="559" t="s">
        <v>6452</v>
      </c>
      <c r="E650" s="453" t="s">
        <v>6453</v>
      </c>
      <c r="F650" s="453" t="s">
        <v>4786</v>
      </c>
      <c r="G650" s="454" t="s">
        <v>4781</v>
      </c>
      <c r="H650" s="455">
        <v>44643</v>
      </c>
      <c r="I650" s="391">
        <f t="shared" ca="1" si="1"/>
        <v>1387</v>
      </c>
      <c r="J650" s="455">
        <v>44838</v>
      </c>
      <c r="K650" s="456" t="s">
        <v>8767</v>
      </c>
      <c r="L650" s="629">
        <v>3500</v>
      </c>
      <c r="M650" s="630" t="s">
        <v>1230</v>
      </c>
      <c r="N650" s="630" t="s">
        <v>1230</v>
      </c>
      <c r="O650" s="634" t="s">
        <v>9464</v>
      </c>
      <c r="P650" s="389" t="s">
        <v>8769</v>
      </c>
      <c r="Q650" s="632"/>
      <c r="R650" s="389" t="s">
        <v>8776</v>
      </c>
      <c r="S650" s="55" t="s">
        <v>1919</v>
      </c>
      <c r="T650" s="633" t="s">
        <v>8887</v>
      </c>
      <c r="U650" s="394"/>
      <c r="V650" s="395"/>
      <c r="W650" s="395"/>
      <c r="X650" s="395"/>
      <c r="Y650" s="395"/>
      <c r="Z650" s="395"/>
      <c r="AA650" s="395"/>
      <c r="AB650" s="395"/>
      <c r="AC650" s="395"/>
      <c r="AD650" s="395"/>
      <c r="AE650" s="395"/>
      <c r="AF650" s="395"/>
      <c r="AG650" s="395"/>
      <c r="AH650" s="395"/>
      <c r="AI650" s="395"/>
      <c r="AJ650" s="395"/>
      <c r="AK650" s="395"/>
    </row>
    <row r="651" spans="1:37" ht="30" customHeight="1">
      <c r="A651" s="450" t="s">
        <v>2085</v>
      </c>
      <c r="B651" s="451" t="s">
        <v>2086</v>
      </c>
      <c r="C651" s="451" t="s">
        <v>6459</v>
      </c>
      <c r="D651" s="559" t="s">
        <v>6460</v>
      </c>
      <c r="E651" s="453" t="s">
        <v>6461</v>
      </c>
      <c r="F651" s="453" t="s">
        <v>4500</v>
      </c>
      <c r="G651" s="454" t="s">
        <v>3833</v>
      </c>
      <c r="H651" s="455">
        <v>44643</v>
      </c>
      <c r="I651" s="391">
        <f t="shared" ca="1" si="1"/>
        <v>1387</v>
      </c>
      <c r="J651" s="455">
        <v>44649</v>
      </c>
      <c r="K651" s="456" t="s">
        <v>8767</v>
      </c>
      <c r="L651" s="629">
        <v>3500</v>
      </c>
      <c r="M651" s="630" t="s">
        <v>1230</v>
      </c>
      <c r="N651" s="630" t="s">
        <v>1230</v>
      </c>
      <c r="O651" s="634" t="s">
        <v>9465</v>
      </c>
      <c r="P651" s="389" t="s">
        <v>8769</v>
      </c>
      <c r="Q651" s="632"/>
      <c r="R651" s="456"/>
      <c r="S651" s="55"/>
      <c r="T651" s="633" t="s">
        <v>8804</v>
      </c>
      <c r="U651" s="394"/>
      <c r="V651" s="395"/>
      <c r="W651" s="395"/>
      <c r="X651" s="395"/>
      <c r="Y651" s="395"/>
      <c r="Z651" s="395"/>
      <c r="AA651" s="395"/>
      <c r="AB651" s="395"/>
      <c r="AC651" s="395"/>
      <c r="AD651" s="395"/>
      <c r="AE651" s="395"/>
      <c r="AF651" s="395"/>
      <c r="AG651" s="395"/>
      <c r="AH651" s="395"/>
      <c r="AI651" s="395"/>
      <c r="AJ651" s="395"/>
      <c r="AK651" s="395"/>
    </row>
    <row r="652" spans="1:37" ht="30" customHeight="1">
      <c r="A652" s="450" t="s">
        <v>2088</v>
      </c>
      <c r="B652" s="451" t="s">
        <v>6463</v>
      </c>
      <c r="C652" s="451" t="s">
        <v>2090</v>
      </c>
      <c r="D652" s="559" t="s">
        <v>3757</v>
      </c>
      <c r="E652" s="453" t="s">
        <v>6464</v>
      </c>
      <c r="F652" s="453"/>
      <c r="G652" s="454" t="s">
        <v>3833</v>
      </c>
      <c r="H652" s="455">
        <v>44643</v>
      </c>
      <c r="I652" s="391">
        <f t="shared" ca="1" si="1"/>
        <v>1387</v>
      </c>
      <c r="J652" s="455">
        <v>44645</v>
      </c>
      <c r="K652" s="456" t="s">
        <v>8767</v>
      </c>
      <c r="L652" s="629">
        <v>3500</v>
      </c>
      <c r="M652" s="630" t="s">
        <v>1230</v>
      </c>
      <c r="N652" s="630" t="s">
        <v>1230</v>
      </c>
      <c r="O652" s="634" t="s">
        <v>9466</v>
      </c>
      <c r="P652" s="389" t="s">
        <v>8769</v>
      </c>
      <c r="Q652" s="632"/>
      <c r="R652" s="456"/>
      <c r="S652" s="55"/>
      <c r="T652" s="633"/>
      <c r="U652" s="394"/>
      <c r="V652" s="395"/>
      <c r="W652" s="395"/>
      <c r="X652" s="395"/>
      <c r="Y652" s="395"/>
      <c r="Z652" s="395"/>
      <c r="AA652" s="395"/>
      <c r="AB652" s="395"/>
      <c r="AC652" s="395"/>
      <c r="AD652" s="395"/>
      <c r="AE652" s="395"/>
      <c r="AF652" s="395"/>
      <c r="AG652" s="395"/>
      <c r="AH652" s="395"/>
      <c r="AI652" s="395"/>
      <c r="AJ652" s="395"/>
      <c r="AK652" s="395"/>
    </row>
    <row r="653" spans="1:37" ht="30" customHeight="1">
      <c r="A653" s="450" t="s">
        <v>2091</v>
      </c>
      <c r="B653" s="451" t="s">
        <v>6466</v>
      </c>
      <c r="C653" s="451" t="s">
        <v>2093</v>
      </c>
      <c r="D653" s="559" t="s">
        <v>6467</v>
      </c>
      <c r="E653" s="453" t="s">
        <v>6468</v>
      </c>
      <c r="F653" s="453"/>
      <c r="G653" s="454" t="s">
        <v>3833</v>
      </c>
      <c r="H653" s="455">
        <v>44649</v>
      </c>
      <c r="I653" s="391">
        <f t="shared" ca="1" si="1"/>
        <v>1381</v>
      </c>
      <c r="J653" s="455">
        <v>44707</v>
      </c>
      <c r="K653" s="456" t="s">
        <v>8767</v>
      </c>
      <c r="L653" s="629">
        <v>3500</v>
      </c>
      <c r="M653" s="630" t="s">
        <v>1230</v>
      </c>
      <c r="N653" s="630" t="s">
        <v>1230</v>
      </c>
      <c r="O653" s="634" t="s">
        <v>9467</v>
      </c>
      <c r="P653" s="389" t="s">
        <v>8769</v>
      </c>
      <c r="Q653" s="632"/>
      <c r="R653" s="456"/>
      <c r="S653" s="55"/>
      <c r="T653" s="633"/>
      <c r="U653" s="394"/>
      <c r="V653" s="395"/>
      <c r="W653" s="395"/>
      <c r="X653" s="395"/>
      <c r="Y653" s="395"/>
      <c r="Z653" s="395"/>
      <c r="AA653" s="395"/>
      <c r="AB653" s="395"/>
      <c r="AC653" s="395"/>
      <c r="AD653" s="395"/>
      <c r="AE653" s="395"/>
      <c r="AF653" s="395"/>
      <c r="AG653" s="395"/>
      <c r="AH653" s="395"/>
      <c r="AI653" s="395"/>
      <c r="AJ653" s="395"/>
      <c r="AK653" s="395"/>
    </row>
    <row r="654" spans="1:37" ht="30" customHeight="1">
      <c r="A654" s="450" t="s">
        <v>2094</v>
      </c>
      <c r="B654" s="451" t="s">
        <v>6470</v>
      </c>
      <c r="C654" s="451" t="s">
        <v>2096</v>
      </c>
      <c r="D654" s="559" t="s">
        <v>6471</v>
      </c>
      <c r="E654" s="453" t="s">
        <v>6472</v>
      </c>
      <c r="F654" s="453"/>
      <c r="G654" s="454" t="s">
        <v>3833</v>
      </c>
      <c r="H654" s="455">
        <v>44643</v>
      </c>
      <c r="I654" s="391">
        <f t="shared" ca="1" si="1"/>
        <v>1387</v>
      </c>
      <c r="J654" s="455">
        <v>44707</v>
      </c>
      <c r="K654" s="456" t="s">
        <v>8767</v>
      </c>
      <c r="L654" s="629">
        <v>3500</v>
      </c>
      <c r="M654" s="630" t="s">
        <v>1230</v>
      </c>
      <c r="N654" s="630" t="s">
        <v>1230</v>
      </c>
      <c r="O654" s="634" t="s">
        <v>9468</v>
      </c>
      <c r="P654" s="389" t="s">
        <v>8769</v>
      </c>
      <c r="Q654" s="632"/>
      <c r="R654" s="456"/>
      <c r="S654" s="55"/>
      <c r="T654" s="633"/>
      <c r="U654" s="394"/>
      <c r="V654" s="395"/>
      <c r="W654" s="395"/>
      <c r="X654" s="395"/>
      <c r="Y654" s="395"/>
      <c r="Z654" s="395"/>
      <c r="AA654" s="395"/>
      <c r="AB654" s="395"/>
      <c r="AC654" s="395"/>
      <c r="AD654" s="395"/>
      <c r="AE654" s="395"/>
      <c r="AF654" s="395"/>
      <c r="AG654" s="395"/>
      <c r="AH654" s="395"/>
      <c r="AI654" s="395"/>
      <c r="AJ654" s="395"/>
      <c r="AK654" s="395"/>
    </row>
    <row r="655" spans="1:37" ht="30" customHeight="1">
      <c r="A655" s="594" t="s">
        <v>2097</v>
      </c>
      <c r="B655" s="635" t="s">
        <v>6474</v>
      </c>
      <c r="C655" s="635" t="s">
        <v>6475</v>
      </c>
      <c r="D655" s="636" t="s">
        <v>6476</v>
      </c>
      <c r="E655" s="637" t="s">
        <v>6477</v>
      </c>
      <c r="F655" s="637"/>
      <c r="G655" s="638" t="s">
        <v>3909</v>
      </c>
      <c r="H655" s="639">
        <v>44655</v>
      </c>
      <c r="I655" s="599">
        <f t="shared" ca="1" si="1"/>
        <v>1375</v>
      </c>
      <c r="J655" s="639"/>
      <c r="K655" s="598" t="s">
        <v>8767</v>
      </c>
      <c r="L655" s="640">
        <v>3500</v>
      </c>
      <c r="M655" s="641" t="s">
        <v>32</v>
      </c>
      <c r="N655" s="641" t="s">
        <v>32</v>
      </c>
      <c r="O655" s="655" t="s">
        <v>9469</v>
      </c>
      <c r="P655" s="601" t="s">
        <v>8769</v>
      </c>
      <c r="Q655" s="643"/>
      <c r="R655" s="601" t="s">
        <v>8776</v>
      </c>
      <c r="S655" s="603"/>
      <c r="T655" s="644" t="s">
        <v>8777</v>
      </c>
      <c r="U655" s="602"/>
      <c r="V655" s="645"/>
      <c r="W655" s="645"/>
      <c r="X655" s="645"/>
      <c r="Y655" s="645"/>
      <c r="Z655" s="645"/>
      <c r="AA655" s="645"/>
      <c r="AB655" s="645"/>
      <c r="AC655" s="645"/>
      <c r="AD655" s="645"/>
      <c r="AE655" s="645"/>
      <c r="AF655" s="645"/>
      <c r="AG655" s="645"/>
      <c r="AH655" s="645"/>
      <c r="AI655" s="645"/>
      <c r="AJ655" s="645"/>
      <c r="AK655" s="645"/>
    </row>
    <row r="656" spans="1:37" ht="30" customHeight="1">
      <c r="A656" s="450" t="s">
        <v>2100</v>
      </c>
      <c r="B656" s="451" t="s">
        <v>6479</v>
      </c>
      <c r="C656" s="451" t="s">
        <v>6480</v>
      </c>
      <c r="D656" s="559" t="s">
        <v>2799</v>
      </c>
      <c r="E656" s="453" t="s">
        <v>6481</v>
      </c>
      <c r="F656" s="453" t="s">
        <v>6482</v>
      </c>
      <c r="G656" s="454" t="s">
        <v>3814</v>
      </c>
      <c r="H656" s="455">
        <v>44638</v>
      </c>
      <c r="I656" s="391">
        <f t="shared" ca="1" si="1"/>
        <v>1392</v>
      </c>
      <c r="J656" s="455">
        <v>44727</v>
      </c>
      <c r="K656" s="456" t="s">
        <v>8799</v>
      </c>
      <c r="L656" s="629">
        <v>17000</v>
      </c>
      <c r="M656" s="630" t="s">
        <v>32</v>
      </c>
      <c r="N656" s="630" t="s">
        <v>1230</v>
      </c>
      <c r="O656" s="678" t="s">
        <v>9470</v>
      </c>
      <c r="P656" s="389" t="s">
        <v>8801</v>
      </c>
      <c r="Q656" s="632"/>
      <c r="R656" s="456"/>
      <c r="S656" s="55"/>
      <c r="T656" s="633"/>
      <c r="U656" s="394"/>
      <c r="V656" s="395"/>
      <c r="W656" s="395"/>
      <c r="X656" s="395"/>
      <c r="Y656" s="395"/>
      <c r="Z656" s="395"/>
      <c r="AA656" s="395"/>
      <c r="AB656" s="395"/>
      <c r="AC656" s="395"/>
      <c r="AD656" s="395"/>
      <c r="AE656" s="395"/>
      <c r="AF656" s="395"/>
      <c r="AG656" s="395"/>
      <c r="AH656" s="395"/>
      <c r="AI656" s="395"/>
      <c r="AJ656" s="395"/>
      <c r="AK656" s="395"/>
    </row>
    <row r="657" spans="1:37" ht="30" customHeight="1">
      <c r="A657" s="450" t="s">
        <v>2167</v>
      </c>
      <c r="B657" s="451" t="s">
        <v>2168</v>
      </c>
      <c r="C657" s="451" t="s">
        <v>2169</v>
      </c>
      <c r="D657" s="559" t="s">
        <v>6537</v>
      </c>
      <c r="E657" s="453" t="s">
        <v>6538</v>
      </c>
      <c r="F657" s="453"/>
      <c r="G657" s="454" t="s">
        <v>3857</v>
      </c>
      <c r="H657" s="455">
        <v>44655</v>
      </c>
      <c r="I657" s="391">
        <f t="shared" ca="1" si="1"/>
        <v>1375</v>
      </c>
      <c r="J657" s="455">
        <v>44656</v>
      </c>
      <c r="K657" s="456" t="s">
        <v>8767</v>
      </c>
      <c r="L657" s="629">
        <v>3500</v>
      </c>
      <c r="M657" s="630" t="s">
        <v>1230</v>
      </c>
      <c r="N657" s="679" t="s">
        <v>1230</v>
      </c>
      <c r="O657" s="634" t="s">
        <v>9471</v>
      </c>
      <c r="P657" s="680" t="s">
        <v>8769</v>
      </c>
      <c r="Q657" s="632"/>
      <c r="R657" s="456"/>
      <c r="S657" s="55"/>
      <c r="T657" s="633"/>
      <c r="U657" s="394"/>
      <c r="V657" s="395"/>
      <c r="W657" s="395"/>
      <c r="X657" s="395"/>
      <c r="Y657" s="395"/>
      <c r="Z657" s="395"/>
      <c r="AA657" s="395"/>
      <c r="AB657" s="395"/>
      <c r="AC657" s="395"/>
      <c r="AD657" s="395"/>
      <c r="AE657" s="395"/>
      <c r="AF657" s="395"/>
      <c r="AG657" s="395"/>
      <c r="AH657" s="395"/>
      <c r="AI657" s="395"/>
      <c r="AJ657" s="395"/>
      <c r="AK657" s="395"/>
    </row>
    <row r="658" spans="1:37" ht="30" customHeight="1">
      <c r="A658" s="450" t="s">
        <v>2109</v>
      </c>
      <c r="B658" s="451" t="s">
        <v>6488</v>
      </c>
      <c r="C658" s="451" t="s">
        <v>2111</v>
      </c>
      <c r="D658" s="559" t="s">
        <v>6489</v>
      </c>
      <c r="E658" s="453" t="s">
        <v>6490</v>
      </c>
      <c r="F658" s="453" t="s">
        <v>4912</v>
      </c>
      <c r="G658" s="454" t="s">
        <v>3796</v>
      </c>
      <c r="H658" s="455">
        <v>44643</v>
      </c>
      <c r="I658" s="391">
        <f t="shared" ca="1" si="1"/>
        <v>1387</v>
      </c>
      <c r="J658" s="455">
        <v>44645</v>
      </c>
      <c r="K658" s="456" t="s">
        <v>8767</v>
      </c>
      <c r="L658" s="629">
        <v>3500</v>
      </c>
      <c r="M658" s="630" t="s">
        <v>1230</v>
      </c>
      <c r="N658" s="630" t="s">
        <v>1230</v>
      </c>
      <c r="O658" s="634" t="s">
        <v>9472</v>
      </c>
      <c r="P658" s="389" t="s">
        <v>8769</v>
      </c>
      <c r="Q658" s="632"/>
      <c r="R658" s="456"/>
      <c r="S658" s="55"/>
      <c r="T658" s="633"/>
      <c r="U658" s="394"/>
      <c r="V658" s="395"/>
      <c r="W658" s="395"/>
      <c r="X658" s="395"/>
      <c r="Y658" s="395"/>
      <c r="Z658" s="395"/>
      <c r="AA658" s="395"/>
      <c r="AB658" s="395"/>
      <c r="AC658" s="395"/>
      <c r="AD658" s="395"/>
      <c r="AE658" s="395"/>
      <c r="AF658" s="395"/>
      <c r="AG658" s="395"/>
      <c r="AH658" s="395"/>
      <c r="AI658" s="395"/>
      <c r="AJ658" s="395"/>
      <c r="AK658" s="395"/>
    </row>
    <row r="659" spans="1:37" ht="30" customHeight="1">
      <c r="A659" s="471" t="s">
        <v>2112</v>
      </c>
      <c r="B659" s="472" t="s">
        <v>6492</v>
      </c>
      <c r="C659" s="472" t="s">
        <v>2114</v>
      </c>
      <c r="D659" s="649" t="s">
        <v>6493</v>
      </c>
      <c r="E659" s="474" t="s">
        <v>6494</v>
      </c>
      <c r="F659" s="474" t="s">
        <v>6495</v>
      </c>
      <c r="G659" s="475" t="s">
        <v>3784</v>
      </c>
      <c r="H659" s="476"/>
      <c r="I659" s="40" t="str">
        <f t="shared" ca="1" si="1"/>
        <v>0</v>
      </c>
      <c r="J659" s="476"/>
      <c r="K659" s="477" t="s">
        <v>8799</v>
      </c>
      <c r="L659" s="650">
        <v>17000</v>
      </c>
      <c r="M659" s="651" t="s">
        <v>32</v>
      </c>
      <c r="N659" s="651"/>
      <c r="O659" s="681" t="s">
        <v>9106</v>
      </c>
      <c r="P659" s="137" t="s">
        <v>8801</v>
      </c>
      <c r="Q659" s="653"/>
      <c r="R659" s="477"/>
      <c r="S659" s="479"/>
      <c r="T659" s="654" t="s">
        <v>9211</v>
      </c>
      <c r="U659" s="382"/>
      <c r="V659" s="383"/>
      <c r="W659" s="383"/>
      <c r="X659" s="383"/>
      <c r="Y659" s="383"/>
      <c r="Z659" s="383"/>
      <c r="AA659" s="383"/>
      <c r="AB659" s="383"/>
      <c r="AC659" s="383"/>
      <c r="AD659" s="383"/>
      <c r="AE659" s="383"/>
      <c r="AF659" s="383"/>
      <c r="AG659" s="383"/>
      <c r="AH659" s="383"/>
      <c r="AI659" s="383"/>
      <c r="AJ659" s="383"/>
      <c r="AK659" s="383"/>
    </row>
    <row r="660" spans="1:37" ht="30" customHeight="1">
      <c r="A660" s="471" t="s">
        <v>2116</v>
      </c>
      <c r="B660" s="472" t="s">
        <v>6496</v>
      </c>
      <c r="C660" s="472" t="s">
        <v>2118</v>
      </c>
      <c r="D660" s="649" t="s">
        <v>6497</v>
      </c>
      <c r="E660" s="474" t="s">
        <v>6498</v>
      </c>
      <c r="F660" s="474"/>
      <c r="G660" s="475" t="s">
        <v>3814</v>
      </c>
      <c r="H660" s="476"/>
      <c r="I660" s="40" t="str">
        <f t="shared" ca="1" si="1"/>
        <v>0</v>
      </c>
      <c r="J660" s="476"/>
      <c r="K660" s="477" t="s">
        <v>9194</v>
      </c>
      <c r="L660" s="650">
        <v>3500</v>
      </c>
      <c r="M660" s="651" t="s">
        <v>32</v>
      </c>
      <c r="N660" s="682"/>
      <c r="O660" s="652" t="s">
        <v>9473</v>
      </c>
      <c r="P660" s="683" t="s">
        <v>9196</v>
      </c>
      <c r="Q660" s="653"/>
      <c r="R660" s="477"/>
      <c r="S660" s="479"/>
      <c r="T660" s="654" t="s">
        <v>9474</v>
      </c>
      <c r="U660" s="382"/>
      <c r="V660" s="383"/>
      <c r="W660" s="383"/>
      <c r="X660" s="383"/>
      <c r="Y660" s="383"/>
      <c r="Z660" s="383"/>
      <c r="AA660" s="383"/>
      <c r="AB660" s="383"/>
      <c r="AC660" s="383"/>
      <c r="AD660" s="383"/>
      <c r="AE660" s="383"/>
      <c r="AF660" s="383"/>
      <c r="AG660" s="383"/>
      <c r="AH660" s="383"/>
      <c r="AI660" s="383"/>
      <c r="AJ660" s="383"/>
      <c r="AK660" s="383"/>
    </row>
    <row r="661" spans="1:37" ht="30" customHeight="1">
      <c r="A661" s="450" t="s">
        <v>2119</v>
      </c>
      <c r="B661" s="451" t="s">
        <v>6499</v>
      </c>
      <c r="C661" s="451" t="s">
        <v>2121</v>
      </c>
      <c r="D661" s="559" t="s">
        <v>6500</v>
      </c>
      <c r="E661" s="453" t="s">
        <v>6501</v>
      </c>
      <c r="F661" s="453"/>
      <c r="G661" s="454" t="s">
        <v>3833</v>
      </c>
      <c r="H661" s="455">
        <v>44643</v>
      </c>
      <c r="I661" s="391">
        <f t="shared" ca="1" si="1"/>
        <v>1387</v>
      </c>
      <c r="J661" s="455">
        <v>45587</v>
      </c>
      <c r="K661" s="456" t="s">
        <v>8767</v>
      </c>
      <c r="L661" s="629">
        <v>3500</v>
      </c>
      <c r="M661" s="630" t="s">
        <v>1230</v>
      </c>
      <c r="N661" s="630" t="s">
        <v>1230</v>
      </c>
      <c r="O661" s="634" t="s">
        <v>9475</v>
      </c>
      <c r="P661" s="389" t="s">
        <v>8769</v>
      </c>
      <c r="Q661" s="632"/>
      <c r="R661" s="389" t="s">
        <v>8776</v>
      </c>
      <c r="S661" s="55"/>
      <c r="T661" s="633" t="s">
        <v>8804</v>
      </c>
      <c r="U661" s="394"/>
      <c r="V661" s="395"/>
      <c r="W661" s="395"/>
      <c r="X661" s="395"/>
      <c r="Y661" s="395"/>
      <c r="Z661" s="395"/>
      <c r="AA661" s="395"/>
      <c r="AB661" s="395"/>
      <c r="AC661" s="395"/>
      <c r="AD661" s="395"/>
      <c r="AE661" s="395"/>
      <c r="AF661" s="395"/>
      <c r="AG661" s="395"/>
      <c r="AH661" s="395"/>
      <c r="AI661" s="395"/>
      <c r="AJ661" s="395"/>
      <c r="AK661" s="395"/>
    </row>
    <row r="662" spans="1:37" ht="30" customHeight="1">
      <c r="A662" s="450" t="s">
        <v>2122</v>
      </c>
      <c r="B662" s="451" t="s">
        <v>6503</v>
      </c>
      <c r="C662" s="451" t="s">
        <v>2123</v>
      </c>
      <c r="D662" s="559" t="s">
        <v>6500</v>
      </c>
      <c r="E662" s="453" t="s">
        <v>6501</v>
      </c>
      <c r="F662" s="453"/>
      <c r="G662" s="454" t="s">
        <v>3833</v>
      </c>
      <c r="H662" s="455">
        <v>44643</v>
      </c>
      <c r="I662" s="391">
        <f t="shared" ca="1" si="1"/>
        <v>1387</v>
      </c>
      <c r="J662" s="455">
        <v>44650</v>
      </c>
      <c r="K662" s="456" t="s">
        <v>8767</v>
      </c>
      <c r="L662" s="629">
        <v>3500</v>
      </c>
      <c r="M662" s="630" t="s">
        <v>1230</v>
      </c>
      <c r="N662" s="630" t="s">
        <v>1230</v>
      </c>
      <c r="O662" s="634" t="s">
        <v>9476</v>
      </c>
      <c r="P662" s="389" t="s">
        <v>8769</v>
      </c>
      <c r="Q662" s="632"/>
      <c r="R662" s="456"/>
      <c r="S662" s="55"/>
      <c r="T662" s="633" t="s">
        <v>8804</v>
      </c>
      <c r="U662" s="394"/>
      <c r="V662" s="395"/>
      <c r="W662" s="395"/>
      <c r="X662" s="395"/>
      <c r="Y662" s="395"/>
      <c r="Z662" s="395"/>
      <c r="AA662" s="395"/>
      <c r="AB662" s="395"/>
      <c r="AC662" s="395"/>
      <c r="AD662" s="395"/>
      <c r="AE662" s="395"/>
      <c r="AF662" s="395"/>
      <c r="AG662" s="395"/>
      <c r="AH662" s="395"/>
      <c r="AI662" s="395"/>
      <c r="AJ662" s="395"/>
      <c r="AK662" s="395"/>
    </row>
    <row r="663" spans="1:37" ht="30" customHeight="1">
      <c r="A663" s="450" t="s">
        <v>2124</v>
      </c>
      <c r="B663" s="451" t="s">
        <v>6505</v>
      </c>
      <c r="C663" s="451" t="s">
        <v>2126</v>
      </c>
      <c r="D663" s="559" t="s">
        <v>2815</v>
      </c>
      <c r="E663" s="453" t="s">
        <v>6506</v>
      </c>
      <c r="F663" s="453"/>
      <c r="G663" s="454" t="s">
        <v>3833</v>
      </c>
      <c r="H663" s="455">
        <v>44643</v>
      </c>
      <c r="I663" s="391">
        <f t="shared" ca="1" si="1"/>
        <v>1387</v>
      </c>
      <c r="J663" s="455">
        <v>44650</v>
      </c>
      <c r="K663" s="456" t="s">
        <v>8767</v>
      </c>
      <c r="L663" s="629">
        <v>3500</v>
      </c>
      <c r="M663" s="630"/>
      <c r="N663" s="630" t="s">
        <v>1230</v>
      </c>
      <c r="O663" s="634" t="s">
        <v>9477</v>
      </c>
      <c r="P663" s="389" t="s">
        <v>8769</v>
      </c>
      <c r="Q663" s="632"/>
      <c r="R663" s="456"/>
      <c r="S663" s="55"/>
      <c r="T663" s="633" t="s">
        <v>9478</v>
      </c>
      <c r="U663" s="394"/>
      <c r="V663" s="395"/>
      <c r="W663" s="395"/>
      <c r="X663" s="395"/>
      <c r="Y663" s="395"/>
      <c r="Z663" s="395"/>
      <c r="AA663" s="395"/>
      <c r="AB663" s="395"/>
      <c r="AC663" s="395"/>
      <c r="AD663" s="395"/>
      <c r="AE663" s="395"/>
      <c r="AF663" s="395"/>
      <c r="AG663" s="395"/>
      <c r="AH663" s="395"/>
      <c r="AI663" s="395"/>
      <c r="AJ663" s="395"/>
      <c r="AK663" s="395"/>
    </row>
    <row r="664" spans="1:37" ht="30" customHeight="1">
      <c r="A664" s="450" t="s">
        <v>2127</v>
      </c>
      <c r="B664" s="451" t="s">
        <v>2128</v>
      </c>
      <c r="C664" s="451" t="s">
        <v>2129</v>
      </c>
      <c r="D664" s="559" t="s">
        <v>6507</v>
      </c>
      <c r="E664" s="453" t="s">
        <v>6508</v>
      </c>
      <c r="F664" s="453" t="s">
        <v>6509</v>
      </c>
      <c r="G664" s="454" t="s">
        <v>3796</v>
      </c>
      <c r="H664" s="455">
        <v>44643</v>
      </c>
      <c r="I664" s="391">
        <f t="shared" ca="1" si="1"/>
        <v>1387</v>
      </c>
      <c r="J664" s="455">
        <v>44672</v>
      </c>
      <c r="K664" s="456" t="s">
        <v>8767</v>
      </c>
      <c r="L664" s="629">
        <v>3500</v>
      </c>
      <c r="M664" s="630" t="s">
        <v>1230</v>
      </c>
      <c r="N664" s="630" t="s">
        <v>1230</v>
      </c>
      <c r="O664" s="634" t="s">
        <v>9479</v>
      </c>
      <c r="P664" s="389" t="s">
        <v>8769</v>
      </c>
      <c r="Q664" s="632"/>
      <c r="R664" s="456"/>
      <c r="S664" s="55"/>
      <c r="T664" s="633"/>
      <c r="U664" s="394"/>
      <c r="V664" s="395"/>
      <c r="W664" s="395"/>
      <c r="X664" s="395"/>
      <c r="Y664" s="395"/>
      <c r="Z664" s="395"/>
      <c r="AA664" s="395"/>
      <c r="AB664" s="395"/>
      <c r="AC664" s="395"/>
      <c r="AD664" s="395"/>
      <c r="AE664" s="395"/>
      <c r="AF664" s="395"/>
      <c r="AG664" s="395"/>
      <c r="AH664" s="395"/>
      <c r="AI664" s="395"/>
      <c r="AJ664" s="395"/>
      <c r="AK664" s="395"/>
    </row>
    <row r="665" spans="1:37" ht="30" customHeight="1">
      <c r="A665" s="450" t="s">
        <v>2131</v>
      </c>
      <c r="B665" s="451" t="s">
        <v>2132</v>
      </c>
      <c r="C665" s="451" t="s">
        <v>2133</v>
      </c>
      <c r="D665" s="559" t="s">
        <v>6511</v>
      </c>
      <c r="E665" s="453" t="s">
        <v>6512</v>
      </c>
      <c r="F665" s="453" t="s">
        <v>3819</v>
      </c>
      <c r="G665" s="454" t="s">
        <v>3814</v>
      </c>
      <c r="H665" s="455">
        <v>44638</v>
      </c>
      <c r="I665" s="391">
        <f t="shared" ca="1" si="1"/>
        <v>1392</v>
      </c>
      <c r="J665" s="455">
        <v>44643</v>
      </c>
      <c r="K665" s="456" t="s">
        <v>8799</v>
      </c>
      <c r="L665" s="629">
        <v>17000</v>
      </c>
      <c r="M665" s="630" t="s">
        <v>32</v>
      </c>
      <c r="N665" s="630" t="s">
        <v>1230</v>
      </c>
      <c r="O665" s="634" t="s">
        <v>9480</v>
      </c>
      <c r="P665" s="389" t="s">
        <v>8801</v>
      </c>
      <c r="Q665" s="632"/>
      <c r="R665" s="456"/>
      <c r="S665" s="55"/>
      <c r="T665" s="633" t="s">
        <v>8830</v>
      </c>
      <c r="U665" s="394"/>
      <c r="V665" s="395"/>
      <c r="W665" s="395"/>
      <c r="X665" s="395"/>
      <c r="Y665" s="395"/>
      <c r="Z665" s="395"/>
      <c r="AA665" s="395"/>
      <c r="AB665" s="395"/>
      <c r="AC665" s="395"/>
      <c r="AD665" s="395"/>
      <c r="AE665" s="395"/>
      <c r="AF665" s="395"/>
      <c r="AG665" s="395"/>
      <c r="AH665" s="395"/>
      <c r="AI665" s="395"/>
      <c r="AJ665" s="395"/>
      <c r="AK665" s="395"/>
    </row>
    <row r="666" spans="1:37" ht="30" customHeight="1">
      <c r="A666" s="594" t="s">
        <v>2135</v>
      </c>
      <c r="B666" s="635" t="s">
        <v>6514</v>
      </c>
      <c r="C666" s="635" t="s">
        <v>2137</v>
      </c>
      <c r="D666" s="636" t="s">
        <v>6515</v>
      </c>
      <c r="E666" s="637" t="s">
        <v>6516</v>
      </c>
      <c r="F666" s="637" t="s">
        <v>4340</v>
      </c>
      <c r="G666" s="638" t="s">
        <v>3796</v>
      </c>
      <c r="H666" s="639">
        <v>44643</v>
      </c>
      <c r="I666" s="599">
        <f t="shared" ca="1" si="1"/>
        <v>1387</v>
      </c>
      <c r="J666" s="639"/>
      <c r="K666" s="598" t="s">
        <v>8767</v>
      </c>
      <c r="L666" s="640">
        <v>3500</v>
      </c>
      <c r="M666" s="641" t="s">
        <v>32</v>
      </c>
      <c r="N666" s="641" t="s">
        <v>32</v>
      </c>
      <c r="O666" s="655" t="s">
        <v>9481</v>
      </c>
      <c r="P666" s="601" t="s">
        <v>8769</v>
      </c>
      <c r="Q666" s="643"/>
      <c r="R666" s="601" t="s">
        <v>8776</v>
      </c>
      <c r="S666" s="603"/>
      <c r="T666" s="644" t="s">
        <v>8777</v>
      </c>
      <c r="U666" s="602"/>
      <c r="V666" s="645"/>
      <c r="W666" s="645"/>
      <c r="X666" s="645"/>
      <c r="Y666" s="645"/>
      <c r="Z666" s="645"/>
      <c r="AA666" s="645"/>
      <c r="AB666" s="645"/>
      <c r="AC666" s="645"/>
      <c r="AD666" s="645"/>
      <c r="AE666" s="645"/>
      <c r="AF666" s="645"/>
      <c r="AG666" s="645"/>
      <c r="AH666" s="645"/>
      <c r="AI666" s="645"/>
      <c r="AJ666" s="645"/>
      <c r="AK666" s="645"/>
    </row>
    <row r="667" spans="1:37" ht="30" customHeight="1">
      <c r="A667" s="450" t="s">
        <v>2139</v>
      </c>
      <c r="B667" s="451" t="s">
        <v>2140</v>
      </c>
      <c r="C667" s="451" t="s">
        <v>2141</v>
      </c>
      <c r="D667" s="559" t="s">
        <v>6517</v>
      </c>
      <c r="E667" s="453" t="s">
        <v>6518</v>
      </c>
      <c r="F667" s="453"/>
      <c r="G667" s="454" t="s">
        <v>3857</v>
      </c>
      <c r="H667" s="455">
        <v>44641</v>
      </c>
      <c r="I667" s="391">
        <f t="shared" ca="1" si="1"/>
        <v>1389</v>
      </c>
      <c r="J667" s="455">
        <v>44879</v>
      </c>
      <c r="K667" s="456" t="s">
        <v>8808</v>
      </c>
      <c r="L667" s="629">
        <v>9800</v>
      </c>
      <c r="M667" s="630" t="s">
        <v>32</v>
      </c>
      <c r="N667" s="630" t="s">
        <v>1230</v>
      </c>
      <c r="O667" s="634" t="s">
        <v>9482</v>
      </c>
      <c r="P667" s="389" t="s">
        <v>8810</v>
      </c>
      <c r="Q667" s="632" t="s">
        <v>1230</v>
      </c>
      <c r="R667" s="389" t="s">
        <v>8893</v>
      </c>
      <c r="S667" s="55"/>
      <c r="T667" s="633" t="s">
        <v>8830</v>
      </c>
      <c r="U667" s="394"/>
      <c r="V667" s="395"/>
      <c r="W667" s="395"/>
      <c r="X667" s="395"/>
      <c r="Y667" s="395"/>
      <c r="Z667" s="395"/>
      <c r="AA667" s="395"/>
      <c r="AB667" s="395"/>
      <c r="AC667" s="395"/>
      <c r="AD667" s="395"/>
      <c r="AE667" s="395"/>
      <c r="AF667" s="395"/>
      <c r="AG667" s="395"/>
      <c r="AH667" s="395"/>
      <c r="AI667" s="395"/>
      <c r="AJ667" s="395"/>
      <c r="AK667" s="395"/>
    </row>
    <row r="668" spans="1:37" ht="30" customHeight="1">
      <c r="A668" s="450" t="s">
        <v>2143</v>
      </c>
      <c r="B668" s="451" t="s">
        <v>2144</v>
      </c>
      <c r="C668" s="451" t="s">
        <v>2145</v>
      </c>
      <c r="D668" s="559" t="s">
        <v>6519</v>
      </c>
      <c r="E668" s="453" t="s">
        <v>6520</v>
      </c>
      <c r="F668" s="453"/>
      <c r="G668" s="454" t="s">
        <v>3777</v>
      </c>
      <c r="H668" s="455">
        <v>44643</v>
      </c>
      <c r="I668" s="391">
        <f t="shared" ca="1" si="1"/>
        <v>1387</v>
      </c>
      <c r="J668" s="455">
        <v>44645</v>
      </c>
      <c r="K668" s="456" t="s">
        <v>8767</v>
      </c>
      <c r="L668" s="629">
        <v>3500</v>
      </c>
      <c r="M668" s="630" t="s">
        <v>1230</v>
      </c>
      <c r="N668" s="630" t="s">
        <v>1230</v>
      </c>
      <c r="O668" s="634" t="s">
        <v>9483</v>
      </c>
      <c r="P668" s="389" t="s">
        <v>8769</v>
      </c>
      <c r="Q668" s="632"/>
      <c r="R668" s="456"/>
      <c r="S668" s="55"/>
      <c r="T668" s="633"/>
      <c r="U668" s="394"/>
      <c r="V668" s="395"/>
      <c r="W668" s="395"/>
      <c r="X668" s="395"/>
      <c r="Y668" s="395"/>
      <c r="Z668" s="395"/>
      <c r="AA668" s="395"/>
      <c r="AB668" s="395"/>
      <c r="AC668" s="395"/>
      <c r="AD668" s="395"/>
      <c r="AE668" s="395"/>
      <c r="AF668" s="395"/>
      <c r="AG668" s="395"/>
      <c r="AH668" s="395"/>
      <c r="AI668" s="395"/>
      <c r="AJ668" s="395"/>
      <c r="AK668" s="395"/>
    </row>
    <row r="669" spans="1:37" ht="30" customHeight="1">
      <c r="A669" s="450" t="s">
        <v>2147</v>
      </c>
      <c r="B669" s="451" t="s">
        <v>2148</v>
      </c>
      <c r="C669" s="451" t="s">
        <v>2149</v>
      </c>
      <c r="D669" s="559" t="s">
        <v>6522</v>
      </c>
      <c r="E669" s="453" t="s">
        <v>6523</v>
      </c>
      <c r="F669" s="453" t="s">
        <v>3860</v>
      </c>
      <c r="G669" s="454" t="s">
        <v>3833</v>
      </c>
      <c r="H669" s="455">
        <v>44643</v>
      </c>
      <c r="I669" s="391">
        <f t="shared" ca="1" si="1"/>
        <v>1387</v>
      </c>
      <c r="J669" s="455">
        <v>44643</v>
      </c>
      <c r="K669" s="456" t="s">
        <v>8767</v>
      </c>
      <c r="L669" s="629">
        <v>3500</v>
      </c>
      <c r="M669" s="630" t="s">
        <v>1230</v>
      </c>
      <c r="N669" s="630" t="s">
        <v>1230</v>
      </c>
      <c r="O669" s="634" t="s">
        <v>9484</v>
      </c>
      <c r="P669" s="389" t="s">
        <v>8769</v>
      </c>
      <c r="Q669" s="632"/>
      <c r="R669" s="456"/>
      <c r="S669" s="55"/>
      <c r="T669" s="633"/>
      <c r="U669" s="394"/>
      <c r="V669" s="395"/>
      <c r="W669" s="395"/>
      <c r="X669" s="395"/>
      <c r="Y669" s="395"/>
      <c r="Z669" s="395"/>
      <c r="AA669" s="395"/>
      <c r="AB669" s="395"/>
      <c r="AC669" s="395"/>
      <c r="AD669" s="395"/>
      <c r="AE669" s="395"/>
      <c r="AF669" s="395"/>
      <c r="AG669" s="395"/>
      <c r="AH669" s="395"/>
      <c r="AI669" s="395"/>
      <c r="AJ669" s="395"/>
      <c r="AK669" s="395"/>
    </row>
    <row r="670" spans="1:37" ht="30" customHeight="1">
      <c r="A670" s="450" t="s">
        <v>2151</v>
      </c>
      <c r="B670" s="451" t="s">
        <v>2152</v>
      </c>
      <c r="C670" s="451" t="s">
        <v>2153</v>
      </c>
      <c r="D670" s="559" t="s">
        <v>6525</v>
      </c>
      <c r="E670" s="453" t="s">
        <v>6526</v>
      </c>
      <c r="F670" s="453"/>
      <c r="G670" s="454" t="s">
        <v>3833</v>
      </c>
      <c r="H670" s="455">
        <v>44643</v>
      </c>
      <c r="I670" s="391">
        <f t="shared" ca="1" si="1"/>
        <v>1387</v>
      </c>
      <c r="J670" s="455">
        <v>44650</v>
      </c>
      <c r="K670" s="456" t="s">
        <v>8767</v>
      </c>
      <c r="L670" s="629">
        <v>3500</v>
      </c>
      <c r="M670" s="630" t="s">
        <v>1230</v>
      </c>
      <c r="N670" s="630" t="s">
        <v>1230</v>
      </c>
      <c r="O670" s="634" t="s">
        <v>9485</v>
      </c>
      <c r="P670" s="389" t="s">
        <v>8769</v>
      </c>
      <c r="Q670" s="632"/>
      <c r="R670" s="456"/>
      <c r="S670" s="55"/>
      <c r="T670" s="633"/>
      <c r="U670" s="394"/>
      <c r="V670" s="395"/>
      <c r="W670" s="395"/>
      <c r="X670" s="395"/>
      <c r="Y670" s="395"/>
      <c r="Z670" s="395"/>
      <c r="AA670" s="395"/>
      <c r="AB670" s="395"/>
      <c r="AC670" s="395"/>
      <c r="AD670" s="395"/>
      <c r="AE670" s="395"/>
      <c r="AF670" s="395"/>
      <c r="AG670" s="395"/>
      <c r="AH670" s="395"/>
      <c r="AI670" s="395"/>
      <c r="AJ670" s="395"/>
      <c r="AK670" s="395"/>
    </row>
    <row r="671" spans="1:37" ht="30" customHeight="1">
      <c r="A671" s="450" t="s">
        <v>2155</v>
      </c>
      <c r="B671" s="451" t="s">
        <v>2156</v>
      </c>
      <c r="C671" s="451" t="s">
        <v>2157</v>
      </c>
      <c r="D671" s="559" t="s">
        <v>6528</v>
      </c>
      <c r="E671" s="453" t="s">
        <v>6529</v>
      </c>
      <c r="F671" s="453" t="s">
        <v>4547</v>
      </c>
      <c r="G671" s="454" t="s">
        <v>3784</v>
      </c>
      <c r="H671" s="455">
        <v>44643</v>
      </c>
      <c r="I671" s="391">
        <f t="shared" ca="1" si="1"/>
        <v>1387</v>
      </c>
      <c r="J671" s="455">
        <v>44648</v>
      </c>
      <c r="K671" s="456" t="s">
        <v>8767</v>
      </c>
      <c r="L671" s="629">
        <v>3500</v>
      </c>
      <c r="M671" s="630" t="s">
        <v>1230</v>
      </c>
      <c r="N671" s="630" t="s">
        <v>1230</v>
      </c>
      <c r="O671" s="634" t="s">
        <v>9486</v>
      </c>
      <c r="P671" s="389" t="s">
        <v>8769</v>
      </c>
      <c r="Q671" s="632"/>
      <c r="R671" s="456"/>
      <c r="S671" s="55"/>
      <c r="T671" s="633"/>
      <c r="U671" s="394"/>
      <c r="V671" s="395"/>
      <c r="W671" s="395"/>
      <c r="X671" s="395"/>
      <c r="Y671" s="395"/>
      <c r="Z671" s="395"/>
      <c r="AA671" s="395"/>
      <c r="AB671" s="395"/>
      <c r="AC671" s="395"/>
      <c r="AD671" s="395"/>
      <c r="AE671" s="395"/>
      <c r="AF671" s="395"/>
      <c r="AG671" s="395"/>
      <c r="AH671" s="395"/>
      <c r="AI671" s="395"/>
      <c r="AJ671" s="395"/>
      <c r="AK671" s="395"/>
    </row>
    <row r="672" spans="1:37" ht="30" customHeight="1">
      <c r="A672" s="594" t="s">
        <v>2159</v>
      </c>
      <c r="B672" s="635" t="s">
        <v>2160</v>
      </c>
      <c r="C672" s="635" t="s">
        <v>2161</v>
      </c>
      <c r="D672" s="636" t="s">
        <v>6531</v>
      </c>
      <c r="E672" s="637" t="s">
        <v>6532</v>
      </c>
      <c r="F672" s="637" t="s">
        <v>3860</v>
      </c>
      <c r="G672" s="638" t="s">
        <v>3833</v>
      </c>
      <c r="H672" s="639">
        <v>44643</v>
      </c>
      <c r="I672" s="599">
        <f t="shared" ca="1" si="1"/>
        <v>1387</v>
      </c>
      <c r="J672" s="639"/>
      <c r="K672" s="598" t="s">
        <v>8767</v>
      </c>
      <c r="L672" s="640">
        <v>3500</v>
      </c>
      <c r="M672" s="641" t="s">
        <v>1230</v>
      </c>
      <c r="N672" s="641" t="s">
        <v>32</v>
      </c>
      <c r="O672" s="655" t="s">
        <v>9481</v>
      </c>
      <c r="P672" s="601" t="s">
        <v>8769</v>
      </c>
      <c r="Q672" s="643"/>
      <c r="R672" s="601" t="s">
        <v>8776</v>
      </c>
      <c r="S672" s="603"/>
      <c r="T672" s="644" t="s">
        <v>8823</v>
      </c>
      <c r="U672" s="602"/>
      <c r="V672" s="645"/>
      <c r="W672" s="645"/>
      <c r="X672" s="645"/>
      <c r="Y672" s="645"/>
      <c r="Z672" s="645"/>
      <c r="AA672" s="645"/>
      <c r="AB672" s="645"/>
      <c r="AC672" s="645"/>
      <c r="AD672" s="645"/>
      <c r="AE672" s="645"/>
      <c r="AF672" s="645"/>
      <c r="AG672" s="645"/>
      <c r="AH672" s="645"/>
      <c r="AI672" s="645"/>
      <c r="AJ672" s="645"/>
      <c r="AK672" s="645"/>
    </row>
    <row r="673" spans="1:37" ht="30" customHeight="1">
      <c r="A673" s="450" t="s">
        <v>2163</v>
      </c>
      <c r="B673" s="451" t="s">
        <v>2164</v>
      </c>
      <c r="C673" s="451" t="s">
        <v>2165</v>
      </c>
      <c r="D673" s="559" t="s">
        <v>6534</v>
      </c>
      <c r="E673" s="453" t="s">
        <v>6535</v>
      </c>
      <c r="F673" s="453"/>
      <c r="G673" s="454" t="s">
        <v>3909</v>
      </c>
      <c r="H673" s="455">
        <v>44643</v>
      </c>
      <c r="I673" s="391">
        <f t="shared" ca="1" si="1"/>
        <v>1387</v>
      </c>
      <c r="J673" s="455">
        <v>44707</v>
      </c>
      <c r="K673" s="456" t="s">
        <v>8767</v>
      </c>
      <c r="L673" s="629">
        <v>3500</v>
      </c>
      <c r="M673" s="630" t="s">
        <v>1230</v>
      </c>
      <c r="N673" s="630" t="s">
        <v>1230</v>
      </c>
      <c r="O673" s="634" t="s">
        <v>9487</v>
      </c>
      <c r="P673" s="389" t="s">
        <v>8769</v>
      </c>
      <c r="Q673" s="632"/>
      <c r="R673" s="456"/>
      <c r="S673" s="55"/>
      <c r="T673" s="633"/>
      <c r="U673" s="394"/>
      <c r="V673" s="395"/>
      <c r="W673" s="395"/>
      <c r="X673" s="395"/>
      <c r="Y673" s="395"/>
      <c r="Z673" s="395"/>
      <c r="AA673" s="395"/>
      <c r="AB673" s="395"/>
      <c r="AC673" s="395"/>
      <c r="AD673" s="395"/>
      <c r="AE673" s="395"/>
      <c r="AF673" s="395"/>
      <c r="AG673" s="395"/>
      <c r="AH673" s="395"/>
      <c r="AI673" s="395"/>
      <c r="AJ673" s="395"/>
      <c r="AK673" s="395"/>
    </row>
    <row r="674" spans="1:37" ht="30" customHeight="1">
      <c r="A674" s="450" t="s">
        <v>2216</v>
      </c>
      <c r="B674" s="451" t="s">
        <v>2217</v>
      </c>
      <c r="C674" s="451" t="s">
        <v>2218</v>
      </c>
      <c r="D674" s="559" t="s">
        <v>6569</v>
      </c>
      <c r="E674" s="453" t="s">
        <v>6570</v>
      </c>
      <c r="F674" s="453" t="s">
        <v>3960</v>
      </c>
      <c r="G674" s="454" t="s">
        <v>3784</v>
      </c>
      <c r="H674" s="455">
        <v>44643</v>
      </c>
      <c r="I674" s="391">
        <f t="shared" ca="1" si="1"/>
        <v>1387</v>
      </c>
      <c r="J674" s="455">
        <v>44650</v>
      </c>
      <c r="K674" s="456" t="s">
        <v>8767</v>
      </c>
      <c r="L674" s="629">
        <v>3500</v>
      </c>
      <c r="M674" s="630" t="s">
        <v>1230</v>
      </c>
      <c r="N674" s="630" t="s">
        <v>1230</v>
      </c>
      <c r="O674" s="634" t="s">
        <v>9488</v>
      </c>
      <c r="P674" s="389" t="s">
        <v>8769</v>
      </c>
      <c r="Q674" s="632"/>
      <c r="R674" s="456"/>
      <c r="S674" s="55"/>
      <c r="T674" s="633"/>
      <c r="U674" s="394"/>
      <c r="V674" s="395"/>
      <c r="W674" s="395"/>
      <c r="X674" s="395"/>
      <c r="Y674" s="395"/>
      <c r="Z674" s="395"/>
      <c r="AA674" s="395"/>
      <c r="AB674" s="395"/>
      <c r="AC674" s="395"/>
      <c r="AD674" s="395"/>
      <c r="AE674" s="395"/>
      <c r="AF674" s="395"/>
      <c r="AG674" s="395"/>
      <c r="AH674" s="395"/>
      <c r="AI674" s="395"/>
      <c r="AJ674" s="395"/>
      <c r="AK674" s="395"/>
    </row>
    <row r="675" spans="1:37" ht="30" customHeight="1">
      <c r="A675" s="450" t="s">
        <v>2171</v>
      </c>
      <c r="B675" s="451" t="s">
        <v>2172</v>
      </c>
      <c r="C675" s="451" t="s">
        <v>6540</v>
      </c>
      <c r="D675" s="559" t="s">
        <v>2668</v>
      </c>
      <c r="E675" s="453" t="s">
        <v>6541</v>
      </c>
      <c r="F675" s="453" t="s">
        <v>4249</v>
      </c>
      <c r="G675" s="454" t="s">
        <v>3796</v>
      </c>
      <c r="H675" s="455">
        <v>44643</v>
      </c>
      <c r="I675" s="391">
        <f t="shared" ca="1" si="1"/>
        <v>1387</v>
      </c>
      <c r="J675" s="455">
        <v>44650</v>
      </c>
      <c r="K675" s="456" t="s">
        <v>8767</v>
      </c>
      <c r="L675" s="629">
        <v>3500</v>
      </c>
      <c r="M675" s="630" t="s">
        <v>1230</v>
      </c>
      <c r="N675" s="630" t="s">
        <v>1230</v>
      </c>
      <c r="O675" s="634" t="s">
        <v>9489</v>
      </c>
      <c r="P675" s="389" t="s">
        <v>8769</v>
      </c>
      <c r="Q675" s="632"/>
      <c r="R675" s="456"/>
      <c r="S675" s="55"/>
      <c r="T675" s="633"/>
      <c r="U675" s="394"/>
      <c r="V675" s="395"/>
      <c r="W675" s="395"/>
      <c r="X675" s="395"/>
      <c r="Y675" s="395"/>
      <c r="Z675" s="395"/>
      <c r="AA675" s="395"/>
      <c r="AB675" s="395"/>
      <c r="AC675" s="395"/>
      <c r="AD675" s="395"/>
      <c r="AE675" s="395"/>
      <c r="AF675" s="395"/>
      <c r="AG675" s="395"/>
      <c r="AH675" s="395"/>
      <c r="AI675" s="395"/>
      <c r="AJ675" s="395"/>
      <c r="AK675" s="395"/>
    </row>
    <row r="676" spans="1:37" ht="30" customHeight="1">
      <c r="A676" s="450" t="s">
        <v>2174</v>
      </c>
      <c r="B676" s="451" t="s">
        <v>6543</v>
      </c>
      <c r="C676" s="451" t="s">
        <v>6544</v>
      </c>
      <c r="D676" s="559" t="s">
        <v>6545</v>
      </c>
      <c r="E676" s="453" t="s">
        <v>6546</v>
      </c>
      <c r="F676" s="453" t="s">
        <v>3776</v>
      </c>
      <c r="G676" s="454" t="s">
        <v>3777</v>
      </c>
      <c r="H676" s="455">
        <v>44596</v>
      </c>
      <c r="I676" s="391">
        <f t="shared" ca="1" si="1"/>
        <v>1434</v>
      </c>
      <c r="J676" s="455">
        <v>44596</v>
      </c>
      <c r="K676" s="456" t="s">
        <v>3759</v>
      </c>
      <c r="L676" s="629" t="s">
        <v>3759</v>
      </c>
      <c r="M676" s="630" t="s">
        <v>3319</v>
      </c>
      <c r="N676" s="630" t="s">
        <v>1230</v>
      </c>
      <c r="O676" s="634"/>
      <c r="P676" s="389" t="s">
        <v>8873</v>
      </c>
      <c r="Q676" s="632"/>
      <c r="R676" s="456"/>
      <c r="S676" s="55"/>
      <c r="T676" s="633"/>
      <c r="U676" s="394"/>
      <c r="V676" s="395"/>
      <c r="W676" s="395"/>
      <c r="X676" s="395"/>
      <c r="Y676" s="395"/>
      <c r="Z676" s="395"/>
      <c r="AA676" s="395"/>
      <c r="AB676" s="395"/>
      <c r="AC676" s="395"/>
      <c r="AD676" s="395"/>
      <c r="AE676" s="395"/>
      <c r="AF676" s="395"/>
      <c r="AG676" s="395"/>
      <c r="AH676" s="395"/>
      <c r="AI676" s="395"/>
      <c r="AJ676" s="395"/>
      <c r="AK676" s="395"/>
    </row>
    <row r="677" spans="1:37" ht="30" customHeight="1">
      <c r="A677" s="450" t="s">
        <v>2177</v>
      </c>
      <c r="B677" s="451" t="s">
        <v>2178</v>
      </c>
      <c r="C677" s="451" t="s">
        <v>2179</v>
      </c>
      <c r="D677" s="559" t="s">
        <v>6547</v>
      </c>
      <c r="E677" s="453" t="s">
        <v>6548</v>
      </c>
      <c r="F677" s="453" t="s">
        <v>3819</v>
      </c>
      <c r="G677" s="454" t="s">
        <v>3814</v>
      </c>
      <c r="H677" s="455">
        <v>44643</v>
      </c>
      <c r="I677" s="391">
        <f t="shared" ca="1" si="1"/>
        <v>1387</v>
      </c>
      <c r="J677" s="455">
        <v>44670</v>
      </c>
      <c r="K677" s="456" t="s">
        <v>8767</v>
      </c>
      <c r="L677" s="629">
        <v>3500</v>
      </c>
      <c r="M677" s="630" t="s">
        <v>1230</v>
      </c>
      <c r="N677" s="630" t="s">
        <v>1230</v>
      </c>
      <c r="O677" s="634" t="s">
        <v>9490</v>
      </c>
      <c r="P677" s="389" t="s">
        <v>8769</v>
      </c>
      <c r="Q677" s="632"/>
      <c r="R677" s="456"/>
      <c r="S677" s="55"/>
      <c r="T677" s="633" t="s">
        <v>8902</v>
      </c>
      <c r="U677" s="394"/>
      <c r="V677" s="395"/>
      <c r="W677" s="395"/>
      <c r="X677" s="395"/>
      <c r="Y677" s="395"/>
      <c r="Z677" s="395"/>
      <c r="AA677" s="395"/>
      <c r="AB677" s="395"/>
      <c r="AC677" s="395"/>
      <c r="AD677" s="395"/>
      <c r="AE677" s="395"/>
      <c r="AF677" s="395"/>
      <c r="AG677" s="395"/>
      <c r="AH677" s="395"/>
      <c r="AI677" s="395"/>
      <c r="AJ677" s="395"/>
      <c r="AK677" s="395"/>
    </row>
    <row r="678" spans="1:37" ht="30" customHeight="1">
      <c r="A678" s="450" t="s">
        <v>2181</v>
      </c>
      <c r="B678" s="451" t="s">
        <v>2182</v>
      </c>
      <c r="C678" s="451" t="s">
        <v>2183</v>
      </c>
      <c r="D678" s="559" t="s">
        <v>6550</v>
      </c>
      <c r="E678" s="453" t="s">
        <v>6551</v>
      </c>
      <c r="F678" s="453" t="s">
        <v>4045</v>
      </c>
      <c r="G678" s="454" t="s">
        <v>3833</v>
      </c>
      <c r="H678" s="455">
        <v>44649</v>
      </c>
      <c r="I678" s="391">
        <f t="shared" ca="1" si="1"/>
        <v>1381</v>
      </c>
      <c r="J678" s="455">
        <v>44649</v>
      </c>
      <c r="K678" s="456" t="s">
        <v>8767</v>
      </c>
      <c r="L678" s="629">
        <v>3500</v>
      </c>
      <c r="M678" s="630" t="s">
        <v>32</v>
      </c>
      <c r="N678" s="630" t="s">
        <v>1230</v>
      </c>
      <c r="O678" s="634" t="s">
        <v>9491</v>
      </c>
      <c r="P678" s="389" t="s">
        <v>8769</v>
      </c>
      <c r="Q678" s="632"/>
      <c r="R678" s="456"/>
      <c r="S678" s="55"/>
      <c r="T678" s="633" t="s">
        <v>8830</v>
      </c>
      <c r="U678" s="394"/>
      <c r="V678" s="395"/>
      <c r="W678" s="395"/>
      <c r="X678" s="395"/>
      <c r="Y678" s="395"/>
      <c r="Z678" s="395"/>
      <c r="AA678" s="395"/>
      <c r="AB678" s="395"/>
      <c r="AC678" s="395"/>
      <c r="AD678" s="395"/>
      <c r="AE678" s="395"/>
      <c r="AF678" s="395"/>
      <c r="AG678" s="395"/>
      <c r="AH678" s="395"/>
      <c r="AI678" s="395"/>
      <c r="AJ678" s="395"/>
      <c r="AK678" s="395"/>
    </row>
    <row r="679" spans="1:37" ht="30" customHeight="1">
      <c r="A679" s="450" t="s">
        <v>2185</v>
      </c>
      <c r="B679" s="451" t="s">
        <v>2186</v>
      </c>
      <c r="C679" s="451" t="s">
        <v>2187</v>
      </c>
      <c r="D679" s="559" t="s">
        <v>2879</v>
      </c>
      <c r="E679" s="453" t="s">
        <v>6553</v>
      </c>
      <c r="F679" s="453"/>
      <c r="G679" s="454" t="s">
        <v>3814</v>
      </c>
      <c r="H679" s="455">
        <v>44643</v>
      </c>
      <c r="I679" s="391">
        <f t="shared" ca="1" si="1"/>
        <v>1387</v>
      </c>
      <c r="J679" s="455">
        <v>44645</v>
      </c>
      <c r="K679" s="456" t="s">
        <v>8767</v>
      </c>
      <c r="L679" s="629">
        <v>3500</v>
      </c>
      <c r="M679" s="630" t="s">
        <v>1230</v>
      </c>
      <c r="N679" s="630" t="s">
        <v>1230</v>
      </c>
      <c r="O679" s="634" t="s">
        <v>9492</v>
      </c>
      <c r="P679" s="389" t="s">
        <v>8769</v>
      </c>
      <c r="Q679" s="632"/>
      <c r="R679" s="456"/>
      <c r="S679" s="55"/>
      <c r="T679" s="633"/>
      <c r="U679" s="394"/>
      <c r="V679" s="395"/>
      <c r="W679" s="395"/>
      <c r="X679" s="395"/>
      <c r="Y679" s="395"/>
      <c r="Z679" s="395"/>
      <c r="AA679" s="395"/>
      <c r="AB679" s="395"/>
      <c r="AC679" s="395"/>
      <c r="AD679" s="395"/>
      <c r="AE679" s="395"/>
      <c r="AF679" s="395"/>
      <c r="AG679" s="395"/>
      <c r="AH679" s="395"/>
      <c r="AI679" s="395"/>
      <c r="AJ679" s="395"/>
      <c r="AK679" s="395"/>
    </row>
    <row r="680" spans="1:37" ht="30" customHeight="1">
      <c r="A680" s="450" t="s">
        <v>2189</v>
      </c>
      <c r="B680" s="552" t="s">
        <v>9493</v>
      </c>
      <c r="C680" s="552" t="s">
        <v>9434</v>
      </c>
      <c r="D680" s="559" t="s">
        <v>9351</v>
      </c>
      <c r="E680" s="453" t="s">
        <v>6555</v>
      </c>
      <c r="F680" s="453"/>
      <c r="G680" s="454" t="s">
        <v>5690</v>
      </c>
      <c r="H680" s="455">
        <v>44641</v>
      </c>
      <c r="I680" s="480">
        <f t="shared" ca="1" si="1"/>
        <v>1389</v>
      </c>
      <c r="J680" s="455">
        <v>44642</v>
      </c>
      <c r="K680" s="456" t="s">
        <v>8808</v>
      </c>
      <c r="L680" s="629">
        <v>9800</v>
      </c>
      <c r="M680" s="630" t="s">
        <v>1230</v>
      </c>
      <c r="N680" s="630" t="s">
        <v>1230</v>
      </c>
      <c r="O680" s="634" t="s">
        <v>9494</v>
      </c>
      <c r="P680" s="389" t="s">
        <v>8810</v>
      </c>
      <c r="Q680" s="632"/>
      <c r="R680" s="456"/>
      <c r="S680" s="55"/>
      <c r="T680" s="633" t="s">
        <v>8771</v>
      </c>
      <c r="U680" s="394"/>
      <c r="V680" s="395"/>
      <c r="W680" s="395"/>
      <c r="X680" s="395"/>
      <c r="Y680" s="395"/>
      <c r="Z680" s="395"/>
      <c r="AA680" s="395"/>
      <c r="AB680" s="395"/>
      <c r="AC680" s="395"/>
      <c r="AD680" s="395"/>
      <c r="AE680" s="395"/>
      <c r="AF680" s="395"/>
      <c r="AG680" s="395"/>
      <c r="AH680" s="395"/>
      <c r="AI680" s="395"/>
      <c r="AJ680" s="395"/>
      <c r="AK680" s="395"/>
    </row>
    <row r="681" spans="1:37" ht="30" customHeight="1">
      <c r="A681" s="450" t="s">
        <v>2192</v>
      </c>
      <c r="B681" s="451" t="s">
        <v>2193</v>
      </c>
      <c r="C681" s="451" t="s">
        <v>2194</v>
      </c>
      <c r="D681" s="559" t="s">
        <v>6557</v>
      </c>
      <c r="E681" s="453" t="s">
        <v>6558</v>
      </c>
      <c r="F681" s="453" t="s">
        <v>3905</v>
      </c>
      <c r="G681" s="454" t="s">
        <v>5690</v>
      </c>
      <c r="H681" s="455">
        <v>44643</v>
      </c>
      <c r="I681" s="391">
        <f t="shared" ca="1" si="1"/>
        <v>1387</v>
      </c>
      <c r="J681" s="455">
        <v>44713</v>
      </c>
      <c r="K681" s="456" t="s">
        <v>8767</v>
      </c>
      <c r="L681" s="629">
        <v>3500</v>
      </c>
      <c r="M681" s="630" t="s">
        <v>32</v>
      </c>
      <c r="N681" s="630" t="s">
        <v>1230</v>
      </c>
      <c r="O681" s="634" t="s">
        <v>9495</v>
      </c>
      <c r="P681" s="389" t="s">
        <v>8769</v>
      </c>
      <c r="Q681" s="632"/>
      <c r="R681" s="456"/>
      <c r="S681" s="55"/>
      <c r="T681" s="633" t="s">
        <v>8804</v>
      </c>
      <c r="U681" s="394"/>
      <c r="V681" s="395"/>
      <c r="W681" s="395"/>
      <c r="X681" s="395"/>
      <c r="Y681" s="395"/>
      <c r="Z681" s="395"/>
      <c r="AA681" s="395"/>
      <c r="AB681" s="395"/>
      <c r="AC681" s="395"/>
      <c r="AD681" s="395"/>
      <c r="AE681" s="395"/>
      <c r="AF681" s="395"/>
      <c r="AG681" s="395"/>
      <c r="AH681" s="395"/>
      <c r="AI681" s="395"/>
      <c r="AJ681" s="395"/>
      <c r="AK681" s="395"/>
    </row>
    <row r="682" spans="1:37" ht="30" customHeight="1">
      <c r="A682" s="450" t="s">
        <v>2196</v>
      </c>
      <c r="B682" s="451" t="s">
        <v>2197</v>
      </c>
      <c r="C682" s="451" t="s">
        <v>2198</v>
      </c>
      <c r="D682" s="559" t="s">
        <v>2761</v>
      </c>
      <c r="E682" s="453" t="s">
        <v>6560</v>
      </c>
      <c r="F682" s="453" t="s">
        <v>3819</v>
      </c>
      <c r="G682" s="454" t="s">
        <v>3814</v>
      </c>
      <c r="H682" s="455">
        <v>44643</v>
      </c>
      <c r="I682" s="391">
        <f t="shared" ca="1" si="1"/>
        <v>1387</v>
      </c>
      <c r="J682" s="455">
        <v>44656</v>
      </c>
      <c r="K682" s="456" t="s">
        <v>8767</v>
      </c>
      <c r="L682" s="629">
        <v>3500</v>
      </c>
      <c r="M682" s="630" t="s">
        <v>1230</v>
      </c>
      <c r="N682" s="630" t="s">
        <v>1230</v>
      </c>
      <c r="O682" s="634" t="s">
        <v>9496</v>
      </c>
      <c r="P682" s="389" t="s">
        <v>8769</v>
      </c>
      <c r="Q682" s="632"/>
      <c r="R682" s="456"/>
      <c r="S682" s="55"/>
      <c r="T682" s="633"/>
      <c r="U682" s="394"/>
      <c r="V682" s="395"/>
      <c r="W682" s="395"/>
      <c r="X682" s="395"/>
      <c r="Y682" s="395"/>
      <c r="Z682" s="395"/>
      <c r="AA682" s="395"/>
      <c r="AB682" s="395"/>
      <c r="AC682" s="395"/>
      <c r="AD682" s="395"/>
      <c r="AE682" s="395"/>
      <c r="AF682" s="395"/>
      <c r="AG682" s="395"/>
      <c r="AH682" s="395"/>
      <c r="AI682" s="395"/>
      <c r="AJ682" s="395"/>
      <c r="AK682" s="395"/>
    </row>
    <row r="683" spans="1:37" ht="30" customHeight="1">
      <c r="A683" s="450" t="s">
        <v>2200</v>
      </c>
      <c r="B683" s="451" t="s">
        <v>2201</v>
      </c>
      <c r="C683" s="451" t="s">
        <v>2202</v>
      </c>
      <c r="D683" s="559" t="s">
        <v>2881</v>
      </c>
      <c r="E683" s="453" t="s">
        <v>6562</v>
      </c>
      <c r="F683" s="453" t="s">
        <v>3837</v>
      </c>
      <c r="G683" s="454" t="s">
        <v>3833</v>
      </c>
      <c r="H683" s="455">
        <v>44643</v>
      </c>
      <c r="I683" s="391">
        <f t="shared" ca="1" si="1"/>
        <v>1387</v>
      </c>
      <c r="J683" s="455">
        <v>44651</v>
      </c>
      <c r="K683" s="456" t="s">
        <v>8767</v>
      </c>
      <c r="L683" s="629">
        <v>3500</v>
      </c>
      <c r="M683" s="630" t="s">
        <v>1230</v>
      </c>
      <c r="N683" s="630" t="s">
        <v>1230</v>
      </c>
      <c r="O683" s="634" t="s">
        <v>9497</v>
      </c>
      <c r="P683" s="389" t="s">
        <v>8769</v>
      </c>
      <c r="Q683" s="632"/>
      <c r="R683" s="456"/>
      <c r="S683" s="55"/>
      <c r="T683" s="633"/>
      <c r="U683" s="394"/>
      <c r="V683" s="395"/>
      <c r="W683" s="395"/>
      <c r="X683" s="395"/>
      <c r="Y683" s="395"/>
      <c r="Z683" s="395"/>
      <c r="AA683" s="395"/>
      <c r="AB683" s="395"/>
      <c r="AC683" s="395"/>
      <c r="AD683" s="395"/>
      <c r="AE683" s="395"/>
      <c r="AF683" s="395"/>
      <c r="AG683" s="395"/>
      <c r="AH683" s="395"/>
      <c r="AI683" s="395"/>
      <c r="AJ683" s="395"/>
      <c r="AK683" s="395"/>
    </row>
    <row r="684" spans="1:37" ht="30" customHeight="1">
      <c r="A684" s="594" t="s">
        <v>2208</v>
      </c>
      <c r="B684" s="635" t="s">
        <v>2209</v>
      </c>
      <c r="C684" s="635" t="s">
        <v>2210</v>
      </c>
      <c r="D684" s="636" t="s">
        <v>6564</v>
      </c>
      <c r="E684" s="637" t="s">
        <v>6565</v>
      </c>
      <c r="F684" s="637" t="s">
        <v>3837</v>
      </c>
      <c r="G684" s="638" t="s">
        <v>3833</v>
      </c>
      <c r="H684" s="639">
        <v>44649</v>
      </c>
      <c r="I684" s="599">
        <f t="shared" ca="1" si="1"/>
        <v>1381</v>
      </c>
      <c r="J684" s="639"/>
      <c r="K684" s="598" t="s">
        <v>8767</v>
      </c>
      <c r="L684" s="640">
        <v>3500</v>
      </c>
      <c r="M684" s="641" t="s">
        <v>32</v>
      </c>
      <c r="N684" s="641" t="s">
        <v>32</v>
      </c>
      <c r="O684" s="655" t="s">
        <v>9498</v>
      </c>
      <c r="P684" s="601" t="s">
        <v>8769</v>
      </c>
      <c r="Q684" s="643"/>
      <c r="R684" s="601" t="s">
        <v>8776</v>
      </c>
      <c r="S684" s="603"/>
      <c r="T684" s="644" t="s">
        <v>8850</v>
      </c>
      <c r="U684" s="602"/>
      <c r="V684" s="645"/>
      <c r="W684" s="645"/>
      <c r="X684" s="645"/>
      <c r="Y684" s="645"/>
      <c r="Z684" s="645"/>
      <c r="AA684" s="645"/>
      <c r="AB684" s="645"/>
      <c r="AC684" s="645"/>
      <c r="AD684" s="645"/>
      <c r="AE684" s="645"/>
      <c r="AF684" s="645"/>
      <c r="AG684" s="645"/>
      <c r="AH684" s="645"/>
      <c r="AI684" s="645"/>
      <c r="AJ684" s="645"/>
      <c r="AK684" s="645"/>
    </row>
    <row r="685" spans="1:37" ht="30" customHeight="1">
      <c r="A685" s="471" t="s">
        <v>2212</v>
      </c>
      <c r="B685" s="472" t="s">
        <v>2213</v>
      </c>
      <c r="C685" s="472" t="s">
        <v>2214</v>
      </c>
      <c r="D685" s="649" t="s">
        <v>6567</v>
      </c>
      <c r="E685" s="474" t="s">
        <v>6568</v>
      </c>
      <c r="F685" s="474"/>
      <c r="G685" s="475" t="s">
        <v>3833</v>
      </c>
      <c r="H685" s="476"/>
      <c r="I685" s="40" t="str">
        <f t="shared" ca="1" si="1"/>
        <v>0</v>
      </c>
      <c r="J685" s="476"/>
      <c r="K685" s="477" t="s">
        <v>8767</v>
      </c>
      <c r="L685" s="650">
        <v>3500</v>
      </c>
      <c r="M685" s="651" t="s">
        <v>32</v>
      </c>
      <c r="N685" s="651"/>
      <c r="O685" s="652"/>
      <c r="P685" s="137" t="s">
        <v>8769</v>
      </c>
      <c r="Q685" s="653"/>
      <c r="R685" s="477"/>
      <c r="S685" s="479"/>
      <c r="T685" s="654" t="s">
        <v>9298</v>
      </c>
      <c r="U685" s="382"/>
      <c r="V685" s="383"/>
      <c r="W685" s="383"/>
      <c r="X685" s="383"/>
      <c r="Y685" s="383"/>
      <c r="Z685" s="383"/>
      <c r="AA685" s="383"/>
      <c r="AB685" s="383"/>
      <c r="AC685" s="383"/>
      <c r="AD685" s="383"/>
      <c r="AE685" s="383"/>
      <c r="AF685" s="383"/>
      <c r="AG685" s="383"/>
      <c r="AH685" s="383"/>
      <c r="AI685" s="383"/>
      <c r="AJ685" s="383"/>
      <c r="AK685" s="383"/>
    </row>
    <row r="686" spans="1:37" ht="30" customHeight="1">
      <c r="A686" s="450" t="s">
        <v>2254</v>
      </c>
      <c r="B686" s="451" t="s">
        <v>2255</v>
      </c>
      <c r="C686" s="451" t="s">
        <v>2256</v>
      </c>
      <c r="D686" s="559" t="s">
        <v>6595</v>
      </c>
      <c r="E686" s="453" t="s">
        <v>6596</v>
      </c>
      <c r="F686" s="453" t="s">
        <v>6597</v>
      </c>
      <c r="G686" s="454" t="s">
        <v>3833</v>
      </c>
      <c r="H686" s="455">
        <v>44643</v>
      </c>
      <c r="I686" s="391">
        <f t="shared" ca="1" si="1"/>
        <v>1387</v>
      </c>
      <c r="J686" s="455">
        <v>44651</v>
      </c>
      <c r="K686" s="456" t="s">
        <v>8767</v>
      </c>
      <c r="L686" s="629">
        <v>3500</v>
      </c>
      <c r="M686" s="630" t="s">
        <v>1230</v>
      </c>
      <c r="N686" s="630" t="s">
        <v>1230</v>
      </c>
      <c r="O686" s="634" t="s">
        <v>9499</v>
      </c>
      <c r="P686" s="389" t="s">
        <v>8769</v>
      </c>
      <c r="Q686" s="632"/>
      <c r="R686" s="456"/>
      <c r="S686" s="55"/>
      <c r="T686" s="633" t="s">
        <v>8771</v>
      </c>
      <c r="U686" s="394"/>
      <c r="V686" s="395"/>
      <c r="W686" s="395"/>
      <c r="X686" s="395"/>
      <c r="Y686" s="395"/>
      <c r="Z686" s="395"/>
      <c r="AA686" s="395"/>
      <c r="AB686" s="395"/>
      <c r="AC686" s="395"/>
      <c r="AD686" s="395"/>
      <c r="AE686" s="395"/>
      <c r="AF686" s="395"/>
      <c r="AG686" s="395"/>
      <c r="AH686" s="395"/>
      <c r="AI686" s="395"/>
      <c r="AJ686" s="395"/>
      <c r="AK686" s="395"/>
    </row>
    <row r="687" spans="1:37" ht="30" customHeight="1">
      <c r="A687" s="450" t="s">
        <v>2220</v>
      </c>
      <c r="B687" s="451" t="s">
        <v>2221</v>
      </c>
      <c r="C687" s="451" t="s">
        <v>2222</v>
      </c>
      <c r="D687" s="559" t="s">
        <v>6572</v>
      </c>
      <c r="E687" s="453" t="s">
        <v>6573</v>
      </c>
      <c r="F687" s="453"/>
      <c r="G687" s="454" t="s">
        <v>5693</v>
      </c>
      <c r="H687" s="455">
        <v>44637</v>
      </c>
      <c r="I687" s="391">
        <f t="shared" ca="1" si="1"/>
        <v>1393</v>
      </c>
      <c r="J687" s="455">
        <v>44691</v>
      </c>
      <c r="K687" s="456" t="s">
        <v>8781</v>
      </c>
      <c r="L687" s="629">
        <v>58000</v>
      </c>
      <c r="M687" s="630" t="s">
        <v>1230</v>
      </c>
      <c r="N687" s="630" t="s">
        <v>1230</v>
      </c>
      <c r="O687" s="634" t="s">
        <v>9500</v>
      </c>
      <c r="P687" s="389" t="s">
        <v>8783</v>
      </c>
      <c r="Q687" s="632"/>
      <c r="R687" s="456"/>
      <c r="S687" s="55"/>
      <c r="T687" s="633"/>
      <c r="U687" s="394"/>
      <c r="V687" s="395"/>
      <c r="W687" s="395"/>
      <c r="X687" s="395"/>
      <c r="Y687" s="395"/>
      <c r="Z687" s="395"/>
      <c r="AA687" s="395"/>
      <c r="AB687" s="395"/>
      <c r="AC687" s="395"/>
      <c r="AD687" s="395"/>
      <c r="AE687" s="395"/>
      <c r="AF687" s="395"/>
      <c r="AG687" s="395"/>
      <c r="AH687" s="395"/>
      <c r="AI687" s="395"/>
      <c r="AJ687" s="395"/>
      <c r="AK687" s="395"/>
    </row>
    <row r="688" spans="1:37" ht="30" customHeight="1">
      <c r="A688" s="450" t="s">
        <v>2226</v>
      </c>
      <c r="B688" s="451" t="s">
        <v>6575</v>
      </c>
      <c r="C688" s="451" t="s">
        <v>2883</v>
      </c>
      <c r="D688" s="559" t="s">
        <v>2734</v>
      </c>
      <c r="E688" s="453" t="s">
        <v>6576</v>
      </c>
      <c r="F688" s="453" t="s">
        <v>3819</v>
      </c>
      <c r="G688" s="454" t="s">
        <v>3814</v>
      </c>
      <c r="H688" s="455">
        <v>44637</v>
      </c>
      <c r="I688" s="391">
        <f t="shared" ca="1" si="1"/>
        <v>1393</v>
      </c>
      <c r="J688" s="455">
        <v>44672</v>
      </c>
      <c r="K688" s="456" t="s">
        <v>8781</v>
      </c>
      <c r="L688" s="629">
        <v>58000</v>
      </c>
      <c r="M688" s="630" t="s">
        <v>1230</v>
      </c>
      <c r="N688" s="630" t="s">
        <v>1230</v>
      </c>
      <c r="O688" s="634" t="s">
        <v>9501</v>
      </c>
      <c r="P688" s="389" t="s">
        <v>8783</v>
      </c>
      <c r="Q688" s="632"/>
      <c r="R688" s="456"/>
      <c r="S688" s="55"/>
      <c r="T688" s="633" t="s">
        <v>8804</v>
      </c>
      <c r="U688" s="394"/>
      <c r="V688" s="395"/>
      <c r="W688" s="395"/>
      <c r="X688" s="395"/>
      <c r="Y688" s="395"/>
      <c r="Z688" s="395"/>
      <c r="AA688" s="395"/>
      <c r="AB688" s="395"/>
      <c r="AC688" s="395"/>
      <c r="AD688" s="395"/>
      <c r="AE688" s="395"/>
      <c r="AF688" s="395"/>
      <c r="AG688" s="395"/>
      <c r="AH688" s="395"/>
      <c r="AI688" s="395"/>
      <c r="AJ688" s="395"/>
      <c r="AK688" s="395"/>
    </row>
    <row r="689" spans="1:37" ht="30" customHeight="1">
      <c r="A689" s="450" t="s">
        <v>2230</v>
      </c>
      <c r="B689" s="552" t="s">
        <v>9502</v>
      </c>
      <c r="C689" s="552" t="s">
        <v>9503</v>
      </c>
      <c r="D689" s="559" t="s">
        <v>6578</v>
      </c>
      <c r="E689" s="453" t="s">
        <v>6579</v>
      </c>
      <c r="F689" s="453" t="s">
        <v>4045</v>
      </c>
      <c r="G689" s="454" t="s">
        <v>3833</v>
      </c>
      <c r="H689" s="455">
        <v>44649</v>
      </c>
      <c r="I689" s="391">
        <f t="shared" ca="1" si="1"/>
        <v>1381</v>
      </c>
      <c r="J689" s="455">
        <v>44650</v>
      </c>
      <c r="K689" s="456" t="s">
        <v>8767</v>
      </c>
      <c r="L689" s="629">
        <v>3500</v>
      </c>
      <c r="M689" s="630" t="s">
        <v>32</v>
      </c>
      <c r="N689" s="630" t="s">
        <v>1230</v>
      </c>
      <c r="O689" s="634" t="s">
        <v>9504</v>
      </c>
      <c r="P689" s="389" t="s">
        <v>8769</v>
      </c>
      <c r="Q689" s="632"/>
      <c r="R689" s="456"/>
      <c r="S689" s="55"/>
      <c r="T689" s="633"/>
      <c r="U689" s="394"/>
      <c r="V689" s="395"/>
      <c r="W689" s="395"/>
      <c r="X689" s="395"/>
      <c r="Y689" s="395"/>
      <c r="Z689" s="395"/>
      <c r="AA689" s="395"/>
      <c r="AB689" s="395"/>
      <c r="AC689" s="395"/>
      <c r="AD689" s="395"/>
      <c r="AE689" s="395"/>
      <c r="AF689" s="395"/>
      <c r="AG689" s="395"/>
      <c r="AH689" s="395"/>
      <c r="AI689" s="395"/>
      <c r="AJ689" s="395"/>
      <c r="AK689" s="395"/>
    </row>
    <row r="690" spans="1:37" ht="30" customHeight="1">
      <c r="A690" s="450" t="s">
        <v>2234</v>
      </c>
      <c r="B690" s="451" t="s">
        <v>2235</v>
      </c>
      <c r="C690" s="451" t="s">
        <v>2236</v>
      </c>
      <c r="D690" s="559" t="s">
        <v>6581</v>
      </c>
      <c r="E690" s="453" t="s">
        <v>6582</v>
      </c>
      <c r="F690" s="453"/>
      <c r="G690" s="454" t="s">
        <v>3833</v>
      </c>
      <c r="H690" s="455">
        <v>44641</v>
      </c>
      <c r="I690" s="391">
        <f t="shared" ca="1" si="1"/>
        <v>1389</v>
      </c>
      <c r="J690" s="455">
        <v>44650</v>
      </c>
      <c r="K690" s="456" t="s">
        <v>8808</v>
      </c>
      <c r="L690" s="629">
        <v>9800</v>
      </c>
      <c r="M690" s="630" t="s">
        <v>1230</v>
      </c>
      <c r="N690" s="630" t="s">
        <v>1230</v>
      </c>
      <c r="O690" s="634" t="s">
        <v>9505</v>
      </c>
      <c r="P690" s="389" t="s">
        <v>8810</v>
      </c>
      <c r="Q690" s="632"/>
      <c r="R690" s="456"/>
      <c r="S690" s="55"/>
      <c r="T690" s="633"/>
      <c r="U690" s="394"/>
      <c r="V690" s="395"/>
      <c r="W690" s="395"/>
      <c r="X690" s="395"/>
      <c r="Y690" s="395"/>
      <c r="Z690" s="395"/>
      <c r="AA690" s="395"/>
      <c r="AB690" s="395"/>
      <c r="AC690" s="395"/>
      <c r="AD690" s="395"/>
      <c r="AE690" s="395"/>
      <c r="AF690" s="395"/>
      <c r="AG690" s="395"/>
      <c r="AH690" s="395"/>
      <c r="AI690" s="395"/>
      <c r="AJ690" s="395"/>
      <c r="AK690" s="395"/>
    </row>
    <row r="691" spans="1:37" ht="30" customHeight="1">
      <c r="A691" s="450" t="s">
        <v>2238</v>
      </c>
      <c r="B691" s="451" t="s">
        <v>2239</v>
      </c>
      <c r="C691" s="451" t="s">
        <v>2240</v>
      </c>
      <c r="D691" s="559" t="s">
        <v>6584</v>
      </c>
      <c r="E691" s="453" t="s">
        <v>6585</v>
      </c>
      <c r="F691" s="453" t="s">
        <v>5742</v>
      </c>
      <c r="G691" s="454" t="s">
        <v>3784</v>
      </c>
      <c r="H691" s="455">
        <v>44643</v>
      </c>
      <c r="I691" s="391">
        <f t="shared" ca="1" si="1"/>
        <v>1387</v>
      </c>
      <c r="J691" s="455">
        <v>44708</v>
      </c>
      <c r="K691" s="456" t="s">
        <v>8767</v>
      </c>
      <c r="L691" s="629">
        <v>3500</v>
      </c>
      <c r="M691" s="630" t="s">
        <v>1230</v>
      </c>
      <c r="N691" s="630" t="s">
        <v>1230</v>
      </c>
      <c r="O691" s="634" t="s">
        <v>9506</v>
      </c>
      <c r="P691" s="389" t="s">
        <v>8769</v>
      </c>
      <c r="Q691" s="632"/>
      <c r="R691" s="456"/>
      <c r="S691" s="55"/>
      <c r="T691" s="633"/>
      <c r="U691" s="394"/>
      <c r="V691" s="395"/>
      <c r="W691" s="395"/>
      <c r="X691" s="395"/>
      <c r="Y691" s="395"/>
      <c r="Z691" s="395"/>
      <c r="AA691" s="395"/>
      <c r="AB691" s="395"/>
      <c r="AC691" s="395"/>
      <c r="AD691" s="395"/>
      <c r="AE691" s="395"/>
      <c r="AF691" s="395"/>
      <c r="AG691" s="395"/>
      <c r="AH691" s="395"/>
      <c r="AI691" s="395"/>
      <c r="AJ691" s="395"/>
      <c r="AK691" s="395"/>
    </row>
    <row r="692" spans="1:37" ht="30" customHeight="1">
      <c r="A692" s="594" t="s">
        <v>2242</v>
      </c>
      <c r="B692" s="635" t="s">
        <v>2243</v>
      </c>
      <c r="C692" s="635" t="s">
        <v>2244</v>
      </c>
      <c r="D692" s="636" t="s">
        <v>6587</v>
      </c>
      <c r="E692" s="637" t="s">
        <v>6588</v>
      </c>
      <c r="F692" s="637" t="s">
        <v>4045</v>
      </c>
      <c r="G692" s="638" t="s">
        <v>3833</v>
      </c>
      <c r="H692" s="639">
        <v>44649</v>
      </c>
      <c r="I692" s="599">
        <f t="shared" ca="1" si="1"/>
        <v>1381</v>
      </c>
      <c r="J692" s="639"/>
      <c r="K692" s="598" t="s">
        <v>8767</v>
      </c>
      <c r="L692" s="640">
        <v>3500</v>
      </c>
      <c r="M692" s="641" t="s">
        <v>1230</v>
      </c>
      <c r="N692" s="641" t="s">
        <v>32</v>
      </c>
      <c r="O692" s="684" t="s">
        <v>9507</v>
      </c>
      <c r="P692" s="601" t="s">
        <v>8769</v>
      </c>
      <c r="Q692" s="643"/>
      <c r="R692" s="601" t="s">
        <v>8776</v>
      </c>
      <c r="S692" s="603"/>
      <c r="T692" s="644" t="s">
        <v>9364</v>
      </c>
      <c r="U692" s="602"/>
      <c r="V692" s="645"/>
      <c r="W692" s="645"/>
      <c r="X692" s="645"/>
      <c r="Y692" s="645"/>
      <c r="Z692" s="645"/>
      <c r="AA692" s="645"/>
      <c r="AB692" s="645"/>
      <c r="AC692" s="645"/>
      <c r="AD692" s="645"/>
      <c r="AE692" s="645"/>
      <c r="AF692" s="645"/>
      <c r="AG692" s="645"/>
      <c r="AH692" s="645"/>
      <c r="AI692" s="645"/>
      <c r="AJ692" s="645"/>
      <c r="AK692" s="645"/>
    </row>
    <row r="693" spans="1:37" ht="30" customHeight="1">
      <c r="A693" s="594" t="s">
        <v>2246</v>
      </c>
      <c r="B693" s="635" t="s">
        <v>2247</v>
      </c>
      <c r="C693" s="635" t="s">
        <v>2248</v>
      </c>
      <c r="D693" s="636" t="s">
        <v>6590</v>
      </c>
      <c r="E693" s="637" t="s">
        <v>6591</v>
      </c>
      <c r="F693" s="637"/>
      <c r="G693" s="638" t="s">
        <v>3784</v>
      </c>
      <c r="H693" s="639">
        <v>44649</v>
      </c>
      <c r="I693" s="599">
        <f t="shared" ca="1" si="1"/>
        <v>1381</v>
      </c>
      <c r="J693" s="639"/>
      <c r="K693" s="598" t="s">
        <v>9194</v>
      </c>
      <c r="L693" s="640">
        <v>3500</v>
      </c>
      <c r="M693" s="641" t="s">
        <v>32</v>
      </c>
      <c r="N693" s="641" t="s">
        <v>32</v>
      </c>
      <c r="O693" s="655" t="s">
        <v>9508</v>
      </c>
      <c r="P693" s="685" t="s">
        <v>9196</v>
      </c>
      <c r="Q693" s="643"/>
      <c r="R693" s="601" t="s">
        <v>8776</v>
      </c>
      <c r="S693" s="603"/>
      <c r="T693" s="644" t="s">
        <v>9333</v>
      </c>
      <c r="U693" s="602"/>
      <c r="V693" s="645"/>
      <c r="W693" s="645"/>
      <c r="X693" s="645"/>
      <c r="Y693" s="645"/>
      <c r="Z693" s="645"/>
      <c r="AA693" s="645"/>
      <c r="AB693" s="645"/>
      <c r="AC693" s="645"/>
      <c r="AD693" s="645"/>
      <c r="AE693" s="645"/>
      <c r="AF693" s="645"/>
      <c r="AG693" s="645"/>
      <c r="AH693" s="645"/>
      <c r="AI693" s="645"/>
      <c r="AJ693" s="645"/>
      <c r="AK693" s="645"/>
    </row>
    <row r="694" spans="1:37" ht="30" customHeight="1">
      <c r="A694" s="450" t="s">
        <v>2250</v>
      </c>
      <c r="B694" s="451" t="s">
        <v>2251</v>
      </c>
      <c r="C694" s="451" t="s">
        <v>6592</v>
      </c>
      <c r="D694" s="559" t="s">
        <v>2885</v>
      </c>
      <c r="E694" s="453" t="s">
        <v>6593</v>
      </c>
      <c r="F694" s="453" t="s">
        <v>3905</v>
      </c>
      <c r="G694" s="454" t="s">
        <v>4184</v>
      </c>
      <c r="H694" s="455">
        <v>44643</v>
      </c>
      <c r="I694" s="391">
        <f t="shared" ca="1" si="1"/>
        <v>1387</v>
      </c>
      <c r="J694" s="455">
        <v>44645</v>
      </c>
      <c r="K694" s="456" t="s">
        <v>8767</v>
      </c>
      <c r="L694" s="629">
        <v>3500</v>
      </c>
      <c r="M694" s="630" t="s">
        <v>1230</v>
      </c>
      <c r="N694" s="630" t="s">
        <v>1230</v>
      </c>
      <c r="O694" s="634" t="s">
        <v>9509</v>
      </c>
      <c r="P694" s="389" t="s">
        <v>8769</v>
      </c>
      <c r="Q694" s="632"/>
      <c r="R694" s="456"/>
      <c r="S694" s="55"/>
      <c r="T694" s="633" t="s">
        <v>8771</v>
      </c>
      <c r="U694" s="394"/>
      <c r="V694" s="395"/>
      <c r="W694" s="395"/>
      <c r="X694" s="395"/>
      <c r="Y694" s="395"/>
      <c r="Z694" s="395"/>
      <c r="AA694" s="395"/>
      <c r="AB694" s="395"/>
      <c r="AC694" s="395"/>
      <c r="AD694" s="395"/>
      <c r="AE694" s="395"/>
      <c r="AF694" s="395"/>
      <c r="AG694" s="395"/>
      <c r="AH694" s="395"/>
      <c r="AI694" s="395"/>
      <c r="AJ694" s="395"/>
      <c r="AK694" s="395"/>
    </row>
    <row r="695" spans="1:37" ht="30" customHeight="1">
      <c r="A695" s="450" t="s">
        <v>2278</v>
      </c>
      <c r="B695" s="451" t="s">
        <v>2279</v>
      </c>
      <c r="C695" s="451" t="s">
        <v>1130</v>
      </c>
      <c r="D695" s="559" t="s">
        <v>6609</v>
      </c>
      <c r="E695" s="453" t="s">
        <v>6610</v>
      </c>
      <c r="F695" s="453"/>
      <c r="G695" s="454" t="s">
        <v>4991</v>
      </c>
      <c r="H695" s="455">
        <v>44643</v>
      </c>
      <c r="I695" s="391">
        <f t="shared" ca="1" si="1"/>
        <v>1387</v>
      </c>
      <c r="J695" s="455">
        <v>44645</v>
      </c>
      <c r="K695" s="456" t="s">
        <v>8767</v>
      </c>
      <c r="L695" s="629">
        <v>3500</v>
      </c>
      <c r="M695" s="630" t="s">
        <v>1230</v>
      </c>
      <c r="N695" s="630" t="s">
        <v>1230</v>
      </c>
      <c r="O695" s="634" t="s">
        <v>9510</v>
      </c>
      <c r="P695" s="389" t="s">
        <v>8769</v>
      </c>
      <c r="Q695" s="632"/>
      <c r="R695" s="456"/>
      <c r="S695" s="55"/>
      <c r="T695" s="633" t="s">
        <v>8887</v>
      </c>
      <c r="U695" s="394"/>
      <c r="V695" s="395"/>
      <c r="W695" s="395"/>
      <c r="X695" s="395"/>
      <c r="Y695" s="395"/>
      <c r="Z695" s="395"/>
      <c r="AA695" s="395"/>
      <c r="AB695" s="395"/>
      <c r="AC695" s="395"/>
      <c r="AD695" s="395"/>
      <c r="AE695" s="395"/>
      <c r="AF695" s="395"/>
      <c r="AG695" s="395"/>
      <c r="AH695" s="395"/>
      <c r="AI695" s="395"/>
      <c r="AJ695" s="395"/>
      <c r="AK695" s="395"/>
    </row>
    <row r="696" spans="1:37" ht="30" customHeight="1">
      <c r="A696" s="471" t="s">
        <v>2258</v>
      </c>
      <c r="B696" s="472" t="s">
        <v>2259</v>
      </c>
      <c r="C696" s="472" t="s">
        <v>6599</v>
      </c>
      <c r="D696" s="649" t="s">
        <v>6600</v>
      </c>
      <c r="E696" s="474" t="s">
        <v>6601</v>
      </c>
      <c r="F696" s="474" t="s">
        <v>3819</v>
      </c>
      <c r="G696" s="475" t="s">
        <v>3814</v>
      </c>
      <c r="H696" s="476"/>
      <c r="I696" s="40" t="str">
        <f t="shared" ca="1" si="1"/>
        <v>0</v>
      </c>
      <c r="J696" s="476"/>
      <c r="K696" s="477" t="s">
        <v>8767</v>
      </c>
      <c r="L696" s="650">
        <v>3500</v>
      </c>
      <c r="M696" s="651" t="s">
        <v>32</v>
      </c>
      <c r="N696" s="651"/>
      <c r="O696" s="652"/>
      <c r="P696" s="137" t="s">
        <v>8769</v>
      </c>
      <c r="Q696" s="653"/>
      <c r="R696" s="477"/>
      <c r="S696" s="479"/>
      <c r="T696" s="654" t="s">
        <v>8830</v>
      </c>
      <c r="U696" s="382"/>
      <c r="V696" s="383"/>
      <c r="W696" s="383"/>
      <c r="X696" s="383"/>
      <c r="Y696" s="383"/>
      <c r="Z696" s="383"/>
      <c r="AA696" s="383"/>
      <c r="AB696" s="383"/>
      <c r="AC696" s="383"/>
      <c r="AD696" s="383"/>
      <c r="AE696" s="383"/>
      <c r="AF696" s="383"/>
      <c r="AG696" s="383"/>
      <c r="AH696" s="383"/>
      <c r="AI696" s="383"/>
      <c r="AJ696" s="383"/>
      <c r="AK696" s="383"/>
    </row>
    <row r="697" spans="1:37" ht="30" customHeight="1">
      <c r="A697" s="594" t="s">
        <v>2262</v>
      </c>
      <c r="B697" s="635" t="s">
        <v>2263</v>
      </c>
      <c r="C697" s="635" t="s">
        <v>2264</v>
      </c>
      <c r="D697" s="636" t="s">
        <v>6602</v>
      </c>
      <c r="E697" s="637" t="s">
        <v>6603</v>
      </c>
      <c r="F697" s="637" t="s">
        <v>3896</v>
      </c>
      <c r="G697" s="638" t="s">
        <v>3814</v>
      </c>
      <c r="H697" s="639">
        <v>44643</v>
      </c>
      <c r="I697" s="599">
        <f t="shared" ca="1" si="1"/>
        <v>1387</v>
      </c>
      <c r="J697" s="639"/>
      <c r="K697" s="598" t="s">
        <v>8767</v>
      </c>
      <c r="L697" s="640">
        <v>3500</v>
      </c>
      <c r="M697" s="641" t="s">
        <v>1230</v>
      </c>
      <c r="N697" s="641" t="s">
        <v>32</v>
      </c>
      <c r="O697" s="655" t="s">
        <v>9481</v>
      </c>
      <c r="P697" s="601" t="s">
        <v>8769</v>
      </c>
      <c r="Q697" s="643"/>
      <c r="R697" s="601" t="s">
        <v>8776</v>
      </c>
      <c r="S697" s="603"/>
      <c r="T697" s="644" t="s">
        <v>9511</v>
      </c>
      <c r="U697" s="602"/>
      <c r="V697" s="645"/>
      <c r="W697" s="645"/>
      <c r="X697" s="645"/>
      <c r="Y697" s="645"/>
      <c r="Z697" s="645"/>
      <c r="AA697" s="645"/>
      <c r="AB697" s="645"/>
      <c r="AC697" s="645"/>
      <c r="AD697" s="645"/>
      <c r="AE697" s="645"/>
      <c r="AF697" s="645"/>
      <c r="AG697" s="645"/>
      <c r="AH697" s="645"/>
      <c r="AI697" s="645"/>
      <c r="AJ697" s="645"/>
      <c r="AK697" s="645"/>
    </row>
    <row r="698" spans="1:37" ht="30" customHeight="1">
      <c r="A698" s="450" t="s">
        <v>2266</v>
      </c>
      <c r="B698" s="451" t="s">
        <v>2267</v>
      </c>
      <c r="C698" s="451" t="s">
        <v>2268</v>
      </c>
      <c r="D698" s="559" t="s">
        <v>6605</v>
      </c>
      <c r="E698" s="453" t="s">
        <v>6606</v>
      </c>
      <c r="F698" s="453"/>
      <c r="G698" s="454" t="s">
        <v>3833</v>
      </c>
      <c r="H698" s="455">
        <v>44649</v>
      </c>
      <c r="I698" s="391">
        <f t="shared" ca="1" si="1"/>
        <v>1381</v>
      </c>
      <c r="J698" s="455">
        <v>44659</v>
      </c>
      <c r="K698" s="456" t="s">
        <v>8767</v>
      </c>
      <c r="L698" s="629">
        <v>3500</v>
      </c>
      <c r="M698" s="630" t="s">
        <v>32</v>
      </c>
      <c r="N698" s="630" t="s">
        <v>1230</v>
      </c>
      <c r="O698" s="634" t="s">
        <v>9512</v>
      </c>
      <c r="P698" s="389" t="s">
        <v>8769</v>
      </c>
      <c r="Q698" s="632"/>
      <c r="R698" s="456"/>
      <c r="S698" s="55"/>
      <c r="T698" s="633" t="s">
        <v>8830</v>
      </c>
      <c r="U698" s="394"/>
      <c r="V698" s="395"/>
      <c r="W698" s="395"/>
      <c r="X698" s="395"/>
      <c r="Y698" s="395"/>
      <c r="Z698" s="395"/>
      <c r="AA698" s="395"/>
      <c r="AB698" s="395"/>
      <c r="AC698" s="395"/>
      <c r="AD698" s="395"/>
      <c r="AE698" s="395"/>
      <c r="AF698" s="395"/>
      <c r="AG698" s="395"/>
      <c r="AH698" s="395"/>
      <c r="AI698" s="395"/>
      <c r="AJ698" s="395"/>
      <c r="AK698" s="395"/>
    </row>
    <row r="699" spans="1:37" ht="30" customHeight="1">
      <c r="A699" s="471" t="s">
        <v>2270</v>
      </c>
      <c r="B699" s="472" t="s">
        <v>2271</v>
      </c>
      <c r="C699" s="472" t="s">
        <v>2272</v>
      </c>
      <c r="D699" s="649" t="s">
        <v>6605</v>
      </c>
      <c r="E699" s="474" t="s">
        <v>6607</v>
      </c>
      <c r="F699" s="474"/>
      <c r="G699" s="475" t="s">
        <v>3833</v>
      </c>
      <c r="H699" s="476">
        <v>44649</v>
      </c>
      <c r="I699" s="40">
        <f t="shared" ca="1" si="1"/>
        <v>1381</v>
      </c>
      <c r="J699" s="476">
        <v>44659</v>
      </c>
      <c r="K699" s="477" t="s">
        <v>8767</v>
      </c>
      <c r="L699" s="650">
        <v>3500</v>
      </c>
      <c r="M699" s="651" t="s">
        <v>32</v>
      </c>
      <c r="N699" s="651" t="s">
        <v>1230</v>
      </c>
      <c r="O699" s="681" t="s">
        <v>9513</v>
      </c>
      <c r="P699" s="137" t="s">
        <v>8769</v>
      </c>
      <c r="Q699" s="653"/>
      <c r="R699" s="477"/>
      <c r="S699" s="479"/>
      <c r="T699" s="654" t="s">
        <v>8830</v>
      </c>
      <c r="U699" s="382"/>
      <c r="V699" s="383"/>
      <c r="W699" s="383"/>
      <c r="X699" s="383"/>
      <c r="Y699" s="383"/>
      <c r="Z699" s="383"/>
      <c r="AA699" s="383"/>
      <c r="AB699" s="383"/>
      <c r="AC699" s="383"/>
      <c r="AD699" s="383"/>
      <c r="AE699" s="383"/>
      <c r="AF699" s="383"/>
      <c r="AG699" s="383"/>
      <c r="AH699" s="383"/>
      <c r="AI699" s="383"/>
      <c r="AJ699" s="383"/>
      <c r="AK699" s="383"/>
    </row>
    <row r="700" spans="1:37" ht="30" customHeight="1">
      <c r="A700" s="668" t="s">
        <v>2274</v>
      </c>
      <c r="B700" s="417" t="s">
        <v>2275</v>
      </c>
      <c r="C700" s="417" t="s">
        <v>2276</v>
      </c>
      <c r="D700" s="669" t="s">
        <v>2887</v>
      </c>
      <c r="E700" s="414" t="s">
        <v>6608</v>
      </c>
      <c r="F700" s="414"/>
      <c r="G700" s="670" t="s">
        <v>3788</v>
      </c>
      <c r="H700" s="463"/>
      <c r="I700" s="606" t="str">
        <f t="shared" ca="1" si="1"/>
        <v>0</v>
      </c>
      <c r="J700" s="463"/>
      <c r="K700" s="464" t="s">
        <v>9194</v>
      </c>
      <c r="L700" s="671">
        <v>3500</v>
      </c>
      <c r="M700" s="672" t="s">
        <v>32</v>
      </c>
      <c r="N700" s="686"/>
      <c r="O700" s="673" t="s">
        <v>9473</v>
      </c>
      <c r="P700" s="687" t="s">
        <v>9196</v>
      </c>
      <c r="Q700" s="674"/>
      <c r="R700" s="464"/>
      <c r="S700" s="174"/>
      <c r="T700" s="675" t="s">
        <v>9211</v>
      </c>
      <c r="U700" s="371"/>
      <c r="V700" s="676"/>
      <c r="W700" s="676"/>
      <c r="X700" s="676"/>
      <c r="Y700" s="676"/>
      <c r="Z700" s="676"/>
      <c r="AA700" s="676"/>
      <c r="AB700" s="676"/>
      <c r="AC700" s="676"/>
      <c r="AD700" s="676"/>
      <c r="AE700" s="676"/>
      <c r="AF700" s="676"/>
      <c r="AG700" s="676"/>
      <c r="AH700" s="676"/>
      <c r="AI700" s="676"/>
      <c r="AJ700" s="676"/>
      <c r="AK700" s="676"/>
    </row>
    <row r="701" spans="1:37" ht="30" customHeight="1">
      <c r="A701" s="450" t="s">
        <v>2320</v>
      </c>
      <c r="B701" s="451" t="s">
        <v>2321</v>
      </c>
      <c r="C701" s="451" t="s">
        <v>2322</v>
      </c>
      <c r="D701" s="559" t="s">
        <v>6639</v>
      </c>
      <c r="E701" s="453" t="s">
        <v>6640</v>
      </c>
      <c r="F701" s="453" t="s">
        <v>4500</v>
      </c>
      <c r="G701" s="454" t="s">
        <v>3833</v>
      </c>
      <c r="H701" s="455">
        <v>44643</v>
      </c>
      <c r="I701" s="391">
        <f t="shared" ca="1" si="1"/>
        <v>1387</v>
      </c>
      <c r="J701" s="455">
        <v>44655</v>
      </c>
      <c r="K701" s="456" t="s">
        <v>8767</v>
      </c>
      <c r="L701" s="629">
        <v>3500</v>
      </c>
      <c r="M701" s="630" t="s">
        <v>1230</v>
      </c>
      <c r="N701" s="630" t="s">
        <v>1230</v>
      </c>
      <c r="O701" s="634" t="s">
        <v>9514</v>
      </c>
      <c r="P701" s="389" t="s">
        <v>8769</v>
      </c>
      <c r="Q701" s="632"/>
      <c r="R701" s="456"/>
      <c r="S701" s="55"/>
      <c r="T701" s="633"/>
      <c r="U701" s="394"/>
      <c r="V701" s="395"/>
      <c r="W701" s="395"/>
      <c r="X701" s="395"/>
      <c r="Y701" s="395"/>
      <c r="Z701" s="395"/>
      <c r="AA701" s="395"/>
      <c r="AB701" s="395"/>
      <c r="AC701" s="395"/>
      <c r="AD701" s="395"/>
      <c r="AE701" s="395"/>
      <c r="AF701" s="395"/>
      <c r="AG701" s="395"/>
      <c r="AH701" s="395"/>
      <c r="AI701" s="395"/>
      <c r="AJ701" s="395"/>
      <c r="AK701" s="395"/>
    </row>
    <row r="702" spans="1:37" ht="30" customHeight="1">
      <c r="A702" s="450" t="s">
        <v>2281</v>
      </c>
      <c r="B702" s="451" t="s">
        <v>2282</v>
      </c>
      <c r="C702" s="451" t="s">
        <v>2283</v>
      </c>
      <c r="D702" s="559" t="s">
        <v>6612</v>
      </c>
      <c r="E702" s="453" t="s">
        <v>6613</v>
      </c>
      <c r="F702" s="453" t="s">
        <v>6614</v>
      </c>
      <c r="G702" s="454" t="s">
        <v>3784</v>
      </c>
      <c r="H702" s="455">
        <v>44643</v>
      </c>
      <c r="I702" s="391">
        <f t="shared" ca="1" si="1"/>
        <v>1387</v>
      </c>
      <c r="J702" s="455">
        <v>44645</v>
      </c>
      <c r="K702" s="456" t="s">
        <v>8767</v>
      </c>
      <c r="L702" s="629">
        <v>3500</v>
      </c>
      <c r="M702" s="630" t="s">
        <v>32</v>
      </c>
      <c r="N702" s="630" t="s">
        <v>1230</v>
      </c>
      <c r="O702" s="634" t="s">
        <v>9515</v>
      </c>
      <c r="P702" s="389" t="s">
        <v>8769</v>
      </c>
      <c r="Q702" s="632"/>
      <c r="R702" s="456"/>
      <c r="S702" s="55"/>
      <c r="T702" s="633"/>
      <c r="U702" s="394"/>
      <c r="V702" s="395"/>
      <c r="W702" s="395"/>
      <c r="X702" s="395"/>
      <c r="Y702" s="395"/>
      <c r="Z702" s="395"/>
      <c r="AA702" s="395"/>
      <c r="AB702" s="395"/>
      <c r="AC702" s="395"/>
      <c r="AD702" s="395"/>
      <c r="AE702" s="395"/>
      <c r="AF702" s="395"/>
      <c r="AG702" s="395"/>
      <c r="AH702" s="395"/>
      <c r="AI702" s="395"/>
      <c r="AJ702" s="395"/>
      <c r="AK702" s="395"/>
    </row>
    <row r="703" spans="1:37" ht="30" customHeight="1">
      <c r="A703" s="450" t="s">
        <v>2285</v>
      </c>
      <c r="B703" s="451" t="s">
        <v>2286</v>
      </c>
      <c r="C703" s="451" t="s">
        <v>2287</v>
      </c>
      <c r="D703" s="559" t="s">
        <v>6616</v>
      </c>
      <c r="E703" s="453" t="s">
        <v>6617</v>
      </c>
      <c r="F703" s="453" t="s">
        <v>4013</v>
      </c>
      <c r="G703" s="454" t="s">
        <v>4126</v>
      </c>
      <c r="H703" s="455">
        <v>44643</v>
      </c>
      <c r="I703" s="391">
        <f t="shared" ca="1" si="1"/>
        <v>1387</v>
      </c>
      <c r="J703" s="455">
        <v>44690</v>
      </c>
      <c r="K703" s="456" t="s">
        <v>8767</v>
      </c>
      <c r="L703" s="629">
        <v>3500</v>
      </c>
      <c r="M703" s="630" t="s">
        <v>1230</v>
      </c>
      <c r="N703" s="630" t="s">
        <v>1230</v>
      </c>
      <c r="O703" s="634" t="s">
        <v>9516</v>
      </c>
      <c r="P703" s="389" t="s">
        <v>8769</v>
      </c>
      <c r="Q703" s="632"/>
      <c r="R703" s="456"/>
      <c r="S703" s="55"/>
      <c r="T703" s="633"/>
      <c r="U703" s="394"/>
      <c r="V703" s="395"/>
      <c r="W703" s="395"/>
      <c r="X703" s="395"/>
      <c r="Y703" s="395"/>
      <c r="Z703" s="395"/>
      <c r="AA703" s="395"/>
      <c r="AB703" s="395"/>
      <c r="AC703" s="395"/>
      <c r="AD703" s="395"/>
      <c r="AE703" s="395"/>
      <c r="AF703" s="395"/>
      <c r="AG703" s="395"/>
      <c r="AH703" s="395"/>
      <c r="AI703" s="395"/>
      <c r="AJ703" s="395"/>
      <c r="AK703" s="395"/>
    </row>
    <row r="704" spans="1:37" ht="30" customHeight="1">
      <c r="A704" s="450" t="s">
        <v>2289</v>
      </c>
      <c r="B704" s="451" t="s">
        <v>2290</v>
      </c>
      <c r="C704" s="451" t="s">
        <v>2291</v>
      </c>
      <c r="D704" s="559" t="s">
        <v>6619</v>
      </c>
      <c r="E704" s="453" t="s">
        <v>6620</v>
      </c>
      <c r="F704" s="453" t="s">
        <v>4901</v>
      </c>
      <c r="G704" s="454" t="s">
        <v>3784</v>
      </c>
      <c r="H704" s="455">
        <v>44643</v>
      </c>
      <c r="I704" s="391">
        <f t="shared" ca="1" si="1"/>
        <v>1387</v>
      </c>
      <c r="J704" s="455">
        <v>45546</v>
      </c>
      <c r="K704" s="456" t="s">
        <v>8767</v>
      </c>
      <c r="L704" s="629">
        <v>3500</v>
      </c>
      <c r="M704" s="630" t="s">
        <v>1230</v>
      </c>
      <c r="N704" s="630" t="s">
        <v>1230</v>
      </c>
      <c r="O704" s="634" t="s">
        <v>9517</v>
      </c>
      <c r="P704" s="389" t="s">
        <v>8769</v>
      </c>
      <c r="Q704" s="632"/>
      <c r="R704" s="389" t="s">
        <v>8776</v>
      </c>
      <c r="S704" s="55" t="s">
        <v>1464</v>
      </c>
      <c r="T704" s="633"/>
      <c r="U704" s="394"/>
      <c r="V704" s="395"/>
      <c r="W704" s="395"/>
      <c r="X704" s="395"/>
      <c r="Y704" s="395"/>
      <c r="Z704" s="395"/>
      <c r="AA704" s="395"/>
      <c r="AB704" s="395"/>
      <c r="AC704" s="395"/>
      <c r="AD704" s="395"/>
      <c r="AE704" s="395"/>
      <c r="AF704" s="395"/>
      <c r="AG704" s="395"/>
      <c r="AH704" s="395"/>
      <c r="AI704" s="395"/>
      <c r="AJ704" s="395"/>
      <c r="AK704" s="395"/>
    </row>
    <row r="705" spans="1:37" ht="30" customHeight="1">
      <c r="A705" s="450" t="s">
        <v>2296</v>
      </c>
      <c r="B705" s="451" t="s">
        <v>2297</v>
      </c>
      <c r="C705" s="451" t="s">
        <v>2298</v>
      </c>
      <c r="D705" s="559" t="s">
        <v>6622</v>
      </c>
      <c r="E705" s="453" t="s">
        <v>6623</v>
      </c>
      <c r="F705" s="453"/>
      <c r="G705" s="454" t="s">
        <v>3833</v>
      </c>
      <c r="H705" s="455">
        <v>44643</v>
      </c>
      <c r="I705" s="391">
        <f t="shared" ca="1" si="1"/>
        <v>1387</v>
      </c>
      <c r="J705" s="455">
        <v>44656</v>
      </c>
      <c r="K705" s="456" t="s">
        <v>8767</v>
      </c>
      <c r="L705" s="629">
        <v>3500</v>
      </c>
      <c r="M705" s="630" t="s">
        <v>1230</v>
      </c>
      <c r="N705" s="630" t="s">
        <v>1230</v>
      </c>
      <c r="O705" s="634" t="s">
        <v>9518</v>
      </c>
      <c r="P705" s="389" t="s">
        <v>8769</v>
      </c>
      <c r="Q705" s="632"/>
      <c r="R705" s="456"/>
      <c r="S705" s="55"/>
      <c r="T705" s="633"/>
      <c r="U705" s="394"/>
      <c r="V705" s="395"/>
      <c r="W705" s="395"/>
      <c r="X705" s="395"/>
      <c r="Y705" s="395"/>
      <c r="Z705" s="395"/>
      <c r="AA705" s="395"/>
      <c r="AB705" s="395"/>
      <c r="AC705" s="395"/>
      <c r="AD705" s="395"/>
      <c r="AE705" s="395"/>
      <c r="AF705" s="395"/>
      <c r="AG705" s="395"/>
      <c r="AH705" s="395"/>
      <c r="AI705" s="395"/>
      <c r="AJ705" s="395"/>
      <c r="AK705" s="395"/>
    </row>
    <row r="706" spans="1:37" ht="30" customHeight="1">
      <c r="A706" s="668" t="s">
        <v>2300</v>
      </c>
      <c r="B706" s="417" t="s">
        <v>2301</v>
      </c>
      <c r="C706" s="417" t="s">
        <v>2302</v>
      </c>
      <c r="D706" s="669" t="s">
        <v>6625</v>
      </c>
      <c r="E706" s="414" t="s">
        <v>6626</v>
      </c>
      <c r="F706" s="414" t="s">
        <v>6627</v>
      </c>
      <c r="G706" s="670" t="s">
        <v>4589</v>
      </c>
      <c r="H706" s="463"/>
      <c r="I706" s="606" t="str">
        <f t="shared" ca="1" si="1"/>
        <v>0</v>
      </c>
      <c r="J706" s="463"/>
      <c r="K706" s="464" t="s">
        <v>8767</v>
      </c>
      <c r="L706" s="671">
        <v>3500</v>
      </c>
      <c r="M706" s="672" t="s">
        <v>32</v>
      </c>
      <c r="N706" s="672"/>
      <c r="O706" s="673"/>
      <c r="P706" s="467" t="s">
        <v>8769</v>
      </c>
      <c r="Q706" s="674"/>
      <c r="R706" s="464"/>
      <c r="S706" s="174"/>
      <c r="T706" s="675" t="s">
        <v>8830</v>
      </c>
      <c r="U706" s="371"/>
      <c r="V706" s="676"/>
      <c r="W706" s="676"/>
      <c r="X706" s="676"/>
      <c r="Y706" s="676"/>
      <c r="Z706" s="676"/>
      <c r="AA706" s="676"/>
      <c r="AB706" s="676"/>
      <c r="AC706" s="676"/>
      <c r="AD706" s="676"/>
      <c r="AE706" s="676"/>
      <c r="AF706" s="676"/>
      <c r="AG706" s="676"/>
      <c r="AH706" s="676"/>
      <c r="AI706" s="676"/>
      <c r="AJ706" s="676"/>
      <c r="AK706" s="676"/>
    </row>
    <row r="707" spans="1:37" ht="30" customHeight="1">
      <c r="A707" s="471" t="s">
        <v>2304</v>
      </c>
      <c r="B707" s="472" t="s">
        <v>2305</v>
      </c>
      <c r="C707" s="472" t="s">
        <v>2306</v>
      </c>
      <c r="D707" s="649" t="s">
        <v>6629</v>
      </c>
      <c r="E707" s="474" t="s">
        <v>6630</v>
      </c>
      <c r="F707" s="474"/>
      <c r="G707" s="475" t="s">
        <v>3833</v>
      </c>
      <c r="H707" s="476">
        <v>44643</v>
      </c>
      <c r="I707" s="40">
        <f t="shared" ca="1" si="1"/>
        <v>1387</v>
      </c>
      <c r="J707" s="476"/>
      <c r="K707" s="477" t="s">
        <v>8767</v>
      </c>
      <c r="L707" s="650">
        <v>3500</v>
      </c>
      <c r="M707" s="651" t="s">
        <v>32</v>
      </c>
      <c r="N707" s="651"/>
      <c r="O707" s="652" t="s">
        <v>9481</v>
      </c>
      <c r="P707" s="137" t="s">
        <v>8769</v>
      </c>
      <c r="Q707" s="653"/>
      <c r="R707" s="477"/>
      <c r="S707" s="479"/>
      <c r="T707" s="654" t="s">
        <v>8830</v>
      </c>
      <c r="U707" s="382"/>
      <c r="V707" s="383"/>
      <c r="W707" s="383"/>
      <c r="X707" s="383"/>
      <c r="Y707" s="383"/>
      <c r="Z707" s="383"/>
      <c r="AA707" s="383"/>
      <c r="AB707" s="383"/>
      <c r="AC707" s="383"/>
      <c r="AD707" s="383"/>
      <c r="AE707" s="383"/>
      <c r="AF707" s="383"/>
      <c r="AG707" s="383"/>
      <c r="AH707" s="383"/>
      <c r="AI707" s="383"/>
      <c r="AJ707" s="383"/>
      <c r="AK707" s="383"/>
    </row>
    <row r="708" spans="1:37" ht="30" customHeight="1">
      <c r="A708" s="450" t="s">
        <v>2308</v>
      </c>
      <c r="B708" s="451" t="s">
        <v>2309</v>
      </c>
      <c r="C708" s="451" t="s">
        <v>2310</v>
      </c>
      <c r="D708" s="559" t="s">
        <v>6631</v>
      </c>
      <c r="E708" s="453" t="s">
        <v>6632</v>
      </c>
      <c r="F708" s="453"/>
      <c r="G708" s="454" t="s">
        <v>3833</v>
      </c>
      <c r="H708" s="455">
        <v>44643</v>
      </c>
      <c r="I708" s="391">
        <f t="shared" ca="1" si="1"/>
        <v>1387</v>
      </c>
      <c r="J708" s="455">
        <v>44651</v>
      </c>
      <c r="K708" s="456" t="s">
        <v>8767</v>
      </c>
      <c r="L708" s="629">
        <v>3500</v>
      </c>
      <c r="M708" s="630" t="s">
        <v>1230</v>
      </c>
      <c r="N708" s="630" t="s">
        <v>1230</v>
      </c>
      <c r="O708" s="634" t="s">
        <v>9519</v>
      </c>
      <c r="P708" s="389" t="s">
        <v>8769</v>
      </c>
      <c r="Q708" s="632"/>
      <c r="R708" s="456"/>
      <c r="S708" s="55"/>
      <c r="T708" s="633"/>
      <c r="U708" s="394"/>
      <c r="V708" s="395"/>
      <c r="W708" s="395"/>
      <c r="X708" s="395"/>
      <c r="Y708" s="395"/>
      <c r="Z708" s="395"/>
      <c r="AA708" s="395"/>
      <c r="AB708" s="395"/>
      <c r="AC708" s="395"/>
      <c r="AD708" s="395"/>
      <c r="AE708" s="395"/>
      <c r="AF708" s="395"/>
      <c r="AG708" s="395"/>
      <c r="AH708" s="395"/>
      <c r="AI708" s="395"/>
      <c r="AJ708" s="395"/>
      <c r="AK708" s="395"/>
    </row>
    <row r="709" spans="1:37" ht="30" customHeight="1">
      <c r="A709" s="450" t="s">
        <v>2312</v>
      </c>
      <c r="B709" s="451" t="s">
        <v>2313</v>
      </c>
      <c r="C709" s="451" t="s">
        <v>2314</v>
      </c>
      <c r="D709" s="559" t="s">
        <v>6634</v>
      </c>
      <c r="E709" s="560" t="s">
        <v>9520</v>
      </c>
      <c r="F709" s="560" t="s">
        <v>9521</v>
      </c>
      <c r="G709" s="560" t="s">
        <v>3796</v>
      </c>
      <c r="H709" s="455">
        <v>44643</v>
      </c>
      <c r="I709" s="391">
        <f t="shared" ca="1" si="1"/>
        <v>1387</v>
      </c>
      <c r="J709" s="455">
        <v>44648</v>
      </c>
      <c r="K709" s="456" t="s">
        <v>8767</v>
      </c>
      <c r="L709" s="629">
        <v>3500</v>
      </c>
      <c r="M709" s="630" t="s">
        <v>1230</v>
      </c>
      <c r="N709" s="630" t="s">
        <v>1230</v>
      </c>
      <c r="O709" s="634" t="s">
        <v>9522</v>
      </c>
      <c r="P709" s="389" t="s">
        <v>8769</v>
      </c>
      <c r="Q709" s="632"/>
      <c r="R709" s="456"/>
      <c r="S709" s="55"/>
      <c r="T709" s="633" t="s">
        <v>8887</v>
      </c>
      <c r="U709" s="394"/>
      <c r="V709" s="395"/>
      <c r="W709" s="395"/>
      <c r="X709" s="395"/>
      <c r="Y709" s="395"/>
      <c r="Z709" s="395"/>
      <c r="AA709" s="395"/>
      <c r="AB709" s="395"/>
      <c r="AC709" s="395"/>
      <c r="AD709" s="395"/>
      <c r="AE709" s="395"/>
      <c r="AF709" s="395"/>
      <c r="AG709" s="395"/>
      <c r="AH709" s="395"/>
      <c r="AI709" s="395"/>
      <c r="AJ709" s="395"/>
      <c r="AK709" s="395"/>
    </row>
    <row r="710" spans="1:37" ht="30" customHeight="1">
      <c r="A710" s="450" t="s">
        <v>2524</v>
      </c>
      <c r="B710" s="451" t="s">
        <v>6862</v>
      </c>
      <c r="C710" s="451" t="s">
        <v>6863</v>
      </c>
      <c r="D710" s="559" t="s">
        <v>6864</v>
      </c>
      <c r="E710" s="453" t="s">
        <v>6865</v>
      </c>
      <c r="F710" s="453" t="s">
        <v>3860</v>
      </c>
      <c r="G710" s="454" t="s">
        <v>3833</v>
      </c>
      <c r="H710" s="455">
        <v>44643</v>
      </c>
      <c r="I710" s="391">
        <f t="shared" ca="1" si="1"/>
        <v>1387</v>
      </c>
      <c r="J710" s="455">
        <v>44651</v>
      </c>
      <c r="K710" s="456" t="s">
        <v>8767</v>
      </c>
      <c r="L710" s="629">
        <v>3500</v>
      </c>
      <c r="M710" s="630" t="s">
        <v>1230</v>
      </c>
      <c r="N710" s="630" t="s">
        <v>1230</v>
      </c>
      <c r="O710" s="634" t="s">
        <v>9523</v>
      </c>
      <c r="P710" s="389" t="s">
        <v>8769</v>
      </c>
      <c r="Q710" s="632"/>
      <c r="R710" s="456"/>
      <c r="S710" s="55"/>
      <c r="T710" s="633"/>
      <c r="U710" s="394"/>
      <c r="V710" s="395"/>
      <c r="W710" s="395"/>
      <c r="X710" s="395"/>
      <c r="Y710" s="395"/>
      <c r="Z710" s="395"/>
      <c r="AA710" s="395"/>
      <c r="AB710" s="395"/>
      <c r="AC710" s="395"/>
      <c r="AD710" s="395"/>
      <c r="AE710" s="395"/>
      <c r="AF710" s="395"/>
      <c r="AG710" s="395"/>
      <c r="AH710" s="395"/>
      <c r="AI710" s="395"/>
      <c r="AJ710" s="395"/>
      <c r="AK710" s="395"/>
    </row>
    <row r="711" spans="1:37" ht="30" customHeight="1">
      <c r="A711" s="594" t="s">
        <v>2324</v>
      </c>
      <c r="B711" s="635" t="s">
        <v>2325</v>
      </c>
      <c r="C711" s="635" t="s">
        <v>2326</v>
      </c>
      <c r="D711" s="636" t="s">
        <v>6642</v>
      </c>
      <c r="E711" s="637" t="s">
        <v>6643</v>
      </c>
      <c r="F711" s="637"/>
      <c r="G711" s="638" t="s">
        <v>3777</v>
      </c>
      <c r="H711" s="639">
        <v>44643</v>
      </c>
      <c r="I711" s="599">
        <f t="shared" ca="1" si="1"/>
        <v>1387</v>
      </c>
      <c r="J711" s="639"/>
      <c r="K711" s="598" t="s">
        <v>8767</v>
      </c>
      <c r="L711" s="640">
        <v>3500</v>
      </c>
      <c r="M711" s="641" t="s">
        <v>32</v>
      </c>
      <c r="N711" s="641" t="s">
        <v>32</v>
      </c>
      <c r="O711" s="655" t="s">
        <v>9481</v>
      </c>
      <c r="P711" s="601" t="s">
        <v>8769</v>
      </c>
      <c r="Q711" s="643"/>
      <c r="R711" s="601" t="s">
        <v>8776</v>
      </c>
      <c r="S711" s="603"/>
      <c r="T711" s="644" t="s">
        <v>9289</v>
      </c>
      <c r="U711" s="602"/>
      <c r="V711" s="645"/>
      <c r="W711" s="645"/>
      <c r="X711" s="645"/>
      <c r="Y711" s="645"/>
      <c r="Z711" s="645"/>
      <c r="AA711" s="645"/>
      <c r="AB711" s="645"/>
      <c r="AC711" s="645"/>
      <c r="AD711" s="645"/>
      <c r="AE711" s="645"/>
      <c r="AF711" s="645"/>
      <c r="AG711" s="645"/>
      <c r="AH711" s="645"/>
      <c r="AI711" s="645"/>
      <c r="AJ711" s="645"/>
      <c r="AK711" s="645"/>
    </row>
    <row r="712" spans="1:37" ht="30" customHeight="1">
      <c r="A712" s="450" t="s">
        <v>2327</v>
      </c>
      <c r="B712" s="451" t="s">
        <v>2328</v>
      </c>
      <c r="C712" s="451" t="s">
        <v>2329</v>
      </c>
      <c r="D712" s="559" t="s">
        <v>6644</v>
      </c>
      <c r="E712" s="453" t="s">
        <v>6645</v>
      </c>
      <c r="F712" s="453" t="s">
        <v>4315</v>
      </c>
      <c r="G712" s="454" t="s">
        <v>3788</v>
      </c>
      <c r="H712" s="455">
        <v>44643</v>
      </c>
      <c r="I712" s="391">
        <f t="shared" ca="1" si="1"/>
        <v>1387</v>
      </c>
      <c r="J712" s="455">
        <v>44651</v>
      </c>
      <c r="K712" s="456" t="s">
        <v>8767</v>
      </c>
      <c r="L712" s="629">
        <v>3500</v>
      </c>
      <c r="M712" s="630" t="s">
        <v>1230</v>
      </c>
      <c r="N712" s="630" t="s">
        <v>1230</v>
      </c>
      <c r="O712" s="634" t="s">
        <v>9524</v>
      </c>
      <c r="P712" s="389" t="s">
        <v>8769</v>
      </c>
      <c r="Q712" s="632"/>
      <c r="R712" s="456"/>
      <c r="S712" s="55"/>
      <c r="T712" s="633"/>
      <c r="U712" s="394"/>
      <c r="V712" s="395"/>
      <c r="W712" s="395"/>
      <c r="X712" s="395"/>
      <c r="Y712" s="395"/>
      <c r="Z712" s="395"/>
      <c r="AA712" s="395"/>
      <c r="AB712" s="395"/>
      <c r="AC712" s="395"/>
      <c r="AD712" s="395"/>
      <c r="AE712" s="395"/>
      <c r="AF712" s="395"/>
      <c r="AG712" s="395"/>
      <c r="AH712" s="395"/>
      <c r="AI712" s="395"/>
      <c r="AJ712" s="395"/>
      <c r="AK712" s="395"/>
    </row>
    <row r="713" spans="1:37" ht="30" customHeight="1">
      <c r="A713" s="450" t="s">
        <v>2335</v>
      </c>
      <c r="B713" s="451" t="s">
        <v>2336</v>
      </c>
      <c r="C713" s="451" t="s">
        <v>2337</v>
      </c>
      <c r="D713" s="559" t="s">
        <v>6649</v>
      </c>
      <c r="E713" s="453" t="s">
        <v>6650</v>
      </c>
      <c r="F713" s="453"/>
      <c r="G713" s="454" t="s">
        <v>3777</v>
      </c>
      <c r="H713" s="455">
        <v>44643</v>
      </c>
      <c r="I713" s="391">
        <f t="shared" ca="1" si="1"/>
        <v>1387</v>
      </c>
      <c r="J713" s="455">
        <v>44645</v>
      </c>
      <c r="K713" s="456" t="s">
        <v>8767</v>
      </c>
      <c r="L713" s="629">
        <v>3500</v>
      </c>
      <c r="M713" s="630" t="s">
        <v>1230</v>
      </c>
      <c r="N713" s="630" t="s">
        <v>1230</v>
      </c>
      <c r="O713" s="634" t="s">
        <v>9525</v>
      </c>
      <c r="P713" s="389" t="s">
        <v>8769</v>
      </c>
      <c r="Q713" s="632"/>
      <c r="R713" s="456"/>
      <c r="S713" s="55"/>
      <c r="T713" s="633"/>
      <c r="U713" s="394"/>
      <c r="V713" s="395"/>
      <c r="W713" s="395"/>
      <c r="X713" s="395"/>
      <c r="Y713" s="395"/>
      <c r="Z713" s="395"/>
      <c r="AA713" s="395"/>
      <c r="AB713" s="395"/>
      <c r="AC713" s="395"/>
      <c r="AD713" s="395"/>
      <c r="AE713" s="395"/>
      <c r="AF713" s="395"/>
      <c r="AG713" s="395"/>
      <c r="AH713" s="395"/>
      <c r="AI713" s="395"/>
      <c r="AJ713" s="395"/>
      <c r="AK713" s="395"/>
    </row>
    <row r="714" spans="1:37" ht="30" customHeight="1">
      <c r="A714" s="450" t="s">
        <v>2338</v>
      </c>
      <c r="B714" s="451" t="s">
        <v>2339</v>
      </c>
      <c r="C714" s="451" t="s">
        <v>2340</v>
      </c>
      <c r="D714" s="559" t="s">
        <v>6652</v>
      </c>
      <c r="E714" s="453" t="s">
        <v>6653</v>
      </c>
      <c r="F714" s="453" t="s">
        <v>5869</v>
      </c>
      <c r="G714" s="454" t="s">
        <v>3777</v>
      </c>
      <c r="H714" s="455">
        <v>44638</v>
      </c>
      <c r="I714" s="391">
        <f t="shared" ca="1" si="1"/>
        <v>1392</v>
      </c>
      <c r="J714" s="455">
        <v>44643</v>
      </c>
      <c r="K714" s="456" t="s">
        <v>8799</v>
      </c>
      <c r="L714" s="629">
        <v>17000</v>
      </c>
      <c r="M714" s="630" t="s">
        <v>1230</v>
      </c>
      <c r="N714" s="630" t="s">
        <v>1230</v>
      </c>
      <c r="O714" s="634" t="s">
        <v>9526</v>
      </c>
      <c r="P714" s="389" t="s">
        <v>8801</v>
      </c>
      <c r="Q714" s="632"/>
      <c r="R714" s="456"/>
      <c r="S714" s="55"/>
      <c r="T714" s="633"/>
      <c r="U714" s="394"/>
      <c r="V714" s="395"/>
      <c r="W714" s="395"/>
      <c r="X714" s="395"/>
      <c r="Y714" s="395"/>
      <c r="Z714" s="395"/>
      <c r="AA714" s="395"/>
      <c r="AB714" s="395"/>
      <c r="AC714" s="395"/>
      <c r="AD714" s="395"/>
      <c r="AE714" s="395"/>
      <c r="AF714" s="395"/>
      <c r="AG714" s="395"/>
      <c r="AH714" s="395"/>
      <c r="AI714" s="395"/>
      <c r="AJ714" s="395"/>
      <c r="AK714" s="395"/>
    </row>
    <row r="715" spans="1:37" ht="30" customHeight="1">
      <c r="A715" s="450" t="s">
        <v>2342</v>
      </c>
      <c r="B715" s="451" t="s">
        <v>6655</v>
      </c>
      <c r="C715" s="451" t="s">
        <v>6656</v>
      </c>
      <c r="D715" s="559" t="s">
        <v>6657</v>
      </c>
      <c r="E715" s="453" t="s">
        <v>6658</v>
      </c>
      <c r="F715" s="453" t="s">
        <v>4249</v>
      </c>
      <c r="G715" s="454" t="s">
        <v>3796</v>
      </c>
      <c r="H715" s="455">
        <v>44637</v>
      </c>
      <c r="I715" s="391">
        <f t="shared" ca="1" si="1"/>
        <v>1393</v>
      </c>
      <c r="J715" s="455">
        <v>44662</v>
      </c>
      <c r="K715" s="456" t="s">
        <v>8785</v>
      </c>
      <c r="L715" s="629">
        <v>43000</v>
      </c>
      <c r="M715" s="630" t="s">
        <v>1230</v>
      </c>
      <c r="N715" s="630" t="s">
        <v>1230</v>
      </c>
      <c r="O715" s="678" t="s">
        <v>9527</v>
      </c>
      <c r="P715" s="389" t="s">
        <v>8787</v>
      </c>
      <c r="Q715" s="632"/>
      <c r="R715" s="456"/>
      <c r="S715" s="55"/>
      <c r="T715" s="633"/>
      <c r="U715" s="394"/>
      <c r="V715" s="395"/>
      <c r="W715" s="395"/>
      <c r="X715" s="395"/>
      <c r="Y715" s="395"/>
      <c r="Z715" s="395"/>
      <c r="AA715" s="395"/>
      <c r="AB715" s="395"/>
      <c r="AC715" s="395"/>
      <c r="AD715" s="395"/>
      <c r="AE715" s="395"/>
      <c r="AF715" s="395"/>
      <c r="AG715" s="395"/>
      <c r="AH715" s="395"/>
      <c r="AI715" s="395"/>
      <c r="AJ715" s="395"/>
      <c r="AK715" s="395"/>
    </row>
    <row r="716" spans="1:37" ht="30" customHeight="1">
      <c r="A716" s="668" t="s">
        <v>2346</v>
      </c>
      <c r="B716" s="417" t="s">
        <v>6660</v>
      </c>
      <c r="C716" s="417" t="s">
        <v>6661</v>
      </c>
      <c r="D716" s="669" t="s">
        <v>6662</v>
      </c>
      <c r="E716" s="414" t="s">
        <v>6663</v>
      </c>
      <c r="F716" s="414" t="s">
        <v>6664</v>
      </c>
      <c r="G716" s="670" t="s">
        <v>3924</v>
      </c>
      <c r="H716" s="463"/>
      <c r="I716" s="606" t="str">
        <f t="shared" ca="1" si="1"/>
        <v>0</v>
      </c>
      <c r="J716" s="463"/>
      <c r="K716" s="464" t="s">
        <v>9194</v>
      </c>
      <c r="L716" s="671">
        <v>3500</v>
      </c>
      <c r="M716" s="672" t="s">
        <v>32</v>
      </c>
      <c r="N716" s="686"/>
      <c r="O716" s="673" t="s">
        <v>9473</v>
      </c>
      <c r="P716" s="687" t="s">
        <v>9196</v>
      </c>
      <c r="Q716" s="674"/>
      <c r="R716" s="464"/>
      <c r="S716" s="174"/>
      <c r="T716" s="675" t="s">
        <v>9474</v>
      </c>
      <c r="U716" s="371"/>
      <c r="V716" s="676"/>
      <c r="W716" s="676"/>
      <c r="X716" s="676"/>
      <c r="Y716" s="676"/>
      <c r="Z716" s="676"/>
      <c r="AA716" s="676"/>
      <c r="AB716" s="676"/>
      <c r="AC716" s="676"/>
      <c r="AD716" s="676"/>
      <c r="AE716" s="676"/>
      <c r="AF716" s="676"/>
      <c r="AG716" s="676"/>
      <c r="AH716" s="676"/>
      <c r="AI716" s="676"/>
      <c r="AJ716" s="676"/>
      <c r="AK716" s="676"/>
    </row>
    <row r="717" spans="1:37" ht="30" customHeight="1">
      <c r="A717" s="450" t="s">
        <v>2932</v>
      </c>
      <c r="B717" s="451" t="s">
        <v>7032</v>
      </c>
      <c r="C717" s="451" t="s">
        <v>7033</v>
      </c>
      <c r="D717" s="559" t="s">
        <v>6358</v>
      </c>
      <c r="E717" s="453" t="s">
        <v>7034</v>
      </c>
      <c r="F717" s="453" t="s">
        <v>3813</v>
      </c>
      <c r="G717" s="454" t="s">
        <v>3814</v>
      </c>
      <c r="H717" s="455">
        <v>44643</v>
      </c>
      <c r="I717" s="391">
        <f t="shared" ca="1" si="1"/>
        <v>1387</v>
      </c>
      <c r="J717" s="455">
        <v>44650</v>
      </c>
      <c r="K717" s="456" t="s">
        <v>8767</v>
      </c>
      <c r="L717" s="629">
        <v>3500</v>
      </c>
      <c r="M717" s="630" t="s">
        <v>1230</v>
      </c>
      <c r="N717" s="679" t="s">
        <v>1230</v>
      </c>
      <c r="O717" s="634" t="s">
        <v>9528</v>
      </c>
      <c r="P717" s="680" t="s">
        <v>8769</v>
      </c>
      <c r="Q717" s="632"/>
      <c r="R717" s="456"/>
      <c r="S717" s="55"/>
      <c r="T717" s="633"/>
      <c r="U717" s="394"/>
      <c r="V717" s="395"/>
      <c r="W717" s="395"/>
      <c r="X717" s="395"/>
      <c r="Y717" s="395"/>
      <c r="Z717" s="395"/>
      <c r="AA717" s="395"/>
      <c r="AB717" s="395"/>
      <c r="AC717" s="395"/>
      <c r="AD717" s="395"/>
      <c r="AE717" s="395"/>
      <c r="AF717" s="395"/>
      <c r="AG717" s="395"/>
      <c r="AH717" s="395"/>
      <c r="AI717" s="395"/>
      <c r="AJ717" s="395"/>
      <c r="AK717" s="395"/>
    </row>
    <row r="718" spans="1:37" ht="30" customHeight="1">
      <c r="A718" s="594" t="s">
        <v>2354</v>
      </c>
      <c r="B718" s="635" t="s">
        <v>2893</v>
      </c>
      <c r="C718" s="635" t="s">
        <v>2356</v>
      </c>
      <c r="D718" s="636" t="s">
        <v>2894</v>
      </c>
      <c r="E718" s="637" t="s">
        <v>6670</v>
      </c>
      <c r="F718" s="637" t="s">
        <v>3813</v>
      </c>
      <c r="G718" s="638" t="s">
        <v>3814</v>
      </c>
      <c r="H718" s="639">
        <v>44649</v>
      </c>
      <c r="I718" s="599">
        <f t="shared" ca="1" si="1"/>
        <v>1381</v>
      </c>
      <c r="J718" s="639"/>
      <c r="K718" s="598" t="s">
        <v>9194</v>
      </c>
      <c r="L718" s="640">
        <v>3500</v>
      </c>
      <c r="M718" s="641" t="s">
        <v>32</v>
      </c>
      <c r="N718" s="641" t="s">
        <v>32</v>
      </c>
      <c r="O718" s="655" t="s">
        <v>9529</v>
      </c>
      <c r="P718" s="685" t="s">
        <v>9196</v>
      </c>
      <c r="Q718" s="643"/>
      <c r="R718" s="601" t="s">
        <v>8776</v>
      </c>
      <c r="S718" s="603"/>
      <c r="T718" s="644" t="s">
        <v>9289</v>
      </c>
      <c r="U718" s="602"/>
      <c r="V718" s="645"/>
      <c r="W718" s="645"/>
      <c r="X718" s="645"/>
      <c r="Y718" s="645"/>
      <c r="Z718" s="645"/>
      <c r="AA718" s="645"/>
      <c r="AB718" s="645"/>
      <c r="AC718" s="645"/>
      <c r="AD718" s="645"/>
      <c r="AE718" s="645"/>
      <c r="AF718" s="645"/>
      <c r="AG718" s="645"/>
      <c r="AH718" s="645"/>
      <c r="AI718" s="645"/>
      <c r="AJ718" s="645"/>
      <c r="AK718" s="645"/>
    </row>
    <row r="719" spans="1:37" ht="30" customHeight="1">
      <c r="A719" s="450" t="s">
        <v>2366</v>
      </c>
      <c r="B719" s="451" t="s">
        <v>6676</v>
      </c>
      <c r="C719" s="451" t="s">
        <v>6677</v>
      </c>
      <c r="D719" s="559" t="s">
        <v>6678</v>
      </c>
      <c r="E719" s="453" t="s">
        <v>6679</v>
      </c>
      <c r="F719" s="453"/>
      <c r="G719" s="454" t="s">
        <v>3784</v>
      </c>
      <c r="H719" s="455">
        <v>44643</v>
      </c>
      <c r="I719" s="391">
        <f t="shared" ca="1" si="1"/>
        <v>1387</v>
      </c>
      <c r="J719" s="455">
        <v>44669</v>
      </c>
      <c r="K719" s="456" t="s">
        <v>8767</v>
      </c>
      <c r="L719" s="629">
        <v>3500</v>
      </c>
      <c r="M719" s="630" t="s">
        <v>1230</v>
      </c>
      <c r="N719" s="630" t="s">
        <v>1230</v>
      </c>
      <c r="O719" s="634" t="s">
        <v>9530</v>
      </c>
      <c r="P719" s="389" t="s">
        <v>8769</v>
      </c>
      <c r="Q719" s="632"/>
      <c r="R719" s="456"/>
      <c r="S719" s="55"/>
      <c r="T719" s="633" t="s">
        <v>8798</v>
      </c>
      <c r="U719" s="394"/>
      <c r="V719" s="395"/>
      <c r="W719" s="395"/>
      <c r="X719" s="395"/>
      <c r="Y719" s="395"/>
      <c r="Z719" s="395"/>
      <c r="AA719" s="395"/>
      <c r="AB719" s="395"/>
      <c r="AC719" s="395"/>
      <c r="AD719" s="395"/>
      <c r="AE719" s="395"/>
      <c r="AF719" s="395"/>
      <c r="AG719" s="395"/>
      <c r="AH719" s="395"/>
      <c r="AI719" s="395"/>
      <c r="AJ719" s="395"/>
      <c r="AK719" s="395"/>
    </row>
    <row r="720" spans="1:37" ht="30" customHeight="1">
      <c r="A720" s="450" t="s">
        <v>2969</v>
      </c>
      <c r="B720" s="451" t="s">
        <v>7074</v>
      </c>
      <c r="C720" s="451" t="s">
        <v>7075</v>
      </c>
      <c r="D720" s="559" t="s">
        <v>7076</v>
      </c>
      <c r="E720" s="453" t="s">
        <v>7077</v>
      </c>
      <c r="F720" s="453"/>
      <c r="G720" s="454" t="s">
        <v>3833</v>
      </c>
      <c r="H720" s="455">
        <v>44643</v>
      </c>
      <c r="I720" s="391">
        <f t="shared" ca="1" si="1"/>
        <v>1387</v>
      </c>
      <c r="J720" s="455">
        <v>44655</v>
      </c>
      <c r="K720" s="456" t="s">
        <v>8767</v>
      </c>
      <c r="L720" s="629">
        <v>3500</v>
      </c>
      <c r="M720" s="630" t="s">
        <v>1230</v>
      </c>
      <c r="N720" s="679" t="s">
        <v>1230</v>
      </c>
      <c r="O720" s="634" t="s">
        <v>9531</v>
      </c>
      <c r="P720" s="680" t="s">
        <v>8769</v>
      </c>
      <c r="Q720" s="632"/>
      <c r="R720" s="456"/>
      <c r="S720" s="55"/>
      <c r="T720" s="633"/>
      <c r="U720" s="394"/>
      <c r="V720" s="395"/>
      <c r="W720" s="395"/>
      <c r="X720" s="395"/>
      <c r="Y720" s="395"/>
      <c r="Z720" s="395"/>
      <c r="AA720" s="395"/>
      <c r="AB720" s="395"/>
      <c r="AC720" s="395"/>
      <c r="AD720" s="395"/>
      <c r="AE720" s="395"/>
      <c r="AF720" s="395"/>
      <c r="AG720" s="395"/>
      <c r="AH720" s="395"/>
      <c r="AI720" s="395"/>
      <c r="AJ720" s="395"/>
      <c r="AK720" s="395"/>
    </row>
    <row r="721" spans="1:37" ht="30" customHeight="1">
      <c r="A721" s="450" t="s">
        <v>2374</v>
      </c>
      <c r="B721" s="451" t="s">
        <v>6688</v>
      </c>
      <c r="C721" s="451" t="s">
        <v>6689</v>
      </c>
      <c r="D721" s="559" t="s">
        <v>2895</v>
      </c>
      <c r="E721" s="453" t="s">
        <v>6108</v>
      </c>
      <c r="F721" s="453" t="s">
        <v>3905</v>
      </c>
      <c r="G721" s="454" t="s">
        <v>3833</v>
      </c>
      <c r="H721" s="455">
        <v>44643</v>
      </c>
      <c r="I721" s="391">
        <f t="shared" ca="1" si="1"/>
        <v>1387</v>
      </c>
      <c r="J721" s="455">
        <v>44809</v>
      </c>
      <c r="K721" s="456" t="s">
        <v>8767</v>
      </c>
      <c r="L721" s="629">
        <v>3500</v>
      </c>
      <c r="M721" s="630" t="s">
        <v>1230</v>
      </c>
      <c r="N721" s="630" t="s">
        <v>1230</v>
      </c>
      <c r="O721" s="634" t="s">
        <v>9532</v>
      </c>
      <c r="P721" s="389" t="s">
        <v>8769</v>
      </c>
      <c r="Q721" s="632"/>
      <c r="R721" s="456"/>
      <c r="S721" s="55"/>
      <c r="T721" s="633"/>
      <c r="U721" s="394"/>
      <c r="V721" s="395"/>
      <c r="W721" s="395"/>
      <c r="X721" s="395"/>
      <c r="Y721" s="395"/>
      <c r="Z721" s="395"/>
      <c r="AA721" s="395"/>
      <c r="AB721" s="395"/>
      <c r="AC721" s="395"/>
      <c r="AD721" s="395"/>
      <c r="AE721" s="395"/>
      <c r="AF721" s="395"/>
      <c r="AG721" s="395"/>
      <c r="AH721" s="395"/>
      <c r="AI721" s="395"/>
      <c r="AJ721" s="395"/>
      <c r="AK721" s="395"/>
    </row>
    <row r="722" spans="1:37" ht="30" customHeight="1">
      <c r="A722" s="450" t="s">
        <v>2378</v>
      </c>
      <c r="B722" s="451" t="s">
        <v>6691</v>
      </c>
      <c r="C722" s="451" t="s">
        <v>6692</v>
      </c>
      <c r="D722" s="559" t="s">
        <v>6693</v>
      </c>
      <c r="E722" s="453" t="s">
        <v>6694</v>
      </c>
      <c r="F722" s="453" t="s">
        <v>4249</v>
      </c>
      <c r="G722" s="454" t="s">
        <v>3796</v>
      </c>
      <c r="H722" s="455">
        <v>44643</v>
      </c>
      <c r="I722" s="391">
        <f t="shared" ca="1" si="1"/>
        <v>1387</v>
      </c>
      <c r="J722" s="455">
        <v>44643</v>
      </c>
      <c r="K722" s="456" t="s">
        <v>8767</v>
      </c>
      <c r="L722" s="629">
        <v>3500</v>
      </c>
      <c r="M722" s="630" t="s">
        <v>1230</v>
      </c>
      <c r="N722" s="630" t="s">
        <v>1230</v>
      </c>
      <c r="O722" s="634" t="s">
        <v>9533</v>
      </c>
      <c r="P722" s="389" t="s">
        <v>8769</v>
      </c>
      <c r="Q722" s="632"/>
      <c r="R722" s="456"/>
      <c r="S722" s="55"/>
      <c r="T722" s="633"/>
      <c r="U722" s="394"/>
      <c r="V722" s="395"/>
      <c r="W722" s="395"/>
      <c r="X722" s="395"/>
      <c r="Y722" s="395"/>
      <c r="Z722" s="395"/>
      <c r="AA722" s="395"/>
      <c r="AB722" s="395"/>
      <c r="AC722" s="395"/>
      <c r="AD722" s="395"/>
      <c r="AE722" s="395"/>
      <c r="AF722" s="395"/>
      <c r="AG722" s="395"/>
      <c r="AH722" s="395"/>
      <c r="AI722" s="395"/>
      <c r="AJ722" s="395"/>
      <c r="AK722" s="395"/>
    </row>
    <row r="723" spans="1:37" ht="30" customHeight="1">
      <c r="A723" s="450" t="s">
        <v>2382</v>
      </c>
      <c r="B723" s="451" t="s">
        <v>6696</v>
      </c>
      <c r="C723" s="451" t="s">
        <v>6697</v>
      </c>
      <c r="D723" s="559" t="s">
        <v>6698</v>
      </c>
      <c r="E723" s="453" t="s">
        <v>6085</v>
      </c>
      <c r="F723" s="453" t="s">
        <v>4500</v>
      </c>
      <c r="G723" s="454" t="s">
        <v>3833</v>
      </c>
      <c r="H723" s="455">
        <v>44643</v>
      </c>
      <c r="I723" s="391">
        <f t="shared" ca="1" si="1"/>
        <v>1387</v>
      </c>
      <c r="J723" s="455">
        <v>44698</v>
      </c>
      <c r="K723" s="456" t="s">
        <v>8767</v>
      </c>
      <c r="L723" s="629">
        <v>3500</v>
      </c>
      <c r="M723" s="630" t="s">
        <v>1230</v>
      </c>
      <c r="N723" s="630" t="s">
        <v>1230</v>
      </c>
      <c r="O723" s="634" t="s">
        <v>9534</v>
      </c>
      <c r="P723" s="389" t="s">
        <v>8769</v>
      </c>
      <c r="Q723" s="632"/>
      <c r="R723" s="456"/>
      <c r="S723" s="55"/>
      <c r="T723" s="633"/>
      <c r="U723" s="394"/>
      <c r="V723" s="395"/>
      <c r="W723" s="395"/>
      <c r="X723" s="395"/>
      <c r="Y723" s="395"/>
      <c r="Z723" s="395"/>
      <c r="AA723" s="395"/>
      <c r="AB723" s="395"/>
      <c r="AC723" s="395"/>
      <c r="AD723" s="395"/>
      <c r="AE723" s="395"/>
      <c r="AF723" s="395"/>
      <c r="AG723" s="395"/>
      <c r="AH723" s="395"/>
      <c r="AI723" s="395"/>
      <c r="AJ723" s="395"/>
      <c r="AK723" s="395"/>
    </row>
    <row r="724" spans="1:37" ht="30" customHeight="1">
      <c r="A724" s="450" t="s">
        <v>2386</v>
      </c>
      <c r="B724" s="451" t="s">
        <v>6700</v>
      </c>
      <c r="C724" s="451" t="s">
        <v>6701</v>
      </c>
      <c r="D724" s="559" t="s">
        <v>6702</v>
      </c>
      <c r="E724" s="453" t="s">
        <v>6703</v>
      </c>
      <c r="F724" s="453" t="s">
        <v>4220</v>
      </c>
      <c r="G724" s="454" t="s">
        <v>3796</v>
      </c>
      <c r="H724" s="455">
        <v>44643</v>
      </c>
      <c r="I724" s="391">
        <f t="shared" ca="1" si="1"/>
        <v>1387</v>
      </c>
      <c r="J724" s="455">
        <v>44652</v>
      </c>
      <c r="K724" s="456" t="s">
        <v>8767</v>
      </c>
      <c r="L724" s="629">
        <v>3500</v>
      </c>
      <c r="M724" s="630" t="s">
        <v>1230</v>
      </c>
      <c r="N724" s="630" t="s">
        <v>1230</v>
      </c>
      <c r="O724" s="634" t="s">
        <v>9535</v>
      </c>
      <c r="P724" s="389" t="s">
        <v>8769</v>
      </c>
      <c r="Q724" s="632"/>
      <c r="R724" s="456"/>
      <c r="S724" s="55"/>
      <c r="T724" s="633"/>
      <c r="U724" s="394"/>
      <c r="V724" s="395"/>
      <c r="W724" s="395"/>
      <c r="X724" s="395"/>
      <c r="Y724" s="395"/>
      <c r="Z724" s="395"/>
      <c r="AA724" s="395"/>
      <c r="AB724" s="395"/>
      <c r="AC724" s="395"/>
      <c r="AD724" s="395"/>
      <c r="AE724" s="395"/>
      <c r="AF724" s="395"/>
      <c r="AG724" s="395"/>
      <c r="AH724" s="395"/>
      <c r="AI724" s="395"/>
      <c r="AJ724" s="395"/>
      <c r="AK724" s="395"/>
    </row>
    <row r="725" spans="1:37" ht="30" customHeight="1">
      <c r="A725" s="471" t="s">
        <v>2390</v>
      </c>
      <c r="B725" s="472" t="s">
        <v>6705</v>
      </c>
      <c r="C725" s="472" t="s">
        <v>6706</v>
      </c>
      <c r="D725" s="649" t="s">
        <v>6707</v>
      </c>
      <c r="E725" s="474" t="s">
        <v>6708</v>
      </c>
      <c r="F725" s="474" t="s">
        <v>6709</v>
      </c>
      <c r="G725" s="475" t="s">
        <v>4199</v>
      </c>
      <c r="H725" s="476">
        <v>44643</v>
      </c>
      <c r="I725" s="40">
        <f t="shared" ca="1" si="1"/>
        <v>1387</v>
      </c>
      <c r="J725" s="476">
        <v>44711</v>
      </c>
      <c r="K725" s="477" t="s">
        <v>8767</v>
      </c>
      <c r="L725" s="650">
        <v>3500</v>
      </c>
      <c r="M725" s="651" t="s">
        <v>1230</v>
      </c>
      <c r="N725" s="651" t="s">
        <v>1230</v>
      </c>
      <c r="O725" s="652" t="s">
        <v>9536</v>
      </c>
      <c r="P725" s="137" t="s">
        <v>8769</v>
      </c>
      <c r="Q725" s="653"/>
      <c r="R725" s="477"/>
      <c r="S725" s="479"/>
      <c r="T725" s="654" t="s">
        <v>8887</v>
      </c>
      <c r="U725" s="382"/>
      <c r="V725" s="383"/>
      <c r="W725" s="383"/>
      <c r="X725" s="383"/>
      <c r="Y725" s="383"/>
      <c r="Z725" s="383"/>
      <c r="AA725" s="383"/>
      <c r="AB725" s="383"/>
      <c r="AC725" s="383"/>
      <c r="AD725" s="383"/>
      <c r="AE725" s="383"/>
      <c r="AF725" s="383"/>
      <c r="AG725" s="383"/>
      <c r="AH725" s="383"/>
      <c r="AI725" s="383"/>
      <c r="AJ725" s="383"/>
      <c r="AK725" s="383"/>
    </row>
    <row r="726" spans="1:37" ht="30" customHeight="1">
      <c r="A726" s="594" t="s">
        <v>2394</v>
      </c>
      <c r="B726" s="635" t="s">
        <v>6711</v>
      </c>
      <c r="C726" s="635" t="s">
        <v>6712</v>
      </c>
      <c r="D726" s="636" t="s">
        <v>6713</v>
      </c>
      <c r="E726" s="637" t="s">
        <v>6714</v>
      </c>
      <c r="F726" s="637"/>
      <c r="G726" s="638" t="s">
        <v>3833</v>
      </c>
      <c r="H726" s="639">
        <v>44643</v>
      </c>
      <c r="I726" s="599">
        <f t="shared" ca="1" si="1"/>
        <v>1387</v>
      </c>
      <c r="J726" s="639"/>
      <c r="K726" s="598" t="s">
        <v>8767</v>
      </c>
      <c r="L726" s="640">
        <v>3500</v>
      </c>
      <c r="M726" s="641" t="s">
        <v>32</v>
      </c>
      <c r="N726" s="641" t="s">
        <v>32</v>
      </c>
      <c r="O726" s="655" t="s">
        <v>9481</v>
      </c>
      <c r="P726" s="601" t="s">
        <v>8769</v>
      </c>
      <c r="Q726" s="643"/>
      <c r="R726" s="601" t="s">
        <v>8776</v>
      </c>
      <c r="S726" s="603"/>
      <c r="T726" s="644" t="s">
        <v>8850</v>
      </c>
      <c r="U726" s="602"/>
      <c r="V726" s="645"/>
      <c r="W726" s="645"/>
      <c r="X726" s="645"/>
      <c r="Y726" s="645"/>
      <c r="Z726" s="645"/>
      <c r="AA726" s="645"/>
      <c r="AB726" s="645"/>
      <c r="AC726" s="645"/>
      <c r="AD726" s="645"/>
      <c r="AE726" s="645"/>
      <c r="AF726" s="645"/>
      <c r="AG726" s="645"/>
      <c r="AH726" s="645"/>
      <c r="AI726" s="645"/>
      <c r="AJ726" s="645"/>
      <c r="AK726" s="645"/>
    </row>
    <row r="727" spans="1:37" ht="30" customHeight="1">
      <c r="A727" s="594" t="s">
        <v>2398</v>
      </c>
      <c r="B727" s="635" t="s">
        <v>6715</v>
      </c>
      <c r="C727" s="635" t="s">
        <v>6716</v>
      </c>
      <c r="D727" s="636" t="s">
        <v>6717</v>
      </c>
      <c r="E727" s="637" t="s">
        <v>6718</v>
      </c>
      <c r="F727" s="637"/>
      <c r="G727" s="638" t="s">
        <v>3833</v>
      </c>
      <c r="H727" s="639">
        <v>44643</v>
      </c>
      <c r="I727" s="599">
        <f t="shared" ca="1" si="1"/>
        <v>1387</v>
      </c>
      <c r="J727" s="639"/>
      <c r="K727" s="598" t="s">
        <v>8767</v>
      </c>
      <c r="L727" s="640">
        <v>3500</v>
      </c>
      <c r="M727" s="641" t="s">
        <v>32</v>
      </c>
      <c r="N727" s="641" t="s">
        <v>32</v>
      </c>
      <c r="O727" s="655" t="s">
        <v>9481</v>
      </c>
      <c r="P727" s="601" t="s">
        <v>8769</v>
      </c>
      <c r="Q727" s="643"/>
      <c r="R727" s="601" t="s">
        <v>8776</v>
      </c>
      <c r="S727" s="603"/>
      <c r="T727" s="644" t="s">
        <v>8802</v>
      </c>
      <c r="U727" s="602"/>
      <c r="V727" s="645"/>
      <c r="W727" s="645"/>
      <c r="X727" s="645"/>
      <c r="Y727" s="645"/>
      <c r="Z727" s="645"/>
      <c r="AA727" s="645"/>
      <c r="AB727" s="645"/>
      <c r="AC727" s="645"/>
      <c r="AD727" s="645"/>
      <c r="AE727" s="645"/>
      <c r="AF727" s="645"/>
      <c r="AG727" s="645"/>
      <c r="AH727" s="645"/>
      <c r="AI727" s="645"/>
      <c r="AJ727" s="645"/>
      <c r="AK727" s="645"/>
    </row>
    <row r="728" spans="1:37" ht="30" customHeight="1">
      <c r="A728" s="594" t="s">
        <v>2402</v>
      </c>
      <c r="B728" s="635" t="s">
        <v>6719</v>
      </c>
      <c r="C728" s="635" t="s">
        <v>6720</v>
      </c>
      <c r="D728" s="636" t="s">
        <v>6721</v>
      </c>
      <c r="E728" s="637" t="s">
        <v>6722</v>
      </c>
      <c r="F728" s="637"/>
      <c r="G728" s="638" t="s">
        <v>3777</v>
      </c>
      <c r="H728" s="639">
        <v>44637</v>
      </c>
      <c r="I728" s="599">
        <f t="shared" ca="1" si="1"/>
        <v>1393</v>
      </c>
      <c r="J728" s="639"/>
      <c r="K728" s="598" t="s">
        <v>8781</v>
      </c>
      <c r="L728" s="640">
        <v>58000</v>
      </c>
      <c r="M728" s="641" t="s">
        <v>32</v>
      </c>
      <c r="N728" s="641" t="s">
        <v>32</v>
      </c>
      <c r="O728" s="655" t="s">
        <v>9537</v>
      </c>
      <c r="P728" s="601" t="s">
        <v>8783</v>
      </c>
      <c r="Q728" s="643"/>
      <c r="R728" s="601" t="s">
        <v>6723</v>
      </c>
      <c r="S728" s="603"/>
      <c r="T728" s="644" t="s">
        <v>8777</v>
      </c>
      <c r="U728" s="602"/>
      <c r="V728" s="645"/>
      <c r="W728" s="645"/>
      <c r="X728" s="645"/>
      <c r="Y728" s="645"/>
      <c r="Z728" s="645"/>
      <c r="AA728" s="645"/>
      <c r="AB728" s="645"/>
      <c r="AC728" s="645"/>
      <c r="AD728" s="645"/>
      <c r="AE728" s="645"/>
      <c r="AF728" s="645"/>
      <c r="AG728" s="645"/>
      <c r="AH728" s="645"/>
      <c r="AI728" s="645"/>
      <c r="AJ728" s="645"/>
      <c r="AK728" s="645"/>
    </row>
    <row r="729" spans="1:37" ht="30" customHeight="1">
      <c r="A729" s="450" t="s">
        <v>2406</v>
      </c>
      <c r="B729" s="451" t="s">
        <v>6724</v>
      </c>
      <c r="C729" s="451" t="s">
        <v>6725</v>
      </c>
      <c r="D729" s="559" t="s">
        <v>6726</v>
      </c>
      <c r="E729" s="453" t="s">
        <v>6727</v>
      </c>
      <c r="F729" s="453" t="s">
        <v>3905</v>
      </c>
      <c r="G729" s="454" t="s">
        <v>3833</v>
      </c>
      <c r="H729" s="455">
        <v>44641</v>
      </c>
      <c r="I729" s="391">
        <f t="shared" ca="1" si="1"/>
        <v>1389</v>
      </c>
      <c r="J729" s="455">
        <v>44649</v>
      </c>
      <c r="K729" s="456" t="s">
        <v>8808</v>
      </c>
      <c r="L729" s="629">
        <v>9800</v>
      </c>
      <c r="M729" s="630" t="s">
        <v>1230</v>
      </c>
      <c r="N729" s="630" t="s">
        <v>1230</v>
      </c>
      <c r="O729" s="634" t="s">
        <v>9538</v>
      </c>
      <c r="P729" s="389" t="s">
        <v>8810</v>
      </c>
      <c r="Q729" s="632"/>
      <c r="R729" s="456"/>
      <c r="S729" s="55"/>
      <c r="T729" s="633"/>
      <c r="U729" s="394"/>
      <c r="V729" s="395"/>
      <c r="W729" s="395"/>
      <c r="X729" s="395"/>
      <c r="Y729" s="395"/>
      <c r="Z729" s="395"/>
      <c r="AA729" s="395"/>
      <c r="AB729" s="395"/>
      <c r="AC729" s="395"/>
      <c r="AD729" s="395"/>
      <c r="AE729" s="395"/>
      <c r="AF729" s="395"/>
      <c r="AG729" s="395"/>
      <c r="AH729" s="395"/>
      <c r="AI729" s="395"/>
      <c r="AJ729" s="395"/>
      <c r="AK729" s="395"/>
    </row>
    <row r="730" spans="1:37" ht="30" customHeight="1">
      <c r="A730" s="594" t="s">
        <v>2410</v>
      </c>
      <c r="B730" s="635" t="s">
        <v>6729</v>
      </c>
      <c r="C730" s="635" t="s">
        <v>6730</v>
      </c>
      <c r="D730" s="636" t="s">
        <v>6731</v>
      </c>
      <c r="E730" s="637" t="s">
        <v>6732</v>
      </c>
      <c r="F730" s="637"/>
      <c r="G730" s="638" t="s">
        <v>3796</v>
      </c>
      <c r="H730" s="639">
        <v>44643</v>
      </c>
      <c r="I730" s="599">
        <f t="shared" ca="1" si="1"/>
        <v>1387</v>
      </c>
      <c r="J730" s="639"/>
      <c r="K730" s="598" t="s">
        <v>8767</v>
      </c>
      <c r="L730" s="640">
        <v>3500</v>
      </c>
      <c r="M730" s="641" t="s">
        <v>1230</v>
      </c>
      <c r="N730" s="641" t="s">
        <v>32</v>
      </c>
      <c r="O730" s="655" t="s">
        <v>9481</v>
      </c>
      <c r="P730" s="601" t="s">
        <v>8769</v>
      </c>
      <c r="Q730" s="643"/>
      <c r="R730" s="601" t="s">
        <v>8776</v>
      </c>
      <c r="S730" s="603"/>
      <c r="T730" s="644" t="s">
        <v>8823</v>
      </c>
      <c r="U730" s="602"/>
      <c r="V730" s="645"/>
      <c r="W730" s="645"/>
      <c r="X730" s="645"/>
      <c r="Y730" s="645"/>
      <c r="Z730" s="645"/>
      <c r="AA730" s="645"/>
      <c r="AB730" s="645"/>
      <c r="AC730" s="645"/>
      <c r="AD730" s="645"/>
      <c r="AE730" s="645"/>
      <c r="AF730" s="645"/>
      <c r="AG730" s="645"/>
      <c r="AH730" s="645"/>
      <c r="AI730" s="645"/>
      <c r="AJ730" s="645"/>
      <c r="AK730" s="645"/>
    </row>
    <row r="731" spans="1:37" ht="30" customHeight="1">
      <c r="A731" s="450" t="s">
        <v>2414</v>
      </c>
      <c r="B731" s="451" t="s">
        <v>6734</v>
      </c>
      <c r="C731" s="451" t="s">
        <v>6735</v>
      </c>
      <c r="D731" s="559" t="s">
        <v>6736</v>
      </c>
      <c r="E731" s="453" t="s">
        <v>6737</v>
      </c>
      <c r="F731" s="453" t="s">
        <v>5889</v>
      </c>
      <c r="G731" s="454" t="s">
        <v>3784</v>
      </c>
      <c r="H731" s="455">
        <v>44643</v>
      </c>
      <c r="I731" s="391">
        <f t="shared" ca="1" si="1"/>
        <v>1387</v>
      </c>
      <c r="J731" s="455">
        <v>44650</v>
      </c>
      <c r="K731" s="456" t="s">
        <v>8767</v>
      </c>
      <c r="L731" s="629">
        <v>3500</v>
      </c>
      <c r="M731" s="630" t="s">
        <v>1230</v>
      </c>
      <c r="N731" s="630" t="s">
        <v>1230</v>
      </c>
      <c r="O731" s="634" t="s">
        <v>9539</v>
      </c>
      <c r="P731" s="389" t="s">
        <v>8769</v>
      </c>
      <c r="Q731" s="632"/>
      <c r="R731" s="456"/>
      <c r="S731" s="55"/>
      <c r="T731" s="633"/>
      <c r="U731" s="394"/>
      <c r="V731" s="395"/>
      <c r="W731" s="395"/>
      <c r="X731" s="395"/>
      <c r="Y731" s="395"/>
      <c r="Z731" s="395"/>
      <c r="AA731" s="395"/>
      <c r="AB731" s="395"/>
      <c r="AC731" s="395"/>
      <c r="AD731" s="395"/>
      <c r="AE731" s="395"/>
      <c r="AF731" s="395"/>
      <c r="AG731" s="395"/>
      <c r="AH731" s="395"/>
      <c r="AI731" s="395"/>
      <c r="AJ731" s="395"/>
      <c r="AK731" s="395"/>
    </row>
    <row r="732" spans="1:37" ht="30" customHeight="1">
      <c r="A732" s="450" t="s">
        <v>2418</v>
      </c>
      <c r="B732" s="451" t="s">
        <v>6739</v>
      </c>
      <c r="C732" s="451" t="s">
        <v>6740</v>
      </c>
      <c r="D732" s="559" t="s">
        <v>6741</v>
      </c>
      <c r="E732" s="453" t="s">
        <v>6742</v>
      </c>
      <c r="F732" s="453" t="s">
        <v>6743</v>
      </c>
      <c r="G732" s="454" t="s">
        <v>3833</v>
      </c>
      <c r="H732" s="455">
        <v>44643</v>
      </c>
      <c r="I732" s="391">
        <f t="shared" ca="1" si="1"/>
        <v>1387</v>
      </c>
      <c r="J732" s="455">
        <v>44685</v>
      </c>
      <c r="K732" s="456" t="s">
        <v>8767</v>
      </c>
      <c r="L732" s="629">
        <v>3500</v>
      </c>
      <c r="M732" s="630" t="s">
        <v>1230</v>
      </c>
      <c r="N732" s="630" t="s">
        <v>1230</v>
      </c>
      <c r="O732" s="634" t="s">
        <v>9540</v>
      </c>
      <c r="P732" s="389" t="s">
        <v>8769</v>
      </c>
      <c r="Q732" s="632"/>
      <c r="R732" s="456"/>
      <c r="S732" s="55"/>
      <c r="T732" s="633" t="s">
        <v>8848</v>
      </c>
      <c r="U732" s="394"/>
      <c r="V732" s="395"/>
      <c r="W732" s="395"/>
      <c r="X732" s="395"/>
      <c r="Y732" s="395"/>
      <c r="Z732" s="395"/>
      <c r="AA732" s="395"/>
      <c r="AB732" s="395"/>
      <c r="AC732" s="395"/>
      <c r="AD732" s="395"/>
      <c r="AE732" s="395"/>
      <c r="AF732" s="395"/>
      <c r="AG732" s="395"/>
      <c r="AH732" s="395"/>
      <c r="AI732" s="395"/>
      <c r="AJ732" s="395"/>
      <c r="AK732" s="395"/>
    </row>
    <row r="733" spans="1:37" ht="30" customHeight="1">
      <c r="A733" s="450" t="s">
        <v>2422</v>
      </c>
      <c r="B733" s="451" t="s">
        <v>6745</v>
      </c>
      <c r="C733" s="451" t="s">
        <v>6746</v>
      </c>
      <c r="D733" s="559" t="s">
        <v>6747</v>
      </c>
      <c r="E733" s="453" t="s">
        <v>6748</v>
      </c>
      <c r="F733" s="453" t="s">
        <v>4220</v>
      </c>
      <c r="G733" s="454" t="s">
        <v>3796</v>
      </c>
      <c r="H733" s="455">
        <v>44643</v>
      </c>
      <c r="I733" s="391">
        <f t="shared" ca="1" si="1"/>
        <v>1387</v>
      </c>
      <c r="J733" s="455">
        <v>44651</v>
      </c>
      <c r="K733" s="456" t="s">
        <v>8767</v>
      </c>
      <c r="L733" s="629">
        <v>3500</v>
      </c>
      <c r="M733" s="630" t="s">
        <v>1230</v>
      </c>
      <c r="N733" s="630" t="s">
        <v>1230</v>
      </c>
      <c r="O733" s="634" t="s">
        <v>9541</v>
      </c>
      <c r="P733" s="389" t="s">
        <v>8769</v>
      </c>
      <c r="Q733" s="632"/>
      <c r="R733" s="456"/>
      <c r="S733" s="55"/>
      <c r="T733" s="633"/>
      <c r="U733" s="394"/>
      <c r="V733" s="395"/>
      <c r="W733" s="395"/>
      <c r="X733" s="395"/>
      <c r="Y733" s="395"/>
      <c r="Z733" s="395"/>
      <c r="AA733" s="395"/>
      <c r="AB733" s="395"/>
      <c r="AC733" s="395"/>
      <c r="AD733" s="395"/>
      <c r="AE733" s="395"/>
      <c r="AF733" s="395"/>
      <c r="AG733" s="395"/>
      <c r="AH733" s="395"/>
      <c r="AI733" s="395"/>
      <c r="AJ733" s="395"/>
      <c r="AK733" s="395"/>
    </row>
    <row r="734" spans="1:37" ht="30" customHeight="1">
      <c r="A734" s="450" t="s">
        <v>2426</v>
      </c>
      <c r="B734" s="451" t="s">
        <v>6750</v>
      </c>
      <c r="C734" s="451" t="s">
        <v>6751</v>
      </c>
      <c r="D734" s="559" t="s">
        <v>6752</v>
      </c>
      <c r="E734" s="453" t="s">
        <v>6753</v>
      </c>
      <c r="F734" s="453" t="s">
        <v>4500</v>
      </c>
      <c r="G734" s="454" t="s">
        <v>3833</v>
      </c>
      <c r="H734" s="455">
        <v>44643</v>
      </c>
      <c r="I734" s="391">
        <f t="shared" ca="1" si="1"/>
        <v>1387</v>
      </c>
      <c r="J734" s="455">
        <v>44645</v>
      </c>
      <c r="K734" s="456" t="s">
        <v>8767</v>
      </c>
      <c r="L734" s="629">
        <v>3500</v>
      </c>
      <c r="M734" s="630" t="s">
        <v>1230</v>
      </c>
      <c r="N734" s="630" t="s">
        <v>1230</v>
      </c>
      <c r="O734" s="634" t="s">
        <v>9542</v>
      </c>
      <c r="P734" s="389" t="s">
        <v>8769</v>
      </c>
      <c r="Q734" s="632"/>
      <c r="R734" s="456"/>
      <c r="S734" s="55"/>
      <c r="T734" s="633"/>
      <c r="U734" s="394"/>
      <c r="V734" s="395"/>
      <c r="W734" s="395"/>
      <c r="X734" s="395"/>
      <c r="Y734" s="395"/>
      <c r="Z734" s="395"/>
      <c r="AA734" s="395"/>
      <c r="AB734" s="395"/>
      <c r="AC734" s="395"/>
      <c r="AD734" s="395"/>
      <c r="AE734" s="395"/>
      <c r="AF734" s="395"/>
      <c r="AG734" s="395"/>
      <c r="AH734" s="395"/>
      <c r="AI734" s="395"/>
      <c r="AJ734" s="395"/>
      <c r="AK734" s="395"/>
    </row>
    <row r="735" spans="1:37" ht="30" customHeight="1">
      <c r="A735" s="450" t="s">
        <v>2430</v>
      </c>
      <c r="B735" s="451" t="s">
        <v>6755</v>
      </c>
      <c r="C735" s="451" t="s">
        <v>6756</v>
      </c>
      <c r="D735" s="559" t="s">
        <v>6757</v>
      </c>
      <c r="E735" s="453" t="s">
        <v>6758</v>
      </c>
      <c r="F735" s="453"/>
      <c r="G735" s="454" t="s">
        <v>3833</v>
      </c>
      <c r="H735" s="455">
        <v>44643</v>
      </c>
      <c r="I735" s="391">
        <f t="shared" ca="1" si="1"/>
        <v>1387</v>
      </c>
      <c r="J735" s="455">
        <v>44650</v>
      </c>
      <c r="K735" s="456" t="s">
        <v>8767</v>
      </c>
      <c r="L735" s="629">
        <v>3500</v>
      </c>
      <c r="M735" s="630" t="s">
        <v>1230</v>
      </c>
      <c r="N735" s="630" t="s">
        <v>1230</v>
      </c>
      <c r="O735" s="634" t="s">
        <v>9543</v>
      </c>
      <c r="P735" s="389" t="s">
        <v>8769</v>
      </c>
      <c r="Q735" s="632"/>
      <c r="R735" s="456"/>
      <c r="S735" s="55"/>
      <c r="T735" s="633"/>
      <c r="U735" s="394"/>
      <c r="V735" s="395"/>
      <c r="W735" s="395"/>
      <c r="X735" s="395"/>
      <c r="Y735" s="395"/>
      <c r="Z735" s="395"/>
      <c r="AA735" s="395"/>
      <c r="AB735" s="395"/>
      <c r="AC735" s="395"/>
      <c r="AD735" s="395"/>
      <c r="AE735" s="395"/>
      <c r="AF735" s="395"/>
      <c r="AG735" s="395"/>
      <c r="AH735" s="395"/>
      <c r="AI735" s="395"/>
      <c r="AJ735" s="395"/>
      <c r="AK735" s="395"/>
    </row>
    <row r="736" spans="1:37" ht="30" customHeight="1">
      <c r="A736" s="450" t="s">
        <v>2434</v>
      </c>
      <c r="B736" s="451" t="s">
        <v>6760</v>
      </c>
      <c r="C736" s="451" t="s">
        <v>6761</v>
      </c>
      <c r="D736" s="559" t="s">
        <v>6762</v>
      </c>
      <c r="E736" s="453" t="s">
        <v>6763</v>
      </c>
      <c r="F736" s="453" t="s">
        <v>3905</v>
      </c>
      <c r="G736" s="454" t="s">
        <v>3857</v>
      </c>
      <c r="H736" s="455">
        <v>44643</v>
      </c>
      <c r="I736" s="391">
        <f t="shared" ca="1" si="1"/>
        <v>1387</v>
      </c>
      <c r="J736" s="455">
        <v>44687</v>
      </c>
      <c r="K736" s="456" t="s">
        <v>8767</v>
      </c>
      <c r="L736" s="629">
        <v>3500</v>
      </c>
      <c r="M736" s="630" t="s">
        <v>1230</v>
      </c>
      <c r="N736" s="630" t="s">
        <v>1230</v>
      </c>
      <c r="O736" s="634" t="s">
        <v>9544</v>
      </c>
      <c r="P736" s="389" t="s">
        <v>8769</v>
      </c>
      <c r="Q736" s="632"/>
      <c r="R736" s="456"/>
      <c r="S736" s="55"/>
      <c r="T736" s="633"/>
      <c r="U736" s="394"/>
      <c r="V736" s="395"/>
      <c r="W736" s="395"/>
      <c r="X736" s="395"/>
      <c r="Y736" s="395"/>
      <c r="Z736" s="395"/>
      <c r="AA736" s="395"/>
      <c r="AB736" s="395"/>
      <c r="AC736" s="395"/>
      <c r="AD736" s="395"/>
      <c r="AE736" s="395"/>
      <c r="AF736" s="395"/>
      <c r="AG736" s="395"/>
      <c r="AH736" s="395"/>
      <c r="AI736" s="395"/>
      <c r="AJ736" s="395"/>
      <c r="AK736" s="395"/>
    </row>
    <row r="737" spans="1:37" ht="30" customHeight="1">
      <c r="A737" s="450" t="s">
        <v>2438</v>
      </c>
      <c r="B737" s="451" t="s">
        <v>6765</v>
      </c>
      <c r="C737" s="451" t="s">
        <v>6766</v>
      </c>
      <c r="D737" s="559" t="s">
        <v>6148</v>
      </c>
      <c r="E737" s="453" t="s">
        <v>6767</v>
      </c>
      <c r="F737" s="453" t="s">
        <v>4693</v>
      </c>
      <c r="G737" s="454" t="s">
        <v>4126</v>
      </c>
      <c r="H737" s="455">
        <v>44643</v>
      </c>
      <c r="I737" s="391">
        <f t="shared" ca="1" si="1"/>
        <v>1387</v>
      </c>
      <c r="J737" s="455">
        <v>44650</v>
      </c>
      <c r="K737" s="456" t="s">
        <v>8767</v>
      </c>
      <c r="L737" s="629">
        <v>3500</v>
      </c>
      <c r="M737" s="630" t="s">
        <v>1230</v>
      </c>
      <c r="N737" s="630" t="s">
        <v>1230</v>
      </c>
      <c r="O737" s="634" t="s">
        <v>9545</v>
      </c>
      <c r="P737" s="389" t="s">
        <v>8769</v>
      </c>
      <c r="Q737" s="632"/>
      <c r="R737" s="456"/>
      <c r="S737" s="55"/>
      <c r="T737" s="633"/>
      <c r="U737" s="394"/>
      <c r="V737" s="395"/>
      <c r="W737" s="395"/>
      <c r="X737" s="395"/>
      <c r="Y737" s="395"/>
      <c r="Z737" s="395"/>
      <c r="AA737" s="395"/>
      <c r="AB737" s="395"/>
      <c r="AC737" s="395"/>
      <c r="AD737" s="395"/>
      <c r="AE737" s="395"/>
      <c r="AF737" s="395"/>
      <c r="AG737" s="395"/>
      <c r="AH737" s="395"/>
      <c r="AI737" s="395"/>
      <c r="AJ737" s="395"/>
      <c r="AK737" s="395"/>
    </row>
    <row r="738" spans="1:37" ht="30" customHeight="1">
      <c r="A738" s="450" t="s">
        <v>2442</v>
      </c>
      <c r="B738" s="451" t="s">
        <v>6769</v>
      </c>
      <c r="C738" s="451" t="s">
        <v>6770</v>
      </c>
      <c r="D738" s="559" t="s">
        <v>6771</v>
      </c>
      <c r="E738" s="453" t="s">
        <v>6772</v>
      </c>
      <c r="F738" s="453" t="s">
        <v>6773</v>
      </c>
      <c r="G738" s="454" t="s">
        <v>3814</v>
      </c>
      <c r="H738" s="455">
        <v>44638</v>
      </c>
      <c r="I738" s="391">
        <f t="shared" ca="1" si="1"/>
        <v>1392</v>
      </c>
      <c r="J738" s="455">
        <v>44638</v>
      </c>
      <c r="K738" s="456" t="s">
        <v>8799</v>
      </c>
      <c r="L738" s="629">
        <v>17000</v>
      </c>
      <c r="M738" s="630" t="s">
        <v>1230</v>
      </c>
      <c r="N738" s="630" t="s">
        <v>1230</v>
      </c>
      <c r="O738" s="634" t="s">
        <v>9546</v>
      </c>
      <c r="P738" s="389" t="s">
        <v>8801</v>
      </c>
      <c r="Q738" s="632"/>
      <c r="R738" s="456"/>
      <c r="S738" s="55"/>
      <c r="T738" s="633"/>
      <c r="U738" s="394"/>
      <c r="V738" s="395"/>
      <c r="W738" s="395"/>
      <c r="X738" s="395"/>
      <c r="Y738" s="395"/>
      <c r="Z738" s="395"/>
      <c r="AA738" s="395"/>
      <c r="AB738" s="395"/>
      <c r="AC738" s="395"/>
      <c r="AD738" s="395"/>
      <c r="AE738" s="395"/>
      <c r="AF738" s="395"/>
      <c r="AG738" s="395"/>
      <c r="AH738" s="395"/>
      <c r="AI738" s="395"/>
      <c r="AJ738" s="395"/>
      <c r="AK738" s="395"/>
    </row>
    <row r="739" spans="1:37" ht="30" customHeight="1">
      <c r="A739" s="450" t="s">
        <v>2446</v>
      </c>
      <c r="B739" s="451" t="s">
        <v>6775</v>
      </c>
      <c r="C739" s="451" t="s">
        <v>6776</v>
      </c>
      <c r="D739" s="559" t="s">
        <v>6777</v>
      </c>
      <c r="E739" s="453" t="s">
        <v>6778</v>
      </c>
      <c r="F739" s="453" t="s">
        <v>5269</v>
      </c>
      <c r="G739" s="454" t="s">
        <v>3784</v>
      </c>
      <c r="H739" s="455">
        <v>44643</v>
      </c>
      <c r="I739" s="391">
        <f t="shared" ca="1" si="1"/>
        <v>1387</v>
      </c>
      <c r="J739" s="455">
        <v>44650</v>
      </c>
      <c r="K739" s="456" t="s">
        <v>8767</v>
      </c>
      <c r="L739" s="629">
        <v>3500</v>
      </c>
      <c r="M739" s="630" t="s">
        <v>1230</v>
      </c>
      <c r="N739" s="630" t="s">
        <v>1230</v>
      </c>
      <c r="O739" s="634" t="s">
        <v>9547</v>
      </c>
      <c r="P739" s="389" t="s">
        <v>8769</v>
      </c>
      <c r="Q739" s="632"/>
      <c r="R739" s="456"/>
      <c r="S739" s="55"/>
      <c r="T739" s="633"/>
      <c r="U739" s="394"/>
      <c r="V739" s="395"/>
      <c r="W739" s="395"/>
      <c r="X739" s="395"/>
      <c r="Y739" s="395"/>
      <c r="Z739" s="395"/>
      <c r="AA739" s="395"/>
      <c r="AB739" s="395"/>
      <c r="AC739" s="395"/>
      <c r="AD739" s="395"/>
      <c r="AE739" s="395"/>
      <c r="AF739" s="395"/>
      <c r="AG739" s="395"/>
      <c r="AH739" s="395"/>
      <c r="AI739" s="395"/>
      <c r="AJ739" s="395"/>
      <c r="AK739" s="395"/>
    </row>
    <row r="740" spans="1:37" ht="30" customHeight="1">
      <c r="A740" s="450" t="s">
        <v>2450</v>
      </c>
      <c r="B740" s="451" t="s">
        <v>6780</v>
      </c>
      <c r="C740" s="451" t="s">
        <v>6781</v>
      </c>
      <c r="D740" s="559" t="s">
        <v>4930</v>
      </c>
      <c r="E740" s="453" t="s">
        <v>6782</v>
      </c>
      <c r="F740" s="453" t="s">
        <v>6783</v>
      </c>
      <c r="G740" s="454" t="s">
        <v>4991</v>
      </c>
      <c r="H740" s="455">
        <v>44643</v>
      </c>
      <c r="I740" s="391">
        <f t="shared" ca="1" si="1"/>
        <v>1387</v>
      </c>
      <c r="J740" s="455">
        <v>44707</v>
      </c>
      <c r="K740" s="456" t="s">
        <v>8767</v>
      </c>
      <c r="L740" s="629">
        <v>3500</v>
      </c>
      <c r="M740" s="630" t="s">
        <v>1230</v>
      </c>
      <c r="N740" s="630" t="s">
        <v>1230</v>
      </c>
      <c r="O740" s="634" t="s">
        <v>9548</v>
      </c>
      <c r="P740" s="389" t="s">
        <v>8769</v>
      </c>
      <c r="Q740" s="632"/>
      <c r="R740" s="456"/>
      <c r="S740" s="55"/>
      <c r="T740" s="633"/>
      <c r="U740" s="394"/>
      <c r="V740" s="395"/>
      <c r="W740" s="395"/>
      <c r="X740" s="395"/>
      <c r="Y740" s="395"/>
      <c r="Z740" s="395"/>
      <c r="AA740" s="395"/>
      <c r="AB740" s="395"/>
      <c r="AC740" s="395"/>
      <c r="AD740" s="395"/>
      <c r="AE740" s="395"/>
      <c r="AF740" s="395"/>
      <c r="AG740" s="395"/>
      <c r="AH740" s="395"/>
      <c r="AI740" s="395"/>
      <c r="AJ740" s="395"/>
      <c r="AK740" s="395"/>
    </row>
    <row r="741" spans="1:37" ht="30" customHeight="1">
      <c r="A741" s="450" t="s">
        <v>2453</v>
      </c>
      <c r="B741" s="552" t="s">
        <v>9549</v>
      </c>
      <c r="C741" s="552" t="s">
        <v>9550</v>
      </c>
      <c r="D741" s="585" t="s">
        <v>9551</v>
      </c>
      <c r="E741" s="453" t="s">
        <v>6788</v>
      </c>
      <c r="F741" s="453"/>
      <c r="G741" s="454" t="s">
        <v>3857</v>
      </c>
      <c r="H741" s="455">
        <v>44643</v>
      </c>
      <c r="I741" s="391">
        <f t="shared" ca="1" si="1"/>
        <v>1387</v>
      </c>
      <c r="J741" s="455">
        <v>44651</v>
      </c>
      <c r="K741" s="456" t="s">
        <v>8767</v>
      </c>
      <c r="L741" s="629">
        <v>3500</v>
      </c>
      <c r="M741" s="630" t="s">
        <v>1230</v>
      </c>
      <c r="N741" s="630" t="s">
        <v>1230</v>
      </c>
      <c r="O741" s="634" t="s">
        <v>9552</v>
      </c>
      <c r="P741" s="389" t="s">
        <v>8769</v>
      </c>
      <c r="Q741" s="632"/>
      <c r="R741" s="456"/>
      <c r="S741" s="55"/>
      <c r="T741" s="633"/>
      <c r="U741" s="394"/>
      <c r="V741" s="395"/>
      <c r="W741" s="395"/>
      <c r="X741" s="395"/>
      <c r="Y741" s="395"/>
      <c r="Z741" s="395"/>
      <c r="AA741" s="395"/>
      <c r="AB741" s="395"/>
      <c r="AC741" s="395"/>
      <c r="AD741" s="395"/>
      <c r="AE741" s="395"/>
      <c r="AF741" s="395"/>
      <c r="AG741" s="395"/>
      <c r="AH741" s="395"/>
      <c r="AI741" s="395"/>
      <c r="AJ741" s="395"/>
      <c r="AK741" s="395"/>
    </row>
    <row r="742" spans="1:37" ht="30" customHeight="1">
      <c r="A742" s="450" t="s">
        <v>2457</v>
      </c>
      <c r="B742" s="451" t="s">
        <v>6790</v>
      </c>
      <c r="C742" s="451" t="s">
        <v>2459</v>
      </c>
      <c r="D742" s="559" t="s">
        <v>6791</v>
      </c>
      <c r="E742" s="453" t="s">
        <v>6792</v>
      </c>
      <c r="F742" s="453"/>
      <c r="G742" s="454" t="s">
        <v>3833</v>
      </c>
      <c r="H742" s="455">
        <v>44643</v>
      </c>
      <c r="I742" s="391">
        <f t="shared" ca="1" si="1"/>
        <v>1387</v>
      </c>
      <c r="J742" s="455">
        <v>44657</v>
      </c>
      <c r="K742" s="456" t="s">
        <v>8767</v>
      </c>
      <c r="L742" s="629">
        <v>3500</v>
      </c>
      <c r="M742" s="630" t="s">
        <v>1230</v>
      </c>
      <c r="N742" s="630" t="s">
        <v>1230</v>
      </c>
      <c r="O742" s="634" t="s">
        <v>9553</v>
      </c>
      <c r="P742" s="389" t="s">
        <v>8769</v>
      </c>
      <c r="Q742" s="632"/>
      <c r="R742" s="456"/>
      <c r="S742" s="55"/>
      <c r="T742" s="633"/>
      <c r="U742" s="394"/>
      <c r="V742" s="395"/>
      <c r="W742" s="395"/>
      <c r="X742" s="395"/>
      <c r="Y742" s="395"/>
      <c r="Z742" s="395"/>
      <c r="AA742" s="395"/>
      <c r="AB742" s="395"/>
      <c r="AC742" s="395"/>
      <c r="AD742" s="395"/>
      <c r="AE742" s="395"/>
      <c r="AF742" s="395"/>
      <c r="AG742" s="395"/>
      <c r="AH742" s="395"/>
      <c r="AI742" s="395"/>
      <c r="AJ742" s="395"/>
      <c r="AK742" s="395"/>
    </row>
    <row r="743" spans="1:37" ht="30" customHeight="1">
      <c r="A743" s="594" t="s">
        <v>2461</v>
      </c>
      <c r="B743" s="635" t="s">
        <v>6794</v>
      </c>
      <c r="C743" s="635" t="s">
        <v>6795</v>
      </c>
      <c r="D743" s="636" t="s">
        <v>6796</v>
      </c>
      <c r="E743" s="637" t="s">
        <v>6797</v>
      </c>
      <c r="F743" s="637"/>
      <c r="G743" s="638" t="s">
        <v>4199</v>
      </c>
      <c r="H743" s="639">
        <v>44637</v>
      </c>
      <c r="I743" s="599">
        <f t="shared" ca="1" si="1"/>
        <v>1393</v>
      </c>
      <c r="J743" s="639"/>
      <c r="K743" s="598" t="s">
        <v>8785</v>
      </c>
      <c r="L743" s="640">
        <v>43000</v>
      </c>
      <c r="M743" s="641" t="s">
        <v>32</v>
      </c>
      <c r="N743" s="641" t="s">
        <v>32</v>
      </c>
      <c r="O743" s="655" t="s">
        <v>9554</v>
      </c>
      <c r="P743" s="601" t="s">
        <v>8787</v>
      </c>
      <c r="Q743" s="643"/>
      <c r="R743" s="601" t="s">
        <v>37</v>
      </c>
      <c r="S743" s="603"/>
      <c r="T743" s="644" t="s">
        <v>8850</v>
      </c>
      <c r="U743" s="602"/>
      <c r="V743" s="645"/>
      <c r="W743" s="645"/>
      <c r="X743" s="645"/>
      <c r="Y743" s="645"/>
      <c r="Z743" s="645"/>
      <c r="AA743" s="645"/>
      <c r="AB743" s="645"/>
      <c r="AC743" s="645"/>
      <c r="AD743" s="645"/>
      <c r="AE743" s="645"/>
      <c r="AF743" s="645"/>
      <c r="AG743" s="645"/>
      <c r="AH743" s="645"/>
      <c r="AI743" s="645"/>
      <c r="AJ743" s="645"/>
      <c r="AK743" s="645"/>
    </row>
    <row r="744" spans="1:37" ht="30" customHeight="1">
      <c r="A744" s="450" t="s">
        <v>2465</v>
      </c>
      <c r="B744" s="451" t="s">
        <v>6799</v>
      </c>
      <c r="C744" s="451" t="s">
        <v>2467</v>
      </c>
      <c r="D744" s="559" t="s">
        <v>6800</v>
      </c>
      <c r="E744" s="453" t="s">
        <v>6801</v>
      </c>
      <c r="F744" s="453"/>
      <c r="G744" s="454" t="s">
        <v>3833</v>
      </c>
      <c r="H744" s="455">
        <v>44643</v>
      </c>
      <c r="I744" s="391">
        <f t="shared" ca="1" si="1"/>
        <v>1387</v>
      </c>
      <c r="J744" s="455">
        <v>44651</v>
      </c>
      <c r="K744" s="456" t="s">
        <v>8767</v>
      </c>
      <c r="L744" s="629">
        <v>3500</v>
      </c>
      <c r="M744" s="630" t="s">
        <v>1230</v>
      </c>
      <c r="N744" s="630" t="s">
        <v>1230</v>
      </c>
      <c r="O744" s="634" t="s">
        <v>9555</v>
      </c>
      <c r="P744" s="389" t="s">
        <v>8769</v>
      </c>
      <c r="Q744" s="632"/>
      <c r="R744" s="456"/>
      <c r="S744" s="55"/>
      <c r="T744" s="633" t="s">
        <v>8887</v>
      </c>
      <c r="U744" s="394"/>
      <c r="V744" s="395"/>
      <c r="W744" s="395"/>
      <c r="X744" s="395"/>
      <c r="Y744" s="395"/>
      <c r="Z744" s="395"/>
      <c r="AA744" s="395"/>
      <c r="AB744" s="395"/>
      <c r="AC744" s="395"/>
      <c r="AD744" s="395"/>
      <c r="AE744" s="395"/>
      <c r="AF744" s="395"/>
      <c r="AG744" s="395"/>
      <c r="AH744" s="395"/>
      <c r="AI744" s="395"/>
      <c r="AJ744" s="395"/>
      <c r="AK744" s="395"/>
    </row>
    <row r="745" spans="1:37" ht="30" customHeight="1">
      <c r="A745" s="450" t="s">
        <v>2469</v>
      </c>
      <c r="B745" s="451" t="s">
        <v>6803</v>
      </c>
      <c r="C745" s="451" t="s">
        <v>6804</v>
      </c>
      <c r="D745" s="559" t="s">
        <v>6414</v>
      </c>
      <c r="E745" s="453" t="s">
        <v>6805</v>
      </c>
      <c r="F745" s="453"/>
      <c r="G745" s="454" t="s">
        <v>3777</v>
      </c>
      <c r="H745" s="455">
        <v>44643</v>
      </c>
      <c r="I745" s="391">
        <f t="shared" ca="1" si="1"/>
        <v>1387</v>
      </c>
      <c r="J745" s="455">
        <v>44698</v>
      </c>
      <c r="K745" s="456" t="s">
        <v>8767</v>
      </c>
      <c r="L745" s="629">
        <v>3500</v>
      </c>
      <c r="M745" s="630" t="s">
        <v>1230</v>
      </c>
      <c r="N745" s="630" t="s">
        <v>1230</v>
      </c>
      <c r="O745" s="634" t="s">
        <v>9556</v>
      </c>
      <c r="P745" s="389" t="s">
        <v>8769</v>
      </c>
      <c r="Q745" s="632"/>
      <c r="R745" s="456"/>
      <c r="S745" s="55"/>
      <c r="T745" s="633"/>
      <c r="U745" s="394"/>
      <c r="V745" s="395"/>
      <c r="W745" s="395"/>
      <c r="X745" s="395"/>
      <c r="Y745" s="395"/>
      <c r="Z745" s="395"/>
      <c r="AA745" s="395"/>
      <c r="AB745" s="395"/>
      <c r="AC745" s="395"/>
      <c r="AD745" s="395"/>
      <c r="AE745" s="395"/>
      <c r="AF745" s="395"/>
      <c r="AG745" s="395"/>
      <c r="AH745" s="395"/>
      <c r="AI745" s="395"/>
      <c r="AJ745" s="395"/>
      <c r="AK745" s="395"/>
    </row>
    <row r="746" spans="1:37" ht="30" customHeight="1">
      <c r="A746" s="594" t="s">
        <v>2473</v>
      </c>
      <c r="B746" s="635" t="s">
        <v>6807</v>
      </c>
      <c r="C746" s="635" t="s">
        <v>6808</v>
      </c>
      <c r="D746" s="636" t="s">
        <v>6809</v>
      </c>
      <c r="E746" s="637" t="s">
        <v>6810</v>
      </c>
      <c r="F746" s="637" t="s">
        <v>4547</v>
      </c>
      <c r="G746" s="638" t="s">
        <v>3784</v>
      </c>
      <c r="H746" s="639">
        <v>44643</v>
      </c>
      <c r="I746" s="599">
        <f t="shared" ca="1" si="1"/>
        <v>1387</v>
      </c>
      <c r="J746" s="639"/>
      <c r="K746" s="598" t="s">
        <v>8767</v>
      </c>
      <c r="L746" s="640">
        <v>3500</v>
      </c>
      <c r="M746" s="641" t="s">
        <v>32</v>
      </c>
      <c r="N746" s="641" t="s">
        <v>32</v>
      </c>
      <c r="O746" s="655" t="s">
        <v>9481</v>
      </c>
      <c r="P746" s="601" t="s">
        <v>8769</v>
      </c>
      <c r="Q746" s="643"/>
      <c r="R746" s="601" t="s">
        <v>8776</v>
      </c>
      <c r="S746" s="603"/>
      <c r="T746" s="644" t="s">
        <v>9289</v>
      </c>
      <c r="U746" s="602"/>
      <c r="V746" s="645"/>
      <c r="W746" s="645"/>
      <c r="X746" s="645"/>
      <c r="Y746" s="645"/>
      <c r="Z746" s="645"/>
      <c r="AA746" s="645"/>
      <c r="AB746" s="645"/>
      <c r="AC746" s="645"/>
      <c r="AD746" s="645"/>
      <c r="AE746" s="645"/>
      <c r="AF746" s="645"/>
      <c r="AG746" s="645"/>
      <c r="AH746" s="645"/>
      <c r="AI746" s="645"/>
      <c r="AJ746" s="645"/>
      <c r="AK746" s="645"/>
    </row>
    <row r="747" spans="1:37" ht="30" customHeight="1">
      <c r="A747" s="450" t="s">
        <v>2477</v>
      </c>
      <c r="B747" s="451" t="s">
        <v>6812</v>
      </c>
      <c r="C747" s="451" t="s">
        <v>6813</v>
      </c>
      <c r="D747" s="559" t="s">
        <v>6814</v>
      </c>
      <c r="E747" s="453" t="s">
        <v>6815</v>
      </c>
      <c r="F747" s="453" t="s">
        <v>3905</v>
      </c>
      <c r="G747" s="454" t="s">
        <v>3833</v>
      </c>
      <c r="H747" s="455">
        <v>44649</v>
      </c>
      <c r="I747" s="391">
        <f t="shared" ca="1" si="1"/>
        <v>1381</v>
      </c>
      <c r="J747" s="455">
        <v>44649</v>
      </c>
      <c r="K747" s="456" t="s">
        <v>8785</v>
      </c>
      <c r="L747" s="629">
        <v>43000</v>
      </c>
      <c r="M747" s="630" t="s">
        <v>1230</v>
      </c>
      <c r="N747" s="630" t="s">
        <v>1230</v>
      </c>
      <c r="O747" s="634" t="s">
        <v>9557</v>
      </c>
      <c r="P747" s="389" t="s">
        <v>8787</v>
      </c>
      <c r="Q747" s="632"/>
      <c r="R747" s="456"/>
      <c r="S747" s="55"/>
      <c r="T747" s="633"/>
      <c r="U747" s="394"/>
      <c r="V747" s="395"/>
      <c r="W747" s="395"/>
      <c r="X747" s="395"/>
      <c r="Y747" s="395"/>
      <c r="Z747" s="395"/>
      <c r="AA747" s="395"/>
      <c r="AB747" s="395"/>
      <c r="AC747" s="395"/>
      <c r="AD747" s="395"/>
      <c r="AE747" s="395"/>
      <c r="AF747" s="395"/>
      <c r="AG747" s="395"/>
      <c r="AH747" s="395"/>
      <c r="AI747" s="395"/>
      <c r="AJ747" s="395"/>
      <c r="AK747" s="395"/>
    </row>
    <row r="748" spans="1:37" ht="30" customHeight="1">
      <c r="A748" s="450" t="s">
        <v>2481</v>
      </c>
      <c r="B748" s="451" t="s">
        <v>6817</v>
      </c>
      <c r="C748" s="451" t="s">
        <v>6818</v>
      </c>
      <c r="D748" s="559" t="s">
        <v>2784</v>
      </c>
      <c r="E748" s="453" t="s">
        <v>6819</v>
      </c>
      <c r="F748" s="453" t="s">
        <v>3776</v>
      </c>
      <c r="G748" s="454" t="s">
        <v>4199</v>
      </c>
      <c r="H748" s="455">
        <v>44643</v>
      </c>
      <c r="I748" s="391">
        <f t="shared" ca="1" si="1"/>
        <v>1387</v>
      </c>
      <c r="J748" s="455">
        <v>44692</v>
      </c>
      <c r="K748" s="456" t="s">
        <v>8767</v>
      </c>
      <c r="L748" s="629">
        <v>3500</v>
      </c>
      <c r="M748" s="630" t="s">
        <v>1230</v>
      </c>
      <c r="N748" s="630" t="s">
        <v>1230</v>
      </c>
      <c r="O748" s="634" t="s">
        <v>9558</v>
      </c>
      <c r="P748" s="389" t="s">
        <v>8769</v>
      </c>
      <c r="Q748" s="632"/>
      <c r="R748" s="456"/>
      <c r="S748" s="55"/>
      <c r="T748" s="633"/>
      <c r="U748" s="394"/>
      <c r="V748" s="395"/>
      <c r="W748" s="395"/>
      <c r="X748" s="395"/>
      <c r="Y748" s="395"/>
      <c r="Z748" s="395"/>
      <c r="AA748" s="395"/>
      <c r="AB748" s="395"/>
      <c r="AC748" s="395"/>
      <c r="AD748" s="395"/>
      <c r="AE748" s="395"/>
      <c r="AF748" s="395"/>
      <c r="AG748" s="395"/>
      <c r="AH748" s="395"/>
      <c r="AI748" s="395"/>
      <c r="AJ748" s="395"/>
      <c r="AK748" s="395"/>
    </row>
    <row r="749" spans="1:37" ht="30" customHeight="1">
      <c r="A749" s="450" t="s">
        <v>2488</v>
      </c>
      <c r="B749" s="451" t="s">
        <v>6824</v>
      </c>
      <c r="C749" s="451" t="s">
        <v>6825</v>
      </c>
      <c r="D749" s="559" t="s">
        <v>3501</v>
      </c>
      <c r="E749" s="453" t="s">
        <v>6826</v>
      </c>
      <c r="F749" s="453" t="s">
        <v>4864</v>
      </c>
      <c r="G749" s="454" t="s">
        <v>3814</v>
      </c>
      <c r="H749" s="455">
        <v>44643</v>
      </c>
      <c r="I749" s="391">
        <f t="shared" ca="1" si="1"/>
        <v>1387</v>
      </c>
      <c r="J749" s="455">
        <v>44645</v>
      </c>
      <c r="K749" s="456" t="s">
        <v>8767</v>
      </c>
      <c r="L749" s="629">
        <v>3500</v>
      </c>
      <c r="M749" s="630" t="s">
        <v>1230</v>
      </c>
      <c r="N749" s="630" t="s">
        <v>1230</v>
      </c>
      <c r="O749" s="634" t="s">
        <v>9559</v>
      </c>
      <c r="P749" s="389" t="s">
        <v>8769</v>
      </c>
      <c r="Q749" s="632"/>
      <c r="R749" s="456"/>
      <c r="S749" s="55"/>
      <c r="T749" s="633" t="s">
        <v>8804</v>
      </c>
      <c r="U749" s="394"/>
      <c r="V749" s="395"/>
      <c r="W749" s="395"/>
      <c r="X749" s="395"/>
      <c r="Y749" s="395"/>
      <c r="Z749" s="395"/>
      <c r="AA749" s="395"/>
      <c r="AB749" s="395"/>
      <c r="AC749" s="395"/>
      <c r="AD749" s="395"/>
      <c r="AE749" s="395"/>
      <c r="AF749" s="395"/>
      <c r="AG749" s="395"/>
      <c r="AH749" s="395"/>
      <c r="AI749" s="395"/>
      <c r="AJ749" s="395"/>
      <c r="AK749" s="395"/>
    </row>
    <row r="750" spans="1:37" ht="30" customHeight="1">
      <c r="A750" s="471" t="s">
        <v>2492</v>
      </c>
      <c r="B750" s="472" t="s">
        <v>6828</v>
      </c>
      <c r="C750" s="472" t="s">
        <v>6829</v>
      </c>
      <c r="D750" s="649" t="s">
        <v>6830</v>
      </c>
      <c r="E750" s="474" t="s">
        <v>5147</v>
      </c>
      <c r="F750" s="474"/>
      <c r="G750" s="475" t="s">
        <v>3833</v>
      </c>
      <c r="H750" s="476">
        <v>44649</v>
      </c>
      <c r="I750" s="40">
        <f t="shared" ca="1" si="1"/>
        <v>1381</v>
      </c>
      <c r="J750" s="476"/>
      <c r="K750" s="477" t="s">
        <v>8767</v>
      </c>
      <c r="L750" s="650">
        <v>3500</v>
      </c>
      <c r="M750" s="651" t="s">
        <v>32</v>
      </c>
      <c r="N750" s="651"/>
      <c r="O750" s="652" t="s">
        <v>9560</v>
      </c>
      <c r="P750" s="137" t="s">
        <v>8769</v>
      </c>
      <c r="Q750" s="653"/>
      <c r="R750" s="477"/>
      <c r="S750" s="479"/>
      <c r="T750" s="654" t="s">
        <v>9561</v>
      </c>
      <c r="U750" s="382"/>
      <c r="V750" s="383"/>
      <c r="W750" s="383"/>
      <c r="X750" s="383"/>
      <c r="Y750" s="383"/>
      <c r="Z750" s="383"/>
      <c r="AA750" s="383"/>
      <c r="AB750" s="383"/>
      <c r="AC750" s="383"/>
      <c r="AD750" s="383"/>
      <c r="AE750" s="383"/>
      <c r="AF750" s="383"/>
      <c r="AG750" s="383"/>
      <c r="AH750" s="383"/>
      <c r="AI750" s="383"/>
      <c r="AJ750" s="383"/>
      <c r="AK750" s="383"/>
    </row>
    <row r="751" spans="1:37" ht="30" customHeight="1">
      <c r="A751" s="594" t="s">
        <v>2496</v>
      </c>
      <c r="B751" s="635" t="s">
        <v>6832</v>
      </c>
      <c r="C751" s="635" t="s">
        <v>6833</v>
      </c>
      <c r="D751" s="636" t="s">
        <v>6834</v>
      </c>
      <c r="E751" s="637" t="s">
        <v>6835</v>
      </c>
      <c r="F751" s="637"/>
      <c r="G751" s="638" t="s">
        <v>3814</v>
      </c>
      <c r="H751" s="639">
        <v>44643</v>
      </c>
      <c r="I751" s="599">
        <f t="shared" ca="1" si="1"/>
        <v>1387</v>
      </c>
      <c r="J751" s="639"/>
      <c r="K751" s="598" t="s">
        <v>8767</v>
      </c>
      <c r="L751" s="640">
        <v>3500</v>
      </c>
      <c r="M751" s="641" t="s">
        <v>32</v>
      </c>
      <c r="N751" s="641" t="s">
        <v>32</v>
      </c>
      <c r="O751" s="655" t="s">
        <v>9481</v>
      </c>
      <c r="P751" s="601" t="s">
        <v>8769</v>
      </c>
      <c r="Q751" s="643"/>
      <c r="R751" s="601" t="s">
        <v>8776</v>
      </c>
      <c r="S751" s="603"/>
      <c r="T751" s="644" t="s">
        <v>9129</v>
      </c>
      <c r="U751" s="602"/>
      <c r="V751" s="645"/>
      <c r="W751" s="645"/>
      <c r="X751" s="645"/>
      <c r="Y751" s="645"/>
      <c r="Z751" s="645"/>
      <c r="AA751" s="645"/>
      <c r="AB751" s="645"/>
      <c r="AC751" s="645"/>
      <c r="AD751" s="645"/>
      <c r="AE751" s="645"/>
      <c r="AF751" s="645"/>
      <c r="AG751" s="645"/>
      <c r="AH751" s="645"/>
      <c r="AI751" s="645"/>
      <c r="AJ751" s="645"/>
      <c r="AK751" s="645"/>
    </row>
    <row r="752" spans="1:37" ht="30" customHeight="1">
      <c r="A752" s="450" t="s">
        <v>2500</v>
      </c>
      <c r="B752" s="451" t="s">
        <v>6836</v>
      </c>
      <c r="C752" s="451" t="s">
        <v>6837</v>
      </c>
      <c r="D752" s="559" t="s">
        <v>2772</v>
      </c>
      <c r="E752" s="453" t="s">
        <v>6838</v>
      </c>
      <c r="F752" s="453" t="s">
        <v>4567</v>
      </c>
      <c r="G752" s="454" t="s">
        <v>3796</v>
      </c>
      <c r="H752" s="455">
        <v>44638</v>
      </c>
      <c r="I752" s="391">
        <f t="shared" ca="1" si="1"/>
        <v>1392</v>
      </c>
      <c r="J752" s="455">
        <v>44650</v>
      </c>
      <c r="K752" s="456" t="s">
        <v>8778</v>
      </c>
      <c r="L752" s="629">
        <v>29000</v>
      </c>
      <c r="M752" s="630" t="s">
        <v>1230</v>
      </c>
      <c r="N752" s="630" t="s">
        <v>1230</v>
      </c>
      <c r="O752" s="634" t="s">
        <v>9562</v>
      </c>
      <c r="P752" s="389" t="s">
        <v>8780</v>
      </c>
      <c r="Q752" s="632"/>
      <c r="R752" s="456"/>
      <c r="S752" s="55"/>
      <c r="T752" s="633"/>
      <c r="U752" s="394"/>
      <c r="V752" s="395"/>
      <c r="W752" s="395"/>
      <c r="X752" s="395"/>
      <c r="Y752" s="395"/>
      <c r="Z752" s="395"/>
      <c r="AA752" s="395"/>
      <c r="AB752" s="395"/>
      <c r="AC752" s="395"/>
      <c r="AD752" s="395"/>
      <c r="AE752" s="395"/>
      <c r="AF752" s="395"/>
      <c r="AG752" s="395"/>
      <c r="AH752" s="395"/>
      <c r="AI752" s="395"/>
      <c r="AJ752" s="395"/>
      <c r="AK752" s="395"/>
    </row>
    <row r="753" spans="1:37" ht="30" customHeight="1">
      <c r="A753" s="594" t="s">
        <v>2504</v>
      </c>
      <c r="B753" s="635" t="s">
        <v>6840</v>
      </c>
      <c r="C753" s="635" t="s">
        <v>2506</v>
      </c>
      <c r="D753" s="636" t="s">
        <v>6841</v>
      </c>
      <c r="E753" s="637" t="s">
        <v>6842</v>
      </c>
      <c r="F753" s="637"/>
      <c r="G753" s="638" t="s">
        <v>3833</v>
      </c>
      <c r="H753" s="639">
        <v>44643</v>
      </c>
      <c r="I753" s="599">
        <f t="shared" ca="1" si="1"/>
        <v>1387</v>
      </c>
      <c r="J753" s="639"/>
      <c r="K753" s="598" t="s">
        <v>8767</v>
      </c>
      <c r="L753" s="640">
        <v>3500</v>
      </c>
      <c r="M753" s="641" t="s">
        <v>32</v>
      </c>
      <c r="N753" s="641" t="s">
        <v>32</v>
      </c>
      <c r="O753" s="655" t="s">
        <v>9481</v>
      </c>
      <c r="P753" s="601" t="s">
        <v>8769</v>
      </c>
      <c r="Q753" s="643"/>
      <c r="R753" s="601" t="s">
        <v>8776</v>
      </c>
      <c r="S753" s="603"/>
      <c r="T753" s="644" t="s">
        <v>8777</v>
      </c>
      <c r="U753" s="602"/>
      <c r="V753" s="645"/>
      <c r="W753" s="645"/>
      <c r="X753" s="645"/>
      <c r="Y753" s="645"/>
      <c r="Z753" s="645"/>
      <c r="AA753" s="645"/>
      <c r="AB753" s="645"/>
      <c r="AC753" s="645"/>
      <c r="AD753" s="645"/>
      <c r="AE753" s="645"/>
      <c r="AF753" s="645"/>
      <c r="AG753" s="645"/>
      <c r="AH753" s="645"/>
      <c r="AI753" s="645"/>
      <c r="AJ753" s="645"/>
      <c r="AK753" s="645"/>
    </row>
    <row r="754" spans="1:37" ht="30" customHeight="1">
      <c r="A754" s="450" t="s">
        <v>2508</v>
      </c>
      <c r="B754" s="451" t="s">
        <v>6843</v>
      </c>
      <c r="C754" s="451" t="s">
        <v>6844</v>
      </c>
      <c r="D754" s="559" t="s">
        <v>6845</v>
      </c>
      <c r="E754" s="453" t="s">
        <v>6846</v>
      </c>
      <c r="F754" s="453" t="s">
        <v>4220</v>
      </c>
      <c r="G754" s="454" t="s">
        <v>3796</v>
      </c>
      <c r="H754" s="455">
        <v>44643</v>
      </c>
      <c r="I754" s="391">
        <f t="shared" ca="1" si="1"/>
        <v>1387</v>
      </c>
      <c r="J754" s="455">
        <v>44662</v>
      </c>
      <c r="K754" s="456" t="s">
        <v>8767</v>
      </c>
      <c r="L754" s="629">
        <v>3500</v>
      </c>
      <c r="M754" s="630" t="s">
        <v>1230</v>
      </c>
      <c r="N754" s="630" t="s">
        <v>1230</v>
      </c>
      <c r="O754" s="634" t="s">
        <v>9563</v>
      </c>
      <c r="P754" s="389" t="s">
        <v>8769</v>
      </c>
      <c r="Q754" s="632"/>
      <c r="R754" s="456"/>
      <c r="S754" s="55"/>
      <c r="T754" s="633"/>
      <c r="U754" s="394"/>
      <c r="V754" s="395"/>
      <c r="W754" s="395"/>
      <c r="X754" s="395"/>
      <c r="Y754" s="395"/>
      <c r="Z754" s="395"/>
      <c r="AA754" s="395"/>
      <c r="AB754" s="395"/>
      <c r="AC754" s="395"/>
      <c r="AD754" s="395"/>
      <c r="AE754" s="395"/>
      <c r="AF754" s="395"/>
      <c r="AG754" s="395"/>
      <c r="AH754" s="395"/>
      <c r="AI754" s="395"/>
      <c r="AJ754" s="395"/>
      <c r="AK754" s="395"/>
    </row>
    <row r="755" spans="1:37" ht="30" customHeight="1">
      <c r="A755" s="450" t="s">
        <v>2512</v>
      </c>
      <c r="B755" s="451" t="s">
        <v>6848</v>
      </c>
      <c r="C755" s="451" t="s">
        <v>6849</v>
      </c>
      <c r="D755" s="559" t="s">
        <v>6850</v>
      </c>
      <c r="E755" s="453" t="s">
        <v>6851</v>
      </c>
      <c r="F755" s="453"/>
      <c r="G755" s="454" t="s">
        <v>3833</v>
      </c>
      <c r="H755" s="455">
        <v>44643</v>
      </c>
      <c r="I755" s="391">
        <f t="shared" ca="1" si="1"/>
        <v>1387</v>
      </c>
      <c r="J755" s="455">
        <v>44649</v>
      </c>
      <c r="K755" s="456" t="s">
        <v>8767</v>
      </c>
      <c r="L755" s="629">
        <v>3500</v>
      </c>
      <c r="M755" s="630" t="s">
        <v>1230</v>
      </c>
      <c r="N755" s="630" t="s">
        <v>1230</v>
      </c>
      <c r="O755" s="634" t="s">
        <v>9564</v>
      </c>
      <c r="P755" s="389" t="s">
        <v>8769</v>
      </c>
      <c r="Q755" s="632"/>
      <c r="R755" s="456"/>
      <c r="S755" s="55"/>
      <c r="T755" s="633"/>
      <c r="U755" s="394"/>
      <c r="V755" s="395"/>
      <c r="W755" s="395"/>
      <c r="X755" s="395"/>
      <c r="Y755" s="395"/>
      <c r="Z755" s="395"/>
      <c r="AA755" s="395"/>
      <c r="AB755" s="395"/>
      <c r="AC755" s="395"/>
      <c r="AD755" s="395"/>
      <c r="AE755" s="395"/>
      <c r="AF755" s="395"/>
      <c r="AG755" s="395"/>
      <c r="AH755" s="395"/>
      <c r="AI755" s="395"/>
      <c r="AJ755" s="395"/>
      <c r="AK755" s="395"/>
    </row>
    <row r="756" spans="1:37" ht="30" customHeight="1">
      <c r="A756" s="594" t="s">
        <v>2516</v>
      </c>
      <c r="B756" s="635" t="s">
        <v>6853</v>
      </c>
      <c r="C756" s="635" t="s">
        <v>2518</v>
      </c>
      <c r="D756" s="636" t="s">
        <v>6854</v>
      </c>
      <c r="E756" s="637" t="s">
        <v>6855</v>
      </c>
      <c r="F756" s="637"/>
      <c r="G756" s="638" t="s">
        <v>3833</v>
      </c>
      <c r="H756" s="639">
        <v>44643</v>
      </c>
      <c r="I756" s="599">
        <f t="shared" ca="1" si="1"/>
        <v>1387</v>
      </c>
      <c r="J756" s="639"/>
      <c r="K756" s="598" t="s">
        <v>8767</v>
      </c>
      <c r="L756" s="640">
        <v>3500</v>
      </c>
      <c r="M756" s="641" t="s">
        <v>32</v>
      </c>
      <c r="N756" s="641" t="s">
        <v>32</v>
      </c>
      <c r="O756" s="655" t="s">
        <v>9565</v>
      </c>
      <c r="P756" s="601" t="s">
        <v>8769</v>
      </c>
      <c r="Q756" s="643"/>
      <c r="R756" s="601" t="s">
        <v>8776</v>
      </c>
      <c r="S756" s="603"/>
      <c r="T756" s="644" t="s">
        <v>9129</v>
      </c>
      <c r="U756" s="602"/>
      <c r="V756" s="645"/>
      <c r="W756" s="645"/>
      <c r="X756" s="645"/>
      <c r="Y756" s="645"/>
      <c r="Z756" s="645"/>
      <c r="AA756" s="645"/>
      <c r="AB756" s="645"/>
      <c r="AC756" s="645"/>
      <c r="AD756" s="645"/>
      <c r="AE756" s="645"/>
      <c r="AF756" s="645"/>
      <c r="AG756" s="645"/>
      <c r="AH756" s="645"/>
      <c r="AI756" s="645"/>
      <c r="AJ756" s="645"/>
      <c r="AK756" s="645"/>
    </row>
    <row r="757" spans="1:37" ht="30" customHeight="1">
      <c r="A757" s="450" t="s">
        <v>2520</v>
      </c>
      <c r="B757" s="451" t="s">
        <v>6856</v>
      </c>
      <c r="C757" s="451" t="s">
        <v>6857</v>
      </c>
      <c r="D757" s="559" t="s">
        <v>6858</v>
      </c>
      <c r="E757" s="453" t="s">
        <v>6859</v>
      </c>
      <c r="F757" s="453" t="s">
        <v>6860</v>
      </c>
      <c r="G757" s="454" t="s">
        <v>3833</v>
      </c>
      <c r="H757" s="455">
        <v>44643</v>
      </c>
      <c r="I757" s="391">
        <f t="shared" ca="1" si="1"/>
        <v>1387</v>
      </c>
      <c r="J757" s="455">
        <v>44656</v>
      </c>
      <c r="K757" s="456" t="s">
        <v>8767</v>
      </c>
      <c r="L757" s="629">
        <v>3500</v>
      </c>
      <c r="M757" s="630" t="s">
        <v>32</v>
      </c>
      <c r="N757" s="630" t="s">
        <v>1230</v>
      </c>
      <c r="O757" s="634" t="s">
        <v>9566</v>
      </c>
      <c r="P757" s="389" t="s">
        <v>8769</v>
      </c>
      <c r="Q757" s="632"/>
      <c r="R757" s="456"/>
      <c r="S757" s="55"/>
      <c r="T757" s="633"/>
      <c r="U757" s="394"/>
      <c r="V757" s="395"/>
      <c r="W757" s="395"/>
      <c r="X757" s="395"/>
      <c r="Y757" s="395"/>
      <c r="Z757" s="395"/>
      <c r="AA757" s="395"/>
      <c r="AB757" s="395"/>
      <c r="AC757" s="395"/>
      <c r="AD757" s="395"/>
      <c r="AE757" s="395"/>
      <c r="AF757" s="395"/>
      <c r="AG757" s="395"/>
      <c r="AH757" s="395"/>
      <c r="AI757" s="395"/>
      <c r="AJ757" s="395"/>
      <c r="AK757" s="395"/>
    </row>
    <row r="758" spans="1:37" ht="30" customHeight="1">
      <c r="A758" s="450" t="s">
        <v>2984</v>
      </c>
      <c r="B758" s="451" t="s">
        <v>7095</v>
      </c>
      <c r="C758" s="451" t="s">
        <v>7096</v>
      </c>
      <c r="D758" s="559" t="s">
        <v>7097</v>
      </c>
      <c r="E758" s="453" t="s">
        <v>7098</v>
      </c>
      <c r="F758" s="453"/>
      <c r="G758" s="454" t="s">
        <v>3833</v>
      </c>
      <c r="H758" s="455">
        <v>44643</v>
      </c>
      <c r="I758" s="391">
        <f t="shared" ca="1" si="1"/>
        <v>1387</v>
      </c>
      <c r="J758" s="455">
        <v>44656</v>
      </c>
      <c r="K758" s="456" t="s">
        <v>8767</v>
      </c>
      <c r="L758" s="629">
        <v>3500</v>
      </c>
      <c r="M758" s="630" t="s">
        <v>1230</v>
      </c>
      <c r="N758" s="630" t="s">
        <v>1230</v>
      </c>
      <c r="O758" s="634" t="s">
        <v>9567</v>
      </c>
      <c r="P758" s="389" t="s">
        <v>8769</v>
      </c>
      <c r="Q758" s="632"/>
      <c r="R758" s="456"/>
      <c r="S758" s="55"/>
      <c r="T758" s="633"/>
      <c r="U758" s="394"/>
      <c r="V758" s="395"/>
      <c r="W758" s="395"/>
      <c r="X758" s="395"/>
      <c r="Y758" s="395"/>
      <c r="Z758" s="395"/>
      <c r="AA758" s="395"/>
      <c r="AB758" s="395"/>
      <c r="AC758" s="395"/>
      <c r="AD758" s="395"/>
      <c r="AE758" s="395"/>
      <c r="AF758" s="395"/>
      <c r="AG758" s="395"/>
      <c r="AH758" s="395"/>
      <c r="AI758" s="395"/>
      <c r="AJ758" s="395"/>
      <c r="AK758" s="395"/>
    </row>
    <row r="759" spans="1:37" ht="30" customHeight="1">
      <c r="A759" s="594" t="s">
        <v>2528</v>
      </c>
      <c r="B759" s="635" t="s">
        <v>6867</v>
      </c>
      <c r="C759" s="635" t="s">
        <v>6868</v>
      </c>
      <c r="D759" s="636" t="s">
        <v>6869</v>
      </c>
      <c r="E759" s="637" t="s">
        <v>6870</v>
      </c>
      <c r="F759" s="637" t="s">
        <v>4045</v>
      </c>
      <c r="G759" s="638" t="s">
        <v>3833</v>
      </c>
      <c r="H759" s="639">
        <v>44643</v>
      </c>
      <c r="I759" s="599">
        <f t="shared" ca="1" si="1"/>
        <v>1387</v>
      </c>
      <c r="J759" s="639"/>
      <c r="K759" s="598" t="s">
        <v>8767</v>
      </c>
      <c r="L759" s="640">
        <v>3500</v>
      </c>
      <c r="M759" s="641" t="s">
        <v>1230</v>
      </c>
      <c r="N759" s="641" t="s">
        <v>32</v>
      </c>
      <c r="O759" s="655" t="s">
        <v>9565</v>
      </c>
      <c r="P759" s="601" t="s">
        <v>8769</v>
      </c>
      <c r="Q759" s="643"/>
      <c r="R759" s="601" t="s">
        <v>8776</v>
      </c>
      <c r="S759" s="603"/>
      <c r="T759" s="644" t="s">
        <v>9364</v>
      </c>
      <c r="U759" s="602"/>
      <c r="V759" s="645"/>
      <c r="W759" s="645"/>
      <c r="X759" s="645"/>
      <c r="Y759" s="645"/>
      <c r="Z759" s="645"/>
      <c r="AA759" s="645"/>
      <c r="AB759" s="645"/>
      <c r="AC759" s="645"/>
      <c r="AD759" s="645"/>
      <c r="AE759" s="645"/>
      <c r="AF759" s="645"/>
      <c r="AG759" s="645"/>
      <c r="AH759" s="645"/>
      <c r="AI759" s="645"/>
      <c r="AJ759" s="645"/>
      <c r="AK759" s="645"/>
    </row>
    <row r="760" spans="1:37" ht="30" customHeight="1">
      <c r="A760" s="594" t="s">
        <v>2532</v>
      </c>
      <c r="B760" s="635" t="s">
        <v>6872</v>
      </c>
      <c r="C760" s="635" t="s">
        <v>6873</v>
      </c>
      <c r="D760" s="636" t="s">
        <v>6874</v>
      </c>
      <c r="E760" s="637" t="s">
        <v>6875</v>
      </c>
      <c r="F760" s="637" t="s">
        <v>3896</v>
      </c>
      <c r="G760" s="638" t="s">
        <v>3814</v>
      </c>
      <c r="H760" s="639">
        <v>44641</v>
      </c>
      <c r="I760" s="599">
        <f t="shared" ca="1" si="1"/>
        <v>1389</v>
      </c>
      <c r="J760" s="639"/>
      <c r="K760" s="598" t="s">
        <v>8808</v>
      </c>
      <c r="L760" s="640">
        <v>9800</v>
      </c>
      <c r="M760" s="641" t="s">
        <v>32</v>
      </c>
      <c r="N760" s="641" t="s">
        <v>32</v>
      </c>
      <c r="O760" s="655" t="s">
        <v>9132</v>
      </c>
      <c r="P760" s="601" t="s">
        <v>8810</v>
      </c>
      <c r="Q760" s="643"/>
      <c r="R760" s="601" t="s">
        <v>8893</v>
      </c>
      <c r="S760" s="603"/>
      <c r="T760" s="644" t="s">
        <v>8850</v>
      </c>
      <c r="U760" s="602"/>
      <c r="V760" s="645"/>
      <c r="W760" s="645"/>
      <c r="X760" s="645"/>
      <c r="Y760" s="645"/>
      <c r="Z760" s="645"/>
      <c r="AA760" s="645"/>
      <c r="AB760" s="645"/>
      <c r="AC760" s="645"/>
      <c r="AD760" s="645"/>
      <c r="AE760" s="645"/>
      <c r="AF760" s="645"/>
      <c r="AG760" s="645"/>
      <c r="AH760" s="645"/>
      <c r="AI760" s="645"/>
      <c r="AJ760" s="645"/>
      <c r="AK760" s="645"/>
    </row>
    <row r="761" spans="1:37" ht="30" customHeight="1">
      <c r="A761" s="450" t="s">
        <v>2536</v>
      </c>
      <c r="B761" s="451" t="s">
        <v>6876</v>
      </c>
      <c r="C761" s="451" t="s">
        <v>2538</v>
      </c>
      <c r="D761" s="559" t="s">
        <v>6877</v>
      </c>
      <c r="E761" s="453" t="s">
        <v>6878</v>
      </c>
      <c r="F761" s="453"/>
      <c r="G761" s="454" t="s">
        <v>3833</v>
      </c>
      <c r="H761" s="455">
        <v>44643</v>
      </c>
      <c r="I761" s="391">
        <f t="shared" ca="1" si="1"/>
        <v>1387</v>
      </c>
      <c r="J761" s="455">
        <v>44974</v>
      </c>
      <c r="K761" s="456" t="s">
        <v>8767</v>
      </c>
      <c r="L761" s="629">
        <v>3500</v>
      </c>
      <c r="M761" s="630" t="s">
        <v>1230</v>
      </c>
      <c r="N761" s="630" t="s">
        <v>1230</v>
      </c>
      <c r="O761" s="634" t="s">
        <v>9568</v>
      </c>
      <c r="P761" s="389" t="s">
        <v>8769</v>
      </c>
      <c r="Q761" s="632" t="s">
        <v>1230</v>
      </c>
      <c r="R761" s="389" t="s">
        <v>8776</v>
      </c>
      <c r="S761" s="55" t="s">
        <v>1258</v>
      </c>
      <c r="T761" s="633"/>
      <c r="U761" s="394"/>
      <c r="V761" s="395"/>
      <c r="W761" s="395"/>
      <c r="X761" s="395"/>
      <c r="Y761" s="395"/>
      <c r="Z761" s="395"/>
      <c r="AA761" s="395"/>
      <c r="AB761" s="395"/>
      <c r="AC761" s="395"/>
      <c r="AD761" s="395"/>
      <c r="AE761" s="395"/>
      <c r="AF761" s="395"/>
      <c r="AG761" s="395"/>
      <c r="AH761" s="395"/>
      <c r="AI761" s="395"/>
      <c r="AJ761" s="395"/>
      <c r="AK761" s="395"/>
    </row>
    <row r="762" spans="1:37" ht="30" customHeight="1">
      <c r="A762" s="450" t="s">
        <v>2544</v>
      </c>
      <c r="B762" s="451" t="s">
        <v>6880</v>
      </c>
      <c r="C762" s="451" t="s">
        <v>6881</v>
      </c>
      <c r="D762" s="559" t="s">
        <v>6882</v>
      </c>
      <c r="E762" s="453" t="s">
        <v>6883</v>
      </c>
      <c r="F762" s="453"/>
      <c r="G762" s="454" t="s">
        <v>3833</v>
      </c>
      <c r="H762" s="455">
        <v>44638</v>
      </c>
      <c r="I762" s="391">
        <f t="shared" ca="1" si="1"/>
        <v>1392</v>
      </c>
      <c r="J762" s="455">
        <v>44649</v>
      </c>
      <c r="K762" s="456" t="s">
        <v>8799</v>
      </c>
      <c r="L762" s="629">
        <v>17000</v>
      </c>
      <c r="M762" s="630" t="s">
        <v>1230</v>
      </c>
      <c r="N762" s="630" t="s">
        <v>1230</v>
      </c>
      <c r="O762" s="634" t="s">
        <v>9569</v>
      </c>
      <c r="P762" s="389" t="s">
        <v>8801</v>
      </c>
      <c r="Q762" s="632"/>
      <c r="R762" s="456"/>
      <c r="S762" s="55"/>
      <c r="T762" s="633" t="s">
        <v>8771</v>
      </c>
      <c r="U762" s="394"/>
      <c r="V762" s="395"/>
      <c r="W762" s="395"/>
      <c r="X762" s="395"/>
      <c r="Y762" s="395"/>
      <c r="Z762" s="395"/>
      <c r="AA762" s="395"/>
      <c r="AB762" s="395"/>
      <c r="AC762" s="395"/>
      <c r="AD762" s="395"/>
      <c r="AE762" s="395"/>
      <c r="AF762" s="395"/>
      <c r="AG762" s="395"/>
      <c r="AH762" s="395"/>
      <c r="AI762" s="395"/>
      <c r="AJ762" s="395"/>
      <c r="AK762" s="395"/>
    </row>
    <row r="763" spans="1:37" ht="30" customHeight="1">
      <c r="A763" s="450" t="s">
        <v>2548</v>
      </c>
      <c r="B763" s="451" t="s">
        <v>6885</v>
      </c>
      <c r="C763" s="451" t="s">
        <v>6886</v>
      </c>
      <c r="D763" s="559" t="s">
        <v>6887</v>
      </c>
      <c r="E763" s="453" t="s">
        <v>6888</v>
      </c>
      <c r="F763" s="453"/>
      <c r="G763" s="454" t="s">
        <v>3833</v>
      </c>
      <c r="H763" s="455">
        <v>44643</v>
      </c>
      <c r="I763" s="391">
        <f t="shared" ca="1" si="1"/>
        <v>1387</v>
      </c>
      <c r="J763" s="455">
        <v>44648</v>
      </c>
      <c r="K763" s="456" t="s">
        <v>8767</v>
      </c>
      <c r="L763" s="629">
        <v>3500</v>
      </c>
      <c r="M763" s="630" t="s">
        <v>1230</v>
      </c>
      <c r="N763" s="630" t="s">
        <v>1230</v>
      </c>
      <c r="O763" s="634" t="s">
        <v>9570</v>
      </c>
      <c r="P763" s="389" t="s">
        <v>8769</v>
      </c>
      <c r="Q763" s="632"/>
      <c r="R763" s="456"/>
      <c r="S763" s="55"/>
      <c r="T763" s="633"/>
      <c r="U763" s="394"/>
      <c r="V763" s="395"/>
      <c r="W763" s="395"/>
      <c r="X763" s="395"/>
      <c r="Y763" s="395"/>
      <c r="Z763" s="395"/>
      <c r="AA763" s="395"/>
      <c r="AB763" s="395"/>
      <c r="AC763" s="395"/>
      <c r="AD763" s="395"/>
      <c r="AE763" s="395"/>
      <c r="AF763" s="395"/>
      <c r="AG763" s="395"/>
      <c r="AH763" s="395"/>
      <c r="AI763" s="395"/>
      <c r="AJ763" s="395"/>
      <c r="AK763" s="395"/>
    </row>
    <row r="764" spans="1:37" ht="30" customHeight="1">
      <c r="A764" s="450" t="s">
        <v>2552</v>
      </c>
      <c r="B764" s="451" t="s">
        <v>6890</v>
      </c>
      <c r="C764" s="451" t="s">
        <v>6891</v>
      </c>
      <c r="D764" s="559" t="s">
        <v>2794</v>
      </c>
      <c r="E764" s="453" t="s">
        <v>6892</v>
      </c>
      <c r="F764" s="453" t="s">
        <v>3905</v>
      </c>
      <c r="G764" s="454" t="s">
        <v>3909</v>
      </c>
      <c r="H764" s="455">
        <v>44637</v>
      </c>
      <c r="I764" s="391">
        <f t="shared" ca="1" si="1"/>
        <v>1393</v>
      </c>
      <c r="J764" s="455">
        <v>44650</v>
      </c>
      <c r="K764" s="456" t="s">
        <v>8781</v>
      </c>
      <c r="L764" s="629">
        <v>58000</v>
      </c>
      <c r="M764" s="630" t="s">
        <v>1230</v>
      </c>
      <c r="N764" s="630" t="s">
        <v>1230</v>
      </c>
      <c r="O764" s="634" t="s">
        <v>9571</v>
      </c>
      <c r="P764" s="389" t="s">
        <v>8783</v>
      </c>
      <c r="Q764" s="632"/>
      <c r="R764" s="456"/>
      <c r="S764" s="55"/>
      <c r="T764" s="633"/>
      <c r="U764" s="394"/>
      <c r="V764" s="395"/>
      <c r="W764" s="395"/>
      <c r="X764" s="395"/>
      <c r="Y764" s="395"/>
      <c r="Z764" s="395"/>
      <c r="AA764" s="395"/>
      <c r="AB764" s="395"/>
      <c r="AC764" s="395"/>
      <c r="AD764" s="395"/>
      <c r="AE764" s="395"/>
      <c r="AF764" s="395"/>
      <c r="AG764" s="395"/>
      <c r="AH764" s="395"/>
      <c r="AI764" s="395"/>
      <c r="AJ764" s="395"/>
      <c r="AK764" s="395"/>
    </row>
    <row r="765" spans="1:37" ht="30" customHeight="1">
      <c r="A765" s="450" t="s">
        <v>2556</v>
      </c>
      <c r="B765" s="451" t="s">
        <v>6894</v>
      </c>
      <c r="C765" s="451" t="s">
        <v>6895</v>
      </c>
      <c r="D765" s="559" t="s">
        <v>6637</v>
      </c>
      <c r="E765" s="453" t="s">
        <v>6896</v>
      </c>
      <c r="F765" s="453" t="s">
        <v>4315</v>
      </c>
      <c r="G765" s="454" t="s">
        <v>3788</v>
      </c>
      <c r="H765" s="455">
        <v>44643</v>
      </c>
      <c r="I765" s="391">
        <f t="shared" ca="1" si="1"/>
        <v>1387</v>
      </c>
      <c r="J765" s="455">
        <v>44656</v>
      </c>
      <c r="K765" s="456" t="s">
        <v>8767</v>
      </c>
      <c r="L765" s="629">
        <v>3500</v>
      </c>
      <c r="M765" s="630" t="s">
        <v>1230</v>
      </c>
      <c r="N765" s="630" t="s">
        <v>1230</v>
      </c>
      <c r="O765" s="634" t="s">
        <v>9572</v>
      </c>
      <c r="P765" s="389" t="s">
        <v>8769</v>
      </c>
      <c r="Q765" s="632"/>
      <c r="R765" s="456"/>
      <c r="S765" s="55"/>
      <c r="T765" s="633"/>
      <c r="U765" s="394"/>
      <c r="V765" s="395"/>
      <c r="W765" s="395"/>
      <c r="X765" s="395"/>
      <c r="Y765" s="395"/>
      <c r="Z765" s="395"/>
      <c r="AA765" s="395"/>
      <c r="AB765" s="395"/>
      <c r="AC765" s="395"/>
      <c r="AD765" s="395"/>
      <c r="AE765" s="395"/>
      <c r="AF765" s="395"/>
      <c r="AG765" s="395"/>
      <c r="AH765" s="395"/>
      <c r="AI765" s="395"/>
      <c r="AJ765" s="395"/>
      <c r="AK765" s="395"/>
    </row>
    <row r="766" spans="1:37" ht="30" customHeight="1">
      <c r="A766" s="594" t="s">
        <v>2560</v>
      </c>
      <c r="B766" s="635" t="s">
        <v>6898</v>
      </c>
      <c r="C766" s="635" t="s">
        <v>6899</v>
      </c>
      <c r="D766" s="636" t="s">
        <v>2898</v>
      </c>
      <c r="E766" s="637" t="s">
        <v>6900</v>
      </c>
      <c r="F766" s="637" t="s">
        <v>4547</v>
      </c>
      <c r="G766" s="638" t="s">
        <v>3784</v>
      </c>
      <c r="H766" s="639">
        <v>44643</v>
      </c>
      <c r="I766" s="599">
        <f t="shared" ca="1" si="1"/>
        <v>1387</v>
      </c>
      <c r="J766" s="639"/>
      <c r="K766" s="598" t="s">
        <v>8767</v>
      </c>
      <c r="L766" s="640">
        <v>3500</v>
      </c>
      <c r="M766" s="641" t="s">
        <v>32</v>
      </c>
      <c r="N766" s="641" t="s">
        <v>32</v>
      </c>
      <c r="O766" s="655" t="s">
        <v>9565</v>
      </c>
      <c r="P766" s="601" t="s">
        <v>8769</v>
      </c>
      <c r="Q766" s="643"/>
      <c r="R766" s="601" t="s">
        <v>8776</v>
      </c>
      <c r="S766" s="603"/>
      <c r="T766" s="644" t="s">
        <v>9129</v>
      </c>
      <c r="U766" s="602"/>
      <c r="V766" s="645"/>
      <c r="W766" s="645"/>
      <c r="X766" s="645"/>
      <c r="Y766" s="645"/>
      <c r="Z766" s="645"/>
      <c r="AA766" s="645"/>
      <c r="AB766" s="645"/>
      <c r="AC766" s="645"/>
      <c r="AD766" s="645"/>
      <c r="AE766" s="645"/>
      <c r="AF766" s="645"/>
      <c r="AG766" s="645"/>
      <c r="AH766" s="645"/>
      <c r="AI766" s="645"/>
      <c r="AJ766" s="645"/>
      <c r="AK766" s="645"/>
    </row>
    <row r="767" spans="1:37" ht="30" customHeight="1">
      <c r="A767" s="450" t="s">
        <v>2564</v>
      </c>
      <c r="B767" s="451" t="s">
        <v>6901</v>
      </c>
      <c r="C767" s="451" t="s">
        <v>6902</v>
      </c>
      <c r="D767" s="559" t="s">
        <v>6148</v>
      </c>
      <c r="E767" s="453" t="s">
        <v>6903</v>
      </c>
      <c r="F767" s="453" t="s">
        <v>4125</v>
      </c>
      <c r="G767" s="454" t="s">
        <v>4126</v>
      </c>
      <c r="H767" s="455">
        <v>44638</v>
      </c>
      <c r="I767" s="391">
        <f t="shared" ca="1" si="1"/>
        <v>1392</v>
      </c>
      <c r="J767" s="455">
        <v>44642</v>
      </c>
      <c r="K767" s="456" t="s">
        <v>8799</v>
      </c>
      <c r="L767" s="629">
        <v>17000</v>
      </c>
      <c r="M767" s="630" t="s">
        <v>1230</v>
      </c>
      <c r="N767" s="630" t="s">
        <v>1230</v>
      </c>
      <c r="O767" s="634" t="s">
        <v>9573</v>
      </c>
      <c r="P767" s="389" t="s">
        <v>8801</v>
      </c>
      <c r="Q767" s="632"/>
      <c r="R767" s="456"/>
      <c r="S767" s="55"/>
      <c r="T767" s="633"/>
      <c r="U767" s="394"/>
      <c r="V767" s="395"/>
      <c r="W767" s="395"/>
      <c r="X767" s="395"/>
      <c r="Y767" s="395"/>
      <c r="Z767" s="395"/>
      <c r="AA767" s="395"/>
      <c r="AB767" s="395"/>
      <c r="AC767" s="395"/>
      <c r="AD767" s="395"/>
      <c r="AE767" s="395"/>
      <c r="AF767" s="395"/>
      <c r="AG767" s="395"/>
      <c r="AH767" s="395"/>
      <c r="AI767" s="395"/>
      <c r="AJ767" s="395"/>
      <c r="AK767" s="395"/>
    </row>
    <row r="768" spans="1:37" ht="30" customHeight="1">
      <c r="A768" s="450" t="s">
        <v>2568</v>
      </c>
      <c r="B768" s="451" t="s">
        <v>6905</v>
      </c>
      <c r="C768" s="451" t="s">
        <v>6906</v>
      </c>
      <c r="D768" s="559" t="s">
        <v>6907</v>
      </c>
      <c r="E768" s="453" t="s">
        <v>6908</v>
      </c>
      <c r="F768" s="453"/>
      <c r="G768" s="454" t="s">
        <v>3833</v>
      </c>
      <c r="H768" s="455">
        <v>44649</v>
      </c>
      <c r="I768" s="391">
        <f t="shared" ca="1" si="1"/>
        <v>1381</v>
      </c>
      <c r="J768" s="455">
        <v>44649</v>
      </c>
      <c r="K768" s="456" t="s">
        <v>8767</v>
      </c>
      <c r="L768" s="629">
        <v>3500</v>
      </c>
      <c r="M768" s="630" t="s">
        <v>32</v>
      </c>
      <c r="N768" s="630" t="s">
        <v>1230</v>
      </c>
      <c r="O768" s="634" t="s">
        <v>9574</v>
      </c>
      <c r="P768" s="389" t="s">
        <v>8769</v>
      </c>
      <c r="Q768" s="632"/>
      <c r="R768" s="456"/>
      <c r="S768" s="55"/>
      <c r="T768" s="633"/>
      <c r="U768" s="394"/>
      <c r="V768" s="395"/>
      <c r="W768" s="395"/>
      <c r="X768" s="395"/>
      <c r="Y768" s="395"/>
      <c r="Z768" s="395"/>
      <c r="AA768" s="395"/>
      <c r="AB768" s="395"/>
      <c r="AC768" s="395"/>
      <c r="AD768" s="395"/>
      <c r="AE768" s="395"/>
      <c r="AF768" s="395"/>
      <c r="AG768" s="395"/>
      <c r="AH768" s="395"/>
      <c r="AI768" s="395"/>
      <c r="AJ768" s="395"/>
      <c r="AK768" s="395"/>
    </row>
    <row r="769" spans="1:37" ht="30" customHeight="1">
      <c r="A769" s="450" t="s">
        <v>2572</v>
      </c>
      <c r="B769" s="451" t="s">
        <v>6910</v>
      </c>
      <c r="C769" s="451" t="s">
        <v>6911</v>
      </c>
      <c r="D769" s="559" t="s">
        <v>6912</v>
      </c>
      <c r="E769" s="453" t="s">
        <v>6913</v>
      </c>
      <c r="F769" s="453"/>
      <c r="G769" s="454" t="s">
        <v>3833</v>
      </c>
      <c r="H769" s="455">
        <v>44643</v>
      </c>
      <c r="I769" s="391">
        <f t="shared" ca="1" si="1"/>
        <v>1387</v>
      </c>
      <c r="J769" s="455">
        <v>44704</v>
      </c>
      <c r="K769" s="456" t="s">
        <v>8767</v>
      </c>
      <c r="L769" s="629">
        <v>3500</v>
      </c>
      <c r="M769" s="630" t="s">
        <v>32</v>
      </c>
      <c r="N769" s="630" t="s">
        <v>1230</v>
      </c>
      <c r="O769" s="634" t="s">
        <v>9575</v>
      </c>
      <c r="P769" s="389" t="s">
        <v>8769</v>
      </c>
      <c r="Q769" s="632"/>
      <c r="R769" s="456"/>
      <c r="S769" s="55"/>
      <c r="T769" s="633" t="s">
        <v>8887</v>
      </c>
      <c r="U769" s="394"/>
      <c r="V769" s="395"/>
      <c r="W769" s="395"/>
      <c r="X769" s="395"/>
      <c r="Y769" s="395"/>
      <c r="Z769" s="395"/>
      <c r="AA769" s="395"/>
      <c r="AB769" s="395"/>
      <c r="AC769" s="395"/>
      <c r="AD769" s="395"/>
      <c r="AE769" s="395"/>
      <c r="AF769" s="395"/>
      <c r="AG769" s="395"/>
      <c r="AH769" s="395"/>
      <c r="AI769" s="395"/>
      <c r="AJ769" s="395"/>
      <c r="AK769" s="395"/>
    </row>
    <row r="770" spans="1:37" ht="30" customHeight="1">
      <c r="A770" s="450" t="s">
        <v>2576</v>
      </c>
      <c r="B770" s="451" t="s">
        <v>6915</v>
      </c>
      <c r="C770" s="451" t="s">
        <v>6916</v>
      </c>
      <c r="D770" s="559" t="s">
        <v>6917</v>
      </c>
      <c r="E770" s="453" t="s">
        <v>6918</v>
      </c>
      <c r="F770" s="453" t="s">
        <v>3945</v>
      </c>
      <c r="G770" s="454" t="s">
        <v>3814</v>
      </c>
      <c r="H770" s="455">
        <v>44643</v>
      </c>
      <c r="I770" s="391">
        <f t="shared" ca="1" si="1"/>
        <v>1387</v>
      </c>
      <c r="J770" s="455">
        <v>44649</v>
      </c>
      <c r="K770" s="456" t="s">
        <v>8767</v>
      </c>
      <c r="L770" s="629">
        <v>3500</v>
      </c>
      <c r="M770" s="630" t="s">
        <v>1230</v>
      </c>
      <c r="N770" s="630" t="s">
        <v>1230</v>
      </c>
      <c r="O770" s="634" t="s">
        <v>9576</v>
      </c>
      <c r="P770" s="389" t="s">
        <v>8769</v>
      </c>
      <c r="Q770" s="632"/>
      <c r="R770" s="456"/>
      <c r="S770" s="55"/>
      <c r="T770" s="633"/>
      <c r="U770" s="394"/>
      <c r="V770" s="395"/>
      <c r="W770" s="395"/>
      <c r="X770" s="395"/>
      <c r="Y770" s="395"/>
      <c r="Z770" s="395"/>
      <c r="AA770" s="395"/>
      <c r="AB770" s="395"/>
      <c r="AC770" s="395"/>
      <c r="AD770" s="395"/>
      <c r="AE770" s="395"/>
      <c r="AF770" s="395"/>
      <c r="AG770" s="395"/>
      <c r="AH770" s="395"/>
      <c r="AI770" s="395"/>
      <c r="AJ770" s="395"/>
      <c r="AK770" s="395"/>
    </row>
    <row r="771" spans="1:37" ht="30" customHeight="1">
      <c r="A771" s="450" t="s">
        <v>2580</v>
      </c>
      <c r="B771" s="451" t="s">
        <v>6920</v>
      </c>
      <c r="C771" s="451" t="s">
        <v>6921</v>
      </c>
      <c r="D771" s="559" t="s">
        <v>6922</v>
      </c>
      <c r="E771" s="453" t="s">
        <v>4275</v>
      </c>
      <c r="F771" s="453" t="s">
        <v>4220</v>
      </c>
      <c r="G771" s="454" t="s">
        <v>3796</v>
      </c>
      <c r="H771" s="455">
        <v>44643</v>
      </c>
      <c r="I771" s="391">
        <f t="shared" ca="1" si="1"/>
        <v>1387</v>
      </c>
      <c r="J771" s="455">
        <v>44648</v>
      </c>
      <c r="K771" s="456" t="s">
        <v>8767</v>
      </c>
      <c r="L771" s="629">
        <v>3500</v>
      </c>
      <c r="M771" s="630" t="s">
        <v>1230</v>
      </c>
      <c r="N771" s="630" t="s">
        <v>1230</v>
      </c>
      <c r="O771" s="634" t="s">
        <v>9577</v>
      </c>
      <c r="P771" s="389" t="s">
        <v>8769</v>
      </c>
      <c r="Q771" s="632"/>
      <c r="R771" s="456"/>
      <c r="S771" s="55"/>
      <c r="T771" s="633"/>
      <c r="U771" s="394"/>
      <c r="V771" s="395"/>
      <c r="W771" s="395"/>
      <c r="X771" s="395"/>
      <c r="Y771" s="395"/>
      <c r="Z771" s="395"/>
      <c r="AA771" s="395"/>
      <c r="AB771" s="395"/>
      <c r="AC771" s="395"/>
      <c r="AD771" s="395"/>
      <c r="AE771" s="395"/>
      <c r="AF771" s="395"/>
      <c r="AG771" s="395"/>
      <c r="AH771" s="395"/>
      <c r="AI771" s="395"/>
      <c r="AJ771" s="395"/>
      <c r="AK771" s="395"/>
    </row>
    <row r="772" spans="1:37" ht="30" customHeight="1">
      <c r="A772" s="450" t="s">
        <v>2584</v>
      </c>
      <c r="B772" s="451" t="s">
        <v>6924</v>
      </c>
      <c r="C772" s="451" t="s">
        <v>6925</v>
      </c>
      <c r="D772" s="559" t="s">
        <v>6926</v>
      </c>
      <c r="E772" s="453" t="s">
        <v>6927</v>
      </c>
      <c r="F772" s="453" t="s">
        <v>5507</v>
      </c>
      <c r="G772" s="454" t="s">
        <v>3788</v>
      </c>
      <c r="H772" s="455">
        <v>44643</v>
      </c>
      <c r="I772" s="391">
        <f t="shared" ca="1" si="1"/>
        <v>1387</v>
      </c>
      <c r="J772" s="455">
        <v>44644</v>
      </c>
      <c r="K772" s="456" t="s">
        <v>8767</v>
      </c>
      <c r="L772" s="629">
        <v>3500</v>
      </c>
      <c r="M772" s="630" t="s">
        <v>1230</v>
      </c>
      <c r="N772" s="630" t="s">
        <v>1230</v>
      </c>
      <c r="O772" s="634" t="s">
        <v>9578</v>
      </c>
      <c r="P772" s="389" t="s">
        <v>8769</v>
      </c>
      <c r="Q772" s="632"/>
      <c r="R772" s="456"/>
      <c r="S772" s="55"/>
      <c r="T772" s="633"/>
      <c r="U772" s="394"/>
      <c r="V772" s="395"/>
      <c r="W772" s="395"/>
      <c r="X772" s="395"/>
      <c r="Y772" s="395"/>
      <c r="Z772" s="395"/>
      <c r="AA772" s="395"/>
      <c r="AB772" s="395"/>
      <c r="AC772" s="395"/>
      <c r="AD772" s="395"/>
      <c r="AE772" s="395"/>
      <c r="AF772" s="395"/>
      <c r="AG772" s="395"/>
      <c r="AH772" s="395"/>
      <c r="AI772" s="395"/>
      <c r="AJ772" s="395"/>
      <c r="AK772" s="395"/>
    </row>
    <row r="773" spans="1:37" ht="30" customHeight="1">
      <c r="A773" s="450" t="s">
        <v>2589</v>
      </c>
      <c r="B773" s="451" t="s">
        <v>6929</v>
      </c>
      <c r="C773" s="451" t="s">
        <v>6930</v>
      </c>
      <c r="D773" s="559" t="s">
        <v>6931</v>
      </c>
      <c r="E773" s="453" t="s">
        <v>6932</v>
      </c>
      <c r="F773" s="453" t="s">
        <v>5643</v>
      </c>
      <c r="G773" s="454" t="s">
        <v>3833</v>
      </c>
      <c r="H773" s="455">
        <v>44641</v>
      </c>
      <c r="I773" s="391">
        <f t="shared" ca="1" si="1"/>
        <v>1389</v>
      </c>
      <c r="J773" s="455">
        <v>44642</v>
      </c>
      <c r="K773" s="456" t="s">
        <v>8808</v>
      </c>
      <c r="L773" s="629">
        <v>9800</v>
      </c>
      <c r="M773" s="630" t="s">
        <v>32</v>
      </c>
      <c r="N773" s="630" t="s">
        <v>1230</v>
      </c>
      <c r="O773" s="634" t="s">
        <v>9579</v>
      </c>
      <c r="P773" s="389" t="s">
        <v>8810</v>
      </c>
      <c r="Q773" s="632"/>
      <c r="R773" s="456"/>
      <c r="S773" s="55"/>
      <c r="T773" s="633" t="s">
        <v>8830</v>
      </c>
      <c r="U773" s="394"/>
      <c r="V773" s="395"/>
      <c r="W773" s="395"/>
      <c r="X773" s="395"/>
      <c r="Y773" s="395"/>
      <c r="Z773" s="395"/>
      <c r="AA773" s="395"/>
      <c r="AB773" s="395"/>
      <c r="AC773" s="395"/>
      <c r="AD773" s="395"/>
      <c r="AE773" s="395"/>
      <c r="AF773" s="395"/>
      <c r="AG773" s="395"/>
      <c r="AH773" s="395"/>
      <c r="AI773" s="395"/>
      <c r="AJ773" s="395"/>
      <c r="AK773" s="395"/>
    </row>
    <row r="774" spans="1:37" ht="30" customHeight="1">
      <c r="A774" s="450" t="s">
        <v>2593</v>
      </c>
      <c r="B774" s="451" t="s">
        <v>6934</v>
      </c>
      <c r="C774" s="451" t="s">
        <v>6935</v>
      </c>
      <c r="D774" s="559" t="s">
        <v>6936</v>
      </c>
      <c r="E774" s="453" t="s">
        <v>6937</v>
      </c>
      <c r="F774" s="453" t="s">
        <v>4340</v>
      </c>
      <c r="G774" s="454" t="s">
        <v>3796</v>
      </c>
      <c r="H774" s="455">
        <v>44643</v>
      </c>
      <c r="I774" s="391">
        <f t="shared" ca="1" si="1"/>
        <v>1387</v>
      </c>
      <c r="J774" s="455">
        <v>44648</v>
      </c>
      <c r="K774" s="456" t="s">
        <v>8767</v>
      </c>
      <c r="L774" s="629">
        <v>3500</v>
      </c>
      <c r="M774" s="630" t="s">
        <v>32</v>
      </c>
      <c r="N774" s="630" t="s">
        <v>1230</v>
      </c>
      <c r="O774" s="634" t="s">
        <v>9580</v>
      </c>
      <c r="P774" s="389" t="s">
        <v>8769</v>
      </c>
      <c r="Q774" s="632"/>
      <c r="R774" s="456"/>
      <c r="S774" s="55"/>
      <c r="T774" s="633"/>
      <c r="U774" s="394"/>
      <c r="V774" s="395"/>
      <c r="W774" s="395"/>
      <c r="X774" s="395"/>
      <c r="Y774" s="395"/>
      <c r="Z774" s="395"/>
      <c r="AA774" s="395"/>
      <c r="AB774" s="395"/>
      <c r="AC774" s="395"/>
      <c r="AD774" s="395"/>
      <c r="AE774" s="395"/>
      <c r="AF774" s="395"/>
      <c r="AG774" s="395"/>
      <c r="AH774" s="395"/>
      <c r="AI774" s="395"/>
      <c r="AJ774" s="395"/>
      <c r="AK774" s="395"/>
    </row>
    <row r="775" spans="1:37" ht="30" customHeight="1">
      <c r="A775" s="450" t="s">
        <v>2597</v>
      </c>
      <c r="B775" s="451" t="s">
        <v>6939</v>
      </c>
      <c r="C775" s="451" t="s">
        <v>6940</v>
      </c>
      <c r="D775" s="559" t="s">
        <v>6941</v>
      </c>
      <c r="E775" s="453" t="s">
        <v>6942</v>
      </c>
      <c r="F775" s="453"/>
      <c r="G775" s="454" t="s">
        <v>3784</v>
      </c>
      <c r="H775" s="455">
        <v>44643</v>
      </c>
      <c r="I775" s="391">
        <f t="shared" ca="1" si="1"/>
        <v>1387</v>
      </c>
      <c r="J775" s="455">
        <v>44645</v>
      </c>
      <c r="K775" s="456" t="s">
        <v>8767</v>
      </c>
      <c r="L775" s="629">
        <v>3500</v>
      </c>
      <c r="M775" s="630" t="s">
        <v>1230</v>
      </c>
      <c r="N775" s="630" t="s">
        <v>1230</v>
      </c>
      <c r="O775" s="634" t="s">
        <v>9581</v>
      </c>
      <c r="P775" s="389" t="s">
        <v>8769</v>
      </c>
      <c r="Q775" s="632"/>
      <c r="R775" s="456"/>
      <c r="S775" s="55"/>
      <c r="T775" s="633" t="s">
        <v>8771</v>
      </c>
      <c r="U775" s="394"/>
      <c r="V775" s="395"/>
      <c r="W775" s="395"/>
      <c r="X775" s="395"/>
      <c r="Y775" s="395"/>
      <c r="Z775" s="395"/>
      <c r="AA775" s="395"/>
      <c r="AB775" s="395"/>
      <c r="AC775" s="395"/>
      <c r="AD775" s="395"/>
      <c r="AE775" s="395"/>
      <c r="AF775" s="395"/>
      <c r="AG775" s="395"/>
      <c r="AH775" s="395"/>
      <c r="AI775" s="395"/>
      <c r="AJ775" s="395"/>
      <c r="AK775" s="395"/>
    </row>
    <row r="776" spans="1:37" ht="30" customHeight="1">
      <c r="A776" s="450" t="s">
        <v>2601</v>
      </c>
      <c r="B776" s="451" t="s">
        <v>6944</v>
      </c>
      <c r="C776" s="451" t="s">
        <v>6945</v>
      </c>
      <c r="D776" s="559" t="s">
        <v>5414</v>
      </c>
      <c r="E776" s="453" t="s">
        <v>6946</v>
      </c>
      <c r="F776" s="453" t="s">
        <v>3905</v>
      </c>
      <c r="G776" s="454" t="s">
        <v>3796</v>
      </c>
      <c r="H776" s="455">
        <v>44638</v>
      </c>
      <c r="I776" s="391">
        <f t="shared" ca="1" si="1"/>
        <v>1392</v>
      </c>
      <c r="J776" s="455">
        <v>44638</v>
      </c>
      <c r="K776" s="456" t="s">
        <v>8778</v>
      </c>
      <c r="L776" s="629">
        <v>29000</v>
      </c>
      <c r="M776" s="630" t="s">
        <v>1230</v>
      </c>
      <c r="N776" s="630" t="s">
        <v>1230</v>
      </c>
      <c r="O776" s="634" t="s">
        <v>9582</v>
      </c>
      <c r="P776" s="389" t="s">
        <v>8780</v>
      </c>
      <c r="Q776" s="632"/>
      <c r="R776" s="456"/>
      <c r="S776" s="55"/>
      <c r="T776" s="633"/>
      <c r="U776" s="394"/>
      <c r="V776" s="395"/>
      <c r="W776" s="395"/>
      <c r="X776" s="395"/>
      <c r="Y776" s="395"/>
      <c r="Z776" s="395"/>
      <c r="AA776" s="395"/>
      <c r="AB776" s="395"/>
      <c r="AC776" s="395"/>
      <c r="AD776" s="395"/>
      <c r="AE776" s="395"/>
      <c r="AF776" s="395"/>
      <c r="AG776" s="395"/>
      <c r="AH776" s="395"/>
      <c r="AI776" s="395"/>
      <c r="AJ776" s="395"/>
      <c r="AK776" s="395"/>
    </row>
    <row r="777" spans="1:37" ht="30" customHeight="1">
      <c r="A777" s="450" t="s">
        <v>2605</v>
      </c>
      <c r="B777" s="451" t="s">
        <v>6948</v>
      </c>
      <c r="C777" s="451" t="s">
        <v>6949</v>
      </c>
      <c r="D777" s="559" t="s">
        <v>4828</v>
      </c>
      <c r="E777" s="453" t="s">
        <v>6950</v>
      </c>
      <c r="F777" s="453" t="s">
        <v>6951</v>
      </c>
      <c r="G777" s="454" t="s">
        <v>4287</v>
      </c>
      <c r="H777" s="455">
        <v>44643</v>
      </c>
      <c r="I777" s="391">
        <f t="shared" ca="1" si="1"/>
        <v>1387</v>
      </c>
      <c r="J777" s="455">
        <v>44649</v>
      </c>
      <c r="K777" s="456" t="s">
        <v>8767</v>
      </c>
      <c r="L777" s="629">
        <v>3500</v>
      </c>
      <c r="M777" s="630" t="s">
        <v>1230</v>
      </c>
      <c r="N777" s="630" t="s">
        <v>1230</v>
      </c>
      <c r="O777" s="634" t="s">
        <v>9583</v>
      </c>
      <c r="P777" s="389" t="s">
        <v>8769</v>
      </c>
      <c r="Q777" s="632"/>
      <c r="R777" s="456"/>
      <c r="S777" s="55"/>
      <c r="T777" s="633"/>
      <c r="U777" s="394"/>
      <c r="V777" s="395"/>
      <c r="W777" s="395"/>
      <c r="X777" s="395"/>
      <c r="Y777" s="395"/>
      <c r="Z777" s="395"/>
      <c r="AA777" s="395"/>
      <c r="AB777" s="395"/>
      <c r="AC777" s="395"/>
      <c r="AD777" s="395"/>
      <c r="AE777" s="395"/>
      <c r="AF777" s="395"/>
      <c r="AG777" s="395"/>
      <c r="AH777" s="395"/>
      <c r="AI777" s="395"/>
      <c r="AJ777" s="395"/>
      <c r="AK777" s="395"/>
    </row>
    <row r="778" spans="1:37" ht="30" customHeight="1">
      <c r="A778" s="450" t="s">
        <v>2609</v>
      </c>
      <c r="B778" s="451" t="s">
        <v>6953</v>
      </c>
      <c r="C778" s="451" t="s">
        <v>6954</v>
      </c>
      <c r="D778" s="559" t="s">
        <v>6955</v>
      </c>
      <c r="E778" s="453" t="s">
        <v>6956</v>
      </c>
      <c r="F778" s="453" t="s">
        <v>3800</v>
      </c>
      <c r="G778" s="454" t="s">
        <v>3777</v>
      </c>
      <c r="H778" s="455">
        <v>44643</v>
      </c>
      <c r="I778" s="391">
        <f t="shared" ca="1" si="1"/>
        <v>1387</v>
      </c>
      <c r="J778" s="455">
        <v>44718</v>
      </c>
      <c r="K778" s="456" t="s">
        <v>8767</v>
      </c>
      <c r="L778" s="629">
        <v>3500</v>
      </c>
      <c r="M778" s="630" t="s">
        <v>1230</v>
      </c>
      <c r="N778" s="630" t="s">
        <v>1230</v>
      </c>
      <c r="O778" s="634" t="s">
        <v>9584</v>
      </c>
      <c r="P778" s="389" t="s">
        <v>8769</v>
      </c>
      <c r="Q778" s="632"/>
      <c r="R778" s="456"/>
      <c r="S778" s="55"/>
      <c r="T778" s="633"/>
      <c r="U778" s="394"/>
      <c r="V778" s="395"/>
      <c r="W778" s="395"/>
      <c r="X778" s="395"/>
      <c r="Y778" s="395"/>
      <c r="Z778" s="395"/>
      <c r="AA778" s="395"/>
      <c r="AB778" s="395"/>
      <c r="AC778" s="395"/>
      <c r="AD778" s="395"/>
      <c r="AE778" s="395"/>
      <c r="AF778" s="395"/>
      <c r="AG778" s="395"/>
      <c r="AH778" s="395"/>
      <c r="AI778" s="395"/>
      <c r="AJ778" s="395"/>
      <c r="AK778" s="395"/>
    </row>
    <row r="779" spans="1:37" ht="30" customHeight="1">
      <c r="A779" s="450" t="s">
        <v>2613</v>
      </c>
      <c r="B779" s="451" t="s">
        <v>6958</v>
      </c>
      <c r="C779" s="451" t="s">
        <v>6959</v>
      </c>
      <c r="D779" s="559" t="s">
        <v>6960</v>
      </c>
      <c r="E779" s="453" t="s">
        <v>6961</v>
      </c>
      <c r="F779" s="453"/>
      <c r="G779" s="454" t="s">
        <v>3833</v>
      </c>
      <c r="H779" s="455">
        <v>44643</v>
      </c>
      <c r="I779" s="391">
        <f t="shared" ca="1" si="1"/>
        <v>1387</v>
      </c>
      <c r="J779" s="455">
        <v>44648</v>
      </c>
      <c r="K779" s="456" t="s">
        <v>8767</v>
      </c>
      <c r="L779" s="629">
        <v>3500</v>
      </c>
      <c r="M779" s="630" t="s">
        <v>1230</v>
      </c>
      <c r="N779" s="630" t="s">
        <v>1230</v>
      </c>
      <c r="O779" s="634" t="s">
        <v>9585</v>
      </c>
      <c r="P779" s="389" t="s">
        <v>8769</v>
      </c>
      <c r="Q779" s="632"/>
      <c r="R779" s="456"/>
      <c r="S779" s="55"/>
      <c r="T779" s="633" t="s">
        <v>8771</v>
      </c>
      <c r="U779" s="394"/>
      <c r="V779" s="395"/>
      <c r="W779" s="395"/>
      <c r="X779" s="395"/>
      <c r="Y779" s="395"/>
      <c r="Z779" s="395"/>
      <c r="AA779" s="395"/>
      <c r="AB779" s="395"/>
      <c r="AC779" s="395"/>
      <c r="AD779" s="395"/>
      <c r="AE779" s="395"/>
      <c r="AF779" s="395"/>
      <c r="AG779" s="395"/>
      <c r="AH779" s="395"/>
      <c r="AI779" s="395"/>
      <c r="AJ779" s="395"/>
      <c r="AK779" s="395"/>
    </row>
    <row r="780" spans="1:37" ht="30" customHeight="1">
      <c r="A780" s="594" t="s">
        <v>2617</v>
      </c>
      <c r="B780" s="635" t="s">
        <v>6963</v>
      </c>
      <c r="C780" s="635" t="s">
        <v>6964</v>
      </c>
      <c r="D780" s="636" t="s">
        <v>6965</v>
      </c>
      <c r="E780" s="637" t="s">
        <v>6966</v>
      </c>
      <c r="F780" s="637"/>
      <c r="G780" s="638" t="s">
        <v>3788</v>
      </c>
      <c r="H780" s="639">
        <v>44641</v>
      </c>
      <c r="I780" s="599">
        <f t="shared" ca="1" si="1"/>
        <v>1389</v>
      </c>
      <c r="J780" s="639"/>
      <c r="K780" s="598" t="s">
        <v>8808</v>
      </c>
      <c r="L780" s="640">
        <v>9800</v>
      </c>
      <c r="M780" s="641" t="s">
        <v>32</v>
      </c>
      <c r="N780" s="641" t="s">
        <v>32</v>
      </c>
      <c r="O780" s="655" t="s">
        <v>9132</v>
      </c>
      <c r="P780" s="601" t="s">
        <v>8810</v>
      </c>
      <c r="Q780" s="643"/>
      <c r="R780" s="601" t="s">
        <v>8893</v>
      </c>
      <c r="S780" s="603"/>
      <c r="T780" s="644" t="s">
        <v>8802</v>
      </c>
      <c r="U780" s="602"/>
      <c r="V780" s="645"/>
      <c r="W780" s="645"/>
      <c r="X780" s="645"/>
      <c r="Y780" s="645"/>
      <c r="Z780" s="645"/>
      <c r="AA780" s="645"/>
      <c r="AB780" s="645"/>
      <c r="AC780" s="645"/>
      <c r="AD780" s="645"/>
      <c r="AE780" s="645"/>
      <c r="AF780" s="645"/>
      <c r="AG780" s="645"/>
      <c r="AH780" s="645"/>
      <c r="AI780" s="645"/>
      <c r="AJ780" s="645"/>
      <c r="AK780" s="645"/>
    </row>
    <row r="781" spans="1:37" ht="30" customHeight="1">
      <c r="A781" s="450" t="s">
        <v>2621</v>
      </c>
      <c r="B781" s="451" t="s">
        <v>6967</v>
      </c>
      <c r="C781" s="451" t="s">
        <v>6968</v>
      </c>
      <c r="D781" s="559" t="s">
        <v>6969</v>
      </c>
      <c r="E781" s="453" t="s">
        <v>6576</v>
      </c>
      <c r="F781" s="453"/>
      <c r="G781" s="454" t="s">
        <v>3814</v>
      </c>
      <c r="H781" s="455">
        <v>44638</v>
      </c>
      <c r="I781" s="391">
        <f t="shared" ca="1" si="1"/>
        <v>1392</v>
      </c>
      <c r="J781" s="455">
        <v>44659</v>
      </c>
      <c r="K781" s="456" t="s">
        <v>8767</v>
      </c>
      <c r="L781" s="629">
        <v>3500</v>
      </c>
      <c r="M781" s="630" t="s">
        <v>32</v>
      </c>
      <c r="N781" s="630" t="s">
        <v>1230</v>
      </c>
      <c r="O781" s="634" t="s">
        <v>9586</v>
      </c>
      <c r="P781" s="389" t="s">
        <v>8769</v>
      </c>
      <c r="Q781" s="632"/>
      <c r="R781" s="456"/>
      <c r="S781" s="55"/>
      <c r="T781" s="633"/>
      <c r="U781" s="394"/>
      <c r="V781" s="395"/>
      <c r="W781" s="395"/>
      <c r="X781" s="395"/>
      <c r="Y781" s="395"/>
      <c r="Z781" s="395"/>
      <c r="AA781" s="395"/>
      <c r="AB781" s="395"/>
      <c r="AC781" s="395"/>
      <c r="AD781" s="395"/>
      <c r="AE781" s="395"/>
      <c r="AF781" s="395"/>
      <c r="AG781" s="395"/>
      <c r="AH781" s="395"/>
      <c r="AI781" s="395"/>
      <c r="AJ781" s="395"/>
      <c r="AK781" s="395"/>
    </row>
    <row r="782" spans="1:37" ht="30" customHeight="1">
      <c r="A782" s="450" t="s">
        <v>2625</v>
      </c>
      <c r="B782" s="451" t="s">
        <v>6972</v>
      </c>
      <c r="C782" s="451" t="s">
        <v>6973</v>
      </c>
      <c r="D782" s="559" t="s">
        <v>6974</v>
      </c>
      <c r="E782" s="453" t="s">
        <v>6975</v>
      </c>
      <c r="F782" s="453" t="s">
        <v>6743</v>
      </c>
      <c r="G782" s="454" t="s">
        <v>3833</v>
      </c>
      <c r="H782" s="455">
        <v>44643</v>
      </c>
      <c r="I782" s="391">
        <f t="shared" ca="1" si="1"/>
        <v>1387</v>
      </c>
      <c r="J782" s="455">
        <v>44974</v>
      </c>
      <c r="K782" s="456" t="s">
        <v>8767</v>
      </c>
      <c r="L782" s="629">
        <v>3500</v>
      </c>
      <c r="M782" s="630" t="s">
        <v>1230</v>
      </c>
      <c r="N782" s="630" t="s">
        <v>32</v>
      </c>
      <c r="O782" s="634" t="s">
        <v>9587</v>
      </c>
      <c r="P782" s="389" t="s">
        <v>8769</v>
      </c>
      <c r="Q782" s="632" t="s">
        <v>1230</v>
      </c>
      <c r="R782" s="389" t="s">
        <v>8776</v>
      </c>
      <c r="S782" s="55" t="s">
        <v>6977</v>
      </c>
      <c r="T782" s="633"/>
      <c r="U782" s="394"/>
      <c r="V782" s="395"/>
      <c r="W782" s="395"/>
      <c r="X782" s="395"/>
      <c r="Y782" s="395"/>
      <c r="Z782" s="395"/>
      <c r="AA782" s="395"/>
      <c r="AB782" s="395"/>
      <c r="AC782" s="395"/>
      <c r="AD782" s="395"/>
      <c r="AE782" s="395"/>
      <c r="AF782" s="395"/>
      <c r="AG782" s="395"/>
      <c r="AH782" s="395"/>
      <c r="AI782" s="395"/>
      <c r="AJ782" s="395"/>
      <c r="AK782" s="395"/>
    </row>
    <row r="783" spans="1:37" ht="30" customHeight="1">
      <c r="A783" s="450" t="s">
        <v>2629</v>
      </c>
      <c r="B783" s="451" t="s">
        <v>6978</v>
      </c>
      <c r="C783" s="451" t="s">
        <v>6979</v>
      </c>
      <c r="D783" s="559" t="s">
        <v>6980</v>
      </c>
      <c r="E783" s="453" t="s">
        <v>6981</v>
      </c>
      <c r="F783" s="453"/>
      <c r="G783" s="454" t="s">
        <v>3788</v>
      </c>
      <c r="H783" s="455">
        <v>44637</v>
      </c>
      <c r="I783" s="391">
        <f t="shared" ca="1" si="1"/>
        <v>1393</v>
      </c>
      <c r="J783" s="455">
        <v>44643</v>
      </c>
      <c r="K783" s="456" t="s">
        <v>8785</v>
      </c>
      <c r="L783" s="629">
        <v>43000</v>
      </c>
      <c r="M783" s="630" t="s">
        <v>32</v>
      </c>
      <c r="N783" s="630" t="s">
        <v>1230</v>
      </c>
      <c r="O783" s="634" t="s">
        <v>9588</v>
      </c>
      <c r="P783" s="389" t="s">
        <v>8787</v>
      </c>
      <c r="Q783" s="632"/>
      <c r="R783" s="456"/>
      <c r="S783" s="55"/>
      <c r="T783" s="633" t="s">
        <v>8830</v>
      </c>
      <c r="U783" s="394"/>
      <c r="V783" s="395"/>
      <c r="W783" s="395"/>
      <c r="X783" s="395"/>
      <c r="Y783" s="395"/>
      <c r="Z783" s="395"/>
      <c r="AA783" s="395"/>
      <c r="AB783" s="395"/>
      <c r="AC783" s="395"/>
      <c r="AD783" s="395"/>
      <c r="AE783" s="395"/>
      <c r="AF783" s="395"/>
      <c r="AG783" s="395"/>
      <c r="AH783" s="395"/>
      <c r="AI783" s="395"/>
      <c r="AJ783" s="395"/>
      <c r="AK783" s="395"/>
    </row>
    <row r="784" spans="1:37" ht="30" customHeight="1">
      <c r="A784" s="450" t="s">
        <v>2633</v>
      </c>
      <c r="B784" s="451" t="s">
        <v>6982</v>
      </c>
      <c r="C784" s="451" t="s">
        <v>6983</v>
      </c>
      <c r="D784" s="559" t="s">
        <v>2903</v>
      </c>
      <c r="E784" s="453" t="s">
        <v>6984</v>
      </c>
      <c r="F784" s="453" t="s">
        <v>6985</v>
      </c>
      <c r="G784" s="454" t="s">
        <v>3833</v>
      </c>
      <c r="H784" s="455">
        <v>44643</v>
      </c>
      <c r="I784" s="391">
        <f t="shared" ca="1" si="1"/>
        <v>1387</v>
      </c>
      <c r="J784" s="455">
        <v>44651</v>
      </c>
      <c r="K784" s="456" t="s">
        <v>8767</v>
      </c>
      <c r="L784" s="629">
        <v>3500</v>
      </c>
      <c r="M784" s="630" t="s">
        <v>1230</v>
      </c>
      <c r="N784" s="630" t="s">
        <v>1230</v>
      </c>
      <c r="O784" s="634" t="s">
        <v>9589</v>
      </c>
      <c r="P784" s="389" t="s">
        <v>8769</v>
      </c>
      <c r="Q784" s="632"/>
      <c r="R784" s="456"/>
      <c r="S784" s="55"/>
      <c r="T784" s="633"/>
      <c r="U784" s="394"/>
      <c r="V784" s="395"/>
      <c r="W784" s="395"/>
      <c r="X784" s="395"/>
      <c r="Y784" s="395"/>
      <c r="Z784" s="395"/>
      <c r="AA784" s="395"/>
      <c r="AB784" s="395"/>
      <c r="AC784" s="395"/>
      <c r="AD784" s="395"/>
      <c r="AE784" s="395"/>
      <c r="AF784" s="395"/>
      <c r="AG784" s="395"/>
      <c r="AH784" s="395"/>
      <c r="AI784" s="395"/>
      <c r="AJ784" s="395"/>
      <c r="AK784" s="395"/>
    </row>
    <row r="785" spans="1:37" ht="30" customHeight="1">
      <c r="A785" s="450" t="s">
        <v>2637</v>
      </c>
      <c r="B785" s="451" t="s">
        <v>6987</v>
      </c>
      <c r="C785" s="451" t="s">
        <v>6988</v>
      </c>
      <c r="D785" s="559" t="s">
        <v>6989</v>
      </c>
      <c r="E785" s="453" t="s">
        <v>6990</v>
      </c>
      <c r="F785" s="453" t="s">
        <v>6991</v>
      </c>
      <c r="G785" s="454" t="s">
        <v>3796</v>
      </c>
      <c r="H785" s="455">
        <v>44643</v>
      </c>
      <c r="I785" s="391">
        <f t="shared" ca="1" si="1"/>
        <v>1387</v>
      </c>
      <c r="J785" s="455">
        <v>44650</v>
      </c>
      <c r="K785" s="456" t="s">
        <v>8767</v>
      </c>
      <c r="L785" s="629">
        <v>3500</v>
      </c>
      <c r="M785" s="630" t="s">
        <v>1230</v>
      </c>
      <c r="N785" s="630" t="s">
        <v>1230</v>
      </c>
      <c r="O785" s="634" t="s">
        <v>9590</v>
      </c>
      <c r="P785" s="389" t="s">
        <v>8769</v>
      </c>
      <c r="Q785" s="632"/>
      <c r="R785" s="456"/>
      <c r="S785" s="55"/>
      <c r="T785" s="633"/>
      <c r="U785" s="394"/>
      <c r="V785" s="395"/>
      <c r="W785" s="395"/>
      <c r="X785" s="395"/>
      <c r="Y785" s="395"/>
      <c r="Z785" s="395"/>
      <c r="AA785" s="395"/>
      <c r="AB785" s="395"/>
      <c r="AC785" s="395"/>
      <c r="AD785" s="395"/>
      <c r="AE785" s="395"/>
      <c r="AF785" s="395"/>
      <c r="AG785" s="395"/>
      <c r="AH785" s="395"/>
      <c r="AI785" s="395"/>
      <c r="AJ785" s="395"/>
      <c r="AK785" s="395"/>
    </row>
    <row r="786" spans="1:37" ht="30" customHeight="1">
      <c r="A786" s="450" t="s">
        <v>3180</v>
      </c>
      <c r="B786" s="451" t="s">
        <v>7263</v>
      </c>
      <c r="C786" s="451" t="s">
        <v>3182</v>
      </c>
      <c r="D786" s="559" t="s">
        <v>7264</v>
      </c>
      <c r="E786" s="453" t="s">
        <v>7265</v>
      </c>
      <c r="F786" s="453" t="s">
        <v>4315</v>
      </c>
      <c r="G786" s="454" t="s">
        <v>3788</v>
      </c>
      <c r="H786" s="455">
        <v>44643</v>
      </c>
      <c r="I786" s="391">
        <f t="shared" ca="1" si="1"/>
        <v>1387</v>
      </c>
      <c r="J786" s="455">
        <v>44643</v>
      </c>
      <c r="K786" s="456" t="s">
        <v>8767</v>
      </c>
      <c r="L786" s="629">
        <v>3500</v>
      </c>
      <c r="M786" s="630" t="s">
        <v>1230</v>
      </c>
      <c r="N786" s="630" t="s">
        <v>1230</v>
      </c>
      <c r="O786" s="634" t="s">
        <v>9591</v>
      </c>
      <c r="P786" s="389" t="s">
        <v>8769</v>
      </c>
      <c r="Q786" s="632"/>
      <c r="R786" s="456"/>
      <c r="S786" s="55"/>
      <c r="T786" s="633"/>
      <c r="U786" s="394"/>
      <c r="V786" s="395"/>
      <c r="W786" s="395"/>
      <c r="X786" s="395"/>
      <c r="Y786" s="395"/>
      <c r="Z786" s="395"/>
      <c r="AA786" s="395"/>
      <c r="AB786" s="395"/>
      <c r="AC786" s="395"/>
      <c r="AD786" s="395"/>
      <c r="AE786" s="395"/>
      <c r="AF786" s="395"/>
      <c r="AG786" s="395"/>
      <c r="AH786" s="395"/>
      <c r="AI786" s="395"/>
      <c r="AJ786" s="395"/>
      <c r="AK786" s="395"/>
    </row>
    <row r="787" spans="1:37" ht="30" customHeight="1">
      <c r="A787" s="450" t="s">
        <v>2904</v>
      </c>
      <c r="B787" s="451" t="s">
        <v>6998</v>
      </c>
      <c r="C787" s="451" t="s">
        <v>6999</v>
      </c>
      <c r="D787" s="559" t="s">
        <v>7000</v>
      </c>
      <c r="E787" s="453" t="s">
        <v>7001</v>
      </c>
      <c r="F787" s="453" t="s">
        <v>4000</v>
      </c>
      <c r="G787" s="454" t="s">
        <v>3784</v>
      </c>
      <c r="H787" s="455">
        <v>44637</v>
      </c>
      <c r="I787" s="391">
        <f t="shared" ca="1" si="1"/>
        <v>1393</v>
      </c>
      <c r="J787" s="455">
        <v>44645</v>
      </c>
      <c r="K787" s="456" t="s">
        <v>8785</v>
      </c>
      <c r="L787" s="629">
        <v>43000</v>
      </c>
      <c r="M787" s="630" t="s">
        <v>1230</v>
      </c>
      <c r="N787" s="630" t="s">
        <v>1230</v>
      </c>
      <c r="O787" s="634" t="s">
        <v>9592</v>
      </c>
      <c r="P787" s="389" t="s">
        <v>8787</v>
      </c>
      <c r="Q787" s="632"/>
      <c r="R787" s="456"/>
      <c r="S787" s="55"/>
      <c r="T787" s="633"/>
      <c r="U787" s="394"/>
      <c r="V787" s="395"/>
      <c r="W787" s="395"/>
      <c r="X787" s="395"/>
      <c r="Y787" s="395"/>
      <c r="Z787" s="395"/>
      <c r="AA787" s="395"/>
      <c r="AB787" s="395"/>
      <c r="AC787" s="395"/>
      <c r="AD787" s="395"/>
      <c r="AE787" s="395"/>
      <c r="AF787" s="395"/>
      <c r="AG787" s="395"/>
      <c r="AH787" s="395"/>
      <c r="AI787" s="395"/>
      <c r="AJ787" s="395"/>
      <c r="AK787" s="395"/>
    </row>
    <row r="788" spans="1:37" ht="30" customHeight="1">
      <c r="A788" s="594" t="s">
        <v>2908</v>
      </c>
      <c r="B788" s="635" t="s">
        <v>7003</v>
      </c>
      <c r="C788" s="635" t="s">
        <v>7004</v>
      </c>
      <c r="D788" s="636" t="s">
        <v>7005</v>
      </c>
      <c r="E788" s="637" t="s">
        <v>7006</v>
      </c>
      <c r="F788" s="637"/>
      <c r="G788" s="638" t="s">
        <v>3857</v>
      </c>
      <c r="H788" s="639">
        <v>44643</v>
      </c>
      <c r="I788" s="599">
        <f t="shared" ca="1" si="1"/>
        <v>1387</v>
      </c>
      <c r="J788" s="639"/>
      <c r="K788" s="598" t="s">
        <v>8767</v>
      </c>
      <c r="L788" s="640">
        <v>3500</v>
      </c>
      <c r="M788" s="641" t="s">
        <v>32</v>
      </c>
      <c r="N788" s="641" t="s">
        <v>32</v>
      </c>
      <c r="O788" s="655" t="s">
        <v>9565</v>
      </c>
      <c r="P788" s="601" t="s">
        <v>8769</v>
      </c>
      <c r="Q788" s="643"/>
      <c r="R788" s="601" t="s">
        <v>8776</v>
      </c>
      <c r="S788" s="603"/>
      <c r="T788" s="644" t="s">
        <v>8777</v>
      </c>
      <c r="U788" s="602"/>
      <c r="V788" s="645"/>
      <c r="W788" s="645"/>
      <c r="X788" s="645"/>
      <c r="Y788" s="645"/>
      <c r="Z788" s="645"/>
      <c r="AA788" s="645"/>
      <c r="AB788" s="645"/>
      <c r="AC788" s="645"/>
      <c r="AD788" s="645"/>
      <c r="AE788" s="645"/>
      <c r="AF788" s="645"/>
      <c r="AG788" s="645"/>
      <c r="AH788" s="645"/>
      <c r="AI788" s="645"/>
      <c r="AJ788" s="645"/>
      <c r="AK788" s="645"/>
    </row>
    <row r="789" spans="1:37" ht="30" customHeight="1">
      <c r="A789" s="594" t="s">
        <v>2912</v>
      </c>
      <c r="B789" s="635" t="s">
        <v>7007</v>
      </c>
      <c r="C789" s="635" t="s">
        <v>7008</v>
      </c>
      <c r="D789" s="636" t="s">
        <v>7009</v>
      </c>
      <c r="E789" s="637" t="s">
        <v>7010</v>
      </c>
      <c r="F789" s="637"/>
      <c r="G789" s="638" t="s">
        <v>3833</v>
      </c>
      <c r="H789" s="639">
        <v>44643</v>
      </c>
      <c r="I789" s="599">
        <f t="shared" ca="1" si="1"/>
        <v>1387</v>
      </c>
      <c r="J789" s="639"/>
      <c r="K789" s="598" t="s">
        <v>8767</v>
      </c>
      <c r="L789" s="640">
        <v>3500</v>
      </c>
      <c r="M789" s="641" t="s">
        <v>32</v>
      </c>
      <c r="N789" s="641" t="s">
        <v>32</v>
      </c>
      <c r="O789" s="655" t="s">
        <v>9565</v>
      </c>
      <c r="P789" s="601" t="s">
        <v>8769</v>
      </c>
      <c r="Q789" s="643"/>
      <c r="R789" s="601" t="s">
        <v>8776</v>
      </c>
      <c r="S789" s="603"/>
      <c r="T789" s="644" t="s">
        <v>8850</v>
      </c>
      <c r="U789" s="602"/>
      <c r="V789" s="645"/>
      <c r="W789" s="645"/>
      <c r="X789" s="645"/>
      <c r="Y789" s="645"/>
      <c r="Z789" s="645"/>
      <c r="AA789" s="645"/>
      <c r="AB789" s="645"/>
      <c r="AC789" s="645"/>
      <c r="AD789" s="645"/>
      <c r="AE789" s="645"/>
      <c r="AF789" s="645"/>
      <c r="AG789" s="645"/>
      <c r="AH789" s="645"/>
      <c r="AI789" s="645"/>
      <c r="AJ789" s="645"/>
      <c r="AK789" s="645"/>
    </row>
    <row r="790" spans="1:37" ht="30" customHeight="1">
      <c r="A790" s="594" t="s">
        <v>2916</v>
      </c>
      <c r="B790" s="635" t="s">
        <v>7012</v>
      </c>
      <c r="C790" s="635" t="s">
        <v>2918</v>
      </c>
      <c r="D790" s="636" t="s">
        <v>7013</v>
      </c>
      <c r="E790" s="637" t="s">
        <v>7014</v>
      </c>
      <c r="F790" s="637" t="s">
        <v>5643</v>
      </c>
      <c r="G790" s="638" t="s">
        <v>3833</v>
      </c>
      <c r="H790" s="639">
        <v>44643</v>
      </c>
      <c r="I790" s="599">
        <f t="shared" ca="1" si="1"/>
        <v>1387</v>
      </c>
      <c r="J790" s="639"/>
      <c r="K790" s="598" t="s">
        <v>8767</v>
      </c>
      <c r="L790" s="640">
        <v>3500</v>
      </c>
      <c r="M790" s="641" t="s">
        <v>1230</v>
      </c>
      <c r="N790" s="641" t="s">
        <v>32</v>
      </c>
      <c r="O790" s="655" t="s">
        <v>9565</v>
      </c>
      <c r="P790" s="601" t="s">
        <v>8769</v>
      </c>
      <c r="Q790" s="643"/>
      <c r="R790" s="601" t="s">
        <v>8776</v>
      </c>
      <c r="S790" s="603"/>
      <c r="T790" s="644" t="s">
        <v>8823</v>
      </c>
      <c r="U790" s="602"/>
      <c r="V790" s="645"/>
      <c r="W790" s="645"/>
      <c r="X790" s="645"/>
      <c r="Y790" s="645"/>
      <c r="Z790" s="645"/>
      <c r="AA790" s="645"/>
      <c r="AB790" s="645"/>
      <c r="AC790" s="645"/>
      <c r="AD790" s="645"/>
      <c r="AE790" s="645"/>
      <c r="AF790" s="645"/>
      <c r="AG790" s="645"/>
      <c r="AH790" s="645"/>
      <c r="AI790" s="645"/>
      <c r="AJ790" s="645"/>
      <c r="AK790" s="645"/>
    </row>
    <row r="791" spans="1:37" ht="30" customHeight="1">
      <c r="A791" s="450" t="s">
        <v>2920</v>
      </c>
      <c r="B791" s="451" t="s">
        <v>7016</v>
      </c>
      <c r="C791" s="451" t="s">
        <v>9593</v>
      </c>
      <c r="D791" s="559" t="s">
        <v>7018</v>
      </c>
      <c r="E791" s="453" t="s">
        <v>7019</v>
      </c>
      <c r="F791" s="453"/>
      <c r="G791" s="454" t="s">
        <v>3915</v>
      </c>
      <c r="H791" s="455">
        <v>44641</v>
      </c>
      <c r="I791" s="391">
        <f t="shared" ca="1" si="1"/>
        <v>1389</v>
      </c>
      <c r="J791" s="455">
        <v>44657</v>
      </c>
      <c r="K791" s="456" t="s">
        <v>8808</v>
      </c>
      <c r="L791" s="629">
        <v>9800</v>
      </c>
      <c r="M791" s="630" t="s">
        <v>1230</v>
      </c>
      <c r="N791" s="630" t="s">
        <v>1230</v>
      </c>
      <c r="O791" s="634" t="s">
        <v>9594</v>
      </c>
      <c r="P791" s="389" t="s">
        <v>8810</v>
      </c>
      <c r="Q791" s="632"/>
      <c r="R791" s="456"/>
      <c r="S791" s="55"/>
      <c r="T791" s="633" t="s">
        <v>8771</v>
      </c>
      <c r="U791" s="394"/>
      <c r="V791" s="395"/>
      <c r="W791" s="395"/>
      <c r="X791" s="395"/>
      <c r="Y791" s="395"/>
      <c r="Z791" s="395"/>
      <c r="AA791" s="395"/>
      <c r="AB791" s="395"/>
      <c r="AC791" s="395"/>
      <c r="AD791" s="395"/>
      <c r="AE791" s="395"/>
      <c r="AF791" s="395"/>
      <c r="AG791" s="395"/>
      <c r="AH791" s="395"/>
      <c r="AI791" s="395"/>
      <c r="AJ791" s="395"/>
      <c r="AK791" s="395"/>
    </row>
    <row r="792" spans="1:37" ht="30" customHeight="1">
      <c r="A792" s="450" t="s">
        <v>2924</v>
      </c>
      <c r="B792" s="451" t="s">
        <v>7021</v>
      </c>
      <c r="C792" s="451" t="s">
        <v>7022</v>
      </c>
      <c r="D792" s="559" t="s">
        <v>7023</v>
      </c>
      <c r="E792" s="453" t="s">
        <v>7024</v>
      </c>
      <c r="F792" s="453" t="s">
        <v>7025</v>
      </c>
      <c r="G792" s="454" t="s">
        <v>3814</v>
      </c>
      <c r="H792" s="455">
        <v>44643</v>
      </c>
      <c r="I792" s="391">
        <f t="shared" ca="1" si="1"/>
        <v>1387</v>
      </c>
      <c r="J792" s="455">
        <v>44645</v>
      </c>
      <c r="K792" s="456" t="s">
        <v>8767</v>
      </c>
      <c r="L792" s="629">
        <v>3500</v>
      </c>
      <c r="M792" s="630" t="s">
        <v>1230</v>
      </c>
      <c r="N792" s="630" t="s">
        <v>1230</v>
      </c>
      <c r="O792" s="634" t="s">
        <v>9595</v>
      </c>
      <c r="P792" s="389" t="s">
        <v>8769</v>
      </c>
      <c r="Q792" s="632"/>
      <c r="R792" s="456"/>
      <c r="S792" s="55"/>
      <c r="T792" s="633"/>
      <c r="U792" s="394"/>
      <c r="V792" s="395"/>
      <c r="W792" s="395"/>
      <c r="X792" s="395"/>
      <c r="Y792" s="395"/>
      <c r="Z792" s="395"/>
      <c r="AA792" s="395"/>
      <c r="AB792" s="395"/>
      <c r="AC792" s="395"/>
      <c r="AD792" s="395"/>
      <c r="AE792" s="395"/>
      <c r="AF792" s="395"/>
      <c r="AG792" s="395"/>
      <c r="AH792" s="395"/>
      <c r="AI792" s="395"/>
      <c r="AJ792" s="395"/>
      <c r="AK792" s="395"/>
    </row>
    <row r="793" spans="1:37" ht="30" customHeight="1">
      <c r="A793" s="450" t="s">
        <v>2928</v>
      </c>
      <c r="B793" s="451" t="s">
        <v>7027</v>
      </c>
      <c r="C793" s="451" t="s">
        <v>7028</v>
      </c>
      <c r="D793" s="559" t="s">
        <v>7029</v>
      </c>
      <c r="E793" s="453" t="s">
        <v>7030</v>
      </c>
      <c r="F793" s="453" t="s">
        <v>4220</v>
      </c>
      <c r="G793" s="454" t="s">
        <v>3796</v>
      </c>
      <c r="H793" s="455">
        <v>44643</v>
      </c>
      <c r="I793" s="391">
        <f t="shared" ca="1" si="1"/>
        <v>1387</v>
      </c>
      <c r="J793" s="455">
        <v>44648</v>
      </c>
      <c r="K793" s="456" t="s">
        <v>8767</v>
      </c>
      <c r="L793" s="629">
        <v>3500</v>
      </c>
      <c r="M793" s="630" t="s">
        <v>1230</v>
      </c>
      <c r="N793" s="630" t="s">
        <v>1230</v>
      </c>
      <c r="O793" s="634" t="s">
        <v>9596</v>
      </c>
      <c r="P793" s="389" t="s">
        <v>8769</v>
      </c>
      <c r="Q793" s="632"/>
      <c r="R793" s="456"/>
      <c r="S793" s="55"/>
      <c r="T793" s="633"/>
      <c r="U793" s="394"/>
      <c r="V793" s="395"/>
      <c r="W793" s="395"/>
      <c r="X793" s="395"/>
      <c r="Y793" s="395"/>
      <c r="Z793" s="395"/>
      <c r="AA793" s="395"/>
      <c r="AB793" s="395"/>
      <c r="AC793" s="395"/>
      <c r="AD793" s="395"/>
      <c r="AE793" s="395"/>
      <c r="AF793" s="395"/>
      <c r="AG793" s="395"/>
      <c r="AH793" s="395"/>
      <c r="AI793" s="395"/>
      <c r="AJ793" s="395"/>
      <c r="AK793" s="395"/>
    </row>
    <row r="794" spans="1:37" ht="30" customHeight="1">
      <c r="A794" s="450" t="s">
        <v>3189</v>
      </c>
      <c r="B794" s="451" t="s">
        <v>7269</v>
      </c>
      <c r="C794" s="451" t="s">
        <v>3191</v>
      </c>
      <c r="D794" s="559" t="s">
        <v>3192</v>
      </c>
      <c r="E794" s="453" t="s">
        <v>7270</v>
      </c>
      <c r="F794" s="453" t="s">
        <v>7271</v>
      </c>
      <c r="G794" s="454" t="s">
        <v>3833</v>
      </c>
      <c r="H794" s="455">
        <v>44643</v>
      </c>
      <c r="I794" s="391">
        <f t="shared" ca="1" si="1"/>
        <v>1387</v>
      </c>
      <c r="J794" s="455">
        <v>44625</v>
      </c>
      <c r="K794" s="456" t="s">
        <v>8767</v>
      </c>
      <c r="L794" s="629">
        <v>3500</v>
      </c>
      <c r="M794" s="630" t="s">
        <v>1230</v>
      </c>
      <c r="N794" s="630" t="s">
        <v>1230</v>
      </c>
      <c r="O794" s="634" t="s">
        <v>9597</v>
      </c>
      <c r="P794" s="389" t="s">
        <v>8769</v>
      </c>
      <c r="Q794" s="632"/>
      <c r="R794" s="456"/>
      <c r="S794" s="55"/>
      <c r="T794" s="633"/>
      <c r="U794" s="394"/>
      <c r="V794" s="395"/>
      <c r="W794" s="395"/>
      <c r="X794" s="395"/>
      <c r="Y794" s="395"/>
      <c r="Z794" s="395"/>
      <c r="AA794" s="395"/>
      <c r="AB794" s="395"/>
      <c r="AC794" s="395"/>
      <c r="AD794" s="395"/>
      <c r="AE794" s="395"/>
      <c r="AF794" s="395"/>
      <c r="AG794" s="395"/>
      <c r="AH794" s="395"/>
      <c r="AI794" s="395"/>
      <c r="AJ794" s="395"/>
      <c r="AK794" s="395"/>
    </row>
    <row r="795" spans="1:37" ht="30" customHeight="1">
      <c r="A795" s="450" t="s">
        <v>2936</v>
      </c>
      <c r="B795" s="451" t="s">
        <v>7036</v>
      </c>
      <c r="C795" s="451" t="s">
        <v>7037</v>
      </c>
      <c r="D795" s="559" t="s">
        <v>7038</v>
      </c>
      <c r="E795" s="453" t="s">
        <v>7039</v>
      </c>
      <c r="F795" s="453" t="s">
        <v>4220</v>
      </c>
      <c r="G795" s="454" t="s">
        <v>3796</v>
      </c>
      <c r="H795" s="455">
        <v>44643</v>
      </c>
      <c r="I795" s="391">
        <f t="shared" ca="1" si="1"/>
        <v>1387</v>
      </c>
      <c r="J795" s="455">
        <v>44792</v>
      </c>
      <c r="K795" s="456" t="s">
        <v>8767</v>
      </c>
      <c r="L795" s="629">
        <v>3500</v>
      </c>
      <c r="M795" s="630" t="s">
        <v>1230</v>
      </c>
      <c r="N795" s="630" t="s">
        <v>1230</v>
      </c>
      <c r="O795" s="634" t="s">
        <v>9598</v>
      </c>
      <c r="P795" s="389" t="s">
        <v>8769</v>
      </c>
      <c r="Q795" s="632"/>
      <c r="R795" s="456"/>
      <c r="S795" s="55"/>
      <c r="T795" s="633"/>
      <c r="U795" s="394"/>
      <c r="V795" s="395"/>
      <c r="W795" s="395"/>
      <c r="X795" s="395"/>
      <c r="Y795" s="395"/>
      <c r="Z795" s="395"/>
      <c r="AA795" s="395"/>
      <c r="AB795" s="395"/>
      <c r="AC795" s="395"/>
      <c r="AD795" s="395"/>
      <c r="AE795" s="395"/>
      <c r="AF795" s="395"/>
      <c r="AG795" s="395"/>
      <c r="AH795" s="395"/>
      <c r="AI795" s="395"/>
      <c r="AJ795" s="395"/>
      <c r="AK795" s="395"/>
    </row>
    <row r="796" spans="1:37" ht="30" customHeight="1">
      <c r="A796" s="450" t="s">
        <v>2940</v>
      </c>
      <c r="B796" s="451" t="s">
        <v>7041</v>
      </c>
      <c r="C796" s="451" t="s">
        <v>7042</v>
      </c>
      <c r="D796" s="559" t="s">
        <v>7043</v>
      </c>
      <c r="E796" s="453" t="s">
        <v>7044</v>
      </c>
      <c r="F796" s="453"/>
      <c r="G796" s="454" t="s">
        <v>3777</v>
      </c>
      <c r="H796" s="455">
        <v>44643</v>
      </c>
      <c r="I796" s="391">
        <f t="shared" ca="1" si="1"/>
        <v>1387</v>
      </c>
      <c r="J796" s="455">
        <v>44649</v>
      </c>
      <c r="K796" s="456" t="s">
        <v>8767</v>
      </c>
      <c r="L796" s="629">
        <v>3500</v>
      </c>
      <c r="M796" s="630" t="s">
        <v>1230</v>
      </c>
      <c r="N796" s="630" t="s">
        <v>1230</v>
      </c>
      <c r="O796" s="634" t="s">
        <v>9599</v>
      </c>
      <c r="P796" s="389" t="s">
        <v>8769</v>
      </c>
      <c r="Q796" s="632"/>
      <c r="R796" s="456"/>
      <c r="S796" s="55"/>
      <c r="T796" s="633"/>
      <c r="U796" s="394"/>
      <c r="V796" s="395"/>
      <c r="W796" s="395"/>
      <c r="X796" s="395"/>
      <c r="Y796" s="395"/>
      <c r="Z796" s="395"/>
      <c r="AA796" s="395"/>
      <c r="AB796" s="395"/>
      <c r="AC796" s="395"/>
      <c r="AD796" s="395"/>
      <c r="AE796" s="395"/>
      <c r="AF796" s="395"/>
      <c r="AG796" s="395"/>
      <c r="AH796" s="395"/>
      <c r="AI796" s="395"/>
      <c r="AJ796" s="395"/>
      <c r="AK796" s="395"/>
    </row>
    <row r="797" spans="1:37" ht="30" customHeight="1">
      <c r="A797" s="450" t="s">
        <v>2944</v>
      </c>
      <c r="B797" s="451" t="s">
        <v>7046</v>
      </c>
      <c r="C797" s="451" t="s">
        <v>7047</v>
      </c>
      <c r="D797" s="559" t="s">
        <v>7048</v>
      </c>
      <c r="E797" s="453" t="s">
        <v>7049</v>
      </c>
      <c r="F797" s="453"/>
      <c r="G797" s="454" t="s">
        <v>3833</v>
      </c>
      <c r="H797" s="455">
        <v>44643</v>
      </c>
      <c r="I797" s="391">
        <f t="shared" ca="1" si="1"/>
        <v>1387</v>
      </c>
      <c r="J797" s="455">
        <v>44657</v>
      </c>
      <c r="K797" s="456" t="s">
        <v>8767</v>
      </c>
      <c r="L797" s="629">
        <v>3500</v>
      </c>
      <c r="M797" s="630" t="s">
        <v>1230</v>
      </c>
      <c r="N797" s="630" t="s">
        <v>1230</v>
      </c>
      <c r="O797" s="634" t="s">
        <v>9600</v>
      </c>
      <c r="P797" s="389" t="s">
        <v>8769</v>
      </c>
      <c r="Q797" s="632"/>
      <c r="R797" s="456"/>
      <c r="S797" s="55"/>
      <c r="T797" s="633"/>
      <c r="U797" s="394"/>
      <c r="V797" s="395"/>
      <c r="W797" s="395"/>
      <c r="X797" s="395"/>
      <c r="Y797" s="395"/>
      <c r="Z797" s="395"/>
      <c r="AA797" s="395"/>
      <c r="AB797" s="395"/>
      <c r="AC797" s="395"/>
      <c r="AD797" s="395"/>
      <c r="AE797" s="395"/>
      <c r="AF797" s="395"/>
      <c r="AG797" s="395"/>
      <c r="AH797" s="395"/>
      <c r="AI797" s="395"/>
      <c r="AJ797" s="395"/>
      <c r="AK797" s="395"/>
    </row>
    <row r="798" spans="1:37" ht="30" customHeight="1">
      <c r="A798" s="450" t="s">
        <v>2948</v>
      </c>
      <c r="B798" s="451" t="s">
        <v>7051</v>
      </c>
      <c r="C798" s="451" t="s">
        <v>7052</v>
      </c>
      <c r="D798" s="559" t="s">
        <v>7053</v>
      </c>
      <c r="E798" s="453" t="s">
        <v>7054</v>
      </c>
      <c r="F798" s="453" t="s">
        <v>5261</v>
      </c>
      <c r="G798" s="454" t="s">
        <v>3784</v>
      </c>
      <c r="H798" s="455">
        <v>44643</v>
      </c>
      <c r="I798" s="391">
        <f t="shared" ca="1" si="1"/>
        <v>1387</v>
      </c>
      <c r="J798" s="455">
        <v>45120</v>
      </c>
      <c r="K798" s="456" t="s">
        <v>8767</v>
      </c>
      <c r="L798" s="629">
        <v>3500</v>
      </c>
      <c r="M798" s="630" t="s">
        <v>1230</v>
      </c>
      <c r="N798" s="630" t="s">
        <v>1230</v>
      </c>
      <c r="O798" s="634" t="s">
        <v>9601</v>
      </c>
      <c r="P798" s="389" t="s">
        <v>8769</v>
      </c>
      <c r="Q798" s="632"/>
      <c r="R798" s="389" t="s">
        <v>8776</v>
      </c>
      <c r="S798" s="55" t="s">
        <v>3942</v>
      </c>
      <c r="T798" s="633"/>
      <c r="U798" s="394"/>
      <c r="V798" s="395"/>
      <c r="W798" s="395"/>
      <c r="X798" s="395"/>
      <c r="Y798" s="395"/>
      <c r="Z798" s="395"/>
      <c r="AA798" s="395"/>
      <c r="AB798" s="395"/>
      <c r="AC798" s="395"/>
      <c r="AD798" s="395"/>
      <c r="AE798" s="395"/>
      <c r="AF798" s="395"/>
      <c r="AG798" s="395"/>
      <c r="AH798" s="395"/>
      <c r="AI798" s="395"/>
      <c r="AJ798" s="395"/>
      <c r="AK798" s="395"/>
    </row>
    <row r="799" spans="1:37" ht="30" customHeight="1">
      <c r="A799" s="450" t="s">
        <v>2951</v>
      </c>
      <c r="B799" s="451" t="s">
        <v>7056</v>
      </c>
      <c r="C799" s="451" t="s">
        <v>7057</v>
      </c>
      <c r="D799" s="559" t="s">
        <v>7058</v>
      </c>
      <c r="E799" s="453" t="s">
        <v>7059</v>
      </c>
      <c r="F799" s="453" t="s">
        <v>7060</v>
      </c>
      <c r="G799" s="454" t="s">
        <v>4199</v>
      </c>
      <c r="H799" s="455">
        <v>44637</v>
      </c>
      <c r="I799" s="391">
        <f t="shared" ca="1" si="1"/>
        <v>1393</v>
      </c>
      <c r="J799" s="455">
        <v>44638</v>
      </c>
      <c r="K799" s="456" t="s">
        <v>8781</v>
      </c>
      <c r="L799" s="629">
        <v>58000</v>
      </c>
      <c r="M799" s="630" t="s">
        <v>1230</v>
      </c>
      <c r="N799" s="630" t="s">
        <v>1230</v>
      </c>
      <c r="O799" s="634" t="s">
        <v>9602</v>
      </c>
      <c r="P799" s="389" t="s">
        <v>8783</v>
      </c>
      <c r="Q799" s="632"/>
      <c r="R799" s="456"/>
      <c r="S799" s="55"/>
      <c r="T799" s="633"/>
      <c r="U799" s="394"/>
      <c r="V799" s="395"/>
      <c r="W799" s="395"/>
      <c r="X799" s="395"/>
      <c r="Y799" s="395"/>
      <c r="Z799" s="395"/>
      <c r="AA799" s="395"/>
      <c r="AB799" s="395"/>
      <c r="AC799" s="395"/>
      <c r="AD799" s="395"/>
      <c r="AE799" s="395"/>
      <c r="AF799" s="395"/>
      <c r="AG799" s="395"/>
      <c r="AH799" s="395"/>
      <c r="AI799" s="395"/>
      <c r="AJ799" s="395"/>
      <c r="AK799" s="395"/>
    </row>
    <row r="800" spans="1:37" ht="30" customHeight="1">
      <c r="A800" s="450" t="s">
        <v>2956</v>
      </c>
      <c r="B800" s="451" t="s">
        <v>7062</v>
      </c>
      <c r="C800" s="451" t="s">
        <v>7063</v>
      </c>
      <c r="D800" s="559" t="s">
        <v>7064</v>
      </c>
      <c r="E800" s="453" t="s">
        <v>7065</v>
      </c>
      <c r="F800" s="453" t="s">
        <v>4000</v>
      </c>
      <c r="G800" s="454" t="s">
        <v>7066</v>
      </c>
      <c r="H800" s="455">
        <v>44643</v>
      </c>
      <c r="I800" s="391">
        <f t="shared" ca="1" si="1"/>
        <v>1387</v>
      </c>
      <c r="J800" s="455">
        <v>44651</v>
      </c>
      <c r="K800" s="456" t="s">
        <v>8767</v>
      </c>
      <c r="L800" s="629">
        <v>3500</v>
      </c>
      <c r="M800" s="630" t="s">
        <v>1230</v>
      </c>
      <c r="N800" s="630" t="s">
        <v>1230</v>
      </c>
      <c r="O800" s="634" t="s">
        <v>9603</v>
      </c>
      <c r="P800" s="389" t="s">
        <v>8769</v>
      </c>
      <c r="Q800" s="632"/>
      <c r="R800" s="456"/>
      <c r="S800" s="55"/>
      <c r="T800" s="633"/>
      <c r="U800" s="394"/>
      <c r="V800" s="395"/>
      <c r="W800" s="395"/>
      <c r="X800" s="395"/>
      <c r="Y800" s="395"/>
      <c r="Z800" s="395"/>
      <c r="AA800" s="395"/>
      <c r="AB800" s="395"/>
      <c r="AC800" s="395"/>
      <c r="AD800" s="395"/>
      <c r="AE800" s="395"/>
      <c r="AF800" s="395"/>
      <c r="AG800" s="395"/>
      <c r="AH800" s="395"/>
      <c r="AI800" s="395"/>
      <c r="AJ800" s="395"/>
      <c r="AK800" s="395"/>
    </row>
    <row r="801" spans="1:37" ht="30" customHeight="1">
      <c r="A801" s="594" t="s">
        <v>2960</v>
      </c>
      <c r="B801" s="635" t="s">
        <v>7068</v>
      </c>
      <c r="C801" s="635" t="s">
        <v>7069</v>
      </c>
      <c r="D801" s="636" t="s">
        <v>2963</v>
      </c>
      <c r="E801" s="637" t="s">
        <v>7070</v>
      </c>
      <c r="F801" s="637" t="s">
        <v>4379</v>
      </c>
      <c r="G801" s="638" t="s">
        <v>3833</v>
      </c>
      <c r="H801" s="639">
        <v>44643</v>
      </c>
      <c r="I801" s="599">
        <f t="shared" ca="1" si="1"/>
        <v>1387</v>
      </c>
      <c r="J801" s="639"/>
      <c r="K801" s="598" t="s">
        <v>8767</v>
      </c>
      <c r="L801" s="640">
        <v>3500</v>
      </c>
      <c r="M801" s="641" t="s">
        <v>32</v>
      </c>
      <c r="N801" s="641" t="s">
        <v>32</v>
      </c>
      <c r="O801" s="655" t="s">
        <v>9565</v>
      </c>
      <c r="P801" s="601" t="s">
        <v>8769</v>
      </c>
      <c r="Q801" s="643"/>
      <c r="R801" s="601" t="s">
        <v>8776</v>
      </c>
      <c r="S801" s="603"/>
      <c r="T801" s="644" t="s">
        <v>9129</v>
      </c>
      <c r="U801" s="602"/>
      <c r="V801" s="645"/>
      <c r="W801" s="645"/>
      <c r="X801" s="645"/>
      <c r="Y801" s="645"/>
      <c r="Z801" s="645"/>
      <c r="AA801" s="645"/>
      <c r="AB801" s="645"/>
      <c r="AC801" s="645"/>
      <c r="AD801" s="645"/>
      <c r="AE801" s="645"/>
      <c r="AF801" s="645"/>
      <c r="AG801" s="645"/>
      <c r="AH801" s="645"/>
      <c r="AI801" s="645"/>
      <c r="AJ801" s="645"/>
      <c r="AK801" s="645"/>
    </row>
    <row r="802" spans="1:37" ht="30" customHeight="1">
      <c r="A802" s="594" t="s">
        <v>2965</v>
      </c>
      <c r="B802" s="635" t="s">
        <v>7071</v>
      </c>
      <c r="C802" s="635" t="s">
        <v>2967</v>
      </c>
      <c r="D802" s="636" t="s">
        <v>7072</v>
      </c>
      <c r="E802" s="637" t="s">
        <v>7073</v>
      </c>
      <c r="F802" s="637"/>
      <c r="G802" s="638" t="s">
        <v>3833</v>
      </c>
      <c r="H802" s="639">
        <v>44643</v>
      </c>
      <c r="I802" s="599">
        <f t="shared" ca="1" si="1"/>
        <v>1387</v>
      </c>
      <c r="J802" s="639"/>
      <c r="K802" s="598" t="s">
        <v>8767</v>
      </c>
      <c r="L802" s="640">
        <v>3500</v>
      </c>
      <c r="M802" s="641" t="s">
        <v>32</v>
      </c>
      <c r="N802" s="641" t="s">
        <v>32</v>
      </c>
      <c r="O802" s="655" t="s">
        <v>9565</v>
      </c>
      <c r="P802" s="601" t="s">
        <v>8769</v>
      </c>
      <c r="Q802" s="643"/>
      <c r="R802" s="601" t="s">
        <v>8776</v>
      </c>
      <c r="S802" s="603"/>
      <c r="T802" s="644" t="s">
        <v>9129</v>
      </c>
      <c r="U802" s="602"/>
      <c r="V802" s="645"/>
      <c r="W802" s="645"/>
      <c r="X802" s="645"/>
      <c r="Y802" s="645"/>
      <c r="Z802" s="645"/>
      <c r="AA802" s="645"/>
      <c r="AB802" s="645"/>
      <c r="AC802" s="645"/>
      <c r="AD802" s="645"/>
      <c r="AE802" s="645"/>
      <c r="AF802" s="645"/>
      <c r="AG802" s="645"/>
      <c r="AH802" s="645"/>
      <c r="AI802" s="645"/>
      <c r="AJ802" s="645"/>
      <c r="AK802" s="645"/>
    </row>
    <row r="803" spans="1:37" ht="30" customHeight="1">
      <c r="A803" s="450" t="s">
        <v>3663</v>
      </c>
      <c r="B803" s="451" t="s">
        <v>3664</v>
      </c>
      <c r="C803" s="451" t="s">
        <v>3665</v>
      </c>
      <c r="D803" s="559" t="s">
        <v>3666</v>
      </c>
      <c r="E803" s="453" t="s">
        <v>7552</v>
      </c>
      <c r="F803" s="453" t="s">
        <v>7553</v>
      </c>
      <c r="G803" s="454" t="s">
        <v>3796</v>
      </c>
      <c r="H803" s="455">
        <v>44643</v>
      </c>
      <c r="I803" s="391">
        <f t="shared" ca="1" si="1"/>
        <v>1387</v>
      </c>
      <c r="J803" s="455">
        <v>44656</v>
      </c>
      <c r="K803" s="456" t="s">
        <v>8767</v>
      </c>
      <c r="L803" s="629">
        <v>3500</v>
      </c>
      <c r="M803" s="630" t="s">
        <v>1230</v>
      </c>
      <c r="N803" s="630" t="s">
        <v>1230</v>
      </c>
      <c r="O803" s="634" t="s">
        <v>9604</v>
      </c>
      <c r="P803" s="389" t="s">
        <v>8769</v>
      </c>
      <c r="Q803" s="632"/>
      <c r="R803" s="456"/>
      <c r="S803" s="55"/>
      <c r="T803" s="633"/>
      <c r="U803" s="394"/>
      <c r="V803" s="395"/>
      <c r="W803" s="395"/>
      <c r="X803" s="395"/>
      <c r="Y803" s="395"/>
      <c r="Z803" s="395"/>
      <c r="AA803" s="395"/>
      <c r="AB803" s="395"/>
      <c r="AC803" s="395"/>
      <c r="AD803" s="395"/>
      <c r="AE803" s="395"/>
      <c r="AF803" s="395"/>
      <c r="AG803" s="395"/>
      <c r="AH803" s="395"/>
      <c r="AI803" s="395"/>
      <c r="AJ803" s="395"/>
      <c r="AK803" s="395"/>
    </row>
    <row r="804" spans="1:37" ht="30" customHeight="1">
      <c r="A804" s="471" t="s">
        <v>2973</v>
      </c>
      <c r="B804" s="472" t="s">
        <v>7079</v>
      </c>
      <c r="C804" s="472" t="s">
        <v>7080</v>
      </c>
      <c r="D804" s="649" t="s">
        <v>5460</v>
      </c>
      <c r="E804" s="474" t="s">
        <v>7081</v>
      </c>
      <c r="F804" s="474" t="s">
        <v>5570</v>
      </c>
      <c r="G804" s="475" t="s">
        <v>3784</v>
      </c>
      <c r="H804" s="476">
        <v>44643</v>
      </c>
      <c r="I804" s="40">
        <f t="shared" ca="1" si="1"/>
        <v>1387</v>
      </c>
      <c r="J804" s="476"/>
      <c r="K804" s="477" t="s">
        <v>8767</v>
      </c>
      <c r="L804" s="650">
        <v>3500</v>
      </c>
      <c r="M804" s="651" t="s">
        <v>32</v>
      </c>
      <c r="N804" s="651"/>
      <c r="O804" s="652" t="s">
        <v>9565</v>
      </c>
      <c r="P804" s="137" t="s">
        <v>8769</v>
      </c>
      <c r="Q804" s="653"/>
      <c r="R804" s="477"/>
      <c r="S804" s="479"/>
      <c r="T804" s="654" t="s">
        <v>8830</v>
      </c>
      <c r="U804" s="382"/>
      <c r="V804" s="383"/>
      <c r="W804" s="383"/>
      <c r="X804" s="383"/>
      <c r="Y804" s="383"/>
      <c r="Z804" s="383"/>
      <c r="AA804" s="383"/>
      <c r="AB804" s="383"/>
      <c r="AC804" s="383"/>
      <c r="AD804" s="383"/>
      <c r="AE804" s="383"/>
      <c r="AF804" s="383"/>
      <c r="AG804" s="383"/>
      <c r="AH804" s="383"/>
      <c r="AI804" s="383"/>
      <c r="AJ804" s="383"/>
      <c r="AK804" s="383"/>
    </row>
    <row r="805" spans="1:37" ht="30" customHeight="1">
      <c r="A805" s="450" t="s">
        <v>2977</v>
      </c>
      <c r="B805" s="451" t="s">
        <v>7084</v>
      </c>
      <c r="C805" s="451" t="s">
        <v>7085</v>
      </c>
      <c r="D805" s="559" t="s">
        <v>7086</v>
      </c>
      <c r="E805" s="453" t="s">
        <v>7087</v>
      </c>
      <c r="F805" s="453"/>
      <c r="G805" s="454" t="s">
        <v>3833</v>
      </c>
      <c r="H805" s="455">
        <v>44643</v>
      </c>
      <c r="I805" s="391">
        <f t="shared" ca="1" si="1"/>
        <v>1387</v>
      </c>
      <c r="J805" s="455">
        <v>45239</v>
      </c>
      <c r="K805" s="456" t="s">
        <v>8767</v>
      </c>
      <c r="L805" s="629">
        <v>3500</v>
      </c>
      <c r="M805" s="630" t="s">
        <v>1230</v>
      </c>
      <c r="N805" s="630" t="s">
        <v>1230</v>
      </c>
      <c r="O805" s="634" t="s">
        <v>9605</v>
      </c>
      <c r="P805" s="389" t="s">
        <v>8769</v>
      </c>
      <c r="Q805" s="632" t="s">
        <v>1230</v>
      </c>
      <c r="R805" s="389" t="s">
        <v>8776</v>
      </c>
      <c r="S805" s="55" t="s">
        <v>4643</v>
      </c>
      <c r="T805" s="633"/>
      <c r="U805" s="394"/>
      <c r="V805" s="395"/>
      <c r="W805" s="395"/>
      <c r="X805" s="395"/>
      <c r="Y805" s="395"/>
      <c r="Z805" s="395"/>
      <c r="AA805" s="395"/>
      <c r="AB805" s="395"/>
      <c r="AC805" s="395"/>
      <c r="AD805" s="395"/>
      <c r="AE805" s="395"/>
      <c r="AF805" s="395"/>
      <c r="AG805" s="395"/>
      <c r="AH805" s="395"/>
      <c r="AI805" s="395"/>
      <c r="AJ805" s="395"/>
      <c r="AK805" s="395"/>
    </row>
    <row r="806" spans="1:37" ht="30" customHeight="1">
      <c r="A806" s="450" t="s">
        <v>2980</v>
      </c>
      <c r="B806" s="451" t="s">
        <v>7089</v>
      </c>
      <c r="C806" s="451" t="s">
        <v>7090</v>
      </c>
      <c r="D806" s="559" t="s">
        <v>7091</v>
      </c>
      <c r="E806" s="453" t="s">
        <v>7092</v>
      </c>
      <c r="F806" s="453" t="s">
        <v>7093</v>
      </c>
      <c r="G806" s="454" t="s">
        <v>3833</v>
      </c>
      <c r="H806" s="455">
        <v>44643</v>
      </c>
      <c r="I806" s="391">
        <f t="shared" ca="1" si="1"/>
        <v>1387</v>
      </c>
      <c r="J806" s="455">
        <v>44672</v>
      </c>
      <c r="K806" s="456" t="s">
        <v>8767</v>
      </c>
      <c r="L806" s="629">
        <v>3500</v>
      </c>
      <c r="M806" s="630" t="s">
        <v>1230</v>
      </c>
      <c r="N806" s="630" t="s">
        <v>1230</v>
      </c>
      <c r="O806" s="634" t="s">
        <v>9606</v>
      </c>
      <c r="P806" s="389" t="s">
        <v>8769</v>
      </c>
      <c r="Q806" s="632"/>
      <c r="R806" s="456"/>
      <c r="S806" s="55"/>
      <c r="T806" s="633"/>
      <c r="U806" s="394"/>
      <c r="V806" s="395"/>
      <c r="W806" s="395"/>
      <c r="X806" s="395"/>
      <c r="Y806" s="395"/>
      <c r="Z806" s="395"/>
      <c r="AA806" s="395"/>
      <c r="AB806" s="395"/>
      <c r="AC806" s="395"/>
      <c r="AD806" s="395"/>
      <c r="AE806" s="395"/>
      <c r="AF806" s="395"/>
      <c r="AG806" s="395"/>
      <c r="AH806" s="395"/>
      <c r="AI806" s="395"/>
      <c r="AJ806" s="395"/>
      <c r="AK806" s="395"/>
    </row>
    <row r="807" spans="1:37" ht="30" customHeight="1">
      <c r="A807" s="450" t="s">
        <v>7618</v>
      </c>
      <c r="B807" s="451" t="s">
        <v>7619</v>
      </c>
      <c r="C807" s="451" t="s">
        <v>7620</v>
      </c>
      <c r="D807" s="559" t="s">
        <v>6995</v>
      </c>
      <c r="E807" s="453" t="s">
        <v>7621</v>
      </c>
      <c r="F807" s="453"/>
      <c r="G807" s="454"/>
      <c r="H807" s="455">
        <v>44643</v>
      </c>
      <c r="I807" s="391">
        <f t="shared" ca="1" si="1"/>
        <v>1387</v>
      </c>
      <c r="J807" s="455">
        <v>44655</v>
      </c>
      <c r="K807" s="456" t="s">
        <v>8767</v>
      </c>
      <c r="L807" s="629">
        <v>3500</v>
      </c>
      <c r="M807" s="630" t="s">
        <v>1230</v>
      </c>
      <c r="N807" s="630" t="s">
        <v>1230</v>
      </c>
      <c r="O807" s="634" t="s">
        <v>9607</v>
      </c>
      <c r="P807" s="389" t="s">
        <v>8769</v>
      </c>
      <c r="Q807" s="632"/>
      <c r="R807" s="456"/>
      <c r="S807" s="55"/>
      <c r="T807" s="633"/>
      <c r="U807" s="394"/>
      <c r="V807" s="395"/>
      <c r="W807" s="395"/>
      <c r="X807" s="395"/>
      <c r="Y807" s="395"/>
      <c r="Z807" s="395"/>
      <c r="AA807" s="395"/>
      <c r="AB807" s="395"/>
      <c r="AC807" s="395"/>
      <c r="AD807" s="395"/>
      <c r="AE807" s="395"/>
      <c r="AF807" s="395"/>
      <c r="AG807" s="395"/>
      <c r="AH807" s="395"/>
      <c r="AI807" s="395"/>
      <c r="AJ807" s="395"/>
      <c r="AK807" s="395"/>
    </row>
    <row r="808" spans="1:37" ht="30" customHeight="1">
      <c r="A808" s="450" t="s">
        <v>7625</v>
      </c>
      <c r="B808" s="451" t="s">
        <v>7626</v>
      </c>
      <c r="C808" s="451" t="s">
        <v>7620</v>
      </c>
      <c r="D808" s="559" t="s">
        <v>6995</v>
      </c>
      <c r="E808" s="453" t="s">
        <v>7627</v>
      </c>
      <c r="F808" s="453"/>
      <c r="G808" s="454"/>
      <c r="H808" s="455">
        <v>44643</v>
      </c>
      <c r="I808" s="391">
        <f t="shared" ca="1" si="1"/>
        <v>1387</v>
      </c>
      <c r="J808" s="455">
        <v>44655</v>
      </c>
      <c r="K808" s="456" t="s">
        <v>8767</v>
      </c>
      <c r="L808" s="629">
        <v>3500</v>
      </c>
      <c r="M808" s="630" t="s">
        <v>1230</v>
      </c>
      <c r="N808" s="630" t="s">
        <v>1230</v>
      </c>
      <c r="O808" s="634" t="s">
        <v>9608</v>
      </c>
      <c r="P808" s="389" t="s">
        <v>8769</v>
      </c>
      <c r="Q808" s="632"/>
      <c r="R808" s="456"/>
      <c r="S808" s="55"/>
      <c r="T808" s="633"/>
      <c r="U808" s="394"/>
      <c r="V808" s="395"/>
      <c r="W808" s="395"/>
      <c r="X808" s="395"/>
      <c r="Y808" s="395"/>
      <c r="Z808" s="395"/>
      <c r="AA808" s="395"/>
      <c r="AB808" s="395"/>
      <c r="AC808" s="395"/>
      <c r="AD808" s="395"/>
      <c r="AE808" s="395"/>
      <c r="AF808" s="395"/>
      <c r="AG808" s="395"/>
      <c r="AH808" s="395"/>
      <c r="AI808" s="395"/>
      <c r="AJ808" s="395"/>
      <c r="AK808" s="395"/>
    </row>
    <row r="809" spans="1:37" ht="30" customHeight="1">
      <c r="A809" s="450" t="s">
        <v>2993</v>
      </c>
      <c r="B809" s="451" t="s">
        <v>7105</v>
      </c>
      <c r="C809" s="451" t="s">
        <v>7106</v>
      </c>
      <c r="D809" s="559" t="s">
        <v>2996</v>
      </c>
      <c r="E809" s="453" t="s">
        <v>7107</v>
      </c>
      <c r="F809" s="453"/>
      <c r="G809" s="454" t="s">
        <v>3833</v>
      </c>
      <c r="H809" s="455">
        <v>44643</v>
      </c>
      <c r="I809" s="391">
        <f t="shared" ca="1" si="1"/>
        <v>1387</v>
      </c>
      <c r="J809" s="455">
        <v>44648</v>
      </c>
      <c r="K809" s="456" t="s">
        <v>8767</v>
      </c>
      <c r="L809" s="629">
        <v>3500</v>
      </c>
      <c r="M809" s="630" t="s">
        <v>1230</v>
      </c>
      <c r="N809" s="630" t="s">
        <v>1230</v>
      </c>
      <c r="O809" s="634" t="s">
        <v>9609</v>
      </c>
      <c r="P809" s="389" t="s">
        <v>8769</v>
      </c>
      <c r="Q809" s="632"/>
      <c r="R809" s="456"/>
      <c r="S809" s="55"/>
      <c r="T809" s="633"/>
      <c r="U809" s="394"/>
      <c r="V809" s="395"/>
      <c r="W809" s="395"/>
      <c r="X809" s="395"/>
      <c r="Y809" s="395"/>
      <c r="Z809" s="395"/>
      <c r="AA809" s="395"/>
      <c r="AB809" s="395"/>
      <c r="AC809" s="395"/>
      <c r="AD809" s="395"/>
      <c r="AE809" s="395"/>
      <c r="AF809" s="395"/>
      <c r="AG809" s="395"/>
      <c r="AH809" s="395"/>
      <c r="AI809" s="395"/>
      <c r="AJ809" s="395"/>
      <c r="AK809" s="395"/>
    </row>
    <row r="810" spans="1:37" ht="30" customHeight="1">
      <c r="A810" s="450" t="s">
        <v>2998</v>
      </c>
      <c r="B810" s="451" t="s">
        <v>7109</v>
      </c>
      <c r="C810" s="451" t="s">
        <v>7110</v>
      </c>
      <c r="D810" s="559" t="s">
        <v>7111</v>
      </c>
      <c r="E810" s="453" t="s">
        <v>7112</v>
      </c>
      <c r="F810" s="453" t="s">
        <v>4220</v>
      </c>
      <c r="G810" s="454" t="s">
        <v>3796</v>
      </c>
      <c r="H810" s="455">
        <v>44643</v>
      </c>
      <c r="I810" s="391">
        <f t="shared" ca="1" si="1"/>
        <v>1387</v>
      </c>
      <c r="J810" s="455">
        <v>44650</v>
      </c>
      <c r="K810" s="456" t="s">
        <v>8767</v>
      </c>
      <c r="L810" s="629">
        <v>3500</v>
      </c>
      <c r="M810" s="630" t="s">
        <v>32</v>
      </c>
      <c r="N810" s="630" t="s">
        <v>1230</v>
      </c>
      <c r="O810" s="634" t="s">
        <v>9610</v>
      </c>
      <c r="P810" s="389" t="s">
        <v>8769</v>
      </c>
      <c r="Q810" s="632"/>
      <c r="R810" s="456"/>
      <c r="S810" s="55"/>
      <c r="T810" s="633"/>
      <c r="U810" s="394"/>
      <c r="V810" s="395"/>
      <c r="W810" s="395"/>
      <c r="X810" s="395"/>
      <c r="Y810" s="395"/>
      <c r="Z810" s="395"/>
      <c r="AA810" s="395"/>
      <c r="AB810" s="395"/>
      <c r="AC810" s="395"/>
      <c r="AD810" s="395"/>
      <c r="AE810" s="395"/>
      <c r="AF810" s="395"/>
      <c r="AG810" s="395"/>
      <c r="AH810" s="395"/>
      <c r="AI810" s="395"/>
      <c r="AJ810" s="395"/>
      <c r="AK810" s="395"/>
    </row>
    <row r="811" spans="1:37" ht="30" customHeight="1">
      <c r="A811" s="450" t="s">
        <v>3002</v>
      </c>
      <c r="B811" s="451" t="s">
        <v>7114</v>
      </c>
      <c r="C811" s="451" t="s">
        <v>3004</v>
      </c>
      <c r="D811" s="559" t="s">
        <v>3005</v>
      </c>
      <c r="E811" s="453" t="s">
        <v>7115</v>
      </c>
      <c r="F811" s="453" t="s">
        <v>4547</v>
      </c>
      <c r="G811" s="454" t="s">
        <v>3784</v>
      </c>
      <c r="H811" s="455">
        <v>44638</v>
      </c>
      <c r="I811" s="391">
        <f t="shared" ca="1" si="1"/>
        <v>1392</v>
      </c>
      <c r="J811" s="455">
        <v>44650</v>
      </c>
      <c r="K811" s="456" t="s">
        <v>8778</v>
      </c>
      <c r="L811" s="629">
        <v>29000</v>
      </c>
      <c r="M811" s="630" t="s">
        <v>1230</v>
      </c>
      <c r="N811" s="630" t="s">
        <v>1230</v>
      </c>
      <c r="O811" s="634" t="s">
        <v>9611</v>
      </c>
      <c r="P811" s="389" t="s">
        <v>8780</v>
      </c>
      <c r="Q811" s="632"/>
      <c r="R811" s="456"/>
      <c r="S811" s="55"/>
      <c r="T811" s="633"/>
      <c r="U811" s="394"/>
      <c r="V811" s="395"/>
      <c r="W811" s="395"/>
      <c r="X811" s="395"/>
      <c r="Y811" s="395"/>
      <c r="Z811" s="395"/>
      <c r="AA811" s="395"/>
      <c r="AB811" s="395"/>
      <c r="AC811" s="395"/>
      <c r="AD811" s="395"/>
      <c r="AE811" s="395"/>
      <c r="AF811" s="395"/>
      <c r="AG811" s="395"/>
      <c r="AH811" s="395"/>
      <c r="AI811" s="395"/>
      <c r="AJ811" s="395"/>
      <c r="AK811" s="395"/>
    </row>
    <row r="812" spans="1:37" ht="30" customHeight="1">
      <c r="A812" s="450" t="s">
        <v>3007</v>
      </c>
      <c r="B812" s="451" t="s">
        <v>7117</v>
      </c>
      <c r="C812" s="451" t="s">
        <v>7118</v>
      </c>
      <c r="D812" s="559" t="s">
        <v>2784</v>
      </c>
      <c r="E812" s="453" t="s">
        <v>7119</v>
      </c>
      <c r="F812" s="453" t="s">
        <v>7120</v>
      </c>
      <c r="G812" s="454" t="s">
        <v>4199</v>
      </c>
      <c r="H812" s="455">
        <v>44643</v>
      </c>
      <c r="I812" s="391">
        <f t="shared" ca="1" si="1"/>
        <v>1387</v>
      </c>
      <c r="J812" s="455">
        <v>44692</v>
      </c>
      <c r="K812" s="456" t="s">
        <v>8767</v>
      </c>
      <c r="L812" s="629">
        <v>3500</v>
      </c>
      <c r="M812" s="630" t="s">
        <v>1230</v>
      </c>
      <c r="N812" s="630" t="s">
        <v>1230</v>
      </c>
      <c r="O812" s="634" t="s">
        <v>9612</v>
      </c>
      <c r="P812" s="389" t="s">
        <v>8769</v>
      </c>
      <c r="Q812" s="632"/>
      <c r="R812" s="456"/>
      <c r="S812" s="55"/>
      <c r="T812" s="633"/>
      <c r="U812" s="394"/>
      <c r="V812" s="395"/>
      <c r="W812" s="395"/>
      <c r="X812" s="395"/>
      <c r="Y812" s="395"/>
      <c r="Z812" s="395"/>
      <c r="AA812" s="395"/>
      <c r="AB812" s="395"/>
      <c r="AC812" s="395"/>
      <c r="AD812" s="395"/>
      <c r="AE812" s="395"/>
      <c r="AF812" s="395"/>
      <c r="AG812" s="395"/>
      <c r="AH812" s="395"/>
      <c r="AI812" s="395"/>
      <c r="AJ812" s="395"/>
      <c r="AK812" s="395"/>
    </row>
    <row r="813" spans="1:37" ht="30" customHeight="1">
      <c r="A813" s="450" t="s">
        <v>3011</v>
      </c>
      <c r="B813" s="451" t="s">
        <v>7122</v>
      </c>
      <c r="C813" s="451" t="s">
        <v>3013</v>
      </c>
      <c r="D813" s="559" t="s">
        <v>7123</v>
      </c>
      <c r="E813" s="453" t="s">
        <v>7124</v>
      </c>
      <c r="F813" s="453" t="s">
        <v>4500</v>
      </c>
      <c r="G813" s="454" t="s">
        <v>3833</v>
      </c>
      <c r="H813" s="455">
        <v>44643</v>
      </c>
      <c r="I813" s="391">
        <f t="shared" ca="1" si="1"/>
        <v>1387</v>
      </c>
      <c r="J813" s="455">
        <v>44651</v>
      </c>
      <c r="K813" s="456" t="s">
        <v>8767</v>
      </c>
      <c r="L813" s="629">
        <v>3500</v>
      </c>
      <c r="M813" s="630" t="s">
        <v>1230</v>
      </c>
      <c r="N813" s="630" t="s">
        <v>1230</v>
      </c>
      <c r="O813" s="634" t="s">
        <v>9613</v>
      </c>
      <c r="P813" s="389" t="s">
        <v>8769</v>
      </c>
      <c r="Q813" s="632"/>
      <c r="R813" s="456"/>
      <c r="S813" s="55"/>
      <c r="T813" s="633"/>
      <c r="U813" s="394"/>
      <c r="V813" s="395"/>
      <c r="W813" s="395"/>
      <c r="X813" s="395"/>
      <c r="Y813" s="395"/>
      <c r="Z813" s="395"/>
      <c r="AA813" s="395"/>
      <c r="AB813" s="395"/>
      <c r="AC813" s="395"/>
      <c r="AD813" s="395"/>
      <c r="AE813" s="395"/>
      <c r="AF813" s="395"/>
      <c r="AG813" s="395"/>
      <c r="AH813" s="395"/>
      <c r="AI813" s="395"/>
      <c r="AJ813" s="395"/>
      <c r="AK813" s="395"/>
    </row>
    <row r="814" spans="1:37" ht="30" customHeight="1">
      <c r="A814" s="450" t="s">
        <v>3015</v>
      </c>
      <c r="B814" s="451" t="s">
        <v>7126</v>
      </c>
      <c r="C814" s="451" t="s">
        <v>7127</v>
      </c>
      <c r="D814" s="559" t="s">
        <v>3056</v>
      </c>
      <c r="E814" s="453" t="s">
        <v>7128</v>
      </c>
      <c r="F814" s="453" t="s">
        <v>5176</v>
      </c>
      <c r="G814" s="454" t="s">
        <v>3777</v>
      </c>
      <c r="H814" s="455">
        <v>44643</v>
      </c>
      <c r="I814" s="391">
        <f t="shared" ca="1" si="1"/>
        <v>1387</v>
      </c>
      <c r="J814" s="455">
        <v>44692</v>
      </c>
      <c r="K814" s="456" t="s">
        <v>8767</v>
      </c>
      <c r="L814" s="629">
        <v>3500</v>
      </c>
      <c r="M814" s="630" t="s">
        <v>1230</v>
      </c>
      <c r="N814" s="630" t="s">
        <v>1230</v>
      </c>
      <c r="O814" s="634" t="s">
        <v>9614</v>
      </c>
      <c r="P814" s="389" t="s">
        <v>8769</v>
      </c>
      <c r="Q814" s="632"/>
      <c r="R814" s="456"/>
      <c r="S814" s="55"/>
      <c r="T814" s="633"/>
      <c r="U814" s="394"/>
      <c r="V814" s="395"/>
      <c r="W814" s="395"/>
      <c r="X814" s="395"/>
      <c r="Y814" s="395"/>
      <c r="Z814" s="395"/>
      <c r="AA814" s="395"/>
      <c r="AB814" s="395"/>
      <c r="AC814" s="395"/>
      <c r="AD814" s="395"/>
      <c r="AE814" s="395"/>
      <c r="AF814" s="395"/>
      <c r="AG814" s="395"/>
      <c r="AH814" s="395"/>
      <c r="AI814" s="395"/>
      <c r="AJ814" s="395"/>
      <c r="AK814" s="395"/>
    </row>
    <row r="815" spans="1:37" ht="30" customHeight="1">
      <c r="A815" s="450" t="s">
        <v>3019</v>
      </c>
      <c r="B815" s="451" t="s">
        <v>7131</v>
      </c>
      <c r="C815" s="451" t="s">
        <v>3021</v>
      </c>
      <c r="D815" s="559" t="s">
        <v>7132</v>
      </c>
      <c r="E815" s="453" t="s">
        <v>7133</v>
      </c>
      <c r="F815" s="453" t="s">
        <v>7134</v>
      </c>
      <c r="G815" s="454" t="s">
        <v>3784</v>
      </c>
      <c r="H815" s="455">
        <v>44643</v>
      </c>
      <c r="I815" s="391">
        <f t="shared" ca="1" si="1"/>
        <v>1387</v>
      </c>
      <c r="J815" s="455">
        <v>44694</v>
      </c>
      <c r="K815" s="456" t="s">
        <v>8767</v>
      </c>
      <c r="L815" s="629">
        <v>3500</v>
      </c>
      <c r="M815" s="630" t="s">
        <v>32</v>
      </c>
      <c r="N815" s="630" t="s">
        <v>1230</v>
      </c>
      <c r="O815" s="634" t="s">
        <v>9615</v>
      </c>
      <c r="P815" s="389" t="s">
        <v>8769</v>
      </c>
      <c r="Q815" s="632"/>
      <c r="R815" s="456"/>
      <c r="S815" s="55"/>
      <c r="T815" s="633"/>
      <c r="U815" s="394"/>
      <c r="V815" s="395"/>
      <c r="W815" s="395"/>
      <c r="X815" s="395"/>
      <c r="Y815" s="395"/>
      <c r="Z815" s="395"/>
      <c r="AA815" s="395"/>
      <c r="AB815" s="395"/>
      <c r="AC815" s="395"/>
      <c r="AD815" s="395"/>
      <c r="AE815" s="395"/>
      <c r="AF815" s="395"/>
      <c r="AG815" s="395"/>
      <c r="AH815" s="395"/>
      <c r="AI815" s="395"/>
      <c r="AJ815" s="395"/>
      <c r="AK815" s="395"/>
    </row>
    <row r="816" spans="1:37" ht="30" customHeight="1">
      <c r="A816" s="594" t="s">
        <v>3023</v>
      </c>
      <c r="B816" s="635" t="s">
        <v>7136</v>
      </c>
      <c r="C816" s="635" t="s">
        <v>3025</v>
      </c>
      <c r="D816" s="636" t="s">
        <v>7137</v>
      </c>
      <c r="E816" s="637" t="s">
        <v>7138</v>
      </c>
      <c r="F816" s="637" t="s">
        <v>4500</v>
      </c>
      <c r="G816" s="638" t="s">
        <v>3833</v>
      </c>
      <c r="H816" s="639">
        <v>44643</v>
      </c>
      <c r="I816" s="599">
        <f t="shared" ca="1" si="1"/>
        <v>1387</v>
      </c>
      <c r="J816" s="639"/>
      <c r="K816" s="598" t="s">
        <v>8767</v>
      </c>
      <c r="L816" s="640">
        <v>3500</v>
      </c>
      <c r="M816" s="641" t="s">
        <v>32</v>
      </c>
      <c r="N816" s="641" t="s">
        <v>32</v>
      </c>
      <c r="O816" s="655" t="s">
        <v>9565</v>
      </c>
      <c r="P816" s="601" t="s">
        <v>8769</v>
      </c>
      <c r="Q816" s="643"/>
      <c r="R816" s="601" t="s">
        <v>8776</v>
      </c>
      <c r="S816" s="603"/>
      <c r="T816" s="644" t="s">
        <v>8850</v>
      </c>
      <c r="U816" s="602"/>
      <c r="V816" s="645"/>
      <c r="W816" s="645"/>
      <c r="X816" s="645"/>
      <c r="Y816" s="645"/>
      <c r="Z816" s="645"/>
      <c r="AA816" s="645"/>
      <c r="AB816" s="645"/>
      <c r="AC816" s="645"/>
      <c r="AD816" s="645"/>
      <c r="AE816" s="645"/>
      <c r="AF816" s="645"/>
      <c r="AG816" s="645"/>
      <c r="AH816" s="645"/>
      <c r="AI816" s="645"/>
      <c r="AJ816" s="645"/>
      <c r="AK816" s="645"/>
    </row>
    <row r="817" spans="1:37" ht="30" customHeight="1">
      <c r="A817" s="450" t="s">
        <v>3027</v>
      </c>
      <c r="B817" s="451" t="s">
        <v>7140</v>
      </c>
      <c r="C817" s="451" t="s">
        <v>7141</v>
      </c>
      <c r="D817" s="559" t="s">
        <v>3030</v>
      </c>
      <c r="E817" s="453" t="s">
        <v>7142</v>
      </c>
      <c r="F817" s="453" t="s">
        <v>7143</v>
      </c>
      <c r="G817" s="454" t="s">
        <v>4287</v>
      </c>
      <c r="H817" s="455">
        <v>44638</v>
      </c>
      <c r="I817" s="391">
        <f t="shared" ca="1" si="1"/>
        <v>1392</v>
      </c>
      <c r="J817" s="455">
        <v>44692</v>
      </c>
      <c r="K817" s="456" t="s">
        <v>8778</v>
      </c>
      <c r="L817" s="629">
        <v>29000</v>
      </c>
      <c r="M817" s="630" t="s">
        <v>1230</v>
      </c>
      <c r="N817" s="630" t="s">
        <v>1230</v>
      </c>
      <c r="O817" s="634" t="s">
        <v>9616</v>
      </c>
      <c r="P817" s="389" t="s">
        <v>8780</v>
      </c>
      <c r="Q817" s="632"/>
      <c r="R817" s="456"/>
      <c r="S817" s="55"/>
      <c r="T817" s="633"/>
      <c r="U817" s="394"/>
      <c r="V817" s="395"/>
      <c r="W817" s="395"/>
      <c r="X817" s="395"/>
      <c r="Y817" s="395"/>
      <c r="Z817" s="395"/>
      <c r="AA817" s="395"/>
      <c r="AB817" s="395"/>
      <c r="AC817" s="395"/>
      <c r="AD817" s="395"/>
      <c r="AE817" s="395"/>
      <c r="AF817" s="395"/>
      <c r="AG817" s="395"/>
      <c r="AH817" s="395"/>
      <c r="AI817" s="395"/>
      <c r="AJ817" s="395"/>
      <c r="AK817" s="395"/>
    </row>
    <row r="818" spans="1:37" ht="30" customHeight="1">
      <c r="A818" s="450" t="s">
        <v>3032</v>
      </c>
      <c r="B818" s="451" t="s">
        <v>7145</v>
      </c>
      <c r="C818" s="451" t="s">
        <v>7146</v>
      </c>
      <c r="D818" s="559" t="s">
        <v>3030</v>
      </c>
      <c r="E818" s="453" t="s">
        <v>7147</v>
      </c>
      <c r="F818" s="453" t="s">
        <v>5667</v>
      </c>
      <c r="G818" s="454" t="s">
        <v>3777</v>
      </c>
      <c r="H818" s="455">
        <v>44643</v>
      </c>
      <c r="I818" s="391">
        <f t="shared" ca="1" si="1"/>
        <v>1387</v>
      </c>
      <c r="J818" s="455">
        <v>44712</v>
      </c>
      <c r="K818" s="456" t="s">
        <v>8767</v>
      </c>
      <c r="L818" s="629">
        <v>3500</v>
      </c>
      <c r="M818" s="630" t="s">
        <v>1230</v>
      </c>
      <c r="N818" s="630" t="s">
        <v>1230</v>
      </c>
      <c r="O818" s="634" t="s">
        <v>9617</v>
      </c>
      <c r="P818" s="389" t="s">
        <v>8769</v>
      </c>
      <c r="Q818" s="632"/>
      <c r="R818" s="456"/>
      <c r="S818" s="55"/>
      <c r="T818" s="633"/>
      <c r="U818" s="394"/>
      <c r="V818" s="395"/>
      <c r="W818" s="395"/>
      <c r="X818" s="395"/>
      <c r="Y818" s="395"/>
      <c r="Z818" s="395"/>
      <c r="AA818" s="395"/>
      <c r="AB818" s="395"/>
      <c r="AC818" s="395"/>
      <c r="AD818" s="395"/>
      <c r="AE818" s="395"/>
      <c r="AF818" s="395"/>
      <c r="AG818" s="395"/>
      <c r="AH818" s="395"/>
      <c r="AI818" s="395"/>
      <c r="AJ818" s="395"/>
      <c r="AK818" s="395"/>
    </row>
    <row r="819" spans="1:37" ht="30" customHeight="1">
      <c r="A819" s="450" t="s">
        <v>3036</v>
      </c>
      <c r="B819" s="451" t="s">
        <v>7149</v>
      </c>
      <c r="C819" s="451" t="s">
        <v>3038</v>
      </c>
      <c r="D819" s="559" t="s">
        <v>7150</v>
      </c>
      <c r="E819" s="453" t="s">
        <v>7151</v>
      </c>
      <c r="F819" s="453" t="s">
        <v>4500</v>
      </c>
      <c r="G819" s="454" t="s">
        <v>3833</v>
      </c>
      <c r="H819" s="455">
        <v>44643</v>
      </c>
      <c r="I819" s="391">
        <f t="shared" ca="1" si="1"/>
        <v>1387</v>
      </c>
      <c r="J819" s="455">
        <v>44648</v>
      </c>
      <c r="K819" s="456" t="s">
        <v>8767</v>
      </c>
      <c r="L819" s="629">
        <v>3500</v>
      </c>
      <c r="M819" s="630" t="s">
        <v>1230</v>
      </c>
      <c r="N819" s="630" t="s">
        <v>1230</v>
      </c>
      <c r="O819" s="634" t="s">
        <v>9618</v>
      </c>
      <c r="P819" s="389" t="s">
        <v>8769</v>
      </c>
      <c r="Q819" s="632"/>
      <c r="R819" s="456"/>
      <c r="S819" s="55"/>
      <c r="T819" s="633"/>
      <c r="U819" s="394"/>
      <c r="V819" s="395"/>
      <c r="W819" s="395"/>
      <c r="X819" s="395"/>
      <c r="Y819" s="395"/>
      <c r="Z819" s="395"/>
      <c r="AA819" s="395"/>
      <c r="AB819" s="395"/>
      <c r="AC819" s="395"/>
      <c r="AD819" s="395"/>
      <c r="AE819" s="395"/>
      <c r="AF819" s="395"/>
      <c r="AG819" s="395"/>
      <c r="AH819" s="395"/>
      <c r="AI819" s="395"/>
      <c r="AJ819" s="395"/>
      <c r="AK819" s="395"/>
    </row>
    <row r="820" spans="1:37" ht="30" customHeight="1">
      <c r="A820" s="450" t="s">
        <v>3044</v>
      </c>
      <c r="B820" s="451" t="s">
        <v>7153</v>
      </c>
      <c r="C820" s="451" t="s">
        <v>3046</v>
      </c>
      <c r="D820" s="559" t="s">
        <v>3047</v>
      </c>
      <c r="E820" s="453" t="s">
        <v>7154</v>
      </c>
      <c r="F820" s="453" t="s">
        <v>6985</v>
      </c>
      <c r="G820" s="454" t="s">
        <v>3833</v>
      </c>
      <c r="H820" s="455">
        <v>44643</v>
      </c>
      <c r="I820" s="391">
        <f t="shared" ca="1" si="1"/>
        <v>1387</v>
      </c>
      <c r="J820" s="455">
        <v>44657</v>
      </c>
      <c r="K820" s="456" t="s">
        <v>8767</v>
      </c>
      <c r="L820" s="629">
        <v>3500</v>
      </c>
      <c r="M820" s="630" t="s">
        <v>1230</v>
      </c>
      <c r="N820" s="630" t="s">
        <v>1230</v>
      </c>
      <c r="O820" s="634" t="s">
        <v>9619</v>
      </c>
      <c r="P820" s="389" t="s">
        <v>8769</v>
      </c>
      <c r="Q820" s="632"/>
      <c r="R820" s="456"/>
      <c r="S820" s="55"/>
      <c r="T820" s="633" t="s">
        <v>8771</v>
      </c>
      <c r="U820" s="394"/>
      <c r="V820" s="395"/>
      <c r="W820" s="395"/>
      <c r="X820" s="395"/>
      <c r="Y820" s="395"/>
      <c r="Z820" s="395"/>
      <c r="AA820" s="395"/>
      <c r="AB820" s="395"/>
      <c r="AC820" s="395"/>
      <c r="AD820" s="395"/>
      <c r="AE820" s="395"/>
      <c r="AF820" s="395"/>
      <c r="AG820" s="395"/>
      <c r="AH820" s="395"/>
      <c r="AI820" s="395"/>
      <c r="AJ820" s="395"/>
      <c r="AK820" s="395"/>
    </row>
    <row r="821" spans="1:37" ht="30" customHeight="1">
      <c r="A821" s="450" t="s">
        <v>3049</v>
      </c>
      <c r="B821" s="451" t="s">
        <v>7156</v>
      </c>
      <c r="C821" s="451" t="s">
        <v>3051</v>
      </c>
      <c r="D821" s="559" t="s">
        <v>7157</v>
      </c>
      <c r="E821" s="453" t="s">
        <v>7158</v>
      </c>
      <c r="F821" s="453" t="s">
        <v>4249</v>
      </c>
      <c r="G821" s="454" t="s">
        <v>3796</v>
      </c>
      <c r="H821" s="455">
        <v>44643</v>
      </c>
      <c r="I821" s="391">
        <f t="shared" ca="1" si="1"/>
        <v>1387</v>
      </c>
      <c r="J821" s="455">
        <v>45083</v>
      </c>
      <c r="K821" s="456" t="s">
        <v>8767</v>
      </c>
      <c r="L821" s="629">
        <v>3500</v>
      </c>
      <c r="M821" s="630" t="s">
        <v>1230</v>
      </c>
      <c r="N821" s="630" t="s">
        <v>1230</v>
      </c>
      <c r="O821" s="634" t="s">
        <v>9620</v>
      </c>
      <c r="P821" s="389" t="s">
        <v>8769</v>
      </c>
      <c r="Q821" s="632" t="s">
        <v>1230</v>
      </c>
      <c r="R821" s="389" t="s">
        <v>8776</v>
      </c>
      <c r="S821" s="55" t="s">
        <v>3942</v>
      </c>
      <c r="T821" s="633"/>
      <c r="U821" s="394"/>
      <c r="V821" s="395"/>
      <c r="W821" s="395"/>
      <c r="X821" s="395"/>
      <c r="Y821" s="395"/>
      <c r="Z821" s="395"/>
      <c r="AA821" s="395"/>
      <c r="AB821" s="395"/>
      <c r="AC821" s="395"/>
      <c r="AD821" s="395"/>
      <c r="AE821" s="395"/>
      <c r="AF821" s="395"/>
      <c r="AG821" s="395"/>
      <c r="AH821" s="395"/>
      <c r="AI821" s="395"/>
      <c r="AJ821" s="395"/>
      <c r="AK821" s="395"/>
    </row>
    <row r="822" spans="1:37" ht="30" customHeight="1">
      <c r="A822" s="450" t="s">
        <v>3053</v>
      </c>
      <c r="B822" s="451" t="s">
        <v>7160</v>
      </c>
      <c r="C822" s="451" t="s">
        <v>7161</v>
      </c>
      <c r="D822" s="559" t="s">
        <v>3056</v>
      </c>
      <c r="E822" s="453" t="s">
        <v>7162</v>
      </c>
      <c r="F822" s="453" t="s">
        <v>5176</v>
      </c>
      <c r="G822" s="454" t="s">
        <v>3777</v>
      </c>
      <c r="H822" s="455">
        <v>44643</v>
      </c>
      <c r="I822" s="391">
        <f t="shared" ca="1" si="1"/>
        <v>1387</v>
      </c>
      <c r="J822" s="455">
        <v>44692</v>
      </c>
      <c r="K822" s="456" t="s">
        <v>8767</v>
      </c>
      <c r="L822" s="629">
        <v>3500</v>
      </c>
      <c r="M822" s="630" t="s">
        <v>1230</v>
      </c>
      <c r="N822" s="630" t="s">
        <v>1230</v>
      </c>
      <c r="O822" s="634" t="s">
        <v>9621</v>
      </c>
      <c r="P822" s="389" t="s">
        <v>8769</v>
      </c>
      <c r="Q822" s="632"/>
      <c r="R822" s="456"/>
      <c r="S822" s="55"/>
      <c r="T822" s="633"/>
      <c r="U822" s="394"/>
      <c r="V822" s="395"/>
      <c r="W822" s="395"/>
      <c r="X822" s="395"/>
      <c r="Y822" s="395"/>
      <c r="Z822" s="395"/>
      <c r="AA822" s="395"/>
      <c r="AB822" s="395"/>
      <c r="AC822" s="395"/>
      <c r="AD822" s="395"/>
      <c r="AE822" s="395"/>
      <c r="AF822" s="395"/>
      <c r="AG822" s="395"/>
      <c r="AH822" s="395"/>
      <c r="AI822" s="395"/>
      <c r="AJ822" s="395"/>
      <c r="AK822" s="395"/>
    </row>
    <row r="823" spans="1:37" ht="30" customHeight="1">
      <c r="A823" s="450" t="s">
        <v>3060</v>
      </c>
      <c r="B823" s="451" t="s">
        <v>7164</v>
      </c>
      <c r="C823" s="451" t="s">
        <v>3062</v>
      </c>
      <c r="D823" s="559" t="s">
        <v>5183</v>
      </c>
      <c r="E823" s="453" t="s">
        <v>7165</v>
      </c>
      <c r="F823" s="453" t="s">
        <v>5992</v>
      </c>
      <c r="G823" s="454" t="s">
        <v>3796</v>
      </c>
      <c r="H823" s="455">
        <v>44643</v>
      </c>
      <c r="I823" s="391">
        <f t="shared" ca="1" si="1"/>
        <v>1387</v>
      </c>
      <c r="J823" s="455">
        <v>44643</v>
      </c>
      <c r="K823" s="456" t="s">
        <v>8767</v>
      </c>
      <c r="L823" s="629">
        <v>3500</v>
      </c>
      <c r="M823" s="630" t="s">
        <v>3319</v>
      </c>
      <c r="N823" s="630" t="s">
        <v>3319</v>
      </c>
      <c r="O823" s="634" t="s">
        <v>9565</v>
      </c>
      <c r="P823" s="389" t="s">
        <v>8769</v>
      </c>
      <c r="Q823" s="632"/>
      <c r="R823" s="456"/>
      <c r="S823" s="55"/>
      <c r="T823" s="633"/>
      <c r="U823" s="394"/>
      <c r="V823" s="395"/>
      <c r="W823" s="395"/>
      <c r="X823" s="395"/>
      <c r="Y823" s="395"/>
      <c r="Z823" s="395"/>
      <c r="AA823" s="395"/>
      <c r="AB823" s="395"/>
      <c r="AC823" s="395"/>
      <c r="AD823" s="395"/>
      <c r="AE823" s="395"/>
      <c r="AF823" s="395"/>
      <c r="AG823" s="395"/>
      <c r="AH823" s="395"/>
      <c r="AI823" s="395"/>
      <c r="AJ823" s="395"/>
      <c r="AK823" s="395"/>
    </row>
    <row r="824" spans="1:37" ht="30" customHeight="1">
      <c r="A824" s="450" t="s">
        <v>3064</v>
      </c>
      <c r="B824" s="451" t="s">
        <v>7166</v>
      </c>
      <c r="C824" s="451" t="s">
        <v>7167</v>
      </c>
      <c r="D824" s="559" t="s">
        <v>7168</v>
      </c>
      <c r="E824" s="453" t="s">
        <v>6102</v>
      </c>
      <c r="F824" s="453" t="s">
        <v>4500</v>
      </c>
      <c r="G824" s="454" t="s">
        <v>3833</v>
      </c>
      <c r="H824" s="455">
        <v>44643</v>
      </c>
      <c r="I824" s="391">
        <f t="shared" ca="1" si="1"/>
        <v>1387</v>
      </c>
      <c r="J824" s="455">
        <v>44649</v>
      </c>
      <c r="K824" s="456" t="s">
        <v>8767</v>
      </c>
      <c r="L824" s="629">
        <v>3500</v>
      </c>
      <c r="M824" s="630" t="s">
        <v>1230</v>
      </c>
      <c r="N824" s="630" t="s">
        <v>1230</v>
      </c>
      <c r="O824" s="634" t="s">
        <v>9622</v>
      </c>
      <c r="P824" s="389" t="s">
        <v>8769</v>
      </c>
      <c r="Q824" s="632"/>
      <c r="R824" s="456"/>
      <c r="S824" s="55"/>
      <c r="T824" s="633"/>
      <c r="U824" s="394"/>
      <c r="V824" s="395"/>
      <c r="W824" s="395"/>
      <c r="X824" s="395"/>
      <c r="Y824" s="395"/>
      <c r="Z824" s="395"/>
      <c r="AA824" s="395"/>
      <c r="AB824" s="395"/>
      <c r="AC824" s="395"/>
      <c r="AD824" s="395"/>
      <c r="AE824" s="395"/>
      <c r="AF824" s="395"/>
      <c r="AG824" s="395"/>
      <c r="AH824" s="395"/>
      <c r="AI824" s="395"/>
      <c r="AJ824" s="395"/>
      <c r="AK824" s="395"/>
    </row>
    <row r="825" spans="1:37" ht="30" customHeight="1">
      <c r="A825" s="594" t="s">
        <v>3067</v>
      </c>
      <c r="B825" s="635" t="s">
        <v>7170</v>
      </c>
      <c r="C825" s="635" t="s">
        <v>3069</v>
      </c>
      <c r="D825" s="636" t="s">
        <v>7171</v>
      </c>
      <c r="E825" s="637" t="s">
        <v>7172</v>
      </c>
      <c r="F825" s="637" t="s">
        <v>4500</v>
      </c>
      <c r="G825" s="638" t="s">
        <v>3833</v>
      </c>
      <c r="H825" s="639">
        <v>44643</v>
      </c>
      <c r="I825" s="599">
        <f t="shared" ca="1" si="1"/>
        <v>1387</v>
      </c>
      <c r="J825" s="639"/>
      <c r="K825" s="598" t="s">
        <v>8767</v>
      </c>
      <c r="L825" s="640">
        <v>3500</v>
      </c>
      <c r="M825" s="641" t="s">
        <v>32</v>
      </c>
      <c r="N825" s="641" t="s">
        <v>32</v>
      </c>
      <c r="O825" s="655" t="s">
        <v>9565</v>
      </c>
      <c r="P825" s="601" t="s">
        <v>8769</v>
      </c>
      <c r="Q825" s="643"/>
      <c r="R825" s="601" t="s">
        <v>8776</v>
      </c>
      <c r="S825" s="603"/>
      <c r="T825" s="644" t="s">
        <v>9129</v>
      </c>
      <c r="U825" s="602"/>
      <c r="V825" s="645"/>
      <c r="W825" s="645"/>
      <c r="X825" s="645"/>
      <c r="Y825" s="645"/>
      <c r="Z825" s="645"/>
      <c r="AA825" s="645"/>
      <c r="AB825" s="645"/>
      <c r="AC825" s="645"/>
      <c r="AD825" s="645"/>
      <c r="AE825" s="645"/>
      <c r="AF825" s="645"/>
      <c r="AG825" s="645"/>
      <c r="AH825" s="645"/>
      <c r="AI825" s="645"/>
      <c r="AJ825" s="645"/>
      <c r="AK825" s="645"/>
    </row>
    <row r="826" spans="1:37" ht="30" customHeight="1">
      <c r="A826" s="450" t="s">
        <v>3071</v>
      </c>
      <c r="B826" s="451" t="s">
        <v>7173</v>
      </c>
      <c r="C826" s="451" t="s">
        <v>3073</v>
      </c>
      <c r="D826" s="559" t="s">
        <v>3074</v>
      </c>
      <c r="E826" s="453" t="s">
        <v>7174</v>
      </c>
      <c r="F826" s="453" t="s">
        <v>4500</v>
      </c>
      <c r="G826" s="454" t="s">
        <v>3833</v>
      </c>
      <c r="H826" s="455">
        <v>44643</v>
      </c>
      <c r="I826" s="391">
        <f t="shared" ca="1" si="1"/>
        <v>1387</v>
      </c>
      <c r="J826" s="455">
        <v>44658</v>
      </c>
      <c r="K826" s="456" t="s">
        <v>8767</v>
      </c>
      <c r="L826" s="629">
        <v>3500</v>
      </c>
      <c r="M826" s="630" t="s">
        <v>1230</v>
      </c>
      <c r="N826" s="630" t="s">
        <v>1230</v>
      </c>
      <c r="O826" s="634" t="s">
        <v>9623</v>
      </c>
      <c r="P826" s="389" t="s">
        <v>8769</v>
      </c>
      <c r="Q826" s="632"/>
      <c r="R826" s="456"/>
      <c r="S826" s="55"/>
      <c r="T826" s="633"/>
      <c r="U826" s="394"/>
      <c r="V826" s="395"/>
      <c r="W826" s="395"/>
      <c r="X826" s="395"/>
      <c r="Y826" s="395"/>
      <c r="Z826" s="395"/>
      <c r="AA826" s="395"/>
      <c r="AB826" s="395"/>
      <c r="AC826" s="395"/>
      <c r="AD826" s="395"/>
      <c r="AE826" s="395"/>
      <c r="AF826" s="395"/>
      <c r="AG826" s="395"/>
      <c r="AH826" s="395"/>
      <c r="AI826" s="395"/>
      <c r="AJ826" s="395"/>
      <c r="AK826" s="395"/>
    </row>
    <row r="827" spans="1:37" ht="30" customHeight="1">
      <c r="A827" s="450" t="s">
        <v>3076</v>
      </c>
      <c r="B827" s="451" t="s">
        <v>7176</v>
      </c>
      <c r="C827" s="451" t="s">
        <v>7177</v>
      </c>
      <c r="D827" s="559" t="s">
        <v>7178</v>
      </c>
      <c r="E827" s="453" t="s">
        <v>7179</v>
      </c>
      <c r="F827" s="453" t="s">
        <v>6985</v>
      </c>
      <c r="G827" s="454" t="s">
        <v>3833</v>
      </c>
      <c r="H827" s="455">
        <v>44643</v>
      </c>
      <c r="I827" s="391">
        <f t="shared" ca="1" si="1"/>
        <v>1387</v>
      </c>
      <c r="J827" s="455">
        <v>45090</v>
      </c>
      <c r="K827" s="456" t="s">
        <v>8767</v>
      </c>
      <c r="L827" s="629">
        <v>3500</v>
      </c>
      <c r="M827" s="630" t="s">
        <v>1230</v>
      </c>
      <c r="N827" s="630" t="s">
        <v>1230</v>
      </c>
      <c r="O827" s="634" t="s">
        <v>9624</v>
      </c>
      <c r="P827" s="389" t="s">
        <v>8769</v>
      </c>
      <c r="Q827" s="632" t="s">
        <v>1230</v>
      </c>
      <c r="R827" s="389" t="s">
        <v>8776</v>
      </c>
      <c r="S827" s="55" t="s">
        <v>7181</v>
      </c>
      <c r="T827" s="633"/>
      <c r="U827" s="394"/>
      <c r="V827" s="395"/>
      <c r="W827" s="395"/>
      <c r="X827" s="395"/>
      <c r="Y827" s="395"/>
      <c r="Z827" s="395"/>
      <c r="AA827" s="395"/>
      <c r="AB827" s="395"/>
      <c r="AC827" s="395"/>
      <c r="AD827" s="395"/>
      <c r="AE827" s="395"/>
      <c r="AF827" s="395"/>
      <c r="AG827" s="395"/>
      <c r="AH827" s="395"/>
      <c r="AI827" s="395"/>
      <c r="AJ827" s="395"/>
      <c r="AK827" s="395"/>
    </row>
    <row r="828" spans="1:37" ht="30" customHeight="1">
      <c r="A828" s="594" t="s">
        <v>3080</v>
      </c>
      <c r="B828" s="635" t="s">
        <v>7182</v>
      </c>
      <c r="C828" s="635" t="s">
        <v>3082</v>
      </c>
      <c r="D828" s="636" t="s">
        <v>7183</v>
      </c>
      <c r="E828" s="637" t="s">
        <v>7184</v>
      </c>
      <c r="F828" s="637" t="s">
        <v>5992</v>
      </c>
      <c r="G828" s="638" t="s">
        <v>3796</v>
      </c>
      <c r="H828" s="639">
        <v>44638</v>
      </c>
      <c r="I828" s="599">
        <f t="shared" ca="1" si="1"/>
        <v>1392</v>
      </c>
      <c r="J828" s="639"/>
      <c r="K828" s="598" t="s">
        <v>8767</v>
      </c>
      <c r="L828" s="640">
        <v>3500</v>
      </c>
      <c r="M828" s="641" t="s">
        <v>1230</v>
      </c>
      <c r="N828" s="641" t="s">
        <v>32</v>
      </c>
      <c r="O828" s="655" t="s">
        <v>8849</v>
      </c>
      <c r="P828" s="601" t="s">
        <v>8780</v>
      </c>
      <c r="Q828" s="643"/>
      <c r="R828" s="601" t="s">
        <v>8776</v>
      </c>
      <c r="S828" s="603"/>
      <c r="T828" s="644" t="s">
        <v>8823</v>
      </c>
      <c r="U828" s="602"/>
      <c r="V828" s="645"/>
      <c r="W828" s="645"/>
      <c r="X828" s="645"/>
      <c r="Y828" s="645"/>
      <c r="Z828" s="645"/>
      <c r="AA828" s="645"/>
      <c r="AB828" s="645"/>
      <c r="AC828" s="645"/>
      <c r="AD828" s="645"/>
      <c r="AE828" s="645"/>
      <c r="AF828" s="645"/>
      <c r="AG828" s="645"/>
      <c r="AH828" s="645"/>
      <c r="AI828" s="645"/>
      <c r="AJ828" s="645"/>
      <c r="AK828" s="645"/>
    </row>
    <row r="829" spans="1:37" ht="30" customHeight="1">
      <c r="A829" s="450" t="s">
        <v>3084</v>
      </c>
      <c r="B829" s="451" t="s">
        <v>7186</v>
      </c>
      <c r="C829" s="451" t="s">
        <v>7187</v>
      </c>
      <c r="D829" s="559" t="s">
        <v>7188</v>
      </c>
      <c r="E829" s="453" t="s">
        <v>7189</v>
      </c>
      <c r="F829" s="453" t="s">
        <v>7120</v>
      </c>
      <c r="G829" s="454" t="s">
        <v>4199</v>
      </c>
      <c r="H829" s="455">
        <v>44643</v>
      </c>
      <c r="I829" s="391">
        <f t="shared" ca="1" si="1"/>
        <v>1387</v>
      </c>
      <c r="J829" s="455">
        <v>44649</v>
      </c>
      <c r="K829" s="456" t="s">
        <v>8767</v>
      </c>
      <c r="L829" s="629">
        <v>3500</v>
      </c>
      <c r="M829" s="630" t="s">
        <v>1230</v>
      </c>
      <c r="N829" s="630" t="s">
        <v>1230</v>
      </c>
      <c r="O829" s="634" t="s">
        <v>9625</v>
      </c>
      <c r="P829" s="389" t="s">
        <v>8769</v>
      </c>
      <c r="Q829" s="632"/>
      <c r="R829" s="456"/>
      <c r="S829" s="55"/>
      <c r="T829" s="633"/>
      <c r="U829" s="394"/>
      <c r="V829" s="395"/>
      <c r="W829" s="395"/>
      <c r="X829" s="395"/>
      <c r="Y829" s="395"/>
      <c r="Z829" s="395"/>
      <c r="AA829" s="395"/>
      <c r="AB829" s="395"/>
      <c r="AC829" s="395"/>
      <c r="AD829" s="395"/>
      <c r="AE829" s="395"/>
      <c r="AF829" s="395"/>
      <c r="AG829" s="395"/>
      <c r="AH829" s="395"/>
      <c r="AI829" s="395"/>
      <c r="AJ829" s="395"/>
      <c r="AK829" s="395"/>
    </row>
    <row r="830" spans="1:37" ht="30" customHeight="1">
      <c r="A830" s="594" t="s">
        <v>3089</v>
      </c>
      <c r="B830" s="635" t="s">
        <v>7191</v>
      </c>
      <c r="C830" s="635" t="s">
        <v>7192</v>
      </c>
      <c r="D830" s="636" t="s">
        <v>7193</v>
      </c>
      <c r="E830" s="637" t="s">
        <v>7194</v>
      </c>
      <c r="F830" s="637" t="s">
        <v>3860</v>
      </c>
      <c r="G830" s="638" t="s">
        <v>3833</v>
      </c>
      <c r="H830" s="639">
        <v>44643</v>
      </c>
      <c r="I830" s="599">
        <f t="shared" ca="1" si="1"/>
        <v>1387</v>
      </c>
      <c r="J830" s="639"/>
      <c r="K830" s="598" t="s">
        <v>8767</v>
      </c>
      <c r="L830" s="640">
        <v>3500</v>
      </c>
      <c r="M830" s="641" t="s">
        <v>32</v>
      </c>
      <c r="N830" s="641" t="s">
        <v>32</v>
      </c>
      <c r="O830" s="655" t="s">
        <v>9565</v>
      </c>
      <c r="P830" s="601" t="s">
        <v>8769</v>
      </c>
      <c r="Q830" s="643"/>
      <c r="R830" s="601" t="s">
        <v>8776</v>
      </c>
      <c r="S830" s="603"/>
      <c r="T830" s="644" t="s">
        <v>8850</v>
      </c>
      <c r="U830" s="602"/>
      <c r="V830" s="645"/>
      <c r="W830" s="645"/>
      <c r="X830" s="645"/>
      <c r="Y830" s="645"/>
      <c r="Z830" s="645"/>
      <c r="AA830" s="645"/>
      <c r="AB830" s="645"/>
      <c r="AC830" s="645"/>
      <c r="AD830" s="645"/>
      <c r="AE830" s="645"/>
      <c r="AF830" s="645"/>
      <c r="AG830" s="645"/>
      <c r="AH830" s="645"/>
      <c r="AI830" s="645"/>
      <c r="AJ830" s="645"/>
      <c r="AK830" s="645"/>
    </row>
    <row r="831" spans="1:37" ht="30" customHeight="1">
      <c r="A831" s="594" t="s">
        <v>3092</v>
      </c>
      <c r="B831" s="635" t="s">
        <v>7195</v>
      </c>
      <c r="C831" s="635" t="s">
        <v>7196</v>
      </c>
      <c r="D831" s="636" t="s">
        <v>3095</v>
      </c>
      <c r="E831" s="637" t="s">
        <v>7197</v>
      </c>
      <c r="F831" s="637" t="s">
        <v>4500</v>
      </c>
      <c r="G831" s="638" t="s">
        <v>3833</v>
      </c>
      <c r="H831" s="639">
        <v>44643</v>
      </c>
      <c r="I831" s="599">
        <f t="shared" ca="1" si="1"/>
        <v>1387</v>
      </c>
      <c r="J831" s="639"/>
      <c r="K831" s="598" t="s">
        <v>8767</v>
      </c>
      <c r="L831" s="640">
        <v>3500</v>
      </c>
      <c r="M831" s="641" t="s">
        <v>1230</v>
      </c>
      <c r="N831" s="641" t="s">
        <v>32</v>
      </c>
      <c r="O831" s="655" t="s">
        <v>9565</v>
      </c>
      <c r="P831" s="601" t="s">
        <v>8769</v>
      </c>
      <c r="Q831" s="643"/>
      <c r="R831" s="601" t="s">
        <v>8776</v>
      </c>
      <c r="S831" s="603"/>
      <c r="T831" s="644" t="s">
        <v>9626</v>
      </c>
      <c r="U831" s="602"/>
      <c r="V831" s="645"/>
      <c r="W831" s="645"/>
      <c r="X831" s="645"/>
      <c r="Y831" s="645"/>
      <c r="Z831" s="645"/>
      <c r="AA831" s="645"/>
      <c r="AB831" s="645"/>
      <c r="AC831" s="645"/>
      <c r="AD831" s="645"/>
      <c r="AE831" s="645"/>
      <c r="AF831" s="645"/>
      <c r="AG831" s="645"/>
      <c r="AH831" s="645"/>
      <c r="AI831" s="645"/>
      <c r="AJ831" s="645"/>
      <c r="AK831" s="645"/>
    </row>
    <row r="832" spans="1:37" ht="30" customHeight="1">
      <c r="A832" s="594" t="s">
        <v>3099</v>
      </c>
      <c r="B832" s="635" t="s">
        <v>7199</v>
      </c>
      <c r="C832" s="635" t="s">
        <v>7200</v>
      </c>
      <c r="D832" s="636" t="s">
        <v>7201</v>
      </c>
      <c r="E832" s="637" t="s">
        <v>7202</v>
      </c>
      <c r="F832" s="637" t="s">
        <v>4356</v>
      </c>
      <c r="G832" s="638" t="s">
        <v>3796</v>
      </c>
      <c r="H832" s="639">
        <v>44643</v>
      </c>
      <c r="I832" s="599">
        <f t="shared" ca="1" si="1"/>
        <v>1387</v>
      </c>
      <c r="J832" s="639"/>
      <c r="K832" s="598" t="s">
        <v>8767</v>
      </c>
      <c r="L832" s="640">
        <v>3500</v>
      </c>
      <c r="M832" s="641" t="s">
        <v>32</v>
      </c>
      <c r="N832" s="641" t="s">
        <v>32</v>
      </c>
      <c r="O832" s="655" t="s">
        <v>9565</v>
      </c>
      <c r="P832" s="601" t="s">
        <v>8769</v>
      </c>
      <c r="Q832" s="643"/>
      <c r="R832" s="601" t="s">
        <v>8776</v>
      </c>
      <c r="S832" s="603"/>
      <c r="T832" s="644" t="s">
        <v>8823</v>
      </c>
      <c r="U832" s="602"/>
      <c r="V832" s="645"/>
      <c r="W832" s="645"/>
      <c r="X832" s="645"/>
      <c r="Y832" s="645"/>
      <c r="Z832" s="645"/>
      <c r="AA832" s="645"/>
      <c r="AB832" s="645"/>
      <c r="AC832" s="645"/>
      <c r="AD832" s="645"/>
      <c r="AE832" s="645"/>
      <c r="AF832" s="645"/>
      <c r="AG832" s="645"/>
      <c r="AH832" s="645"/>
      <c r="AI832" s="645"/>
      <c r="AJ832" s="645"/>
      <c r="AK832" s="645"/>
    </row>
    <row r="833" spans="1:37" ht="30" customHeight="1">
      <c r="A833" s="450" t="s">
        <v>3103</v>
      </c>
      <c r="B833" s="451" t="s">
        <v>7204</v>
      </c>
      <c r="C833" s="451" t="s">
        <v>7205</v>
      </c>
      <c r="D833" s="559" t="s">
        <v>3106</v>
      </c>
      <c r="E833" s="453" t="s">
        <v>7206</v>
      </c>
      <c r="F833" s="453" t="s">
        <v>4500</v>
      </c>
      <c r="G833" s="454" t="s">
        <v>3833</v>
      </c>
      <c r="H833" s="455">
        <v>44643</v>
      </c>
      <c r="I833" s="391">
        <f t="shared" ca="1" si="1"/>
        <v>1387</v>
      </c>
      <c r="J833" s="455">
        <v>44650</v>
      </c>
      <c r="K833" s="456" t="s">
        <v>8767</v>
      </c>
      <c r="L833" s="629">
        <v>3500</v>
      </c>
      <c r="M833" s="630" t="s">
        <v>1230</v>
      </c>
      <c r="N833" s="630" t="s">
        <v>1230</v>
      </c>
      <c r="O833" s="634" t="s">
        <v>9627</v>
      </c>
      <c r="P833" s="389" t="s">
        <v>8769</v>
      </c>
      <c r="Q833" s="632"/>
      <c r="R833" s="456"/>
      <c r="S833" s="55"/>
      <c r="T833" s="633"/>
      <c r="U833" s="394"/>
      <c r="V833" s="395"/>
      <c r="W833" s="395"/>
      <c r="X833" s="395"/>
      <c r="Y833" s="395"/>
      <c r="Z833" s="395"/>
      <c r="AA833" s="395"/>
      <c r="AB833" s="395"/>
      <c r="AC833" s="395"/>
      <c r="AD833" s="395"/>
      <c r="AE833" s="395"/>
      <c r="AF833" s="395"/>
      <c r="AG833" s="395"/>
      <c r="AH833" s="395"/>
      <c r="AI833" s="395"/>
      <c r="AJ833" s="395"/>
      <c r="AK833" s="395"/>
    </row>
    <row r="834" spans="1:37" ht="30" customHeight="1">
      <c r="A834" s="594" t="s">
        <v>3108</v>
      </c>
      <c r="B834" s="635" t="s">
        <v>7208</v>
      </c>
      <c r="C834" s="635" t="s">
        <v>3110</v>
      </c>
      <c r="D834" s="636" t="s">
        <v>7209</v>
      </c>
      <c r="E834" s="637" t="s">
        <v>7210</v>
      </c>
      <c r="F834" s="637" t="s">
        <v>4500</v>
      </c>
      <c r="G834" s="638" t="s">
        <v>3833</v>
      </c>
      <c r="H834" s="639">
        <v>44643</v>
      </c>
      <c r="I834" s="599">
        <f t="shared" ca="1" si="1"/>
        <v>1387</v>
      </c>
      <c r="J834" s="639"/>
      <c r="K834" s="598" t="s">
        <v>8767</v>
      </c>
      <c r="L834" s="640">
        <v>3500</v>
      </c>
      <c r="M834" s="641" t="s">
        <v>32</v>
      </c>
      <c r="N834" s="641" t="s">
        <v>32</v>
      </c>
      <c r="O834" s="655" t="s">
        <v>9565</v>
      </c>
      <c r="P834" s="601" t="s">
        <v>8769</v>
      </c>
      <c r="Q834" s="643"/>
      <c r="R834" s="601" t="s">
        <v>8776</v>
      </c>
      <c r="S834" s="603"/>
      <c r="T834" s="644" t="s">
        <v>8850</v>
      </c>
      <c r="U834" s="602"/>
      <c r="V834" s="645"/>
      <c r="W834" s="645"/>
      <c r="X834" s="645"/>
      <c r="Y834" s="645"/>
      <c r="Z834" s="645"/>
      <c r="AA834" s="645"/>
      <c r="AB834" s="645"/>
      <c r="AC834" s="645"/>
      <c r="AD834" s="645"/>
      <c r="AE834" s="645"/>
      <c r="AF834" s="645"/>
      <c r="AG834" s="645"/>
      <c r="AH834" s="645"/>
      <c r="AI834" s="645"/>
      <c r="AJ834" s="645"/>
      <c r="AK834" s="645"/>
    </row>
    <row r="835" spans="1:37" ht="30" customHeight="1">
      <c r="A835" s="471" t="s">
        <v>3112</v>
      </c>
      <c r="B835" s="472" t="s">
        <v>7211</v>
      </c>
      <c r="C835" s="472" t="s">
        <v>3114</v>
      </c>
      <c r="D835" s="649" t="s">
        <v>3115</v>
      </c>
      <c r="E835" s="474" t="s">
        <v>7212</v>
      </c>
      <c r="F835" s="474" t="s">
        <v>7213</v>
      </c>
      <c r="G835" s="475" t="s">
        <v>3833</v>
      </c>
      <c r="H835" s="476">
        <v>44643</v>
      </c>
      <c r="I835" s="40">
        <f t="shared" ca="1" si="1"/>
        <v>1387</v>
      </c>
      <c r="J835" s="476"/>
      <c r="K835" s="477" t="s">
        <v>8767</v>
      </c>
      <c r="L835" s="650">
        <v>3500</v>
      </c>
      <c r="M835" s="651" t="s">
        <v>1230</v>
      </c>
      <c r="N835" s="651"/>
      <c r="O835" s="652" t="s">
        <v>9565</v>
      </c>
      <c r="P835" s="137" t="s">
        <v>8769</v>
      </c>
      <c r="Q835" s="653"/>
      <c r="R835" s="477"/>
      <c r="S835" s="479"/>
      <c r="T835" s="654"/>
      <c r="U835" s="382"/>
      <c r="V835" s="383"/>
      <c r="W835" s="383"/>
      <c r="X835" s="383"/>
      <c r="Y835" s="383"/>
      <c r="Z835" s="383"/>
      <c r="AA835" s="383"/>
      <c r="AB835" s="383"/>
      <c r="AC835" s="383"/>
      <c r="AD835" s="383"/>
      <c r="AE835" s="383"/>
      <c r="AF835" s="383"/>
      <c r="AG835" s="383"/>
      <c r="AH835" s="383"/>
      <c r="AI835" s="383"/>
      <c r="AJ835" s="383"/>
      <c r="AK835" s="383"/>
    </row>
    <row r="836" spans="1:37" ht="30" customHeight="1">
      <c r="A836" s="450" t="s">
        <v>3117</v>
      </c>
      <c r="B836" s="451" t="s">
        <v>7215</v>
      </c>
      <c r="C836" s="451" t="s">
        <v>3119</v>
      </c>
      <c r="D836" s="559" t="s">
        <v>7216</v>
      </c>
      <c r="E836" s="453" t="s">
        <v>7217</v>
      </c>
      <c r="F836" s="453" t="s">
        <v>6614</v>
      </c>
      <c r="G836" s="454" t="s">
        <v>3784</v>
      </c>
      <c r="H836" s="455">
        <v>44643</v>
      </c>
      <c r="I836" s="391">
        <f t="shared" ca="1" si="1"/>
        <v>1387</v>
      </c>
      <c r="J836" s="455">
        <v>44645</v>
      </c>
      <c r="K836" s="456" t="s">
        <v>8767</v>
      </c>
      <c r="L836" s="629">
        <v>3500</v>
      </c>
      <c r="M836" s="630" t="s">
        <v>1230</v>
      </c>
      <c r="N836" s="630" t="s">
        <v>1230</v>
      </c>
      <c r="O836" s="634" t="s">
        <v>9628</v>
      </c>
      <c r="P836" s="389" t="s">
        <v>8769</v>
      </c>
      <c r="Q836" s="632"/>
      <c r="R836" s="456"/>
      <c r="S836" s="55"/>
      <c r="T836" s="633"/>
      <c r="U836" s="394"/>
      <c r="V836" s="395"/>
      <c r="W836" s="395"/>
      <c r="X836" s="395"/>
      <c r="Y836" s="395"/>
      <c r="Z836" s="395"/>
      <c r="AA836" s="395"/>
      <c r="AB836" s="395"/>
      <c r="AC836" s="395"/>
      <c r="AD836" s="395"/>
      <c r="AE836" s="395"/>
      <c r="AF836" s="395"/>
      <c r="AG836" s="395"/>
      <c r="AH836" s="395"/>
      <c r="AI836" s="395"/>
      <c r="AJ836" s="395"/>
      <c r="AK836" s="395"/>
    </row>
    <row r="837" spans="1:37" ht="30" customHeight="1">
      <c r="A837" s="450" t="s">
        <v>3121</v>
      </c>
      <c r="B837" s="451" t="s">
        <v>7219</v>
      </c>
      <c r="C837" s="451" t="s">
        <v>7220</v>
      </c>
      <c r="D837" s="559" t="s">
        <v>7221</v>
      </c>
      <c r="E837" s="453" t="s">
        <v>7222</v>
      </c>
      <c r="F837" s="453" t="s">
        <v>7223</v>
      </c>
      <c r="G837" s="454" t="s">
        <v>3788</v>
      </c>
      <c r="H837" s="455">
        <v>44643</v>
      </c>
      <c r="I837" s="391">
        <f t="shared" ca="1" si="1"/>
        <v>1387</v>
      </c>
      <c r="J837" s="455">
        <v>44650</v>
      </c>
      <c r="K837" s="456" t="s">
        <v>8767</v>
      </c>
      <c r="L837" s="629">
        <v>3500</v>
      </c>
      <c r="M837" s="630" t="s">
        <v>1230</v>
      </c>
      <c r="N837" s="630" t="s">
        <v>1230</v>
      </c>
      <c r="O837" s="634" t="s">
        <v>9629</v>
      </c>
      <c r="P837" s="389" t="s">
        <v>8769</v>
      </c>
      <c r="Q837" s="632"/>
      <c r="R837" s="456"/>
      <c r="S837" s="55"/>
      <c r="T837" s="633"/>
      <c r="U837" s="394"/>
      <c r="V837" s="395"/>
      <c r="W837" s="395"/>
      <c r="X837" s="395"/>
      <c r="Y837" s="395"/>
      <c r="Z837" s="395"/>
      <c r="AA837" s="395"/>
      <c r="AB837" s="395"/>
      <c r="AC837" s="395"/>
      <c r="AD837" s="395"/>
      <c r="AE837" s="395"/>
      <c r="AF837" s="395"/>
      <c r="AG837" s="395"/>
      <c r="AH837" s="395"/>
      <c r="AI837" s="395"/>
      <c r="AJ837" s="395"/>
      <c r="AK837" s="395"/>
    </row>
    <row r="838" spans="1:37" ht="30" customHeight="1">
      <c r="A838" s="450" t="s">
        <v>3129</v>
      </c>
      <c r="B838" s="451" t="s">
        <v>7225</v>
      </c>
      <c r="C838" s="451" t="s">
        <v>7226</v>
      </c>
      <c r="D838" s="559" t="s">
        <v>7227</v>
      </c>
      <c r="E838" s="453" t="s">
        <v>7228</v>
      </c>
      <c r="F838" s="453" t="s">
        <v>4901</v>
      </c>
      <c r="G838" s="454" t="s">
        <v>3784</v>
      </c>
      <c r="H838" s="455">
        <v>44643</v>
      </c>
      <c r="I838" s="391">
        <f t="shared" ca="1" si="1"/>
        <v>1387</v>
      </c>
      <c r="J838" s="455">
        <v>44649</v>
      </c>
      <c r="K838" s="456" t="s">
        <v>8767</v>
      </c>
      <c r="L838" s="629">
        <v>3500</v>
      </c>
      <c r="M838" s="630" t="s">
        <v>1230</v>
      </c>
      <c r="N838" s="630" t="s">
        <v>1230</v>
      </c>
      <c r="O838" s="634" t="s">
        <v>9630</v>
      </c>
      <c r="P838" s="389" t="s">
        <v>8769</v>
      </c>
      <c r="Q838" s="632"/>
      <c r="R838" s="456"/>
      <c r="S838" s="55"/>
      <c r="T838" s="633"/>
      <c r="U838" s="394"/>
      <c r="V838" s="395"/>
      <c r="W838" s="395"/>
      <c r="X838" s="395"/>
      <c r="Y838" s="395"/>
      <c r="Z838" s="395"/>
      <c r="AA838" s="395"/>
      <c r="AB838" s="395"/>
      <c r="AC838" s="395"/>
      <c r="AD838" s="395"/>
      <c r="AE838" s="395"/>
      <c r="AF838" s="395"/>
      <c r="AG838" s="395"/>
      <c r="AH838" s="395"/>
      <c r="AI838" s="395"/>
      <c r="AJ838" s="395"/>
      <c r="AK838" s="395"/>
    </row>
    <row r="839" spans="1:37" ht="30" customHeight="1">
      <c r="A839" s="450" t="s">
        <v>3133</v>
      </c>
      <c r="B839" s="451" t="s">
        <v>7230</v>
      </c>
      <c r="C839" s="451" t="s">
        <v>3135</v>
      </c>
      <c r="D839" s="559" t="s">
        <v>7231</v>
      </c>
      <c r="E839" s="453" t="s">
        <v>7232</v>
      </c>
      <c r="F839" s="453" t="s">
        <v>7233</v>
      </c>
      <c r="G839" s="454" t="s">
        <v>4199</v>
      </c>
      <c r="H839" s="455">
        <v>44638</v>
      </c>
      <c r="I839" s="391">
        <f t="shared" ca="1" si="1"/>
        <v>1392</v>
      </c>
      <c r="J839" s="455">
        <v>44700</v>
      </c>
      <c r="K839" s="456" t="s">
        <v>8778</v>
      </c>
      <c r="L839" s="629">
        <v>29000</v>
      </c>
      <c r="M839" s="630" t="s">
        <v>1230</v>
      </c>
      <c r="N839" s="630" t="s">
        <v>32</v>
      </c>
      <c r="O839" s="634" t="s">
        <v>9631</v>
      </c>
      <c r="P839" s="389" t="s">
        <v>8780</v>
      </c>
      <c r="Q839" s="632" t="s">
        <v>3139</v>
      </c>
      <c r="R839" s="389" t="s">
        <v>2718</v>
      </c>
      <c r="S839" s="55"/>
      <c r="T839" s="633" t="s">
        <v>8887</v>
      </c>
      <c r="U839" s="394"/>
      <c r="V839" s="395"/>
      <c r="W839" s="395"/>
      <c r="X839" s="395"/>
      <c r="Y839" s="395"/>
      <c r="Z839" s="395"/>
      <c r="AA839" s="395"/>
      <c r="AB839" s="395"/>
      <c r="AC839" s="395"/>
      <c r="AD839" s="395"/>
      <c r="AE839" s="395"/>
      <c r="AF839" s="395"/>
      <c r="AG839" s="395"/>
      <c r="AH839" s="395"/>
      <c r="AI839" s="395"/>
      <c r="AJ839" s="395"/>
      <c r="AK839" s="395"/>
    </row>
    <row r="840" spans="1:37" ht="30" customHeight="1">
      <c r="A840" s="450" t="s">
        <v>3142</v>
      </c>
      <c r="B840" s="451" t="s">
        <v>7235</v>
      </c>
      <c r="C840" s="451" t="s">
        <v>3144</v>
      </c>
      <c r="D840" s="559" t="s">
        <v>7236</v>
      </c>
      <c r="E840" s="453" t="s">
        <v>7237</v>
      </c>
      <c r="F840" s="453"/>
      <c r="G840" s="454" t="s">
        <v>3833</v>
      </c>
      <c r="H840" s="455">
        <v>44643</v>
      </c>
      <c r="I840" s="391">
        <f t="shared" ca="1" si="1"/>
        <v>1387</v>
      </c>
      <c r="J840" s="455">
        <v>44645</v>
      </c>
      <c r="K840" s="456" t="s">
        <v>8767</v>
      </c>
      <c r="L840" s="629">
        <v>3500</v>
      </c>
      <c r="M840" s="630" t="s">
        <v>1230</v>
      </c>
      <c r="N840" s="630" t="s">
        <v>1230</v>
      </c>
      <c r="O840" s="634" t="s">
        <v>9632</v>
      </c>
      <c r="P840" s="389" t="s">
        <v>8769</v>
      </c>
      <c r="Q840" s="632"/>
      <c r="R840" s="456"/>
      <c r="S840" s="55"/>
      <c r="T840" s="633"/>
      <c r="U840" s="394"/>
      <c r="V840" s="395"/>
      <c r="W840" s="395"/>
      <c r="X840" s="395"/>
      <c r="Y840" s="395"/>
      <c r="Z840" s="395"/>
      <c r="AA840" s="395"/>
      <c r="AB840" s="395"/>
      <c r="AC840" s="395"/>
      <c r="AD840" s="395"/>
      <c r="AE840" s="395"/>
      <c r="AF840" s="395"/>
      <c r="AG840" s="395"/>
      <c r="AH840" s="395"/>
      <c r="AI840" s="395"/>
      <c r="AJ840" s="395"/>
      <c r="AK840" s="395"/>
    </row>
    <row r="841" spans="1:37" ht="30" customHeight="1">
      <c r="A841" s="594" t="s">
        <v>3146</v>
      </c>
      <c r="B841" s="635" t="s">
        <v>7239</v>
      </c>
      <c r="C841" s="635" t="s">
        <v>7240</v>
      </c>
      <c r="D841" s="636" t="s">
        <v>3149</v>
      </c>
      <c r="E841" s="637" t="s">
        <v>7241</v>
      </c>
      <c r="F841" s="637" t="s">
        <v>4279</v>
      </c>
      <c r="G841" s="638" t="s">
        <v>3814</v>
      </c>
      <c r="H841" s="639">
        <v>44643</v>
      </c>
      <c r="I841" s="599">
        <f t="shared" ca="1" si="1"/>
        <v>1387</v>
      </c>
      <c r="J841" s="639"/>
      <c r="K841" s="598" t="s">
        <v>8767</v>
      </c>
      <c r="L841" s="640">
        <v>3500</v>
      </c>
      <c r="M841" s="641" t="s">
        <v>32</v>
      </c>
      <c r="N841" s="641" t="s">
        <v>32</v>
      </c>
      <c r="O841" s="655" t="s">
        <v>9565</v>
      </c>
      <c r="P841" s="601" t="s">
        <v>8769</v>
      </c>
      <c r="Q841" s="643"/>
      <c r="R841" s="601" t="s">
        <v>8776</v>
      </c>
      <c r="S841" s="603"/>
      <c r="T841" s="644" t="s">
        <v>8777</v>
      </c>
      <c r="U841" s="602"/>
      <c r="V841" s="645"/>
      <c r="W841" s="645"/>
      <c r="X841" s="645"/>
      <c r="Y841" s="645"/>
      <c r="Z841" s="645"/>
      <c r="AA841" s="645"/>
      <c r="AB841" s="645"/>
      <c r="AC841" s="645"/>
      <c r="AD841" s="645"/>
      <c r="AE841" s="645"/>
      <c r="AF841" s="645"/>
      <c r="AG841" s="645"/>
      <c r="AH841" s="645"/>
      <c r="AI841" s="645"/>
      <c r="AJ841" s="645"/>
      <c r="AK841" s="645"/>
    </row>
    <row r="842" spans="1:37" ht="30" customHeight="1">
      <c r="A842" s="450" t="s">
        <v>3153</v>
      </c>
      <c r="B842" s="451" t="s">
        <v>7243</v>
      </c>
      <c r="C842" s="451" t="s">
        <v>3155</v>
      </c>
      <c r="D842" s="559" t="s">
        <v>3156</v>
      </c>
      <c r="E842" s="453" t="s">
        <v>7244</v>
      </c>
      <c r="F842" s="453" t="s">
        <v>4179</v>
      </c>
      <c r="G842" s="454" t="s">
        <v>3833</v>
      </c>
      <c r="H842" s="455">
        <v>44638</v>
      </c>
      <c r="I842" s="391">
        <f t="shared" ca="1" si="1"/>
        <v>1392</v>
      </c>
      <c r="J842" s="455">
        <v>44656</v>
      </c>
      <c r="K842" s="456" t="s">
        <v>8799</v>
      </c>
      <c r="L842" s="629">
        <v>17000</v>
      </c>
      <c r="M842" s="630" t="s">
        <v>1230</v>
      </c>
      <c r="N842" s="630" t="s">
        <v>1230</v>
      </c>
      <c r="O842" s="634" t="s">
        <v>9633</v>
      </c>
      <c r="P842" s="389" t="s">
        <v>8801</v>
      </c>
      <c r="Q842" s="632"/>
      <c r="R842" s="456"/>
      <c r="S842" s="55"/>
      <c r="T842" s="633" t="s">
        <v>8771</v>
      </c>
      <c r="U842" s="394"/>
      <c r="V842" s="395"/>
      <c r="W842" s="395"/>
      <c r="X842" s="395"/>
      <c r="Y842" s="395"/>
      <c r="Z842" s="395"/>
      <c r="AA842" s="395"/>
      <c r="AB842" s="395"/>
      <c r="AC842" s="395"/>
      <c r="AD842" s="395"/>
      <c r="AE842" s="395"/>
      <c r="AF842" s="395"/>
      <c r="AG842" s="395"/>
      <c r="AH842" s="395"/>
      <c r="AI842" s="395"/>
      <c r="AJ842" s="395"/>
      <c r="AK842" s="395"/>
    </row>
    <row r="843" spans="1:37" ht="30" customHeight="1">
      <c r="A843" s="450" t="s">
        <v>3158</v>
      </c>
      <c r="B843" s="451" t="s">
        <v>7246</v>
      </c>
      <c r="C843" s="451" t="s">
        <v>3761</v>
      </c>
      <c r="D843" s="559" t="s">
        <v>3762</v>
      </c>
      <c r="E843" s="453" t="s">
        <v>7247</v>
      </c>
      <c r="F843" s="453" t="s">
        <v>4786</v>
      </c>
      <c r="G843" s="454" t="s">
        <v>4781</v>
      </c>
      <c r="H843" s="455">
        <v>44638</v>
      </c>
      <c r="I843" s="391">
        <f t="shared" ca="1" si="1"/>
        <v>1392</v>
      </c>
      <c r="J843" s="455">
        <v>44691</v>
      </c>
      <c r="K843" s="456" t="s">
        <v>8778</v>
      </c>
      <c r="L843" s="629">
        <v>29000</v>
      </c>
      <c r="M843" s="630" t="s">
        <v>1230</v>
      </c>
      <c r="N843" s="630" t="s">
        <v>1230</v>
      </c>
      <c r="O843" s="634" t="s">
        <v>9634</v>
      </c>
      <c r="P843" s="389" t="s">
        <v>8780</v>
      </c>
      <c r="Q843" s="632"/>
      <c r="R843" s="456"/>
      <c r="S843" s="55"/>
      <c r="T843" s="633"/>
      <c r="U843" s="394"/>
      <c r="V843" s="395"/>
      <c r="W843" s="395"/>
      <c r="X843" s="395"/>
      <c r="Y843" s="395"/>
      <c r="Z843" s="395"/>
      <c r="AA843" s="395"/>
      <c r="AB843" s="395"/>
      <c r="AC843" s="395"/>
      <c r="AD843" s="395"/>
      <c r="AE843" s="395"/>
      <c r="AF843" s="395"/>
      <c r="AG843" s="395"/>
      <c r="AH843" s="395"/>
      <c r="AI843" s="395"/>
      <c r="AJ843" s="395"/>
      <c r="AK843" s="395"/>
    </row>
    <row r="844" spans="1:37" ht="30" customHeight="1">
      <c r="A844" s="594" t="s">
        <v>3166</v>
      </c>
      <c r="B844" s="635" t="s">
        <v>7249</v>
      </c>
      <c r="C844" s="635" t="s">
        <v>7250</v>
      </c>
      <c r="D844" s="636" t="s">
        <v>3169</v>
      </c>
      <c r="E844" s="637" t="s">
        <v>7251</v>
      </c>
      <c r="F844" s="637" t="s">
        <v>3837</v>
      </c>
      <c r="G844" s="638" t="s">
        <v>3833</v>
      </c>
      <c r="H844" s="639">
        <v>44643</v>
      </c>
      <c r="I844" s="599">
        <f t="shared" ca="1" si="1"/>
        <v>1387</v>
      </c>
      <c r="J844" s="639"/>
      <c r="K844" s="598" t="s">
        <v>8767</v>
      </c>
      <c r="L844" s="640">
        <v>3500</v>
      </c>
      <c r="M844" s="641" t="s">
        <v>32</v>
      </c>
      <c r="N844" s="641" t="s">
        <v>32</v>
      </c>
      <c r="O844" s="655" t="s">
        <v>9565</v>
      </c>
      <c r="P844" s="601" t="s">
        <v>8769</v>
      </c>
      <c r="Q844" s="643"/>
      <c r="R844" s="601" t="s">
        <v>8776</v>
      </c>
      <c r="S844" s="603"/>
      <c r="T844" s="644" t="s">
        <v>8777</v>
      </c>
      <c r="U844" s="602"/>
      <c r="V844" s="645"/>
      <c r="W844" s="645"/>
      <c r="X844" s="645"/>
      <c r="Y844" s="645"/>
      <c r="Z844" s="645"/>
      <c r="AA844" s="645"/>
      <c r="AB844" s="645"/>
      <c r="AC844" s="645"/>
      <c r="AD844" s="645"/>
      <c r="AE844" s="645"/>
      <c r="AF844" s="645"/>
      <c r="AG844" s="645"/>
      <c r="AH844" s="645"/>
      <c r="AI844" s="645"/>
      <c r="AJ844" s="645"/>
      <c r="AK844" s="645"/>
    </row>
    <row r="845" spans="1:37" ht="30" customHeight="1">
      <c r="A845" s="450" t="s">
        <v>3172</v>
      </c>
      <c r="B845" s="451" t="s">
        <v>7253</v>
      </c>
      <c r="C845" s="451" t="s">
        <v>7254</v>
      </c>
      <c r="D845" s="559" t="s">
        <v>5202</v>
      </c>
      <c r="E845" s="453" t="s">
        <v>7255</v>
      </c>
      <c r="F845" s="453" t="s">
        <v>4090</v>
      </c>
      <c r="G845" s="454" t="s">
        <v>7256</v>
      </c>
      <c r="H845" s="455">
        <v>44643</v>
      </c>
      <c r="I845" s="391">
        <f t="shared" ca="1" si="1"/>
        <v>1387</v>
      </c>
      <c r="J845" s="455">
        <v>44656</v>
      </c>
      <c r="K845" s="456" t="s">
        <v>8767</v>
      </c>
      <c r="L845" s="629">
        <v>3500</v>
      </c>
      <c r="M845" s="630" t="s">
        <v>1230</v>
      </c>
      <c r="N845" s="630" t="s">
        <v>1230</v>
      </c>
      <c r="O845" s="634" t="s">
        <v>9635</v>
      </c>
      <c r="P845" s="389" t="s">
        <v>8769</v>
      </c>
      <c r="Q845" s="632"/>
      <c r="R845" s="456"/>
      <c r="S845" s="55"/>
      <c r="T845" s="633"/>
      <c r="U845" s="394"/>
      <c r="V845" s="395"/>
      <c r="W845" s="395"/>
      <c r="X845" s="395"/>
      <c r="Y845" s="395"/>
      <c r="Z845" s="395"/>
      <c r="AA845" s="395"/>
      <c r="AB845" s="395"/>
      <c r="AC845" s="395"/>
      <c r="AD845" s="395"/>
      <c r="AE845" s="395"/>
      <c r="AF845" s="395"/>
      <c r="AG845" s="395"/>
      <c r="AH845" s="395"/>
      <c r="AI845" s="395"/>
      <c r="AJ845" s="395"/>
      <c r="AK845" s="395"/>
    </row>
    <row r="846" spans="1:37" ht="30" customHeight="1">
      <c r="A846" s="450" t="s">
        <v>3176</v>
      </c>
      <c r="B846" s="451" t="s">
        <v>7258</v>
      </c>
      <c r="C846" s="451" t="s">
        <v>7259</v>
      </c>
      <c r="D846" s="559" t="s">
        <v>7260</v>
      </c>
      <c r="E846" s="453" t="s">
        <v>7261</v>
      </c>
      <c r="F846" s="453" t="s">
        <v>7134</v>
      </c>
      <c r="G846" s="454" t="s">
        <v>3784</v>
      </c>
      <c r="H846" s="455">
        <v>44643</v>
      </c>
      <c r="I846" s="391">
        <f t="shared" ca="1" si="1"/>
        <v>1387</v>
      </c>
      <c r="J846" s="455">
        <v>44645</v>
      </c>
      <c r="K846" s="456" t="s">
        <v>8767</v>
      </c>
      <c r="L846" s="629">
        <v>3500</v>
      </c>
      <c r="M846" s="630" t="s">
        <v>1230</v>
      </c>
      <c r="N846" s="630" t="s">
        <v>1230</v>
      </c>
      <c r="O846" s="634" t="s">
        <v>9636</v>
      </c>
      <c r="P846" s="389" t="s">
        <v>8769</v>
      </c>
      <c r="Q846" s="632"/>
      <c r="R846" s="456"/>
      <c r="S846" s="55"/>
      <c r="T846" s="633"/>
      <c r="U846" s="394"/>
      <c r="V846" s="395"/>
      <c r="W846" s="395"/>
      <c r="X846" s="395"/>
      <c r="Y846" s="395"/>
      <c r="Z846" s="395"/>
      <c r="AA846" s="395"/>
      <c r="AB846" s="395"/>
      <c r="AC846" s="395"/>
      <c r="AD846" s="395"/>
      <c r="AE846" s="395"/>
      <c r="AF846" s="395"/>
      <c r="AG846" s="395"/>
      <c r="AH846" s="395"/>
      <c r="AI846" s="395"/>
      <c r="AJ846" s="395"/>
      <c r="AK846" s="395"/>
    </row>
    <row r="847" spans="1:37" ht="30" customHeight="1">
      <c r="A847" s="450" t="s">
        <v>7630</v>
      </c>
      <c r="B847" s="451" t="s">
        <v>7631</v>
      </c>
      <c r="C847" s="451" t="s">
        <v>7620</v>
      </c>
      <c r="D847" s="559" t="s">
        <v>6995</v>
      </c>
      <c r="E847" s="453" t="s">
        <v>7632</v>
      </c>
      <c r="F847" s="453"/>
      <c r="G847" s="454"/>
      <c r="H847" s="455">
        <v>44643</v>
      </c>
      <c r="I847" s="391">
        <f t="shared" ca="1" si="1"/>
        <v>1387</v>
      </c>
      <c r="J847" s="455">
        <v>44655</v>
      </c>
      <c r="K847" s="456" t="s">
        <v>8767</v>
      </c>
      <c r="L847" s="629">
        <v>3500</v>
      </c>
      <c r="M847" s="630" t="s">
        <v>1230</v>
      </c>
      <c r="N847" s="630" t="s">
        <v>1230</v>
      </c>
      <c r="O847" s="634" t="s">
        <v>9637</v>
      </c>
      <c r="P847" s="389" t="s">
        <v>8769</v>
      </c>
      <c r="Q847" s="632"/>
      <c r="R847" s="456"/>
      <c r="S847" s="55"/>
      <c r="T847" s="633"/>
      <c r="U847" s="394"/>
      <c r="V847" s="395"/>
      <c r="W847" s="395"/>
      <c r="X847" s="395"/>
      <c r="Y847" s="395"/>
      <c r="Z847" s="395"/>
      <c r="AA847" s="395"/>
      <c r="AB847" s="395"/>
      <c r="AC847" s="395"/>
      <c r="AD847" s="395"/>
      <c r="AE847" s="395"/>
      <c r="AF847" s="395"/>
      <c r="AG847" s="395"/>
      <c r="AH847" s="395"/>
      <c r="AI847" s="395"/>
      <c r="AJ847" s="395"/>
      <c r="AK847" s="395"/>
    </row>
    <row r="848" spans="1:37" ht="30" customHeight="1">
      <c r="A848" s="450" t="s">
        <v>3184</v>
      </c>
      <c r="B848" s="451" t="s">
        <v>7266</v>
      </c>
      <c r="C848" s="451" t="s">
        <v>2995</v>
      </c>
      <c r="D848" s="559" t="s">
        <v>2996</v>
      </c>
      <c r="E848" s="453" t="s">
        <v>7267</v>
      </c>
      <c r="F848" s="453" t="s">
        <v>4500</v>
      </c>
      <c r="G848" s="454" t="s">
        <v>3833</v>
      </c>
      <c r="H848" s="455">
        <v>44643</v>
      </c>
      <c r="I848" s="391">
        <f t="shared" ca="1" si="1"/>
        <v>1387</v>
      </c>
      <c r="J848" s="455">
        <v>44648</v>
      </c>
      <c r="K848" s="456" t="s">
        <v>8767</v>
      </c>
      <c r="L848" s="629">
        <v>3500</v>
      </c>
      <c r="M848" s="630" t="s">
        <v>1230</v>
      </c>
      <c r="N848" s="630" t="s">
        <v>1230</v>
      </c>
      <c r="O848" s="634" t="s">
        <v>9638</v>
      </c>
      <c r="P848" s="389" t="s">
        <v>8769</v>
      </c>
      <c r="Q848" s="632"/>
      <c r="R848" s="456"/>
      <c r="S848" s="55"/>
      <c r="T848" s="633"/>
      <c r="U848" s="394"/>
      <c r="V848" s="395"/>
      <c r="W848" s="395"/>
      <c r="X848" s="395"/>
      <c r="Y848" s="395"/>
      <c r="Z848" s="395"/>
      <c r="AA848" s="395"/>
      <c r="AB848" s="395"/>
      <c r="AC848" s="395"/>
      <c r="AD848" s="395"/>
      <c r="AE848" s="395"/>
      <c r="AF848" s="395"/>
      <c r="AG848" s="395"/>
      <c r="AH848" s="395"/>
      <c r="AI848" s="395"/>
      <c r="AJ848" s="395"/>
      <c r="AK848" s="395"/>
    </row>
    <row r="849" spans="1:37" ht="30" customHeight="1">
      <c r="A849" s="450" t="s">
        <v>7972</v>
      </c>
      <c r="B849" s="451" t="s">
        <v>7973</v>
      </c>
      <c r="C849" s="552" t="s">
        <v>7974</v>
      </c>
      <c r="D849" s="559" t="s">
        <v>7975</v>
      </c>
      <c r="E849" s="453" t="s">
        <v>7976</v>
      </c>
      <c r="F849" s="453"/>
      <c r="G849" s="454" t="s">
        <v>7256</v>
      </c>
      <c r="H849" s="455">
        <v>44643</v>
      </c>
      <c r="I849" s="391">
        <f t="shared" ca="1" si="1"/>
        <v>1387</v>
      </c>
      <c r="J849" s="455">
        <v>44652</v>
      </c>
      <c r="K849" s="456" t="s">
        <v>8767</v>
      </c>
      <c r="L849" s="629">
        <v>3500</v>
      </c>
      <c r="M849" s="630" t="s">
        <v>1230</v>
      </c>
      <c r="N849" s="630" t="s">
        <v>1230</v>
      </c>
      <c r="O849" s="634" t="s">
        <v>9639</v>
      </c>
      <c r="P849" s="389" t="s">
        <v>8769</v>
      </c>
      <c r="Q849" s="632"/>
      <c r="R849" s="456"/>
      <c r="S849" s="55"/>
      <c r="T849" s="633"/>
      <c r="U849" s="394"/>
      <c r="V849" s="395"/>
      <c r="W849" s="395"/>
      <c r="X849" s="395"/>
      <c r="Y849" s="395"/>
      <c r="Z849" s="395"/>
      <c r="AA849" s="395"/>
      <c r="AB849" s="395"/>
      <c r="AC849" s="395"/>
      <c r="AD849" s="395"/>
      <c r="AE849" s="395"/>
      <c r="AF849" s="395"/>
      <c r="AG849" s="395"/>
      <c r="AH849" s="395"/>
      <c r="AI849" s="395"/>
      <c r="AJ849" s="395"/>
      <c r="AK849" s="395"/>
    </row>
    <row r="850" spans="1:37" ht="30" customHeight="1">
      <c r="A850" s="450" t="s">
        <v>3194</v>
      </c>
      <c r="B850" s="451" t="s">
        <v>7273</v>
      </c>
      <c r="C850" s="451" t="s">
        <v>3196</v>
      </c>
      <c r="D850" s="559" t="s">
        <v>7274</v>
      </c>
      <c r="E850" s="453" t="s">
        <v>7275</v>
      </c>
      <c r="F850" s="453" t="s">
        <v>7213</v>
      </c>
      <c r="G850" s="454" t="s">
        <v>3833</v>
      </c>
      <c r="H850" s="455">
        <v>44643</v>
      </c>
      <c r="I850" s="391">
        <f t="shared" ca="1" si="1"/>
        <v>1387</v>
      </c>
      <c r="J850" s="455">
        <v>44679</v>
      </c>
      <c r="K850" s="456" t="s">
        <v>8767</v>
      </c>
      <c r="L850" s="629">
        <v>3500</v>
      </c>
      <c r="M850" s="630" t="s">
        <v>1230</v>
      </c>
      <c r="N850" s="630" t="s">
        <v>1230</v>
      </c>
      <c r="O850" s="634" t="s">
        <v>9640</v>
      </c>
      <c r="P850" s="389" t="s">
        <v>8769</v>
      </c>
      <c r="Q850" s="632"/>
      <c r="R850" s="456"/>
      <c r="S850" s="55"/>
      <c r="T850" s="633"/>
      <c r="U850" s="394"/>
      <c r="V850" s="395"/>
      <c r="W850" s="395"/>
      <c r="X850" s="395"/>
      <c r="Y850" s="395"/>
      <c r="Z850" s="395"/>
      <c r="AA850" s="395"/>
      <c r="AB850" s="395"/>
      <c r="AC850" s="395"/>
      <c r="AD850" s="395"/>
      <c r="AE850" s="395"/>
      <c r="AF850" s="395"/>
      <c r="AG850" s="395"/>
      <c r="AH850" s="395"/>
      <c r="AI850" s="395"/>
      <c r="AJ850" s="395"/>
      <c r="AK850" s="395"/>
    </row>
    <row r="851" spans="1:37" ht="30" customHeight="1">
      <c r="A851" s="450" t="s">
        <v>3198</v>
      </c>
      <c r="B851" s="451" t="s">
        <v>7277</v>
      </c>
      <c r="C851" s="451" t="s">
        <v>3200</v>
      </c>
      <c r="D851" s="559" t="s">
        <v>7278</v>
      </c>
      <c r="E851" s="453" t="s">
        <v>7279</v>
      </c>
      <c r="F851" s="453" t="s">
        <v>7213</v>
      </c>
      <c r="G851" s="454" t="s">
        <v>3833</v>
      </c>
      <c r="H851" s="455">
        <v>44643</v>
      </c>
      <c r="I851" s="391">
        <f t="shared" ca="1" si="1"/>
        <v>1387</v>
      </c>
      <c r="J851" s="455">
        <v>44649</v>
      </c>
      <c r="K851" s="456" t="s">
        <v>8767</v>
      </c>
      <c r="L851" s="629">
        <v>3500</v>
      </c>
      <c r="M851" s="630" t="s">
        <v>1230</v>
      </c>
      <c r="N851" s="630" t="s">
        <v>1230</v>
      </c>
      <c r="O851" s="634" t="s">
        <v>9641</v>
      </c>
      <c r="P851" s="389" t="s">
        <v>8769</v>
      </c>
      <c r="Q851" s="632"/>
      <c r="R851" s="456"/>
      <c r="S851" s="55"/>
      <c r="T851" s="633"/>
      <c r="U851" s="394"/>
      <c r="V851" s="395"/>
      <c r="W851" s="395"/>
      <c r="X851" s="395"/>
      <c r="Y851" s="395"/>
      <c r="Z851" s="395"/>
      <c r="AA851" s="395"/>
      <c r="AB851" s="395"/>
      <c r="AC851" s="395"/>
      <c r="AD851" s="395"/>
      <c r="AE851" s="395"/>
      <c r="AF851" s="395"/>
      <c r="AG851" s="395"/>
      <c r="AH851" s="395"/>
      <c r="AI851" s="395"/>
      <c r="AJ851" s="395"/>
      <c r="AK851" s="395"/>
    </row>
    <row r="852" spans="1:37" ht="30" customHeight="1">
      <c r="A852" s="450" t="s">
        <v>3202</v>
      </c>
      <c r="B852" s="451" t="s">
        <v>7281</v>
      </c>
      <c r="C852" s="451" t="s">
        <v>7282</v>
      </c>
      <c r="D852" s="559" t="s">
        <v>3205</v>
      </c>
      <c r="E852" s="453" t="s">
        <v>7283</v>
      </c>
      <c r="F852" s="453" t="s">
        <v>3960</v>
      </c>
      <c r="G852" s="454" t="s">
        <v>3784</v>
      </c>
      <c r="H852" s="455">
        <v>44643</v>
      </c>
      <c r="I852" s="391">
        <f t="shared" ca="1" si="1"/>
        <v>1387</v>
      </c>
      <c r="J852" s="455">
        <v>44672</v>
      </c>
      <c r="K852" s="456" t="s">
        <v>8767</v>
      </c>
      <c r="L852" s="629">
        <v>3500</v>
      </c>
      <c r="M852" s="630" t="s">
        <v>1230</v>
      </c>
      <c r="N852" s="630" t="s">
        <v>1230</v>
      </c>
      <c r="O852" s="634" t="s">
        <v>9642</v>
      </c>
      <c r="P852" s="389" t="s">
        <v>8769</v>
      </c>
      <c r="Q852" s="632"/>
      <c r="R852" s="456"/>
      <c r="S852" s="55"/>
      <c r="T852" s="633"/>
      <c r="U852" s="394"/>
      <c r="V852" s="395"/>
      <c r="W852" s="395"/>
      <c r="X852" s="395"/>
      <c r="Y852" s="395"/>
      <c r="Z852" s="395"/>
      <c r="AA852" s="395"/>
      <c r="AB852" s="395"/>
      <c r="AC852" s="395"/>
      <c r="AD852" s="395"/>
      <c r="AE852" s="395"/>
      <c r="AF852" s="395"/>
      <c r="AG852" s="395"/>
      <c r="AH852" s="395"/>
      <c r="AI852" s="395"/>
      <c r="AJ852" s="395"/>
      <c r="AK852" s="395"/>
    </row>
    <row r="853" spans="1:37" ht="30" customHeight="1">
      <c r="A853" s="450" t="s">
        <v>3207</v>
      </c>
      <c r="B853" s="451" t="s">
        <v>7285</v>
      </c>
      <c r="C853" s="451" t="s">
        <v>7286</v>
      </c>
      <c r="D853" s="559" t="s">
        <v>7287</v>
      </c>
      <c r="E853" s="453" t="s">
        <v>7288</v>
      </c>
      <c r="F853" s="453" t="s">
        <v>7213</v>
      </c>
      <c r="G853" s="454" t="s">
        <v>3833</v>
      </c>
      <c r="H853" s="455">
        <v>44643</v>
      </c>
      <c r="I853" s="391">
        <f t="shared" ca="1" si="1"/>
        <v>1387</v>
      </c>
      <c r="J853" s="455">
        <v>44673</v>
      </c>
      <c r="K853" s="456" t="s">
        <v>8767</v>
      </c>
      <c r="L853" s="629">
        <v>3500</v>
      </c>
      <c r="M853" s="630" t="s">
        <v>1230</v>
      </c>
      <c r="N853" s="630" t="s">
        <v>1230</v>
      </c>
      <c r="O853" s="634" t="s">
        <v>9643</v>
      </c>
      <c r="P853" s="389" t="s">
        <v>8769</v>
      </c>
      <c r="Q853" s="632"/>
      <c r="R853" s="456"/>
      <c r="S853" s="55"/>
      <c r="T853" s="633"/>
      <c r="U853" s="394"/>
      <c r="V853" s="395"/>
      <c r="W853" s="395"/>
      <c r="X853" s="395"/>
      <c r="Y853" s="395"/>
      <c r="Z853" s="395"/>
      <c r="AA853" s="395"/>
      <c r="AB853" s="395"/>
      <c r="AC853" s="395"/>
      <c r="AD853" s="395"/>
      <c r="AE853" s="395"/>
      <c r="AF853" s="395"/>
      <c r="AG853" s="395"/>
      <c r="AH853" s="395"/>
      <c r="AI853" s="395"/>
      <c r="AJ853" s="395"/>
      <c r="AK853" s="395"/>
    </row>
    <row r="854" spans="1:37" ht="30" customHeight="1">
      <c r="A854" s="450" t="s">
        <v>3211</v>
      </c>
      <c r="B854" s="451" t="s">
        <v>7290</v>
      </c>
      <c r="C854" s="451" t="s">
        <v>7291</v>
      </c>
      <c r="D854" s="559" t="s">
        <v>7292</v>
      </c>
      <c r="E854" s="453" t="s">
        <v>7293</v>
      </c>
      <c r="F854" s="453" t="s">
        <v>4811</v>
      </c>
      <c r="G854" s="454" t="s">
        <v>5992</v>
      </c>
      <c r="H854" s="455">
        <v>44643</v>
      </c>
      <c r="I854" s="391">
        <f t="shared" ca="1" si="1"/>
        <v>1387</v>
      </c>
      <c r="J854" s="646">
        <v>46014</v>
      </c>
      <c r="K854" s="456" t="s">
        <v>8767</v>
      </c>
      <c r="L854" s="629">
        <v>3500</v>
      </c>
      <c r="M854" s="630" t="s">
        <v>32</v>
      </c>
      <c r="N854" s="647" t="s">
        <v>1230</v>
      </c>
      <c r="O854" s="648" t="s">
        <v>9644</v>
      </c>
      <c r="P854" s="389" t="s">
        <v>8769</v>
      </c>
      <c r="Q854" s="632"/>
      <c r="R854" s="389" t="s">
        <v>8776</v>
      </c>
      <c r="S854" s="55"/>
      <c r="T854" s="667" t="s">
        <v>8887</v>
      </c>
      <c r="U854" s="394"/>
      <c r="V854" s="395"/>
      <c r="W854" s="395"/>
      <c r="X854" s="395"/>
      <c r="Y854" s="395"/>
      <c r="Z854" s="395"/>
      <c r="AA854" s="395"/>
      <c r="AB854" s="395"/>
      <c r="AC854" s="395"/>
      <c r="AD854" s="395"/>
      <c r="AE854" s="395"/>
      <c r="AF854" s="395"/>
      <c r="AG854" s="395"/>
      <c r="AH854" s="395"/>
      <c r="AI854" s="395"/>
      <c r="AJ854" s="395"/>
      <c r="AK854" s="395"/>
    </row>
    <row r="855" spans="1:37" ht="30" customHeight="1">
      <c r="A855" s="450" t="s">
        <v>3215</v>
      </c>
      <c r="B855" s="451" t="s">
        <v>7295</v>
      </c>
      <c r="C855" s="451" t="s">
        <v>7296</v>
      </c>
      <c r="D855" s="559" t="s">
        <v>3218</v>
      </c>
      <c r="E855" s="453" t="s">
        <v>7297</v>
      </c>
      <c r="F855" s="453" t="s">
        <v>7298</v>
      </c>
      <c r="G855" s="454" t="s">
        <v>4126</v>
      </c>
      <c r="H855" s="455">
        <v>44630</v>
      </c>
      <c r="I855" s="391">
        <f t="shared" ca="1" si="1"/>
        <v>1400</v>
      </c>
      <c r="J855" s="455">
        <v>44635</v>
      </c>
      <c r="K855" s="456" t="s">
        <v>8772</v>
      </c>
      <c r="L855" s="629">
        <v>125510.59</v>
      </c>
      <c r="M855" s="630" t="s">
        <v>1230</v>
      </c>
      <c r="N855" s="630" t="s">
        <v>1230</v>
      </c>
      <c r="O855" s="634" t="s">
        <v>9645</v>
      </c>
      <c r="P855" s="389" t="s">
        <v>9646</v>
      </c>
      <c r="Q855" s="632"/>
      <c r="R855" s="456"/>
      <c r="S855" s="55"/>
      <c r="T855" s="633"/>
      <c r="U855" s="394"/>
      <c r="V855" s="395"/>
      <c r="W855" s="395"/>
      <c r="X855" s="395"/>
      <c r="Y855" s="395"/>
      <c r="Z855" s="395"/>
      <c r="AA855" s="395"/>
      <c r="AB855" s="395"/>
      <c r="AC855" s="395"/>
      <c r="AD855" s="395"/>
      <c r="AE855" s="395"/>
      <c r="AF855" s="395"/>
      <c r="AG855" s="395"/>
      <c r="AH855" s="395"/>
      <c r="AI855" s="395"/>
      <c r="AJ855" s="395"/>
      <c r="AK855" s="395"/>
    </row>
    <row r="856" spans="1:37" ht="30" customHeight="1">
      <c r="A856" s="450" t="s">
        <v>3220</v>
      </c>
      <c r="B856" s="451" t="s">
        <v>7302</v>
      </c>
      <c r="C856" s="451" t="s">
        <v>7303</v>
      </c>
      <c r="D856" s="559" t="s">
        <v>3223</v>
      </c>
      <c r="E856" s="453" t="s">
        <v>7304</v>
      </c>
      <c r="F856" s="453" t="s">
        <v>6614</v>
      </c>
      <c r="G856" s="454" t="s">
        <v>3784</v>
      </c>
      <c r="H856" s="455">
        <v>44643</v>
      </c>
      <c r="I856" s="391">
        <f t="shared" ca="1" si="1"/>
        <v>1387</v>
      </c>
      <c r="J856" s="455">
        <v>44649</v>
      </c>
      <c r="K856" s="456" t="s">
        <v>8767</v>
      </c>
      <c r="L856" s="629">
        <v>3500</v>
      </c>
      <c r="M856" s="630" t="s">
        <v>1230</v>
      </c>
      <c r="N856" s="630" t="s">
        <v>1230</v>
      </c>
      <c r="O856" s="634" t="s">
        <v>9647</v>
      </c>
      <c r="P856" s="389" t="s">
        <v>8769</v>
      </c>
      <c r="Q856" s="632"/>
      <c r="R856" s="456"/>
      <c r="S856" s="55"/>
      <c r="T856" s="633"/>
      <c r="U856" s="394"/>
      <c r="V856" s="395"/>
      <c r="W856" s="395"/>
      <c r="X856" s="395"/>
      <c r="Y856" s="395"/>
      <c r="Z856" s="395"/>
      <c r="AA856" s="395"/>
      <c r="AB856" s="395"/>
      <c r="AC856" s="395"/>
      <c r="AD856" s="395"/>
      <c r="AE856" s="395"/>
      <c r="AF856" s="395"/>
      <c r="AG856" s="395"/>
      <c r="AH856" s="395"/>
      <c r="AI856" s="395"/>
      <c r="AJ856" s="395"/>
      <c r="AK856" s="395"/>
    </row>
    <row r="857" spans="1:37" ht="30" customHeight="1">
      <c r="A857" s="450" t="s">
        <v>3225</v>
      </c>
      <c r="B857" s="451" t="s">
        <v>7306</v>
      </c>
      <c r="C857" s="451" t="s">
        <v>1056</v>
      </c>
      <c r="D857" s="559" t="s">
        <v>5153</v>
      </c>
      <c r="E857" s="453" t="s">
        <v>7307</v>
      </c>
      <c r="F857" s="453" t="s">
        <v>5329</v>
      </c>
      <c r="G857" s="454" t="s">
        <v>7256</v>
      </c>
      <c r="H857" s="455">
        <v>44643</v>
      </c>
      <c r="I857" s="391">
        <f t="shared" ca="1" si="1"/>
        <v>1387</v>
      </c>
      <c r="J857" s="455">
        <v>44658</v>
      </c>
      <c r="K857" s="456" t="s">
        <v>8767</v>
      </c>
      <c r="L857" s="629">
        <v>3500</v>
      </c>
      <c r="M857" s="630" t="s">
        <v>1230</v>
      </c>
      <c r="N857" s="630" t="s">
        <v>1230</v>
      </c>
      <c r="O857" s="634" t="s">
        <v>9648</v>
      </c>
      <c r="P857" s="389" t="s">
        <v>8769</v>
      </c>
      <c r="Q857" s="632"/>
      <c r="R857" s="456"/>
      <c r="S857" s="55"/>
      <c r="T857" s="633"/>
      <c r="U857" s="394"/>
      <c r="V857" s="395"/>
      <c r="W857" s="395"/>
      <c r="X857" s="395"/>
      <c r="Y857" s="395"/>
      <c r="Z857" s="395"/>
      <c r="AA857" s="395"/>
      <c r="AB857" s="395"/>
      <c r="AC857" s="395"/>
      <c r="AD857" s="395"/>
      <c r="AE857" s="395"/>
      <c r="AF857" s="395"/>
      <c r="AG857" s="395"/>
      <c r="AH857" s="395"/>
      <c r="AI857" s="395"/>
      <c r="AJ857" s="395"/>
      <c r="AK857" s="395"/>
    </row>
    <row r="858" spans="1:37" ht="30" customHeight="1">
      <c r="A858" s="450" t="s">
        <v>3234</v>
      </c>
      <c r="B858" s="451" t="s">
        <v>7312</v>
      </c>
      <c r="C858" s="451" t="s">
        <v>3236</v>
      </c>
      <c r="D858" s="559" t="s">
        <v>3237</v>
      </c>
      <c r="E858" s="453" t="s">
        <v>7313</v>
      </c>
      <c r="F858" s="453" t="s">
        <v>7025</v>
      </c>
      <c r="G858" s="454" t="s">
        <v>6482</v>
      </c>
      <c r="H858" s="455">
        <v>44638</v>
      </c>
      <c r="I858" s="391">
        <f t="shared" ca="1" si="1"/>
        <v>1392</v>
      </c>
      <c r="J858" s="455">
        <v>44643</v>
      </c>
      <c r="K858" s="456" t="s">
        <v>8799</v>
      </c>
      <c r="L858" s="629">
        <v>17000</v>
      </c>
      <c r="M858" s="630" t="s">
        <v>32</v>
      </c>
      <c r="N858" s="630" t="s">
        <v>1230</v>
      </c>
      <c r="O858" s="634" t="s">
        <v>9649</v>
      </c>
      <c r="P858" s="389" t="s">
        <v>8801</v>
      </c>
      <c r="Q858" s="632"/>
      <c r="R858" s="456"/>
      <c r="S858" s="55"/>
      <c r="T858" s="633" t="s">
        <v>8830</v>
      </c>
      <c r="U858" s="394"/>
      <c r="V858" s="395"/>
      <c r="W858" s="395"/>
      <c r="X858" s="395"/>
      <c r="Y858" s="395"/>
      <c r="Z858" s="395"/>
      <c r="AA858" s="395"/>
      <c r="AB858" s="395"/>
      <c r="AC858" s="395"/>
      <c r="AD858" s="395"/>
      <c r="AE858" s="395"/>
      <c r="AF858" s="395"/>
      <c r="AG858" s="395"/>
      <c r="AH858" s="395"/>
      <c r="AI858" s="395"/>
      <c r="AJ858" s="395"/>
      <c r="AK858" s="395"/>
    </row>
    <row r="859" spans="1:37" ht="30" customHeight="1">
      <c r="A859" s="450" t="s">
        <v>3239</v>
      </c>
      <c r="B859" s="451" t="s">
        <v>7315</v>
      </c>
      <c r="C859" s="451" t="s">
        <v>7316</v>
      </c>
      <c r="D859" s="559" t="s">
        <v>3242</v>
      </c>
      <c r="E859" s="453" t="s">
        <v>7317</v>
      </c>
      <c r="F859" s="453" t="s">
        <v>7318</v>
      </c>
      <c r="G859" s="454" t="s">
        <v>7318</v>
      </c>
      <c r="H859" s="455">
        <v>44637</v>
      </c>
      <c r="I859" s="391">
        <f t="shared" ca="1" si="1"/>
        <v>1393</v>
      </c>
      <c r="J859" s="455">
        <v>44677</v>
      </c>
      <c r="K859" s="456" t="s">
        <v>8781</v>
      </c>
      <c r="L859" s="629">
        <v>58000</v>
      </c>
      <c r="M859" s="630" t="s">
        <v>1230</v>
      </c>
      <c r="N859" s="630" t="s">
        <v>1230</v>
      </c>
      <c r="O859" s="634" t="s">
        <v>9650</v>
      </c>
      <c r="P859" s="389" t="s">
        <v>8783</v>
      </c>
      <c r="Q859" s="632"/>
      <c r="R859" s="456"/>
      <c r="S859" s="55"/>
      <c r="T859" s="633"/>
      <c r="U859" s="394"/>
      <c r="V859" s="395"/>
      <c r="W859" s="395"/>
      <c r="X859" s="395"/>
      <c r="Y859" s="395"/>
      <c r="Z859" s="395"/>
      <c r="AA859" s="395"/>
      <c r="AB859" s="395"/>
      <c r="AC859" s="395"/>
      <c r="AD859" s="395"/>
      <c r="AE859" s="395"/>
      <c r="AF859" s="395"/>
      <c r="AG859" s="395"/>
      <c r="AH859" s="395"/>
      <c r="AI859" s="395"/>
      <c r="AJ859" s="395"/>
      <c r="AK859" s="395"/>
    </row>
    <row r="860" spans="1:37" ht="30" customHeight="1">
      <c r="A860" s="594" t="s">
        <v>3244</v>
      </c>
      <c r="B860" s="635" t="s">
        <v>7320</v>
      </c>
      <c r="C860" s="635" t="s">
        <v>7321</v>
      </c>
      <c r="D860" s="636" t="s">
        <v>3247</v>
      </c>
      <c r="E860" s="637" t="s">
        <v>7322</v>
      </c>
      <c r="F860" s="637" t="s">
        <v>4220</v>
      </c>
      <c r="G860" s="638" t="s">
        <v>3796</v>
      </c>
      <c r="H860" s="639">
        <v>44641</v>
      </c>
      <c r="I860" s="599">
        <f t="shared" ca="1" si="1"/>
        <v>1389</v>
      </c>
      <c r="J860" s="639"/>
      <c r="K860" s="598" t="s">
        <v>8808</v>
      </c>
      <c r="L860" s="640">
        <v>9800</v>
      </c>
      <c r="M860" s="641" t="s">
        <v>32</v>
      </c>
      <c r="N860" s="641" t="s">
        <v>32</v>
      </c>
      <c r="O860" s="655" t="s">
        <v>9132</v>
      </c>
      <c r="P860" s="601" t="s">
        <v>8810</v>
      </c>
      <c r="Q860" s="643"/>
      <c r="R860" s="601" t="s">
        <v>8893</v>
      </c>
      <c r="S860" s="603"/>
      <c r="T860" s="644" t="s">
        <v>8850</v>
      </c>
      <c r="U860" s="602"/>
      <c r="V860" s="645"/>
      <c r="W860" s="645"/>
      <c r="X860" s="645"/>
      <c r="Y860" s="645"/>
      <c r="Z860" s="645"/>
      <c r="AA860" s="645"/>
      <c r="AB860" s="645"/>
      <c r="AC860" s="645"/>
      <c r="AD860" s="645"/>
      <c r="AE860" s="645"/>
      <c r="AF860" s="645"/>
      <c r="AG860" s="645"/>
      <c r="AH860" s="645"/>
      <c r="AI860" s="645"/>
      <c r="AJ860" s="645"/>
      <c r="AK860" s="645"/>
    </row>
    <row r="861" spans="1:37" ht="30" customHeight="1">
      <c r="A861" s="450" t="s">
        <v>3251</v>
      </c>
      <c r="B861" s="451" t="s">
        <v>7323</v>
      </c>
      <c r="C861" s="451" t="s">
        <v>3253</v>
      </c>
      <c r="D861" s="559" t="s">
        <v>3254</v>
      </c>
      <c r="E861" s="453" t="s">
        <v>7324</v>
      </c>
      <c r="F861" s="453" t="s">
        <v>7213</v>
      </c>
      <c r="G861" s="454" t="s">
        <v>3833</v>
      </c>
      <c r="H861" s="455">
        <v>44643</v>
      </c>
      <c r="I861" s="391">
        <f t="shared" ca="1" si="1"/>
        <v>1387</v>
      </c>
      <c r="J861" s="455">
        <v>44649</v>
      </c>
      <c r="K861" s="456" t="s">
        <v>8767</v>
      </c>
      <c r="L861" s="629">
        <v>3500</v>
      </c>
      <c r="M861" s="630" t="s">
        <v>1230</v>
      </c>
      <c r="N861" s="630" t="s">
        <v>1230</v>
      </c>
      <c r="O861" s="634" t="s">
        <v>9651</v>
      </c>
      <c r="P861" s="389" t="s">
        <v>8769</v>
      </c>
      <c r="Q861" s="632"/>
      <c r="R861" s="456"/>
      <c r="S861" s="55"/>
      <c r="T861" s="633"/>
      <c r="U861" s="394"/>
      <c r="V861" s="395"/>
      <c r="W861" s="395"/>
      <c r="X861" s="395"/>
      <c r="Y861" s="395"/>
      <c r="Z861" s="395"/>
      <c r="AA861" s="395"/>
      <c r="AB861" s="395"/>
      <c r="AC861" s="395"/>
      <c r="AD861" s="395"/>
      <c r="AE861" s="395"/>
      <c r="AF861" s="395"/>
      <c r="AG861" s="395"/>
      <c r="AH861" s="395"/>
      <c r="AI861" s="395"/>
      <c r="AJ861" s="395"/>
      <c r="AK861" s="395"/>
    </row>
    <row r="862" spans="1:37" ht="30" customHeight="1">
      <c r="A862" s="594" t="s">
        <v>3256</v>
      </c>
      <c r="B862" s="635" t="s">
        <v>7326</v>
      </c>
      <c r="C862" s="635" t="s">
        <v>3258</v>
      </c>
      <c r="D862" s="636" t="s">
        <v>3259</v>
      </c>
      <c r="E862" s="637" t="s">
        <v>7327</v>
      </c>
      <c r="F862" s="637"/>
      <c r="G862" s="638" t="s">
        <v>3833</v>
      </c>
      <c r="H862" s="639">
        <v>44643</v>
      </c>
      <c r="I862" s="599">
        <f t="shared" ca="1" si="1"/>
        <v>1387</v>
      </c>
      <c r="J862" s="639"/>
      <c r="K862" s="598" t="s">
        <v>8767</v>
      </c>
      <c r="L862" s="640">
        <v>3500</v>
      </c>
      <c r="M862" s="641" t="s">
        <v>1230</v>
      </c>
      <c r="N862" s="641" t="s">
        <v>32</v>
      </c>
      <c r="O862" s="655" t="s">
        <v>9652</v>
      </c>
      <c r="P862" s="601" t="s">
        <v>8769</v>
      </c>
      <c r="Q862" s="643"/>
      <c r="R862" s="601" t="s">
        <v>8776</v>
      </c>
      <c r="S862" s="603"/>
      <c r="T862" s="644" t="s">
        <v>8823</v>
      </c>
      <c r="U862" s="602"/>
      <c r="V862" s="645"/>
      <c r="W862" s="645"/>
      <c r="X862" s="645"/>
      <c r="Y862" s="645"/>
      <c r="Z862" s="645"/>
      <c r="AA862" s="645"/>
      <c r="AB862" s="645"/>
      <c r="AC862" s="645"/>
      <c r="AD862" s="645"/>
      <c r="AE862" s="645"/>
      <c r="AF862" s="645"/>
      <c r="AG862" s="645"/>
      <c r="AH862" s="645"/>
      <c r="AI862" s="645"/>
      <c r="AJ862" s="645"/>
      <c r="AK862" s="645"/>
    </row>
    <row r="863" spans="1:37" ht="30" customHeight="1">
      <c r="A863" s="450" t="s">
        <v>3261</v>
      </c>
      <c r="B863" s="451" t="s">
        <v>7329</v>
      </c>
      <c r="C863" s="451" t="s">
        <v>7330</v>
      </c>
      <c r="D863" s="559" t="s">
        <v>3264</v>
      </c>
      <c r="E863" s="453" t="s">
        <v>7331</v>
      </c>
      <c r="F863" s="453" t="s">
        <v>7332</v>
      </c>
      <c r="G863" s="454" t="s">
        <v>3814</v>
      </c>
      <c r="H863" s="455">
        <v>44643</v>
      </c>
      <c r="I863" s="391">
        <f t="shared" ca="1" si="1"/>
        <v>1387</v>
      </c>
      <c r="J863" s="455">
        <v>44712</v>
      </c>
      <c r="K863" s="456" t="s">
        <v>8767</v>
      </c>
      <c r="L863" s="629">
        <v>3500</v>
      </c>
      <c r="M863" s="630" t="s">
        <v>32</v>
      </c>
      <c r="N863" s="630" t="s">
        <v>1230</v>
      </c>
      <c r="O863" s="634" t="s">
        <v>9653</v>
      </c>
      <c r="P863" s="389" t="s">
        <v>8769</v>
      </c>
      <c r="Q863" s="632"/>
      <c r="R863" s="456"/>
      <c r="S863" s="55"/>
      <c r="T863" s="633"/>
      <c r="U863" s="394"/>
      <c r="V863" s="395"/>
      <c r="W863" s="395"/>
      <c r="X863" s="395"/>
      <c r="Y863" s="395"/>
      <c r="Z863" s="395"/>
      <c r="AA863" s="395"/>
      <c r="AB863" s="395"/>
      <c r="AC863" s="395"/>
      <c r="AD863" s="395"/>
      <c r="AE863" s="395"/>
      <c r="AF863" s="395"/>
      <c r="AG863" s="395"/>
      <c r="AH863" s="395"/>
      <c r="AI863" s="395"/>
      <c r="AJ863" s="395"/>
      <c r="AK863" s="395"/>
    </row>
    <row r="864" spans="1:37" ht="30" customHeight="1">
      <c r="A864" s="594" t="s">
        <v>3266</v>
      </c>
      <c r="B864" s="635" t="s">
        <v>7334</v>
      </c>
      <c r="C864" s="635" t="s">
        <v>7335</v>
      </c>
      <c r="D864" s="636" t="s">
        <v>3269</v>
      </c>
      <c r="E864" s="637" t="s">
        <v>7336</v>
      </c>
      <c r="F864" s="637" t="s">
        <v>3905</v>
      </c>
      <c r="G864" s="638" t="s">
        <v>7256</v>
      </c>
      <c r="H864" s="639">
        <v>44643</v>
      </c>
      <c r="I864" s="599">
        <f t="shared" ca="1" si="1"/>
        <v>1387</v>
      </c>
      <c r="J864" s="639"/>
      <c r="K864" s="598" t="s">
        <v>8767</v>
      </c>
      <c r="L864" s="640">
        <v>3500</v>
      </c>
      <c r="M864" s="641" t="s">
        <v>1230</v>
      </c>
      <c r="N864" s="641" t="s">
        <v>32</v>
      </c>
      <c r="O864" s="655" t="s">
        <v>9652</v>
      </c>
      <c r="P864" s="601" t="s">
        <v>8769</v>
      </c>
      <c r="Q864" s="643"/>
      <c r="R864" s="601" t="s">
        <v>8776</v>
      </c>
      <c r="S864" s="603"/>
      <c r="T864" s="644" t="s">
        <v>8823</v>
      </c>
      <c r="U864" s="602"/>
      <c r="V864" s="645"/>
      <c r="W864" s="645"/>
      <c r="X864" s="645"/>
      <c r="Y864" s="645"/>
      <c r="Z864" s="645"/>
      <c r="AA864" s="645"/>
      <c r="AB864" s="645"/>
      <c r="AC864" s="645"/>
      <c r="AD864" s="645"/>
      <c r="AE864" s="645"/>
      <c r="AF864" s="645"/>
      <c r="AG864" s="645"/>
      <c r="AH864" s="645"/>
      <c r="AI864" s="645"/>
      <c r="AJ864" s="645"/>
      <c r="AK864" s="645"/>
    </row>
    <row r="865" spans="1:37" ht="30" customHeight="1">
      <c r="A865" s="594" t="s">
        <v>3271</v>
      </c>
      <c r="B865" s="635" t="s">
        <v>7338</v>
      </c>
      <c r="C865" s="635" t="s">
        <v>3273</v>
      </c>
      <c r="D865" s="636" t="s">
        <v>3274</v>
      </c>
      <c r="E865" s="637" t="s">
        <v>7339</v>
      </c>
      <c r="F865" s="637"/>
      <c r="G865" s="638" t="s">
        <v>3833</v>
      </c>
      <c r="H865" s="639">
        <v>44643</v>
      </c>
      <c r="I865" s="599">
        <f t="shared" ca="1" si="1"/>
        <v>1387</v>
      </c>
      <c r="J865" s="639"/>
      <c r="K865" s="598" t="s">
        <v>8767</v>
      </c>
      <c r="L865" s="640">
        <v>3500</v>
      </c>
      <c r="M865" s="641" t="s">
        <v>32</v>
      </c>
      <c r="N865" s="641" t="s">
        <v>32</v>
      </c>
      <c r="O865" s="655" t="s">
        <v>9652</v>
      </c>
      <c r="P865" s="601" t="s">
        <v>8769</v>
      </c>
      <c r="Q865" s="643"/>
      <c r="R865" s="601" t="s">
        <v>8776</v>
      </c>
      <c r="S865" s="603"/>
      <c r="T865" s="644" t="s">
        <v>9129</v>
      </c>
      <c r="U865" s="602"/>
      <c r="V865" s="645"/>
      <c r="W865" s="645"/>
      <c r="X865" s="645"/>
      <c r="Y865" s="645"/>
      <c r="Z865" s="645"/>
      <c r="AA865" s="645"/>
      <c r="AB865" s="645"/>
      <c r="AC865" s="645"/>
      <c r="AD865" s="645"/>
      <c r="AE865" s="645"/>
      <c r="AF865" s="645"/>
      <c r="AG865" s="645"/>
      <c r="AH865" s="645"/>
      <c r="AI865" s="645"/>
      <c r="AJ865" s="645"/>
      <c r="AK865" s="645"/>
    </row>
    <row r="866" spans="1:37" ht="30" customHeight="1">
      <c r="A866" s="594" t="s">
        <v>3276</v>
      </c>
      <c r="B866" s="635" t="s">
        <v>7340</v>
      </c>
      <c r="C866" s="635" t="s">
        <v>3278</v>
      </c>
      <c r="D866" s="636" t="s">
        <v>3279</v>
      </c>
      <c r="E866" s="637" t="s">
        <v>7341</v>
      </c>
      <c r="F866" s="637" t="s">
        <v>3860</v>
      </c>
      <c r="G866" s="638" t="s">
        <v>3833</v>
      </c>
      <c r="H866" s="639">
        <v>44643</v>
      </c>
      <c r="I866" s="599">
        <f t="shared" ca="1" si="1"/>
        <v>1387</v>
      </c>
      <c r="J866" s="639"/>
      <c r="K866" s="598" t="s">
        <v>8767</v>
      </c>
      <c r="L866" s="640">
        <v>3500</v>
      </c>
      <c r="M866" s="641" t="s">
        <v>32</v>
      </c>
      <c r="N866" s="641" t="s">
        <v>32</v>
      </c>
      <c r="O866" s="655" t="s">
        <v>9652</v>
      </c>
      <c r="P866" s="601" t="s">
        <v>8769</v>
      </c>
      <c r="Q866" s="643"/>
      <c r="R866" s="601" t="s">
        <v>8776</v>
      </c>
      <c r="S866" s="603"/>
      <c r="T866" s="644" t="s">
        <v>9654</v>
      </c>
      <c r="U866" s="602"/>
      <c r="V866" s="645"/>
      <c r="W866" s="645"/>
      <c r="X866" s="645"/>
      <c r="Y866" s="645"/>
      <c r="Z866" s="645"/>
      <c r="AA866" s="645"/>
      <c r="AB866" s="645"/>
      <c r="AC866" s="645"/>
      <c r="AD866" s="645"/>
      <c r="AE866" s="645"/>
      <c r="AF866" s="645"/>
      <c r="AG866" s="645"/>
      <c r="AH866" s="645"/>
      <c r="AI866" s="645"/>
      <c r="AJ866" s="645"/>
      <c r="AK866" s="645"/>
    </row>
    <row r="867" spans="1:37" ht="30" customHeight="1">
      <c r="A867" s="450" t="s">
        <v>3283</v>
      </c>
      <c r="B867" s="451" t="s">
        <v>7342</v>
      </c>
      <c r="C867" s="451" t="s">
        <v>3285</v>
      </c>
      <c r="D867" s="559" t="s">
        <v>3286</v>
      </c>
      <c r="E867" s="453" t="s">
        <v>7343</v>
      </c>
      <c r="F867" s="453" t="s">
        <v>3860</v>
      </c>
      <c r="G867" s="454" t="s">
        <v>3833</v>
      </c>
      <c r="H867" s="455">
        <v>44638</v>
      </c>
      <c r="I867" s="391">
        <f t="shared" ca="1" si="1"/>
        <v>1392</v>
      </c>
      <c r="J867" s="455">
        <v>44725</v>
      </c>
      <c r="K867" s="456" t="s">
        <v>8778</v>
      </c>
      <c r="L867" s="629">
        <v>29000</v>
      </c>
      <c r="M867" s="630" t="s">
        <v>1230</v>
      </c>
      <c r="N867" s="630" t="s">
        <v>1230</v>
      </c>
      <c r="O867" s="634" t="s">
        <v>9655</v>
      </c>
      <c r="P867" s="389" t="s">
        <v>8780</v>
      </c>
      <c r="Q867" s="632"/>
      <c r="R867" s="456"/>
      <c r="S867" s="55"/>
      <c r="T867" s="633"/>
      <c r="U867" s="394"/>
      <c r="V867" s="395"/>
      <c r="W867" s="395"/>
      <c r="X867" s="395"/>
      <c r="Y867" s="395"/>
      <c r="Z867" s="395"/>
      <c r="AA867" s="395"/>
      <c r="AB867" s="395"/>
      <c r="AC867" s="395"/>
      <c r="AD867" s="395"/>
      <c r="AE867" s="395"/>
      <c r="AF867" s="395"/>
      <c r="AG867" s="395"/>
      <c r="AH867" s="395"/>
      <c r="AI867" s="395"/>
      <c r="AJ867" s="395"/>
      <c r="AK867" s="395"/>
    </row>
    <row r="868" spans="1:37" ht="30" customHeight="1">
      <c r="A868" s="450" t="s">
        <v>3288</v>
      </c>
      <c r="B868" s="451" t="s">
        <v>7345</v>
      </c>
      <c r="C868" s="451" t="s">
        <v>7346</v>
      </c>
      <c r="D868" s="559" t="s">
        <v>2825</v>
      </c>
      <c r="E868" s="453" t="s">
        <v>7347</v>
      </c>
      <c r="F868" s="453" t="s">
        <v>7348</v>
      </c>
      <c r="G868" s="454" t="s">
        <v>3788</v>
      </c>
      <c r="H868" s="455">
        <v>44643</v>
      </c>
      <c r="I868" s="391">
        <f t="shared" ca="1" si="1"/>
        <v>1387</v>
      </c>
      <c r="J868" s="455">
        <v>44727</v>
      </c>
      <c r="K868" s="456" t="s">
        <v>8767</v>
      </c>
      <c r="L868" s="629">
        <v>3500</v>
      </c>
      <c r="M868" s="630" t="s">
        <v>32</v>
      </c>
      <c r="N868" s="630" t="s">
        <v>1230</v>
      </c>
      <c r="O868" s="634" t="s">
        <v>9656</v>
      </c>
      <c r="P868" s="389" t="s">
        <v>8769</v>
      </c>
      <c r="Q868" s="632"/>
      <c r="R868" s="456"/>
      <c r="S868" s="55"/>
      <c r="T868" s="633"/>
      <c r="U868" s="394"/>
      <c r="V868" s="395"/>
      <c r="W868" s="395"/>
      <c r="X868" s="395"/>
      <c r="Y868" s="395"/>
      <c r="Z868" s="395"/>
      <c r="AA868" s="395"/>
      <c r="AB868" s="395"/>
      <c r="AC868" s="395"/>
      <c r="AD868" s="395"/>
      <c r="AE868" s="395"/>
      <c r="AF868" s="395"/>
      <c r="AG868" s="395"/>
      <c r="AH868" s="395"/>
      <c r="AI868" s="395"/>
      <c r="AJ868" s="395"/>
      <c r="AK868" s="395"/>
    </row>
    <row r="869" spans="1:37" ht="30" customHeight="1">
      <c r="A869" s="450" t="s">
        <v>3292</v>
      </c>
      <c r="B869" s="451" t="s">
        <v>7350</v>
      </c>
      <c r="C869" s="451" t="s">
        <v>7351</v>
      </c>
      <c r="D869" s="559" t="s">
        <v>7352</v>
      </c>
      <c r="E869" s="453" t="s">
        <v>7353</v>
      </c>
      <c r="F869" s="453" t="s">
        <v>6614</v>
      </c>
      <c r="G869" s="454" t="s">
        <v>3784</v>
      </c>
      <c r="H869" s="455">
        <v>44643</v>
      </c>
      <c r="I869" s="391">
        <f t="shared" ca="1" si="1"/>
        <v>1387</v>
      </c>
      <c r="J869" s="455">
        <v>44648</v>
      </c>
      <c r="K869" s="456" t="s">
        <v>8767</v>
      </c>
      <c r="L869" s="629">
        <v>3500</v>
      </c>
      <c r="M869" s="630" t="s">
        <v>1230</v>
      </c>
      <c r="N869" s="630" t="s">
        <v>1230</v>
      </c>
      <c r="O869" s="634" t="s">
        <v>9657</v>
      </c>
      <c r="P869" s="389" t="s">
        <v>8769</v>
      </c>
      <c r="Q869" s="632"/>
      <c r="R869" s="456"/>
      <c r="S869" s="55"/>
      <c r="T869" s="633"/>
      <c r="U869" s="394"/>
      <c r="V869" s="395"/>
      <c r="W869" s="395"/>
      <c r="X869" s="395"/>
      <c r="Y869" s="395"/>
      <c r="Z869" s="395"/>
      <c r="AA869" s="395"/>
      <c r="AB869" s="395"/>
      <c r="AC869" s="395"/>
      <c r="AD869" s="395"/>
      <c r="AE869" s="395"/>
      <c r="AF869" s="395"/>
      <c r="AG869" s="395"/>
      <c r="AH869" s="395"/>
      <c r="AI869" s="395"/>
      <c r="AJ869" s="395"/>
      <c r="AK869" s="395"/>
    </row>
    <row r="870" spans="1:37" ht="30" customHeight="1">
      <c r="A870" s="450" t="s">
        <v>3297</v>
      </c>
      <c r="B870" s="451" t="s">
        <v>7355</v>
      </c>
      <c r="C870" s="451" t="s">
        <v>3299</v>
      </c>
      <c r="D870" s="559" t="s">
        <v>3300</v>
      </c>
      <c r="E870" s="453" t="s">
        <v>7356</v>
      </c>
      <c r="F870" s="453" t="s">
        <v>3905</v>
      </c>
      <c r="G870" s="454" t="s">
        <v>3833</v>
      </c>
      <c r="H870" s="455">
        <v>44643</v>
      </c>
      <c r="I870" s="391">
        <f t="shared" ca="1" si="1"/>
        <v>1387</v>
      </c>
      <c r="J870" s="455">
        <v>44670</v>
      </c>
      <c r="K870" s="456" t="s">
        <v>8767</v>
      </c>
      <c r="L870" s="629">
        <v>3500</v>
      </c>
      <c r="M870" s="630" t="s">
        <v>32</v>
      </c>
      <c r="N870" s="630" t="s">
        <v>1230</v>
      </c>
      <c r="O870" s="634" t="s">
        <v>9658</v>
      </c>
      <c r="P870" s="389" t="s">
        <v>8769</v>
      </c>
      <c r="Q870" s="632"/>
      <c r="R870" s="456"/>
      <c r="S870" s="55"/>
      <c r="T870" s="633" t="s">
        <v>8830</v>
      </c>
      <c r="U870" s="394"/>
      <c r="V870" s="395"/>
      <c r="W870" s="395"/>
      <c r="X870" s="395"/>
      <c r="Y870" s="395"/>
      <c r="Z870" s="395"/>
      <c r="AA870" s="395"/>
      <c r="AB870" s="395"/>
      <c r="AC870" s="395"/>
      <c r="AD870" s="395"/>
      <c r="AE870" s="395"/>
      <c r="AF870" s="395"/>
      <c r="AG870" s="395"/>
      <c r="AH870" s="395"/>
      <c r="AI870" s="395"/>
      <c r="AJ870" s="395"/>
      <c r="AK870" s="395"/>
    </row>
    <row r="871" spans="1:37" ht="30" customHeight="1">
      <c r="A871" s="450" t="s">
        <v>3302</v>
      </c>
      <c r="B871" s="451" t="s">
        <v>7357</v>
      </c>
      <c r="C871" s="451" t="s">
        <v>3304</v>
      </c>
      <c r="D871" s="559" t="s">
        <v>3305</v>
      </c>
      <c r="E871" s="453" t="s">
        <v>7358</v>
      </c>
      <c r="F871" s="453"/>
      <c r="G871" s="454" t="s">
        <v>3833</v>
      </c>
      <c r="H871" s="455">
        <v>44643</v>
      </c>
      <c r="I871" s="391">
        <f t="shared" ca="1" si="1"/>
        <v>1387</v>
      </c>
      <c r="J871" s="455">
        <v>44770</v>
      </c>
      <c r="K871" s="456" t="s">
        <v>8767</v>
      </c>
      <c r="L871" s="629">
        <v>3500</v>
      </c>
      <c r="M871" s="630" t="s">
        <v>1230</v>
      </c>
      <c r="N871" s="630" t="s">
        <v>1230</v>
      </c>
      <c r="O871" s="634" t="s">
        <v>9659</v>
      </c>
      <c r="P871" s="389" t="s">
        <v>8769</v>
      </c>
      <c r="Q871" s="632"/>
      <c r="R871" s="456"/>
      <c r="S871" s="55"/>
      <c r="T871" s="633"/>
      <c r="U871" s="394"/>
      <c r="V871" s="395"/>
      <c r="W871" s="395"/>
      <c r="X871" s="395"/>
      <c r="Y871" s="395"/>
      <c r="Z871" s="395"/>
      <c r="AA871" s="395"/>
      <c r="AB871" s="395"/>
      <c r="AC871" s="395"/>
      <c r="AD871" s="395"/>
      <c r="AE871" s="395"/>
      <c r="AF871" s="395"/>
      <c r="AG871" s="395"/>
      <c r="AH871" s="395"/>
      <c r="AI871" s="395"/>
      <c r="AJ871" s="395"/>
      <c r="AK871" s="395"/>
    </row>
    <row r="872" spans="1:37" ht="30" customHeight="1">
      <c r="A872" s="450" t="s">
        <v>3309</v>
      </c>
      <c r="B872" s="451" t="s">
        <v>7360</v>
      </c>
      <c r="C872" s="451" t="s">
        <v>3311</v>
      </c>
      <c r="D872" s="559" t="s">
        <v>3312</v>
      </c>
      <c r="E872" s="453" t="s">
        <v>7361</v>
      </c>
      <c r="F872" s="453"/>
      <c r="G872" s="454" t="s">
        <v>3833</v>
      </c>
      <c r="H872" s="455">
        <v>44643</v>
      </c>
      <c r="I872" s="391">
        <f t="shared" ca="1" si="1"/>
        <v>1387</v>
      </c>
      <c r="J872" s="455">
        <v>44651</v>
      </c>
      <c r="K872" s="456" t="s">
        <v>8767</v>
      </c>
      <c r="L872" s="629">
        <v>3500</v>
      </c>
      <c r="M872" s="630" t="s">
        <v>1230</v>
      </c>
      <c r="N872" s="630" t="s">
        <v>1230</v>
      </c>
      <c r="O872" s="634" t="s">
        <v>9660</v>
      </c>
      <c r="P872" s="389" t="s">
        <v>8769</v>
      </c>
      <c r="Q872" s="632"/>
      <c r="R872" s="456"/>
      <c r="S872" s="55"/>
      <c r="T872" s="633"/>
      <c r="U872" s="394"/>
      <c r="V872" s="395"/>
      <c r="W872" s="395"/>
      <c r="X872" s="395"/>
      <c r="Y872" s="395"/>
      <c r="Z872" s="395"/>
      <c r="AA872" s="395"/>
      <c r="AB872" s="395"/>
      <c r="AC872" s="395"/>
      <c r="AD872" s="395"/>
      <c r="AE872" s="395"/>
      <c r="AF872" s="395"/>
      <c r="AG872" s="395"/>
      <c r="AH872" s="395"/>
      <c r="AI872" s="395"/>
      <c r="AJ872" s="395"/>
      <c r="AK872" s="395"/>
    </row>
    <row r="873" spans="1:37" ht="30" customHeight="1">
      <c r="A873" s="450" t="s">
        <v>3315</v>
      </c>
      <c r="B873" s="451" t="s">
        <v>7363</v>
      </c>
      <c r="C873" s="451" t="s">
        <v>7364</v>
      </c>
      <c r="D873" s="559" t="s">
        <v>3318</v>
      </c>
      <c r="E873" s="453" t="s">
        <v>7365</v>
      </c>
      <c r="F873" s="453" t="s">
        <v>3905</v>
      </c>
      <c r="G873" s="454" t="s">
        <v>6075</v>
      </c>
      <c r="H873" s="455">
        <v>44596</v>
      </c>
      <c r="I873" s="391">
        <f t="shared" ca="1" si="1"/>
        <v>1434</v>
      </c>
      <c r="J873" s="455">
        <v>44596</v>
      </c>
      <c r="K873" s="456" t="s">
        <v>3759</v>
      </c>
      <c r="L873" s="629" t="s">
        <v>3759</v>
      </c>
      <c r="M873" s="630" t="s">
        <v>3759</v>
      </c>
      <c r="N873" s="630" t="s">
        <v>1230</v>
      </c>
      <c r="O873" s="634"/>
      <c r="P873" s="389" t="s">
        <v>8873</v>
      </c>
      <c r="Q873" s="632"/>
      <c r="R873" s="456"/>
      <c r="S873" s="55"/>
      <c r="T873" s="633"/>
      <c r="U873" s="394"/>
      <c r="V873" s="395"/>
      <c r="W873" s="395"/>
      <c r="X873" s="395"/>
      <c r="Y873" s="395"/>
      <c r="Z873" s="395"/>
      <c r="AA873" s="395"/>
      <c r="AB873" s="395"/>
      <c r="AC873" s="395"/>
      <c r="AD873" s="395"/>
      <c r="AE873" s="395"/>
      <c r="AF873" s="395"/>
      <c r="AG873" s="395"/>
      <c r="AH873" s="395"/>
      <c r="AI873" s="395"/>
      <c r="AJ873" s="395"/>
      <c r="AK873" s="395"/>
    </row>
    <row r="874" spans="1:37" ht="30" customHeight="1">
      <c r="A874" s="594" t="s">
        <v>3321</v>
      </c>
      <c r="B874" s="635" t="s">
        <v>7366</v>
      </c>
      <c r="C874" s="635" t="s">
        <v>7367</v>
      </c>
      <c r="D874" s="636" t="s">
        <v>3324</v>
      </c>
      <c r="E874" s="637" t="s">
        <v>7368</v>
      </c>
      <c r="F874" s="637"/>
      <c r="G874" s="638" t="s">
        <v>3833</v>
      </c>
      <c r="H874" s="639">
        <v>44643</v>
      </c>
      <c r="I874" s="599">
        <f t="shared" ca="1" si="1"/>
        <v>1387</v>
      </c>
      <c r="J874" s="639"/>
      <c r="K874" s="598" t="s">
        <v>8767</v>
      </c>
      <c r="L874" s="640">
        <v>3500</v>
      </c>
      <c r="M874" s="641" t="s">
        <v>1230</v>
      </c>
      <c r="N874" s="641" t="s">
        <v>32</v>
      </c>
      <c r="O874" s="655" t="s">
        <v>9652</v>
      </c>
      <c r="P874" s="601" t="s">
        <v>8769</v>
      </c>
      <c r="Q874" s="643"/>
      <c r="R874" s="601" t="s">
        <v>8776</v>
      </c>
      <c r="S874" s="603"/>
      <c r="T874" s="644" t="s">
        <v>9511</v>
      </c>
      <c r="U874" s="602"/>
      <c r="V874" s="645"/>
      <c r="W874" s="645"/>
      <c r="X874" s="645"/>
      <c r="Y874" s="645"/>
      <c r="Z874" s="645"/>
      <c r="AA874" s="645"/>
      <c r="AB874" s="645"/>
      <c r="AC874" s="645"/>
      <c r="AD874" s="645"/>
      <c r="AE874" s="645"/>
      <c r="AF874" s="645"/>
      <c r="AG874" s="645"/>
      <c r="AH874" s="645"/>
      <c r="AI874" s="645"/>
      <c r="AJ874" s="645"/>
      <c r="AK874" s="645"/>
    </row>
    <row r="875" spans="1:37" ht="30" customHeight="1">
      <c r="A875" s="594" t="s">
        <v>3328</v>
      </c>
      <c r="B875" s="635" t="s">
        <v>7370</v>
      </c>
      <c r="C875" s="635" t="s">
        <v>3330</v>
      </c>
      <c r="D875" s="636" t="s">
        <v>3331</v>
      </c>
      <c r="E875" s="637" t="s">
        <v>7371</v>
      </c>
      <c r="F875" s="637"/>
      <c r="G875" s="638" t="s">
        <v>3833</v>
      </c>
      <c r="H875" s="639">
        <v>44643</v>
      </c>
      <c r="I875" s="599">
        <f t="shared" ca="1" si="1"/>
        <v>1387</v>
      </c>
      <c r="J875" s="639"/>
      <c r="K875" s="598" t="s">
        <v>8767</v>
      </c>
      <c r="L875" s="640">
        <v>3500</v>
      </c>
      <c r="M875" s="641" t="s">
        <v>32</v>
      </c>
      <c r="N875" s="641" t="s">
        <v>32</v>
      </c>
      <c r="O875" s="655" t="s">
        <v>9652</v>
      </c>
      <c r="P875" s="601" t="s">
        <v>8769</v>
      </c>
      <c r="Q875" s="643"/>
      <c r="R875" s="601" t="s">
        <v>8776</v>
      </c>
      <c r="S875" s="603"/>
      <c r="T875" s="644" t="s">
        <v>9129</v>
      </c>
      <c r="U875" s="602"/>
      <c r="V875" s="645"/>
      <c r="W875" s="645"/>
      <c r="X875" s="645"/>
      <c r="Y875" s="645"/>
      <c r="Z875" s="645"/>
      <c r="AA875" s="645"/>
      <c r="AB875" s="645"/>
      <c r="AC875" s="645"/>
      <c r="AD875" s="645"/>
      <c r="AE875" s="645"/>
      <c r="AF875" s="645"/>
      <c r="AG875" s="645"/>
      <c r="AH875" s="645"/>
      <c r="AI875" s="645"/>
      <c r="AJ875" s="645"/>
      <c r="AK875" s="645"/>
    </row>
    <row r="876" spans="1:37" ht="30" customHeight="1">
      <c r="A876" s="450" t="s">
        <v>3333</v>
      </c>
      <c r="B876" s="451" t="s">
        <v>7372</v>
      </c>
      <c r="C876" s="451" t="s">
        <v>3335</v>
      </c>
      <c r="D876" s="559" t="s">
        <v>3336</v>
      </c>
      <c r="E876" s="453" t="s">
        <v>4957</v>
      </c>
      <c r="F876" s="453" t="s">
        <v>3945</v>
      </c>
      <c r="G876" s="454" t="s">
        <v>3814</v>
      </c>
      <c r="H876" s="455">
        <v>44643</v>
      </c>
      <c r="I876" s="480">
        <f t="shared" ca="1" si="1"/>
        <v>1387</v>
      </c>
      <c r="J876" s="455">
        <v>44875</v>
      </c>
      <c r="K876" s="456" t="s">
        <v>8767</v>
      </c>
      <c r="L876" s="629">
        <v>3500</v>
      </c>
      <c r="M876" s="630" t="s">
        <v>32</v>
      </c>
      <c r="N876" s="630" t="s">
        <v>1230</v>
      </c>
      <c r="O876" s="634" t="s">
        <v>9661</v>
      </c>
      <c r="P876" s="389" t="s">
        <v>8769</v>
      </c>
      <c r="Q876" s="632" t="s">
        <v>1230</v>
      </c>
      <c r="R876" s="389" t="s">
        <v>8776</v>
      </c>
      <c r="S876" s="55"/>
      <c r="T876" s="633"/>
      <c r="U876" s="394"/>
      <c r="V876" s="395"/>
      <c r="W876" s="395"/>
      <c r="X876" s="395"/>
      <c r="Y876" s="395"/>
      <c r="Z876" s="395"/>
      <c r="AA876" s="395"/>
      <c r="AB876" s="395"/>
      <c r="AC876" s="395"/>
      <c r="AD876" s="395"/>
      <c r="AE876" s="395"/>
      <c r="AF876" s="395"/>
      <c r="AG876" s="395"/>
      <c r="AH876" s="395"/>
      <c r="AI876" s="395"/>
      <c r="AJ876" s="395"/>
      <c r="AK876" s="395"/>
    </row>
    <row r="877" spans="1:37" ht="30" customHeight="1">
      <c r="A877" s="450" t="s">
        <v>3338</v>
      </c>
      <c r="B877" s="451" t="s">
        <v>7374</v>
      </c>
      <c r="C877" s="451" t="s">
        <v>7375</v>
      </c>
      <c r="D877" s="559" t="s">
        <v>3341</v>
      </c>
      <c r="E877" s="453" t="s">
        <v>7376</v>
      </c>
      <c r="F877" s="453" t="s">
        <v>3905</v>
      </c>
      <c r="G877" s="454" t="s">
        <v>3833</v>
      </c>
      <c r="H877" s="455">
        <v>44643</v>
      </c>
      <c r="I877" s="391">
        <f t="shared" ca="1" si="1"/>
        <v>1387</v>
      </c>
      <c r="J877" s="455">
        <v>44701</v>
      </c>
      <c r="K877" s="456" t="s">
        <v>8767</v>
      </c>
      <c r="L877" s="629">
        <v>3500</v>
      </c>
      <c r="M877" s="630" t="s">
        <v>32</v>
      </c>
      <c r="N877" s="630" t="s">
        <v>1230</v>
      </c>
      <c r="O877" s="634" t="s">
        <v>9662</v>
      </c>
      <c r="P877" s="389" t="s">
        <v>8769</v>
      </c>
      <c r="Q877" s="632"/>
      <c r="R877" s="456"/>
      <c r="S877" s="55"/>
      <c r="T877" s="633" t="s">
        <v>8887</v>
      </c>
      <c r="U877" s="394"/>
      <c r="V877" s="395"/>
      <c r="W877" s="395"/>
      <c r="X877" s="395"/>
      <c r="Y877" s="395"/>
      <c r="Z877" s="395"/>
      <c r="AA877" s="395"/>
      <c r="AB877" s="395"/>
      <c r="AC877" s="395"/>
      <c r="AD877" s="395"/>
      <c r="AE877" s="395"/>
      <c r="AF877" s="395"/>
      <c r="AG877" s="395"/>
      <c r="AH877" s="395"/>
      <c r="AI877" s="395"/>
      <c r="AJ877" s="395"/>
      <c r="AK877" s="395"/>
    </row>
    <row r="878" spans="1:37" ht="30" customHeight="1">
      <c r="A878" s="450" t="s">
        <v>3344</v>
      </c>
      <c r="B878" s="451" t="s">
        <v>7378</v>
      </c>
      <c r="C878" s="451" t="s">
        <v>7379</v>
      </c>
      <c r="D878" s="559" t="s">
        <v>3347</v>
      </c>
      <c r="E878" s="453" t="s">
        <v>7380</v>
      </c>
      <c r="F878" s="453" t="s">
        <v>5507</v>
      </c>
      <c r="G878" s="454" t="s">
        <v>3788</v>
      </c>
      <c r="H878" s="455">
        <v>44643</v>
      </c>
      <c r="I878" s="391">
        <f t="shared" ca="1" si="1"/>
        <v>1387</v>
      </c>
      <c r="J878" s="455">
        <v>44645</v>
      </c>
      <c r="K878" s="456" t="s">
        <v>8767</v>
      </c>
      <c r="L878" s="629">
        <v>3500</v>
      </c>
      <c r="M878" s="630" t="s">
        <v>1230</v>
      </c>
      <c r="N878" s="630" t="s">
        <v>1230</v>
      </c>
      <c r="O878" s="634" t="s">
        <v>9663</v>
      </c>
      <c r="P878" s="389" t="s">
        <v>8769</v>
      </c>
      <c r="Q878" s="632"/>
      <c r="R878" s="456"/>
      <c r="S878" s="55"/>
      <c r="T878" s="633"/>
      <c r="U878" s="394"/>
      <c r="V878" s="395"/>
      <c r="W878" s="395"/>
      <c r="X878" s="395"/>
      <c r="Y878" s="395"/>
      <c r="Z878" s="395"/>
      <c r="AA878" s="395"/>
      <c r="AB878" s="395"/>
      <c r="AC878" s="395"/>
      <c r="AD878" s="395"/>
      <c r="AE878" s="395"/>
      <c r="AF878" s="395"/>
      <c r="AG878" s="395"/>
      <c r="AH878" s="395"/>
      <c r="AI878" s="395"/>
      <c r="AJ878" s="395"/>
      <c r="AK878" s="395"/>
    </row>
    <row r="879" spans="1:37" ht="30" customHeight="1">
      <c r="A879" s="471" t="s">
        <v>3349</v>
      </c>
      <c r="B879" s="472" t="s">
        <v>7382</v>
      </c>
      <c r="C879" s="472" t="s">
        <v>7383</v>
      </c>
      <c r="D879" s="649" t="s">
        <v>3352</v>
      </c>
      <c r="E879" s="474" t="s">
        <v>7384</v>
      </c>
      <c r="F879" s="474"/>
      <c r="G879" s="475" t="s">
        <v>3784</v>
      </c>
      <c r="H879" s="476">
        <v>44655</v>
      </c>
      <c r="I879" s="40">
        <f t="shared" ca="1" si="1"/>
        <v>1375</v>
      </c>
      <c r="J879" s="476">
        <v>44722</v>
      </c>
      <c r="K879" s="477" t="s">
        <v>8767</v>
      </c>
      <c r="L879" s="650">
        <v>3500</v>
      </c>
      <c r="M879" s="651" t="s">
        <v>1230</v>
      </c>
      <c r="N879" s="651" t="s">
        <v>1230</v>
      </c>
      <c r="O879" s="652" t="s">
        <v>9664</v>
      </c>
      <c r="P879" s="137" t="s">
        <v>8769</v>
      </c>
      <c r="Q879" s="653"/>
      <c r="R879" s="477"/>
      <c r="S879" s="479"/>
      <c r="T879" s="654" t="s">
        <v>8887</v>
      </c>
      <c r="U879" s="382"/>
      <c r="V879" s="383"/>
      <c r="W879" s="383"/>
      <c r="X879" s="383"/>
      <c r="Y879" s="383"/>
      <c r="Z879" s="383"/>
      <c r="AA879" s="383"/>
      <c r="AB879" s="383"/>
      <c r="AC879" s="383"/>
      <c r="AD879" s="383"/>
      <c r="AE879" s="383"/>
      <c r="AF879" s="383"/>
      <c r="AG879" s="383"/>
      <c r="AH879" s="383"/>
      <c r="AI879" s="383"/>
      <c r="AJ879" s="383"/>
      <c r="AK879" s="383"/>
    </row>
    <row r="880" spans="1:37" ht="30" customHeight="1">
      <c r="A880" s="450" t="s">
        <v>3358</v>
      </c>
      <c r="B880" s="451" t="s">
        <v>7386</v>
      </c>
      <c r="C880" s="451" t="s">
        <v>3360</v>
      </c>
      <c r="D880" s="559" t="s">
        <v>3361</v>
      </c>
      <c r="E880" s="453" t="s">
        <v>7387</v>
      </c>
      <c r="F880" s="453"/>
      <c r="G880" s="454" t="s">
        <v>3833</v>
      </c>
      <c r="H880" s="455">
        <v>44641</v>
      </c>
      <c r="I880" s="391">
        <f t="shared" ca="1" si="1"/>
        <v>1389</v>
      </c>
      <c r="J880" s="455">
        <v>44645</v>
      </c>
      <c r="K880" s="456" t="s">
        <v>8808</v>
      </c>
      <c r="L880" s="629">
        <v>9800</v>
      </c>
      <c r="M880" s="630" t="s">
        <v>1230</v>
      </c>
      <c r="N880" s="630" t="s">
        <v>1230</v>
      </c>
      <c r="O880" s="634" t="s">
        <v>9665</v>
      </c>
      <c r="P880" s="389" t="s">
        <v>8810</v>
      </c>
      <c r="Q880" s="632"/>
      <c r="R880" s="456"/>
      <c r="S880" s="55"/>
      <c r="T880" s="633"/>
      <c r="U880" s="394"/>
      <c r="V880" s="395"/>
      <c r="W880" s="395"/>
      <c r="X880" s="395"/>
      <c r="Y880" s="395"/>
      <c r="Z880" s="395"/>
      <c r="AA880" s="395"/>
      <c r="AB880" s="395"/>
      <c r="AC880" s="395"/>
      <c r="AD880" s="395"/>
      <c r="AE880" s="395"/>
      <c r="AF880" s="395"/>
      <c r="AG880" s="395"/>
      <c r="AH880" s="395"/>
      <c r="AI880" s="395"/>
      <c r="AJ880" s="395"/>
      <c r="AK880" s="395"/>
    </row>
    <row r="881" spans="1:37" ht="30" customHeight="1">
      <c r="A881" s="594" t="s">
        <v>3363</v>
      </c>
      <c r="B881" s="635" t="s">
        <v>7389</v>
      </c>
      <c r="C881" s="635" t="s">
        <v>7390</v>
      </c>
      <c r="D881" s="636" t="s">
        <v>3366</v>
      </c>
      <c r="E881" s="637" t="s">
        <v>7391</v>
      </c>
      <c r="F881" s="637"/>
      <c r="G881" s="638" t="s">
        <v>3833</v>
      </c>
      <c r="H881" s="639">
        <v>44643</v>
      </c>
      <c r="I881" s="599">
        <f t="shared" ca="1" si="1"/>
        <v>1387</v>
      </c>
      <c r="J881" s="639"/>
      <c r="K881" s="598" t="s">
        <v>8767</v>
      </c>
      <c r="L881" s="640">
        <v>3500</v>
      </c>
      <c r="M881" s="641" t="s">
        <v>32</v>
      </c>
      <c r="N881" s="641" t="s">
        <v>32</v>
      </c>
      <c r="O881" s="655" t="s">
        <v>9652</v>
      </c>
      <c r="P881" s="601" t="s">
        <v>8769</v>
      </c>
      <c r="Q881" s="643"/>
      <c r="R881" s="601" t="s">
        <v>8776</v>
      </c>
      <c r="S881" s="603"/>
      <c r="T881" s="644" t="s">
        <v>9654</v>
      </c>
      <c r="U881" s="602"/>
      <c r="V881" s="645"/>
      <c r="W881" s="645"/>
      <c r="X881" s="645"/>
      <c r="Y881" s="645"/>
      <c r="Z881" s="645"/>
      <c r="AA881" s="645"/>
      <c r="AB881" s="645"/>
      <c r="AC881" s="645"/>
      <c r="AD881" s="645"/>
      <c r="AE881" s="645"/>
      <c r="AF881" s="645"/>
      <c r="AG881" s="645"/>
      <c r="AH881" s="645"/>
      <c r="AI881" s="645"/>
      <c r="AJ881" s="645"/>
      <c r="AK881" s="645"/>
    </row>
    <row r="882" spans="1:37" ht="30" customHeight="1">
      <c r="A882" s="594" t="s">
        <v>3370</v>
      </c>
      <c r="B882" s="635" t="s">
        <v>7392</v>
      </c>
      <c r="C882" s="635" t="s">
        <v>3372</v>
      </c>
      <c r="D882" s="636" t="s">
        <v>3373</v>
      </c>
      <c r="E882" s="637" t="s">
        <v>7393</v>
      </c>
      <c r="F882" s="637" t="s">
        <v>4249</v>
      </c>
      <c r="G882" s="638" t="s">
        <v>3796</v>
      </c>
      <c r="H882" s="639">
        <v>44643</v>
      </c>
      <c r="I882" s="599">
        <f t="shared" ca="1" si="1"/>
        <v>1387</v>
      </c>
      <c r="J882" s="639"/>
      <c r="K882" s="598" t="s">
        <v>8767</v>
      </c>
      <c r="L882" s="640">
        <v>3500</v>
      </c>
      <c r="M882" s="641" t="s">
        <v>32</v>
      </c>
      <c r="N882" s="641" t="s">
        <v>32</v>
      </c>
      <c r="O882" s="655" t="s">
        <v>9652</v>
      </c>
      <c r="P882" s="601" t="s">
        <v>8769</v>
      </c>
      <c r="Q882" s="643"/>
      <c r="R882" s="601" t="s">
        <v>8776</v>
      </c>
      <c r="S882" s="603"/>
      <c r="T882" s="644" t="s">
        <v>8850</v>
      </c>
      <c r="U882" s="602"/>
      <c r="V882" s="645"/>
      <c r="W882" s="645"/>
      <c r="X882" s="645"/>
      <c r="Y882" s="645"/>
      <c r="Z882" s="645"/>
      <c r="AA882" s="645"/>
      <c r="AB882" s="645"/>
      <c r="AC882" s="645"/>
      <c r="AD882" s="645"/>
      <c r="AE882" s="645"/>
      <c r="AF882" s="645"/>
      <c r="AG882" s="645"/>
      <c r="AH882" s="645"/>
      <c r="AI882" s="645"/>
      <c r="AJ882" s="645"/>
      <c r="AK882" s="645"/>
    </row>
    <row r="883" spans="1:37" ht="30" customHeight="1">
      <c r="A883" s="450" t="s">
        <v>3377</v>
      </c>
      <c r="B883" s="451" t="s">
        <v>7395</v>
      </c>
      <c r="C883" s="451" t="s">
        <v>3379</v>
      </c>
      <c r="D883" s="559" t="s">
        <v>3380</v>
      </c>
      <c r="E883" s="453" t="s">
        <v>7396</v>
      </c>
      <c r="F883" s="453"/>
      <c r="G883" s="454" t="s">
        <v>3833</v>
      </c>
      <c r="H883" s="455">
        <v>44643</v>
      </c>
      <c r="I883" s="391">
        <f t="shared" ca="1" si="1"/>
        <v>1387</v>
      </c>
      <c r="J883" s="455">
        <v>44648</v>
      </c>
      <c r="K883" s="456" t="s">
        <v>8767</v>
      </c>
      <c r="L883" s="629">
        <v>3500</v>
      </c>
      <c r="M883" s="630" t="s">
        <v>1230</v>
      </c>
      <c r="N883" s="630" t="s">
        <v>1230</v>
      </c>
      <c r="O883" s="634" t="s">
        <v>9666</v>
      </c>
      <c r="P883" s="389" t="s">
        <v>8769</v>
      </c>
      <c r="Q883" s="632"/>
      <c r="R883" s="456"/>
      <c r="S883" s="55"/>
      <c r="T883" s="633"/>
      <c r="U883" s="394"/>
      <c r="V883" s="395"/>
      <c r="W883" s="395"/>
      <c r="X883" s="395"/>
      <c r="Y883" s="395"/>
      <c r="Z883" s="395"/>
      <c r="AA883" s="395"/>
      <c r="AB883" s="395"/>
      <c r="AC883" s="395"/>
      <c r="AD883" s="395"/>
      <c r="AE883" s="395"/>
      <c r="AF883" s="395"/>
      <c r="AG883" s="395"/>
      <c r="AH883" s="395"/>
      <c r="AI883" s="395"/>
      <c r="AJ883" s="395"/>
      <c r="AK883" s="395"/>
    </row>
    <row r="884" spans="1:37" ht="30" customHeight="1">
      <c r="A884" s="450" t="s">
        <v>3382</v>
      </c>
      <c r="B884" s="451" t="s">
        <v>7398</v>
      </c>
      <c r="C884" s="451" t="s">
        <v>7399</v>
      </c>
      <c r="D884" s="559" t="s">
        <v>2665</v>
      </c>
      <c r="E884" s="453" t="s">
        <v>7400</v>
      </c>
      <c r="F884" s="453" t="s">
        <v>4315</v>
      </c>
      <c r="G884" s="454" t="s">
        <v>3788</v>
      </c>
      <c r="H884" s="455">
        <v>44643</v>
      </c>
      <c r="I884" s="391">
        <f t="shared" ca="1" si="1"/>
        <v>1387</v>
      </c>
      <c r="J884" s="455">
        <v>44662</v>
      </c>
      <c r="K884" s="456" t="s">
        <v>8767</v>
      </c>
      <c r="L884" s="629">
        <v>3500</v>
      </c>
      <c r="M884" s="630" t="s">
        <v>1230</v>
      </c>
      <c r="N884" s="630" t="s">
        <v>1230</v>
      </c>
      <c r="O884" s="634" t="s">
        <v>9667</v>
      </c>
      <c r="P884" s="389" t="s">
        <v>8769</v>
      </c>
      <c r="Q884" s="632"/>
      <c r="R884" s="456"/>
      <c r="S884" s="55"/>
      <c r="T884" s="633"/>
      <c r="U884" s="394"/>
      <c r="V884" s="395"/>
      <c r="W884" s="395"/>
      <c r="X884" s="395"/>
      <c r="Y884" s="395"/>
      <c r="Z884" s="395"/>
      <c r="AA884" s="395"/>
      <c r="AB884" s="395"/>
      <c r="AC884" s="395"/>
      <c r="AD884" s="395"/>
      <c r="AE884" s="395"/>
      <c r="AF884" s="395"/>
      <c r="AG884" s="395"/>
      <c r="AH884" s="395"/>
      <c r="AI884" s="395"/>
      <c r="AJ884" s="395"/>
      <c r="AK884" s="395"/>
    </row>
    <row r="885" spans="1:37" ht="30" customHeight="1">
      <c r="A885" s="450" t="s">
        <v>3386</v>
      </c>
      <c r="B885" s="451" t="s">
        <v>7402</v>
      </c>
      <c r="C885" s="451" t="s">
        <v>7403</v>
      </c>
      <c r="D885" s="559" t="s">
        <v>2665</v>
      </c>
      <c r="E885" s="453" t="s">
        <v>7404</v>
      </c>
      <c r="F885" s="453" t="s">
        <v>5869</v>
      </c>
      <c r="G885" s="454" t="s">
        <v>3777</v>
      </c>
      <c r="H885" s="455">
        <v>44643</v>
      </c>
      <c r="I885" s="391">
        <f t="shared" ca="1" si="1"/>
        <v>1387</v>
      </c>
      <c r="J885" s="455">
        <v>44662</v>
      </c>
      <c r="K885" s="456" t="s">
        <v>8767</v>
      </c>
      <c r="L885" s="629">
        <v>3500</v>
      </c>
      <c r="M885" s="630" t="s">
        <v>1230</v>
      </c>
      <c r="N885" s="630" t="s">
        <v>1230</v>
      </c>
      <c r="O885" s="634" t="s">
        <v>9668</v>
      </c>
      <c r="P885" s="389" t="s">
        <v>8769</v>
      </c>
      <c r="Q885" s="632"/>
      <c r="R885" s="456"/>
      <c r="S885" s="55"/>
      <c r="T885" s="633"/>
      <c r="U885" s="394"/>
      <c r="V885" s="395"/>
      <c r="W885" s="395"/>
      <c r="X885" s="395"/>
      <c r="Y885" s="395"/>
      <c r="Z885" s="395"/>
      <c r="AA885" s="395"/>
      <c r="AB885" s="395"/>
      <c r="AC885" s="395"/>
      <c r="AD885" s="395"/>
      <c r="AE885" s="395"/>
      <c r="AF885" s="395"/>
      <c r="AG885" s="395"/>
      <c r="AH885" s="395"/>
      <c r="AI885" s="395"/>
      <c r="AJ885" s="395"/>
      <c r="AK885" s="395"/>
    </row>
    <row r="886" spans="1:37" ht="30" customHeight="1">
      <c r="A886" s="450" t="s">
        <v>3390</v>
      </c>
      <c r="B886" s="451" t="s">
        <v>7406</v>
      </c>
      <c r="C886" s="451" t="s">
        <v>7407</v>
      </c>
      <c r="D886" s="559" t="s">
        <v>2665</v>
      </c>
      <c r="E886" s="453" t="s">
        <v>7408</v>
      </c>
      <c r="F886" s="453" t="s">
        <v>3905</v>
      </c>
      <c r="G886" s="454" t="s">
        <v>7409</v>
      </c>
      <c r="H886" s="455">
        <v>44643</v>
      </c>
      <c r="I886" s="391">
        <f t="shared" ca="1" si="1"/>
        <v>1387</v>
      </c>
      <c r="J886" s="455">
        <v>44662</v>
      </c>
      <c r="K886" s="456" t="s">
        <v>8767</v>
      </c>
      <c r="L886" s="629">
        <v>3500</v>
      </c>
      <c r="M886" s="630" t="s">
        <v>1230</v>
      </c>
      <c r="N886" s="630" t="s">
        <v>1230</v>
      </c>
      <c r="O886" s="634" t="s">
        <v>9669</v>
      </c>
      <c r="P886" s="389" t="s">
        <v>8769</v>
      </c>
      <c r="Q886" s="632"/>
      <c r="R886" s="456"/>
      <c r="S886" s="55"/>
      <c r="T886" s="633"/>
      <c r="U886" s="394"/>
      <c r="V886" s="395"/>
      <c r="W886" s="395"/>
      <c r="X886" s="395"/>
      <c r="Y886" s="395"/>
      <c r="Z886" s="395"/>
      <c r="AA886" s="395"/>
      <c r="AB886" s="395"/>
      <c r="AC886" s="395"/>
      <c r="AD886" s="395"/>
      <c r="AE886" s="395"/>
      <c r="AF886" s="395"/>
      <c r="AG886" s="395"/>
      <c r="AH886" s="395"/>
      <c r="AI886" s="395"/>
      <c r="AJ886" s="395"/>
      <c r="AK886" s="395"/>
    </row>
    <row r="887" spans="1:37" ht="30" customHeight="1">
      <c r="A887" s="450" t="s">
        <v>3394</v>
      </c>
      <c r="B887" s="451" t="s">
        <v>7411</v>
      </c>
      <c r="C887" s="451" t="s">
        <v>3396</v>
      </c>
      <c r="D887" s="559" t="s">
        <v>3397</v>
      </c>
      <c r="E887" s="453" t="s">
        <v>7412</v>
      </c>
      <c r="F887" s="453" t="s">
        <v>7213</v>
      </c>
      <c r="G887" s="454" t="s">
        <v>3833</v>
      </c>
      <c r="H887" s="455">
        <v>44643</v>
      </c>
      <c r="I887" s="391">
        <f t="shared" ca="1" si="1"/>
        <v>1387</v>
      </c>
      <c r="J887" s="455">
        <v>44650</v>
      </c>
      <c r="K887" s="456" t="s">
        <v>8767</v>
      </c>
      <c r="L887" s="629">
        <v>3500</v>
      </c>
      <c r="M887" s="630" t="s">
        <v>32</v>
      </c>
      <c r="N887" s="630" t="s">
        <v>1230</v>
      </c>
      <c r="O887" s="634" t="s">
        <v>9670</v>
      </c>
      <c r="P887" s="389" t="s">
        <v>8769</v>
      </c>
      <c r="Q887" s="632"/>
      <c r="R887" s="456"/>
      <c r="S887" s="55"/>
      <c r="T887" s="633" t="s">
        <v>8830</v>
      </c>
      <c r="U887" s="394"/>
      <c r="V887" s="395"/>
      <c r="W887" s="395"/>
      <c r="X887" s="395"/>
      <c r="Y887" s="395"/>
      <c r="Z887" s="395"/>
      <c r="AA887" s="395"/>
      <c r="AB887" s="395"/>
      <c r="AC887" s="395"/>
      <c r="AD887" s="395"/>
      <c r="AE887" s="395"/>
      <c r="AF887" s="395"/>
      <c r="AG887" s="395"/>
      <c r="AH887" s="395"/>
      <c r="AI887" s="395"/>
      <c r="AJ887" s="395"/>
      <c r="AK887" s="395"/>
    </row>
    <row r="888" spans="1:37" ht="30" customHeight="1">
      <c r="A888" s="450" t="s">
        <v>3398</v>
      </c>
      <c r="B888" s="451" t="s">
        <v>7413</v>
      </c>
      <c r="C888" s="451" t="s">
        <v>3400</v>
      </c>
      <c r="D888" s="559" t="s">
        <v>3401</v>
      </c>
      <c r="E888" s="453" t="s">
        <v>7414</v>
      </c>
      <c r="F888" s="453"/>
      <c r="G888" s="454" t="s">
        <v>3833</v>
      </c>
      <c r="H888" s="455">
        <v>44643</v>
      </c>
      <c r="I888" s="391">
        <f t="shared" ca="1" si="1"/>
        <v>1387</v>
      </c>
      <c r="J888" s="455">
        <v>44645</v>
      </c>
      <c r="K888" s="456" t="s">
        <v>8767</v>
      </c>
      <c r="L888" s="629">
        <v>3500</v>
      </c>
      <c r="M888" s="630" t="s">
        <v>1230</v>
      </c>
      <c r="N888" s="630" t="s">
        <v>1230</v>
      </c>
      <c r="O888" s="634" t="s">
        <v>9671</v>
      </c>
      <c r="P888" s="389" t="s">
        <v>8769</v>
      </c>
      <c r="Q888" s="632"/>
      <c r="R888" s="456"/>
      <c r="S888" s="55"/>
      <c r="T888" s="633"/>
      <c r="U888" s="394"/>
      <c r="V888" s="395"/>
      <c r="W888" s="395"/>
      <c r="X888" s="395"/>
      <c r="Y888" s="395"/>
      <c r="Z888" s="395"/>
      <c r="AA888" s="395"/>
      <c r="AB888" s="395"/>
      <c r="AC888" s="395"/>
      <c r="AD888" s="395"/>
      <c r="AE888" s="395"/>
      <c r="AF888" s="395"/>
      <c r="AG888" s="395"/>
      <c r="AH888" s="395"/>
      <c r="AI888" s="395"/>
      <c r="AJ888" s="395"/>
      <c r="AK888" s="395"/>
    </row>
    <row r="889" spans="1:37" ht="30" customHeight="1">
      <c r="A889" s="450" t="s">
        <v>3402</v>
      </c>
      <c r="B889" s="451" t="s">
        <v>7416</v>
      </c>
      <c r="C889" s="451" t="s">
        <v>7417</v>
      </c>
      <c r="D889" s="559" t="s">
        <v>3405</v>
      </c>
      <c r="E889" s="453" t="s">
        <v>7418</v>
      </c>
      <c r="F889" s="453" t="s">
        <v>4163</v>
      </c>
      <c r="G889" s="454" t="s">
        <v>3833</v>
      </c>
      <c r="H889" s="455">
        <v>44643</v>
      </c>
      <c r="I889" s="391">
        <f t="shared" ca="1" si="1"/>
        <v>1387</v>
      </c>
      <c r="J889" s="455">
        <v>44655</v>
      </c>
      <c r="K889" s="456" t="s">
        <v>8767</v>
      </c>
      <c r="L889" s="629">
        <v>3500</v>
      </c>
      <c r="M889" s="630" t="s">
        <v>1230</v>
      </c>
      <c r="N889" s="630" t="s">
        <v>1230</v>
      </c>
      <c r="O889" s="634" t="s">
        <v>9672</v>
      </c>
      <c r="P889" s="389" t="s">
        <v>8769</v>
      </c>
      <c r="Q889" s="632"/>
      <c r="R889" s="456"/>
      <c r="S889" s="55"/>
      <c r="T889" s="633"/>
      <c r="U889" s="394"/>
      <c r="V889" s="395"/>
      <c r="W889" s="395"/>
      <c r="X889" s="395"/>
      <c r="Y889" s="395"/>
      <c r="Z889" s="395"/>
      <c r="AA889" s="395"/>
      <c r="AB889" s="395"/>
      <c r="AC889" s="395"/>
      <c r="AD889" s="395"/>
      <c r="AE889" s="395"/>
      <c r="AF889" s="395"/>
      <c r="AG889" s="395"/>
      <c r="AH889" s="395"/>
      <c r="AI889" s="395"/>
      <c r="AJ889" s="395"/>
      <c r="AK889" s="395"/>
    </row>
    <row r="890" spans="1:37" ht="30" customHeight="1">
      <c r="A890" s="594" t="s">
        <v>3407</v>
      </c>
      <c r="B890" s="635" t="s">
        <v>7421</v>
      </c>
      <c r="C890" s="635" t="s">
        <v>3409</v>
      </c>
      <c r="D890" s="636" t="s">
        <v>3410</v>
      </c>
      <c r="E890" s="637" t="s">
        <v>7422</v>
      </c>
      <c r="F890" s="637" t="s">
        <v>4220</v>
      </c>
      <c r="G890" s="638" t="s">
        <v>3796</v>
      </c>
      <c r="H890" s="639">
        <v>44643</v>
      </c>
      <c r="I890" s="599">
        <f t="shared" ca="1" si="1"/>
        <v>1387</v>
      </c>
      <c r="J890" s="639"/>
      <c r="K890" s="598" t="s">
        <v>8767</v>
      </c>
      <c r="L890" s="640">
        <v>3500</v>
      </c>
      <c r="M890" s="641" t="s">
        <v>32</v>
      </c>
      <c r="N890" s="641" t="s">
        <v>32</v>
      </c>
      <c r="O890" s="655" t="s">
        <v>9652</v>
      </c>
      <c r="P890" s="601" t="s">
        <v>8769</v>
      </c>
      <c r="Q890" s="643"/>
      <c r="R890" s="601" t="s">
        <v>8776</v>
      </c>
      <c r="S890" s="603"/>
      <c r="T890" s="644" t="s">
        <v>8850</v>
      </c>
      <c r="U890" s="602"/>
      <c r="V890" s="645"/>
      <c r="W890" s="645"/>
      <c r="X890" s="645"/>
      <c r="Y890" s="645"/>
      <c r="Z890" s="645"/>
      <c r="AA890" s="645"/>
      <c r="AB890" s="645"/>
      <c r="AC890" s="645"/>
      <c r="AD890" s="645"/>
      <c r="AE890" s="645"/>
      <c r="AF890" s="645"/>
      <c r="AG890" s="645"/>
      <c r="AH890" s="645"/>
      <c r="AI890" s="645"/>
      <c r="AJ890" s="645"/>
      <c r="AK890" s="645"/>
    </row>
    <row r="891" spans="1:37" ht="30" customHeight="1">
      <c r="A891" s="450" t="s">
        <v>3414</v>
      </c>
      <c r="B891" s="451" t="s">
        <v>7424</v>
      </c>
      <c r="C891" s="451" t="s">
        <v>3416</v>
      </c>
      <c r="D891" s="559" t="s">
        <v>3417</v>
      </c>
      <c r="E891" s="453" t="s">
        <v>7425</v>
      </c>
      <c r="F891" s="453" t="s">
        <v>7426</v>
      </c>
      <c r="G891" s="454" t="s">
        <v>3796</v>
      </c>
      <c r="H891" s="455">
        <v>44635</v>
      </c>
      <c r="I891" s="391">
        <f t="shared" ca="1" si="1"/>
        <v>1395</v>
      </c>
      <c r="J891" s="455">
        <v>44754</v>
      </c>
      <c r="K891" s="456" t="s">
        <v>8772</v>
      </c>
      <c r="L891" s="629">
        <v>107952</v>
      </c>
      <c r="M891" s="630" t="s">
        <v>32</v>
      </c>
      <c r="N891" s="630" t="s">
        <v>1230</v>
      </c>
      <c r="O891" s="634" t="s">
        <v>9673</v>
      </c>
      <c r="P891" s="389" t="s">
        <v>9674</v>
      </c>
      <c r="Q891" s="632"/>
      <c r="R891" s="456"/>
      <c r="S891" s="55"/>
      <c r="T891" s="633"/>
      <c r="U891" s="394"/>
      <c r="V891" s="395"/>
      <c r="W891" s="395"/>
      <c r="X891" s="395"/>
      <c r="Y891" s="395"/>
      <c r="Z891" s="395"/>
      <c r="AA891" s="395"/>
      <c r="AB891" s="395"/>
      <c r="AC891" s="395"/>
      <c r="AD891" s="395"/>
      <c r="AE891" s="395"/>
      <c r="AF891" s="395"/>
      <c r="AG891" s="395"/>
      <c r="AH891" s="395"/>
      <c r="AI891" s="395"/>
      <c r="AJ891" s="395"/>
      <c r="AK891" s="395"/>
    </row>
    <row r="892" spans="1:37" ht="30" customHeight="1">
      <c r="A892" s="450" t="s">
        <v>3422</v>
      </c>
      <c r="B892" s="451" t="s">
        <v>7430</v>
      </c>
      <c r="C892" s="451" t="s">
        <v>3424</v>
      </c>
      <c r="D892" s="559" t="s">
        <v>3425</v>
      </c>
      <c r="E892" s="453" t="s">
        <v>7431</v>
      </c>
      <c r="F892" s="453" t="s">
        <v>4220</v>
      </c>
      <c r="G892" s="454" t="s">
        <v>5992</v>
      </c>
      <c r="H892" s="455">
        <v>44643</v>
      </c>
      <c r="I892" s="391">
        <f t="shared" ca="1" si="1"/>
        <v>1387</v>
      </c>
      <c r="J892" s="455">
        <v>45513</v>
      </c>
      <c r="K892" s="456" t="s">
        <v>8767</v>
      </c>
      <c r="L892" s="629">
        <v>3500</v>
      </c>
      <c r="M892" s="630" t="s">
        <v>32</v>
      </c>
      <c r="N892" s="630" t="s">
        <v>32</v>
      </c>
      <c r="O892" s="634" t="s">
        <v>9675</v>
      </c>
      <c r="P892" s="389" t="s">
        <v>8769</v>
      </c>
      <c r="Q892" s="632"/>
      <c r="R892" s="389" t="s">
        <v>8776</v>
      </c>
      <c r="S892" s="55" t="s">
        <v>1657</v>
      </c>
      <c r="T892" s="633" t="s">
        <v>8777</v>
      </c>
      <c r="U892" s="394"/>
      <c r="V892" s="395"/>
      <c r="W892" s="395"/>
      <c r="X892" s="395"/>
      <c r="Y892" s="395"/>
      <c r="Z892" s="395"/>
      <c r="AA892" s="395"/>
      <c r="AB892" s="395"/>
      <c r="AC892" s="395"/>
      <c r="AD892" s="395"/>
      <c r="AE892" s="395"/>
      <c r="AF892" s="395"/>
      <c r="AG892" s="395"/>
      <c r="AH892" s="395"/>
      <c r="AI892" s="395"/>
      <c r="AJ892" s="395"/>
      <c r="AK892" s="395"/>
    </row>
    <row r="893" spans="1:37" ht="30" customHeight="1">
      <c r="A893" s="594" t="s">
        <v>3428</v>
      </c>
      <c r="B893" s="635" t="s">
        <v>7433</v>
      </c>
      <c r="C893" s="635" t="s">
        <v>529</v>
      </c>
      <c r="D893" s="636" t="s">
        <v>3430</v>
      </c>
      <c r="E893" s="637" t="s">
        <v>7434</v>
      </c>
      <c r="F893" s="637"/>
      <c r="G893" s="638" t="s">
        <v>3833</v>
      </c>
      <c r="H893" s="639">
        <v>44643</v>
      </c>
      <c r="I893" s="599">
        <f t="shared" ca="1" si="1"/>
        <v>1387</v>
      </c>
      <c r="J893" s="639"/>
      <c r="K893" s="598" t="s">
        <v>8767</v>
      </c>
      <c r="L893" s="640">
        <v>3500</v>
      </c>
      <c r="M893" s="641" t="s">
        <v>1230</v>
      </c>
      <c r="N893" s="641" t="s">
        <v>32</v>
      </c>
      <c r="O893" s="655" t="s">
        <v>9652</v>
      </c>
      <c r="P893" s="601" t="s">
        <v>8769</v>
      </c>
      <c r="Q893" s="643"/>
      <c r="R893" s="601" t="s">
        <v>8776</v>
      </c>
      <c r="S893" s="603"/>
      <c r="T893" s="644" t="s">
        <v>8823</v>
      </c>
      <c r="U893" s="602"/>
      <c r="V893" s="645"/>
      <c r="W893" s="645"/>
      <c r="X893" s="645"/>
      <c r="Y893" s="645"/>
      <c r="Z893" s="645"/>
      <c r="AA893" s="645"/>
      <c r="AB893" s="645"/>
      <c r="AC893" s="645"/>
      <c r="AD893" s="645"/>
      <c r="AE893" s="645"/>
      <c r="AF893" s="645"/>
      <c r="AG893" s="645"/>
      <c r="AH893" s="645"/>
      <c r="AI893" s="645"/>
      <c r="AJ893" s="645"/>
      <c r="AK893" s="645"/>
    </row>
    <row r="894" spans="1:37" ht="30" customHeight="1">
      <c r="A894" s="450" t="s">
        <v>3434</v>
      </c>
      <c r="B894" s="451" t="s">
        <v>7436</v>
      </c>
      <c r="C894" s="451" t="s">
        <v>3436</v>
      </c>
      <c r="D894" s="559" t="s">
        <v>3437</v>
      </c>
      <c r="E894" s="453" t="s">
        <v>7437</v>
      </c>
      <c r="F894" s="453" t="s">
        <v>4249</v>
      </c>
      <c r="G894" s="454" t="s">
        <v>3796</v>
      </c>
      <c r="H894" s="455">
        <v>44643</v>
      </c>
      <c r="I894" s="391">
        <f t="shared" ca="1" si="1"/>
        <v>1387</v>
      </c>
      <c r="J894" s="455">
        <v>44645</v>
      </c>
      <c r="K894" s="456" t="s">
        <v>8767</v>
      </c>
      <c r="L894" s="629">
        <v>3500</v>
      </c>
      <c r="M894" s="630" t="s">
        <v>1230</v>
      </c>
      <c r="N894" s="630" t="s">
        <v>1230</v>
      </c>
      <c r="O894" s="634" t="s">
        <v>9676</v>
      </c>
      <c r="P894" s="389" t="s">
        <v>8769</v>
      </c>
      <c r="Q894" s="632"/>
      <c r="R894" s="456"/>
      <c r="S894" s="55"/>
      <c r="T894" s="633"/>
      <c r="U894" s="394"/>
      <c r="V894" s="395"/>
      <c r="W894" s="395"/>
      <c r="X894" s="395"/>
      <c r="Y894" s="395"/>
      <c r="Z894" s="395"/>
      <c r="AA894" s="395"/>
      <c r="AB894" s="395"/>
      <c r="AC894" s="395"/>
      <c r="AD894" s="395"/>
      <c r="AE894" s="395"/>
      <c r="AF894" s="395"/>
      <c r="AG894" s="395"/>
      <c r="AH894" s="395"/>
      <c r="AI894" s="395"/>
      <c r="AJ894" s="395"/>
      <c r="AK894" s="395"/>
    </row>
    <row r="895" spans="1:37" ht="30" customHeight="1">
      <c r="A895" s="594" t="s">
        <v>3439</v>
      </c>
      <c r="B895" s="635" t="s">
        <v>7439</v>
      </c>
      <c r="C895" s="635" t="s">
        <v>3441</v>
      </c>
      <c r="D895" s="636" t="s">
        <v>3442</v>
      </c>
      <c r="E895" s="637" t="s">
        <v>7440</v>
      </c>
      <c r="F895" s="637"/>
      <c r="G895" s="638" t="s">
        <v>3833</v>
      </c>
      <c r="H895" s="639">
        <v>44643</v>
      </c>
      <c r="I895" s="599">
        <f t="shared" ca="1" si="1"/>
        <v>1387</v>
      </c>
      <c r="J895" s="639"/>
      <c r="K895" s="598" t="s">
        <v>8767</v>
      </c>
      <c r="L895" s="640">
        <v>3500</v>
      </c>
      <c r="M895" s="641" t="s">
        <v>32</v>
      </c>
      <c r="N895" s="641" t="s">
        <v>32</v>
      </c>
      <c r="O895" s="655" t="s">
        <v>9652</v>
      </c>
      <c r="P895" s="601" t="s">
        <v>8769</v>
      </c>
      <c r="Q895" s="643"/>
      <c r="R895" s="601" t="s">
        <v>8776</v>
      </c>
      <c r="S895" s="603"/>
      <c r="T895" s="644" t="s">
        <v>8777</v>
      </c>
      <c r="U895" s="602"/>
      <c r="V895" s="645"/>
      <c r="W895" s="645"/>
      <c r="X895" s="645"/>
      <c r="Y895" s="645"/>
      <c r="Z895" s="645"/>
      <c r="AA895" s="645"/>
      <c r="AB895" s="645"/>
      <c r="AC895" s="645"/>
      <c r="AD895" s="645"/>
      <c r="AE895" s="645"/>
      <c r="AF895" s="645"/>
      <c r="AG895" s="645"/>
      <c r="AH895" s="645"/>
      <c r="AI895" s="645"/>
      <c r="AJ895" s="645"/>
      <c r="AK895" s="645"/>
    </row>
    <row r="896" spans="1:37" ht="30" customHeight="1">
      <c r="A896" s="450" t="s">
        <v>3444</v>
      </c>
      <c r="B896" s="451" t="s">
        <v>7442</v>
      </c>
      <c r="C896" s="451" t="s">
        <v>3446</v>
      </c>
      <c r="D896" s="559" t="s">
        <v>3447</v>
      </c>
      <c r="E896" s="453" t="s">
        <v>7443</v>
      </c>
      <c r="F896" s="453"/>
      <c r="G896" s="454" t="s">
        <v>3857</v>
      </c>
      <c r="H896" s="455">
        <v>44596</v>
      </c>
      <c r="I896" s="391">
        <f t="shared" ca="1" si="1"/>
        <v>1434</v>
      </c>
      <c r="J896" s="455">
        <v>44596</v>
      </c>
      <c r="K896" s="456" t="s">
        <v>3759</v>
      </c>
      <c r="L896" s="629" t="s">
        <v>3759</v>
      </c>
      <c r="M896" s="630" t="s">
        <v>3759</v>
      </c>
      <c r="N896" s="630" t="s">
        <v>1230</v>
      </c>
      <c r="O896" s="634"/>
      <c r="P896" s="389" t="s">
        <v>8873</v>
      </c>
      <c r="Q896" s="632"/>
      <c r="R896" s="456"/>
      <c r="S896" s="55"/>
      <c r="T896" s="633"/>
      <c r="U896" s="394"/>
      <c r="V896" s="395"/>
      <c r="W896" s="395"/>
      <c r="X896" s="395"/>
      <c r="Y896" s="395"/>
      <c r="Z896" s="395"/>
      <c r="AA896" s="395"/>
      <c r="AB896" s="395"/>
      <c r="AC896" s="395"/>
      <c r="AD896" s="395"/>
      <c r="AE896" s="395"/>
      <c r="AF896" s="395"/>
      <c r="AG896" s="395"/>
      <c r="AH896" s="395"/>
      <c r="AI896" s="395"/>
      <c r="AJ896" s="395"/>
      <c r="AK896" s="395"/>
    </row>
    <row r="897" spans="1:37" ht="30" customHeight="1">
      <c r="A897" s="450" t="s">
        <v>3449</v>
      </c>
      <c r="B897" s="451" t="s">
        <v>7444</v>
      </c>
      <c r="C897" s="451" t="s">
        <v>3451</v>
      </c>
      <c r="D897" s="559" t="s">
        <v>3452</v>
      </c>
      <c r="E897" s="453" t="s">
        <v>7445</v>
      </c>
      <c r="F897" s="453"/>
      <c r="G897" s="454" t="s">
        <v>3833</v>
      </c>
      <c r="H897" s="455">
        <v>44643</v>
      </c>
      <c r="I897" s="391">
        <f t="shared" ca="1" si="1"/>
        <v>1387</v>
      </c>
      <c r="J897" s="455">
        <v>44809</v>
      </c>
      <c r="K897" s="456" t="s">
        <v>8767</v>
      </c>
      <c r="L897" s="629">
        <v>3500</v>
      </c>
      <c r="M897" s="630" t="s">
        <v>32</v>
      </c>
      <c r="N897" s="630" t="s">
        <v>1230</v>
      </c>
      <c r="O897" s="634" t="s">
        <v>9677</v>
      </c>
      <c r="P897" s="389" t="s">
        <v>8769</v>
      </c>
      <c r="Q897" s="632"/>
      <c r="R897" s="456"/>
      <c r="S897" s="55"/>
      <c r="T897" s="633"/>
      <c r="U897" s="394"/>
      <c r="V897" s="395"/>
      <c r="W897" s="395"/>
      <c r="X897" s="395"/>
      <c r="Y897" s="395"/>
      <c r="Z897" s="395"/>
      <c r="AA897" s="395"/>
      <c r="AB897" s="395"/>
      <c r="AC897" s="395"/>
      <c r="AD897" s="395"/>
      <c r="AE897" s="395"/>
      <c r="AF897" s="395"/>
      <c r="AG897" s="395"/>
      <c r="AH897" s="395"/>
      <c r="AI897" s="395"/>
      <c r="AJ897" s="395"/>
      <c r="AK897" s="395"/>
    </row>
    <row r="898" spans="1:37" ht="30" customHeight="1">
      <c r="A898" s="450" t="s">
        <v>3459</v>
      </c>
      <c r="B898" s="451" t="s">
        <v>7447</v>
      </c>
      <c r="C898" s="451" t="s">
        <v>3461</v>
      </c>
      <c r="D898" s="559" t="s">
        <v>3462</v>
      </c>
      <c r="E898" s="453" t="s">
        <v>7449</v>
      </c>
      <c r="F898" s="453" t="s">
        <v>4041</v>
      </c>
      <c r="G898" s="454" t="s">
        <v>3784</v>
      </c>
      <c r="H898" s="455">
        <v>44643</v>
      </c>
      <c r="I898" s="391">
        <f t="shared" ca="1" si="1"/>
        <v>1387</v>
      </c>
      <c r="J898" s="455">
        <v>44649</v>
      </c>
      <c r="K898" s="456" t="s">
        <v>8767</v>
      </c>
      <c r="L898" s="629">
        <v>3500</v>
      </c>
      <c r="M898" s="630" t="s">
        <v>1230</v>
      </c>
      <c r="N898" s="630" t="s">
        <v>1230</v>
      </c>
      <c r="O898" s="634" t="s">
        <v>9678</v>
      </c>
      <c r="P898" s="389" t="s">
        <v>8769</v>
      </c>
      <c r="Q898" s="632"/>
      <c r="R898" s="456"/>
      <c r="S898" s="55"/>
      <c r="T898" s="633"/>
      <c r="U898" s="394"/>
      <c r="V898" s="395"/>
      <c r="W898" s="395"/>
      <c r="X898" s="395"/>
      <c r="Y898" s="395"/>
      <c r="Z898" s="395"/>
      <c r="AA898" s="395"/>
      <c r="AB898" s="395"/>
      <c r="AC898" s="395"/>
      <c r="AD898" s="395"/>
      <c r="AE898" s="395"/>
      <c r="AF898" s="395"/>
      <c r="AG898" s="395"/>
      <c r="AH898" s="395"/>
      <c r="AI898" s="395"/>
      <c r="AJ898" s="395"/>
      <c r="AK898" s="395"/>
    </row>
    <row r="899" spans="1:37" ht="30" customHeight="1">
      <c r="A899" s="450" t="s">
        <v>3464</v>
      </c>
      <c r="B899" s="451" t="s">
        <v>7451</v>
      </c>
      <c r="C899" s="451" t="s">
        <v>7452</v>
      </c>
      <c r="D899" s="559" t="s">
        <v>7453</v>
      </c>
      <c r="E899" s="453" t="s">
        <v>7454</v>
      </c>
      <c r="F899" s="453"/>
      <c r="G899" s="454" t="s">
        <v>3857</v>
      </c>
      <c r="H899" s="455">
        <v>44596</v>
      </c>
      <c r="I899" s="391">
        <f t="shared" ca="1" si="1"/>
        <v>1434</v>
      </c>
      <c r="J899" s="455">
        <v>44596</v>
      </c>
      <c r="K899" s="456" t="s">
        <v>3759</v>
      </c>
      <c r="L899" s="629" t="s">
        <v>3759</v>
      </c>
      <c r="M899" s="630" t="s">
        <v>3759</v>
      </c>
      <c r="N899" s="630" t="s">
        <v>1230</v>
      </c>
      <c r="O899" s="634"/>
      <c r="P899" s="389" t="s">
        <v>8873</v>
      </c>
      <c r="Q899" s="632"/>
      <c r="R899" s="456"/>
      <c r="S899" s="55"/>
      <c r="T899" s="633"/>
      <c r="U899" s="394"/>
      <c r="V899" s="395"/>
      <c r="W899" s="395"/>
      <c r="X899" s="395"/>
      <c r="Y899" s="395"/>
      <c r="Z899" s="395"/>
      <c r="AA899" s="395"/>
      <c r="AB899" s="395"/>
      <c r="AC899" s="395"/>
      <c r="AD899" s="395"/>
      <c r="AE899" s="395"/>
      <c r="AF899" s="395"/>
      <c r="AG899" s="395"/>
      <c r="AH899" s="395"/>
      <c r="AI899" s="395"/>
      <c r="AJ899" s="395"/>
      <c r="AK899" s="395"/>
    </row>
    <row r="900" spans="1:37" ht="30" customHeight="1">
      <c r="A900" s="594" t="s">
        <v>3467</v>
      </c>
      <c r="B900" s="635" t="s">
        <v>7455</v>
      </c>
      <c r="C900" s="635" t="s">
        <v>3469</v>
      </c>
      <c r="D900" s="636" t="s">
        <v>3470</v>
      </c>
      <c r="E900" s="637" t="s">
        <v>7456</v>
      </c>
      <c r="F900" s="637" t="s">
        <v>3905</v>
      </c>
      <c r="G900" s="638" t="s">
        <v>3777</v>
      </c>
      <c r="H900" s="639">
        <v>44643</v>
      </c>
      <c r="I900" s="599">
        <f t="shared" ca="1" si="1"/>
        <v>1387</v>
      </c>
      <c r="J900" s="639"/>
      <c r="K900" s="598" t="s">
        <v>8767</v>
      </c>
      <c r="L900" s="640">
        <v>3500</v>
      </c>
      <c r="M900" s="641" t="s">
        <v>32</v>
      </c>
      <c r="N900" s="641" t="s">
        <v>32</v>
      </c>
      <c r="O900" s="655" t="s">
        <v>9652</v>
      </c>
      <c r="P900" s="601" t="s">
        <v>8769</v>
      </c>
      <c r="Q900" s="643"/>
      <c r="R900" s="601" t="s">
        <v>8776</v>
      </c>
      <c r="S900" s="603"/>
      <c r="T900" s="644" t="s">
        <v>8777</v>
      </c>
      <c r="U900" s="602"/>
      <c r="V900" s="645"/>
      <c r="W900" s="645"/>
      <c r="X900" s="645"/>
      <c r="Y900" s="645"/>
      <c r="Z900" s="645"/>
      <c r="AA900" s="645"/>
      <c r="AB900" s="645"/>
      <c r="AC900" s="645"/>
      <c r="AD900" s="645"/>
      <c r="AE900" s="645"/>
      <c r="AF900" s="645"/>
      <c r="AG900" s="645"/>
      <c r="AH900" s="645"/>
      <c r="AI900" s="645"/>
      <c r="AJ900" s="645"/>
      <c r="AK900" s="645"/>
    </row>
    <row r="901" spans="1:37" ht="30" customHeight="1">
      <c r="A901" s="594" t="s">
        <v>3472</v>
      </c>
      <c r="B901" s="635" t="s">
        <v>7457</v>
      </c>
      <c r="C901" s="635" t="s">
        <v>3474</v>
      </c>
      <c r="D901" s="636" t="s">
        <v>3475</v>
      </c>
      <c r="E901" s="637" t="s">
        <v>7458</v>
      </c>
      <c r="F901" s="637" t="s">
        <v>3905</v>
      </c>
      <c r="G901" s="638" t="s">
        <v>3777</v>
      </c>
      <c r="H901" s="639">
        <v>44643</v>
      </c>
      <c r="I901" s="599">
        <f t="shared" ca="1" si="1"/>
        <v>1387</v>
      </c>
      <c r="J901" s="639"/>
      <c r="K901" s="598" t="s">
        <v>8767</v>
      </c>
      <c r="L901" s="640">
        <v>3500</v>
      </c>
      <c r="M901" s="641" t="s">
        <v>32</v>
      </c>
      <c r="N901" s="641" t="s">
        <v>32</v>
      </c>
      <c r="O901" s="655" t="s">
        <v>9652</v>
      </c>
      <c r="P901" s="601" t="s">
        <v>8769</v>
      </c>
      <c r="Q901" s="643"/>
      <c r="R901" s="601" t="s">
        <v>8776</v>
      </c>
      <c r="S901" s="603"/>
      <c r="T901" s="644" t="s">
        <v>8777</v>
      </c>
      <c r="U901" s="602"/>
      <c r="V901" s="645"/>
      <c r="W901" s="645"/>
      <c r="X901" s="645"/>
      <c r="Y901" s="645"/>
      <c r="Z901" s="645"/>
      <c r="AA901" s="645"/>
      <c r="AB901" s="645"/>
      <c r="AC901" s="645"/>
      <c r="AD901" s="645"/>
      <c r="AE901" s="645"/>
      <c r="AF901" s="645"/>
      <c r="AG901" s="645"/>
      <c r="AH901" s="645"/>
      <c r="AI901" s="645"/>
      <c r="AJ901" s="645"/>
      <c r="AK901" s="645"/>
    </row>
    <row r="902" spans="1:37" ht="30" customHeight="1">
      <c r="A902" s="594" t="s">
        <v>3477</v>
      </c>
      <c r="B902" s="635" t="s">
        <v>7460</v>
      </c>
      <c r="C902" s="635" t="s">
        <v>3479</v>
      </c>
      <c r="D902" s="636" t="s">
        <v>3480</v>
      </c>
      <c r="E902" s="637" t="s">
        <v>7461</v>
      </c>
      <c r="F902" s="637"/>
      <c r="G902" s="638" t="s">
        <v>3833</v>
      </c>
      <c r="H902" s="639">
        <v>44643</v>
      </c>
      <c r="I902" s="599">
        <f t="shared" ca="1" si="1"/>
        <v>1387</v>
      </c>
      <c r="J902" s="639"/>
      <c r="K902" s="598" t="s">
        <v>8767</v>
      </c>
      <c r="L902" s="640">
        <v>3500</v>
      </c>
      <c r="M902" s="641" t="s">
        <v>32</v>
      </c>
      <c r="N902" s="641" t="s">
        <v>32</v>
      </c>
      <c r="O902" s="655" t="s">
        <v>9652</v>
      </c>
      <c r="P902" s="601" t="s">
        <v>8769</v>
      </c>
      <c r="Q902" s="643"/>
      <c r="R902" s="601" t="s">
        <v>8776</v>
      </c>
      <c r="S902" s="603"/>
      <c r="T902" s="644" t="s">
        <v>9129</v>
      </c>
      <c r="U902" s="602"/>
      <c r="V902" s="645"/>
      <c r="W902" s="645"/>
      <c r="X902" s="645"/>
      <c r="Y902" s="645"/>
      <c r="Z902" s="645"/>
      <c r="AA902" s="645"/>
      <c r="AB902" s="645"/>
      <c r="AC902" s="645"/>
      <c r="AD902" s="645"/>
      <c r="AE902" s="645"/>
      <c r="AF902" s="645"/>
      <c r="AG902" s="645"/>
      <c r="AH902" s="645"/>
      <c r="AI902" s="645"/>
      <c r="AJ902" s="645"/>
      <c r="AK902" s="645"/>
    </row>
    <row r="903" spans="1:37" ht="30" customHeight="1">
      <c r="A903" s="450" t="s">
        <v>3482</v>
      </c>
      <c r="B903" s="451" t="s">
        <v>7462</v>
      </c>
      <c r="C903" s="451" t="s">
        <v>3484</v>
      </c>
      <c r="D903" s="559" t="s">
        <v>3485</v>
      </c>
      <c r="E903" s="453" t="s">
        <v>7463</v>
      </c>
      <c r="F903" s="515" t="s">
        <v>7213</v>
      </c>
      <c r="G903" s="454" t="s">
        <v>3833</v>
      </c>
      <c r="H903" s="455">
        <v>44638</v>
      </c>
      <c r="I903" s="391">
        <f t="shared" ca="1" si="1"/>
        <v>1392</v>
      </c>
      <c r="J903" s="455">
        <v>44749</v>
      </c>
      <c r="K903" s="456" t="s">
        <v>8799</v>
      </c>
      <c r="L903" s="629">
        <v>17000</v>
      </c>
      <c r="M903" s="630" t="s">
        <v>32</v>
      </c>
      <c r="N903" s="630" t="s">
        <v>1230</v>
      </c>
      <c r="O903" s="634" t="s">
        <v>9679</v>
      </c>
      <c r="P903" s="389" t="s">
        <v>8801</v>
      </c>
      <c r="Q903" s="632"/>
      <c r="R903" s="456"/>
      <c r="S903" s="55"/>
      <c r="T903" s="633" t="s">
        <v>9561</v>
      </c>
      <c r="U903" s="394"/>
      <c r="V903" s="395"/>
      <c r="W903" s="395"/>
      <c r="X903" s="395"/>
      <c r="Y903" s="395"/>
      <c r="Z903" s="395"/>
      <c r="AA903" s="395"/>
      <c r="AB903" s="395"/>
      <c r="AC903" s="395"/>
      <c r="AD903" s="395"/>
      <c r="AE903" s="395"/>
      <c r="AF903" s="395"/>
      <c r="AG903" s="395"/>
      <c r="AH903" s="395"/>
      <c r="AI903" s="395"/>
      <c r="AJ903" s="395"/>
      <c r="AK903" s="395"/>
    </row>
    <row r="904" spans="1:37" ht="30" customHeight="1">
      <c r="A904" s="450" t="s">
        <v>3491</v>
      </c>
      <c r="B904" s="451" t="s">
        <v>7464</v>
      </c>
      <c r="C904" s="451" t="s">
        <v>3493</v>
      </c>
      <c r="D904" s="559" t="s">
        <v>3494</v>
      </c>
      <c r="E904" s="453" t="s">
        <v>7465</v>
      </c>
      <c r="F904" s="453" t="s">
        <v>5643</v>
      </c>
      <c r="G904" s="454" t="s">
        <v>3833</v>
      </c>
      <c r="H904" s="455">
        <v>44643</v>
      </c>
      <c r="I904" s="391">
        <f t="shared" ca="1" si="1"/>
        <v>1387</v>
      </c>
      <c r="J904" s="455">
        <v>44728</v>
      </c>
      <c r="K904" s="456" t="s">
        <v>8767</v>
      </c>
      <c r="L904" s="629">
        <v>3500</v>
      </c>
      <c r="M904" s="630" t="s">
        <v>1230</v>
      </c>
      <c r="N904" s="630" t="s">
        <v>1230</v>
      </c>
      <c r="O904" s="634" t="s">
        <v>9680</v>
      </c>
      <c r="P904" s="389" t="s">
        <v>8769</v>
      </c>
      <c r="Q904" s="632"/>
      <c r="R904" s="456"/>
      <c r="S904" s="55"/>
      <c r="T904" s="633"/>
      <c r="U904" s="394"/>
      <c r="V904" s="395"/>
      <c r="W904" s="395"/>
      <c r="X904" s="395"/>
      <c r="Y904" s="395"/>
      <c r="Z904" s="395"/>
      <c r="AA904" s="395"/>
      <c r="AB904" s="395"/>
      <c r="AC904" s="395"/>
      <c r="AD904" s="395"/>
      <c r="AE904" s="395"/>
      <c r="AF904" s="395"/>
      <c r="AG904" s="395"/>
      <c r="AH904" s="395"/>
      <c r="AI904" s="395"/>
      <c r="AJ904" s="395"/>
      <c r="AK904" s="395"/>
    </row>
    <row r="905" spans="1:37" ht="30" customHeight="1">
      <c r="A905" s="450" t="s">
        <v>3498</v>
      </c>
      <c r="B905" s="451" t="s">
        <v>7467</v>
      </c>
      <c r="C905" s="451" t="s">
        <v>7468</v>
      </c>
      <c r="D905" s="559" t="s">
        <v>3501</v>
      </c>
      <c r="E905" s="453" t="s">
        <v>7469</v>
      </c>
      <c r="F905" s="453"/>
      <c r="G905" s="454" t="s">
        <v>3833</v>
      </c>
      <c r="H905" s="455">
        <v>44643</v>
      </c>
      <c r="I905" s="391">
        <f t="shared" ca="1" si="1"/>
        <v>1387</v>
      </c>
      <c r="J905" s="455">
        <v>44645</v>
      </c>
      <c r="K905" s="456" t="s">
        <v>8767</v>
      </c>
      <c r="L905" s="629">
        <v>3500</v>
      </c>
      <c r="M905" s="630" t="s">
        <v>1230</v>
      </c>
      <c r="N905" s="630" t="s">
        <v>1230</v>
      </c>
      <c r="O905" s="634" t="s">
        <v>9681</v>
      </c>
      <c r="P905" s="389" t="s">
        <v>8769</v>
      </c>
      <c r="Q905" s="632"/>
      <c r="R905" s="456"/>
      <c r="S905" s="55"/>
      <c r="T905" s="633"/>
      <c r="U905" s="394"/>
      <c r="V905" s="395"/>
      <c r="W905" s="395"/>
      <c r="X905" s="395"/>
      <c r="Y905" s="395"/>
      <c r="Z905" s="395"/>
      <c r="AA905" s="395"/>
      <c r="AB905" s="395"/>
      <c r="AC905" s="395"/>
      <c r="AD905" s="395"/>
      <c r="AE905" s="395"/>
      <c r="AF905" s="395"/>
      <c r="AG905" s="395"/>
      <c r="AH905" s="395"/>
      <c r="AI905" s="395"/>
      <c r="AJ905" s="395"/>
      <c r="AK905" s="395"/>
    </row>
    <row r="906" spans="1:37" ht="30" customHeight="1">
      <c r="A906" s="450" t="s">
        <v>3503</v>
      </c>
      <c r="B906" s="451" t="s">
        <v>7471</v>
      </c>
      <c r="C906" s="451" t="s">
        <v>7472</v>
      </c>
      <c r="D906" s="559" t="s">
        <v>3506</v>
      </c>
      <c r="E906" s="453" t="s">
        <v>7473</v>
      </c>
      <c r="F906" s="453" t="s">
        <v>3896</v>
      </c>
      <c r="G906" s="454" t="s">
        <v>3814</v>
      </c>
      <c r="H906" s="455">
        <v>44643</v>
      </c>
      <c r="I906" s="391">
        <f t="shared" ca="1" si="1"/>
        <v>1387</v>
      </c>
      <c r="J906" s="455">
        <v>44650</v>
      </c>
      <c r="K906" s="456" t="s">
        <v>8767</v>
      </c>
      <c r="L906" s="629">
        <v>3500</v>
      </c>
      <c r="M906" s="630" t="s">
        <v>1230</v>
      </c>
      <c r="N906" s="630" t="s">
        <v>1230</v>
      </c>
      <c r="O906" s="634" t="s">
        <v>9682</v>
      </c>
      <c r="P906" s="389" t="s">
        <v>8769</v>
      </c>
      <c r="Q906" s="632"/>
      <c r="R906" s="456"/>
      <c r="S906" s="55"/>
      <c r="T906" s="633"/>
      <c r="U906" s="394"/>
      <c r="V906" s="395"/>
      <c r="W906" s="395"/>
      <c r="X906" s="395"/>
      <c r="Y906" s="395"/>
      <c r="Z906" s="395"/>
      <c r="AA906" s="395"/>
      <c r="AB906" s="395"/>
      <c r="AC906" s="395"/>
      <c r="AD906" s="395"/>
      <c r="AE906" s="395"/>
      <c r="AF906" s="395"/>
      <c r="AG906" s="395"/>
      <c r="AH906" s="395"/>
      <c r="AI906" s="395"/>
      <c r="AJ906" s="395"/>
      <c r="AK906" s="395"/>
    </row>
    <row r="907" spans="1:37" ht="30" customHeight="1">
      <c r="A907" s="450" t="s">
        <v>3508</v>
      </c>
      <c r="B907" s="451" t="s">
        <v>7475</v>
      </c>
      <c r="C907" s="451" t="s">
        <v>3510</v>
      </c>
      <c r="D907" s="559" t="s">
        <v>3511</v>
      </c>
      <c r="E907" s="453" t="s">
        <v>7476</v>
      </c>
      <c r="F907" s="453" t="s">
        <v>5584</v>
      </c>
      <c r="G907" s="454" t="s">
        <v>3784</v>
      </c>
      <c r="H907" s="455">
        <v>44638</v>
      </c>
      <c r="I907" s="391">
        <f t="shared" ca="1" si="1"/>
        <v>1392</v>
      </c>
      <c r="J907" s="455">
        <v>44671</v>
      </c>
      <c r="K907" s="456" t="s">
        <v>8778</v>
      </c>
      <c r="L907" s="629">
        <v>29000</v>
      </c>
      <c r="M907" s="630" t="s">
        <v>1230</v>
      </c>
      <c r="N907" s="630" t="s">
        <v>1230</v>
      </c>
      <c r="O907" s="634" t="s">
        <v>9683</v>
      </c>
      <c r="P907" s="389" t="s">
        <v>8780</v>
      </c>
      <c r="Q907" s="632"/>
      <c r="R907" s="456"/>
      <c r="S907" s="55"/>
      <c r="T907" s="633"/>
      <c r="U907" s="394"/>
      <c r="V907" s="395"/>
      <c r="W907" s="395"/>
      <c r="X907" s="395"/>
      <c r="Y907" s="395"/>
      <c r="Z907" s="395"/>
      <c r="AA907" s="395"/>
      <c r="AB907" s="395"/>
      <c r="AC907" s="395"/>
      <c r="AD907" s="395"/>
      <c r="AE907" s="395"/>
      <c r="AF907" s="395"/>
      <c r="AG907" s="395"/>
      <c r="AH907" s="395"/>
      <c r="AI907" s="395"/>
      <c r="AJ907" s="395"/>
      <c r="AK907" s="395"/>
    </row>
    <row r="908" spans="1:37" ht="30" customHeight="1">
      <c r="A908" s="594" t="s">
        <v>3513</v>
      </c>
      <c r="B908" s="635" t="s">
        <v>7478</v>
      </c>
      <c r="C908" s="635" t="s">
        <v>3515</v>
      </c>
      <c r="D908" s="636" t="s">
        <v>3516</v>
      </c>
      <c r="E908" s="637" t="s">
        <v>7479</v>
      </c>
      <c r="F908" s="637" t="s">
        <v>5643</v>
      </c>
      <c r="G908" s="638" t="s">
        <v>3833</v>
      </c>
      <c r="H908" s="639">
        <v>44643</v>
      </c>
      <c r="I908" s="599">
        <f t="shared" ca="1" si="1"/>
        <v>1387</v>
      </c>
      <c r="J908" s="639"/>
      <c r="K908" s="598" t="s">
        <v>8767</v>
      </c>
      <c r="L908" s="640">
        <v>3500</v>
      </c>
      <c r="M908" s="641" t="s">
        <v>32</v>
      </c>
      <c r="N908" s="641" t="s">
        <v>32</v>
      </c>
      <c r="O908" s="655" t="s">
        <v>9652</v>
      </c>
      <c r="P908" s="601" t="s">
        <v>8769</v>
      </c>
      <c r="Q908" s="643"/>
      <c r="R908" s="601" t="s">
        <v>8776</v>
      </c>
      <c r="S908" s="603"/>
      <c r="T908" s="644" t="s">
        <v>8777</v>
      </c>
      <c r="U908" s="602"/>
      <c r="V908" s="645"/>
      <c r="W908" s="645"/>
      <c r="X908" s="645"/>
      <c r="Y908" s="645"/>
      <c r="Z908" s="645"/>
      <c r="AA908" s="645"/>
      <c r="AB908" s="645"/>
      <c r="AC908" s="645"/>
      <c r="AD908" s="645"/>
      <c r="AE908" s="645"/>
      <c r="AF908" s="645"/>
      <c r="AG908" s="645"/>
      <c r="AH908" s="645"/>
      <c r="AI908" s="645"/>
      <c r="AJ908" s="645"/>
      <c r="AK908" s="645"/>
    </row>
    <row r="909" spans="1:37" ht="30" customHeight="1">
      <c r="A909" s="450" t="s">
        <v>3518</v>
      </c>
      <c r="B909" s="451" t="s">
        <v>7480</v>
      </c>
      <c r="C909" s="451" t="s">
        <v>3520</v>
      </c>
      <c r="D909" s="559" t="s">
        <v>3521</v>
      </c>
      <c r="E909" s="453" t="s">
        <v>7481</v>
      </c>
      <c r="F909" s="453" t="s">
        <v>7482</v>
      </c>
      <c r="G909" s="454" t="s">
        <v>3833</v>
      </c>
      <c r="H909" s="455">
        <v>44643</v>
      </c>
      <c r="I909" s="391">
        <f t="shared" ca="1" si="1"/>
        <v>1387</v>
      </c>
      <c r="J909" s="455">
        <v>44651</v>
      </c>
      <c r="K909" s="456" t="s">
        <v>8767</v>
      </c>
      <c r="L909" s="629">
        <v>3500</v>
      </c>
      <c r="M909" s="630" t="s">
        <v>1230</v>
      </c>
      <c r="N909" s="630" t="s">
        <v>1230</v>
      </c>
      <c r="O909" s="634" t="s">
        <v>9684</v>
      </c>
      <c r="P909" s="389" t="s">
        <v>8769</v>
      </c>
      <c r="Q909" s="632"/>
      <c r="R909" s="456"/>
      <c r="S909" s="55"/>
      <c r="T909" s="633"/>
      <c r="U909" s="394"/>
      <c r="V909" s="395"/>
      <c r="W909" s="395"/>
      <c r="X909" s="395"/>
      <c r="Y909" s="395"/>
      <c r="Z909" s="395"/>
      <c r="AA909" s="395"/>
      <c r="AB909" s="395"/>
      <c r="AC909" s="395"/>
      <c r="AD909" s="395"/>
      <c r="AE909" s="395"/>
      <c r="AF909" s="395"/>
      <c r="AG909" s="395"/>
      <c r="AH909" s="395"/>
      <c r="AI909" s="395"/>
      <c r="AJ909" s="395"/>
      <c r="AK909" s="395"/>
    </row>
    <row r="910" spans="1:37" ht="30" customHeight="1">
      <c r="A910" s="450" t="s">
        <v>3523</v>
      </c>
      <c r="B910" s="451" t="s">
        <v>7484</v>
      </c>
      <c r="C910" s="451" t="s">
        <v>3525</v>
      </c>
      <c r="D910" s="559" t="s">
        <v>3526</v>
      </c>
      <c r="E910" s="453" t="s">
        <v>7485</v>
      </c>
      <c r="F910" s="453"/>
      <c r="G910" s="454" t="s">
        <v>3833</v>
      </c>
      <c r="H910" s="455">
        <v>44643</v>
      </c>
      <c r="I910" s="391">
        <f t="shared" ca="1" si="1"/>
        <v>1387</v>
      </c>
      <c r="J910" s="455">
        <v>44649</v>
      </c>
      <c r="K910" s="456" t="s">
        <v>8767</v>
      </c>
      <c r="L910" s="629">
        <v>3500</v>
      </c>
      <c r="M910" s="630" t="s">
        <v>1230</v>
      </c>
      <c r="N910" s="630" t="s">
        <v>1230</v>
      </c>
      <c r="O910" s="634" t="s">
        <v>9685</v>
      </c>
      <c r="P910" s="389" t="s">
        <v>8769</v>
      </c>
      <c r="Q910" s="632"/>
      <c r="R910" s="456"/>
      <c r="S910" s="55"/>
      <c r="T910" s="633"/>
      <c r="U910" s="394"/>
      <c r="V910" s="395"/>
      <c r="W910" s="395"/>
      <c r="X910" s="395"/>
      <c r="Y910" s="395"/>
      <c r="Z910" s="395"/>
      <c r="AA910" s="395"/>
      <c r="AB910" s="395"/>
      <c r="AC910" s="395"/>
      <c r="AD910" s="395"/>
      <c r="AE910" s="395"/>
      <c r="AF910" s="395"/>
      <c r="AG910" s="395"/>
      <c r="AH910" s="395"/>
      <c r="AI910" s="395"/>
      <c r="AJ910" s="395"/>
      <c r="AK910" s="395"/>
    </row>
    <row r="911" spans="1:37" ht="30" customHeight="1">
      <c r="A911" s="450" t="s">
        <v>3529</v>
      </c>
      <c r="B911" s="451" t="s">
        <v>7487</v>
      </c>
      <c r="C911" s="451" t="s">
        <v>3531</v>
      </c>
      <c r="D911" s="559" t="s">
        <v>3532</v>
      </c>
      <c r="E911" s="453" t="s">
        <v>7488</v>
      </c>
      <c r="F911" s="453" t="s">
        <v>7213</v>
      </c>
      <c r="G911" s="454" t="s">
        <v>3833</v>
      </c>
      <c r="H911" s="455">
        <v>44643</v>
      </c>
      <c r="I911" s="391">
        <f t="shared" ca="1" si="1"/>
        <v>1387</v>
      </c>
      <c r="J911" s="455">
        <v>44648</v>
      </c>
      <c r="K911" s="456" t="s">
        <v>8767</v>
      </c>
      <c r="L911" s="629">
        <v>3500</v>
      </c>
      <c r="M911" s="630" t="s">
        <v>1230</v>
      </c>
      <c r="N911" s="630" t="s">
        <v>1230</v>
      </c>
      <c r="O911" s="634" t="s">
        <v>9686</v>
      </c>
      <c r="P911" s="389" t="s">
        <v>8769</v>
      </c>
      <c r="Q911" s="632"/>
      <c r="R911" s="456"/>
      <c r="S911" s="55"/>
      <c r="T911" s="633"/>
      <c r="U911" s="394"/>
      <c r="V911" s="395"/>
      <c r="W911" s="395"/>
      <c r="X911" s="395"/>
      <c r="Y911" s="395"/>
      <c r="Z911" s="395"/>
      <c r="AA911" s="395"/>
      <c r="AB911" s="395"/>
      <c r="AC911" s="395"/>
      <c r="AD911" s="395"/>
      <c r="AE911" s="395"/>
      <c r="AF911" s="395"/>
      <c r="AG911" s="395"/>
      <c r="AH911" s="395"/>
      <c r="AI911" s="395"/>
      <c r="AJ911" s="395"/>
      <c r="AK911" s="395"/>
    </row>
    <row r="912" spans="1:37" ht="30" customHeight="1">
      <c r="A912" s="594" t="s">
        <v>3534</v>
      </c>
      <c r="B912" s="635" t="s">
        <v>7490</v>
      </c>
      <c r="C912" s="635" t="s">
        <v>3536</v>
      </c>
      <c r="D912" s="636" t="s">
        <v>3537</v>
      </c>
      <c r="E912" s="637" t="s">
        <v>7491</v>
      </c>
      <c r="F912" s="637"/>
      <c r="G912" s="638" t="s">
        <v>3857</v>
      </c>
      <c r="H912" s="639">
        <v>44643</v>
      </c>
      <c r="I912" s="599">
        <f t="shared" ca="1" si="1"/>
        <v>1387</v>
      </c>
      <c r="J912" s="639"/>
      <c r="K912" s="598" t="s">
        <v>8767</v>
      </c>
      <c r="L912" s="640">
        <v>3500</v>
      </c>
      <c r="M912" s="641" t="s">
        <v>1230</v>
      </c>
      <c r="N912" s="641" t="s">
        <v>32</v>
      </c>
      <c r="O912" s="655" t="s">
        <v>9652</v>
      </c>
      <c r="P912" s="601" t="s">
        <v>8769</v>
      </c>
      <c r="Q912" s="643"/>
      <c r="R912" s="601" t="s">
        <v>8776</v>
      </c>
      <c r="S912" s="603"/>
      <c r="T912" s="644" t="s">
        <v>8823</v>
      </c>
      <c r="U912" s="602"/>
      <c r="V912" s="645"/>
      <c r="W912" s="645"/>
      <c r="X912" s="645"/>
      <c r="Y912" s="645"/>
      <c r="Z912" s="645"/>
      <c r="AA912" s="645"/>
      <c r="AB912" s="645"/>
      <c r="AC912" s="645"/>
      <c r="AD912" s="645"/>
      <c r="AE912" s="645"/>
      <c r="AF912" s="645"/>
      <c r="AG912" s="645"/>
      <c r="AH912" s="645"/>
      <c r="AI912" s="645"/>
      <c r="AJ912" s="645"/>
      <c r="AK912" s="645"/>
    </row>
    <row r="913" spans="1:37" ht="30" customHeight="1">
      <c r="A913" s="450" t="s">
        <v>3540</v>
      </c>
      <c r="B913" s="451" t="s">
        <v>7493</v>
      </c>
      <c r="C913" s="451" t="s">
        <v>7494</v>
      </c>
      <c r="D913" s="559" t="s">
        <v>3543</v>
      </c>
      <c r="E913" s="453" t="s">
        <v>7495</v>
      </c>
      <c r="F913" s="453" t="s">
        <v>4249</v>
      </c>
      <c r="G913" s="454" t="s">
        <v>3796</v>
      </c>
      <c r="H913" s="455">
        <v>44643</v>
      </c>
      <c r="I913" s="391">
        <f t="shared" ca="1" si="1"/>
        <v>1387</v>
      </c>
      <c r="J913" s="455">
        <v>44643</v>
      </c>
      <c r="K913" s="456" t="s">
        <v>8767</v>
      </c>
      <c r="L913" s="629">
        <v>3500</v>
      </c>
      <c r="M913" s="630" t="s">
        <v>1230</v>
      </c>
      <c r="N913" s="630" t="s">
        <v>1230</v>
      </c>
      <c r="O913" s="634" t="s">
        <v>9687</v>
      </c>
      <c r="P913" s="389" t="s">
        <v>8769</v>
      </c>
      <c r="Q913" s="632"/>
      <c r="R913" s="456"/>
      <c r="S913" s="55"/>
      <c r="T913" s="633"/>
      <c r="U913" s="394"/>
      <c r="V913" s="395"/>
      <c r="W913" s="395"/>
      <c r="X913" s="395"/>
      <c r="Y913" s="395"/>
      <c r="Z913" s="395"/>
      <c r="AA913" s="395"/>
      <c r="AB913" s="395"/>
      <c r="AC913" s="395"/>
      <c r="AD913" s="395"/>
      <c r="AE913" s="395"/>
      <c r="AF913" s="395"/>
      <c r="AG913" s="395"/>
      <c r="AH913" s="395"/>
      <c r="AI913" s="395"/>
      <c r="AJ913" s="395"/>
      <c r="AK913" s="395"/>
    </row>
    <row r="914" spans="1:37" ht="30" customHeight="1">
      <c r="A914" s="450" t="s">
        <v>3545</v>
      </c>
      <c r="B914" s="451" t="s">
        <v>7497</v>
      </c>
      <c r="C914" s="451" t="s">
        <v>3547</v>
      </c>
      <c r="D914" s="559" t="s">
        <v>3548</v>
      </c>
      <c r="E914" s="453" t="s">
        <v>7498</v>
      </c>
      <c r="F914" s="453"/>
      <c r="G914" s="454" t="s">
        <v>3833</v>
      </c>
      <c r="H914" s="455">
        <v>44643</v>
      </c>
      <c r="I914" s="391">
        <f t="shared" ca="1" si="1"/>
        <v>1387</v>
      </c>
      <c r="J914" s="455">
        <v>44720</v>
      </c>
      <c r="K914" s="456" t="s">
        <v>8767</v>
      </c>
      <c r="L914" s="629">
        <v>3500</v>
      </c>
      <c r="M914" s="630" t="s">
        <v>1230</v>
      </c>
      <c r="N914" s="630" t="s">
        <v>1230</v>
      </c>
      <c r="O914" s="634" t="s">
        <v>9688</v>
      </c>
      <c r="P914" s="389" t="s">
        <v>8769</v>
      </c>
      <c r="Q914" s="632"/>
      <c r="R914" s="456"/>
      <c r="S914" s="55"/>
      <c r="T914" s="633"/>
      <c r="U914" s="394"/>
      <c r="V914" s="395"/>
      <c r="W914" s="395"/>
      <c r="X914" s="395"/>
      <c r="Y914" s="395"/>
      <c r="Z914" s="395"/>
      <c r="AA914" s="395"/>
      <c r="AB914" s="395"/>
      <c r="AC914" s="395"/>
      <c r="AD914" s="395"/>
      <c r="AE914" s="395"/>
      <c r="AF914" s="395"/>
      <c r="AG914" s="395"/>
      <c r="AH914" s="395"/>
      <c r="AI914" s="395"/>
      <c r="AJ914" s="395"/>
      <c r="AK914" s="395"/>
    </row>
    <row r="915" spans="1:37" ht="30" customHeight="1">
      <c r="A915" s="594" t="s">
        <v>3550</v>
      </c>
      <c r="B915" s="635" t="s">
        <v>7500</v>
      </c>
      <c r="C915" s="635" t="s">
        <v>3552</v>
      </c>
      <c r="D915" s="636" t="s">
        <v>3553</v>
      </c>
      <c r="E915" s="637" t="s">
        <v>7501</v>
      </c>
      <c r="F915" s="637" t="s">
        <v>4279</v>
      </c>
      <c r="G915" s="638" t="s">
        <v>3814</v>
      </c>
      <c r="H915" s="639">
        <v>44643</v>
      </c>
      <c r="I915" s="599">
        <f t="shared" ca="1" si="1"/>
        <v>1387</v>
      </c>
      <c r="J915" s="639"/>
      <c r="K915" s="598" t="s">
        <v>8767</v>
      </c>
      <c r="L915" s="640">
        <v>3500</v>
      </c>
      <c r="M915" s="641" t="s">
        <v>32</v>
      </c>
      <c r="N915" s="641" t="s">
        <v>32</v>
      </c>
      <c r="O915" s="655" t="s">
        <v>9652</v>
      </c>
      <c r="P915" s="601" t="s">
        <v>8769</v>
      </c>
      <c r="Q915" s="643"/>
      <c r="R915" s="601" t="s">
        <v>8776</v>
      </c>
      <c r="S915" s="603"/>
      <c r="T915" s="644" t="s">
        <v>8777</v>
      </c>
      <c r="U915" s="602"/>
      <c r="V915" s="645"/>
      <c r="W915" s="645"/>
      <c r="X915" s="645"/>
      <c r="Y915" s="645"/>
      <c r="Z915" s="645"/>
      <c r="AA915" s="645"/>
      <c r="AB915" s="645"/>
      <c r="AC915" s="645"/>
      <c r="AD915" s="645"/>
      <c r="AE915" s="645"/>
      <c r="AF915" s="645"/>
      <c r="AG915" s="645"/>
      <c r="AH915" s="645"/>
      <c r="AI915" s="645"/>
      <c r="AJ915" s="645"/>
      <c r="AK915" s="645"/>
    </row>
    <row r="916" spans="1:37" ht="30" customHeight="1">
      <c r="A916" s="450" t="s">
        <v>3555</v>
      </c>
      <c r="B916" s="451" t="s">
        <v>7502</v>
      </c>
      <c r="C916" s="451" t="s">
        <v>3557</v>
      </c>
      <c r="D916" s="559" t="s">
        <v>3558</v>
      </c>
      <c r="E916" s="453" t="s">
        <v>7503</v>
      </c>
      <c r="F916" s="453" t="s">
        <v>4901</v>
      </c>
      <c r="G916" s="454" t="s">
        <v>3784</v>
      </c>
      <c r="H916" s="455">
        <v>44596</v>
      </c>
      <c r="I916" s="391">
        <f t="shared" ca="1" si="1"/>
        <v>1434</v>
      </c>
      <c r="J916" s="455">
        <v>44596</v>
      </c>
      <c r="K916" s="456" t="s">
        <v>3759</v>
      </c>
      <c r="L916" s="629" t="s">
        <v>3759</v>
      </c>
      <c r="M916" s="630" t="s">
        <v>1230</v>
      </c>
      <c r="N916" s="630" t="s">
        <v>1230</v>
      </c>
      <c r="O916" s="634"/>
      <c r="P916" s="389" t="s">
        <v>8873</v>
      </c>
      <c r="Q916" s="632"/>
      <c r="R916" s="456"/>
      <c r="S916" s="55"/>
      <c r="T916" s="633"/>
      <c r="U916" s="394"/>
      <c r="V916" s="395"/>
      <c r="W916" s="395"/>
      <c r="X916" s="395"/>
      <c r="Y916" s="395"/>
      <c r="Z916" s="395"/>
      <c r="AA916" s="395"/>
      <c r="AB916" s="395"/>
      <c r="AC916" s="395"/>
      <c r="AD916" s="395"/>
      <c r="AE916" s="395"/>
      <c r="AF916" s="395"/>
      <c r="AG916" s="395"/>
      <c r="AH916" s="395"/>
      <c r="AI916" s="395"/>
      <c r="AJ916" s="395"/>
      <c r="AK916" s="395"/>
    </row>
    <row r="917" spans="1:37" ht="30" customHeight="1">
      <c r="A917" s="450" t="s">
        <v>3559</v>
      </c>
      <c r="B917" s="451" t="s">
        <v>3560</v>
      </c>
      <c r="C917" s="451" t="s">
        <v>3561</v>
      </c>
      <c r="D917" s="559" t="s">
        <v>3562</v>
      </c>
      <c r="E917" s="453" t="s">
        <v>7504</v>
      </c>
      <c r="F917" s="453" t="s">
        <v>3905</v>
      </c>
      <c r="G917" s="454" t="s">
        <v>3924</v>
      </c>
      <c r="H917" s="455">
        <v>44643</v>
      </c>
      <c r="I917" s="391">
        <f t="shared" ca="1" si="1"/>
        <v>1387</v>
      </c>
      <c r="J917" s="455">
        <v>44714</v>
      </c>
      <c r="K917" s="456" t="s">
        <v>8767</v>
      </c>
      <c r="L917" s="629">
        <v>3500</v>
      </c>
      <c r="M917" s="630" t="s">
        <v>1230</v>
      </c>
      <c r="N917" s="630" t="s">
        <v>1230</v>
      </c>
      <c r="O917" s="634" t="s">
        <v>9689</v>
      </c>
      <c r="P917" s="389" t="s">
        <v>8769</v>
      </c>
      <c r="Q917" s="632" t="s">
        <v>1230</v>
      </c>
      <c r="R917" s="456"/>
      <c r="S917" s="55"/>
      <c r="T917" s="633"/>
      <c r="U917" s="394"/>
      <c r="V917" s="395"/>
      <c r="W917" s="395"/>
      <c r="X917" s="395"/>
      <c r="Y917" s="395"/>
      <c r="Z917" s="395"/>
      <c r="AA917" s="395"/>
      <c r="AB917" s="395"/>
      <c r="AC917" s="395"/>
      <c r="AD917" s="395"/>
      <c r="AE917" s="395"/>
      <c r="AF917" s="395"/>
      <c r="AG917" s="395"/>
      <c r="AH917" s="395"/>
      <c r="AI917" s="395"/>
      <c r="AJ917" s="395"/>
      <c r="AK917" s="395"/>
    </row>
    <row r="918" spans="1:37" ht="30" customHeight="1">
      <c r="A918" s="450" t="s">
        <v>3563</v>
      </c>
      <c r="B918" s="451" t="s">
        <v>3564</v>
      </c>
      <c r="C918" s="451" t="s">
        <v>3565</v>
      </c>
      <c r="D918" s="559" t="s">
        <v>3566</v>
      </c>
      <c r="E918" s="453" t="s">
        <v>7506</v>
      </c>
      <c r="F918" s="453" t="s">
        <v>7507</v>
      </c>
      <c r="G918" s="454" t="s">
        <v>5992</v>
      </c>
      <c r="H918" s="455">
        <v>44643</v>
      </c>
      <c r="I918" s="391">
        <f t="shared" ca="1" si="1"/>
        <v>1387</v>
      </c>
      <c r="J918" s="455">
        <v>44672</v>
      </c>
      <c r="K918" s="456" t="s">
        <v>8767</v>
      </c>
      <c r="L918" s="629">
        <v>3500</v>
      </c>
      <c r="M918" s="630" t="s">
        <v>1230</v>
      </c>
      <c r="N918" s="630" t="s">
        <v>1230</v>
      </c>
      <c r="O918" s="634" t="s">
        <v>9690</v>
      </c>
      <c r="P918" s="389" t="s">
        <v>8769</v>
      </c>
      <c r="Q918" s="632"/>
      <c r="R918" s="456"/>
      <c r="S918" s="55"/>
      <c r="T918" s="633"/>
      <c r="U918" s="394"/>
      <c r="V918" s="395"/>
      <c r="W918" s="395"/>
      <c r="X918" s="395"/>
      <c r="Y918" s="395"/>
      <c r="Z918" s="395"/>
      <c r="AA918" s="395"/>
      <c r="AB918" s="395"/>
      <c r="AC918" s="395"/>
      <c r="AD918" s="395"/>
      <c r="AE918" s="395"/>
      <c r="AF918" s="395"/>
      <c r="AG918" s="395"/>
      <c r="AH918" s="395"/>
      <c r="AI918" s="395"/>
      <c r="AJ918" s="395"/>
      <c r="AK918" s="395"/>
    </row>
    <row r="919" spans="1:37" ht="30" customHeight="1">
      <c r="A919" s="450" t="s">
        <v>3567</v>
      </c>
      <c r="B919" s="451" t="s">
        <v>3568</v>
      </c>
      <c r="C919" s="451" t="s">
        <v>3569</v>
      </c>
      <c r="D919" s="559" t="s">
        <v>3570</v>
      </c>
      <c r="E919" s="453" t="s">
        <v>7509</v>
      </c>
      <c r="F919" s="453" t="s">
        <v>4901</v>
      </c>
      <c r="G919" s="454" t="s">
        <v>3784</v>
      </c>
      <c r="H919" s="455">
        <v>44643</v>
      </c>
      <c r="I919" s="391">
        <f t="shared" ca="1" si="1"/>
        <v>1387</v>
      </c>
      <c r="J919" s="455">
        <v>44651</v>
      </c>
      <c r="K919" s="456" t="s">
        <v>8767</v>
      </c>
      <c r="L919" s="629">
        <v>3500</v>
      </c>
      <c r="M919" s="630" t="s">
        <v>1230</v>
      </c>
      <c r="N919" s="630" t="s">
        <v>1230</v>
      </c>
      <c r="O919" s="634" t="s">
        <v>9691</v>
      </c>
      <c r="P919" s="389" t="s">
        <v>8769</v>
      </c>
      <c r="Q919" s="632"/>
      <c r="R919" s="456"/>
      <c r="S919" s="55"/>
      <c r="T919" s="633"/>
      <c r="U919" s="394"/>
      <c r="V919" s="395"/>
      <c r="W919" s="395"/>
      <c r="X919" s="395"/>
      <c r="Y919" s="395"/>
      <c r="Z919" s="395"/>
      <c r="AA919" s="395"/>
      <c r="AB919" s="395"/>
      <c r="AC919" s="395"/>
      <c r="AD919" s="395"/>
      <c r="AE919" s="395"/>
      <c r="AF919" s="395"/>
      <c r="AG919" s="395"/>
      <c r="AH919" s="395"/>
      <c r="AI919" s="395"/>
      <c r="AJ919" s="395"/>
      <c r="AK919" s="395"/>
    </row>
    <row r="920" spans="1:37" ht="30" customHeight="1">
      <c r="A920" s="450" t="s">
        <v>3571</v>
      </c>
      <c r="B920" s="451" t="s">
        <v>3572</v>
      </c>
      <c r="C920" s="451" t="s">
        <v>3573</v>
      </c>
      <c r="D920" s="559" t="s">
        <v>3574</v>
      </c>
      <c r="E920" s="453" t="s">
        <v>7511</v>
      </c>
      <c r="F920" s="453" t="s">
        <v>4220</v>
      </c>
      <c r="G920" s="454" t="s">
        <v>5992</v>
      </c>
      <c r="H920" s="455">
        <v>44643</v>
      </c>
      <c r="I920" s="391">
        <f t="shared" ca="1" si="1"/>
        <v>1387</v>
      </c>
      <c r="J920" s="455">
        <v>44645</v>
      </c>
      <c r="K920" s="456" t="s">
        <v>8767</v>
      </c>
      <c r="L920" s="629">
        <v>3500</v>
      </c>
      <c r="M920" s="630" t="s">
        <v>1230</v>
      </c>
      <c r="N920" s="630" t="s">
        <v>1230</v>
      </c>
      <c r="O920" s="634" t="s">
        <v>9692</v>
      </c>
      <c r="P920" s="389" t="s">
        <v>8769</v>
      </c>
      <c r="Q920" s="632"/>
      <c r="R920" s="456"/>
      <c r="S920" s="55"/>
      <c r="T920" s="633"/>
      <c r="U920" s="394"/>
      <c r="V920" s="395"/>
      <c r="W920" s="395"/>
      <c r="X920" s="395"/>
      <c r="Y920" s="395"/>
      <c r="Z920" s="395"/>
      <c r="AA920" s="395"/>
      <c r="AB920" s="395"/>
      <c r="AC920" s="395"/>
      <c r="AD920" s="395"/>
      <c r="AE920" s="395"/>
      <c r="AF920" s="395"/>
      <c r="AG920" s="395"/>
      <c r="AH920" s="395"/>
      <c r="AI920" s="395"/>
      <c r="AJ920" s="395"/>
      <c r="AK920" s="395"/>
    </row>
    <row r="921" spans="1:37" ht="30" customHeight="1">
      <c r="A921" s="450" t="s">
        <v>3575</v>
      </c>
      <c r="B921" s="451" t="s">
        <v>3576</v>
      </c>
      <c r="C921" s="451" t="s">
        <v>3577</v>
      </c>
      <c r="D921" s="559" t="s">
        <v>3578</v>
      </c>
      <c r="E921" s="453" t="s">
        <v>7513</v>
      </c>
      <c r="F921" s="453"/>
      <c r="G921" s="454" t="s">
        <v>3833</v>
      </c>
      <c r="H921" s="455">
        <v>44641</v>
      </c>
      <c r="I921" s="391">
        <f t="shared" ca="1" si="1"/>
        <v>1389</v>
      </c>
      <c r="J921" s="455">
        <v>44663</v>
      </c>
      <c r="K921" s="456" t="s">
        <v>8808</v>
      </c>
      <c r="L921" s="629">
        <v>9800</v>
      </c>
      <c r="M921" s="630" t="s">
        <v>1230</v>
      </c>
      <c r="N921" s="630" t="s">
        <v>1230</v>
      </c>
      <c r="O921" s="634" t="s">
        <v>9693</v>
      </c>
      <c r="P921" s="389" t="s">
        <v>8810</v>
      </c>
      <c r="Q921" s="632"/>
      <c r="R921" s="456"/>
      <c r="S921" s="55"/>
      <c r="T921" s="633"/>
      <c r="U921" s="394"/>
      <c r="V921" s="395"/>
      <c r="W921" s="395"/>
      <c r="X921" s="395"/>
      <c r="Y921" s="395"/>
      <c r="Z921" s="395"/>
      <c r="AA921" s="395"/>
      <c r="AB921" s="395"/>
      <c r="AC921" s="395"/>
      <c r="AD921" s="395"/>
      <c r="AE921" s="395"/>
      <c r="AF921" s="395"/>
      <c r="AG921" s="395"/>
      <c r="AH921" s="395"/>
      <c r="AI921" s="395"/>
      <c r="AJ921" s="395"/>
      <c r="AK921" s="395"/>
    </row>
    <row r="922" spans="1:37" ht="30" customHeight="1">
      <c r="A922" s="450" t="s">
        <v>3579</v>
      </c>
      <c r="B922" s="451" t="s">
        <v>3580</v>
      </c>
      <c r="C922" s="451" t="s">
        <v>3581</v>
      </c>
      <c r="D922" s="559" t="s">
        <v>3582</v>
      </c>
      <c r="E922" s="453" t="s">
        <v>7515</v>
      </c>
      <c r="F922" s="453"/>
      <c r="G922" s="454" t="s">
        <v>3833</v>
      </c>
      <c r="H922" s="455">
        <v>44643</v>
      </c>
      <c r="I922" s="391">
        <f t="shared" ca="1" si="1"/>
        <v>1387</v>
      </c>
      <c r="J922" s="455">
        <v>44649</v>
      </c>
      <c r="K922" s="456" t="s">
        <v>8767</v>
      </c>
      <c r="L922" s="629">
        <v>3500</v>
      </c>
      <c r="M922" s="630" t="s">
        <v>1230</v>
      </c>
      <c r="N922" s="630" t="s">
        <v>1230</v>
      </c>
      <c r="O922" s="634" t="s">
        <v>9694</v>
      </c>
      <c r="P922" s="389" t="s">
        <v>8769</v>
      </c>
      <c r="Q922" s="632"/>
      <c r="R922" s="456"/>
      <c r="S922" s="55"/>
      <c r="T922" s="633"/>
      <c r="U922" s="394"/>
      <c r="V922" s="395"/>
      <c r="W922" s="395"/>
      <c r="X922" s="395"/>
      <c r="Y922" s="395"/>
      <c r="Z922" s="395"/>
      <c r="AA922" s="395"/>
      <c r="AB922" s="395"/>
      <c r="AC922" s="395"/>
      <c r="AD922" s="395"/>
      <c r="AE922" s="395"/>
      <c r="AF922" s="395"/>
      <c r="AG922" s="395"/>
      <c r="AH922" s="395"/>
      <c r="AI922" s="395"/>
      <c r="AJ922" s="395"/>
      <c r="AK922" s="395"/>
    </row>
    <row r="923" spans="1:37" ht="30" customHeight="1">
      <c r="A923" s="450" t="s">
        <v>3586</v>
      </c>
      <c r="B923" s="451" t="s">
        <v>3587</v>
      </c>
      <c r="C923" s="451" t="s">
        <v>3588</v>
      </c>
      <c r="D923" s="559" t="s">
        <v>3589</v>
      </c>
      <c r="E923" s="453" t="s">
        <v>7517</v>
      </c>
      <c r="F923" s="453"/>
      <c r="G923" s="454" t="s">
        <v>3796</v>
      </c>
      <c r="H923" s="455">
        <v>44643</v>
      </c>
      <c r="I923" s="391">
        <f t="shared" ca="1" si="1"/>
        <v>1387</v>
      </c>
      <c r="J923" s="455">
        <v>44648</v>
      </c>
      <c r="K923" s="456" t="s">
        <v>8767</v>
      </c>
      <c r="L923" s="629">
        <v>3500</v>
      </c>
      <c r="M923" s="630" t="s">
        <v>1230</v>
      </c>
      <c r="N923" s="630" t="s">
        <v>1230</v>
      </c>
      <c r="O923" s="634" t="s">
        <v>9695</v>
      </c>
      <c r="P923" s="389" t="s">
        <v>8769</v>
      </c>
      <c r="Q923" s="632"/>
      <c r="R923" s="456"/>
      <c r="S923" s="55"/>
      <c r="T923" s="633"/>
      <c r="U923" s="394"/>
      <c r="V923" s="395"/>
      <c r="W923" s="395"/>
      <c r="X923" s="395"/>
      <c r="Y923" s="395"/>
      <c r="Z923" s="395"/>
      <c r="AA923" s="395"/>
      <c r="AB923" s="395"/>
      <c r="AC923" s="395"/>
      <c r="AD923" s="395"/>
      <c r="AE923" s="395"/>
      <c r="AF923" s="395"/>
      <c r="AG923" s="395"/>
      <c r="AH923" s="395"/>
      <c r="AI923" s="395"/>
      <c r="AJ923" s="395"/>
      <c r="AK923" s="395"/>
    </row>
    <row r="924" spans="1:37" ht="30" customHeight="1">
      <c r="A924" s="450" t="s">
        <v>3592</v>
      </c>
      <c r="B924" s="451" t="s">
        <v>3593</v>
      </c>
      <c r="C924" s="451" t="s">
        <v>3594</v>
      </c>
      <c r="D924" s="559" t="s">
        <v>3595</v>
      </c>
      <c r="E924" s="453" t="s">
        <v>7519</v>
      </c>
      <c r="F924" s="453"/>
      <c r="G924" s="454" t="s">
        <v>4589</v>
      </c>
      <c r="H924" s="455">
        <v>44643</v>
      </c>
      <c r="I924" s="391">
        <f t="shared" ca="1" si="1"/>
        <v>1387</v>
      </c>
      <c r="J924" s="455">
        <v>44710</v>
      </c>
      <c r="K924" s="456" t="s">
        <v>8767</v>
      </c>
      <c r="L924" s="629">
        <v>3500</v>
      </c>
      <c r="M924" s="630" t="s">
        <v>1230</v>
      </c>
      <c r="N924" s="630" t="s">
        <v>1230</v>
      </c>
      <c r="O924" s="634" t="s">
        <v>9696</v>
      </c>
      <c r="P924" s="389" t="s">
        <v>8769</v>
      </c>
      <c r="Q924" s="632"/>
      <c r="R924" s="456"/>
      <c r="S924" s="55"/>
      <c r="T924" s="633"/>
      <c r="U924" s="394"/>
      <c r="V924" s="395"/>
      <c r="W924" s="395"/>
      <c r="X924" s="395"/>
      <c r="Y924" s="395"/>
      <c r="Z924" s="395"/>
      <c r="AA924" s="395"/>
      <c r="AB924" s="395"/>
      <c r="AC924" s="395"/>
      <c r="AD924" s="395"/>
      <c r="AE924" s="395"/>
      <c r="AF924" s="395"/>
      <c r="AG924" s="395"/>
      <c r="AH924" s="395"/>
      <c r="AI924" s="395"/>
      <c r="AJ924" s="395"/>
      <c r="AK924" s="395"/>
    </row>
    <row r="925" spans="1:37" ht="30" customHeight="1">
      <c r="A925" s="471" t="s">
        <v>3596</v>
      </c>
      <c r="B925" s="472" t="s">
        <v>3597</v>
      </c>
      <c r="C925" s="472" t="s">
        <v>3598</v>
      </c>
      <c r="D925" s="649" t="s">
        <v>3599</v>
      </c>
      <c r="E925" s="474" t="s">
        <v>7521</v>
      </c>
      <c r="F925" s="474" t="s">
        <v>4090</v>
      </c>
      <c r="G925" s="475" t="s">
        <v>3796</v>
      </c>
      <c r="H925" s="476">
        <v>44643</v>
      </c>
      <c r="I925" s="40">
        <f t="shared" ca="1" si="1"/>
        <v>1387</v>
      </c>
      <c r="J925" s="476"/>
      <c r="K925" s="477" t="s">
        <v>8767</v>
      </c>
      <c r="L925" s="650">
        <v>3500</v>
      </c>
      <c r="M925" s="651" t="s">
        <v>32</v>
      </c>
      <c r="N925" s="651"/>
      <c r="O925" s="652" t="s">
        <v>9652</v>
      </c>
      <c r="P925" s="137" t="s">
        <v>8769</v>
      </c>
      <c r="Q925" s="653"/>
      <c r="R925" s="477"/>
      <c r="S925" s="479"/>
      <c r="T925" s="654"/>
      <c r="U925" s="382"/>
      <c r="V925" s="383"/>
      <c r="W925" s="383"/>
      <c r="X925" s="383"/>
      <c r="Y925" s="383"/>
      <c r="Z925" s="383"/>
      <c r="AA925" s="383"/>
      <c r="AB925" s="383"/>
      <c r="AC925" s="383"/>
      <c r="AD925" s="383"/>
      <c r="AE925" s="383"/>
      <c r="AF925" s="383"/>
      <c r="AG925" s="383"/>
      <c r="AH925" s="383"/>
      <c r="AI925" s="383"/>
      <c r="AJ925" s="383"/>
      <c r="AK925" s="383"/>
    </row>
    <row r="926" spans="1:37" ht="30" customHeight="1">
      <c r="A926" s="450" t="s">
        <v>3600</v>
      </c>
      <c r="B926" s="451" t="s">
        <v>3601</v>
      </c>
      <c r="C926" s="451" t="s">
        <v>283</v>
      </c>
      <c r="D926" s="559" t="s">
        <v>2750</v>
      </c>
      <c r="E926" s="453" t="s">
        <v>7523</v>
      </c>
      <c r="F926" s="453"/>
      <c r="G926" s="454" t="s">
        <v>3796</v>
      </c>
      <c r="H926" s="455">
        <v>44638</v>
      </c>
      <c r="I926" s="391">
        <f t="shared" ca="1" si="1"/>
        <v>1392</v>
      </c>
      <c r="J926" s="455">
        <v>44650</v>
      </c>
      <c r="K926" s="456" t="s">
        <v>8799</v>
      </c>
      <c r="L926" s="629">
        <v>17000</v>
      </c>
      <c r="M926" s="630" t="s">
        <v>1230</v>
      </c>
      <c r="N926" s="630" t="s">
        <v>1230</v>
      </c>
      <c r="O926" s="634" t="s">
        <v>9697</v>
      </c>
      <c r="P926" s="389" t="s">
        <v>8801</v>
      </c>
      <c r="Q926" s="632"/>
      <c r="R926" s="456"/>
      <c r="S926" s="55"/>
      <c r="T926" s="633"/>
      <c r="U926" s="394"/>
      <c r="V926" s="395"/>
      <c r="W926" s="395"/>
      <c r="X926" s="395"/>
      <c r="Y926" s="395"/>
      <c r="Z926" s="395"/>
      <c r="AA926" s="395"/>
      <c r="AB926" s="395"/>
      <c r="AC926" s="395"/>
      <c r="AD926" s="395"/>
      <c r="AE926" s="395"/>
      <c r="AF926" s="395"/>
      <c r="AG926" s="395"/>
      <c r="AH926" s="395"/>
      <c r="AI926" s="395"/>
      <c r="AJ926" s="395"/>
      <c r="AK926" s="395"/>
    </row>
    <row r="927" spans="1:37" ht="30" customHeight="1">
      <c r="A927" s="450" t="s">
        <v>3602</v>
      </c>
      <c r="B927" s="451" t="s">
        <v>3603</v>
      </c>
      <c r="C927" s="451" t="s">
        <v>3604</v>
      </c>
      <c r="D927" s="559" t="s">
        <v>3218</v>
      </c>
      <c r="E927" s="453" t="s">
        <v>7525</v>
      </c>
      <c r="F927" s="453" t="s">
        <v>3905</v>
      </c>
      <c r="G927" s="454" t="s">
        <v>3777</v>
      </c>
      <c r="H927" s="455">
        <v>44637</v>
      </c>
      <c r="I927" s="391">
        <f t="shared" ca="1" si="1"/>
        <v>1393</v>
      </c>
      <c r="J927" s="455">
        <v>44686</v>
      </c>
      <c r="K927" s="456" t="s">
        <v>8785</v>
      </c>
      <c r="L927" s="629">
        <v>43000</v>
      </c>
      <c r="M927" s="630" t="s">
        <v>1230</v>
      </c>
      <c r="N927" s="630" t="s">
        <v>1230</v>
      </c>
      <c r="O927" s="634" t="s">
        <v>9698</v>
      </c>
      <c r="P927" s="389" t="s">
        <v>8787</v>
      </c>
      <c r="Q927" s="632"/>
      <c r="R927" s="456"/>
      <c r="S927" s="55"/>
      <c r="T927" s="633"/>
      <c r="U927" s="394"/>
      <c r="V927" s="395"/>
      <c r="W927" s="395"/>
      <c r="X927" s="395"/>
      <c r="Y927" s="395"/>
      <c r="Z927" s="395"/>
      <c r="AA927" s="395"/>
      <c r="AB927" s="395"/>
      <c r="AC927" s="395"/>
      <c r="AD927" s="395"/>
      <c r="AE927" s="395"/>
      <c r="AF927" s="395"/>
      <c r="AG927" s="395"/>
      <c r="AH927" s="395"/>
      <c r="AI927" s="395"/>
      <c r="AJ927" s="395"/>
      <c r="AK927" s="395"/>
    </row>
    <row r="928" spans="1:37" ht="30" customHeight="1">
      <c r="A928" s="450" t="s">
        <v>3605</v>
      </c>
      <c r="B928" s="451" t="s">
        <v>3606</v>
      </c>
      <c r="C928" s="451" t="s">
        <v>3607</v>
      </c>
      <c r="D928" s="559" t="s">
        <v>3608</v>
      </c>
      <c r="E928" s="453" t="s">
        <v>7527</v>
      </c>
      <c r="F928" s="453"/>
      <c r="G928" s="454" t="s">
        <v>3833</v>
      </c>
      <c r="H928" s="455">
        <v>44596</v>
      </c>
      <c r="I928" s="391">
        <f t="shared" ca="1" si="1"/>
        <v>1434</v>
      </c>
      <c r="J928" s="455">
        <v>44596</v>
      </c>
      <c r="K928" s="456" t="s">
        <v>3759</v>
      </c>
      <c r="L928" s="629" t="s">
        <v>3759</v>
      </c>
      <c r="M928" s="630" t="s">
        <v>3319</v>
      </c>
      <c r="N928" s="630" t="s">
        <v>1230</v>
      </c>
      <c r="O928" s="634"/>
      <c r="P928" s="389" t="s">
        <v>8873</v>
      </c>
      <c r="Q928" s="632"/>
      <c r="R928" s="456"/>
      <c r="S928" s="55"/>
      <c r="T928" s="633"/>
      <c r="U928" s="394"/>
      <c r="V928" s="395"/>
      <c r="W928" s="395"/>
      <c r="X928" s="395"/>
      <c r="Y928" s="395"/>
      <c r="Z928" s="395"/>
      <c r="AA928" s="395"/>
      <c r="AB928" s="395"/>
      <c r="AC928" s="395"/>
      <c r="AD928" s="395"/>
      <c r="AE928" s="395"/>
      <c r="AF928" s="395"/>
      <c r="AG928" s="395"/>
      <c r="AH928" s="395"/>
      <c r="AI928" s="395"/>
      <c r="AJ928" s="395"/>
      <c r="AK928" s="395"/>
    </row>
    <row r="929" spans="1:37" ht="30" customHeight="1">
      <c r="A929" s="450" t="s">
        <v>3609</v>
      </c>
      <c r="B929" s="451" t="s">
        <v>3610</v>
      </c>
      <c r="C929" s="451" t="s">
        <v>3611</v>
      </c>
      <c r="D929" s="559" t="s">
        <v>3612</v>
      </c>
      <c r="E929" s="453" t="s">
        <v>7528</v>
      </c>
      <c r="F929" s="453"/>
      <c r="G929" s="454" t="s">
        <v>3814</v>
      </c>
      <c r="H929" s="455">
        <v>44638</v>
      </c>
      <c r="I929" s="391">
        <f t="shared" ca="1" si="1"/>
        <v>1392</v>
      </c>
      <c r="J929" s="455">
        <v>44726</v>
      </c>
      <c r="K929" s="456" t="s">
        <v>8799</v>
      </c>
      <c r="L929" s="629">
        <v>17000</v>
      </c>
      <c r="M929" s="630" t="s">
        <v>1230</v>
      </c>
      <c r="N929" s="630" t="s">
        <v>1230</v>
      </c>
      <c r="O929" s="634" t="s">
        <v>9699</v>
      </c>
      <c r="P929" s="389" t="s">
        <v>8801</v>
      </c>
      <c r="Q929" s="632"/>
      <c r="R929" s="456"/>
      <c r="S929" s="55"/>
      <c r="T929" s="633"/>
      <c r="U929" s="394"/>
      <c r="V929" s="395"/>
      <c r="W929" s="395"/>
      <c r="X929" s="395"/>
      <c r="Y929" s="395"/>
      <c r="Z929" s="395"/>
      <c r="AA929" s="395"/>
      <c r="AB929" s="395"/>
      <c r="AC929" s="395"/>
      <c r="AD929" s="395"/>
      <c r="AE929" s="395"/>
      <c r="AF929" s="395"/>
      <c r="AG929" s="395"/>
      <c r="AH929" s="395"/>
      <c r="AI929" s="395"/>
      <c r="AJ929" s="395"/>
      <c r="AK929" s="395"/>
    </row>
    <row r="930" spans="1:37" ht="30" customHeight="1">
      <c r="A930" s="594" t="s">
        <v>3613</v>
      </c>
      <c r="B930" s="635" t="s">
        <v>3614</v>
      </c>
      <c r="C930" s="635" t="s">
        <v>3615</v>
      </c>
      <c r="D930" s="636" t="s">
        <v>3264</v>
      </c>
      <c r="E930" s="637" t="s">
        <v>7530</v>
      </c>
      <c r="F930" s="637"/>
      <c r="G930" s="638" t="s">
        <v>3784</v>
      </c>
      <c r="H930" s="639">
        <v>44643</v>
      </c>
      <c r="I930" s="599">
        <f t="shared" ca="1" si="1"/>
        <v>1387</v>
      </c>
      <c r="J930" s="639"/>
      <c r="K930" s="598" t="s">
        <v>8767</v>
      </c>
      <c r="L930" s="640">
        <v>3500</v>
      </c>
      <c r="M930" s="641" t="s">
        <v>32</v>
      </c>
      <c r="N930" s="641" t="s">
        <v>32</v>
      </c>
      <c r="O930" s="655" t="s">
        <v>9652</v>
      </c>
      <c r="P930" s="601" t="s">
        <v>8769</v>
      </c>
      <c r="Q930" s="643"/>
      <c r="R930" s="601" t="s">
        <v>8776</v>
      </c>
      <c r="S930" s="603"/>
      <c r="T930" s="644" t="s">
        <v>9129</v>
      </c>
      <c r="U930" s="602"/>
      <c r="V930" s="645"/>
      <c r="W930" s="645"/>
      <c r="X930" s="645"/>
      <c r="Y930" s="645"/>
      <c r="Z930" s="645"/>
      <c r="AA930" s="645"/>
      <c r="AB930" s="645"/>
      <c r="AC930" s="645"/>
      <c r="AD930" s="645"/>
      <c r="AE930" s="645"/>
      <c r="AF930" s="645"/>
      <c r="AG930" s="645"/>
      <c r="AH930" s="645"/>
      <c r="AI930" s="645"/>
      <c r="AJ930" s="645"/>
      <c r="AK930" s="645"/>
    </row>
    <row r="931" spans="1:37" ht="30" customHeight="1">
      <c r="A931" s="450" t="s">
        <v>3616</v>
      </c>
      <c r="B931" s="451" t="s">
        <v>3617</v>
      </c>
      <c r="C931" s="451" t="s">
        <v>3618</v>
      </c>
      <c r="D931" s="559" t="s">
        <v>3619</v>
      </c>
      <c r="E931" s="453" t="s">
        <v>7531</v>
      </c>
      <c r="F931" s="453"/>
      <c r="G931" s="454" t="s">
        <v>3833</v>
      </c>
      <c r="H931" s="455">
        <v>44643</v>
      </c>
      <c r="I931" s="391">
        <f t="shared" ca="1" si="1"/>
        <v>1387</v>
      </c>
      <c r="J931" s="455">
        <v>44679</v>
      </c>
      <c r="K931" s="456" t="s">
        <v>8767</v>
      </c>
      <c r="L931" s="629">
        <v>3500</v>
      </c>
      <c r="M931" s="630" t="s">
        <v>1230</v>
      </c>
      <c r="N931" s="630" t="s">
        <v>1230</v>
      </c>
      <c r="O931" s="634" t="s">
        <v>9700</v>
      </c>
      <c r="P931" s="389" t="s">
        <v>8769</v>
      </c>
      <c r="Q931" s="632"/>
      <c r="R931" s="456"/>
      <c r="S931" s="55"/>
      <c r="T931" s="633"/>
      <c r="U931" s="394"/>
      <c r="V931" s="395"/>
      <c r="W931" s="395"/>
      <c r="X931" s="395"/>
      <c r="Y931" s="395"/>
      <c r="Z931" s="395"/>
      <c r="AA931" s="395"/>
      <c r="AB931" s="395"/>
      <c r="AC931" s="395"/>
      <c r="AD931" s="395"/>
      <c r="AE931" s="395"/>
      <c r="AF931" s="395"/>
      <c r="AG931" s="395"/>
      <c r="AH931" s="395"/>
      <c r="AI931" s="395"/>
      <c r="AJ931" s="395"/>
      <c r="AK931" s="395"/>
    </row>
    <row r="932" spans="1:37" ht="30" customHeight="1">
      <c r="A932" s="450" t="s">
        <v>3620</v>
      </c>
      <c r="B932" s="451" t="s">
        <v>3621</v>
      </c>
      <c r="C932" s="451" t="s">
        <v>3622</v>
      </c>
      <c r="D932" s="559" t="s">
        <v>3623</v>
      </c>
      <c r="E932" s="453" t="s">
        <v>6608</v>
      </c>
      <c r="F932" s="453"/>
      <c r="G932" s="454" t="s">
        <v>3788</v>
      </c>
      <c r="H932" s="455">
        <v>44643</v>
      </c>
      <c r="I932" s="391">
        <f t="shared" ca="1" si="1"/>
        <v>1387</v>
      </c>
      <c r="J932" s="455">
        <v>44643</v>
      </c>
      <c r="K932" s="456" t="s">
        <v>8767</v>
      </c>
      <c r="L932" s="629">
        <v>3500</v>
      </c>
      <c r="M932" s="630" t="s">
        <v>32</v>
      </c>
      <c r="N932" s="630" t="s">
        <v>1230</v>
      </c>
      <c r="O932" s="634" t="s">
        <v>9701</v>
      </c>
      <c r="P932" s="389" t="s">
        <v>8769</v>
      </c>
      <c r="Q932" s="632"/>
      <c r="R932" s="456"/>
      <c r="S932" s="55"/>
      <c r="T932" s="633" t="s">
        <v>8830</v>
      </c>
      <c r="U932" s="394"/>
      <c r="V932" s="395"/>
      <c r="W932" s="395"/>
      <c r="X932" s="395"/>
      <c r="Y932" s="395"/>
      <c r="Z932" s="395"/>
      <c r="AA932" s="395"/>
      <c r="AB932" s="395"/>
      <c r="AC932" s="395"/>
      <c r="AD932" s="395"/>
      <c r="AE932" s="395"/>
      <c r="AF932" s="395"/>
      <c r="AG932" s="395"/>
      <c r="AH932" s="395"/>
      <c r="AI932" s="395"/>
      <c r="AJ932" s="395"/>
      <c r="AK932" s="395"/>
    </row>
    <row r="933" spans="1:37" ht="30" customHeight="1">
      <c r="A933" s="450" t="s">
        <v>3625</v>
      </c>
      <c r="B933" s="451" t="s">
        <v>3626</v>
      </c>
      <c r="C933" s="451" t="s">
        <v>3627</v>
      </c>
      <c r="D933" s="559" t="s">
        <v>3628</v>
      </c>
      <c r="E933" s="453" t="s">
        <v>7534</v>
      </c>
      <c r="F933" s="453"/>
      <c r="G933" s="454" t="s">
        <v>3777</v>
      </c>
      <c r="H933" s="455">
        <v>44643</v>
      </c>
      <c r="I933" s="391">
        <f t="shared" ca="1" si="1"/>
        <v>1387</v>
      </c>
      <c r="J933" s="646">
        <v>46006</v>
      </c>
      <c r="K933" s="456" t="s">
        <v>8767</v>
      </c>
      <c r="L933" s="629">
        <v>3500</v>
      </c>
      <c r="M933" s="630" t="s">
        <v>32</v>
      </c>
      <c r="N933" s="630" t="s">
        <v>32</v>
      </c>
      <c r="O933" s="634" t="s">
        <v>9652</v>
      </c>
      <c r="P933" s="389" t="s">
        <v>8769</v>
      </c>
      <c r="Q933" s="632"/>
      <c r="R933" s="389" t="s">
        <v>8776</v>
      </c>
      <c r="S933" s="55"/>
      <c r="T933" s="633" t="s">
        <v>9702</v>
      </c>
      <c r="U933" s="394"/>
      <c r="V933" s="395"/>
      <c r="W933" s="395"/>
      <c r="X933" s="395"/>
      <c r="Y933" s="395"/>
      <c r="Z933" s="395"/>
      <c r="AA933" s="395"/>
      <c r="AB933" s="395"/>
      <c r="AC933" s="395"/>
      <c r="AD933" s="395"/>
      <c r="AE933" s="395"/>
      <c r="AF933" s="395"/>
      <c r="AG933" s="395"/>
      <c r="AH933" s="395"/>
      <c r="AI933" s="395"/>
      <c r="AJ933" s="395"/>
      <c r="AK933" s="395"/>
    </row>
    <row r="934" spans="1:37" ht="30" customHeight="1">
      <c r="A934" s="594" t="s">
        <v>3632</v>
      </c>
      <c r="B934" s="635" t="s">
        <v>3633</v>
      </c>
      <c r="C934" s="635" t="s">
        <v>3634</v>
      </c>
      <c r="D934" s="636" t="s">
        <v>3635</v>
      </c>
      <c r="E934" s="597" t="s">
        <v>7535</v>
      </c>
      <c r="F934" s="597"/>
      <c r="G934" s="597" t="s">
        <v>3784</v>
      </c>
      <c r="H934" s="639">
        <v>44632</v>
      </c>
      <c r="I934" s="599">
        <f t="shared" ca="1" si="1"/>
        <v>1398</v>
      </c>
      <c r="J934" s="639"/>
      <c r="K934" s="598" t="s">
        <v>9194</v>
      </c>
      <c r="L934" s="640">
        <v>3500</v>
      </c>
      <c r="M934" s="641" t="s">
        <v>32</v>
      </c>
      <c r="N934" s="641" t="s">
        <v>32</v>
      </c>
      <c r="O934" s="655" t="s">
        <v>9473</v>
      </c>
      <c r="P934" s="685" t="s">
        <v>9196</v>
      </c>
      <c r="Q934" s="643"/>
      <c r="R934" s="601" t="s">
        <v>8776</v>
      </c>
      <c r="S934" s="603"/>
      <c r="T934" s="644" t="s">
        <v>8777</v>
      </c>
      <c r="U934" s="602"/>
      <c r="V934" s="645"/>
      <c r="W934" s="645"/>
      <c r="X934" s="645"/>
      <c r="Y934" s="645"/>
      <c r="Z934" s="645"/>
      <c r="AA934" s="645"/>
      <c r="AB934" s="645"/>
      <c r="AC934" s="645"/>
      <c r="AD934" s="645"/>
      <c r="AE934" s="645"/>
      <c r="AF934" s="645"/>
      <c r="AG934" s="645"/>
      <c r="AH934" s="645"/>
      <c r="AI934" s="645"/>
      <c r="AJ934" s="645"/>
      <c r="AK934" s="645"/>
    </row>
    <row r="935" spans="1:37" ht="30" customHeight="1">
      <c r="A935" s="450" t="s">
        <v>3636</v>
      </c>
      <c r="B935" s="451" t="s">
        <v>3637</v>
      </c>
      <c r="C935" s="451" t="s">
        <v>7536</v>
      </c>
      <c r="D935" s="688" t="s">
        <v>3639</v>
      </c>
      <c r="E935" s="453" t="s">
        <v>7537</v>
      </c>
      <c r="F935" s="453"/>
      <c r="G935" s="454" t="s">
        <v>3833</v>
      </c>
      <c r="H935" s="455">
        <v>44643</v>
      </c>
      <c r="I935" s="391">
        <f t="shared" ca="1" si="1"/>
        <v>1387</v>
      </c>
      <c r="J935" s="455">
        <v>44651</v>
      </c>
      <c r="K935" s="456" t="s">
        <v>8767</v>
      </c>
      <c r="L935" s="629">
        <v>3500</v>
      </c>
      <c r="M935" s="630" t="s">
        <v>32</v>
      </c>
      <c r="N935" s="630" t="s">
        <v>1230</v>
      </c>
      <c r="O935" s="634" t="s">
        <v>9703</v>
      </c>
      <c r="P935" s="389" t="s">
        <v>8769</v>
      </c>
      <c r="Q935" s="632"/>
      <c r="R935" s="456"/>
      <c r="S935" s="55"/>
      <c r="T935" s="633"/>
      <c r="U935" s="394"/>
      <c r="V935" s="395"/>
      <c r="W935" s="395"/>
      <c r="X935" s="395"/>
      <c r="Y935" s="395"/>
      <c r="Z935" s="395"/>
      <c r="AA935" s="395"/>
      <c r="AB935" s="395"/>
      <c r="AC935" s="395"/>
      <c r="AD935" s="395"/>
      <c r="AE935" s="395"/>
      <c r="AF935" s="395"/>
      <c r="AG935" s="395"/>
      <c r="AH935" s="395"/>
      <c r="AI935" s="395"/>
      <c r="AJ935" s="395"/>
      <c r="AK935" s="395"/>
    </row>
    <row r="936" spans="1:37" ht="30" customHeight="1">
      <c r="A936" s="450" t="s">
        <v>3640</v>
      </c>
      <c r="B936" s="451" t="s">
        <v>3641</v>
      </c>
      <c r="C936" s="451" t="s">
        <v>3642</v>
      </c>
      <c r="D936" s="559" t="s">
        <v>3643</v>
      </c>
      <c r="E936" s="453" t="s">
        <v>7539</v>
      </c>
      <c r="F936" s="453"/>
      <c r="G936" s="454" t="s">
        <v>3833</v>
      </c>
      <c r="H936" s="455">
        <v>44643</v>
      </c>
      <c r="I936" s="391">
        <f t="shared" ca="1" si="1"/>
        <v>1387</v>
      </c>
      <c r="J936" s="455">
        <v>44669</v>
      </c>
      <c r="K936" s="456" t="s">
        <v>8767</v>
      </c>
      <c r="L936" s="629">
        <v>3500</v>
      </c>
      <c r="M936" s="630" t="s">
        <v>1230</v>
      </c>
      <c r="N936" s="630" t="s">
        <v>1230</v>
      </c>
      <c r="O936" s="634" t="s">
        <v>9704</v>
      </c>
      <c r="P936" s="389" t="s">
        <v>8769</v>
      </c>
      <c r="Q936" s="632"/>
      <c r="R936" s="456"/>
      <c r="S936" s="55"/>
      <c r="T936" s="633"/>
      <c r="U936" s="394"/>
      <c r="V936" s="395"/>
      <c r="W936" s="395"/>
      <c r="X936" s="395"/>
      <c r="Y936" s="395"/>
      <c r="Z936" s="395"/>
      <c r="AA936" s="395"/>
      <c r="AB936" s="395"/>
      <c r="AC936" s="395"/>
      <c r="AD936" s="395"/>
      <c r="AE936" s="395"/>
      <c r="AF936" s="395"/>
      <c r="AG936" s="395"/>
      <c r="AH936" s="395"/>
      <c r="AI936" s="395"/>
      <c r="AJ936" s="395"/>
      <c r="AK936" s="395"/>
    </row>
    <row r="937" spans="1:37" ht="30" customHeight="1">
      <c r="A937" s="450" t="s">
        <v>3644</v>
      </c>
      <c r="B937" s="451" t="s">
        <v>3645</v>
      </c>
      <c r="C937" s="451" t="s">
        <v>3646</v>
      </c>
      <c r="D937" s="559" t="s">
        <v>3647</v>
      </c>
      <c r="E937" s="453" t="s">
        <v>7541</v>
      </c>
      <c r="F937" s="453"/>
      <c r="G937" s="454" t="s">
        <v>3833</v>
      </c>
      <c r="H937" s="455">
        <v>44643</v>
      </c>
      <c r="I937" s="391">
        <f t="shared" ca="1" si="1"/>
        <v>1387</v>
      </c>
      <c r="J937" s="455">
        <v>44708</v>
      </c>
      <c r="K937" s="456" t="s">
        <v>8767</v>
      </c>
      <c r="L937" s="629">
        <v>3500</v>
      </c>
      <c r="M937" s="630" t="s">
        <v>1230</v>
      </c>
      <c r="N937" s="630" t="s">
        <v>1230</v>
      </c>
      <c r="O937" s="634" t="s">
        <v>9705</v>
      </c>
      <c r="P937" s="389" t="s">
        <v>8769</v>
      </c>
      <c r="Q937" s="632"/>
      <c r="R937" s="456"/>
      <c r="S937" s="55"/>
      <c r="T937" s="633"/>
      <c r="U937" s="394"/>
      <c r="V937" s="395"/>
      <c r="W937" s="395"/>
      <c r="X937" s="395"/>
      <c r="Y937" s="395"/>
      <c r="Z937" s="395"/>
      <c r="AA937" s="395"/>
      <c r="AB937" s="395"/>
      <c r="AC937" s="395"/>
      <c r="AD937" s="395"/>
      <c r="AE937" s="395"/>
      <c r="AF937" s="395"/>
      <c r="AG937" s="395"/>
      <c r="AH937" s="395"/>
      <c r="AI937" s="395"/>
      <c r="AJ937" s="395"/>
      <c r="AK937" s="395"/>
    </row>
    <row r="938" spans="1:37" ht="30" customHeight="1">
      <c r="A938" s="450" t="s">
        <v>3648</v>
      </c>
      <c r="B938" s="451" t="s">
        <v>3649</v>
      </c>
      <c r="C938" s="451" t="s">
        <v>3650</v>
      </c>
      <c r="D938" s="559" t="s">
        <v>3651</v>
      </c>
      <c r="E938" s="453" t="s">
        <v>7543</v>
      </c>
      <c r="F938" s="453"/>
      <c r="G938" s="454" t="s">
        <v>3915</v>
      </c>
      <c r="H938" s="455">
        <v>44643</v>
      </c>
      <c r="I938" s="391">
        <f t="shared" ca="1" si="1"/>
        <v>1387</v>
      </c>
      <c r="J938" s="455">
        <v>44712</v>
      </c>
      <c r="K938" s="456" t="s">
        <v>8767</v>
      </c>
      <c r="L938" s="629">
        <v>3500</v>
      </c>
      <c r="M938" s="630" t="s">
        <v>1230</v>
      </c>
      <c r="N938" s="630" t="s">
        <v>1230</v>
      </c>
      <c r="O938" s="634" t="s">
        <v>9706</v>
      </c>
      <c r="P938" s="389" t="s">
        <v>8769</v>
      </c>
      <c r="Q938" s="632"/>
      <c r="R938" s="456"/>
      <c r="S938" s="55"/>
      <c r="T938" s="633"/>
      <c r="U938" s="394"/>
      <c r="V938" s="395"/>
      <c r="W938" s="395"/>
      <c r="X938" s="395"/>
      <c r="Y938" s="395"/>
      <c r="Z938" s="395"/>
      <c r="AA938" s="395"/>
      <c r="AB938" s="395"/>
      <c r="AC938" s="395"/>
      <c r="AD938" s="395"/>
      <c r="AE938" s="395"/>
      <c r="AF938" s="395"/>
      <c r="AG938" s="395"/>
      <c r="AH938" s="395"/>
      <c r="AI938" s="395"/>
      <c r="AJ938" s="395"/>
      <c r="AK938" s="395"/>
    </row>
    <row r="939" spans="1:37" ht="30" customHeight="1">
      <c r="A939" s="450" t="s">
        <v>3652</v>
      </c>
      <c r="B939" s="451" t="s">
        <v>3653</v>
      </c>
      <c r="C939" s="451" t="s">
        <v>1173</v>
      </c>
      <c r="D939" s="559" t="s">
        <v>3654</v>
      </c>
      <c r="E939" s="453" t="s">
        <v>7545</v>
      </c>
      <c r="F939" s="453"/>
      <c r="G939" s="454" t="s">
        <v>3788</v>
      </c>
      <c r="H939" s="455">
        <v>44643</v>
      </c>
      <c r="I939" s="391">
        <f t="shared" ca="1" si="1"/>
        <v>1387</v>
      </c>
      <c r="J939" s="455">
        <v>44686</v>
      </c>
      <c r="K939" s="456" t="s">
        <v>8767</v>
      </c>
      <c r="L939" s="629">
        <v>3500</v>
      </c>
      <c r="M939" s="630" t="s">
        <v>1230</v>
      </c>
      <c r="N939" s="630" t="s">
        <v>1230</v>
      </c>
      <c r="O939" s="634" t="s">
        <v>9707</v>
      </c>
      <c r="P939" s="389" t="s">
        <v>8769</v>
      </c>
      <c r="Q939" s="632"/>
      <c r="R939" s="456"/>
      <c r="S939" s="55"/>
      <c r="T939" s="633"/>
      <c r="U939" s="394"/>
      <c r="V939" s="395"/>
      <c r="W939" s="395"/>
      <c r="X939" s="395"/>
      <c r="Y939" s="395"/>
      <c r="Z939" s="395"/>
      <c r="AA939" s="395"/>
      <c r="AB939" s="395"/>
      <c r="AC939" s="395"/>
      <c r="AD939" s="395"/>
      <c r="AE939" s="395"/>
      <c r="AF939" s="395"/>
      <c r="AG939" s="395"/>
      <c r="AH939" s="395"/>
      <c r="AI939" s="395"/>
      <c r="AJ939" s="395"/>
      <c r="AK939" s="395"/>
    </row>
    <row r="940" spans="1:37" ht="30" customHeight="1">
      <c r="A940" s="450" t="s">
        <v>3655</v>
      </c>
      <c r="B940" s="451" t="s">
        <v>3656</v>
      </c>
      <c r="C940" s="451" t="s">
        <v>3657</v>
      </c>
      <c r="D940" s="559" t="s">
        <v>3658</v>
      </c>
      <c r="E940" s="453" t="s">
        <v>7547</v>
      </c>
      <c r="F940" s="453" t="s">
        <v>7548</v>
      </c>
      <c r="G940" s="454" t="s">
        <v>6075</v>
      </c>
      <c r="H940" s="455">
        <v>44638</v>
      </c>
      <c r="I940" s="391">
        <f t="shared" ca="1" si="1"/>
        <v>1392</v>
      </c>
      <c r="J940" s="455">
        <v>44649</v>
      </c>
      <c r="K940" s="456" t="s">
        <v>8799</v>
      </c>
      <c r="L940" s="629">
        <v>17000</v>
      </c>
      <c r="M940" s="630" t="s">
        <v>1230</v>
      </c>
      <c r="N940" s="630" t="s">
        <v>1230</v>
      </c>
      <c r="O940" s="634" t="s">
        <v>9708</v>
      </c>
      <c r="P940" s="389" t="s">
        <v>8801</v>
      </c>
      <c r="Q940" s="632"/>
      <c r="R940" s="456"/>
      <c r="S940" s="55"/>
      <c r="T940" s="633"/>
      <c r="U940" s="394"/>
      <c r="V940" s="395"/>
      <c r="W940" s="395"/>
      <c r="X940" s="395"/>
      <c r="Y940" s="395"/>
      <c r="Z940" s="395"/>
      <c r="AA940" s="395"/>
      <c r="AB940" s="395"/>
      <c r="AC940" s="395"/>
      <c r="AD940" s="395"/>
      <c r="AE940" s="395"/>
      <c r="AF940" s="395"/>
      <c r="AG940" s="395"/>
      <c r="AH940" s="395"/>
      <c r="AI940" s="395"/>
      <c r="AJ940" s="395"/>
      <c r="AK940" s="395"/>
    </row>
    <row r="941" spans="1:37" ht="30" customHeight="1">
      <c r="A941" s="450" t="s">
        <v>3659</v>
      </c>
      <c r="B941" s="451" t="s">
        <v>3660</v>
      </c>
      <c r="C941" s="451" t="s">
        <v>3661</v>
      </c>
      <c r="D941" s="559" t="s">
        <v>3662</v>
      </c>
      <c r="E941" s="453" t="s">
        <v>7550</v>
      </c>
      <c r="F941" s="453"/>
      <c r="G941" s="454" t="s">
        <v>3833</v>
      </c>
      <c r="H941" s="455">
        <v>44643</v>
      </c>
      <c r="I941" s="391">
        <f t="shared" ca="1" si="1"/>
        <v>1387</v>
      </c>
      <c r="J941" s="455">
        <v>44650</v>
      </c>
      <c r="K941" s="456" t="s">
        <v>8767</v>
      </c>
      <c r="L941" s="629">
        <v>3500</v>
      </c>
      <c r="M941" s="630" t="s">
        <v>1230</v>
      </c>
      <c r="N941" s="630" t="s">
        <v>1230</v>
      </c>
      <c r="O941" s="634" t="s">
        <v>9709</v>
      </c>
      <c r="P941" s="389" t="s">
        <v>8769</v>
      </c>
      <c r="Q941" s="632"/>
      <c r="R941" s="456"/>
      <c r="S941" s="55"/>
      <c r="T941" s="633"/>
      <c r="U941" s="394"/>
      <c r="V941" s="395"/>
      <c r="W941" s="395"/>
      <c r="X941" s="395"/>
      <c r="Y941" s="395"/>
      <c r="Z941" s="395"/>
      <c r="AA941" s="395"/>
      <c r="AB941" s="395"/>
      <c r="AC941" s="395"/>
      <c r="AD941" s="395"/>
      <c r="AE941" s="395"/>
      <c r="AF941" s="395"/>
      <c r="AG941" s="395"/>
      <c r="AH941" s="395"/>
      <c r="AI941" s="395"/>
      <c r="AJ941" s="395"/>
      <c r="AK941" s="395"/>
    </row>
    <row r="942" spans="1:37" ht="30" customHeight="1">
      <c r="A942" s="450" t="s">
        <v>1454</v>
      </c>
      <c r="B942" s="451" t="s">
        <v>1455</v>
      </c>
      <c r="C942" s="451" t="s">
        <v>1456</v>
      </c>
      <c r="D942" s="559" t="s">
        <v>5649</v>
      </c>
      <c r="E942" s="453" t="s">
        <v>5650</v>
      </c>
      <c r="F942" s="453"/>
      <c r="G942" s="454" t="s">
        <v>3784</v>
      </c>
      <c r="H942" s="455">
        <v>44641</v>
      </c>
      <c r="I942" s="391">
        <f t="shared" ca="1" si="1"/>
        <v>1389</v>
      </c>
      <c r="J942" s="455">
        <v>44641</v>
      </c>
      <c r="K942" s="456" t="s">
        <v>8808</v>
      </c>
      <c r="L942" s="629">
        <v>9800</v>
      </c>
      <c r="M942" s="630" t="s">
        <v>1230</v>
      </c>
      <c r="N942" s="630" t="s">
        <v>1230</v>
      </c>
      <c r="O942" s="634" t="s">
        <v>9710</v>
      </c>
      <c r="P942" s="389" t="s">
        <v>8810</v>
      </c>
      <c r="Q942" s="632"/>
      <c r="R942" s="456"/>
      <c r="S942" s="55"/>
      <c r="T942" s="633" t="s">
        <v>8771</v>
      </c>
      <c r="U942" s="394"/>
      <c r="V942" s="395"/>
      <c r="W942" s="395"/>
      <c r="X942" s="395"/>
      <c r="Y942" s="395"/>
      <c r="Z942" s="395"/>
      <c r="AA942" s="395"/>
      <c r="AB942" s="395"/>
      <c r="AC942" s="395"/>
      <c r="AD942" s="395"/>
      <c r="AE942" s="395"/>
      <c r="AF942" s="395"/>
      <c r="AG942" s="395"/>
      <c r="AH942" s="395"/>
      <c r="AI942" s="395"/>
      <c r="AJ942" s="395"/>
      <c r="AK942" s="395"/>
    </row>
    <row r="943" spans="1:37" ht="30" customHeight="1">
      <c r="A943" s="594" t="s">
        <v>3667</v>
      </c>
      <c r="B943" s="635" t="s">
        <v>3668</v>
      </c>
      <c r="C943" s="635" t="s">
        <v>3669</v>
      </c>
      <c r="D943" s="636" t="s">
        <v>3670</v>
      </c>
      <c r="E943" s="637" t="s">
        <v>7555</v>
      </c>
      <c r="F943" s="637"/>
      <c r="G943" s="638" t="s">
        <v>3833</v>
      </c>
      <c r="H943" s="639">
        <v>44643</v>
      </c>
      <c r="I943" s="599">
        <f t="shared" ca="1" si="1"/>
        <v>1387</v>
      </c>
      <c r="J943" s="639"/>
      <c r="K943" s="598" t="s">
        <v>8767</v>
      </c>
      <c r="L943" s="640">
        <v>3500</v>
      </c>
      <c r="M943" s="641" t="s">
        <v>32</v>
      </c>
      <c r="N943" s="641" t="s">
        <v>32</v>
      </c>
      <c r="O943" s="655" t="s">
        <v>9652</v>
      </c>
      <c r="P943" s="601" t="s">
        <v>8769</v>
      </c>
      <c r="Q943" s="643"/>
      <c r="R943" s="601" t="s">
        <v>8776</v>
      </c>
      <c r="S943" s="603"/>
      <c r="T943" s="644" t="s">
        <v>8777</v>
      </c>
      <c r="U943" s="602"/>
      <c r="V943" s="645"/>
      <c r="W943" s="645"/>
      <c r="X943" s="645"/>
      <c r="Y943" s="645"/>
      <c r="Z943" s="645"/>
      <c r="AA943" s="645"/>
      <c r="AB943" s="645"/>
      <c r="AC943" s="645"/>
      <c r="AD943" s="645"/>
      <c r="AE943" s="645"/>
      <c r="AF943" s="645"/>
      <c r="AG943" s="645"/>
      <c r="AH943" s="645"/>
      <c r="AI943" s="645"/>
      <c r="AJ943" s="645"/>
      <c r="AK943" s="645"/>
    </row>
    <row r="944" spans="1:37" ht="30" customHeight="1">
      <c r="A944" s="450" t="s">
        <v>3671</v>
      </c>
      <c r="B944" s="451" t="s">
        <v>3672</v>
      </c>
      <c r="C944" s="451" t="s">
        <v>3673</v>
      </c>
      <c r="D944" s="559" t="s">
        <v>3674</v>
      </c>
      <c r="E944" s="453" t="s">
        <v>7556</v>
      </c>
      <c r="F944" s="453" t="s">
        <v>4249</v>
      </c>
      <c r="G944" s="454" t="s">
        <v>3796</v>
      </c>
      <c r="H944" s="455">
        <v>44643</v>
      </c>
      <c r="I944" s="391">
        <f t="shared" ca="1" si="1"/>
        <v>1387</v>
      </c>
      <c r="J944" s="455">
        <v>44645</v>
      </c>
      <c r="K944" s="456" t="s">
        <v>8767</v>
      </c>
      <c r="L944" s="629">
        <v>3500</v>
      </c>
      <c r="M944" s="630" t="s">
        <v>1230</v>
      </c>
      <c r="N944" s="630" t="s">
        <v>1230</v>
      </c>
      <c r="O944" s="634" t="s">
        <v>9711</v>
      </c>
      <c r="P944" s="389" t="s">
        <v>8769</v>
      </c>
      <c r="Q944" s="632"/>
      <c r="R944" s="456"/>
      <c r="S944" s="55"/>
      <c r="T944" s="633"/>
      <c r="U944" s="394"/>
      <c r="V944" s="395"/>
      <c r="W944" s="395"/>
      <c r="X944" s="395"/>
      <c r="Y944" s="395"/>
      <c r="Z944" s="395"/>
      <c r="AA944" s="395"/>
      <c r="AB944" s="395"/>
      <c r="AC944" s="395"/>
      <c r="AD944" s="395"/>
      <c r="AE944" s="395"/>
      <c r="AF944" s="395"/>
      <c r="AG944" s="395"/>
      <c r="AH944" s="395"/>
      <c r="AI944" s="395"/>
      <c r="AJ944" s="395"/>
      <c r="AK944" s="395"/>
    </row>
    <row r="945" spans="1:37" ht="30" customHeight="1">
      <c r="A945" s="450" t="s">
        <v>3675</v>
      </c>
      <c r="B945" s="451" t="s">
        <v>3676</v>
      </c>
      <c r="C945" s="451" t="s">
        <v>3677</v>
      </c>
      <c r="D945" s="559" t="s">
        <v>3678</v>
      </c>
      <c r="E945" s="453" t="s">
        <v>7558</v>
      </c>
      <c r="F945" s="453" t="s">
        <v>7559</v>
      </c>
      <c r="G945" s="454" t="s">
        <v>7409</v>
      </c>
      <c r="H945" s="455">
        <v>44643</v>
      </c>
      <c r="I945" s="391">
        <f t="shared" ca="1" si="1"/>
        <v>1387</v>
      </c>
      <c r="J945" s="455">
        <v>44657</v>
      </c>
      <c r="K945" s="456" t="s">
        <v>8767</v>
      </c>
      <c r="L945" s="629">
        <v>3500</v>
      </c>
      <c r="M945" s="630" t="s">
        <v>1230</v>
      </c>
      <c r="N945" s="630" t="s">
        <v>1230</v>
      </c>
      <c r="O945" s="634" t="s">
        <v>9712</v>
      </c>
      <c r="P945" s="389" t="s">
        <v>8769</v>
      </c>
      <c r="Q945" s="632"/>
      <c r="R945" s="456"/>
      <c r="S945" s="55"/>
      <c r="T945" s="633"/>
      <c r="U945" s="394"/>
      <c r="V945" s="395"/>
      <c r="W945" s="395"/>
      <c r="X945" s="395"/>
      <c r="Y945" s="395"/>
      <c r="Z945" s="395"/>
      <c r="AA945" s="395"/>
      <c r="AB945" s="395"/>
      <c r="AC945" s="395"/>
      <c r="AD945" s="395"/>
      <c r="AE945" s="395"/>
      <c r="AF945" s="395"/>
      <c r="AG945" s="395"/>
      <c r="AH945" s="395"/>
      <c r="AI945" s="395"/>
      <c r="AJ945" s="395"/>
      <c r="AK945" s="395"/>
    </row>
    <row r="946" spans="1:37" ht="30" customHeight="1">
      <c r="A946" s="471" t="s">
        <v>3679</v>
      </c>
      <c r="B946" s="472" t="s">
        <v>3680</v>
      </c>
      <c r="C946" s="472" t="s">
        <v>3681</v>
      </c>
      <c r="D946" s="656" t="s">
        <v>3682</v>
      </c>
      <c r="E946" s="541" t="s">
        <v>7561</v>
      </c>
      <c r="F946" s="541"/>
      <c r="G946" s="542" t="s">
        <v>3833</v>
      </c>
      <c r="H946" s="543"/>
      <c r="I946" s="544" t="str">
        <f t="shared" ca="1" si="1"/>
        <v>0</v>
      </c>
      <c r="J946" s="476"/>
      <c r="K946" s="477" t="s">
        <v>8767</v>
      </c>
      <c r="L946" s="657">
        <v>3500</v>
      </c>
      <c r="M946" s="658" t="s">
        <v>32</v>
      </c>
      <c r="N946" s="658"/>
      <c r="O946" s="652"/>
      <c r="P946" s="137"/>
      <c r="Q946" s="653"/>
      <c r="R946" s="477"/>
      <c r="S946" s="479"/>
      <c r="T946" s="654" t="s">
        <v>8830</v>
      </c>
      <c r="U946" s="382"/>
      <c r="V946" s="383"/>
      <c r="W946" s="383"/>
      <c r="X946" s="383"/>
      <c r="Y946" s="383"/>
      <c r="Z946" s="383"/>
      <c r="AA946" s="383"/>
      <c r="AB946" s="383"/>
      <c r="AC946" s="383"/>
      <c r="AD946" s="383"/>
      <c r="AE946" s="383"/>
      <c r="AF946" s="383"/>
      <c r="AG946" s="383"/>
      <c r="AH946" s="383"/>
      <c r="AI946" s="383"/>
      <c r="AJ946" s="383"/>
      <c r="AK946" s="383"/>
    </row>
    <row r="947" spans="1:37" ht="30" customHeight="1">
      <c r="A947" s="594" t="s">
        <v>3683</v>
      </c>
      <c r="B947" s="635" t="s">
        <v>3684</v>
      </c>
      <c r="C947" s="635" t="s">
        <v>3685</v>
      </c>
      <c r="D947" s="636" t="s">
        <v>3686</v>
      </c>
      <c r="E947" s="637" t="s">
        <v>7563</v>
      </c>
      <c r="F947" s="637" t="s">
        <v>7564</v>
      </c>
      <c r="G947" s="638" t="s">
        <v>3796</v>
      </c>
      <c r="H947" s="639">
        <v>44643</v>
      </c>
      <c r="I947" s="599">
        <f t="shared" ca="1" si="1"/>
        <v>1387</v>
      </c>
      <c r="J947" s="639"/>
      <c r="K947" s="598" t="s">
        <v>8767</v>
      </c>
      <c r="L947" s="640">
        <v>3500</v>
      </c>
      <c r="M947" s="641" t="s">
        <v>32</v>
      </c>
      <c r="N947" s="641" t="s">
        <v>32</v>
      </c>
      <c r="O947" s="655" t="s">
        <v>9652</v>
      </c>
      <c r="P947" s="601" t="s">
        <v>8769</v>
      </c>
      <c r="Q947" s="643"/>
      <c r="R947" s="601" t="s">
        <v>8776</v>
      </c>
      <c r="S947" s="603"/>
      <c r="T947" s="644" t="s">
        <v>9129</v>
      </c>
      <c r="U947" s="602"/>
      <c r="V947" s="645"/>
      <c r="W947" s="645"/>
      <c r="X947" s="645"/>
      <c r="Y947" s="645"/>
      <c r="Z947" s="645"/>
      <c r="AA947" s="645"/>
      <c r="AB947" s="645"/>
      <c r="AC947" s="645"/>
      <c r="AD947" s="645"/>
      <c r="AE947" s="645"/>
      <c r="AF947" s="645"/>
      <c r="AG947" s="645"/>
      <c r="AH947" s="645"/>
      <c r="AI947" s="645"/>
      <c r="AJ947" s="645"/>
      <c r="AK947" s="645"/>
    </row>
    <row r="948" spans="1:37" ht="30" customHeight="1">
      <c r="A948" s="450" t="s">
        <v>3687</v>
      </c>
      <c r="B948" s="451" t="s">
        <v>3688</v>
      </c>
      <c r="C948" s="451" t="s">
        <v>3689</v>
      </c>
      <c r="D948" s="559" t="s">
        <v>3690</v>
      </c>
      <c r="E948" s="453" t="s">
        <v>7565</v>
      </c>
      <c r="F948" s="453" t="s">
        <v>3930</v>
      </c>
      <c r="G948" s="454" t="s">
        <v>3924</v>
      </c>
      <c r="H948" s="455">
        <v>44596</v>
      </c>
      <c r="I948" s="391">
        <f t="shared" ca="1" si="1"/>
        <v>1434</v>
      </c>
      <c r="J948" s="455">
        <v>44596</v>
      </c>
      <c r="K948" s="456" t="s">
        <v>3759</v>
      </c>
      <c r="L948" s="629" t="s">
        <v>3759</v>
      </c>
      <c r="M948" s="630" t="s">
        <v>3759</v>
      </c>
      <c r="N948" s="630" t="s">
        <v>1230</v>
      </c>
      <c r="O948" s="634"/>
      <c r="P948" s="389" t="s">
        <v>8873</v>
      </c>
      <c r="Q948" s="632"/>
      <c r="R948" s="456"/>
      <c r="S948" s="55"/>
      <c r="T948" s="633"/>
      <c r="U948" s="394"/>
      <c r="V948" s="395"/>
      <c r="W948" s="395"/>
      <c r="X948" s="395"/>
      <c r="Y948" s="395"/>
      <c r="Z948" s="395"/>
      <c r="AA948" s="395"/>
      <c r="AB948" s="395"/>
      <c r="AC948" s="395"/>
      <c r="AD948" s="395"/>
      <c r="AE948" s="395"/>
      <c r="AF948" s="395"/>
      <c r="AG948" s="395"/>
      <c r="AH948" s="395"/>
      <c r="AI948" s="395"/>
      <c r="AJ948" s="395"/>
      <c r="AK948" s="395"/>
    </row>
    <row r="949" spans="1:37" ht="30" customHeight="1">
      <c r="A949" s="450" t="s">
        <v>3691</v>
      </c>
      <c r="B949" s="451" t="s">
        <v>3692</v>
      </c>
      <c r="C949" s="451" t="s">
        <v>3693</v>
      </c>
      <c r="D949" s="559" t="s">
        <v>3694</v>
      </c>
      <c r="E949" s="453" t="s">
        <v>7566</v>
      </c>
      <c r="F949" s="453" t="s">
        <v>3833</v>
      </c>
      <c r="G949" s="454" t="s">
        <v>3833</v>
      </c>
      <c r="H949" s="455">
        <v>44643</v>
      </c>
      <c r="I949" s="391">
        <f t="shared" ca="1" si="1"/>
        <v>1387</v>
      </c>
      <c r="J949" s="455">
        <v>44651</v>
      </c>
      <c r="K949" s="456" t="s">
        <v>8767</v>
      </c>
      <c r="L949" s="629">
        <v>3500</v>
      </c>
      <c r="M949" s="630" t="s">
        <v>1230</v>
      </c>
      <c r="N949" s="630" t="s">
        <v>1230</v>
      </c>
      <c r="O949" s="634" t="s">
        <v>9713</v>
      </c>
      <c r="P949" s="389" t="s">
        <v>8769</v>
      </c>
      <c r="Q949" s="632"/>
      <c r="R949" s="456"/>
      <c r="S949" s="55"/>
      <c r="T949" s="633"/>
      <c r="U949" s="394"/>
      <c r="V949" s="395"/>
      <c r="W949" s="395"/>
      <c r="X949" s="395"/>
      <c r="Y949" s="395"/>
      <c r="Z949" s="395"/>
      <c r="AA949" s="395"/>
      <c r="AB949" s="395"/>
      <c r="AC949" s="395"/>
      <c r="AD949" s="395"/>
      <c r="AE949" s="395"/>
      <c r="AF949" s="395"/>
      <c r="AG949" s="395"/>
      <c r="AH949" s="395"/>
      <c r="AI949" s="395"/>
      <c r="AJ949" s="395"/>
      <c r="AK949" s="395"/>
    </row>
    <row r="950" spans="1:37" ht="30" customHeight="1">
      <c r="A950" s="450" t="s">
        <v>3698</v>
      </c>
      <c r="B950" s="451" t="s">
        <v>3699</v>
      </c>
      <c r="C950" s="451" t="s">
        <v>3700</v>
      </c>
      <c r="D950" s="559" t="s">
        <v>3701</v>
      </c>
      <c r="E950" s="453" t="s">
        <v>7568</v>
      </c>
      <c r="F950" s="453" t="s">
        <v>7569</v>
      </c>
      <c r="G950" s="454" t="s">
        <v>3784</v>
      </c>
      <c r="H950" s="455">
        <v>44641</v>
      </c>
      <c r="I950" s="391">
        <f t="shared" ca="1" si="1"/>
        <v>1389</v>
      </c>
      <c r="J950" s="455">
        <v>44649</v>
      </c>
      <c r="K950" s="456" t="s">
        <v>8808</v>
      </c>
      <c r="L950" s="629">
        <v>9800</v>
      </c>
      <c r="M950" s="630" t="s">
        <v>1230</v>
      </c>
      <c r="N950" s="630" t="s">
        <v>1230</v>
      </c>
      <c r="O950" s="634" t="s">
        <v>9714</v>
      </c>
      <c r="P950" s="389" t="s">
        <v>8810</v>
      </c>
      <c r="Q950" s="632"/>
      <c r="R950" s="456"/>
      <c r="S950" s="55"/>
      <c r="T950" s="633"/>
      <c r="U950" s="394"/>
      <c r="V950" s="395"/>
      <c r="W950" s="395"/>
      <c r="X950" s="395"/>
      <c r="Y950" s="395"/>
      <c r="Z950" s="395"/>
      <c r="AA950" s="395"/>
      <c r="AB950" s="395"/>
      <c r="AC950" s="395"/>
      <c r="AD950" s="395"/>
      <c r="AE950" s="395"/>
      <c r="AF950" s="395"/>
      <c r="AG950" s="395"/>
      <c r="AH950" s="395"/>
      <c r="AI950" s="395"/>
      <c r="AJ950" s="395"/>
      <c r="AK950" s="395"/>
    </row>
    <row r="951" spans="1:37" ht="30" customHeight="1">
      <c r="A951" s="450" t="s">
        <v>3706</v>
      </c>
      <c r="B951" s="451" t="s">
        <v>3707</v>
      </c>
      <c r="C951" s="451" t="s">
        <v>3708</v>
      </c>
      <c r="D951" s="559" t="s">
        <v>3709</v>
      </c>
      <c r="E951" s="453" t="s">
        <v>7571</v>
      </c>
      <c r="F951" s="453" t="s">
        <v>7572</v>
      </c>
      <c r="G951" s="454" t="s">
        <v>7572</v>
      </c>
      <c r="H951" s="455">
        <v>44643</v>
      </c>
      <c r="I951" s="391">
        <f t="shared" ca="1" si="1"/>
        <v>1387</v>
      </c>
      <c r="J951" s="455">
        <v>44645</v>
      </c>
      <c r="K951" s="456" t="s">
        <v>8767</v>
      </c>
      <c r="L951" s="629">
        <v>3500</v>
      </c>
      <c r="M951" s="630" t="s">
        <v>32</v>
      </c>
      <c r="N951" s="630" t="s">
        <v>1230</v>
      </c>
      <c r="O951" s="634" t="s">
        <v>9715</v>
      </c>
      <c r="P951" s="389" t="s">
        <v>8769</v>
      </c>
      <c r="Q951" s="632"/>
      <c r="R951" s="456"/>
      <c r="S951" s="55"/>
      <c r="T951" s="633"/>
      <c r="U951" s="394"/>
      <c r="V951" s="395"/>
      <c r="W951" s="395"/>
      <c r="X951" s="395"/>
      <c r="Y951" s="395"/>
      <c r="Z951" s="395"/>
      <c r="AA951" s="395"/>
      <c r="AB951" s="395"/>
      <c r="AC951" s="395"/>
      <c r="AD951" s="395"/>
      <c r="AE951" s="395"/>
      <c r="AF951" s="395"/>
      <c r="AG951" s="395"/>
      <c r="AH951" s="395"/>
      <c r="AI951" s="395"/>
      <c r="AJ951" s="395"/>
      <c r="AK951" s="395"/>
    </row>
    <row r="952" spans="1:37" ht="30" customHeight="1">
      <c r="A952" s="450" t="s">
        <v>3710</v>
      </c>
      <c r="B952" s="451" t="s">
        <v>3711</v>
      </c>
      <c r="C952" s="451" t="s">
        <v>3712</v>
      </c>
      <c r="D952" s="559" t="s">
        <v>3713</v>
      </c>
      <c r="E952" s="453" t="s">
        <v>7574</v>
      </c>
      <c r="F952" s="453" t="s">
        <v>4781</v>
      </c>
      <c r="G952" s="454" t="s">
        <v>4781</v>
      </c>
      <c r="H952" s="455">
        <v>44643</v>
      </c>
      <c r="I952" s="391">
        <f t="shared" ca="1" si="1"/>
        <v>1387</v>
      </c>
      <c r="J952" s="455">
        <v>44648</v>
      </c>
      <c r="K952" s="456" t="s">
        <v>8767</v>
      </c>
      <c r="L952" s="629">
        <v>3500</v>
      </c>
      <c r="M952" s="630" t="s">
        <v>1230</v>
      </c>
      <c r="N952" s="630" t="s">
        <v>1230</v>
      </c>
      <c r="O952" s="634" t="s">
        <v>9716</v>
      </c>
      <c r="P952" s="389" t="s">
        <v>8769</v>
      </c>
      <c r="Q952" s="632"/>
      <c r="R952" s="456"/>
      <c r="S952" s="55"/>
      <c r="T952" s="633"/>
      <c r="U952" s="394"/>
      <c r="V952" s="395"/>
      <c r="W952" s="395"/>
      <c r="X952" s="395"/>
      <c r="Y952" s="395"/>
      <c r="Z952" s="395"/>
      <c r="AA952" s="395"/>
      <c r="AB952" s="395"/>
      <c r="AC952" s="395"/>
      <c r="AD952" s="395"/>
      <c r="AE952" s="395"/>
      <c r="AF952" s="395"/>
      <c r="AG952" s="395"/>
      <c r="AH952" s="395"/>
      <c r="AI952" s="395"/>
      <c r="AJ952" s="395"/>
      <c r="AK952" s="395"/>
    </row>
    <row r="953" spans="1:37" ht="30" customHeight="1">
      <c r="A953" s="450" t="s">
        <v>3714</v>
      </c>
      <c r="B953" s="451" t="s">
        <v>3715</v>
      </c>
      <c r="C953" s="451" t="s">
        <v>3716</v>
      </c>
      <c r="D953" s="559" t="s">
        <v>3352</v>
      </c>
      <c r="E953" s="453" t="s">
        <v>7576</v>
      </c>
      <c r="F953" s="453" t="s">
        <v>4781</v>
      </c>
      <c r="G953" s="454" t="s">
        <v>4781</v>
      </c>
      <c r="H953" s="455">
        <v>44643</v>
      </c>
      <c r="I953" s="391">
        <f t="shared" ca="1" si="1"/>
        <v>1387</v>
      </c>
      <c r="J953" s="455">
        <v>44727</v>
      </c>
      <c r="K953" s="456" t="s">
        <v>8767</v>
      </c>
      <c r="L953" s="629">
        <v>3500</v>
      </c>
      <c r="M953" s="630" t="s">
        <v>1230</v>
      </c>
      <c r="N953" s="630" t="s">
        <v>1230</v>
      </c>
      <c r="O953" s="634" t="s">
        <v>9717</v>
      </c>
      <c r="P953" s="389" t="s">
        <v>8769</v>
      </c>
      <c r="Q953" s="632"/>
      <c r="R953" s="456"/>
      <c r="S953" s="55"/>
      <c r="T953" s="633"/>
      <c r="U953" s="394"/>
      <c r="V953" s="395"/>
      <c r="W953" s="395"/>
      <c r="X953" s="395"/>
      <c r="Y953" s="395"/>
      <c r="Z953" s="395"/>
      <c r="AA953" s="395"/>
      <c r="AB953" s="395"/>
      <c r="AC953" s="395"/>
      <c r="AD953" s="395"/>
      <c r="AE953" s="395"/>
      <c r="AF953" s="395"/>
      <c r="AG953" s="395"/>
      <c r="AH953" s="395"/>
      <c r="AI953" s="395"/>
      <c r="AJ953" s="395"/>
      <c r="AK953" s="395"/>
    </row>
    <row r="954" spans="1:37" ht="30" customHeight="1">
      <c r="A954" s="471" t="s">
        <v>3717</v>
      </c>
      <c r="B954" s="472" t="s">
        <v>3718</v>
      </c>
      <c r="C954" s="472" t="s">
        <v>3164</v>
      </c>
      <c r="D954" s="649" t="s">
        <v>3719</v>
      </c>
      <c r="E954" s="474" t="s">
        <v>7578</v>
      </c>
      <c r="F954" s="474" t="s">
        <v>3833</v>
      </c>
      <c r="G954" s="475" t="s">
        <v>3833</v>
      </c>
      <c r="H954" s="476">
        <v>44643</v>
      </c>
      <c r="I954" s="40">
        <f t="shared" ca="1" si="1"/>
        <v>1387</v>
      </c>
      <c r="J954" s="476"/>
      <c r="K954" s="477" t="s">
        <v>8767</v>
      </c>
      <c r="L954" s="650">
        <v>3500</v>
      </c>
      <c r="M954" s="651" t="s">
        <v>32</v>
      </c>
      <c r="N954" s="651"/>
      <c r="O954" s="652" t="s">
        <v>9718</v>
      </c>
      <c r="P954" s="137" t="s">
        <v>8769</v>
      </c>
      <c r="Q954" s="653"/>
      <c r="R954" s="477"/>
      <c r="S954" s="479"/>
      <c r="T954" s="654"/>
      <c r="U954" s="382"/>
      <c r="V954" s="383"/>
      <c r="W954" s="383"/>
      <c r="X954" s="383"/>
      <c r="Y954" s="383"/>
      <c r="Z954" s="383"/>
      <c r="AA954" s="383"/>
      <c r="AB954" s="383"/>
      <c r="AC954" s="383"/>
      <c r="AD954" s="383"/>
      <c r="AE954" s="383"/>
      <c r="AF954" s="383"/>
      <c r="AG954" s="383"/>
      <c r="AH954" s="383"/>
      <c r="AI954" s="383"/>
      <c r="AJ954" s="383"/>
      <c r="AK954" s="383"/>
    </row>
    <row r="955" spans="1:37" ht="30" customHeight="1">
      <c r="A955" s="450" t="s">
        <v>3720</v>
      </c>
      <c r="B955" s="451" t="s">
        <v>3721</v>
      </c>
      <c r="C955" s="451" t="s">
        <v>3722</v>
      </c>
      <c r="D955" s="559" t="s">
        <v>3723</v>
      </c>
      <c r="E955" s="453" t="s">
        <v>7580</v>
      </c>
      <c r="F955" s="453" t="s">
        <v>7569</v>
      </c>
      <c r="G955" s="454" t="s">
        <v>3784</v>
      </c>
      <c r="H955" s="455">
        <v>44638</v>
      </c>
      <c r="I955" s="391">
        <f t="shared" ca="1" si="1"/>
        <v>1392</v>
      </c>
      <c r="J955" s="455">
        <v>44645</v>
      </c>
      <c r="K955" s="456" t="s">
        <v>8799</v>
      </c>
      <c r="L955" s="629">
        <v>17000</v>
      </c>
      <c r="M955" s="630" t="s">
        <v>1230</v>
      </c>
      <c r="N955" s="630" t="s">
        <v>1230</v>
      </c>
      <c r="O955" s="634" t="s">
        <v>9719</v>
      </c>
      <c r="P955" s="389" t="s">
        <v>8801</v>
      </c>
      <c r="Q955" s="632"/>
      <c r="R955" s="456"/>
      <c r="S955" s="55"/>
      <c r="T955" s="633"/>
      <c r="U955" s="394"/>
      <c r="V955" s="395"/>
      <c r="W955" s="395"/>
      <c r="X955" s="395"/>
      <c r="Y955" s="395"/>
      <c r="Z955" s="395"/>
      <c r="AA955" s="395"/>
      <c r="AB955" s="395"/>
      <c r="AC955" s="395"/>
      <c r="AD955" s="395"/>
      <c r="AE955" s="395"/>
      <c r="AF955" s="395"/>
      <c r="AG955" s="395"/>
      <c r="AH955" s="395"/>
      <c r="AI955" s="395"/>
      <c r="AJ955" s="395"/>
      <c r="AK955" s="395"/>
    </row>
    <row r="956" spans="1:37" ht="30" customHeight="1">
      <c r="A956" s="450" t="s">
        <v>3724</v>
      </c>
      <c r="B956" s="451" t="s">
        <v>3725</v>
      </c>
      <c r="C956" s="451" t="s">
        <v>3726</v>
      </c>
      <c r="D956" s="559" t="s">
        <v>3727</v>
      </c>
      <c r="E956" s="453" t="s">
        <v>7582</v>
      </c>
      <c r="F956" s="453" t="s">
        <v>7583</v>
      </c>
      <c r="G956" s="454" t="s">
        <v>3796</v>
      </c>
      <c r="H956" s="455">
        <v>44637</v>
      </c>
      <c r="I956" s="391">
        <f t="shared" ca="1" si="1"/>
        <v>1393</v>
      </c>
      <c r="J956" s="455">
        <v>44691</v>
      </c>
      <c r="K956" s="456" t="s">
        <v>8785</v>
      </c>
      <c r="L956" s="629">
        <v>43000</v>
      </c>
      <c r="M956" s="630" t="s">
        <v>32</v>
      </c>
      <c r="N956" s="630" t="s">
        <v>1230</v>
      </c>
      <c r="O956" s="634" t="s">
        <v>9720</v>
      </c>
      <c r="P956" s="389" t="s">
        <v>8787</v>
      </c>
      <c r="Q956" s="632"/>
      <c r="R956" s="456"/>
      <c r="S956" s="55"/>
      <c r="T956" s="633"/>
      <c r="U956" s="394"/>
      <c r="V956" s="395"/>
      <c r="W956" s="395"/>
      <c r="X956" s="395"/>
      <c r="Y956" s="395"/>
      <c r="Z956" s="395"/>
      <c r="AA956" s="395"/>
      <c r="AB956" s="395"/>
      <c r="AC956" s="395"/>
      <c r="AD956" s="395"/>
      <c r="AE956" s="395"/>
      <c r="AF956" s="395"/>
      <c r="AG956" s="395"/>
      <c r="AH956" s="395"/>
      <c r="AI956" s="395"/>
      <c r="AJ956" s="395"/>
      <c r="AK956" s="395"/>
    </row>
    <row r="957" spans="1:37" ht="30" customHeight="1">
      <c r="A957" s="450" t="s">
        <v>3731</v>
      </c>
      <c r="B957" s="451" t="s">
        <v>3732</v>
      </c>
      <c r="C957" s="451" t="s">
        <v>3733</v>
      </c>
      <c r="D957" s="559" t="s">
        <v>3734</v>
      </c>
      <c r="E957" s="453" t="s">
        <v>7585</v>
      </c>
      <c r="F957" s="453" t="s">
        <v>7586</v>
      </c>
      <c r="G957" s="454" t="s">
        <v>3814</v>
      </c>
      <c r="H957" s="455">
        <v>44643</v>
      </c>
      <c r="I957" s="391">
        <f t="shared" ca="1" si="1"/>
        <v>1387</v>
      </c>
      <c r="J957" s="455">
        <v>44652</v>
      </c>
      <c r="K957" s="456" t="s">
        <v>8767</v>
      </c>
      <c r="L957" s="629">
        <v>3500</v>
      </c>
      <c r="M957" s="630" t="s">
        <v>1230</v>
      </c>
      <c r="N957" s="630" t="s">
        <v>1230</v>
      </c>
      <c r="O957" s="634" t="s">
        <v>9721</v>
      </c>
      <c r="P957" s="389" t="s">
        <v>8769</v>
      </c>
      <c r="Q957" s="632"/>
      <c r="R957" s="456"/>
      <c r="S957" s="55"/>
      <c r="T957" s="633"/>
      <c r="U957" s="394"/>
      <c r="V957" s="395"/>
      <c r="W957" s="395"/>
      <c r="X957" s="395"/>
      <c r="Y957" s="395"/>
      <c r="Z957" s="395"/>
      <c r="AA957" s="395"/>
      <c r="AB957" s="395"/>
      <c r="AC957" s="395"/>
      <c r="AD957" s="395"/>
      <c r="AE957" s="395"/>
      <c r="AF957" s="395"/>
      <c r="AG957" s="395"/>
      <c r="AH957" s="395"/>
      <c r="AI957" s="395"/>
      <c r="AJ957" s="395"/>
      <c r="AK957" s="395"/>
    </row>
    <row r="958" spans="1:37" ht="30" customHeight="1">
      <c r="A958" s="594" t="s">
        <v>3735</v>
      </c>
      <c r="B958" s="635" t="s">
        <v>3736</v>
      </c>
      <c r="C958" s="635" t="s">
        <v>3737</v>
      </c>
      <c r="D958" s="636" t="s">
        <v>3738</v>
      </c>
      <c r="E958" s="637" t="s">
        <v>7588</v>
      </c>
      <c r="F958" s="637" t="s">
        <v>4287</v>
      </c>
      <c r="G958" s="638" t="s">
        <v>4287</v>
      </c>
      <c r="H958" s="639">
        <v>44638</v>
      </c>
      <c r="I958" s="599">
        <f t="shared" ca="1" si="1"/>
        <v>1392</v>
      </c>
      <c r="J958" s="639"/>
      <c r="K958" s="598" t="s">
        <v>8778</v>
      </c>
      <c r="L958" s="640">
        <v>29000</v>
      </c>
      <c r="M958" s="641" t="s">
        <v>1230</v>
      </c>
      <c r="N958" s="641" t="s">
        <v>32</v>
      </c>
      <c r="O958" s="655" t="s">
        <v>8849</v>
      </c>
      <c r="P958" s="601" t="s">
        <v>8780</v>
      </c>
      <c r="Q958" s="643"/>
      <c r="R958" s="601" t="s">
        <v>2718</v>
      </c>
      <c r="S958" s="603"/>
      <c r="T958" s="644" t="s">
        <v>8823</v>
      </c>
      <c r="U958" s="602"/>
      <c r="V958" s="645"/>
      <c r="W958" s="645"/>
      <c r="X958" s="645"/>
      <c r="Y958" s="645"/>
      <c r="Z958" s="645"/>
      <c r="AA958" s="645"/>
      <c r="AB958" s="645"/>
      <c r="AC958" s="645"/>
      <c r="AD958" s="645"/>
      <c r="AE958" s="645"/>
      <c r="AF958" s="645"/>
      <c r="AG958" s="645"/>
      <c r="AH958" s="645"/>
      <c r="AI958" s="645"/>
      <c r="AJ958" s="645"/>
      <c r="AK958" s="645"/>
    </row>
    <row r="959" spans="1:37" ht="30" customHeight="1">
      <c r="A959" s="450" t="s">
        <v>3739</v>
      </c>
      <c r="B959" s="451" t="s">
        <v>3740</v>
      </c>
      <c r="C959" s="451" t="s">
        <v>3741</v>
      </c>
      <c r="D959" s="559" t="s">
        <v>3742</v>
      </c>
      <c r="E959" s="453" t="s">
        <v>7590</v>
      </c>
      <c r="F959" s="453" t="s">
        <v>6075</v>
      </c>
      <c r="G959" s="454" t="s">
        <v>6075</v>
      </c>
      <c r="H959" s="455">
        <v>44643</v>
      </c>
      <c r="I959" s="391">
        <f t="shared" ca="1" si="1"/>
        <v>1387</v>
      </c>
      <c r="J959" s="455">
        <v>44652</v>
      </c>
      <c r="K959" s="456" t="s">
        <v>8767</v>
      </c>
      <c r="L959" s="629">
        <v>3500</v>
      </c>
      <c r="M959" s="630" t="s">
        <v>1230</v>
      </c>
      <c r="N959" s="630" t="s">
        <v>1230</v>
      </c>
      <c r="O959" s="634" t="s">
        <v>9722</v>
      </c>
      <c r="P959" s="389" t="s">
        <v>8769</v>
      </c>
      <c r="Q959" s="632"/>
      <c r="R959" s="456"/>
      <c r="S959" s="55"/>
      <c r="T959" s="633"/>
      <c r="U959" s="394"/>
      <c r="V959" s="395"/>
      <c r="W959" s="395"/>
      <c r="X959" s="395"/>
      <c r="Y959" s="395"/>
      <c r="Z959" s="395"/>
      <c r="AA959" s="395"/>
      <c r="AB959" s="395"/>
      <c r="AC959" s="395"/>
      <c r="AD959" s="395"/>
      <c r="AE959" s="395"/>
      <c r="AF959" s="395"/>
      <c r="AG959" s="395"/>
      <c r="AH959" s="395"/>
      <c r="AI959" s="395"/>
      <c r="AJ959" s="395"/>
      <c r="AK959" s="395"/>
    </row>
    <row r="960" spans="1:37" ht="30" customHeight="1">
      <c r="A960" s="450" t="s">
        <v>3743</v>
      </c>
      <c r="B960" s="451" t="s">
        <v>3744</v>
      </c>
      <c r="C960" s="451" t="s">
        <v>3745</v>
      </c>
      <c r="D960" s="559" t="s">
        <v>3746</v>
      </c>
      <c r="E960" s="453" t="s">
        <v>7592</v>
      </c>
      <c r="F960" s="453" t="s">
        <v>3833</v>
      </c>
      <c r="G960" s="454" t="s">
        <v>3833</v>
      </c>
      <c r="H960" s="455">
        <v>44643</v>
      </c>
      <c r="I960" s="391">
        <f t="shared" ca="1" si="1"/>
        <v>1387</v>
      </c>
      <c r="J960" s="455">
        <v>44643</v>
      </c>
      <c r="K960" s="456" t="s">
        <v>8767</v>
      </c>
      <c r="L960" s="629">
        <v>3500</v>
      </c>
      <c r="M960" s="630" t="s">
        <v>1230</v>
      </c>
      <c r="N960" s="630" t="s">
        <v>1230</v>
      </c>
      <c r="O960" s="634" t="s">
        <v>9723</v>
      </c>
      <c r="P960" s="389" t="s">
        <v>8769</v>
      </c>
      <c r="Q960" s="632"/>
      <c r="R960" s="456"/>
      <c r="S960" s="55"/>
      <c r="T960" s="633"/>
      <c r="U960" s="394"/>
      <c r="V960" s="395"/>
      <c r="W960" s="395"/>
      <c r="X960" s="395"/>
      <c r="Y960" s="395"/>
      <c r="Z960" s="395"/>
      <c r="AA960" s="395"/>
      <c r="AB960" s="395"/>
      <c r="AC960" s="395"/>
      <c r="AD960" s="395"/>
      <c r="AE960" s="395"/>
      <c r="AF960" s="395"/>
      <c r="AG960" s="395"/>
      <c r="AH960" s="395"/>
      <c r="AI960" s="395"/>
      <c r="AJ960" s="395"/>
      <c r="AK960" s="395"/>
    </row>
    <row r="961" spans="1:37" ht="30" customHeight="1">
      <c r="A961" s="450" t="s">
        <v>3747</v>
      </c>
      <c r="B961" s="451" t="s">
        <v>3748</v>
      </c>
      <c r="C961" s="451" t="s">
        <v>3749</v>
      </c>
      <c r="D961" s="559" t="s">
        <v>3750</v>
      </c>
      <c r="E961" s="453" t="s">
        <v>7594</v>
      </c>
      <c r="F961" s="453" t="s">
        <v>7595</v>
      </c>
      <c r="G961" s="454" t="s">
        <v>7595</v>
      </c>
      <c r="H961" s="455">
        <v>44638</v>
      </c>
      <c r="I961" s="391">
        <f t="shared" ca="1" si="1"/>
        <v>1392</v>
      </c>
      <c r="J961" s="455">
        <v>44643</v>
      </c>
      <c r="K961" s="456" t="s">
        <v>8799</v>
      </c>
      <c r="L961" s="629">
        <v>17000</v>
      </c>
      <c r="M961" s="630" t="s">
        <v>1230</v>
      </c>
      <c r="N961" s="630" t="s">
        <v>1230</v>
      </c>
      <c r="O961" s="634" t="s">
        <v>9724</v>
      </c>
      <c r="P961" s="389" t="s">
        <v>8801</v>
      </c>
      <c r="Q961" s="632"/>
      <c r="R961" s="456"/>
      <c r="S961" s="55"/>
      <c r="T961" s="633"/>
      <c r="U961" s="394"/>
      <c r="V961" s="395"/>
      <c r="W961" s="395"/>
      <c r="X961" s="395"/>
      <c r="Y961" s="395"/>
      <c r="Z961" s="395"/>
      <c r="AA961" s="395"/>
      <c r="AB961" s="395"/>
      <c r="AC961" s="395"/>
      <c r="AD961" s="395"/>
      <c r="AE961" s="395"/>
      <c r="AF961" s="395"/>
      <c r="AG961" s="395"/>
      <c r="AH961" s="395"/>
      <c r="AI961" s="395"/>
      <c r="AJ961" s="395"/>
      <c r="AK961" s="395"/>
    </row>
    <row r="962" spans="1:37" ht="30" customHeight="1">
      <c r="A962" s="450" t="s">
        <v>7597</v>
      </c>
      <c r="B962" s="451" t="s">
        <v>7598</v>
      </c>
      <c r="C962" s="451" t="s">
        <v>7599</v>
      </c>
      <c r="D962" s="559" t="s">
        <v>7600</v>
      </c>
      <c r="E962" s="453" t="s">
        <v>7601</v>
      </c>
      <c r="F962" s="453"/>
      <c r="G962" s="454" t="s">
        <v>7602</v>
      </c>
      <c r="H962" s="455">
        <v>44643</v>
      </c>
      <c r="I962" s="391">
        <f t="shared" ca="1" si="1"/>
        <v>1387</v>
      </c>
      <c r="J962" s="455">
        <v>44649</v>
      </c>
      <c r="K962" s="456" t="s">
        <v>8767</v>
      </c>
      <c r="L962" s="629">
        <v>3500</v>
      </c>
      <c r="M962" s="630" t="s">
        <v>1230</v>
      </c>
      <c r="N962" s="630" t="s">
        <v>1230</v>
      </c>
      <c r="O962" s="634" t="s">
        <v>9725</v>
      </c>
      <c r="P962" s="389" t="s">
        <v>8769</v>
      </c>
      <c r="Q962" s="632"/>
      <c r="R962" s="456"/>
      <c r="S962" s="55"/>
      <c r="T962" s="633"/>
      <c r="U962" s="394"/>
      <c r="V962" s="395"/>
      <c r="W962" s="395"/>
      <c r="X962" s="395"/>
      <c r="Y962" s="395"/>
      <c r="Z962" s="395"/>
      <c r="AA962" s="395"/>
      <c r="AB962" s="395"/>
      <c r="AC962" s="395"/>
      <c r="AD962" s="395"/>
      <c r="AE962" s="395"/>
      <c r="AF962" s="395"/>
      <c r="AG962" s="395"/>
      <c r="AH962" s="395"/>
      <c r="AI962" s="395"/>
      <c r="AJ962" s="395"/>
      <c r="AK962" s="395"/>
    </row>
    <row r="963" spans="1:37" ht="30" customHeight="1">
      <c r="A963" s="450" t="s">
        <v>7606</v>
      </c>
      <c r="B963" s="451" t="s">
        <v>7607</v>
      </c>
      <c r="C963" s="451" t="s">
        <v>7608</v>
      </c>
      <c r="D963" s="559" t="s">
        <v>7609</v>
      </c>
      <c r="E963" s="453"/>
      <c r="F963" s="453"/>
      <c r="G963" s="454"/>
      <c r="H963" s="455">
        <v>44643</v>
      </c>
      <c r="I963" s="391">
        <f t="shared" ca="1" si="1"/>
        <v>1387</v>
      </c>
      <c r="J963" s="455">
        <v>44711</v>
      </c>
      <c r="K963" s="456" t="s">
        <v>8767</v>
      </c>
      <c r="L963" s="629">
        <v>3500</v>
      </c>
      <c r="M963" s="630" t="s">
        <v>32</v>
      </c>
      <c r="N963" s="630" t="s">
        <v>1230</v>
      </c>
      <c r="O963" s="634" t="s">
        <v>9726</v>
      </c>
      <c r="P963" s="389" t="s">
        <v>8769</v>
      </c>
      <c r="Q963" s="632"/>
      <c r="R963" s="456"/>
      <c r="S963" s="55"/>
      <c r="T963" s="633"/>
      <c r="U963" s="394"/>
      <c r="V963" s="395"/>
      <c r="W963" s="395"/>
      <c r="X963" s="395"/>
      <c r="Y963" s="395"/>
      <c r="Z963" s="395"/>
      <c r="AA963" s="395"/>
      <c r="AB963" s="395"/>
      <c r="AC963" s="395"/>
      <c r="AD963" s="395"/>
      <c r="AE963" s="395"/>
      <c r="AF963" s="395"/>
      <c r="AG963" s="395"/>
      <c r="AH963" s="395"/>
      <c r="AI963" s="395"/>
      <c r="AJ963" s="395"/>
      <c r="AK963" s="395"/>
    </row>
    <row r="964" spans="1:37" ht="30" customHeight="1">
      <c r="A964" s="450" t="s">
        <v>7613</v>
      </c>
      <c r="B964" s="451" t="s">
        <v>7614</v>
      </c>
      <c r="C964" s="451" t="s">
        <v>7615</v>
      </c>
      <c r="D964" s="664" t="s">
        <v>6545</v>
      </c>
      <c r="E964" s="453"/>
      <c r="F964" s="453"/>
      <c r="G964" s="454"/>
      <c r="H964" s="455">
        <v>44596</v>
      </c>
      <c r="I964" s="391">
        <f t="shared" ca="1" si="1"/>
        <v>1434</v>
      </c>
      <c r="J964" s="455">
        <v>44596</v>
      </c>
      <c r="K964" s="456" t="s">
        <v>3759</v>
      </c>
      <c r="L964" s="629" t="s">
        <v>3759</v>
      </c>
      <c r="M964" s="630" t="s">
        <v>3319</v>
      </c>
      <c r="N964" s="630" t="s">
        <v>1230</v>
      </c>
      <c r="O964" s="634"/>
      <c r="P964" s="389" t="s">
        <v>8873</v>
      </c>
      <c r="Q964" s="632"/>
      <c r="R964" s="456"/>
      <c r="S964" s="55"/>
      <c r="T964" s="633"/>
      <c r="U964" s="394"/>
      <c r="V964" s="395"/>
      <c r="W964" s="395"/>
      <c r="X964" s="395"/>
      <c r="Y964" s="395"/>
      <c r="Z964" s="395"/>
      <c r="AA964" s="395"/>
      <c r="AB964" s="395"/>
      <c r="AC964" s="395"/>
      <c r="AD964" s="395"/>
      <c r="AE964" s="395"/>
      <c r="AF964" s="395"/>
      <c r="AG964" s="395"/>
      <c r="AH964" s="395"/>
      <c r="AI964" s="395"/>
      <c r="AJ964" s="395"/>
      <c r="AK964" s="395"/>
    </row>
    <row r="965" spans="1:37" ht="30" customHeight="1">
      <c r="A965" s="594" t="s">
        <v>9727</v>
      </c>
      <c r="B965" s="635" t="s">
        <v>8752</v>
      </c>
      <c r="C965" s="635" t="s">
        <v>8753</v>
      </c>
      <c r="D965" s="636" t="s">
        <v>8754</v>
      </c>
      <c r="E965" s="637" t="s">
        <v>8755</v>
      </c>
      <c r="F965" s="637" t="s">
        <v>3833</v>
      </c>
      <c r="G965" s="638" t="s">
        <v>3833</v>
      </c>
      <c r="H965" s="639">
        <v>44643</v>
      </c>
      <c r="I965" s="599">
        <f t="shared" ca="1" si="1"/>
        <v>1387</v>
      </c>
      <c r="J965" s="639"/>
      <c r="K965" s="598" t="s">
        <v>8767</v>
      </c>
      <c r="L965" s="640">
        <v>3500</v>
      </c>
      <c r="M965" s="641" t="s">
        <v>32</v>
      </c>
      <c r="N965" s="641" t="s">
        <v>32</v>
      </c>
      <c r="O965" s="655" t="s">
        <v>9728</v>
      </c>
      <c r="P965" s="601" t="s">
        <v>8769</v>
      </c>
      <c r="Q965" s="643"/>
      <c r="R965" s="601" t="s">
        <v>8776</v>
      </c>
      <c r="S965" s="603"/>
      <c r="T965" s="644" t="s">
        <v>9129</v>
      </c>
      <c r="U965" s="602"/>
      <c r="V965" s="645"/>
      <c r="W965" s="645"/>
      <c r="X965" s="645"/>
      <c r="Y965" s="645"/>
      <c r="Z965" s="645"/>
      <c r="AA965" s="645"/>
      <c r="AB965" s="645"/>
      <c r="AC965" s="645"/>
      <c r="AD965" s="645"/>
      <c r="AE965" s="645"/>
      <c r="AF965" s="645"/>
      <c r="AG965" s="645"/>
      <c r="AH965" s="645"/>
      <c r="AI965" s="645"/>
      <c r="AJ965" s="645"/>
      <c r="AK965" s="645"/>
    </row>
    <row r="966" spans="1:37" ht="30" customHeight="1">
      <c r="A966" s="450" t="s">
        <v>1773</v>
      </c>
      <c r="B966" s="451" t="s">
        <v>6061</v>
      </c>
      <c r="C966" s="451" t="s">
        <v>1775</v>
      </c>
      <c r="D966" s="559" t="s">
        <v>6062</v>
      </c>
      <c r="E966" s="453" t="s">
        <v>6063</v>
      </c>
      <c r="F966" s="453"/>
      <c r="G966" s="454" t="s">
        <v>3833</v>
      </c>
      <c r="H966" s="455">
        <v>44641</v>
      </c>
      <c r="I966" s="391">
        <f t="shared" ca="1" si="1"/>
        <v>1389</v>
      </c>
      <c r="J966" s="455">
        <v>44641</v>
      </c>
      <c r="K966" s="456" t="s">
        <v>8808</v>
      </c>
      <c r="L966" s="629">
        <v>9800</v>
      </c>
      <c r="M966" s="630" t="s">
        <v>1230</v>
      </c>
      <c r="N966" s="630" t="s">
        <v>1230</v>
      </c>
      <c r="O966" s="634" t="s">
        <v>9729</v>
      </c>
      <c r="P966" s="389" t="s">
        <v>8810</v>
      </c>
      <c r="Q966" s="632"/>
      <c r="R966" s="456"/>
      <c r="S966" s="55"/>
      <c r="T966" s="633"/>
      <c r="U966" s="394"/>
      <c r="V966" s="395"/>
      <c r="W966" s="395"/>
      <c r="X966" s="395"/>
      <c r="Y966" s="395"/>
      <c r="Z966" s="395"/>
      <c r="AA966" s="395"/>
      <c r="AB966" s="395"/>
      <c r="AC966" s="395"/>
      <c r="AD966" s="395"/>
      <c r="AE966" s="395"/>
      <c r="AF966" s="395"/>
      <c r="AG966" s="395"/>
      <c r="AH966" s="395"/>
      <c r="AI966" s="395"/>
      <c r="AJ966" s="395"/>
      <c r="AK966" s="395"/>
    </row>
    <row r="967" spans="1:37" ht="30" customHeight="1">
      <c r="A967" s="450" t="s">
        <v>8136</v>
      </c>
      <c r="B967" s="451" t="s">
        <v>8137</v>
      </c>
      <c r="C967" s="565" t="s">
        <v>8138</v>
      </c>
      <c r="D967" s="689" t="s">
        <v>8139</v>
      </c>
      <c r="E967" s="453" t="s">
        <v>8140</v>
      </c>
      <c r="F967" s="453"/>
      <c r="G967" s="454" t="s">
        <v>3915</v>
      </c>
      <c r="H967" s="455">
        <v>44641</v>
      </c>
      <c r="I967" s="391">
        <f t="shared" ca="1" si="1"/>
        <v>1389</v>
      </c>
      <c r="J967" s="455">
        <v>44641</v>
      </c>
      <c r="K967" s="456" t="s">
        <v>8808</v>
      </c>
      <c r="L967" s="629">
        <v>9800</v>
      </c>
      <c r="M967" s="630" t="s">
        <v>1230</v>
      </c>
      <c r="N967" s="630" t="s">
        <v>1230</v>
      </c>
      <c r="O967" s="634" t="s">
        <v>9730</v>
      </c>
      <c r="P967" s="389" t="s">
        <v>8810</v>
      </c>
      <c r="Q967" s="632"/>
      <c r="R967" s="456"/>
      <c r="S967" s="55"/>
      <c r="T967" s="633"/>
      <c r="U967" s="394"/>
      <c r="V967" s="395"/>
      <c r="W967" s="395"/>
      <c r="X967" s="395"/>
      <c r="Y967" s="395"/>
      <c r="Z967" s="395"/>
      <c r="AA967" s="395"/>
      <c r="AB967" s="395"/>
      <c r="AC967" s="395"/>
      <c r="AD967" s="395"/>
      <c r="AE967" s="395"/>
      <c r="AF967" s="395"/>
      <c r="AG967" s="395"/>
      <c r="AH967" s="395"/>
      <c r="AI967" s="395"/>
      <c r="AJ967" s="395"/>
      <c r="AK967" s="395"/>
    </row>
    <row r="968" spans="1:37" ht="30" customHeight="1">
      <c r="A968" s="450" t="s">
        <v>2041</v>
      </c>
      <c r="B968" s="451" t="s">
        <v>6397</v>
      </c>
      <c r="C968" s="552" t="s">
        <v>6398</v>
      </c>
      <c r="D968" s="559" t="s">
        <v>6399</v>
      </c>
      <c r="E968" s="453" t="s">
        <v>4587</v>
      </c>
      <c r="F968" s="453" t="s">
        <v>4774</v>
      </c>
      <c r="G968" s="454" t="s">
        <v>4589</v>
      </c>
      <c r="H968" s="455">
        <v>44637</v>
      </c>
      <c r="I968" s="391">
        <f t="shared" ca="1" si="1"/>
        <v>1393</v>
      </c>
      <c r="J968" s="455">
        <v>44637</v>
      </c>
      <c r="K968" s="456" t="s">
        <v>8785</v>
      </c>
      <c r="L968" s="629">
        <v>43000</v>
      </c>
      <c r="M968" s="630" t="s">
        <v>1230</v>
      </c>
      <c r="N968" s="630" t="s">
        <v>1230</v>
      </c>
      <c r="O968" s="634" t="s">
        <v>9731</v>
      </c>
      <c r="P968" s="389" t="s">
        <v>8787</v>
      </c>
      <c r="Q968" s="632"/>
      <c r="R968" s="456"/>
      <c r="S968" s="55"/>
      <c r="T968" s="633" t="s">
        <v>8771</v>
      </c>
      <c r="U968" s="394"/>
      <c r="V968" s="395"/>
      <c r="W968" s="395"/>
      <c r="X968" s="395"/>
      <c r="Y968" s="395"/>
      <c r="Z968" s="395"/>
      <c r="AA968" s="395"/>
      <c r="AB968" s="395"/>
      <c r="AC968" s="395"/>
      <c r="AD968" s="395"/>
      <c r="AE968" s="395"/>
      <c r="AF968" s="395"/>
      <c r="AG968" s="395"/>
      <c r="AH968" s="395"/>
      <c r="AI968" s="395"/>
      <c r="AJ968" s="395"/>
      <c r="AK968" s="395"/>
    </row>
    <row r="969" spans="1:37" ht="30" customHeight="1">
      <c r="A969" s="450" t="s">
        <v>7636</v>
      </c>
      <c r="B969" s="451" t="s">
        <v>7637</v>
      </c>
      <c r="C969" s="451" t="s">
        <v>7638</v>
      </c>
      <c r="D969" s="559" t="s">
        <v>2710</v>
      </c>
      <c r="E969" s="453" t="s">
        <v>7639</v>
      </c>
      <c r="F969" s="453"/>
      <c r="G969" s="454"/>
      <c r="H969" s="455">
        <v>44643</v>
      </c>
      <c r="I969" s="391">
        <f t="shared" ca="1" si="1"/>
        <v>1387</v>
      </c>
      <c r="J969" s="455">
        <v>44662</v>
      </c>
      <c r="K969" s="456" t="s">
        <v>8767</v>
      </c>
      <c r="L969" s="629">
        <v>3500</v>
      </c>
      <c r="M969" s="630" t="s">
        <v>1230</v>
      </c>
      <c r="N969" s="630" t="s">
        <v>1230</v>
      </c>
      <c r="O969" s="634" t="s">
        <v>9732</v>
      </c>
      <c r="P969" s="389" t="s">
        <v>8769</v>
      </c>
      <c r="Q969" s="632"/>
      <c r="R969" s="456"/>
      <c r="S969" s="55"/>
      <c r="T969" s="633"/>
      <c r="U969" s="394"/>
      <c r="V969" s="395"/>
      <c r="W969" s="395"/>
      <c r="X969" s="395"/>
      <c r="Y969" s="395"/>
      <c r="Z969" s="395"/>
      <c r="AA969" s="395"/>
      <c r="AB969" s="395"/>
      <c r="AC969" s="395"/>
      <c r="AD969" s="395"/>
      <c r="AE969" s="395"/>
      <c r="AF969" s="395"/>
      <c r="AG969" s="395"/>
      <c r="AH969" s="395"/>
      <c r="AI969" s="395"/>
      <c r="AJ969" s="395"/>
      <c r="AK969" s="395"/>
    </row>
    <row r="970" spans="1:37" ht="30" customHeight="1">
      <c r="A970" s="450" t="s">
        <v>7643</v>
      </c>
      <c r="B970" s="451" t="s">
        <v>7644</v>
      </c>
      <c r="C970" s="451" t="s">
        <v>7645</v>
      </c>
      <c r="D970" s="559" t="s">
        <v>7646</v>
      </c>
      <c r="E970" s="453" t="s">
        <v>7647</v>
      </c>
      <c r="F970" s="453" t="s">
        <v>7648</v>
      </c>
      <c r="G970" s="454" t="s">
        <v>7649</v>
      </c>
      <c r="H970" s="455">
        <v>44643</v>
      </c>
      <c r="I970" s="391">
        <f t="shared" ca="1" si="1"/>
        <v>1387</v>
      </c>
      <c r="J970" s="455">
        <v>44650</v>
      </c>
      <c r="K970" s="456" t="s">
        <v>8767</v>
      </c>
      <c r="L970" s="629">
        <v>3500</v>
      </c>
      <c r="M970" s="630" t="s">
        <v>1230</v>
      </c>
      <c r="N970" s="630" t="s">
        <v>1230</v>
      </c>
      <c r="O970" s="634" t="s">
        <v>9733</v>
      </c>
      <c r="P970" s="389" t="s">
        <v>8769</v>
      </c>
      <c r="Q970" s="632"/>
      <c r="R970" s="456"/>
      <c r="S970" s="55"/>
      <c r="T970" s="633"/>
      <c r="U970" s="394"/>
      <c r="V970" s="395"/>
      <c r="W970" s="395"/>
      <c r="X970" s="395"/>
      <c r="Y970" s="395"/>
      <c r="Z970" s="395"/>
      <c r="AA970" s="395"/>
      <c r="AB970" s="395"/>
      <c r="AC970" s="395"/>
      <c r="AD970" s="395"/>
      <c r="AE970" s="395"/>
      <c r="AF970" s="395"/>
      <c r="AG970" s="395"/>
      <c r="AH970" s="395"/>
      <c r="AI970" s="395"/>
      <c r="AJ970" s="395"/>
      <c r="AK970" s="395"/>
    </row>
    <row r="971" spans="1:37" ht="30" customHeight="1">
      <c r="A971" s="594" t="s">
        <v>7652</v>
      </c>
      <c r="B971" s="635" t="s">
        <v>7653</v>
      </c>
      <c r="C971" s="635" t="s">
        <v>7654</v>
      </c>
      <c r="D971" s="636" t="s">
        <v>7655</v>
      </c>
      <c r="E971" s="637" t="s">
        <v>7656</v>
      </c>
      <c r="F971" s="637"/>
      <c r="G971" s="638" t="s">
        <v>3833</v>
      </c>
      <c r="H971" s="639">
        <v>44643</v>
      </c>
      <c r="I971" s="599">
        <f t="shared" ca="1" si="1"/>
        <v>1387</v>
      </c>
      <c r="J971" s="639"/>
      <c r="K971" s="598" t="s">
        <v>8767</v>
      </c>
      <c r="L971" s="640">
        <v>3500</v>
      </c>
      <c r="M971" s="641" t="s">
        <v>1230</v>
      </c>
      <c r="N971" s="641" t="s">
        <v>32</v>
      </c>
      <c r="O971" s="655" t="s">
        <v>9718</v>
      </c>
      <c r="P971" s="601" t="s">
        <v>8769</v>
      </c>
      <c r="Q971" s="643"/>
      <c r="R971" s="601" t="s">
        <v>8776</v>
      </c>
      <c r="S971" s="603"/>
      <c r="T971" s="644" t="s">
        <v>8823</v>
      </c>
      <c r="U971" s="602"/>
      <c r="V971" s="645"/>
      <c r="W971" s="645"/>
      <c r="X971" s="645"/>
      <c r="Y971" s="645"/>
      <c r="Z971" s="645"/>
      <c r="AA971" s="645"/>
      <c r="AB971" s="645"/>
      <c r="AC971" s="645"/>
      <c r="AD971" s="645"/>
      <c r="AE971" s="645"/>
      <c r="AF971" s="645"/>
      <c r="AG971" s="645"/>
      <c r="AH971" s="645"/>
      <c r="AI971" s="645"/>
      <c r="AJ971" s="645"/>
      <c r="AK971" s="645"/>
    </row>
    <row r="972" spans="1:37" ht="30" customHeight="1">
      <c r="A972" s="450" t="s">
        <v>7660</v>
      </c>
      <c r="B972" s="451" t="s">
        <v>7661</v>
      </c>
      <c r="C972" s="451" t="s">
        <v>7662</v>
      </c>
      <c r="D972" s="559" t="s">
        <v>3511</v>
      </c>
      <c r="E972" s="453" t="s">
        <v>7663</v>
      </c>
      <c r="F972" s="453" t="s">
        <v>7664</v>
      </c>
      <c r="G972" s="454" t="s">
        <v>7409</v>
      </c>
      <c r="H972" s="455">
        <v>44641</v>
      </c>
      <c r="I972" s="391">
        <f t="shared" ca="1" si="1"/>
        <v>1389</v>
      </c>
      <c r="J972" s="455">
        <v>44664</v>
      </c>
      <c r="K972" s="456" t="s">
        <v>8808</v>
      </c>
      <c r="L972" s="629">
        <v>9800</v>
      </c>
      <c r="M972" s="630" t="s">
        <v>32</v>
      </c>
      <c r="N972" s="630" t="s">
        <v>1230</v>
      </c>
      <c r="O972" s="634" t="s">
        <v>9734</v>
      </c>
      <c r="P972" s="389" t="s">
        <v>8810</v>
      </c>
      <c r="Q972" s="632"/>
      <c r="R972" s="456"/>
      <c r="S972" s="55"/>
      <c r="T972" s="633"/>
      <c r="U972" s="394"/>
      <c r="V972" s="395"/>
      <c r="W972" s="395"/>
      <c r="X972" s="395"/>
      <c r="Y972" s="395"/>
      <c r="Z972" s="395"/>
      <c r="AA972" s="395"/>
      <c r="AB972" s="395"/>
      <c r="AC972" s="395"/>
      <c r="AD972" s="395"/>
      <c r="AE972" s="395"/>
      <c r="AF972" s="395"/>
      <c r="AG972" s="395"/>
      <c r="AH972" s="395"/>
      <c r="AI972" s="395"/>
      <c r="AJ972" s="395"/>
      <c r="AK972" s="395"/>
    </row>
    <row r="973" spans="1:37" ht="30" customHeight="1">
      <c r="A973" s="450" t="s">
        <v>7668</v>
      </c>
      <c r="B973" s="451" t="s">
        <v>9735</v>
      </c>
      <c r="C973" s="451" t="s">
        <v>7670</v>
      </c>
      <c r="D973" s="559" t="s">
        <v>7671</v>
      </c>
      <c r="E973" s="453" t="s">
        <v>7672</v>
      </c>
      <c r="F973" s="453" t="s">
        <v>3796</v>
      </c>
      <c r="G973" s="454" t="s">
        <v>3796</v>
      </c>
      <c r="H973" s="455">
        <v>44643</v>
      </c>
      <c r="I973" s="391">
        <f t="shared" ca="1" si="1"/>
        <v>1387</v>
      </c>
      <c r="J973" s="455">
        <v>44651</v>
      </c>
      <c r="K973" s="456" t="s">
        <v>8767</v>
      </c>
      <c r="L973" s="629">
        <v>3500</v>
      </c>
      <c r="M973" s="630" t="s">
        <v>1230</v>
      </c>
      <c r="N973" s="630" t="s">
        <v>1230</v>
      </c>
      <c r="O973" s="634" t="s">
        <v>9736</v>
      </c>
      <c r="P973" s="389" t="s">
        <v>8769</v>
      </c>
      <c r="Q973" s="632"/>
      <c r="R973" s="456"/>
      <c r="S973" s="55"/>
      <c r="T973" s="633"/>
      <c r="U973" s="394"/>
      <c r="V973" s="395"/>
      <c r="W973" s="395"/>
      <c r="X973" s="395"/>
      <c r="Y973" s="395"/>
      <c r="Z973" s="395"/>
      <c r="AA973" s="395"/>
      <c r="AB973" s="395"/>
      <c r="AC973" s="395"/>
      <c r="AD973" s="395"/>
      <c r="AE973" s="395"/>
      <c r="AF973" s="395"/>
      <c r="AG973" s="395"/>
      <c r="AH973" s="395"/>
      <c r="AI973" s="395"/>
      <c r="AJ973" s="395"/>
      <c r="AK973" s="395"/>
    </row>
    <row r="974" spans="1:37" ht="30" customHeight="1">
      <c r="A974" s="450" t="s">
        <v>7676</v>
      </c>
      <c r="B974" s="451" t="s">
        <v>9737</v>
      </c>
      <c r="C974" s="451" t="s">
        <v>7678</v>
      </c>
      <c r="D974" s="559" t="s">
        <v>7646</v>
      </c>
      <c r="E974" s="453" t="s">
        <v>7679</v>
      </c>
      <c r="F974" s="453" t="s">
        <v>7143</v>
      </c>
      <c r="G974" s="454" t="s">
        <v>7143</v>
      </c>
      <c r="H974" s="455">
        <v>44643</v>
      </c>
      <c r="I974" s="391">
        <f t="shared" ca="1" si="1"/>
        <v>1387</v>
      </c>
      <c r="J974" s="455">
        <v>44650</v>
      </c>
      <c r="K974" s="456" t="s">
        <v>8767</v>
      </c>
      <c r="L974" s="629">
        <v>3500</v>
      </c>
      <c r="M974" s="630" t="s">
        <v>1230</v>
      </c>
      <c r="N974" s="630" t="s">
        <v>1230</v>
      </c>
      <c r="O974" s="634" t="s">
        <v>9738</v>
      </c>
      <c r="P974" s="389" t="s">
        <v>8769</v>
      </c>
      <c r="Q974" s="632"/>
      <c r="R974" s="456"/>
      <c r="S974" s="55"/>
      <c r="T974" s="633"/>
      <c r="U974" s="394"/>
      <c r="V974" s="395"/>
      <c r="W974" s="395"/>
      <c r="X974" s="395"/>
      <c r="Y974" s="395"/>
      <c r="Z974" s="395"/>
      <c r="AA974" s="395"/>
      <c r="AB974" s="395"/>
      <c r="AC974" s="395"/>
      <c r="AD974" s="395"/>
      <c r="AE974" s="395"/>
      <c r="AF974" s="395"/>
      <c r="AG974" s="395"/>
      <c r="AH974" s="395"/>
      <c r="AI974" s="395"/>
      <c r="AJ974" s="395"/>
      <c r="AK974" s="395"/>
    </row>
    <row r="975" spans="1:37" ht="30" customHeight="1">
      <c r="A975" s="450" t="s">
        <v>7683</v>
      </c>
      <c r="B975" s="451" t="s">
        <v>7684</v>
      </c>
      <c r="C975" s="451" t="s">
        <v>7685</v>
      </c>
      <c r="D975" s="559" t="s">
        <v>7646</v>
      </c>
      <c r="E975" s="453" t="s">
        <v>7686</v>
      </c>
      <c r="F975" s="453" t="s">
        <v>4593</v>
      </c>
      <c r="G975" s="454" t="s">
        <v>7143</v>
      </c>
      <c r="H975" s="455">
        <v>44643</v>
      </c>
      <c r="I975" s="391">
        <f t="shared" ca="1" si="1"/>
        <v>1387</v>
      </c>
      <c r="J975" s="455">
        <v>44650</v>
      </c>
      <c r="K975" s="456" t="s">
        <v>8767</v>
      </c>
      <c r="L975" s="629">
        <v>3500</v>
      </c>
      <c r="M975" s="630" t="s">
        <v>1230</v>
      </c>
      <c r="N975" s="630" t="s">
        <v>1230</v>
      </c>
      <c r="O975" s="634" t="s">
        <v>9739</v>
      </c>
      <c r="P975" s="389" t="s">
        <v>8769</v>
      </c>
      <c r="Q975" s="632"/>
      <c r="R975" s="456"/>
      <c r="S975" s="55"/>
      <c r="T975" s="633"/>
      <c r="U975" s="394"/>
      <c r="V975" s="395"/>
      <c r="W975" s="395"/>
      <c r="X975" s="395"/>
      <c r="Y975" s="395"/>
      <c r="Z975" s="395"/>
      <c r="AA975" s="395"/>
      <c r="AB975" s="395"/>
      <c r="AC975" s="395"/>
      <c r="AD975" s="395"/>
      <c r="AE975" s="395"/>
      <c r="AF975" s="395"/>
      <c r="AG975" s="395"/>
      <c r="AH975" s="395"/>
      <c r="AI975" s="395"/>
      <c r="AJ975" s="395"/>
      <c r="AK975" s="395"/>
    </row>
    <row r="976" spans="1:37" ht="30" customHeight="1">
      <c r="A976" s="450" t="s">
        <v>7690</v>
      </c>
      <c r="B976" s="552" t="s">
        <v>7691</v>
      </c>
      <c r="C976" s="552" t="s">
        <v>7692</v>
      </c>
      <c r="D976" s="559" t="s">
        <v>7693</v>
      </c>
      <c r="E976" s="560" t="s">
        <v>7694</v>
      </c>
      <c r="F976" s="560" t="s">
        <v>7695</v>
      </c>
      <c r="G976" s="561" t="s">
        <v>6075</v>
      </c>
      <c r="H976" s="455">
        <v>44643</v>
      </c>
      <c r="I976" s="391">
        <f t="shared" ca="1" si="1"/>
        <v>1387</v>
      </c>
      <c r="J976" s="455">
        <v>44645</v>
      </c>
      <c r="K976" s="456" t="s">
        <v>8767</v>
      </c>
      <c r="L976" s="629">
        <v>3500</v>
      </c>
      <c r="M976" s="630" t="s">
        <v>1230</v>
      </c>
      <c r="N976" s="630" t="s">
        <v>1230</v>
      </c>
      <c r="O976" s="634" t="s">
        <v>9740</v>
      </c>
      <c r="P976" s="389" t="s">
        <v>8769</v>
      </c>
      <c r="Q976" s="632"/>
      <c r="R976" s="456"/>
      <c r="S976" s="55"/>
      <c r="T976" s="633"/>
      <c r="U976" s="394"/>
      <c r="V976" s="395"/>
      <c r="W976" s="395"/>
      <c r="X976" s="395"/>
      <c r="Y976" s="395"/>
      <c r="Z976" s="395"/>
      <c r="AA976" s="395"/>
      <c r="AB976" s="395"/>
      <c r="AC976" s="395"/>
      <c r="AD976" s="395"/>
      <c r="AE976" s="395"/>
      <c r="AF976" s="395"/>
      <c r="AG976" s="395"/>
      <c r="AH976" s="395"/>
      <c r="AI976" s="395"/>
      <c r="AJ976" s="395"/>
      <c r="AK976" s="395"/>
    </row>
    <row r="977" spans="1:37" ht="30" customHeight="1">
      <c r="A977" s="450" t="s">
        <v>7699</v>
      </c>
      <c r="B977" s="451" t="s">
        <v>7700</v>
      </c>
      <c r="C977" s="451" t="s">
        <v>7701</v>
      </c>
      <c r="D977" s="585" t="s">
        <v>7702</v>
      </c>
      <c r="E977" s="453" t="s">
        <v>7703</v>
      </c>
      <c r="F977" s="453"/>
      <c r="G977" s="453" t="s">
        <v>3833</v>
      </c>
      <c r="H977" s="455">
        <v>44643</v>
      </c>
      <c r="I977" s="391">
        <f t="shared" ca="1" si="1"/>
        <v>1387</v>
      </c>
      <c r="J977" s="455">
        <v>44662</v>
      </c>
      <c r="K977" s="456" t="s">
        <v>8767</v>
      </c>
      <c r="L977" s="629">
        <v>3500</v>
      </c>
      <c r="M977" s="630" t="s">
        <v>1230</v>
      </c>
      <c r="N977" s="630" t="s">
        <v>1230</v>
      </c>
      <c r="O977" s="634" t="s">
        <v>9741</v>
      </c>
      <c r="P977" s="389" t="s">
        <v>8769</v>
      </c>
      <c r="Q977" s="632"/>
      <c r="R977" s="456"/>
      <c r="S977" s="55"/>
      <c r="T977" s="633"/>
      <c r="U977" s="394"/>
      <c r="V977" s="395"/>
      <c r="W977" s="395"/>
      <c r="X977" s="395"/>
      <c r="Y977" s="395"/>
      <c r="Z977" s="395"/>
      <c r="AA977" s="395"/>
      <c r="AB977" s="395"/>
      <c r="AC977" s="395"/>
      <c r="AD977" s="395"/>
      <c r="AE977" s="395"/>
      <c r="AF977" s="395"/>
      <c r="AG977" s="395"/>
      <c r="AH977" s="395"/>
      <c r="AI977" s="395"/>
      <c r="AJ977" s="395"/>
      <c r="AK977" s="395"/>
    </row>
    <row r="978" spans="1:37" ht="30" customHeight="1">
      <c r="A978" s="450" t="s">
        <v>7707</v>
      </c>
      <c r="B978" s="451" t="s">
        <v>7708</v>
      </c>
      <c r="C978" s="451" t="s">
        <v>7709</v>
      </c>
      <c r="D978" s="585" t="s">
        <v>7710</v>
      </c>
      <c r="E978" s="453" t="s">
        <v>7711</v>
      </c>
      <c r="F978" s="453"/>
      <c r="G978" s="453" t="s">
        <v>3833</v>
      </c>
      <c r="H978" s="455">
        <v>44643</v>
      </c>
      <c r="I978" s="391">
        <f t="shared" ca="1" si="1"/>
        <v>1387</v>
      </c>
      <c r="J978" s="455">
        <v>44656</v>
      </c>
      <c r="K978" s="456" t="s">
        <v>8767</v>
      </c>
      <c r="L978" s="629">
        <v>3500</v>
      </c>
      <c r="M978" s="630" t="s">
        <v>1230</v>
      </c>
      <c r="N978" s="630" t="s">
        <v>1230</v>
      </c>
      <c r="O978" s="634" t="s">
        <v>9742</v>
      </c>
      <c r="P978" s="389" t="s">
        <v>8769</v>
      </c>
      <c r="Q978" s="632"/>
      <c r="R978" s="456"/>
      <c r="S978" s="55"/>
      <c r="T978" s="633"/>
      <c r="U978" s="394"/>
      <c r="V978" s="395"/>
      <c r="W978" s="395"/>
      <c r="X978" s="395"/>
      <c r="Y978" s="395"/>
      <c r="Z978" s="395"/>
      <c r="AA978" s="395"/>
      <c r="AB978" s="395"/>
      <c r="AC978" s="395"/>
      <c r="AD978" s="395"/>
      <c r="AE978" s="395"/>
      <c r="AF978" s="395"/>
      <c r="AG978" s="395"/>
      <c r="AH978" s="395"/>
      <c r="AI978" s="395"/>
      <c r="AJ978" s="395"/>
      <c r="AK978" s="395"/>
    </row>
    <row r="979" spans="1:37" ht="30" customHeight="1">
      <c r="A979" s="450" t="s">
        <v>7715</v>
      </c>
      <c r="B979" s="451" t="s">
        <v>7716</v>
      </c>
      <c r="C979" s="451" t="s">
        <v>7717</v>
      </c>
      <c r="D979" s="585" t="s">
        <v>7718</v>
      </c>
      <c r="E979" s="453" t="s">
        <v>7719</v>
      </c>
      <c r="F979" s="453"/>
      <c r="G979" s="453" t="s">
        <v>3784</v>
      </c>
      <c r="H979" s="455">
        <v>44649</v>
      </c>
      <c r="I979" s="391">
        <f t="shared" ca="1" si="1"/>
        <v>1381</v>
      </c>
      <c r="J979" s="455">
        <v>44651</v>
      </c>
      <c r="K979" s="456" t="s">
        <v>8799</v>
      </c>
      <c r="L979" s="629">
        <v>17000</v>
      </c>
      <c r="M979" s="630" t="s">
        <v>1230</v>
      </c>
      <c r="N979" s="630" t="s">
        <v>1230</v>
      </c>
      <c r="O979" s="634" t="s">
        <v>9743</v>
      </c>
      <c r="P979" s="389" t="s">
        <v>8801</v>
      </c>
      <c r="Q979" s="632"/>
      <c r="R979" s="456"/>
      <c r="S979" s="55"/>
      <c r="T979" s="633"/>
      <c r="U979" s="394"/>
      <c r="V979" s="395"/>
      <c r="W979" s="395"/>
      <c r="X979" s="395"/>
      <c r="Y979" s="395"/>
      <c r="Z979" s="395"/>
      <c r="AA979" s="395"/>
      <c r="AB979" s="395"/>
      <c r="AC979" s="395"/>
      <c r="AD979" s="395"/>
      <c r="AE979" s="395"/>
      <c r="AF979" s="395"/>
      <c r="AG979" s="395"/>
      <c r="AH979" s="395"/>
      <c r="AI979" s="395"/>
      <c r="AJ979" s="395"/>
      <c r="AK979" s="395"/>
    </row>
    <row r="980" spans="1:37" ht="30" customHeight="1">
      <c r="A980" s="450" t="s">
        <v>7723</v>
      </c>
      <c r="B980" s="451" t="s">
        <v>7724</v>
      </c>
      <c r="C980" s="451" t="s">
        <v>7725</v>
      </c>
      <c r="D980" s="585" t="s">
        <v>7726</v>
      </c>
      <c r="E980" s="453" t="s">
        <v>7727</v>
      </c>
      <c r="F980" s="453" t="s">
        <v>7695</v>
      </c>
      <c r="G980" s="453" t="s">
        <v>7728</v>
      </c>
      <c r="H980" s="455">
        <v>44643</v>
      </c>
      <c r="I980" s="391">
        <f t="shared" ca="1" si="1"/>
        <v>1387</v>
      </c>
      <c r="J980" s="455">
        <v>44648</v>
      </c>
      <c r="K980" s="456" t="s">
        <v>8767</v>
      </c>
      <c r="L980" s="629">
        <v>3500</v>
      </c>
      <c r="M980" s="630" t="s">
        <v>1230</v>
      </c>
      <c r="N980" s="630" t="s">
        <v>1230</v>
      </c>
      <c r="O980" s="634" t="s">
        <v>9744</v>
      </c>
      <c r="P980" s="389" t="s">
        <v>8769</v>
      </c>
      <c r="Q980" s="632"/>
      <c r="R980" s="456"/>
      <c r="S980" s="55"/>
      <c r="T980" s="633"/>
      <c r="U980" s="394"/>
      <c r="V980" s="395"/>
      <c r="W980" s="395"/>
      <c r="X980" s="395"/>
      <c r="Y980" s="395"/>
      <c r="Z980" s="395"/>
      <c r="AA980" s="395"/>
      <c r="AB980" s="395"/>
      <c r="AC980" s="395"/>
      <c r="AD980" s="395"/>
      <c r="AE980" s="395"/>
      <c r="AF980" s="395"/>
      <c r="AG980" s="395"/>
      <c r="AH980" s="395"/>
      <c r="AI980" s="395"/>
      <c r="AJ980" s="395"/>
      <c r="AK980" s="395"/>
    </row>
    <row r="981" spans="1:37" ht="30" customHeight="1">
      <c r="A981" s="450" t="s">
        <v>7732</v>
      </c>
      <c r="B981" s="451" t="s">
        <v>7733</v>
      </c>
      <c r="C981" s="451" t="s">
        <v>7734</v>
      </c>
      <c r="D981" s="585" t="s">
        <v>7735</v>
      </c>
      <c r="E981" s="453" t="s">
        <v>7736</v>
      </c>
      <c r="F981" s="453"/>
      <c r="G981" s="453" t="s">
        <v>7737</v>
      </c>
      <c r="H981" s="455">
        <v>44643</v>
      </c>
      <c r="I981" s="391">
        <f t="shared" ca="1" si="1"/>
        <v>1387</v>
      </c>
      <c r="J981" s="455">
        <v>44663</v>
      </c>
      <c r="K981" s="456" t="s">
        <v>8767</v>
      </c>
      <c r="L981" s="629">
        <v>3500</v>
      </c>
      <c r="M981" s="630" t="s">
        <v>32</v>
      </c>
      <c r="N981" s="630" t="s">
        <v>1230</v>
      </c>
      <c r="O981" s="634" t="s">
        <v>9745</v>
      </c>
      <c r="P981" s="389" t="s">
        <v>8769</v>
      </c>
      <c r="Q981" s="632"/>
      <c r="R981" s="456"/>
      <c r="S981" s="55"/>
      <c r="T981" s="633" t="s">
        <v>8830</v>
      </c>
      <c r="U981" s="394"/>
      <c r="V981" s="395"/>
      <c r="W981" s="395"/>
      <c r="X981" s="395"/>
      <c r="Y981" s="395"/>
      <c r="Z981" s="395"/>
      <c r="AA981" s="395"/>
      <c r="AB981" s="395"/>
      <c r="AC981" s="395"/>
      <c r="AD981" s="395"/>
      <c r="AE981" s="395"/>
      <c r="AF981" s="395"/>
      <c r="AG981" s="395"/>
      <c r="AH981" s="395"/>
      <c r="AI981" s="395"/>
      <c r="AJ981" s="395"/>
      <c r="AK981" s="395"/>
    </row>
    <row r="982" spans="1:37" ht="30" customHeight="1">
      <c r="A982" s="450" t="s">
        <v>7740</v>
      </c>
      <c r="B982" s="451" t="s">
        <v>7741</v>
      </c>
      <c r="C982" s="451" t="s">
        <v>7742</v>
      </c>
      <c r="D982" s="585" t="s">
        <v>2996</v>
      </c>
      <c r="E982" s="453" t="s">
        <v>7743</v>
      </c>
      <c r="F982" s="453"/>
      <c r="G982" s="453" t="s">
        <v>3814</v>
      </c>
      <c r="H982" s="455">
        <v>44643</v>
      </c>
      <c r="I982" s="391">
        <f t="shared" ca="1" si="1"/>
        <v>1387</v>
      </c>
      <c r="J982" s="455">
        <v>44648</v>
      </c>
      <c r="K982" s="456" t="s">
        <v>8767</v>
      </c>
      <c r="L982" s="629">
        <v>3500</v>
      </c>
      <c r="M982" s="630" t="s">
        <v>1230</v>
      </c>
      <c r="N982" s="690" t="s">
        <v>1230</v>
      </c>
      <c r="O982" s="634" t="s">
        <v>9746</v>
      </c>
      <c r="P982" s="389" t="s">
        <v>8769</v>
      </c>
      <c r="Q982" s="632"/>
      <c r="R982" s="456"/>
      <c r="S982" s="55"/>
      <c r="T982" s="633"/>
      <c r="U982" s="394"/>
      <c r="V982" s="395"/>
      <c r="W982" s="395"/>
      <c r="X982" s="395"/>
      <c r="Y982" s="395"/>
      <c r="Z982" s="395"/>
      <c r="AA982" s="395"/>
      <c r="AB982" s="395"/>
      <c r="AC982" s="395"/>
      <c r="AD982" s="395"/>
      <c r="AE982" s="395"/>
      <c r="AF982" s="395"/>
      <c r="AG982" s="395"/>
      <c r="AH982" s="395"/>
      <c r="AI982" s="395"/>
      <c r="AJ982" s="395"/>
      <c r="AK982" s="395"/>
    </row>
    <row r="983" spans="1:37" ht="30" customHeight="1">
      <c r="A983" s="450" t="s">
        <v>7747</v>
      </c>
      <c r="B983" s="451" t="s">
        <v>7748</v>
      </c>
      <c r="C983" s="451" t="s">
        <v>7749</v>
      </c>
      <c r="D983" s="585" t="s">
        <v>7750</v>
      </c>
      <c r="E983" s="453" t="s">
        <v>7751</v>
      </c>
      <c r="F983" s="453"/>
      <c r="G983" s="453" t="s">
        <v>3833</v>
      </c>
      <c r="H983" s="455">
        <v>44643</v>
      </c>
      <c r="I983" s="391">
        <f t="shared" ca="1" si="1"/>
        <v>1387</v>
      </c>
      <c r="J983" s="455">
        <v>44648</v>
      </c>
      <c r="K983" s="456" t="s">
        <v>8767</v>
      </c>
      <c r="L983" s="629">
        <v>3500</v>
      </c>
      <c r="M983" s="630" t="s">
        <v>1230</v>
      </c>
      <c r="N983" s="630" t="s">
        <v>1230</v>
      </c>
      <c r="O983" s="634" t="s">
        <v>9747</v>
      </c>
      <c r="P983" s="389" t="s">
        <v>8769</v>
      </c>
      <c r="Q983" s="632"/>
      <c r="R983" s="456"/>
      <c r="S983" s="55"/>
      <c r="T983" s="633"/>
      <c r="U983" s="394"/>
      <c r="V983" s="395"/>
      <c r="W983" s="395"/>
      <c r="X983" s="395"/>
      <c r="Y983" s="395"/>
      <c r="Z983" s="395"/>
      <c r="AA983" s="395"/>
      <c r="AB983" s="395"/>
      <c r="AC983" s="395"/>
      <c r="AD983" s="395"/>
      <c r="AE983" s="395"/>
      <c r="AF983" s="395"/>
      <c r="AG983" s="395"/>
      <c r="AH983" s="395"/>
      <c r="AI983" s="395"/>
      <c r="AJ983" s="395"/>
      <c r="AK983" s="395"/>
    </row>
    <row r="984" spans="1:37" ht="30" customHeight="1">
      <c r="A984" s="450" t="s">
        <v>7755</v>
      </c>
      <c r="B984" s="451" t="s">
        <v>7756</v>
      </c>
      <c r="C984" s="552" t="s">
        <v>7757</v>
      </c>
      <c r="D984" s="585" t="s">
        <v>7758</v>
      </c>
      <c r="E984" s="453" t="s">
        <v>7759</v>
      </c>
      <c r="F984" s="453"/>
      <c r="G984" s="453" t="s">
        <v>3833</v>
      </c>
      <c r="H984" s="455">
        <v>44643</v>
      </c>
      <c r="I984" s="391">
        <f t="shared" ca="1" si="1"/>
        <v>1387</v>
      </c>
      <c r="J984" s="455">
        <v>44733</v>
      </c>
      <c r="K984" s="456" t="s">
        <v>8767</v>
      </c>
      <c r="L984" s="629">
        <v>3500</v>
      </c>
      <c r="M984" s="630" t="s">
        <v>32</v>
      </c>
      <c r="N984" s="630" t="s">
        <v>1230</v>
      </c>
      <c r="O984" s="634" t="s">
        <v>9748</v>
      </c>
      <c r="P984" s="389" t="s">
        <v>8769</v>
      </c>
      <c r="Q984" s="632"/>
      <c r="R984" s="456"/>
      <c r="S984" s="55"/>
      <c r="T984" s="633" t="s">
        <v>8830</v>
      </c>
      <c r="U984" s="394"/>
      <c r="V984" s="395"/>
      <c r="W984" s="395"/>
      <c r="X984" s="395"/>
      <c r="Y984" s="395"/>
      <c r="Z984" s="395"/>
      <c r="AA984" s="395"/>
      <c r="AB984" s="395"/>
      <c r="AC984" s="395"/>
      <c r="AD984" s="395"/>
      <c r="AE984" s="395"/>
      <c r="AF984" s="395"/>
      <c r="AG984" s="395"/>
      <c r="AH984" s="395"/>
      <c r="AI984" s="395"/>
      <c r="AJ984" s="395"/>
      <c r="AK984" s="395"/>
    </row>
    <row r="985" spans="1:37" ht="30" customHeight="1">
      <c r="A985" s="450" t="s">
        <v>7763</v>
      </c>
      <c r="B985" s="451" t="s">
        <v>7764</v>
      </c>
      <c r="C985" s="565" t="s">
        <v>7765</v>
      </c>
      <c r="D985" s="585" t="s">
        <v>7766</v>
      </c>
      <c r="E985" s="453" t="s">
        <v>7767</v>
      </c>
      <c r="F985" s="453" t="s">
        <v>7768</v>
      </c>
      <c r="G985" s="453" t="s">
        <v>3833</v>
      </c>
      <c r="H985" s="455">
        <v>44643</v>
      </c>
      <c r="I985" s="391">
        <f t="shared" ca="1" si="1"/>
        <v>1387</v>
      </c>
      <c r="J985" s="455">
        <v>44712</v>
      </c>
      <c r="K985" s="456" t="s">
        <v>8767</v>
      </c>
      <c r="L985" s="629">
        <v>3500</v>
      </c>
      <c r="M985" s="630" t="s">
        <v>1230</v>
      </c>
      <c r="N985" s="630" t="s">
        <v>1230</v>
      </c>
      <c r="O985" s="634" t="s">
        <v>9749</v>
      </c>
      <c r="P985" s="389" t="s">
        <v>8769</v>
      </c>
      <c r="Q985" s="632"/>
      <c r="R985" s="456"/>
      <c r="S985" s="55"/>
      <c r="T985" s="633"/>
      <c r="U985" s="394"/>
      <c r="V985" s="395"/>
      <c r="W985" s="395"/>
      <c r="X985" s="395"/>
      <c r="Y985" s="395"/>
      <c r="Z985" s="395"/>
      <c r="AA985" s="395"/>
      <c r="AB985" s="395"/>
      <c r="AC985" s="395"/>
      <c r="AD985" s="395"/>
      <c r="AE985" s="395"/>
      <c r="AF985" s="395"/>
      <c r="AG985" s="395"/>
      <c r="AH985" s="395"/>
      <c r="AI985" s="395"/>
      <c r="AJ985" s="395"/>
      <c r="AK985" s="395"/>
    </row>
    <row r="986" spans="1:37" ht="30" customHeight="1">
      <c r="A986" s="450" t="s">
        <v>7772</v>
      </c>
      <c r="B986" s="451" t="s">
        <v>7773</v>
      </c>
      <c r="C986" s="552" t="s">
        <v>7774</v>
      </c>
      <c r="D986" s="389" t="s">
        <v>7775</v>
      </c>
      <c r="E986" s="453" t="s">
        <v>7776</v>
      </c>
      <c r="F986" s="453" t="s">
        <v>7583</v>
      </c>
      <c r="G986" s="453" t="s">
        <v>3796</v>
      </c>
      <c r="H986" s="455">
        <v>44643</v>
      </c>
      <c r="I986" s="391">
        <f t="shared" ca="1" si="1"/>
        <v>1387</v>
      </c>
      <c r="J986" s="455">
        <v>44651</v>
      </c>
      <c r="K986" s="456" t="s">
        <v>8767</v>
      </c>
      <c r="L986" s="629">
        <v>3500</v>
      </c>
      <c r="M986" s="630" t="s">
        <v>1230</v>
      </c>
      <c r="N986" s="630" t="s">
        <v>1230</v>
      </c>
      <c r="O986" s="634" t="s">
        <v>9750</v>
      </c>
      <c r="P986" s="389" t="s">
        <v>8769</v>
      </c>
      <c r="Q986" s="632"/>
      <c r="R986" s="456"/>
      <c r="S986" s="55"/>
      <c r="T986" s="633"/>
      <c r="U986" s="394"/>
      <c r="V986" s="395"/>
      <c r="W986" s="395"/>
      <c r="X986" s="395"/>
      <c r="Y986" s="395"/>
      <c r="Z986" s="395"/>
      <c r="AA986" s="395"/>
      <c r="AB986" s="395"/>
      <c r="AC986" s="395"/>
      <c r="AD986" s="395"/>
      <c r="AE986" s="395"/>
      <c r="AF986" s="395"/>
      <c r="AG986" s="395"/>
      <c r="AH986" s="395"/>
      <c r="AI986" s="395"/>
      <c r="AJ986" s="395"/>
      <c r="AK986" s="395"/>
    </row>
    <row r="987" spans="1:37" ht="30" customHeight="1">
      <c r="A987" s="450" t="s">
        <v>7780</v>
      </c>
      <c r="B987" s="451" t="s">
        <v>7781</v>
      </c>
      <c r="C987" s="552" t="s">
        <v>7782</v>
      </c>
      <c r="D987" s="691" t="s">
        <v>7783</v>
      </c>
      <c r="E987" s="453" t="s">
        <v>7784</v>
      </c>
      <c r="F987" s="453" t="s">
        <v>7785</v>
      </c>
      <c r="G987" s="453" t="s">
        <v>3796</v>
      </c>
      <c r="H987" s="455">
        <v>44643</v>
      </c>
      <c r="I987" s="391">
        <f t="shared" ca="1" si="1"/>
        <v>1387</v>
      </c>
      <c r="J987" s="455">
        <v>44652</v>
      </c>
      <c r="K987" s="456" t="s">
        <v>8767</v>
      </c>
      <c r="L987" s="629">
        <v>3500</v>
      </c>
      <c r="M987" s="630" t="s">
        <v>1230</v>
      </c>
      <c r="N987" s="630" t="s">
        <v>1230</v>
      </c>
      <c r="O987" s="634" t="s">
        <v>9751</v>
      </c>
      <c r="P987" s="389" t="s">
        <v>8769</v>
      </c>
      <c r="Q987" s="632"/>
      <c r="R987" s="456"/>
      <c r="S987" s="55"/>
      <c r="T987" s="633"/>
      <c r="U987" s="394"/>
      <c r="V987" s="395"/>
      <c r="W987" s="395"/>
      <c r="X987" s="395"/>
      <c r="Y987" s="395"/>
      <c r="Z987" s="395"/>
      <c r="AA987" s="395"/>
      <c r="AB987" s="395"/>
      <c r="AC987" s="395"/>
      <c r="AD987" s="395"/>
      <c r="AE987" s="395"/>
      <c r="AF987" s="395"/>
      <c r="AG987" s="395"/>
      <c r="AH987" s="395"/>
      <c r="AI987" s="395"/>
      <c r="AJ987" s="395"/>
      <c r="AK987" s="395"/>
    </row>
    <row r="988" spans="1:37" ht="30" customHeight="1">
      <c r="A988" s="450" t="s">
        <v>7789</v>
      </c>
      <c r="B988" s="451" t="s">
        <v>7790</v>
      </c>
      <c r="C988" s="552" t="s">
        <v>7791</v>
      </c>
      <c r="D988" s="585" t="s">
        <v>7792</v>
      </c>
      <c r="E988" s="453" t="s">
        <v>7793</v>
      </c>
      <c r="F988" s="453" t="s">
        <v>7794</v>
      </c>
      <c r="G988" s="453" t="s">
        <v>3784</v>
      </c>
      <c r="H988" s="455">
        <v>44641</v>
      </c>
      <c r="I988" s="391">
        <f t="shared" ca="1" si="1"/>
        <v>1389</v>
      </c>
      <c r="J988" s="455">
        <v>44643</v>
      </c>
      <c r="K988" s="456" t="s">
        <v>8808</v>
      </c>
      <c r="L988" s="629">
        <v>9800</v>
      </c>
      <c r="M988" s="630" t="s">
        <v>1230</v>
      </c>
      <c r="N988" s="630" t="s">
        <v>1230</v>
      </c>
      <c r="O988" s="634" t="s">
        <v>9752</v>
      </c>
      <c r="P988" s="680" t="s">
        <v>8810</v>
      </c>
      <c r="Q988" s="632"/>
      <c r="R988" s="456"/>
      <c r="S988" s="55"/>
      <c r="T988" s="633"/>
      <c r="U988" s="394"/>
      <c r="V988" s="395"/>
      <c r="W988" s="395"/>
      <c r="X988" s="395"/>
      <c r="Y988" s="395"/>
      <c r="Z988" s="395"/>
      <c r="AA988" s="395"/>
      <c r="AB988" s="395"/>
      <c r="AC988" s="395"/>
      <c r="AD988" s="395"/>
      <c r="AE988" s="395"/>
      <c r="AF988" s="395"/>
      <c r="AG988" s="395"/>
      <c r="AH988" s="395"/>
      <c r="AI988" s="395"/>
      <c r="AJ988" s="395"/>
      <c r="AK988" s="395"/>
    </row>
    <row r="989" spans="1:37" ht="30" customHeight="1">
      <c r="A989" s="692" t="s">
        <v>7798</v>
      </c>
      <c r="B989" s="693" t="s">
        <v>7799</v>
      </c>
      <c r="C989" s="694" t="s">
        <v>7800</v>
      </c>
      <c r="D989" s="695" t="s">
        <v>7801</v>
      </c>
      <c r="E989" s="597" t="s">
        <v>7802</v>
      </c>
      <c r="F989" s="597"/>
      <c r="G989" s="597" t="s">
        <v>3784</v>
      </c>
      <c r="H989" s="639">
        <v>44638</v>
      </c>
      <c r="I989" s="696">
        <f t="shared" ca="1" si="1"/>
        <v>1392</v>
      </c>
      <c r="J989" s="697"/>
      <c r="K989" s="698" t="s">
        <v>9194</v>
      </c>
      <c r="L989" s="699">
        <v>3500</v>
      </c>
      <c r="M989" s="700" t="s">
        <v>32</v>
      </c>
      <c r="N989" s="641" t="s">
        <v>32</v>
      </c>
      <c r="O989" s="655" t="s">
        <v>9473</v>
      </c>
      <c r="P989" s="601" t="s">
        <v>9196</v>
      </c>
      <c r="Q989" s="701"/>
      <c r="R989" s="601" t="s">
        <v>8776</v>
      </c>
      <c r="S989" s="603"/>
      <c r="T989" s="644" t="s">
        <v>8777</v>
      </c>
      <c r="U989" s="602"/>
      <c r="V989" s="645"/>
      <c r="W989" s="645"/>
      <c r="X989" s="645"/>
      <c r="Y989" s="645"/>
      <c r="Z989" s="645"/>
      <c r="AA989" s="645"/>
      <c r="AB989" s="645"/>
      <c r="AC989" s="645"/>
      <c r="AD989" s="645"/>
      <c r="AE989" s="645"/>
      <c r="AF989" s="645"/>
      <c r="AG989" s="645"/>
      <c r="AH989" s="645"/>
      <c r="AI989" s="645"/>
      <c r="AJ989" s="645"/>
      <c r="AK989" s="645"/>
    </row>
    <row r="990" spans="1:37" ht="30" customHeight="1">
      <c r="A990" s="450" t="s">
        <v>7806</v>
      </c>
      <c r="B990" s="451" t="s">
        <v>7807</v>
      </c>
      <c r="C990" s="552" t="s">
        <v>7808</v>
      </c>
      <c r="D990" s="585" t="s">
        <v>7809</v>
      </c>
      <c r="E990" s="453" t="s">
        <v>7810</v>
      </c>
      <c r="F990" s="453" t="s">
        <v>7811</v>
      </c>
      <c r="G990" s="453" t="s">
        <v>3784</v>
      </c>
      <c r="H990" s="455">
        <v>44641</v>
      </c>
      <c r="I990" s="391">
        <f t="shared" ca="1" si="1"/>
        <v>1389</v>
      </c>
      <c r="J990" s="455">
        <v>44652</v>
      </c>
      <c r="K990" s="456" t="s">
        <v>8808</v>
      </c>
      <c r="L990" s="629">
        <v>9800</v>
      </c>
      <c r="M990" s="630" t="s">
        <v>1230</v>
      </c>
      <c r="N990" s="679" t="s">
        <v>1230</v>
      </c>
      <c r="O990" s="634" t="s">
        <v>9753</v>
      </c>
      <c r="P990" s="680" t="s">
        <v>8810</v>
      </c>
      <c r="Q990" s="632"/>
      <c r="R990" s="456"/>
      <c r="S990" s="55"/>
      <c r="T990" s="633"/>
      <c r="U990" s="394"/>
      <c r="V990" s="395"/>
      <c r="W990" s="395"/>
      <c r="X990" s="395"/>
      <c r="Y990" s="395"/>
      <c r="Z990" s="395"/>
      <c r="AA990" s="395"/>
      <c r="AB990" s="395"/>
      <c r="AC990" s="395"/>
      <c r="AD990" s="395"/>
      <c r="AE990" s="395"/>
      <c r="AF990" s="395"/>
      <c r="AG990" s="395"/>
      <c r="AH990" s="395"/>
      <c r="AI990" s="395"/>
      <c r="AJ990" s="395"/>
      <c r="AK990" s="395"/>
    </row>
    <row r="991" spans="1:37" ht="30" customHeight="1">
      <c r="A991" s="450" t="s">
        <v>7815</v>
      </c>
      <c r="B991" s="451" t="s">
        <v>9754</v>
      </c>
      <c r="C991" s="552" t="s">
        <v>7817</v>
      </c>
      <c r="D991" s="585" t="s">
        <v>7818</v>
      </c>
      <c r="E991" s="453"/>
      <c r="F991" s="453"/>
      <c r="G991" s="453"/>
      <c r="H991" s="455">
        <v>44649</v>
      </c>
      <c r="I991" s="391">
        <f t="shared" ca="1" si="1"/>
        <v>1381</v>
      </c>
      <c r="J991" s="455">
        <v>44650</v>
      </c>
      <c r="K991" s="456" t="s">
        <v>9194</v>
      </c>
      <c r="L991" s="629">
        <v>3500</v>
      </c>
      <c r="M991" s="630" t="s">
        <v>32</v>
      </c>
      <c r="N991" s="630" t="s">
        <v>1230</v>
      </c>
      <c r="O991" s="634" t="s">
        <v>9755</v>
      </c>
      <c r="P991" s="389" t="s">
        <v>9196</v>
      </c>
      <c r="Q991" s="632"/>
      <c r="R991" s="456"/>
      <c r="S991" s="55"/>
      <c r="T991" s="633"/>
      <c r="U991" s="394"/>
      <c r="V991" s="395"/>
      <c r="W991" s="395"/>
      <c r="X991" s="395"/>
      <c r="Y991" s="395"/>
      <c r="Z991" s="395"/>
      <c r="AA991" s="395"/>
      <c r="AB991" s="395"/>
      <c r="AC991" s="395"/>
      <c r="AD991" s="395"/>
      <c r="AE991" s="395"/>
      <c r="AF991" s="395"/>
      <c r="AG991" s="395"/>
      <c r="AH991" s="395"/>
      <c r="AI991" s="395"/>
      <c r="AJ991" s="395"/>
      <c r="AK991" s="395"/>
    </row>
    <row r="992" spans="1:37" ht="30" customHeight="1">
      <c r="A992" s="450" t="s">
        <v>7822</v>
      </c>
      <c r="B992" s="451" t="s">
        <v>7823</v>
      </c>
      <c r="C992" s="552" t="s">
        <v>7824</v>
      </c>
      <c r="D992" s="585" t="s">
        <v>7825</v>
      </c>
      <c r="E992" s="453" t="s">
        <v>7826</v>
      </c>
      <c r="F992" s="453"/>
      <c r="G992" s="453" t="s">
        <v>3814</v>
      </c>
      <c r="H992" s="455">
        <v>44643</v>
      </c>
      <c r="I992" s="391">
        <f t="shared" ca="1" si="1"/>
        <v>1387</v>
      </c>
      <c r="J992" s="455">
        <v>44697</v>
      </c>
      <c r="K992" s="456" t="s">
        <v>8767</v>
      </c>
      <c r="L992" s="629">
        <v>3500</v>
      </c>
      <c r="M992" s="630" t="s">
        <v>1230</v>
      </c>
      <c r="N992" s="679" t="s">
        <v>1230</v>
      </c>
      <c r="O992" s="634" t="s">
        <v>9756</v>
      </c>
      <c r="P992" s="680" t="s">
        <v>8769</v>
      </c>
      <c r="Q992" s="632"/>
      <c r="R992" s="456"/>
      <c r="S992" s="55"/>
      <c r="T992" s="633"/>
      <c r="U992" s="394"/>
      <c r="V992" s="395"/>
      <c r="W992" s="395"/>
      <c r="X992" s="395"/>
      <c r="Y992" s="395"/>
      <c r="Z992" s="395"/>
      <c r="AA992" s="395"/>
      <c r="AB992" s="395"/>
      <c r="AC992" s="395"/>
      <c r="AD992" s="395"/>
      <c r="AE992" s="395"/>
      <c r="AF992" s="395"/>
      <c r="AG992" s="395"/>
      <c r="AH992" s="395"/>
      <c r="AI992" s="395"/>
      <c r="AJ992" s="395"/>
      <c r="AK992" s="395"/>
    </row>
    <row r="993" spans="1:37" ht="30" customHeight="1">
      <c r="A993" s="594" t="s">
        <v>7837</v>
      </c>
      <c r="B993" s="635" t="s">
        <v>7838</v>
      </c>
      <c r="C993" s="595" t="s">
        <v>7839</v>
      </c>
      <c r="D993" s="596" t="s">
        <v>7840</v>
      </c>
      <c r="E993" s="637" t="s">
        <v>7841</v>
      </c>
      <c r="F993" s="637"/>
      <c r="G993" s="637" t="s">
        <v>3796</v>
      </c>
      <c r="H993" s="639">
        <v>44638</v>
      </c>
      <c r="I993" s="599">
        <f t="shared" ca="1" si="1"/>
        <v>1392</v>
      </c>
      <c r="J993" s="639"/>
      <c r="K993" s="598" t="s">
        <v>9194</v>
      </c>
      <c r="L993" s="640">
        <v>3500</v>
      </c>
      <c r="M993" s="641" t="s">
        <v>1230</v>
      </c>
      <c r="N993" s="641" t="s">
        <v>32</v>
      </c>
      <c r="O993" s="655" t="s">
        <v>9473</v>
      </c>
      <c r="P993" s="685" t="s">
        <v>9196</v>
      </c>
      <c r="Q993" s="643"/>
      <c r="R993" s="601" t="s">
        <v>8776</v>
      </c>
      <c r="S993" s="603"/>
      <c r="T993" s="644" t="s">
        <v>8823</v>
      </c>
      <c r="U993" s="602"/>
      <c r="V993" s="645"/>
      <c r="W993" s="645"/>
      <c r="X993" s="645"/>
      <c r="Y993" s="645"/>
      <c r="Z993" s="645"/>
      <c r="AA993" s="645"/>
      <c r="AB993" s="645"/>
      <c r="AC993" s="645"/>
      <c r="AD993" s="645"/>
      <c r="AE993" s="645"/>
      <c r="AF993" s="645"/>
      <c r="AG993" s="645"/>
      <c r="AH993" s="645"/>
      <c r="AI993" s="645"/>
      <c r="AJ993" s="645"/>
      <c r="AK993" s="645"/>
    </row>
    <row r="994" spans="1:37" ht="30" customHeight="1">
      <c r="A994" s="450" t="s">
        <v>7844</v>
      </c>
      <c r="B994" s="451" t="s">
        <v>7845</v>
      </c>
      <c r="C994" s="552" t="s">
        <v>7846</v>
      </c>
      <c r="D994" s="585" t="s">
        <v>7847</v>
      </c>
      <c r="E994" s="453" t="s">
        <v>7848</v>
      </c>
      <c r="F994" s="453"/>
      <c r="G994" s="453" t="s">
        <v>3784</v>
      </c>
      <c r="H994" s="455">
        <v>44638</v>
      </c>
      <c r="I994" s="391">
        <f t="shared" ca="1" si="1"/>
        <v>1392</v>
      </c>
      <c r="J994" s="455">
        <v>44669</v>
      </c>
      <c r="K994" s="456" t="s">
        <v>9194</v>
      </c>
      <c r="L994" s="629">
        <v>3500</v>
      </c>
      <c r="M994" s="630" t="s">
        <v>1230</v>
      </c>
      <c r="N994" s="679" t="s">
        <v>1230</v>
      </c>
      <c r="O994" s="634" t="s">
        <v>9757</v>
      </c>
      <c r="P994" s="680" t="s">
        <v>9196</v>
      </c>
      <c r="Q994" s="632"/>
      <c r="R994" s="456"/>
      <c r="S994" s="55"/>
      <c r="T994" s="633"/>
      <c r="U994" s="394"/>
      <c r="V994" s="395"/>
      <c r="W994" s="395"/>
      <c r="X994" s="395"/>
      <c r="Y994" s="395"/>
      <c r="Z994" s="395"/>
      <c r="AA994" s="395"/>
      <c r="AB994" s="395"/>
      <c r="AC994" s="395"/>
      <c r="AD994" s="395"/>
      <c r="AE994" s="395"/>
      <c r="AF994" s="395"/>
      <c r="AG994" s="395"/>
      <c r="AH994" s="395"/>
      <c r="AI994" s="395"/>
      <c r="AJ994" s="395"/>
      <c r="AK994" s="395"/>
    </row>
    <row r="995" spans="1:37" ht="30" customHeight="1">
      <c r="A995" s="594" t="s">
        <v>7852</v>
      </c>
      <c r="B995" s="635" t="s">
        <v>7853</v>
      </c>
      <c r="C995" s="595" t="s">
        <v>7854</v>
      </c>
      <c r="D995" s="596" t="s">
        <v>7855</v>
      </c>
      <c r="E995" s="637" t="s">
        <v>7856</v>
      </c>
      <c r="F995" s="637" t="s">
        <v>7857</v>
      </c>
      <c r="G995" s="637" t="s">
        <v>3814</v>
      </c>
      <c r="H995" s="639">
        <v>44638</v>
      </c>
      <c r="I995" s="599">
        <f t="shared" ca="1" si="1"/>
        <v>1392</v>
      </c>
      <c r="J995" s="639"/>
      <c r="K995" s="598" t="s">
        <v>9194</v>
      </c>
      <c r="L995" s="640">
        <v>3500</v>
      </c>
      <c r="M995" s="641" t="s">
        <v>32</v>
      </c>
      <c r="N995" s="641" t="s">
        <v>32</v>
      </c>
      <c r="O995" s="655" t="s">
        <v>9473</v>
      </c>
      <c r="P995" s="601" t="s">
        <v>9196</v>
      </c>
      <c r="Q995" s="643"/>
      <c r="R995" s="601" t="s">
        <v>8776</v>
      </c>
      <c r="S995" s="603"/>
      <c r="T995" s="644" t="s">
        <v>8777</v>
      </c>
      <c r="U995" s="602"/>
      <c r="V995" s="645"/>
      <c r="W995" s="645"/>
      <c r="X995" s="645"/>
      <c r="Y995" s="645"/>
      <c r="Z995" s="645"/>
      <c r="AA995" s="645"/>
      <c r="AB995" s="645"/>
      <c r="AC995" s="645"/>
      <c r="AD995" s="645"/>
      <c r="AE995" s="645"/>
      <c r="AF995" s="645"/>
      <c r="AG995" s="645"/>
      <c r="AH995" s="645"/>
      <c r="AI995" s="645"/>
      <c r="AJ995" s="645"/>
      <c r="AK995" s="645"/>
    </row>
    <row r="996" spans="1:37" ht="30" customHeight="1">
      <c r="A996" s="450" t="s">
        <v>7861</v>
      </c>
      <c r="B996" s="451" t="s">
        <v>7862</v>
      </c>
      <c r="C996" s="552" t="s">
        <v>7863</v>
      </c>
      <c r="D996" s="585" t="s">
        <v>7864</v>
      </c>
      <c r="E996" s="453" t="s">
        <v>7865</v>
      </c>
      <c r="F996" s="453"/>
      <c r="G996" s="453" t="s">
        <v>3796</v>
      </c>
      <c r="H996" s="455">
        <v>44643</v>
      </c>
      <c r="I996" s="391">
        <f t="shared" ca="1" si="1"/>
        <v>1387</v>
      </c>
      <c r="J996" s="455">
        <v>44645</v>
      </c>
      <c r="K996" s="456" t="s">
        <v>8767</v>
      </c>
      <c r="L996" s="629">
        <v>3500</v>
      </c>
      <c r="M996" s="630" t="s">
        <v>1230</v>
      </c>
      <c r="N996" s="630" t="s">
        <v>1230</v>
      </c>
      <c r="O996" s="634" t="s">
        <v>9758</v>
      </c>
      <c r="P996" s="389" t="s">
        <v>8769</v>
      </c>
      <c r="Q996" s="632"/>
      <c r="R996" s="456"/>
      <c r="S996" s="55"/>
      <c r="T996" s="633"/>
      <c r="U996" s="394"/>
      <c r="V996" s="395"/>
      <c r="W996" s="395"/>
      <c r="X996" s="395"/>
      <c r="Y996" s="395"/>
      <c r="Z996" s="395"/>
      <c r="AA996" s="395"/>
      <c r="AB996" s="395"/>
      <c r="AC996" s="395"/>
      <c r="AD996" s="395"/>
      <c r="AE996" s="395"/>
      <c r="AF996" s="395"/>
      <c r="AG996" s="395"/>
      <c r="AH996" s="395"/>
      <c r="AI996" s="395"/>
      <c r="AJ996" s="395"/>
      <c r="AK996" s="395"/>
    </row>
    <row r="997" spans="1:37" ht="30" customHeight="1">
      <c r="A997" s="450" t="s">
        <v>7869</v>
      </c>
      <c r="B997" s="451" t="s">
        <v>7870</v>
      </c>
      <c r="C997" s="552" t="s">
        <v>7871</v>
      </c>
      <c r="D997" s="585" t="s">
        <v>7872</v>
      </c>
      <c r="E997" s="453" t="s">
        <v>7873</v>
      </c>
      <c r="F997" s="453"/>
      <c r="G997" s="453" t="s">
        <v>3909</v>
      </c>
      <c r="H997" s="455">
        <v>44643</v>
      </c>
      <c r="I997" s="391">
        <f t="shared" ca="1" si="1"/>
        <v>1387</v>
      </c>
      <c r="J997" s="455">
        <v>44662</v>
      </c>
      <c r="K997" s="456" t="s">
        <v>8767</v>
      </c>
      <c r="L997" s="629">
        <v>3500</v>
      </c>
      <c r="M997" s="630" t="s">
        <v>1230</v>
      </c>
      <c r="N997" s="679" t="s">
        <v>1230</v>
      </c>
      <c r="O997" s="634" t="s">
        <v>9759</v>
      </c>
      <c r="P997" s="680" t="s">
        <v>8769</v>
      </c>
      <c r="Q997" s="632"/>
      <c r="R997" s="456"/>
      <c r="S997" s="55"/>
      <c r="T997" s="633"/>
      <c r="U997" s="394"/>
      <c r="V997" s="395"/>
      <c r="W997" s="395"/>
      <c r="X997" s="395"/>
      <c r="Y997" s="395"/>
      <c r="Z997" s="395"/>
      <c r="AA997" s="395"/>
      <c r="AB997" s="395"/>
      <c r="AC997" s="395"/>
      <c r="AD997" s="395"/>
      <c r="AE997" s="395"/>
      <c r="AF997" s="395"/>
      <c r="AG997" s="395"/>
      <c r="AH997" s="395"/>
      <c r="AI997" s="395"/>
      <c r="AJ997" s="395"/>
      <c r="AK997" s="395"/>
    </row>
    <row r="998" spans="1:37" ht="30" customHeight="1">
      <c r="A998" s="450" t="s">
        <v>7877</v>
      </c>
      <c r="B998" s="451" t="s">
        <v>7878</v>
      </c>
      <c r="C998" s="552" t="s">
        <v>7879</v>
      </c>
      <c r="D998" s="585" t="s">
        <v>7880</v>
      </c>
      <c r="E998" s="453" t="s">
        <v>7881</v>
      </c>
      <c r="F998" s="453" t="s">
        <v>7794</v>
      </c>
      <c r="G998" s="453" t="s">
        <v>3784</v>
      </c>
      <c r="H998" s="455">
        <v>44638</v>
      </c>
      <c r="I998" s="391">
        <f t="shared" ca="1" si="1"/>
        <v>1392</v>
      </c>
      <c r="J998" s="455">
        <v>44652</v>
      </c>
      <c r="K998" s="456" t="s">
        <v>9194</v>
      </c>
      <c r="L998" s="629">
        <v>3500</v>
      </c>
      <c r="M998" s="630" t="s">
        <v>32</v>
      </c>
      <c r="N998" s="630" t="s">
        <v>1230</v>
      </c>
      <c r="O998" s="634" t="s">
        <v>9760</v>
      </c>
      <c r="P998" s="389" t="s">
        <v>9196</v>
      </c>
      <c r="Q998" s="632"/>
      <c r="R998" s="456"/>
      <c r="S998" s="55"/>
      <c r="T998" s="633"/>
      <c r="U998" s="394"/>
      <c r="V998" s="395"/>
      <c r="W998" s="395"/>
      <c r="X998" s="395"/>
      <c r="Y998" s="395"/>
      <c r="Z998" s="395"/>
      <c r="AA998" s="395"/>
      <c r="AB998" s="395"/>
      <c r="AC998" s="395"/>
      <c r="AD998" s="395"/>
      <c r="AE998" s="395"/>
      <c r="AF998" s="395"/>
      <c r="AG998" s="395"/>
      <c r="AH998" s="395"/>
      <c r="AI998" s="395"/>
      <c r="AJ998" s="395"/>
      <c r="AK998" s="395"/>
    </row>
    <row r="999" spans="1:37" ht="30" customHeight="1">
      <c r="A999" s="594" t="s">
        <v>7885</v>
      </c>
      <c r="B999" s="635" t="s">
        <v>7886</v>
      </c>
      <c r="C999" s="595" t="s">
        <v>7887</v>
      </c>
      <c r="D999" s="596" t="s">
        <v>7888</v>
      </c>
      <c r="E999" s="637" t="s">
        <v>7889</v>
      </c>
      <c r="F999" s="637" t="s">
        <v>7794</v>
      </c>
      <c r="G999" s="637" t="s">
        <v>3784</v>
      </c>
      <c r="H999" s="639">
        <v>44643</v>
      </c>
      <c r="I999" s="599">
        <f t="shared" ca="1" si="1"/>
        <v>1387</v>
      </c>
      <c r="J999" s="639"/>
      <c r="K999" s="598" t="s">
        <v>8767</v>
      </c>
      <c r="L999" s="640">
        <v>3500</v>
      </c>
      <c r="M999" s="641" t="s">
        <v>32</v>
      </c>
      <c r="N999" s="641" t="s">
        <v>32</v>
      </c>
      <c r="O999" s="655" t="s">
        <v>9718</v>
      </c>
      <c r="P999" s="685" t="s">
        <v>8769</v>
      </c>
      <c r="Q999" s="643"/>
      <c r="R999" s="601" t="s">
        <v>8776</v>
      </c>
      <c r="S999" s="603"/>
      <c r="T999" s="644" t="s">
        <v>9129</v>
      </c>
      <c r="U999" s="602"/>
      <c r="V999" s="645"/>
      <c r="W999" s="645"/>
      <c r="X999" s="645"/>
      <c r="Y999" s="645"/>
      <c r="Z999" s="645"/>
      <c r="AA999" s="645"/>
      <c r="AB999" s="645"/>
      <c r="AC999" s="645"/>
      <c r="AD999" s="645"/>
      <c r="AE999" s="645"/>
      <c r="AF999" s="645"/>
      <c r="AG999" s="645"/>
      <c r="AH999" s="645"/>
      <c r="AI999" s="645"/>
      <c r="AJ999" s="645"/>
      <c r="AK999" s="645"/>
    </row>
    <row r="1000" spans="1:37" ht="30" customHeight="1">
      <c r="A1000" s="450" t="s">
        <v>7893</v>
      </c>
      <c r="B1000" s="451" t="s">
        <v>7894</v>
      </c>
      <c r="C1000" s="552" t="s">
        <v>7895</v>
      </c>
      <c r="D1000" s="585" t="s">
        <v>7896</v>
      </c>
      <c r="E1000" s="453" t="s">
        <v>7897</v>
      </c>
      <c r="F1000" s="453"/>
      <c r="G1000" s="453" t="s">
        <v>3784</v>
      </c>
      <c r="H1000" s="455">
        <v>44638</v>
      </c>
      <c r="I1000" s="391">
        <f t="shared" ca="1" si="1"/>
        <v>1392</v>
      </c>
      <c r="J1000" s="455">
        <v>44708</v>
      </c>
      <c r="K1000" s="456" t="s">
        <v>9194</v>
      </c>
      <c r="L1000" s="629">
        <v>3500</v>
      </c>
      <c r="M1000" s="630" t="s">
        <v>1230</v>
      </c>
      <c r="N1000" s="630" t="s">
        <v>1230</v>
      </c>
      <c r="O1000" s="634" t="s">
        <v>9761</v>
      </c>
      <c r="P1000" s="389" t="s">
        <v>9196</v>
      </c>
      <c r="Q1000" s="632"/>
      <c r="R1000" s="456"/>
      <c r="S1000" s="55"/>
      <c r="T1000" s="633"/>
      <c r="U1000" s="394"/>
      <c r="V1000" s="395"/>
      <c r="W1000" s="395"/>
      <c r="X1000" s="395"/>
      <c r="Y1000" s="395"/>
      <c r="Z1000" s="395"/>
      <c r="AA1000" s="395"/>
      <c r="AB1000" s="395"/>
      <c r="AC1000" s="395"/>
      <c r="AD1000" s="395"/>
      <c r="AE1000" s="395"/>
      <c r="AF1000" s="395"/>
      <c r="AG1000" s="395"/>
      <c r="AH1000" s="395"/>
      <c r="AI1000" s="395"/>
      <c r="AJ1000" s="395"/>
      <c r="AK1000" s="395"/>
    </row>
    <row r="1001" spans="1:37" ht="30" customHeight="1">
      <c r="A1001" s="450" t="s">
        <v>7901</v>
      </c>
      <c r="B1001" s="451" t="s">
        <v>7902</v>
      </c>
      <c r="C1001" s="552" t="s">
        <v>7903</v>
      </c>
      <c r="D1001" s="585" t="s">
        <v>7904</v>
      </c>
      <c r="E1001" s="453" t="s">
        <v>7905</v>
      </c>
      <c r="F1001" s="453" t="s">
        <v>7794</v>
      </c>
      <c r="G1001" s="453" t="s">
        <v>3784</v>
      </c>
      <c r="H1001" s="455">
        <v>44643</v>
      </c>
      <c r="I1001" s="391">
        <f t="shared" ca="1" si="1"/>
        <v>1387</v>
      </c>
      <c r="J1001" s="455">
        <v>44650</v>
      </c>
      <c r="K1001" s="456" t="s">
        <v>8767</v>
      </c>
      <c r="L1001" s="629">
        <v>3500</v>
      </c>
      <c r="M1001" s="630" t="s">
        <v>1230</v>
      </c>
      <c r="N1001" s="630" t="s">
        <v>1230</v>
      </c>
      <c r="O1001" s="634" t="s">
        <v>9762</v>
      </c>
      <c r="P1001" s="680" t="s">
        <v>8769</v>
      </c>
      <c r="Q1001" s="632"/>
      <c r="R1001" s="456"/>
      <c r="S1001" s="55"/>
      <c r="T1001" s="633"/>
      <c r="U1001" s="394"/>
      <c r="V1001" s="395"/>
      <c r="W1001" s="395"/>
      <c r="X1001" s="395"/>
      <c r="Y1001" s="395"/>
      <c r="Z1001" s="395"/>
      <c r="AA1001" s="395"/>
      <c r="AB1001" s="395"/>
      <c r="AC1001" s="395"/>
      <c r="AD1001" s="395"/>
      <c r="AE1001" s="395"/>
      <c r="AF1001" s="395"/>
      <c r="AG1001" s="395"/>
      <c r="AH1001" s="395"/>
      <c r="AI1001" s="395"/>
      <c r="AJ1001" s="395"/>
      <c r="AK1001" s="395"/>
    </row>
    <row r="1002" spans="1:37" ht="30" customHeight="1">
      <c r="A1002" s="594" t="s">
        <v>7909</v>
      </c>
      <c r="B1002" s="635" t="s">
        <v>7910</v>
      </c>
      <c r="C1002" s="595" t="s">
        <v>7911</v>
      </c>
      <c r="D1002" s="596" t="s">
        <v>7912</v>
      </c>
      <c r="E1002" s="637" t="s">
        <v>7913</v>
      </c>
      <c r="F1002" s="637"/>
      <c r="G1002" s="637" t="s">
        <v>3784</v>
      </c>
      <c r="H1002" s="639">
        <v>44638</v>
      </c>
      <c r="I1002" s="599">
        <f t="shared" ca="1" si="1"/>
        <v>1392</v>
      </c>
      <c r="J1002" s="639"/>
      <c r="K1002" s="598" t="s">
        <v>9194</v>
      </c>
      <c r="L1002" s="640">
        <v>3500</v>
      </c>
      <c r="M1002" s="641" t="s">
        <v>32</v>
      </c>
      <c r="N1002" s="641" t="s">
        <v>32</v>
      </c>
      <c r="O1002" s="655" t="s">
        <v>9473</v>
      </c>
      <c r="P1002" s="685" t="s">
        <v>9196</v>
      </c>
      <c r="Q1002" s="643"/>
      <c r="R1002" s="601" t="s">
        <v>8776</v>
      </c>
      <c r="S1002" s="603"/>
      <c r="T1002" s="644" t="s">
        <v>9129</v>
      </c>
      <c r="U1002" s="602"/>
      <c r="V1002" s="645"/>
      <c r="W1002" s="645"/>
      <c r="X1002" s="645"/>
      <c r="Y1002" s="645"/>
      <c r="Z1002" s="645"/>
      <c r="AA1002" s="645"/>
      <c r="AB1002" s="645"/>
      <c r="AC1002" s="645"/>
      <c r="AD1002" s="645"/>
      <c r="AE1002" s="645"/>
      <c r="AF1002" s="645"/>
      <c r="AG1002" s="645"/>
      <c r="AH1002" s="645"/>
      <c r="AI1002" s="645"/>
      <c r="AJ1002" s="645"/>
      <c r="AK1002" s="645"/>
    </row>
    <row r="1003" spans="1:37" ht="30" customHeight="1">
      <c r="A1003" s="594" t="s">
        <v>7917</v>
      </c>
      <c r="B1003" s="635" t="s">
        <v>7918</v>
      </c>
      <c r="C1003" s="595" t="s">
        <v>7919</v>
      </c>
      <c r="D1003" s="596" t="s">
        <v>7920</v>
      </c>
      <c r="E1003" s="637" t="s">
        <v>7921</v>
      </c>
      <c r="F1003" s="637"/>
      <c r="G1003" s="637" t="s">
        <v>3788</v>
      </c>
      <c r="H1003" s="639">
        <v>44638</v>
      </c>
      <c r="I1003" s="599">
        <f t="shared" ca="1" si="1"/>
        <v>1392</v>
      </c>
      <c r="J1003" s="639"/>
      <c r="K1003" s="598" t="s">
        <v>9194</v>
      </c>
      <c r="L1003" s="640">
        <v>3500</v>
      </c>
      <c r="M1003" s="641" t="s">
        <v>32</v>
      </c>
      <c r="N1003" s="641" t="s">
        <v>32</v>
      </c>
      <c r="O1003" s="655" t="s">
        <v>9473</v>
      </c>
      <c r="P1003" s="685" t="s">
        <v>9196</v>
      </c>
      <c r="Q1003" s="643"/>
      <c r="R1003" s="601" t="s">
        <v>8776</v>
      </c>
      <c r="S1003" s="603"/>
      <c r="T1003" s="644" t="s">
        <v>9129</v>
      </c>
      <c r="U1003" s="602"/>
      <c r="V1003" s="645"/>
      <c r="W1003" s="645"/>
      <c r="X1003" s="645"/>
      <c r="Y1003" s="645"/>
      <c r="Z1003" s="645"/>
      <c r="AA1003" s="645"/>
      <c r="AB1003" s="645"/>
      <c r="AC1003" s="645"/>
      <c r="AD1003" s="645"/>
      <c r="AE1003" s="645"/>
      <c r="AF1003" s="645"/>
      <c r="AG1003" s="645"/>
      <c r="AH1003" s="645"/>
      <c r="AI1003" s="645"/>
      <c r="AJ1003" s="645"/>
      <c r="AK1003" s="645"/>
    </row>
    <row r="1004" spans="1:37" ht="30" customHeight="1">
      <c r="A1004" s="450" t="s">
        <v>7925</v>
      </c>
      <c r="B1004" s="451" t="s">
        <v>7926</v>
      </c>
      <c r="C1004" s="552" t="s">
        <v>7927</v>
      </c>
      <c r="D1004" s="585" t="s">
        <v>7928</v>
      </c>
      <c r="E1004" s="453" t="s">
        <v>7929</v>
      </c>
      <c r="F1004" s="453"/>
      <c r="G1004" s="453" t="s">
        <v>3814</v>
      </c>
      <c r="H1004" s="455">
        <v>44638</v>
      </c>
      <c r="I1004" s="391">
        <f t="shared" ca="1" si="1"/>
        <v>1392</v>
      </c>
      <c r="J1004" s="455">
        <v>45160</v>
      </c>
      <c r="K1004" s="456" t="s">
        <v>9194</v>
      </c>
      <c r="L1004" s="629">
        <v>3500</v>
      </c>
      <c r="M1004" s="630" t="s">
        <v>1230</v>
      </c>
      <c r="N1004" s="630" t="s">
        <v>1230</v>
      </c>
      <c r="O1004" s="634" t="s">
        <v>9763</v>
      </c>
      <c r="P1004" s="680" t="s">
        <v>9196</v>
      </c>
      <c r="Q1004" s="632" t="s">
        <v>1230</v>
      </c>
      <c r="R1004" s="389" t="s">
        <v>8776</v>
      </c>
      <c r="S1004" s="55" t="s">
        <v>7181</v>
      </c>
      <c r="T1004" s="633"/>
      <c r="U1004" s="394"/>
      <c r="V1004" s="395"/>
      <c r="W1004" s="395"/>
      <c r="X1004" s="395"/>
      <c r="Y1004" s="395"/>
      <c r="Z1004" s="395"/>
      <c r="AA1004" s="395"/>
      <c r="AB1004" s="395"/>
      <c r="AC1004" s="395"/>
      <c r="AD1004" s="395"/>
      <c r="AE1004" s="395"/>
      <c r="AF1004" s="395"/>
      <c r="AG1004" s="395"/>
      <c r="AH1004" s="395"/>
      <c r="AI1004" s="395"/>
      <c r="AJ1004" s="395"/>
      <c r="AK1004" s="395"/>
    </row>
    <row r="1005" spans="1:37" ht="30" customHeight="1">
      <c r="A1005" s="594" t="s">
        <v>7933</v>
      </c>
      <c r="B1005" s="635" t="s">
        <v>7934</v>
      </c>
      <c r="C1005" s="595" t="s">
        <v>7935</v>
      </c>
      <c r="D1005" s="596" t="s">
        <v>7936</v>
      </c>
      <c r="E1005" s="637" t="s">
        <v>7937</v>
      </c>
      <c r="F1005" s="637"/>
      <c r="G1005" s="637" t="s">
        <v>7256</v>
      </c>
      <c r="H1005" s="639">
        <v>44638</v>
      </c>
      <c r="I1005" s="599">
        <f t="shared" ca="1" si="1"/>
        <v>1392</v>
      </c>
      <c r="J1005" s="639"/>
      <c r="K1005" s="598" t="s">
        <v>9194</v>
      </c>
      <c r="L1005" s="640">
        <v>3500</v>
      </c>
      <c r="M1005" s="641" t="s">
        <v>32</v>
      </c>
      <c r="N1005" s="641" t="s">
        <v>32</v>
      </c>
      <c r="O1005" s="655" t="s">
        <v>9473</v>
      </c>
      <c r="P1005" s="601" t="s">
        <v>9196</v>
      </c>
      <c r="Q1005" s="643"/>
      <c r="R1005" s="601" t="s">
        <v>8776</v>
      </c>
      <c r="S1005" s="603"/>
      <c r="T1005" s="644" t="s">
        <v>9129</v>
      </c>
      <c r="U1005" s="602"/>
      <c r="V1005" s="645"/>
      <c r="W1005" s="645"/>
      <c r="X1005" s="645"/>
      <c r="Y1005" s="645"/>
      <c r="Z1005" s="645"/>
      <c r="AA1005" s="645"/>
      <c r="AB1005" s="645"/>
      <c r="AC1005" s="645"/>
      <c r="AD1005" s="645"/>
      <c r="AE1005" s="645"/>
      <c r="AF1005" s="645"/>
      <c r="AG1005" s="645"/>
      <c r="AH1005" s="645"/>
      <c r="AI1005" s="645"/>
      <c r="AJ1005" s="645"/>
      <c r="AK1005" s="645"/>
    </row>
    <row r="1006" spans="1:37" ht="30" customHeight="1">
      <c r="A1006" s="450" t="s">
        <v>7941</v>
      </c>
      <c r="B1006" s="451" t="s">
        <v>7942</v>
      </c>
      <c r="C1006" s="552" t="s">
        <v>7943</v>
      </c>
      <c r="D1006" s="585" t="s">
        <v>7944</v>
      </c>
      <c r="E1006" s="453" t="s">
        <v>7921</v>
      </c>
      <c r="F1006" s="453"/>
      <c r="G1006" s="453" t="s">
        <v>3788</v>
      </c>
      <c r="H1006" s="455">
        <v>44641</v>
      </c>
      <c r="I1006" s="391">
        <f t="shared" ca="1" si="1"/>
        <v>1389</v>
      </c>
      <c r="J1006" s="455">
        <v>44645</v>
      </c>
      <c r="K1006" s="456" t="s">
        <v>8808</v>
      </c>
      <c r="L1006" s="629">
        <v>9800</v>
      </c>
      <c r="M1006" s="630" t="s">
        <v>1230</v>
      </c>
      <c r="N1006" s="679" t="s">
        <v>1230</v>
      </c>
      <c r="O1006" s="634" t="s">
        <v>9764</v>
      </c>
      <c r="P1006" s="680" t="s">
        <v>8810</v>
      </c>
      <c r="Q1006" s="632"/>
      <c r="R1006" s="456"/>
      <c r="S1006" s="55"/>
      <c r="T1006" s="633"/>
      <c r="U1006" s="394"/>
      <c r="V1006" s="395"/>
      <c r="W1006" s="395"/>
      <c r="X1006" s="395"/>
      <c r="Y1006" s="395"/>
      <c r="Z1006" s="395"/>
      <c r="AA1006" s="395"/>
      <c r="AB1006" s="395"/>
      <c r="AC1006" s="395"/>
      <c r="AD1006" s="395"/>
      <c r="AE1006" s="395"/>
      <c r="AF1006" s="395"/>
      <c r="AG1006" s="395"/>
      <c r="AH1006" s="395"/>
      <c r="AI1006" s="395"/>
      <c r="AJ1006" s="395"/>
      <c r="AK1006" s="395"/>
    </row>
    <row r="1007" spans="1:37" ht="30" customHeight="1">
      <c r="A1007" s="594" t="s">
        <v>7948</v>
      </c>
      <c r="B1007" s="635" t="s">
        <v>7949</v>
      </c>
      <c r="C1007" s="595" t="s">
        <v>7950</v>
      </c>
      <c r="D1007" s="596" t="s">
        <v>7951</v>
      </c>
      <c r="E1007" s="637" t="s">
        <v>7952</v>
      </c>
      <c r="F1007" s="637"/>
      <c r="G1007" s="637" t="s">
        <v>3784</v>
      </c>
      <c r="H1007" s="639">
        <v>44638</v>
      </c>
      <c r="I1007" s="599">
        <f t="shared" ca="1" si="1"/>
        <v>1392</v>
      </c>
      <c r="J1007" s="639"/>
      <c r="K1007" s="598" t="s">
        <v>9194</v>
      </c>
      <c r="L1007" s="640">
        <v>3500</v>
      </c>
      <c r="M1007" s="641" t="s">
        <v>32</v>
      </c>
      <c r="N1007" s="641" t="s">
        <v>32</v>
      </c>
      <c r="O1007" s="655" t="s">
        <v>9473</v>
      </c>
      <c r="P1007" s="685" t="s">
        <v>9196</v>
      </c>
      <c r="Q1007" s="643"/>
      <c r="R1007" s="601" t="s">
        <v>8776</v>
      </c>
      <c r="S1007" s="603"/>
      <c r="T1007" s="644" t="s">
        <v>9129</v>
      </c>
      <c r="U1007" s="602"/>
      <c r="V1007" s="645"/>
      <c r="W1007" s="645"/>
      <c r="X1007" s="645"/>
      <c r="Y1007" s="645"/>
      <c r="Z1007" s="645"/>
      <c r="AA1007" s="645"/>
      <c r="AB1007" s="645"/>
      <c r="AC1007" s="645"/>
      <c r="AD1007" s="645"/>
      <c r="AE1007" s="645"/>
      <c r="AF1007" s="645"/>
      <c r="AG1007" s="645"/>
      <c r="AH1007" s="645"/>
      <c r="AI1007" s="645"/>
      <c r="AJ1007" s="645"/>
      <c r="AK1007" s="645"/>
    </row>
    <row r="1008" spans="1:37" ht="30" customHeight="1">
      <c r="A1008" s="594" t="s">
        <v>7956</v>
      </c>
      <c r="B1008" s="635" t="s">
        <v>7957</v>
      </c>
      <c r="C1008" s="595" t="s">
        <v>7958</v>
      </c>
      <c r="D1008" s="596" t="s">
        <v>7959</v>
      </c>
      <c r="E1008" s="637" t="s">
        <v>7960</v>
      </c>
      <c r="F1008" s="637"/>
      <c r="G1008" s="637" t="s">
        <v>3777</v>
      </c>
      <c r="H1008" s="639">
        <v>44638</v>
      </c>
      <c r="I1008" s="599">
        <f t="shared" ca="1" si="1"/>
        <v>1392</v>
      </c>
      <c r="J1008" s="639"/>
      <c r="K1008" s="598" t="s">
        <v>9194</v>
      </c>
      <c r="L1008" s="640">
        <v>3500</v>
      </c>
      <c r="M1008" s="641" t="s">
        <v>32</v>
      </c>
      <c r="N1008" s="641" t="s">
        <v>32</v>
      </c>
      <c r="O1008" s="655" t="s">
        <v>9473</v>
      </c>
      <c r="P1008" s="685" t="s">
        <v>9196</v>
      </c>
      <c r="Q1008" s="643"/>
      <c r="R1008" s="601" t="s">
        <v>8776</v>
      </c>
      <c r="S1008" s="603"/>
      <c r="T1008" s="644" t="s">
        <v>9129</v>
      </c>
      <c r="U1008" s="602"/>
      <c r="V1008" s="645"/>
      <c r="W1008" s="645"/>
      <c r="X1008" s="645"/>
      <c r="Y1008" s="645"/>
      <c r="Z1008" s="645"/>
      <c r="AA1008" s="645"/>
      <c r="AB1008" s="645"/>
      <c r="AC1008" s="645"/>
      <c r="AD1008" s="645"/>
      <c r="AE1008" s="645"/>
      <c r="AF1008" s="645"/>
      <c r="AG1008" s="645"/>
      <c r="AH1008" s="645"/>
      <c r="AI1008" s="645"/>
      <c r="AJ1008" s="645"/>
      <c r="AK1008" s="645"/>
    </row>
    <row r="1009" spans="1:37" ht="30" customHeight="1">
      <c r="A1009" s="594" t="s">
        <v>7964</v>
      </c>
      <c r="B1009" s="635" t="s">
        <v>7965</v>
      </c>
      <c r="C1009" s="595" t="s">
        <v>7966</v>
      </c>
      <c r="D1009" s="596" t="s">
        <v>7967</v>
      </c>
      <c r="E1009" s="637" t="s">
        <v>7968</v>
      </c>
      <c r="F1009" s="637"/>
      <c r="G1009" s="637" t="s">
        <v>3814</v>
      </c>
      <c r="H1009" s="639">
        <v>44638</v>
      </c>
      <c r="I1009" s="599">
        <f t="shared" ca="1" si="1"/>
        <v>1392</v>
      </c>
      <c r="J1009" s="639"/>
      <c r="K1009" s="598" t="s">
        <v>9194</v>
      </c>
      <c r="L1009" s="640">
        <v>3500</v>
      </c>
      <c r="M1009" s="641" t="s">
        <v>32</v>
      </c>
      <c r="N1009" s="641" t="s">
        <v>32</v>
      </c>
      <c r="O1009" s="655" t="s">
        <v>9473</v>
      </c>
      <c r="P1009" s="601" t="s">
        <v>9196</v>
      </c>
      <c r="Q1009" s="643"/>
      <c r="R1009" s="601" t="s">
        <v>8776</v>
      </c>
      <c r="S1009" s="603"/>
      <c r="T1009" s="644" t="s">
        <v>9129</v>
      </c>
      <c r="U1009" s="602"/>
      <c r="V1009" s="645"/>
      <c r="W1009" s="645"/>
      <c r="X1009" s="645"/>
      <c r="Y1009" s="645"/>
      <c r="Z1009" s="645"/>
      <c r="AA1009" s="645"/>
      <c r="AB1009" s="645"/>
      <c r="AC1009" s="645"/>
      <c r="AD1009" s="645"/>
      <c r="AE1009" s="645"/>
      <c r="AF1009" s="645"/>
      <c r="AG1009" s="645"/>
      <c r="AH1009" s="645"/>
      <c r="AI1009" s="645"/>
      <c r="AJ1009" s="645"/>
      <c r="AK1009" s="645"/>
    </row>
    <row r="1010" spans="1:37" ht="30" customHeight="1">
      <c r="A1010" s="450" t="s">
        <v>2988</v>
      </c>
      <c r="B1010" s="451" t="s">
        <v>7100</v>
      </c>
      <c r="C1010" s="451" t="s">
        <v>7101</v>
      </c>
      <c r="D1010" s="585" t="s">
        <v>7102</v>
      </c>
      <c r="E1010" s="453" t="s">
        <v>7103</v>
      </c>
      <c r="F1010" s="453" t="s">
        <v>4000</v>
      </c>
      <c r="G1010" s="453" t="s">
        <v>3784</v>
      </c>
      <c r="H1010" s="455">
        <v>44638</v>
      </c>
      <c r="I1010" s="391">
        <f t="shared" ca="1" si="1"/>
        <v>1392</v>
      </c>
      <c r="J1010" s="455">
        <v>44638</v>
      </c>
      <c r="K1010" s="456" t="s">
        <v>8778</v>
      </c>
      <c r="L1010" s="629">
        <v>29000</v>
      </c>
      <c r="M1010" s="630" t="s">
        <v>1230</v>
      </c>
      <c r="N1010" s="679" t="s">
        <v>1230</v>
      </c>
      <c r="O1010" s="634" t="s">
        <v>9765</v>
      </c>
      <c r="P1010" s="680" t="s">
        <v>8780</v>
      </c>
      <c r="Q1010" s="632"/>
      <c r="R1010" s="456"/>
      <c r="S1010" s="55"/>
      <c r="T1010" s="633"/>
      <c r="U1010" s="394"/>
      <c r="V1010" s="395"/>
      <c r="W1010" s="395"/>
      <c r="X1010" s="395"/>
      <c r="Y1010" s="395"/>
      <c r="Z1010" s="395"/>
      <c r="AA1010" s="395"/>
      <c r="AB1010" s="395"/>
      <c r="AC1010" s="395"/>
      <c r="AD1010" s="395"/>
      <c r="AE1010" s="395"/>
      <c r="AF1010" s="395"/>
      <c r="AG1010" s="395"/>
      <c r="AH1010" s="395"/>
      <c r="AI1010" s="395"/>
      <c r="AJ1010" s="395"/>
      <c r="AK1010" s="395"/>
    </row>
    <row r="1011" spans="1:37" ht="30" customHeight="1">
      <c r="A1011" s="450" t="s">
        <v>7980</v>
      </c>
      <c r="B1011" s="451" t="s">
        <v>7981</v>
      </c>
      <c r="C1011" s="552" t="s">
        <v>7982</v>
      </c>
      <c r="D1011" s="585" t="s">
        <v>7983</v>
      </c>
      <c r="E1011" s="453" t="s">
        <v>7984</v>
      </c>
      <c r="F1011" s="453"/>
      <c r="G1011" s="453" t="s">
        <v>3796</v>
      </c>
      <c r="H1011" s="455">
        <v>44638</v>
      </c>
      <c r="I1011" s="391">
        <f t="shared" ca="1" si="1"/>
        <v>1392</v>
      </c>
      <c r="J1011" s="455">
        <v>45364</v>
      </c>
      <c r="K1011" s="456" t="s">
        <v>9194</v>
      </c>
      <c r="L1011" s="629">
        <v>3500</v>
      </c>
      <c r="M1011" s="630" t="s">
        <v>1230</v>
      </c>
      <c r="N1011" s="630" t="s">
        <v>1230</v>
      </c>
      <c r="O1011" s="634" t="s">
        <v>9766</v>
      </c>
      <c r="P1011" s="680" t="s">
        <v>9196</v>
      </c>
      <c r="Q1011" s="632"/>
      <c r="R1011" s="389" t="s">
        <v>8776</v>
      </c>
      <c r="S1011" s="55"/>
      <c r="T1011" s="633"/>
      <c r="U1011" s="394"/>
      <c r="V1011" s="395"/>
      <c r="W1011" s="395"/>
      <c r="X1011" s="395"/>
      <c r="Y1011" s="395"/>
      <c r="Z1011" s="395"/>
      <c r="AA1011" s="395"/>
      <c r="AB1011" s="395"/>
      <c r="AC1011" s="395"/>
      <c r="AD1011" s="395"/>
      <c r="AE1011" s="395"/>
      <c r="AF1011" s="395"/>
      <c r="AG1011" s="395"/>
      <c r="AH1011" s="395"/>
      <c r="AI1011" s="395"/>
      <c r="AJ1011" s="395"/>
      <c r="AK1011" s="395"/>
    </row>
    <row r="1012" spans="1:37" ht="30" customHeight="1">
      <c r="A1012" s="594" t="s">
        <v>7988</v>
      </c>
      <c r="B1012" s="635" t="s">
        <v>7989</v>
      </c>
      <c r="C1012" s="595" t="s">
        <v>7990</v>
      </c>
      <c r="D1012" s="596" t="s">
        <v>7991</v>
      </c>
      <c r="E1012" s="637" t="s">
        <v>7992</v>
      </c>
      <c r="F1012" s="637"/>
      <c r="G1012" s="637" t="s">
        <v>7256</v>
      </c>
      <c r="H1012" s="639">
        <v>44638</v>
      </c>
      <c r="I1012" s="599">
        <f t="shared" ca="1" si="1"/>
        <v>1392</v>
      </c>
      <c r="J1012" s="639"/>
      <c r="K1012" s="598" t="s">
        <v>9194</v>
      </c>
      <c r="L1012" s="640">
        <v>3500</v>
      </c>
      <c r="M1012" s="641" t="s">
        <v>32</v>
      </c>
      <c r="N1012" s="641" t="s">
        <v>32</v>
      </c>
      <c r="O1012" s="642" t="s">
        <v>9473</v>
      </c>
      <c r="P1012" s="601" t="s">
        <v>9196</v>
      </c>
      <c r="Q1012" s="643"/>
      <c r="R1012" s="601" t="s">
        <v>8776</v>
      </c>
      <c r="S1012" s="603"/>
      <c r="T1012" s="644" t="s">
        <v>8777</v>
      </c>
      <c r="U1012" s="602"/>
      <c r="V1012" s="645"/>
      <c r="W1012" s="645"/>
      <c r="X1012" s="645"/>
      <c r="Y1012" s="645"/>
      <c r="Z1012" s="645"/>
      <c r="AA1012" s="645"/>
      <c r="AB1012" s="645"/>
      <c r="AC1012" s="645"/>
      <c r="AD1012" s="645"/>
      <c r="AE1012" s="645"/>
      <c r="AF1012" s="645"/>
      <c r="AG1012" s="645"/>
      <c r="AH1012" s="645"/>
      <c r="AI1012" s="645"/>
      <c r="AJ1012" s="645"/>
      <c r="AK1012" s="645"/>
    </row>
    <row r="1013" spans="1:37" ht="30" customHeight="1">
      <c r="A1013" s="450" t="s">
        <v>7996</v>
      </c>
      <c r="B1013" s="451" t="s">
        <v>7997</v>
      </c>
      <c r="C1013" s="552" t="s">
        <v>7998</v>
      </c>
      <c r="D1013" s="585" t="s">
        <v>7999</v>
      </c>
      <c r="E1013" s="453" t="s">
        <v>8000</v>
      </c>
      <c r="F1013" s="453" t="s">
        <v>8001</v>
      </c>
      <c r="G1013" s="453" t="s">
        <v>3814</v>
      </c>
      <c r="H1013" s="455">
        <v>44638</v>
      </c>
      <c r="I1013" s="391">
        <f t="shared" ca="1" si="1"/>
        <v>1392</v>
      </c>
      <c r="J1013" s="455">
        <v>44643</v>
      </c>
      <c r="K1013" s="456" t="s">
        <v>8799</v>
      </c>
      <c r="L1013" s="629">
        <v>17000</v>
      </c>
      <c r="M1013" s="630" t="s">
        <v>1230</v>
      </c>
      <c r="N1013" s="630" t="s">
        <v>1230</v>
      </c>
      <c r="O1013" s="634" t="s">
        <v>9767</v>
      </c>
      <c r="P1013" s="389" t="s">
        <v>8801</v>
      </c>
      <c r="Q1013" s="632"/>
      <c r="R1013" s="456"/>
      <c r="S1013" s="55"/>
      <c r="T1013" s="633"/>
      <c r="U1013" s="394"/>
      <c r="V1013" s="395"/>
      <c r="W1013" s="395"/>
      <c r="X1013" s="395"/>
      <c r="Y1013" s="395"/>
      <c r="Z1013" s="395"/>
      <c r="AA1013" s="395"/>
      <c r="AB1013" s="395"/>
      <c r="AC1013" s="395"/>
      <c r="AD1013" s="395"/>
      <c r="AE1013" s="395"/>
      <c r="AF1013" s="395"/>
      <c r="AG1013" s="395"/>
      <c r="AH1013" s="395"/>
      <c r="AI1013" s="395"/>
      <c r="AJ1013" s="395"/>
      <c r="AK1013" s="395"/>
    </row>
    <row r="1014" spans="1:37" ht="30" customHeight="1">
      <c r="A1014" s="450" t="s">
        <v>8005</v>
      </c>
      <c r="B1014" s="451" t="s">
        <v>8006</v>
      </c>
      <c r="C1014" s="552" t="s">
        <v>8007</v>
      </c>
      <c r="D1014" s="585" t="s">
        <v>8008</v>
      </c>
      <c r="E1014" s="453" t="s">
        <v>8009</v>
      </c>
      <c r="F1014" s="453" t="s">
        <v>8010</v>
      </c>
      <c r="G1014" s="453" t="s">
        <v>3833</v>
      </c>
      <c r="H1014" s="455">
        <v>44643</v>
      </c>
      <c r="I1014" s="391">
        <f t="shared" ca="1" si="1"/>
        <v>1387</v>
      </c>
      <c r="J1014" s="455">
        <v>44713</v>
      </c>
      <c r="K1014" s="456" t="s">
        <v>8767</v>
      </c>
      <c r="L1014" s="629">
        <v>3500</v>
      </c>
      <c r="M1014" s="630" t="s">
        <v>1230</v>
      </c>
      <c r="N1014" s="630" t="s">
        <v>1230</v>
      </c>
      <c r="O1014" s="634" t="s">
        <v>9768</v>
      </c>
      <c r="P1014" s="389" t="s">
        <v>8769</v>
      </c>
      <c r="Q1014" s="632"/>
      <c r="R1014" s="456"/>
      <c r="S1014" s="55"/>
      <c r="T1014" s="633"/>
      <c r="U1014" s="394"/>
      <c r="V1014" s="395"/>
      <c r="W1014" s="395"/>
      <c r="X1014" s="395"/>
      <c r="Y1014" s="395"/>
      <c r="Z1014" s="395"/>
      <c r="AA1014" s="395"/>
      <c r="AB1014" s="395"/>
      <c r="AC1014" s="395"/>
      <c r="AD1014" s="395"/>
      <c r="AE1014" s="395"/>
      <c r="AF1014" s="395"/>
      <c r="AG1014" s="395"/>
      <c r="AH1014" s="395"/>
      <c r="AI1014" s="395"/>
      <c r="AJ1014" s="395"/>
      <c r="AK1014" s="395"/>
    </row>
    <row r="1015" spans="1:37" ht="30" customHeight="1">
      <c r="A1015" s="450" t="s">
        <v>8014</v>
      </c>
      <c r="B1015" s="451" t="s">
        <v>8015</v>
      </c>
      <c r="C1015" s="552" t="s">
        <v>8016</v>
      </c>
      <c r="D1015" s="585" t="s">
        <v>7904</v>
      </c>
      <c r="E1015" s="453" t="s">
        <v>8017</v>
      </c>
      <c r="F1015" s="453"/>
      <c r="G1015" s="453" t="s">
        <v>3833</v>
      </c>
      <c r="H1015" s="455">
        <v>44643</v>
      </c>
      <c r="I1015" s="391">
        <f t="shared" ca="1" si="1"/>
        <v>1387</v>
      </c>
      <c r="J1015" s="455">
        <v>44650</v>
      </c>
      <c r="K1015" s="456" t="s">
        <v>8767</v>
      </c>
      <c r="L1015" s="629">
        <v>3500</v>
      </c>
      <c r="M1015" s="630" t="s">
        <v>1230</v>
      </c>
      <c r="N1015" s="630" t="s">
        <v>1230</v>
      </c>
      <c r="O1015" s="634" t="s">
        <v>9769</v>
      </c>
      <c r="P1015" s="389" t="s">
        <v>8769</v>
      </c>
      <c r="Q1015" s="632"/>
      <c r="R1015" s="456"/>
      <c r="S1015" s="55"/>
      <c r="T1015" s="633"/>
      <c r="U1015" s="394"/>
      <c r="V1015" s="395"/>
      <c r="W1015" s="395"/>
      <c r="X1015" s="395"/>
      <c r="Y1015" s="395"/>
      <c r="Z1015" s="395"/>
      <c r="AA1015" s="395"/>
      <c r="AB1015" s="395"/>
      <c r="AC1015" s="395"/>
      <c r="AD1015" s="395"/>
      <c r="AE1015" s="395"/>
      <c r="AF1015" s="395"/>
      <c r="AG1015" s="395"/>
      <c r="AH1015" s="395"/>
      <c r="AI1015" s="395"/>
      <c r="AJ1015" s="395"/>
      <c r="AK1015" s="395"/>
    </row>
    <row r="1016" spans="1:37" ht="30" customHeight="1">
      <c r="A1016" s="450" t="s">
        <v>8021</v>
      </c>
      <c r="B1016" s="451" t="s">
        <v>8022</v>
      </c>
      <c r="C1016" s="552" t="s">
        <v>8023</v>
      </c>
      <c r="D1016" s="585" t="s">
        <v>7904</v>
      </c>
      <c r="E1016" s="453" t="s">
        <v>8024</v>
      </c>
      <c r="F1016" s="453"/>
      <c r="G1016" s="453" t="s">
        <v>3796</v>
      </c>
      <c r="H1016" s="455">
        <v>44643</v>
      </c>
      <c r="I1016" s="391">
        <f t="shared" ca="1" si="1"/>
        <v>1387</v>
      </c>
      <c r="J1016" s="455">
        <v>44650</v>
      </c>
      <c r="K1016" s="456" t="s">
        <v>8767</v>
      </c>
      <c r="L1016" s="629">
        <v>3500</v>
      </c>
      <c r="M1016" s="630" t="s">
        <v>1230</v>
      </c>
      <c r="N1016" s="630" t="s">
        <v>1230</v>
      </c>
      <c r="O1016" s="634" t="s">
        <v>9770</v>
      </c>
      <c r="P1016" s="389" t="s">
        <v>8769</v>
      </c>
      <c r="Q1016" s="632"/>
      <c r="R1016" s="456"/>
      <c r="S1016" s="55"/>
      <c r="T1016" s="633"/>
      <c r="U1016" s="394"/>
      <c r="V1016" s="395"/>
      <c r="W1016" s="395"/>
      <c r="X1016" s="395"/>
      <c r="Y1016" s="395"/>
      <c r="Z1016" s="395"/>
      <c r="AA1016" s="395"/>
      <c r="AB1016" s="395"/>
      <c r="AC1016" s="395"/>
      <c r="AD1016" s="395"/>
      <c r="AE1016" s="395"/>
      <c r="AF1016" s="395"/>
      <c r="AG1016" s="395"/>
      <c r="AH1016" s="395"/>
      <c r="AI1016" s="395"/>
      <c r="AJ1016" s="395"/>
      <c r="AK1016" s="395"/>
    </row>
    <row r="1017" spans="1:37" ht="30" customHeight="1">
      <c r="A1017" s="594" t="s">
        <v>8028</v>
      </c>
      <c r="B1017" s="635" t="s">
        <v>8029</v>
      </c>
      <c r="C1017" s="595" t="s">
        <v>8030</v>
      </c>
      <c r="D1017" s="596" t="s">
        <v>8031</v>
      </c>
      <c r="E1017" s="637" t="s">
        <v>8032</v>
      </c>
      <c r="F1017" s="637"/>
      <c r="G1017" s="637" t="s">
        <v>5693</v>
      </c>
      <c r="H1017" s="639">
        <v>44641</v>
      </c>
      <c r="I1017" s="599">
        <f t="shared" ca="1" si="1"/>
        <v>1389</v>
      </c>
      <c r="J1017" s="639"/>
      <c r="K1017" s="598" t="s">
        <v>8808</v>
      </c>
      <c r="L1017" s="640">
        <v>9800</v>
      </c>
      <c r="M1017" s="641" t="s">
        <v>1230</v>
      </c>
      <c r="N1017" s="641" t="s">
        <v>32</v>
      </c>
      <c r="O1017" s="655" t="s">
        <v>9132</v>
      </c>
      <c r="P1017" s="601" t="s">
        <v>8810</v>
      </c>
      <c r="Q1017" s="643"/>
      <c r="R1017" s="601" t="s">
        <v>8893</v>
      </c>
      <c r="S1017" s="603"/>
      <c r="T1017" s="644" t="s">
        <v>8823</v>
      </c>
      <c r="U1017" s="602"/>
      <c r="V1017" s="645"/>
      <c r="W1017" s="645"/>
      <c r="X1017" s="645"/>
      <c r="Y1017" s="645"/>
      <c r="Z1017" s="645"/>
      <c r="AA1017" s="645"/>
      <c r="AB1017" s="645"/>
      <c r="AC1017" s="645"/>
      <c r="AD1017" s="645"/>
      <c r="AE1017" s="645"/>
      <c r="AF1017" s="645"/>
      <c r="AG1017" s="645"/>
      <c r="AH1017" s="645"/>
      <c r="AI1017" s="645"/>
      <c r="AJ1017" s="645"/>
      <c r="AK1017" s="645"/>
    </row>
    <row r="1018" spans="1:37" ht="30" customHeight="1">
      <c r="A1018" s="450" t="s">
        <v>8036</v>
      </c>
      <c r="B1018" s="451" t="s">
        <v>8037</v>
      </c>
      <c r="C1018" s="552" t="s">
        <v>8038</v>
      </c>
      <c r="D1018" s="585" t="s">
        <v>8039</v>
      </c>
      <c r="E1018" s="453" t="s">
        <v>8040</v>
      </c>
      <c r="F1018" s="453" t="s">
        <v>8041</v>
      </c>
      <c r="G1018" s="453" t="s">
        <v>3784</v>
      </c>
      <c r="H1018" s="455">
        <v>44643</v>
      </c>
      <c r="I1018" s="391">
        <f t="shared" ca="1" si="1"/>
        <v>1387</v>
      </c>
      <c r="J1018" s="455">
        <v>44671</v>
      </c>
      <c r="K1018" s="456" t="s">
        <v>8767</v>
      </c>
      <c r="L1018" s="629">
        <v>3500</v>
      </c>
      <c r="M1018" s="630" t="s">
        <v>1230</v>
      </c>
      <c r="N1018" s="630" t="s">
        <v>1230</v>
      </c>
      <c r="O1018" s="634" t="s">
        <v>9771</v>
      </c>
      <c r="P1018" s="389" t="s">
        <v>8769</v>
      </c>
      <c r="Q1018" s="632"/>
      <c r="R1018" s="456"/>
      <c r="S1018" s="55"/>
      <c r="T1018" s="633"/>
      <c r="U1018" s="394"/>
      <c r="V1018" s="395"/>
      <c r="W1018" s="395"/>
      <c r="X1018" s="395"/>
      <c r="Y1018" s="395"/>
      <c r="Z1018" s="395"/>
      <c r="AA1018" s="395"/>
      <c r="AB1018" s="395"/>
      <c r="AC1018" s="395"/>
      <c r="AD1018" s="395"/>
      <c r="AE1018" s="395"/>
      <c r="AF1018" s="395"/>
      <c r="AG1018" s="395"/>
      <c r="AH1018" s="395"/>
      <c r="AI1018" s="395"/>
      <c r="AJ1018" s="395"/>
      <c r="AK1018" s="395"/>
    </row>
    <row r="1019" spans="1:37" ht="30" customHeight="1">
      <c r="A1019" s="450" t="s">
        <v>8045</v>
      </c>
      <c r="B1019" s="451" t="s">
        <v>8046</v>
      </c>
      <c r="C1019" s="552" t="s">
        <v>8047</v>
      </c>
      <c r="D1019" s="585" t="s">
        <v>8048</v>
      </c>
      <c r="E1019" s="453" t="s">
        <v>8049</v>
      </c>
      <c r="F1019" s="453" t="s">
        <v>8050</v>
      </c>
      <c r="G1019" s="453" t="s">
        <v>3833</v>
      </c>
      <c r="H1019" s="455">
        <v>44643</v>
      </c>
      <c r="I1019" s="391">
        <f t="shared" ca="1" si="1"/>
        <v>1387</v>
      </c>
      <c r="J1019" s="455">
        <v>44648</v>
      </c>
      <c r="K1019" s="456" t="s">
        <v>8767</v>
      </c>
      <c r="L1019" s="629">
        <v>3500</v>
      </c>
      <c r="M1019" s="630" t="s">
        <v>1230</v>
      </c>
      <c r="N1019" s="630" t="s">
        <v>1230</v>
      </c>
      <c r="O1019" s="634" t="s">
        <v>9772</v>
      </c>
      <c r="P1019" s="389" t="s">
        <v>8769</v>
      </c>
      <c r="Q1019" s="632"/>
      <c r="R1019" s="456"/>
      <c r="S1019" s="55"/>
      <c r="T1019" s="633"/>
      <c r="U1019" s="394"/>
      <c r="V1019" s="395"/>
      <c r="W1019" s="395"/>
      <c r="X1019" s="395"/>
      <c r="Y1019" s="395"/>
      <c r="Z1019" s="395"/>
      <c r="AA1019" s="395"/>
      <c r="AB1019" s="395"/>
      <c r="AC1019" s="395"/>
      <c r="AD1019" s="395"/>
      <c r="AE1019" s="395"/>
      <c r="AF1019" s="395"/>
      <c r="AG1019" s="395"/>
      <c r="AH1019" s="395"/>
      <c r="AI1019" s="395"/>
      <c r="AJ1019" s="395"/>
      <c r="AK1019" s="395"/>
    </row>
    <row r="1020" spans="1:37" ht="30" customHeight="1">
      <c r="A1020" s="450" t="s">
        <v>8054</v>
      </c>
      <c r="B1020" s="451" t="s">
        <v>8055</v>
      </c>
      <c r="C1020" s="552" t="s">
        <v>8056</v>
      </c>
      <c r="D1020" s="585" t="s">
        <v>8057</v>
      </c>
      <c r="E1020" s="453" t="s">
        <v>8058</v>
      </c>
      <c r="F1020" s="453"/>
      <c r="G1020" s="453" t="s">
        <v>3833</v>
      </c>
      <c r="H1020" s="455">
        <v>44641</v>
      </c>
      <c r="I1020" s="391">
        <f t="shared" ca="1" si="1"/>
        <v>1389</v>
      </c>
      <c r="J1020" s="455">
        <v>44665</v>
      </c>
      <c r="K1020" s="456" t="s">
        <v>8808</v>
      </c>
      <c r="L1020" s="629">
        <v>9800</v>
      </c>
      <c r="M1020" s="630" t="s">
        <v>1230</v>
      </c>
      <c r="N1020" s="630" t="s">
        <v>1230</v>
      </c>
      <c r="O1020" s="634" t="s">
        <v>9773</v>
      </c>
      <c r="P1020" s="389" t="s">
        <v>8810</v>
      </c>
      <c r="Q1020" s="632"/>
      <c r="R1020" s="456"/>
      <c r="S1020" s="55"/>
      <c r="T1020" s="633"/>
      <c r="U1020" s="394"/>
      <c r="V1020" s="395"/>
      <c r="W1020" s="395"/>
      <c r="X1020" s="395"/>
      <c r="Y1020" s="395"/>
      <c r="Z1020" s="395"/>
      <c r="AA1020" s="395"/>
      <c r="AB1020" s="395"/>
      <c r="AC1020" s="395"/>
      <c r="AD1020" s="395"/>
      <c r="AE1020" s="395"/>
      <c r="AF1020" s="395"/>
      <c r="AG1020" s="395"/>
      <c r="AH1020" s="395"/>
      <c r="AI1020" s="395"/>
      <c r="AJ1020" s="395"/>
      <c r="AK1020" s="395"/>
    </row>
    <row r="1021" spans="1:37" ht="30" customHeight="1">
      <c r="A1021" s="450" t="s">
        <v>8062</v>
      </c>
      <c r="B1021" s="451" t="s">
        <v>8063</v>
      </c>
      <c r="C1021" s="552" t="s">
        <v>8064</v>
      </c>
      <c r="D1021" s="585" t="s">
        <v>8065</v>
      </c>
      <c r="E1021" s="453" t="s">
        <v>8066</v>
      </c>
      <c r="F1021" s="453"/>
      <c r="G1021" s="453" t="s">
        <v>3784</v>
      </c>
      <c r="H1021" s="455">
        <v>44643</v>
      </c>
      <c r="I1021" s="391">
        <f t="shared" ca="1" si="1"/>
        <v>1387</v>
      </c>
      <c r="J1021" s="455">
        <v>44650</v>
      </c>
      <c r="K1021" s="456" t="s">
        <v>8767</v>
      </c>
      <c r="L1021" s="629">
        <v>3500</v>
      </c>
      <c r="M1021" s="630" t="s">
        <v>1230</v>
      </c>
      <c r="N1021" s="630" t="s">
        <v>1230</v>
      </c>
      <c r="O1021" s="634" t="s">
        <v>9774</v>
      </c>
      <c r="P1021" s="389" t="s">
        <v>8769</v>
      </c>
      <c r="Q1021" s="632"/>
      <c r="R1021" s="456"/>
      <c r="S1021" s="55"/>
      <c r="T1021" s="633"/>
      <c r="U1021" s="394"/>
      <c r="V1021" s="395"/>
      <c r="W1021" s="395"/>
      <c r="X1021" s="395"/>
      <c r="Y1021" s="395"/>
      <c r="Z1021" s="395"/>
      <c r="AA1021" s="395"/>
      <c r="AB1021" s="395"/>
      <c r="AC1021" s="395"/>
      <c r="AD1021" s="395"/>
      <c r="AE1021" s="395"/>
      <c r="AF1021" s="395"/>
      <c r="AG1021" s="395"/>
      <c r="AH1021" s="395"/>
      <c r="AI1021" s="395"/>
      <c r="AJ1021" s="395"/>
      <c r="AK1021" s="395"/>
    </row>
    <row r="1022" spans="1:37" ht="30" customHeight="1">
      <c r="A1022" s="594" t="s">
        <v>8070</v>
      </c>
      <c r="B1022" s="635" t="s">
        <v>8071</v>
      </c>
      <c r="C1022" s="595" t="s">
        <v>8072</v>
      </c>
      <c r="D1022" s="596" t="s">
        <v>8073</v>
      </c>
      <c r="E1022" s="637" t="s">
        <v>8074</v>
      </c>
      <c r="F1022" s="637"/>
      <c r="G1022" s="637" t="s">
        <v>3833</v>
      </c>
      <c r="H1022" s="639">
        <v>44643</v>
      </c>
      <c r="I1022" s="599">
        <f t="shared" ca="1" si="1"/>
        <v>1387</v>
      </c>
      <c r="J1022" s="639"/>
      <c r="K1022" s="598" t="s">
        <v>8767</v>
      </c>
      <c r="L1022" s="640">
        <v>3500</v>
      </c>
      <c r="M1022" s="641" t="s">
        <v>1230</v>
      </c>
      <c r="N1022" s="641" t="s">
        <v>32</v>
      </c>
      <c r="O1022" s="655" t="s">
        <v>9718</v>
      </c>
      <c r="P1022" s="685" t="s">
        <v>8769</v>
      </c>
      <c r="Q1022" s="643"/>
      <c r="R1022" s="601" t="s">
        <v>8776</v>
      </c>
      <c r="S1022" s="603"/>
      <c r="T1022" s="644" t="s">
        <v>8823</v>
      </c>
      <c r="U1022" s="602"/>
      <c r="V1022" s="645"/>
      <c r="W1022" s="645"/>
      <c r="X1022" s="645"/>
      <c r="Y1022" s="645"/>
      <c r="Z1022" s="645"/>
      <c r="AA1022" s="645"/>
      <c r="AB1022" s="645"/>
      <c r="AC1022" s="645"/>
      <c r="AD1022" s="645"/>
      <c r="AE1022" s="645"/>
      <c r="AF1022" s="645"/>
      <c r="AG1022" s="645"/>
      <c r="AH1022" s="645"/>
      <c r="AI1022" s="645"/>
      <c r="AJ1022" s="645"/>
      <c r="AK1022" s="645"/>
    </row>
    <row r="1023" spans="1:37" ht="30" customHeight="1">
      <c r="A1023" s="450" t="s">
        <v>8078</v>
      </c>
      <c r="B1023" s="451" t="s">
        <v>8079</v>
      </c>
      <c r="C1023" s="552" t="s">
        <v>8080</v>
      </c>
      <c r="D1023" s="456" t="s">
        <v>8081</v>
      </c>
      <c r="E1023" s="560" t="s">
        <v>8082</v>
      </c>
      <c r="F1023" s="560"/>
      <c r="G1023" s="560" t="s">
        <v>8083</v>
      </c>
      <c r="H1023" s="455">
        <v>44638</v>
      </c>
      <c r="I1023" s="391">
        <f t="shared" ca="1" si="1"/>
        <v>1392</v>
      </c>
      <c r="J1023" s="455">
        <v>44645</v>
      </c>
      <c r="K1023" s="456" t="s">
        <v>9194</v>
      </c>
      <c r="L1023" s="629">
        <v>3500</v>
      </c>
      <c r="M1023" s="630" t="s">
        <v>1230</v>
      </c>
      <c r="N1023" s="630" t="s">
        <v>1230</v>
      </c>
      <c r="O1023" s="634" t="s">
        <v>9775</v>
      </c>
      <c r="P1023" s="680" t="s">
        <v>9196</v>
      </c>
      <c r="Q1023" s="632"/>
      <c r="R1023" s="456"/>
      <c r="S1023" s="55"/>
      <c r="T1023" s="633"/>
      <c r="U1023" s="394"/>
      <c r="V1023" s="395"/>
      <c r="W1023" s="395"/>
      <c r="X1023" s="395"/>
      <c r="Y1023" s="395"/>
      <c r="Z1023" s="395"/>
      <c r="AA1023" s="395"/>
      <c r="AB1023" s="395"/>
      <c r="AC1023" s="395"/>
      <c r="AD1023" s="395"/>
      <c r="AE1023" s="395"/>
      <c r="AF1023" s="395"/>
      <c r="AG1023" s="395"/>
      <c r="AH1023" s="395"/>
      <c r="AI1023" s="395"/>
      <c r="AJ1023" s="395"/>
      <c r="AK1023" s="395"/>
    </row>
    <row r="1024" spans="1:37" ht="30" customHeight="1">
      <c r="A1024" s="594" t="s">
        <v>8087</v>
      </c>
      <c r="B1024" s="635" t="s">
        <v>8088</v>
      </c>
      <c r="C1024" s="595" t="s">
        <v>8089</v>
      </c>
      <c r="D1024" s="596" t="s">
        <v>8090</v>
      </c>
      <c r="E1024" s="637" t="s">
        <v>8091</v>
      </c>
      <c r="F1024" s="637"/>
      <c r="G1024" s="637" t="s">
        <v>3814</v>
      </c>
      <c r="H1024" s="639">
        <v>44638</v>
      </c>
      <c r="I1024" s="599">
        <f t="shared" ca="1" si="1"/>
        <v>1392</v>
      </c>
      <c r="J1024" s="639"/>
      <c r="K1024" s="598" t="s">
        <v>9194</v>
      </c>
      <c r="L1024" s="640">
        <v>3500</v>
      </c>
      <c r="M1024" s="641" t="s">
        <v>32</v>
      </c>
      <c r="N1024" s="641" t="s">
        <v>32</v>
      </c>
      <c r="O1024" s="655" t="s">
        <v>9473</v>
      </c>
      <c r="P1024" s="685" t="s">
        <v>9196</v>
      </c>
      <c r="Q1024" s="643"/>
      <c r="R1024" s="601" t="s">
        <v>8776</v>
      </c>
      <c r="S1024" s="603"/>
      <c r="T1024" s="644" t="s">
        <v>8777</v>
      </c>
      <c r="U1024" s="602"/>
      <c r="V1024" s="645"/>
      <c r="W1024" s="645"/>
      <c r="X1024" s="645"/>
      <c r="Y1024" s="645"/>
      <c r="Z1024" s="645"/>
      <c r="AA1024" s="645"/>
      <c r="AB1024" s="645"/>
      <c r="AC1024" s="645"/>
      <c r="AD1024" s="645"/>
      <c r="AE1024" s="645"/>
      <c r="AF1024" s="645"/>
      <c r="AG1024" s="645"/>
      <c r="AH1024" s="645"/>
      <c r="AI1024" s="645"/>
      <c r="AJ1024" s="645"/>
      <c r="AK1024" s="645"/>
    </row>
    <row r="1025" spans="1:37" ht="30" customHeight="1">
      <c r="A1025" s="594" t="s">
        <v>8095</v>
      </c>
      <c r="B1025" s="635" t="s">
        <v>8096</v>
      </c>
      <c r="C1025" s="595" t="s">
        <v>8097</v>
      </c>
      <c r="D1025" s="596" t="s">
        <v>8098</v>
      </c>
      <c r="E1025" s="637" t="s">
        <v>8099</v>
      </c>
      <c r="F1025" s="637"/>
      <c r="G1025" s="637" t="s">
        <v>3935</v>
      </c>
      <c r="H1025" s="639">
        <v>44638</v>
      </c>
      <c r="I1025" s="599">
        <f t="shared" ca="1" si="1"/>
        <v>1392</v>
      </c>
      <c r="J1025" s="639"/>
      <c r="K1025" s="598" t="s">
        <v>9194</v>
      </c>
      <c r="L1025" s="640">
        <v>3500</v>
      </c>
      <c r="M1025" s="641" t="s">
        <v>32</v>
      </c>
      <c r="N1025" s="641" t="s">
        <v>32</v>
      </c>
      <c r="O1025" s="655" t="s">
        <v>9473</v>
      </c>
      <c r="P1025" s="601" t="s">
        <v>9196</v>
      </c>
      <c r="Q1025" s="643"/>
      <c r="R1025" s="601" t="s">
        <v>8776</v>
      </c>
      <c r="S1025" s="603"/>
      <c r="T1025" s="644" t="s">
        <v>8777</v>
      </c>
      <c r="U1025" s="602"/>
      <c r="V1025" s="645"/>
      <c r="W1025" s="645"/>
      <c r="X1025" s="645"/>
      <c r="Y1025" s="645"/>
      <c r="Z1025" s="645"/>
      <c r="AA1025" s="645"/>
      <c r="AB1025" s="645"/>
      <c r="AC1025" s="645"/>
      <c r="AD1025" s="645"/>
      <c r="AE1025" s="645"/>
      <c r="AF1025" s="645"/>
      <c r="AG1025" s="645"/>
      <c r="AH1025" s="645"/>
      <c r="AI1025" s="645"/>
      <c r="AJ1025" s="645"/>
      <c r="AK1025" s="645"/>
    </row>
    <row r="1026" spans="1:37" ht="30" customHeight="1">
      <c r="A1026" s="450" t="s">
        <v>8103</v>
      </c>
      <c r="B1026" s="451" t="s">
        <v>8104</v>
      </c>
      <c r="C1026" s="565" t="s">
        <v>8105</v>
      </c>
      <c r="D1026" s="456" t="s">
        <v>8106</v>
      </c>
      <c r="E1026" s="560" t="s">
        <v>8107</v>
      </c>
      <c r="F1026" s="560"/>
      <c r="G1026" s="560" t="s">
        <v>7256</v>
      </c>
      <c r="H1026" s="455">
        <v>44643</v>
      </c>
      <c r="I1026" s="391">
        <f t="shared" ca="1" si="1"/>
        <v>1387</v>
      </c>
      <c r="J1026" s="455">
        <v>44659</v>
      </c>
      <c r="K1026" s="456" t="s">
        <v>8767</v>
      </c>
      <c r="L1026" s="629">
        <v>3500</v>
      </c>
      <c r="M1026" s="630" t="s">
        <v>1230</v>
      </c>
      <c r="N1026" s="630" t="s">
        <v>1230</v>
      </c>
      <c r="O1026" s="634" t="s">
        <v>9776</v>
      </c>
      <c r="P1026" s="389" t="s">
        <v>8769</v>
      </c>
      <c r="Q1026" s="632"/>
      <c r="R1026" s="456"/>
      <c r="S1026" s="55"/>
      <c r="T1026" s="633"/>
      <c r="U1026" s="394"/>
      <c r="V1026" s="395"/>
      <c r="W1026" s="395"/>
      <c r="X1026" s="395"/>
      <c r="Y1026" s="395"/>
      <c r="Z1026" s="395"/>
      <c r="AA1026" s="395"/>
      <c r="AB1026" s="395"/>
      <c r="AC1026" s="395"/>
      <c r="AD1026" s="395"/>
      <c r="AE1026" s="395"/>
      <c r="AF1026" s="395"/>
      <c r="AG1026" s="395"/>
      <c r="AH1026" s="395"/>
      <c r="AI1026" s="395"/>
      <c r="AJ1026" s="395"/>
      <c r="AK1026" s="395"/>
    </row>
    <row r="1027" spans="1:37" ht="30" customHeight="1">
      <c r="A1027" s="450" t="s">
        <v>8111</v>
      </c>
      <c r="B1027" s="451" t="s">
        <v>8112</v>
      </c>
      <c r="C1027" s="702" t="s">
        <v>8113</v>
      </c>
      <c r="D1027" s="456" t="s">
        <v>8114</v>
      </c>
      <c r="E1027" s="453" t="s">
        <v>8115</v>
      </c>
      <c r="F1027" s="453" t="s">
        <v>8116</v>
      </c>
      <c r="G1027" s="453" t="s">
        <v>3833</v>
      </c>
      <c r="H1027" s="455">
        <v>44643</v>
      </c>
      <c r="I1027" s="391">
        <f t="shared" ca="1" si="1"/>
        <v>1387</v>
      </c>
      <c r="J1027" s="455">
        <v>44652</v>
      </c>
      <c r="K1027" s="456" t="s">
        <v>8767</v>
      </c>
      <c r="L1027" s="629">
        <v>3500</v>
      </c>
      <c r="M1027" s="630" t="s">
        <v>1230</v>
      </c>
      <c r="N1027" s="630" t="s">
        <v>1230</v>
      </c>
      <c r="O1027" s="634" t="s">
        <v>9777</v>
      </c>
      <c r="P1027" s="389" t="s">
        <v>8769</v>
      </c>
      <c r="Q1027" s="632"/>
      <c r="R1027" s="456"/>
      <c r="S1027" s="55"/>
      <c r="T1027" s="633"/>
      <c r="U1027" s="394"/>
      <c r="V1027" s="395"/>
      <c r="W1027" s="395"/>
      <c r="X1027" s="395"/>
      <c r="Y1027" s="395"/>
      <c r="Z1027" s="395"/>
      <c r="AA1027" s="395"/>
      <c r="AB1027" s="395"/>
      <c r="AC1027" s="395"/>
      <c r="AD1027" s="395"/>
      <c r="AE1027" s="395"/>
      <c r="AF1027" s="395"/>
      <c r="AG1027" s="395"/>
      <c r="AH1027" s="395"/>
      <c r="AI1027" s="395"/>
      <c r="AJ1027" s="395"/>
      <c r="AK1027" s="395"/>
    </row>
    <row r="1028" spans="1:37" ht="30" customHeight="1">
      <c r="A1028" s="450" t="s">
        <v>8120</v>
      </c>
      <c r="B1028" s="451" t="s">
        <v>8121</v>
      </c>
      <c r="C1028" s="565" t="s">
        <v>8122</v>
      </c>
      <c r="D1028" s="456" t="s">
        <v>8123</v>
      </c>
      <c r="E1028" s="453" t="s">
        <v>8124</v>
      </c>
      <c r="F1028" s="453"/>
      <c r="G1028" s="453" t="s">
        <v>3833</v>
      </c>
      <c r="H1028" s="455">
        <v>44643</v>
      </c>
      <c r="I1028" s="391">
        <f t="shared" ca="1" si="1"/>
        <v>1387</v>
      </c>
      <c r="J1028" s="455">
        <v>44650</v>
      </c>
      <c r="K1028" s="456" t="s">
        <v>8767</v>
      </c>
      <c r="L1028" s="629">
        <v>3500</v>
      </c>
      <c r="M1028" s="630" t="s">
        <v>1230</v>
      </c>
      <c r="N1028" s="630" t="s">
        <v>1230</v>
      </c>
      <c r="O1028" s="634" t="s">
        <v>9778</v>
      </c>
      <c r="P1028" s="389" t="s">
        <v>8769</v>
      </c>
      <c r="Q1028" s="632"/>
      <c r="R1028" s="456"/>
      <c r="S1028" s="55"/>
      <c r="T1028" s="633"/>
      <c r="U1028" s="394"/>
      <c r="V1028" s="395"/>
      <c r="W1028" s="395"/>
      <c r="X1028" s="395"/>
      <c r="Y1028" s="395"/>
      <c r="Z1028" s="395"/>
      <c r="AA1028" s="395"/>
      <c r="AB1028" s="395"/>
      <c r="AC1028" s="395"/>
      <c r="AD1028" s="395"/>
      <c r="AE1028" s="395"/>
      <c r="AF1028" s="395"/>
      <c r="AG1028" s="395"/>
      <c r="AH1028" s="395"/>
      <c r="AI1028" s="395"/>
      <c r="AJ1028" s="395"/>
      <c r="AK1028" s="395"/>
    </row>
    <row r="1029" spans="1:37" ht="30" customHeight="1">
      <c r="A1029" s="450" t="s">
        <v>8128</v>
      </c>
      <c r="B1029" s="583" t="s">
        <v>8129</v>
      </c>
      <c r="C1029" s="565" t="s">
        <v>8130</v>
      </c>
      <c r="D1029" s="456" t="s">
        <v>8131</v>
      </c>
      <c r="E1029" s="453" t="s">
        <v>8132</v>
      </c>
      <c r="F1029" s="453"/>
      <c r="G1029" s="453" t="s">
        <v>7409</v>
      </c>
      <c r="H1029" s="455">
        <v>44643</v>
      </c>
      <c r="I1029" s="391">
        <f t="shared" ca="1" si="1"/>
        <v>1387</v>
      </c>
      <c r="J1029" s="455">
        <v>44645</v>
      </c>
      <c r="K1029" s="456" t="s">
        <v>8767</v>
      </c>
      <c r="L1029" s="629">
        <v>3500</v>
      </c>
      <c r="M1029" s="630" t="s">
        <v>1230</v>
      </c>
      <c r="N1029" s="630" t="s">
        <v>1230</v>
      </c>
      <c r="O1029" s="634" t="s">
        <v>9779</v>
      </c>
      <c r="P1029" s="389" t="s">
        <v>8769</v>
      </c>
      <c r="Q1029" s="632"/>
      <c r="R1029" s="456"/>
      <c r="S1029" s="55"/>
      <c r="T1029" s="633"/>
      <c r="U1029" s="394"/>
      <c r="V1029" s="395"/>
      <c r="W1029" s="395"/>
      <c r="X1029" s="395"/>
      <c r="Y1029" s="395"/>
      <c r="Z1029" s="395"/>
      <c r="AA1029" s="395"/>
      <c r="AB1029" s="395"/>
      <c r="AC1029" s="395"/>
      <c r="AD1029" s="395"/>
      <c r="AE1029" s="395"/>
      <c r="AF1029" s="395"/>
      <c r="AG1029" s="395"/>
      <c r="AH1029" s="395"/>
      <c r="AI1029" s="395"/>
      <c r="AJ1029" s="395"/>
      <c r="AK1029" s="395"/>
    </row>
    <row r="1030" spans="1:37" ht="30" customHeight="1">
      <c r="A1030" s="450" t="s">
        <v>2641</v>
      </c>
      <c r="B1030" s="451" t="s">
        <v>6993</v>
      </c>
      <c r="C1030" s="451" t="s">
        <v>6994</v>
      </c>
      <c r="D1030" s="585" t="s">
        <v>6995</v>
      </c>
      <c r="E1030" s="453" t="s">
        <v>6996</v>
      </c>
      <c r="F1030" s="453" t="s">
        <v>5578</v>
      </c>
      <c r="G1030" s="453" t="s">
        <v>3796</v>
      </c>
      <c r="H1030" s="455">
        <v>44638</v>
      </c>
      <c r="I1030" s="391">
        <f t="shared" ca="1" si="1"/>
        <v>1392</v>
      </c>
      <c r="J1030" s="455">
        <v>44655</v>
      </c>
      <c r="K1030" s="456" t="s">
        <v>8799</v>
      </c>
      <c r="L1030" s="629">
        <v>17000</v>
      </c>
      <c r="M1030" s="630" t="s">
        <v>1230</v>
      </c>
      <c r="N1030" s="630" t="s">
        <v>1230</v>
      </c>
      <c r="O1030" s="634" t="s">
        <v>9780</v>
      </c>
      <c r="P1030" s="389" t="s">
        <v>8801</v>
      </c>
      <c r="Q1030" s="632"/>
      <c r="R1030" s="456"/>
      <c r="S1030" s="55"/>
      <c r="T1030" s="633"/>
      <c r="U1030" s="394"/>
      <c r="V1030" s="395"/>
      <c r="W1030" s="395"/>
      <c r="X1030" s="395"/>
      <c r="Y1030" s="395"/>
      <c r="Z1030" s="395"/>
      <c r="AA1030" s="395"/>
      <c r="AB1030" s="395"/>
      <c r="AC1030" s="395"/>
      <c r="AD1030" s="395"/>
      <c r="AE1030" s="395"/>
      <c r="AF1030" s="395"/>
      <c r="AG1030" s="395"/>
      <c r="AH1030" s="395"/>
      <c r="AI1030" s="395"/>
      <c r="AJ1030" s="395"/>
      <c r="AK1030" s="395"/>
    </row>
    <row r="1031" spans="1:37" ht="30" customHeight="1">
      <c r="A1031" s="349" t="s">
        <v>8144</v>
      </c>
      <c r="B1031" s="459" t="s">
        <v>8145</v>
      </c>
      <c r="C1031" s="350" t="s">
        <v>8146</v>
      </c>
      <c r="D1031" s="584" t="s">
        <v>8147</v>
      </c>
      <c r="E1031" s="557" t="s">
        <v>8148</v>
      </c>
      <c r="F1031" s="557"/>
      <c r="G1031" s="557" t="s">
        <v>3796</v>
      </c>
      <c r="H1031" s="506"/>
      <c r="I1031" s="17" t="str">
        <f t="shared" ca="1" si="1"/>
        <v>0</v>
      </c>
      <c r="J1031" s="505"/>
      <c r="K1031" s="506"/>
      <c r="L1031" s="703"/>
      <c r="M1031" s="704"/>
      <c r="N1031" s="704"/>
      <c r="O1031" s="705"/>
      <c r="P1031" s="374"/>
      <c r="Q1031" s="706"/>
      <c r="R1031" s="464"/>
      <c r="S1031" s="174"/>
      <c r="T1031" s="675"/>
      <c r="U1031" s="371"/>
    </row>
    <row r="1032" spans="1:37" ht="30" customHeight="1">
      <c r="A1032" s="450" t="s">
        <v>8149</v>
      </c>
      <c r="B1032" s="451" t="s">
        <v>9781</v>
      </c>
      <c r="C1032" s="552" t="s">
        <v>8151</v>
      </c>
      <c r="D1032" s="585" t="s">
        <v>6726</v>
      </c>
      <c r="E1032" s="560" t="s">
        <v>9782</v>
      </c>
      <c r="F1032" s="560"/>
      <c r="G1032" s="560" t="s">
        <v>9783</v>
      </c>
      <c r="H1032" s="455">
        <v>44603</v>
      </c>
      <c r="I1032" s="391">
        <f t="shared" ca="1" si="1"/>
        <v>1427</v>
      </c>
      <c r="J1032" s="455">
        <v>44859</v>
      </c>
      <c r="K1032" s="456" t="s">
        <v>9784</v>
      </c>
      <c r="L1032" s="629">
        <v>3500</v>
      </c>
      <c r="M1032" s="630"/>
      <c r="N1032" s="679" t="s">
        <v>1230</v>
      </c>
      <c r="O1032" s="634" t="s">
        <v>9785</v>
      </c>
      <c r="P1032" s="680" t="s">
        <v>9786</v>
      </c>
      <c r="Q1032" s="632"/>
      <c r="R1032" s="456"/>
      <c r="S1032" s="55"/>
      <c r="T1032" s="633"/>
      <c r="U1032" s="394"/>
      <c r="V1032" s="395"/>
      <c r="W1032" s="395"/>
      <c r="X1032" s="395"/>
      <c r="Y1032" s="395"/>
      <c r="Z1032" s="395"/>
      <c r="AA1032" s="395"/>
      <c r="AB1032" s="395"/>
      <c r="AC1032" s="395"/>
      <c r="AD1032" s="395"/>
      <c r="AE1032" s="395"/>
      <c r="AF1032" s="395"/>
      <c r="AG1032" s="395"/>
      <c r="AH1032" s="395"/>
      <c r="AI1032" s="395"/>
      <c r="AJ1032" s="395"/>
      <c r="AK1032" s="395"/>
    </row>
    <row r="1033" spans="1:37" ht="30" customHeight="1">
      <c r="A1033" s="594" t="s">
        <v>8152</v>
      </c>
      <c r="B1033" s="635" t="s">
        <v>8153</v>
      </c>
      <c r="C1033" s="595" t="s">
        <v>8154</v>
      </c>
      <c r="D1033" s="596" t="s">
        <v>8155</v>
      </c>
      <c r="E1033" s="597" t="s">
        <v>8156</v>
      </c>
      <c r="F1033" s="597"/>
      <c r="G1033" s="597" t="s">
        <v>8157</v>
      </c>
      <c r="H1033" s="639">
        <v>44638</v>
      </c>
      <c r="I1033" s="599">
        <f t="shared" ca="1" si="1"/>
        <v>1392</v>
      </c>
      <c r="J1033" s="639"/>
      <c r="K1033" s="598" t="s">
        <v>9194</v>
      </c>
      <c r="L1033" s="640">
        <v>3500</v>
      </c>
      <c r="M1033" s="641"/>
      <c r="N1033" s="641" t="s">
        <v>32</v>
      </c>
      <c r="O1033" s="655" t="s">
        <v>9473</v>
      </c>
      <c r="P1033" s="685" t="s">
        <v>9196</v>
      </c>
      <c r="Q1033" s="643"/>
      <c r="R1033" s="601" t="s">
        <v>8776</v>
      </c>
      <c r="S1033" s="603"/>
      <c r="T1033" s="644" t="s">
        <v>8823</v>
      </c>
      <c r="U1033" s="602"/>
      <c r="V1033" s="645"/>
      <c r="W1033" s="645"/>
      <c r="X1033" s="645"/>
      <c r="Y1033" s="645"/>
      <c r="Z1033" s="645"/>
      <c r="AA1033" s="645"/>
      <c r="AB1033" s="645"/>
      <c r="AC1033" s="645"/>
      <c r="AD1033" s="645"/>
      <c r="AE1033" s="645"/>
      <c r="AF1033" s="645"/>
      <c r="AG1033" s="645"/>
      <c r="AH1033" s="645"/>
      <c r="AI1033" s="645"/>
      <c r="AJ1033" s="645"/>
      <c r="AK1033" s="645"/>
    </row>
    <row r="1034" spans="1:37" ht="30" customHeight="1">
      <c r="A1034" s="450" t="s">
        <v>8161</v>
      </c>
      <c r="B1034" s="451" t="s">
        <v>8162</v>
      </c>
      <c r="C1034" s="552" t="s">
        <v>8163</v>
      </c>
      <c r="D1034" s="585" t="s">
        <v>8164</v>
      </c>
      <c r="E1034" s="560" t="s">
        <v>8165</v>
      </c>
      <c r="F1034" s="560"/>
      <c r="G1034" s="560" t="s">
        <v>3833</v>
      </c>
      <c r="H1034" s="455">
        <v>44638</v>
      </c>
      <c r="I1034" s="391">
        <f t="shared" ca="1" si="1"/>
        <v>1392</v>
      </c>
      <c r="J1034" s="455">
        <v>44651</v>
      </c>
      <c r="K1034" s="456" t="s">
        <v>9194</v>
      </c>
      <c r="L1034" s="629">
        <v>3500</v>
      </c>
      <c r="M1034" s="630" t="s">
        <v>32</v>
      </c>
      <c r="N1034" s="630" t="s">
        <v>1230</v>
      </c>
      <c r="O1034" s="631" t="s">
        <v>9787</v>
      </c>
      <c r="P1034" s="389" t="s">
        <v>9196</v>
      </c>
      <c r="Q1034" s="632"/>
      <c r="R1034" s="456"/>
      <c r="S1034" s="55"/>
      <c r="T1034" s="633"/>
      <c r="U1034" s="394"/>
      <c r="V1034" s="395"/>
      <c r="W1034" s="395"/>
      <c r="X1034" s="395"/>
      <c r="Y1034" s="395"/>
      <c r="Z1034" s="395"/>
      <c r="AA1034" s="395"/>
      <c r="AB1034" s="395"/>
      <c r="AC1034" s="395"/>
      <c r="AD1034" s="395"/>
      <c r="AE1034" s="395"/>
      <c r="AF1034" s="395"/>
      <c r="AG1034" s="395"/>
      <c r="AH1034" s="395"/>
      <c r="AI1034" s="395"/>
      <c r="AJ1034" s="395"/>
      <c r="AK1034" s="395"/>
    </row>
    <row r="1035" spans="1:37" ht="30" customHeight="1">
      <c r="A1035" s="450" t="s">
        <v>8169</v>
      </c>
      <c r="B1035" s="451" t="s">
        <v>8170</v>
      </c>
      <c r="C1035" s="552" t="s">
        <v>8171</v>
      </c>
      <c r="D1035" s="585" t="s">
        <v>8172</v>
      </c>
      <c r="E1035" s="586" t="s">
        <v>8173</v>
      </c>
      <c r="F1035" s="586" t="s">
        <v>8174</v>
      </c>
      <c r="G1035" s="586" t="s">
        <v>8175</v>
      </c>
      <c r="H1035" s="455">
        <v>44638</v>
      </c>
      <c r="I1035" s="391">
        <f t="shared" ca="1" si="1"/>
        <v>1392</v>
      </c>
      <c r="J1035" s="455">
        <v>44645</v>
      </c>
      <c r="K1035" s="456" t="s">
        <v>8778</v>
      </c>
      <c r="L1035" s="629">
        <v>29000</v>
      </c>
      <c r="M1035" s="630" t="s">
        <v>1230</v>
      </c>
      <c r="N1035" s="630" t="s">
        <v>1230</v>
      </c>
      <c r="O1035" s="634" t="s">
        <v>9788</v>
      </c>
      <c r="P1035" s="389" t="s">
        <v>8780</v>
      </c>
      <c r="Q1035" s="632"/>
      <c r="R1035" s="456"/>
      <c r="S1035" s="55"/>
      <c r="T1035" s="633"/>
      <c r="U1035" s="394"/>
      <c r="V1035" s="395"/>
      <c r="W1035" s="395"/>
      <c r="X1035" s="395"/>
      <c r="Y1035" s="395"/>
      <c r="Z1035" s="395"/>
      <c r="AA1035" s="395"/>
      <c r="AB1035" s="395"/>
      <c r="AC1035" s="395"/>
      <c r="AD1035" s="395"/>
      <c r="AE1035" s="395"/>
      <c r="AF1035" s="395"/>
      <c r="AG1035" s="395"/>
      <c r="AH1035" s="395"/>
      <c r="AI1035" s="395"/>
      <c r="AJ1035" s="395"/>
      <c r="AK1035" s="395"/>
    </row>
    <row r="1036" spans="1:37" ht="30" customHeight="1">
      <c r="A1036" s="450" t="s">
        <v>8179</v>
      </c>
      <c r="B1036" s="451" t="s">
        <v>8180</v>
      </c>
      <c r="C1036" s="565" t="s">
        <v>8181</v>
      </c>
      <c r="D1036" s="456" t="s">
        <v>8182</v>
      </c>
      <c r="E1036" s="560" t="s">
        <v>8183</v>
      </c>
      <c r="F1036" s="560"/>
      <c r="G1036" s="560" t="s">
        <v>7409</v>
      </c>
      <c r="H1036" s="455">
        <v>44643</v>
      </c>
      <c r="I1036" s="391">
        <f t="shared" ca="1" si="1"/>
        <v>1387</v>
      </c>
      <c r="J1036" s="455">
        <v>44655</v>
      </c>
      <c r="K1036" s="456" t="s">
        <v>8767</v>
      </c>
      <c r="L1036" s="629">
        <v>3500</v>
      </c>
      <c r="M1036" s="630" t="s">
        <v>1230</v>
      </c>
      <c r="N1036" s="630" t="s">
        <v>1230</v>
      </c>
      <c r="O1036" s="634" t="s">
        <v>9789</v>
      </c>
      <c r="P1036" s="389" t="s">
        <v>8769</v>
      </c>
      <c r="Q1036" s="632"/>
      <c r="R1036" s="456"/>
      <c r="S1036" s="55"/>
      <c r="T1036" s="633"/>
      <c r="U1036" s="394"/>
      <c r="V1036" s="395"/>
      <c r="W1036" s="395"/>
      <c r="X1036" s="395"/>
      <c r="Y1036" s="395"/>
      <c r="Z1036" s="395"/>
      <c r="AA1036" s="395"/>
      <c r="AB1036" s="395"/>
      <c r="AC1036" s="395"/>
      <c r="AD1036" s="395"/>
      <c r="AE1036" s="395"/>
      <c r="AF1036" s="395"/>
      <c r="AG1036" s="395"/>
      <c r="AH1036" s="395"/>
      <c r="AI1036" s="395"/>
      <c r="AJ1036" s="395"/>
      <c r="AK1036" s="395"/>
    </row>
    <row r="1037" spans="1:37" ht="30" customHeight="1">
      <c r="A1037" s="450" t="s">
        <v>8187</v>
      </c>
      <c r="B1037" s="451" t="s">
        <v>8188</v>
      </c>
      <c r="C1037" s="552" t="s">
        <v>8189</v>
      </c>
      <c r="D1037" s="585" t="s">
        <v>8190</v>
      </c>
      <c r="E1037" s="560" t="s">
        <v>8191</v>
      </c>
      <c r="F1037" s="560"/>
      <c r="G1037" s="560" t="s">
        <v>4287</v>
      </c>
      <c r="H1037" s="455">
        <v>44643</v>
      </c>
      <c r="I1037" s="391">
        <f t="shared" ca="1" si="1"/>
        <v>1387</v>
      </c>
      <c r="J1037" s="455">
        <v>44649</v>
      </c>
      <c r="K1037" s="456" t="s">
        <v>8767</v>
      </c>
      <c r="L1037" s="629">
        <v>3500</v>
      </c>
      <c r="M1037" s="630" t="s">
        <v>1230</v>
      </c>
      <c r="N1037" s="630" t="s">
        <v>1230</v>
      </c>
      <c r="O1037" s="634" t="s">
        <v>9790</v>
      </c>
      <c r="P1037" s="680" t="s">
        <v>8769</v>
      </c>
      <c r="Q1037" s="632"/>
      <c r="R1037" s="456"/>
      <c r="S1037" s="55"/>
      <c r="T1037" s="633"/>
      <c r="U1037" s="394"/>
      <c r="V1037" s="395"/>
      <c r="W1037" s="395"/>
      <c r="X1037" s="395"/>
      <c r="Y1037" s="395"/>
      <c r="Z1037" s="395"/>
      <c r="AA1037" s="395"/>
      <c r="AB1037" s="395"/>
      <c r="AC1037" s="395"/>
      <c r="AD1037" s="395"/>
      <c r="AE1037" s="395"/>
      <c r="AF1037" s="395"/>
      <c r="AG1037" s="395"/>
      <c r="AH1037" s="395"/>
      <c r="AI1037" s="395"/>
      <c r="AJ1037" s="395"/>
      <c r="AK1037" s="395"/>
    </row>
    <row r="1038" spans="1:37" ht="30" customHeight="1">
      <c r="A1038" s="594" t="s">
        <v>8195</v>
      </c>
      <c r="B1038" s="635" t="s">
        <v>8196</v>
      </c>
      <c r="C1038" s="595" t="s">
        <v>8197</v>
      </c>
      <c r="D1038" s="596" t="s">
        <v>8198</v>
      </c>
      <c r="E1038" s="597" t="s">
        <v>8199</v>
      </c>
      <c r="F1038" s="597"/>
      <c r="G1038" s="597" t="s">
        <v>8200</v>
      </c>
      <c r="H1038" s="639">
        <v>44638</v>
      </c>
      <c r="I1038" s="599">
        <f t="shared" ca="1" si="1"/>
        <v>1392</v>
      </c>
      <c r="J1038" s="639"/>
      <c r="K1038" s="598" t="s">
        <v>9194</v>
      </c>
      <c r="L1038" s="640">
        <v>3500</v>
      </c>
      <c r="M1038" s="641" t="s">
        <v>1230</v>
      </c>
      <c r="N1038" s="641" t="s">
        <v>32</v>
      </c>
      <c r="O1038" s="642" t="s">
        <v>9473</v>
      </c>
      <c r="P1038" s="601" t="s">
        <v>9196</v>
      </c>
      <c r="Q1038" s="643"/>
      <c r="R1038" s="601" t="s">
        <v>8776</v>
      </c>
      <c r="S1038" s="603"/>
      <c r="T1038" s="644" t="s">
        <v>8823</v>
      </c>
      <c r="U1038" s="602"/>
      <c r="V1038" s="645"/>
      <c r="W1038" s="645"/>
      <c r="X1038" s="645"/>
      <c r="Y1038" s="645"/>
      <c r="Z1038" s="645"/>
      <c r="AA1038" s="645"/>
      <c r="AB1038" s="645"/>
      <c r="AC1038" s="645"/>
      <c r="AD1038" s="645"/>
      <c r="AE1038" s="645"/>
      <c r="AF1038" s="645"/>
      <c r="AG1038" s="645"/>
      <c r="AH1038" s="645"/>
      <c r="AI1038" s="645"/>
      <c r="AJ1038" s="645"/>
      <c r="AK1038" s="645"/>
    </row>
    <row r="1039" spans="1:37" ht="30" customHeight="1">
      <c r="A1039" s="450" t="s">
        <v>8204</v>
      </c>
      <c r="B1039" s="451" t="s">
        <v>8205</v>
      </c>
      <c r="C1039" s="552" t="s">
        <v>8206</v>
      </c>
      <c r="D1039" s="456" t="s">
        <v>3318</v>
      </c>
      <c r="E1039" s="560" t="s">
        <v>8207</v>
      </c>
      <c r="F1039" s="560" t="s">
        <v>8050</v>
      </c>
      <c r="G1039" s="560" t="s">
        <v>3833</v>
      </c>
      <c r="H1039" s="455">
        <v>44596</v>
      </c>
      <c r="I1039" s="391">
        <f t="shared" ca="1" si="1"/>
        <v>1434</v>
      </c>
      <c r="J1039" s="455">
        <v>44596</v>
      </c>
      <c r="K1039" s="456" t="s">
        <v>3759</v>
      </c>
      <c r="L1039" s="629" t="s">
        <v>3759</v>
      </c>
      <c r="M1039" s="630" t="s">
        <v>3759</v>
      </c>
      <c r="N1039" s="630" t="s">
        <v>1230</v>
      </c>
      <c r="O1039" s="634"/>
      <c r="P1039" s="389" t="s">
        <v>8873</v>
      </c>
      <c r="Q1039" s="632"/>
      <c r="R1039" s="456"/>
      <c r="S1039" s="55"/>
      <c r="T1039" s="633"/>
      <c r="U1039" s="394"/>
      <c r="V1039" s="395"/>
      <c r="W1039" s="395"/>
      <c r="X1039" s="395"/>
      <c r="Y1039" s="395"/>
      <c r="Z1039" s="395"/>
      <c r="AA1039" s="395"/>
      <c r="AB1039" s="395"/>
      <c r="AC1039" s="395"/>
      <c r="AD1039" s="395"/>
      <c r="AE1039" s="395"/>
      <c r="AF1039" s="395"/>
      <c r="AG1039" s="395"/>
      <c r="AH1039" s="395"/>
      <c r="AI1039" s="395"/>
      <c r="AJ1039" s="395"/>
      <c r="AK1039" s="395"/>
    </row>
    <row r="1040" spans="1:37" ht="30" customHeight="1">
      <c r="A1040" s="450" t="s">
        <v>8211</v>
      </c>
      <c r="B1040" s="451" t="s">
        <v>8212</v>
      </c>
      <c r="C1040" s="588" t="s">
        <v>8213</v>
      </c>
      <c r="D1040" s="456" t="s">
        <v>5911</v>
      </c>
      <c r="E1040" s="453" t="s">
        <v>8214</v>
      </c>
      <c r="F1040" s="453"/>
      <c r="G1040" s="453" t="s">
        <v>3935</v>
      </c>
      <c r="H1040" s="455">
        <v>44643</v>
      </c>
      <c r="I1040" s="391">
        <f t="shared" ca="1" si="1"/>
        <v>1387</v>
      </c>
      <c r="J1040" s="455">
        <v>44649</v>
      </c>
      <c r="K1040" s="456" t="s">
        <v>8767</v>
      </c>
      <c r="L1040" s="629">
        <v>3500</v>
      </c>
      <c r="M1040" s="630" t="s">
        <v>1230</v>
      </c>
      <c r="N1040" s="630" t="s">
        <v>1230</v>
      </c>
      <c r="O1040" s="634" t="s">
        <v>9791</v>
      </c>
      <c r="P1040" s="389" t="s">
        <v>8769</v>
      </c>
      <c r="Q1040" s="632"/>
      <c r="R1040" s="456"/>
      <c r="S1040" s="55"/>
      <c r="T1040" s="633"/>
      <c r="U1040" s="394"/>
      <c r="V1040" s="395"/>
      <c r="W1040" s="395"/>
      <c r="X1040" s="395"/>
      <c r="Y1040" s="395"/>
      <c r="Z1040" s="395"/>
      <c r="AA1040" s="395"/>
      <c r="AB1040" s="395"/>
      <c r="AC1040" s="395"/>
      <c r="AD1040" s="395"/>
      <c r="AE1040" s="395"/>
      <c r="AF1040" s="395"/>
      <c r="AG1040" s="395"/>
      <c r="AH1040" s="395"/>
      <c r="AI1040" s="395"/>
      <c r="AJ1040" s="395"/>
      <c r="AK1040" s="395"/>
    </row>
    <row r="1041" spans="1:37" ht="30" customHeight="1">
      <c r="A1041" s="450" t="s">
        <v>8218</v>
      </c>
      <c r="B1041" s="451" t="s">
        <v>8219</v>
      </c>
      <c r="C1041" s="451" t="s">
        <v>8220</v>
      </c>
      <c r="D1041" s="456" t="s">
        <v>8221</v>
      </c>
      <c r="E1041" s="560" t="s">
        <v>8222</v>
      </c>
      <c r="F1041" s="560" t="s">
        <v>8174</v>
      </c>
      <c r="G1041" s="560" t="s">
        <v>3784</v>
      </c>
      <c r="H1041" s="455">
        <v>44596</v>
      </c>
      <c r="I1041" s="391">
        <f t="shared" ca="1" si="1"/>
        <v>1434</v>
      </c>
      <c r="J1041" s="455">
        <v>44596</v>
      </c>
      <c r="K1041" s="456" t="s">
        <v>3759</v>
      </c>
      <c r="L1041" s="629" t="s">
        <v>3759</v>
      </c>
      <c r="M1041" s="630" t="s">
        <v>3319</v>
      </c>
      <c r="N1041" s="630" t="s">
        <v>1230</v>
      </c>
      <c r="O1041" s="634"/>
      <c r="P1041" s="389" t="s">
        <v>8873</v>
      </c>
      <c r="Q1041" s="632"/>
      <c r="R1041" s="456"/>
      <c r="S1041" s="55"/>
      <c r="T1041" s="633"/>
      <c r="U1041" s="394"/>
      <c r="V1041" s="395"/>
      <c r="W1041" s="395"/>
      <c r="X1041" s="395"/>
      <c r="Y1041" s="395"/>
      <c r="Z1041" s="395"/>
      <c r="AA1041" s="395"/>
      <c r="AB1041" s="395"/>
      <c r="AC1041" s="395"/>
      <c r="AD1041" s="395"/>
      <c r="AE1041" s="395"/>
      <c r="AF1041" s="395"/>
      <c r="AG1041" s="395"/>
      <c r="AH1041" s="395"/>
      <c r="AI1041" s="395"/>
      <c r="AJ1041" s="395"/>
      <c r="AK1041" s="395"/>
    </row>
    <row r="1042" spans="1:37" ht="30" customHeight="1">
      <c r="A1042" s="450" t="s">
        <v>8225</v>
      </c>
      <c r="B1042" s="451" t="s">
        <v>8226</v>
      </c>
      <c r="C1042" s="552" t="s">
        <v>8227</v>
      </c>
      <c r="D1042" s="456" t="s">
        <v>8228</v>
      </c>
      <c r="E1042" s="453" t="s">
        <v>8229</v>
      </c>
      <c r="F1042" s="453"/>
      <c r="G1042" s="453" t="s">
        <v>3833</v>
      </c>
      <c r="H1042" s="455">
        <v>44596</v>
      </c>
      <c r="I1042" s="391">
        <f t="shared" ca="1" si="1"/>
        <v>1434</v>
      </c>
      <c r="J1042" s="455">
        <v>44596</v>
      </c>
      <c r="K1042" s="456" t="s">
        <v>3759</v>
      </c>
      <c r="L1042" s="629" t="s">
        <v>3759</v>
      </c>
      <c r="M1042" s="630" t="s">
        <v>3319</v>
      </c>
      <c r="N1042" s="630" t="s">
        <v>1230</v>
      </c>
      <c r="O1042" s="634"/>
      <c r="P1042" s="389" t="s">
        <v>8873</v>
      </c>
      <c r="Q1042" s="632"/>
      <c r="R1042" s="456"/>
      <c r="S1042" s="55"/>
      <c r="T1042" s="633"/>
      <c r="U1042" s="394"/>
      <c r="V1042" s="395"/>
      <c r="W1042" s="395"/>
      <c r="X1042" s="395"/>
      <c r="Y1042" s="395"/>
      <c r="Z1042" s="395"/>
      <c r="AA1042" s="395"/>
      <c r="AB1042" s="395"/>
      <c r="AC1042" s="395"/>
      <c r="AD1042" s="395"/>
      <c r="AE1042" s="395"/>
      <c r="AF1042" s="395"/>
      <c r="AG1042" s="395"/>
      <c r="AH1042" s="395"/>
      <c r="AI1042" s="395"/>
      <c r="AJ1042" s="395"/>
      <c r="AK1042" s="395"/>
    </row>
    <row r="1043" spans="1:37" ht="30" customHeight="1">
      <c r="A1043" s="450" t="s">
        <v>8232</v>
      </c>
      <c r="B1043" s="451" t="s">
        <v>8233</v>
      </c>
      <c r="C1043" s="588" t="s">
        <v>8234</v>
      </c>
      <c r="D1043" s="456" t="s">
        <v>8235</v>
      </c>
      <c r="E1043" s="453" t="s">
        <v>8236</v>
      </c>
      <c r="F1043" s="453"/>
      <c r="G1043" s="453" t="s">
        <v>7256</v>
      </c>
      <c r="H1043" s="455">
        <v>44643</v>
      </c>
      <c r="I1043" s="391">
        <f t="shared" ca="1" si="1"/>
        <v>1387</v>
      </c>
      <c r="J1043" s="646">
        <v>45933</v>
      </c>
      <c r="K1043" s="456" t="s">
        <v>8767</v>
      </c>
      <c r="L1043" s="629">
        <v>3500</v>
      </c>
      <c r="M1043" s="630" t="s">
        <v>32</v>
      </c>
      <c r="N1043" s="630" t="s">
        <v>32</v>
      </c>
      <c r="O1043" s="634" t="s">
        <v>9718</v>
      </c>
      <c r="P1043" s="389" t="s">
        <v>8769</v>
      </c>
      <c r="Q1043" s="632"/>
      <c r="R1043" s="389" t="s">
        <v>8776</v>
      </c>
      <c r="S1043" s="55"/>
      <c r="T1043" s="633" t="s">
        <v>8777</v>
      </c>
      <c r="U1043" s="394"/>
      <c r="V1043" s="395"/>
      <c r="W1043" s="395"/>
      <c r="X1043" s="395"/>
      <c r="Y1043" s="395"/>
      <c r="Z1043" s="395"/>
      <c r="AA1043" s="395"/>
      <c r="AB1043" s="395"/>
      <c r="AC1043" s="395"/>
      <c r="AD1043" s="395"/>
      <c r="AE1043" s="395"/>
      <c r="AF1043" s="395"/>
      <c r="AG1043" s="395"/>
      <c r="AH1043" s="395"/>
      <c r="AI1043" s="395"/>
      <c r="AJ1043" s="395"/>
      <c r="AK1043" s="395"/>
    </row>
    <row r="1044" spans="1:37" ht="30" customHeight="1">
      <c r="A1044" s="450" t="s">
        <v>8240</v>
      </c>
      <c r="B1044" s="451" t="s">
        <v>8241</v>
      </c>
      <c r="C1044" s="588" t="s">
        <v>8242</v>
      </c>
      <c r="D1044" s="589" t="s">
        <v>8243</v>
      </c>
      <c r="E1044" s="453" t="s">
        <v>8244</v>
      </c>
      <c r="F1044" s="453" t="s">
        <v>8050</v>
      </c>
      <c r="G1044" s="453" t="s">
        <v>3833</v>
      </c>
      <c r="H1044" s="455">
        <v>44643</v>
      </c>
      <c r="I1044" s="391">
        <f t="shared" ca="1" si="1"/>
        <v>1387</v>
      </c>
      <c r="J1044" s="455">
        <v>44882</v>
      </c>
      <c r="K1044" s="456" t="s">
        <v>8767</v>
      </c>
      <c r="L1044" s="629">
        <v>3500</v>
      </c>
      <c r="M1044" s="630" t="s">
        <v>32</v>
      </c>
      <c r="N1044" s="630" t="s">
        <v>32</v>
      </c>
      <c r="O1044" s="634" t="s">
        <v>9792</v>
      </c>
      <c r="P1044" s="389" t="s">
        <v>8769</v>
      </c>
      <c r="Q1044" s="632" t="s">
        <v>1230</v>
      </c>
      <c r="R1044" s="389" t="s">
        <v>8776</v>
      </c>
      <c r="S1044" s="55"/>
      <c r="T1044" s="633" t="s">
        <v>8830</v>
      </c>
      <c r="U1044" s="394"/>
      <c r="V1044" s="395"/>
      <c r="W1044" s="395"/>
      <c r="X1044" s="395"/>
      <c r="Y1044" s="395"/>
      <c r="Z1044" s="395"/>
      <c r="AA1044" s="395"/>
      <c r="AB1044" s="395"/>
      <c r="AC1044" s="395"/>
      <c r="AD1044" s="395"/>
      <c r="AE1044" s="395"/>
      <c r="AF1044" s="395"/>
      <c r="AG1044" s="395"/>
      <c r="AH1044" s="395"/>
      <c r="AI1044" s="395"/>
      <c r="AJ1044" s="395"/>
      <c r="AK1044" s="395"/>
    </row>
    <row r="1045" spans="1:37" ht="30" customHeight="1">
      <c r="A1045" s="450" t="s">
        <v>8248</v>
      </c>
      <c r="B1045" s="590" t="s">
        <v>8249</v>
      </c>
      <c r="C1045" s="552" t="s">
        <v>8250</v>
      </c>
      <c r="D1045" s="585" t="s">
        <v>8251</v>
      </c>
      <c r="E1045" s="560" t="s">
        <v>8252</v>
      </c>
      <c r="F1045" s="560"/>
      <c r="G1045" s="560" t="s">
        <v>3814</v>
      </c>
      <c r="H1045" s="455">
        <v>44596</v>
      </c>
      <c r="I1045" s="391">
        <f t="shared" ca="1" si="1"/>
        <v>1434</v>
      </c>
      <c r="J1045" s="455">
        <v>44596</v>
      </c>
      <c r="K1045" s="456" t="s">
        <v>3759</v>
      </c>
      <c r="L1045" s="629" t="s">
        <v>3759</v>
      </c>
      <c r="M1045" s="630" t="s">
        <v>3319</v>
      </c>
      <c r="N1045" s="630" t="s">
        <v>1230</v>
      </c>
      <c r="O1045" s="634"/>
      <c r="P1045" s="389" t="s">
        <v>8873</v>
      </c>
      <c r="Q1045" s="632"/>
      <c r="R1045" s="456"/>
      <c r="S1045" s="55"/>
      <c r="T1045" s="633"/>
      <c r="U1045" s="394"/>
      <c r="V1045" s="395"/>
      <c r="W1045" s="395"/>
      <c r="X1045" s="395"/>
      <c r="Y1045" s="395"/>
      <c r="Z1045" s="395"/>
      <c r="AA1045" s="395"/>
      <c r="AB1045" s="395"/>
      <c r="AC1045" s="395"/>
      <c r="AD1045" s="395"/>
      <c r="AE1045" s="395"/>
      <c r="AF1045" s="395"/>
      <c r="AG1045" s="395"/>
      <c r="AH1045" s="395"/>
      <c r="AI1045" s="395"/>
      <c r="AJ1045" s="395"/>
      <c r="AK1045" s="395"/>
    </row>
    <row r="1046" spans="1:37" ht="30" customHeight="1">
      <c r="A1046" s="450" t="s">
        <v>8255</v>
      </c>
      <c r="B1046" s="583" t="s">
        <v>8256</v>
      </c>
      <c r="C1046" s="588" t="s">
        <v>8257</v>
      </c>
      <c r="D1046" s="589" t="s">
        <v>8258</v>
      </c>
      <c r="E1046" s="560" t="s">
        <v>8259</v>
      </c>
      <c r="F1046" s="560"/>
      <c r="G1046" s="560" t="s">
        <v>3833</v>
      </c>
      <c r="H1046" s="455">
        <v>44643</v>
      </c>
      <c r="I1046" s="391">
        <f t="shared" ca="1" si="1"/>
        <v>1387</v>
      </c>
      <c r="J1046" s="455">
        <v>44671</v>
      </c>
      <c r="K1046" s="456" t="s">
        <v>8767</v>
      </c>
      <c r="L1046" s="629">
        <v>3500</v>
      </c>
      <c r="M1046" s="630" t="s">
        <v>32</v>
      </c>
      <c r="N1046" s="630" t="s">
        <v>1230</v>
      </c>
      <c r="O1046" s="634" t="s">
        <v>9793</v>
      </c>
      <c r="P1046" s="389" t="s">
        <v>8769</v>
      </c>
      <c r="Q1046" s="632"/>
      <c r="R1046" s="456"/>
      <c r="S1046" s="55"/>
      <c r="T1046" s="633"/>
      <c r="U1046" s="394"/>
      <c r="V1046" s="395"/>
      <c r="W1046" s="395"/>
      <c r="X1046" s="395"/>
      <c r="Y1046" s="395"/>
      <c r="Z1046" s="395"/>
      <c r="AA1046" s="395"/>
      <c r="AB1046" s="395"/>
      <c r="AC1046" s="395"/>
      <c r="AD1046" s="395"/>
      <c r="AE1046" s="395"/>
      <c r="AF1046" s="395"/>
      <c r="AG1046" s="395"/>
      <c r="AH1046" s="395"/>
      <c r="AI1046" s="395"/>
      <c r="AJ1046" s="395"/>
      <c r="AK1046" s="395"/>
    </row>
    <row r="1047" spans="1:37" ht="30" customHeight="1">
      <c r="A1047" s="450" t="s">
        <v>8263</v>
      </c>
      <c r="B1047" s="451" t="s">
        <v>8264</v>
      </c>
      <c r="C1047" s="588" t="s">
        <v>8265</v>
      </c>
      <c r="D1047" s="589" t="s">
        <v>5720</v>
      </c>
      <c r="E1047" s="560" t="s">
        <v>8266</v>
      </c>
      <c r="F1047" s="560"/>
      <c r="G1047" s="560" t="s">
        <v>7409</v>
      </c>
      <c r="H1047" s="455">
        <v>44643</v>
      </c>
      <c r="I1047" s="391">
        <f t="shared" ca="1" si="1"/>
        <v>1387</v>
      </c>
      <c r="J1047" s="455">
        <v>44677</v>
      </c>
      <c r="K1047" s="456" t="s">
        <v>8767</v>
      </c>
      <c r="L1047" s="629">
        <v>3500</v>
      </c>
      <c r="M1047" s="630" t="s">
        <v>1230</v>
      </c>
      <c r="N1047" s="630" t="s">
        <v>1230</v>
      </c>
      <c r="O1047" s="634" t="s">
        <v>9794</v>
      </c>
      <c r="P1047" s="389" t="s">
        <v>8769</v>
      </c>
      <c r="Q1047" s="632"/>
      <c r="R1047" s="456"/>
      <c r="S1047" s="55"/>
      <c r="T1047" s="633"/>
      <c r="U1047" s="394"/>
      <c r="V1047" s="395"/>
      <c r="W1047" s="395"/>
      <c r="X1047" s="395"/>
      <c r="Y1047" s="395"/>
      <c r="Z1047" s="395"/>
      <c r="AA1047" s="395"/>
      <c r="AB1047" s="395"/>
      <c r="AC1047" s="395"/>
      <c r="AD1047" s="395"/>
      <c r="AE1047" s="395"/>
      <c r="AF1047" s="395"/>
      <c r="AG1047" s="395"/>
      <c r="AH1047" s="395"/>
      <c r="AI1047" s="395"/>
      <c r="AJ1047" s="395"/>
      <c r="AK1047" s="395"/>
    </row>
    <row r="1048" spans="1:37" ht="30" customHeight="1">
      <c r="A1048" s="594" t="s">
        <v>8270</v>
      </c>
      <c r="B1048" s="635" t="s">
        <v>8271</v>
      </c>
      <c r="C1048" s="707" t="s">
        <v>8272</v>
      </c>
      <c r="D1048" s="708" t="s">
        <v>8273</v>
      </c>
      <c r="E1048" s="597" t="s">
        <v>8274</v>
      </c>
      <c r="F1048" s="597" t="s">
        <v>7695</v>
      </c>
      <c r="G1048" s="597" t="s">
        <v>6075</v>
      </c>
      <c r="H1048" s="639">
        <v>44643</v>
      </c>
      <c r="I1048" s="599">
        <f t="shared" ca="1" si="1"/>
        <v>1387</v>
      </c>
      <c r="J1048" s="639"/>
      <c r="K1048" s="598" t="s">
        <v>8767</v>
      </c>
      <c r="L1048" s="640">
        <v>3500</v>
      </c>
      <c r="M1048" s="641" t="s">
        <v>32</v>
      </c>
      <c r="N1048" s="641" t="s">
        <v>32</v>
      </c>
      <c r="O1048" s="655" t="s">
        <v>9795</v>
      </c>
      <c r="P1048" s="685" t="s">
        <v>8769</v>
      </c>
      <c r="Q1048" s="643"/>
      <c r="R1048" s="601" t="s">
        <v>8776</v>
      </c>
      <c r="S1048" s="603"/>
      <c r="T1048" s="644" t="s">
        <v>8777</v>
      </c>
      <c r="U1048" s="602"/>
      <c r="V1048" s="645"/>
      <c r="W1048" s="645"/>
      <c r="X1048" s="645"/>
      <c r="Y1048" s="645"/>
      <c r="Z1048" s="645"/>
      <c r="AA1048" s="645"/>
      <c r="AB1048" s="645"/>
      <c r="AC1048" s="645"/>
      <c r="AD1048" s="645"/>
      <c r="AE1048" s="645"/>
      <c r="AF1048" s="645"/>
      <c r="AG1048" s="645"/>
      <c r="AH1048" s="645"/>
      <c r="AI1048" s="645"/>
      <c r="AJ1048" s="645"/>
      <c r="AK1048" s="645"/>
    </row>
    <row r="1049" spans="1:37" ht="30" customHeight="1">
      <c r="A1049" s="594" t="s">
        <v>8278</v>
      </c>
      <c r="B1049" s="595" t="s">
        <v>8279</v>
      </c>
      <c r="C1049" s="595" t="s">
        <v>8280</v>
      </c>
      <c r="D1049" s="596" t="s">
        <v>2729</v>
      </c>
      <c r="E1049" s="597" t="s">
        <v>8281</v>
      </c>
      <c r="F1049" s="597"/>
      <c r="G1049" s="597" t="s">
        <v>3814</v>
      </c>
      <c r="H1049" s="639">
        <v>44638</v>
      </c>
      <c r="I1049" s="599">
        <f t="shared" ca="1" si="1"/>
        <v>1392</v>
      </c>
      <c r="J1049" s="639"/>
      <c r="K1049" s="598" t="s">
        <v>9194</v>
      </c>
      <c r="L1049" s="640">
        <v>3500</v>
      </c>
      <c r="M1049" s="641" t="s">
        <v>1230</v>
      </c>
      <c r="N1049" s="641" t="s">
        <v>32</v>
      </c>
      <c r="O1049" s="655" t="s">
        <v>9473</v>
      </c>
      <c r="P1049" s="601" t="s">
        <v>9196</v>
      </c>
      <c r="Q1049" s="643"/>
      <c r="R1049" s="601" t="s">
        <v>8776</v>
      </c>
      <c r="S1049" s="603"/>
      <c r="T1049" s="644" t="s">
        <v>8823</v>
      </c>
      <c r="U1049" s="602"/>
      <c r="V1049" s="645"/>
      <c r="W1049" s="645"/>
      <c r="X1049" s="645"/>
      <c r="Y1049" s="645"/>
      <c r="Z1049" s="645"/>
      <c r="AA1049" s="645"/>
      <c r="AB1049" s="645"/>
      <c r="AC1049" s="645"/>
      <c r="AD1049" s="645"/>
      <c r="AE1049" s="645"/>
      <c r="AF1049" s="645"/>
      <c r="AG1049" s="645"/>
      <c r="AH1049" s="645"/>
      <c r="AI1049" s="645"/>
      <c r="AJ1049" s="645"/>
      <c r="AK1049" s="645"/>
    </row>
    <row r="1050" spans="1:37" ht="30" customHeight="1">
      <c r="A1050" s="450" t="s">
        <v>8285</v>
      </c>
      <c r="B1050" s="451" t="s">
        <v>8286</v>
      </c>
      <c r="C1050" s="588" t="s">
        <v>8287</v>
      </c>
      <c r="D1050" s="589" t="s">
        <v>3566</v>
      </c>
      <c r="E1050" s="560" t="s">
        <v>8288</v>
      </c>
      <c r="F1050" s="560"/>
      <c r="G1050" s="560" t="s">
        <v>3814</v>
      </c>
      <c r="H1050" s="455">
        <v>44643</v>
      </c>
      <c r="I1050" s="391">
        <f t="shared" ca="1" si="1"/>
        <v>1387</v>
      </c>
      <c r="J1050" s="455">
        <v>44672</v>
      </c>
      <c r="K1050" s="456" t="s">
        <v>8767</v>
      </c>
      <c r="L1050" s="629">
        <v>3500</v>
      </c>
      <c r="M1050" s="630" t="s">
        <v>1230</v>
      </c>
      <c r="N1050" s="630" t="s">
        <v>1230</v>
      </c>
      <c r="O1050" s="634" t="s">
        <v>9796</v>
      </c>
      <c r="P1050" s="389" t="s">
        <v>8769</v>
      </c>
      <c r="Q1050" s="632"/>
      <c r="R1050" s="456"/>
      <c r="S1050" s="55"/>
      <c r="T1050" s="633"/>
      <c r="U1050" s="394"/>
      <c r="V1050" s="395"/>
      <c r="W1050" s="395"/>
      <c r="X1050" s="395"/>
      <c r="Y1050" s="395"/>
      <c r="Z1050" s="395"/>
      <c r="AA1050" s="395"/>
      <c r="AB1050" s="395"/>
      <c r="AC1050" s="395"/>
      <c r="AD1050" s="395"/>
      <c r="AE1050" s="395"/>
      <c r="AF1050" s="395"/>
      <c r="AG1050" s="395"/>
      <c r="AH1050" s="395"/>
      <c r="AI1050" s="395"/>
      <c r="AJ1050" s="395"/>
      <c r="AK1050" s="395"/>
    </row>
    <row r="1051" spans="1:37" ht="30" customHeight="1">
      <c r="A1051" s="471" t="s">
        <v>8292</v>
      </c>
      <c r="B1051" s="48" t="s">
        <v>8293</v>
      </c>
      <c r="C1051" s="48" t="s">
        <v>8294</v>
      </c>
      <c r="D1051" s="709" t="s">
        <v>8295</v>
      </c>
      <c r="E1051" s="710" t="s">
        <v>8296</v>
      </c>
      <c r="F1051" s="710"/>
      <c r="G1051" s="710" t="s">
        <v>3909</v>
      </c>
      <c r="H1051" s="545"/>
      <c r="I1051" s="544" t="str">
        <f t="shared" ca="1" si="1"/>
        <v>0</v>
      </c>
      <c r="J1051" s="476"/>
      <c r="K1051" s="477"/>
      <c r="L1051" s="657"/>
      <c r="M1051" s="658"/>
      <c r="N1051" s="658"/>
      <c r="O1051" s="652"/>
      <c r="P1051" s="137"/>
      <c r="Q1051" s="653"/>
      <c r="R1051" s="477"/>
      <c r="S1051" s="479"/>
      <c r="T1051" s="654"/>
      <c r="U1051" s="382"/>
      <c r="V1051" s="383"/>
      <c r="W1051" s="383"/>
      <c r="X1051" s="383"/>
      <c r="Y1051" s="383"/>
      <c r="Z1051" s="383"/>
      <c r="AA1051" s="383"/>
      <c r="AB1051" s="383"/>
      <c r="AC1051" s="383"/>
      <c r="AD1051" s="383"/>
      <c r="AE1051" s="383"/>
      <c r="AF1051" s="383"/>
      <c r="AG1051" s="383"/>
      <c r="AH1051" s="383"/>
      <c r="AI1051" s="383"/>
      <c r="AJ1051" s="383"/>
      <c r="AK1051" s="383"/>
    </row>
    <row r="1052" spans="1:37" ht="30" customHeight="1">
      <c r="A1052" s="450" t="s">
        <v>8297</v>
      </c>
      <c r="B1052" s="451" t="s">
        <v>8298</v>
      </c>
      <c r="C1052" s="588" t="s">
        <v>8299</v>
      </c>
      <c r="D1052" s="456" t="s">
        <v>8300</v>
      </c>
      <c r="E1052" s="560" t="s">
        <v>8301</v>
      </c>
      <c r="F1052" s="560"/>
      <c r="G1052" s="560" t="s">
        <v>3796</v>
      </c>
      <c r="H1052" s="455">
        <v>44643</v>
      </c>
      <c r="I1052" s="391">
        <f t="shared" ca="1" si="1"/>
        <v>1387</v>
      </c>
      <c r="J1052" s="455">
        <v>44657</v>
      </c>
      <c r="K1052" s="456" t="s">
        <v>8767</v>
      </c>
      <c r="L1052" s="629">
        <v>3500</v>
      </c>
      <c r="M1052" s="630" t="s">
        <v>1230</v>
      </c>
      <c r="N1052" s="630" t="s">
        <v>1230</v>
      </c>
      <c r="O1052" s="634" t="s">
        <v>9797</v>
      </c>
      <c r="P1052" s="389" t="s">
        <v>8769</v>
      </c>
      <c r="Q1052" s="632"/>
      <c r="R1052" s="456"/>
      <c r="S1052" s="55"/>
      <c r="T1052" s="633"/>
      <c r="U1052" s="394"/>
      <c r="V1052" s="395"/>
      <c r="W1052" s="395"/>
      <c r="X1052" s="395"/>
      <c r="Y1052" s="395"/>
      <c r="Z1052" s="395"/>
      <c r="AA1052" s="395"/>
      <c r="AB1052" s="395"/>
      <c r="AC1052" s="395"/>
      <c r="AD1052" s="395"/>
      <c r="AE1052" s="395"/>
      <c r="AF1052" s="395"/>
      <c r="AG1052" s="395"/>
      <c r="AH1052" s="395"/>
      <c r="AI1052" s="395"/>
      <c r="AJ1052" s="395"/>
      <c r="AK1052" s="395"/>
    </row>
    <row r="1053" spans="1:37" ht="30" customHeight="1">
      <c r="A1053" s="450" t="s">
        <v>8305</v>
      </c>
      <c r="B1053" s="451" t="s">
        <v>8306</v>
      </c>
      <c r="C1053" s="588" t="s">
        <v>8307</v>
      </c>
      <c r="D1053" s="456" t="s">
        <v>8308</v>
      </c>
      <c r="E1053" s="560" t="s">
        <v>8309</v>
      </c>
      <c r="F1053" s="560" t="s">
        <v>8041</v>
      </c>
      <c r="G1053" s="560" t="s">
        <v>3784</v>
      </c>
      <c r="H1053" s="455">
        <v>44643</v>
      </c>
      <c r="I1053" s="391">
        <f t="shared" ca="1" si="1"/>
        <v>1387</v>
      </c>
      <c r="J1053" s="455">
        <v>44643</v>
      </c>
      <c r="K1053" s="456" t="s">
        <v>8767</v>
      </c>
      <c r="L1053" s="629">
        <v>3500</v>
      </c>
      <c r="M1053" s="630" t="s">
        <v>1230</v>
      </c>
      <c r="N1053" s="630" t="s">
        <v>32</v>
      </c>
      <c r="O1053" s="634" t="s">
        <v>9798</v>
      </c>
      <c r="P1053" s="389" t="s">
        <v>8769</v>
      </c>
      <c r="Q1053" s="632" t="s">
        <v>1230</v>
      </c>
      <c r="R1053" s="389" t="s">
        <v>8776</v>
      </c>
      <c r="S1053" s="55" t="s">
        <v>1919</v>
      </c>
      <c r="T1053" s="633"/>
      <c r="U1053" s="394"/>
      <c r="V1053" s="395"/>
      <c r="W1053" s="395"/>
      <c r="X1053" s="395"/>
      <c r="Y1053" s="395"/>
      <c r="Z1053" s="395"/>
      <c r="AA1053" s="395"/>
      <c r="AB1053" s="395"/>
      <c r="AC1053" s="395"/>
      <c r="AD1053" s="395"/>
      <c r="AE1053" s="395"/>
      <c r="AF1053" s="395"/>
      <c r="AG1053" s="395"/>
      <c r="AH1053" s="395"/>
      <c r="AI1053" s="395"/>
      <c r="AJ1053" s="395"/>
      <c r="AK1053" s="395"/>
    </row>
    <row r="1054" spans="1:37" ht="30" customHeight="1">
      <c r="A1054" s="450" t="s">
        <v>8313</v>
      </c>
      <c r="B1054" s="451" t="s">
        <v>8314</v>
      </c>
      <c r="C1054" s="588" t="s">
        <v>8315</v>
      </c>
      <c r="D1054" s="585" t="s">
        <v>8316</v>
      </c>
      <c r="E1054" s="560" t="s">
        <v>8317</v>
      </c>
      <c r="F1054" s="560" t="s">
        <v>8318</v>
      </c>
      <c r="G1054" s="560" t="s">
        <v>3784</v>
      </c>
      <c r="H1054" s="455">
        <v>44643</v>
      </c>
      <c r="I1054" s="391">
        <f t="shared" ca="1" si="1"/>
        <v>1387</v>
      </c>
      <c r="J1054" s="455">
        <v>44700</v>
      </c>
      <c r="K1054" s="456" t="s">
        <v>8767</v>
      </c>
      <c r="L1054" s="629">
        <v>3500</v>
      </c>
      <c r="M1054" s="630" t="s">
        <v>1230</v>
      </c>
      <c r="N1054" s="630" t="s">
        <v>1230</v>
      </c>
      <c r="O1054" s="634" t="s">
        <v>9799</v>
      </c>
      <c r="P1054" s="389" t="s">
        <v>8769</v>
      </c>
      <c r="Q1054" s="632"/>
      <c r="R1054" s="456"/>
      <c r="S1054" s="55"/>
      <c r="T1054" s="633"/>
      <c r="U1054" s="394"/>
      <c r="V1054" s="395"/>
      <c r="W1054" s="395"/>
      <c r="X1054" s="395"/>
      <c r="Y1054" s="395"/>
      <c r="Z1054" s="395"/>
      <c r="AA1054" s="395"/>
      <c r="AB1054" s="395"/>
      <c r="AC1054" s="395"/>
      <c r="AD1054" s="395"/>
      <c r="AE1054" s="395"/>
      <c r="AF1054" s="395"/>
      <c r="AG1054" s="395"/>
      <c r="AH1054" s="395"/>
      <c r="AI1054" s="395"/>
      <c r="AJ1054" s="395"/>
      <c r="AK1054" s="395"/>
    </row>
    <row r="1055" spans="1:37" ht="30" customHeight="1">
      <c r="A1055" s="450" t="s">
        <v>8322</v>
      </c>
      <c r="B1055" s="451" t="s">
        <v>8323</v>
      </c>
      <c r="C1055" s="588" t="s">
        <v>8324</v>
      </c>
      <c r="D1055" s="456" t="s">
        <v>8325</v>
      </c>
      <c r="E1055" s="560" t="s">
        <v>8326</v>
      </c>
      <c r="F1055" s="560" t="s">
        <v>8327</v>
      </c>
      <c r="G1055" s="560" t="s">
        <v>3784</v>
      </c>
      <c r="H1055" s="455">
        <v>44638</v>
      </c>
      <c r="I1055" s="391">
        <f t="shared" ca="1" si="1"/>
        <v>1392</v>
      </c>
      <c r="J1055" s="455">
        <v>44638</v>
      </c>
      <c r="K1055" s="456" t="s">
        <v>8799</v>
      </c>
      <c r="L1055" s="629">
        <v>17000</v>
      </c>
      <c r="M1055" s="630" t="s">
        <v>1230</v>
      </c>
      <c r="N1055" s="630" t="s">
        <v>1230</v>
      </c>
      <c r="O1055" s="634" t="s">
        <v>9800</v>
      </c>
      <c r="P1055" s="389" t="s">
        <v>8801</v>
      </c>
      <c r="Q1055" s="632"/>
      <c r="R1055" s="456"/>
      <c r="S1055" s="55"/>
      <c r="T1055" s="633"/>
      <c r="U1055" s="394"/>
      <c r="V1055" s="395"/>
      <c r="W1055" s="395"/>
      <c r="X1055" s="395"/>
      <c r="Y1055" s="395"/>
      <c r="Z1055" s="395"/>
      <c r="AA1055" s="395"/>
      <c r="AB1055" s="395"/>
      <c r="AC1055" s="395"/>
      <c r="AD1055" s="395"/>
      <c r="AE1055" s="395"/>
      <c r="AF1055" s="395"/>
      <c r="AG1055" s="395"/>
      <c r="AH1055" s="395"/>
      <c r="AI1055" s="395"/>
      <c r="AJ1055" s="395"/>
      <c r="AK1055" s="395"/>
    </row>
    <row r="1056" spans="1:37" ht="30" customHeight="1">
      <c r="A1056" s="594" t="s">
        <v>8331</v>
      </c>
      <c r="B1056" s="635" t="s">
        <v>8332</v>
      </c>
      <c r="C1056" s="595" t="s">
        <v>8333</v>
      </c>
      <c r="D1056" s="596" t="s">
        <v>8334</v>
      </c>
      <c r="E1056" s="597" t="s">
        <v>8335</v>
      </c>
      <c r="F1056" s="597" t="s">
        <v>8336</v>
      </c>
      <c r="G1056" s="597" t="s">
        <v>3833</v>
      </c>
      <c r="H1056" s="639">
        <v>44641</v>
      </c>
      <c r="I1056" s="599">
        <f t="shared" ca="1" si="1"/>
        <v>1389</v>
      </c>
      <c r="J1056" s="639"/>
      <c r="K1056" s="598" t="s">
        <v>8808</v>
      </c>
      <c r="L1056" s="640">
        <v>9800</v>
      </c>
      <c r="M1056" s="641"/>
      <c r="N1056" s="641" t="s">
        <v>32</v>
      </c>
      <c r="O1056" s="655" t="s">
        <v>9132</v>
      </c>
      <c r="P1056" s="601" t="s">
        <v>8810</v>
      </c>
      <c r="Q1056" s="643"/>
      <c r="R1056" s="601" t="s">
        <v>8893</v>
      </c>
      <c r="S1056" s="603"/>
      <c r="T1056" s="644" t="s">
        <v>8823</v>
      </c>
      <c r="U1056" s="602"/>
      <c r="V1056" s="645"/>
      <c r="W1056" s="645"/>
      <c r="X1056" s="645"/>
      <c r="Y1056" s="645"/>
      <c r="Z1056" s="645"/>
      <c r="AA1056" s="645"/>
      <c r="AB1056" s="645"/>
      <c r="AC1056" s="645"/>
      <c r="AD1056" s="645"/>
      <c r="AE1056" s="645"/>
      <c r="AF1056" s="645"/>
      <c r="AG1056" s="645"/>
      <c r="AH1056" s="645"/>
      <c r="AI1056" s="645"/>
      <c r="AJ1056" s="645"/>
      <c r="AK1056" s="645"/>
    </row>
    <row r="1057" spans="1:37" ht="30" customHeight="1">
      <c r="A1057" s="450" t="s">
        <v>8340</v>
      </c>
      <c r="B1057" s="451" t="s">
        <v>8341</v>
      </c>
      <c r="C1057" s="552" t="s">
        <v>8342</v>
      </c>
      <c r="D1057" s="585" t="s">
        <v>8343</v>
      </c>
      <c r="E1057" s="560" t="s">
        <v>8344</v>
      </c>
      <c r="F1057" s="560" t="s">
        <v>8345</v>
      </c>
      <c r="G1057" s="560" t="s">
        <v>3777</v>
      </c>
      <c r="H1057" s="455">
        <v>44643</v>
      </c>
      <c r="I1057" s="391">
        <f t="shared" ca="1" si="1"/>
        <v>1387</v>
      </c>
      <c r="J1057" s="455">
        <v>44805</v>
      </c>
      <c r="K1057" s="456" t="s">
        <v>8767</v>
      </c>
      <c r="L1057" s="629">
        <v>3500</v>
      </c>
      <c r="M1057" s="630" t="s">
        <v>1230</v>
      </c>
      <c r="N1057" s="630" t="s">
        <v>1230</v>
      </c>
      <c r="O1057" s="634" t="s">
        <v>9801</v>
      </c>
      <c r="P1057" s="389" t="s">
        <v>8769</v>
      </c>
      <c r="Q1057" s="632"/>
      <c r="R1057" s="456"/>
      <c r="S1057" s="55"/>
      <c r="T1057" s="633"/>
      <c r="U1057" s="394"/>
      <c r="V1057" s="395"/>
      <c r="W1057" s="395"/>
      <c r="X1057" s="395"/>
      <c r="Y1057" s="395"/>
      <c r="Z1057" s="395"/>
      <c r="AA1057" s="395"/>
      <c r="AB1057" s="395"/>
      <c r="AC1057" s="395"/>
      <c r="AD1057" s="395"/>
      <c r="AE1057" s="395"/>
      <c r="AF1057" s="395"/>
      <c r="AG1057" s="395"/>
      <c r="AH1057" s="395"/>
      <c r="AI1057" s="395"/>
      <c r="AJ1057" s="395"/>
      <c r="AK1057" s="395"/>
    </row>
    <row r="1058" spans="1:37" ht="30" customHeight="1">
      <c r="A1058" s="450" t="s">
        <v>8349</v>
      </c>
      <c r="B1058" s="451" t="s">
        <v>8350</v>
      </c>
      <c r="C1058" s="552" t="s">
        <v>8351</v>
      </c>
      <c r="D1058" s="585" t="s">
        <v>8352</v>
      </c>
      <c r="E1058" s="560" t="s">
        <v>8353</v>
      </c>
      <c r="F1058" s="560" t="s">
        <v>6165</v>
      </c>
      <c r="G1058" s="560" t="s">
        <v>3796</v>
      </c>
      <c r="H1058" s="455">
        <v>44643</v>
      </c>
      <c r="I1058" s="391">
        <f t="shared" ca="1" si="1"/>
        <v>1387</v>
      </c>
      <c r="J1058" s="455">
        <v>44649</v>
      </c>
      <c r="K1058" s="456" t="s">
        <v>8767</v>
      </c>
      <c r="L1058" s="629">
        <v>3500</v>
      </c>
      <c r="M1058" s="630" t="s">
        <v>1230</v>
      </c>
      <c r="N1058" s="630" t="s">
        <v>1230</v>
      </c>
      <c r="O1058" s="634" t="s">
        <v>9802</v>
      </c>
      <c r="P1058" s="389" t="s">
        <v>8769</v>
      </c>
      <c r="Q1058" s="632"/>
      <c r="R1058" s="456"/>
      <c r="S1058" s="55"/>
      <c r="T1058" s="633"/>
      <c r="U1058" s="394"/>
      <c r="V1058" s="395"/>
      <c r="W1058" s="395"/>
      <c r="X1058" s="395"/>
      <c r="Y1058" s="395"/>
      <c r="Z1058" s="395"/>
      <c r="AA1058" s="395"/>
      <c r="AB1058" s="395"/>
      <c r="AC1058" s="395"/>
      <c r="AD1058" s="395"/>
      <c r="AE1058" s="395"/>
      <c r="AF1058" s="395"/>
      <c r="AG1058" s="395"/>
      <c r="AH1058" s="395"/>
      <c r="AI1058" s="395"/>
      <c r="AJ1058" s="395"/>
      <c r="AK1058" s="395"/>
    </row>
    <row r="1059" spans="1:37" ht="30" customHeight="1">
      <c r="A1059" s="594" t="s">
        <v>8357</v>
      </c>
      <c r="B1059" s="635" t="s">
        <v>8358</v>
      </c>
      <c r="C1059" s="595" t="s">
        <v>8359</v>
      </c>
      <c r="D1059" s="596" t="s">
        <v>8360</v>
      </c>
      <c r="E1059" s="597" t="s">
        <v>8361</v>
      </c>
      <c r="F1059" s="597"/>
      <c r="G1059" s="597" t="s">
        <v>8362</v>
      </c>
      <c r="H1059" s="639">
        <v>44643</v>
      </c>
      <c r="I1059" s="599">
        <f t="shared" ca="1" si="1"/>
        <v>1387</v>
      </c>
      <c r="J1059" s="639"/>
      <c r="K1059" s="598" t="s">
        <v>8767</v>
      </c>
      <c r="L1059" s="640">
        <v>3500</v>
      </c>
      <c r="M1059" s="641" t="s">
        <v>1230</v>
      </c>
      <c r="N1059" s="641" t="s">
        <v>32</v>
      </c>
      <c r="O1059" s="655" t="s">
        <v>9795</v>
      </c>
      <c r="P1059" s="601" t="s">
        <v>8769</v>
      </c>
      <c r="Q1059" s="643"/>
      <c r="R1059" s="601" t="s">
        <v>8776</v>
      </c>
      <c r="S1059" s="603"/>
      <c r="T1059" s="644" t="s">
        <v>8823</v>
      </c>
      <c r="U1059" s="602"/>
      <c r="V1059" s="645"/>
      <c r="W1059" s="645"/>
      <c r="X1059" s="645"/>
      <c r="Y1059" s="645"/>
      <c r="Z1059" s="645"/>
      <c r="AA1059" s="645"/>
      <c r="AB1059" s="645"/>
      <c r="AC1059" s="645"/>
      <c r="AD1059" s="645"/>
      <c r="AE1059" s="645"/>
      <c r="AF1059" s="645"/>
      <c r="AG1059" s="645"/>
      <c r="AH1059" s="645"/>
      <c r="AI1059" s="645"/>
      <c r="AJ1059" s="645"/>
      <c r="AK1059" s="645"/>
    </row>
    <row r="1060" spans="1:37" ht="30" customHeight="1">
      <c r="A1060" s="450" t="s">
        <v>8366</v>
      </c>
      <c r="B1060" s="451" t="s">
        <v>8367</v>
      </c>
      <c r="C1060" s="552" t="s">
        <v>8368</v>
      </c>
      <c r="D1060" s="585" t="s">
        <v>8325</v>
      </c>
      <c r="E1060" s="560" t="s">
        <v>8369</v>
      </c>
      <c r="F1060" s="560"/>
      <c r="G1060" s="560" t="s">
        <v>8370</v>
      </c>
      <c r="H1060" s="455">
        <v>44641</v>
      </c>
      <c r="I1060" s="391">
        <f t="shared" ca="1" si="1"/>
        <v>1389</v>
      </c>
      <c r="J1060" s="455">
        <v>44642</v>
      </c>
      <c r="K1060" s="456" t="s">
        <v>8808</v>
      </c>
      <c r="L1060" s="629">
        <v>9800</v>
      </c>
      <c r="M1060" s="630" t="s">
        <v>1230</v>
      </c>
      <c r="N1060" s="630" t="s">
        <v>1230</v>
      </c>
      <c r="O1060" s="634" t="s">
        <v>9803</v>
      </c>
      <c r="P1060" s="389" t="s">
        <v>8810</v>
      </c>
      <c r="Q1060" s="632"/>
      <c r="R1060" s="456"/>
      <c r="S1060" s="55"/>
      <c r="T1060" s="633"/>
      <c r="U1060" s="394"/>
      <c r="V1060" s="395"/>
      <c r="W1060" s="395"/>
      <c r="X1060" s="395"/>
      <c r="Y1060" s="395"/>
      <c r="Z1060" s="395"/>
      <c r="AA1060" s="395"/>
      <c r="AB1060" s="395"/>
      <c r="AC1060" s="395"/>
      <c r="AD1060" s="395"/>
      <c r="AE1060" s="395"/>
      <c r="AF1060" s="395"/>
      <c r="AG1060" s="395"/>
      <c r="AH1060" s="395"/>
      <c r="AI1060" s="395"/>
      <c r="AJ1060" s="395"/>
      <c r="AK1060" s="395"/>
    </row>
    <row r="1061" spans="1:37" ht="30" customHeight="1">
      <c r="A1061" s="450" t="s">
        <v>8374</v>
      </c>
      <c r="B1061" s="451" t="s">
        <v>8375</v>
      </c>
      <c r="C1061" s="552" t="s">
        <v>8376</v>
      </c>
      <c r="D1061" s="585" t="s">
        <v>8377</v>
      </c>
      <c r="E1061" s="560" t="s">
        <v>8378</v>
      </c>
      <c r="F1061" s="560"/>
      <c r="G1061" s="560" t="s">
        <v>7223</v>
      </c>
      <c r="H1061" s="455">
        <v>44643</v>
      </c>
      <c r="I1061" s="391">
        <f t="shared" ca="1" si="1"/>
        <v>1387</v>
      </c>
      <c r="J1061" s="455">
        <v>44712</v>
      </c>
      <c r="K1061" s="456" t="s">
        <v>8767</v>
      </c>
      <c r="L1061" s="629">
        <v>3500</v>
      </c>
      <c r="M1061" s="630" t="s">
        <v>1230</v>
      </c>
      <c r="N1061" s="630" t="s">
        <v>1230</v>
      </c>
      <c r="O1061" s="634" t="s">
        <v>9804</v>
      </c>
      <c r="P1061" s="389" t="s">
        <v>8769</v>
      </c>
      <c r="Q1061" s="632"/>
      <c r="R1061" s="456"/>
      <c r="S1061" s="55"/>
      <c r="T1061" s="633"/>
      <c r="U1061" s="394"/>
      <c r="V1061" s="395"/>
      <c r="W1061" s="395"/>
      <c r="X1061" s="395"/>
      <c r="Y1061" s="395"/>
      <c r="Z1061" s="395"/>
      <c r="AA1061" s="395"/>
      <c r="AB1061" s="395"/>
      <c r="AC1061" s="395"/>
      <c r="AD1061" s="395"/>
      <c r="AE1061" s="395"/>
      <c r="AF1061" s="395"/>
      <c r="AG1061" s="395"/>
      <c r="AH1061" s="395"/>
      <c r="AI1061" s="395"/>
      <c r="AJ1061" s="395"/>
      <c r="AK1061" s="395"/>
    </row>
    <row r="1062" spans="1:37" ht="30" customHeight="1">
      <c r="A1062" s="450" t="s">
        <v>8382</v>
      </c>
      <c r="B1062" s="451" t="s">
        <v>8383</v>
      </c>
      <c r="C1062" s="552" t="s">
        <v>8384</v>
      </c>
      <c r="D1062" s="585" t="s">
        <v>8385</v>
      </c>
      <c r="E1062" s="560" t="s">
        <v>8386</v>
      </c>
      <c r="F1062" s="560"/>
      <c r="G1062" s="560" t="s">
        <v>8387</v>
      </c>
      <c r="H1062" s="455">
        <v>44643</v>
      </c>
      <c r="I1062" s="391">
        <f t="shared" ca="1" si="1"/>
        <v>1387</v>
      </c>
      <c r="J1062" s="455">
        <v>44652</v>
      </c>
      <c r="K1062" s="456" t="s">
        <v>8767</v>
      </c>
      <c r="L1062" s="629">
        <v>3500</v>
      </c>
      <c r="M1062" s="630" t="s">
        <v>1230</v>
      </c>
      <c r="N1062" s="630" t="s">
        <v>1230</v>
      </c>
      <c r="O1062" s="634" t="s">
        <v>9805</v>
      </c>
      <c r="P1062" s="680" t="s">
        <v>8769</v>
      </c>
      <c r="Q1062" s="632"/>
      <c r="R1062" s="456"/>
      <c r="S1062" s="55"/>
      <c r="T1062" s="633"/>
      <c r="U1062" s="394"/>
      <c r="V1062" s="395"/>
      <c r="W1062" s="395"/>
      <c r="X1062" s="395"/>
      <c r="Y1062" s="395"/>
      <c r="Z1062" s="395"/>
      <c r="AA1062" s="395"/>
      <c r="AB1062" s="395"/>
      <c r="AC1062" s="395"/>
      <c r="AD1062" s="395"/>
      <c r="AE1062" s="395"/>
      <c r="AF1062" s="395"/>
      <c r="AG1062" s="395"/>
      <c r="AH1062" s="395"/>
      <c r="AI1062" s="395"/>
      <c r="AJ1062" s="395"/>
      <c r="AK1062" s="395"/>
    </row>
    <row r="1063" spans="1:37" ht="30" customHeight="1">
      <c r="A1063" s="594" t="s">
        <v>8391</v>
      </c>
      <c r="B1063" s="635" t="s">
        <v>8392</v>
      </c>
      <c r="C1063" s="595" t="s">
        <v>8393</v>
      </c>
      <c r="D1063" s="596" t="s">
        <v>8394</v>
      </c>
      <c r="E1063" s="597" t="s">
        <v>8395</v>
      </c>
      <c r="F1063" s="597" t="s">
        <v>8396</v>
      </c>
      <c r="G1063" s="597" t="s">
        <v>7737</v>
      </c>
      <c r="H1063" s="639">
        <v>44638</v>
      </c>
      <c r="I1063" s="599">
        <f t="shared" ca="1" si="1"/>
        <v>1392</v>
      </c>
      <c r="J1063" s="639"/>
      <c r="K1063" s="598" t="s">
        <v>9194</v>
      </c>
      <c r="L1063" s="640">
        <v>3500</v>
      </c>
      <c r="M1063" s="641"/>
      <c r="N1063" s="641" t="s">
        <v>32</v>
      </c>
      <c r="O1063" s="655" t="s">
        <v>9473</v>
      </c>
      <c r="P1063" s="601" t="s">
        <v>9196</v>
      </c>
      <c r="Q1063" s="643"/>
      <c r="R1063" s="601" t="s">
        <v>8776</v>
      </c>
      <c r="S1063" s="603"/>
      <c r="T1063" s="644" t="s">
        <v>8823</v>
      </c>
      <c r="U1063" s="602"/>
      <c r="V1063" s="645"/>
      <c r="W1063" s="645"/>
      <c r="X1063" s="645"/>
      <c r="Y1063" s="645"/>
      <c r="Z1063" s="645"/>
      <c r="AA1063" s="645"/>
      <c r="AB1063" s="645"/>
      <c r="AC1063" s="645"/>
      <c r="AD1063" s="645"/>
      <c r="AE1063" s="645"/>
      <c r="AF1063" s="645"/>
      <c r="AG1063" s="645"/>
      <c r="AH1063" s="645"/>
      <c r="AI1063" s="645"/>
      <c r="AJ1063" s="645"/>
      <c r="AK1063" s="645"/>
    </row>
    <row r="1064" spans="1:37" ht="30" customHeight="1">
      <c r="A1064" s="450" t="s">
        <v>8398</v>
      </c>
      <c r="B1064" s="451" t="s">
        <v>8399</v>
      </c>
      <c r="C1064" s="552" t="s">
        <v>8400</v>
      </c>
      <c r="D1064" s="585" t="s">
        <v>6251</v>
      </c>
      <c r="E1064" s="560" t="s">
        <v>8401</v>
      </c>
      <c r="F1064" s="560"/>
      <c r="G1064" s="560" t="s">
        <v>7737</v>
      </c>
      <c r="H1064" s="455">
        <v>44643</v>
      </c>
      <c r="I1064" s="391">
        <f t="shared" ca="1" si="1"/>
        <v>1387</v>
      </c>
      <c r="J1064" s="455">
        <v>44649</v>
      </c>
      <c r="K1064" s="456" t="s">
        <v>8767</v>
      </c>
      <c r="L1064" s="629">
        <v>3500</v>
      </c>
      <c r="M1064" s="630" t="s">
        <v>1230</v>
      </c>
      <c r="N1064" s="630" t="s">
        <v>1230</v>
      </c>
      <c r="O1064" s="634" t="s">
        <v>9806</v>
      </c>
      <c r="P1064" s="389" t="s">
        <v>8769</v>
      </c>
      <c r="Q1064" s="632"/>
      <c r="R1064" s="456"/>
      <c r="S1064" s="55"/>
      <c r="T1064" s="633"/>
      <c r="U1064" s="394"/>
      <c r="V1064" s="395"/>
      <c r="W1064" s="395"/>
      <c r="X1064" s="395"/>
      <c r="Y1064" s="395"/>
      <c r="Z1064" s="395"/>
      <c r="AA1064" s="395"/>
      <c r="AB1064" s="395"/>
      <c r="AC1064" s="395"/>
      <c r="AD1064" s="395"/>
      <c r="AE1064" s="395"/>
      <c r="AF1064" s="395"/>
      <c r="AG1064" s="395"/>
      <c r="AH1064" s="395"/>
      <c r="AI1064" s="395"/>
      <c r="AJ1064" s="395"/>
      <c r="AK1064" s="395"/>
    </row>
    <row r="1065" spans="1:37" ht="30" customHeight="1">
      <c r="A1065" s="450" t="s">
        <v>8405</v>
      </c>
      <c r="B1065" s="451" t="s">
        <v>8406</v>
      </c>
      <c r="C1065" s="552" t="s">
        <v>8407</v>
      </c>
      <c r="D1065" s="585" t="s">
        <v>8408</v>
      </c>
      <c r="E1065" s="560" t="s">
        <v>8409</v>
      </c>
      <c r="F1065" s="560" t="s">
        <v>6165</v>
      </c>
      <c r="G1065" s="560" t="s">
        <v>3796</v>
      </c>
      <c r="H1065" s="455">
        <v>44638</v>
      </c>
      <c r="I1065" s="391">
        <f t="shared" ca="1" si="1"/>
        <v>1392</v>
      </c>
      <c r="J1065" s="455">
        <v>44642</v>
      </c>
      <c r="K1065" s="456" t="s">
        <v>8778</v>
      </c>
      <c r="L1065" s="629">
        <v>29000</v>
      </c>
      <c r="M1065" s="630" t="s">
        <v>1230</v>
      </c>
      <c r="N1065" s="630" t="s">
        <v>1230</v>
      </c>
      <c r="O1065" s="678" t="s">
        <v>9807</v>
      </c>
      <c r="P1065" s="389" t="s">
        <v>8780</v>
      </c>
      <c r="Q1065" s="632"/>
      <c r="R1065" s="456"/>
      <c r="S1065" s="55"/>
      <c r="T1065" s="633"/>
      <c r="U1065" s="394"/>
      <c r="V1065" s="395"/>
      <c r="W1065" s="395"/>
      <c r="X1065" s="395"/>
      <c r="Y1065" s="395"/>
      <c r="Z1065" s="395"/>
      <c r="AA1065" s="395"/>
      <c r="AB1065" s="395"/>
      <c r="AC1065" s="395"/>
      <c r="AD1065" s="395"/>
      <c r="AE1065" s="395"/>
      <c r="AF1065" s="395"/>
      <c r="AG1065" s="395"/>
      <c r="AH1065" s="395"/>
      <c r="AI1065" s="395"/>
      <c r="AJ1065" s="395"/>
      <c r="AK1065" s="395"/>
    </row>
    <row r="1066" spans="1:37" ht="30" customHeight="1">
      <c r="A1066" s="450" t="s">
        <v>8413</v>
      </c>
      <c r="B1066" s="451" t="s">
        <v>8414</v>
      </c>
      <c r="C1066" s="552" t="s">
        <v>8415</v>
      </c>
      <c r="D1066" s="585" t="s">
        <v>8416</v>
      </c>
      <c r="E1066" s="560" t="s">
        <v>8417</v>
      </c>
      <c r="F1066" s="560"/>
      <c r="G1066" s="560" t="s">
        <v>8418</v>
      </c>
      <c r="H1066" s="455">
        <v>44658</v>
      </c>
      <c r="I1066" s="391">
        <f t="shared" ca="1" si="1"/>
        <v>1372</v>
      </c>
      <c r="J1066" s="455">
        <v>44853</v>
      </c>
      <c r="K1066" s="456" t="s">
        <v>9808</v>
      </c>
      <c r="L1066" s="629">
        <v>2500</v>
      </c>
      <c r="M1066" s="630"/>
      <c r="N1066" s="630" t="s">
        <v>1230</v>
      </c>
      <c r="O1066" s="634" t="s">
        <v>9809</v>
      </c>
      <c r="P1066" s="680" t="s">
        <v>9810</v>
      </c>
      <c r="Q1066" s="632"/>
      <c r="R1066" s="456"/>
      <c r="S1066" s="55"/>
      <c r="T1066" s="633"/>
      <c r="U1066" s="394"/>
      <c r="V1066" s="395"/>
      <c r="W1066" s="395"/>
      <c r="X1066" s="395"/>
      <c r="Y1066" s="395"/>
      <c r="Z1066" s="395"/>
      <c r="AA1066" s="395"/>
      <c r="AB1066" s="395"/>
      <c r="AC1066" s="395"/>
      <c r="AD1066" s="395"/>
      <c r="AE1066" s="395"/>
      <c r="AF1066" s="395"/>
      <c r="AG1066" s="395"/>
      <c r="AH1066" s="395"/>
      <c r="AI1066" s="395"/>
      <c r="AJ1066" s="395"/>
      <c r="AK1066" s="395"/>
    </row>
    <row r="1067" spans="1:37" ht="30" customHeight="1">
      <c r="A1067" s="450" t="s">
        <v>8419</v>
      </c>
      <c r="B1067" s="451" t="s">
        <v>8420</v>
      </c>
      <c r="C1067" s="552" t="s">
        <v>8421</v>
      </c>
      <c r="D1067" s="585" t="s">
        <v>8422</v>
      </c>
      <c r="E1067" s="560" t="s">
        <v>8423</v>
      </c>
      <c r="F1067" s="560" t="s">
        <v>8424</v>
      </c>
      <c r="G1067" s="560" t="s">
        <v>4287</v>
      </c>
      <c r="H1067" s="455">
        <v>44638</v>
      </c>
      <c r="I1067" s="391">
        <f t="shared" ca="1" si="1"/>
        <v>1392</v>
      </c>
      <c r="J1067" s="455">
        <v>44708</v>
      </c>
      <c r="K1067" s="456" t="s">
        <v>9194</v>
      </c>
      <c r="L1067" s="629">
        <v>3500</v>
      </c>
      <c r="M1067" s="630" t="s">
        <v>1230</v>
      </c>
      <c r="N1067" s="630" t="s">
        <v>1230</v>
      </c>
      <c r="O1067" s="634" t="s">
        <v>9811</v>
      </c>
      <c r="P1067" s="680" t="s">
        <v>9196</v>
      </c>
      <c r="Q1067" s="632"/>
      <c r="R1067" s="389" t="s">
        <v>8776</v>
      </c>
      <c r="S1067" s="55" t="s">
        <v>9812</v>
      </c>
      <c r="T1067" s="633"/>
      <c r="U1067" s="394"/>
      <c r="V1067" s="395"/>
      <c r="W1067" s="395"/>
      <c r="X1067" s="395"/>
      <c r="Y1067" s="395"/>
      <c r="Z1067" s="395"/>
      <c r="AA1067" s="395"/>
      <c r="AB1067" s="395"/>
      <c r="AC1067" s="395"/>
      <c r="AD1067" s="395"/>
      <c r="AE1067" s="395"/>
      <c r="AF1067" s="395"/>
      <c r="AG1067" s="395"/>
      <c r="AH1067" s="395"/>
      <c r="AI1067" s="395"/>
      <c r="AJ1067" s="395"/>
      <c r="AK1067" s="395"/>
    </row>
    <row r="1068" spans="1:37" ht="30" customHeight="1">
      <c r="A1068" s="450" t="s">
        <v>8428</v>
      </c>
      <c r="B1068" s="451" t="s">
        <v>8429</v>
      </c>
      <c r="C1068" s="552" t="s">
        <v>8430</v>
      </c>
      <c r="D1068" s="585" t="s">
        <v>8431</v>
      </c>
      <c r="E1068" s="560" t="s">
        <v>8432</v>
      </c>
      <c r="F1068" s="560" t="s">
        <v>7569</v>
      </c>
      <c r="G1068" s="560" t="s">
        <v>3784</v>
      </c>
      <c r="H1068" s="455">
        <v>44638</v>
      </c>
      <c r="I1068" s="391">
        <f t="shared" ca="1" si="1"/>
        <v>1392</v>
      </c>
      <c r="J1068" s="455">
        <v>44641</v>
      </c>
      <c r="K1068" s="456" t="s">
        <v>9194</v>
      </c>
      <c r="L1068" s="629">
        <v>3500</v>
      </c>
      <c r="M1068" s="630" t="s">
        <v>1230</v>
      </c>
      <c r="N1068" s="679" t="s">
        <v>1230</v>
      </c>
      <c r="O1068" s="634" t="s">
        <v>9813</v>
      </c>
      <c r="P1068" s="680" t="s">
        <v>9196</v>
      </c>
      <c r="Q1068" s="632"/>
      <c r="R1068" s="456"/>
      <c r="S1068" s="55"/>
      <c r="T1068" s="633"/>
      <c r="U1068" s="394"/>
      <c r="V1068" s="395"/>
      <c r="W1068" s="395"/>
      <c r="X1068" s="395"/>
      <c r="Y1068" s="395"/>
      <c r="Z1068" s="395"/>
      <c r="AA1068" s="395"/>
      <c r="AB1068" s="395"/>
      <c r="AC1068" s="395"/>
      <c r="AD1068" s="395"/>
      <c r="AE1068" s="395"/>
      <c r="AF1068" s="395"/>
      <c r="AG1068" s="395"/>
      <c r="AH1068" s="395"/>
      <c r="AI1068" s="395"/>
      <c r="AJ1068" s="395"/>
      <c r="AK1068" s="395"/>
    </row>
    <row r="1069" spans="1:37" ht="30" customHeight="1">
      <c r="A1069" s="450" t="s">
        <v>8436</v>
      </c>
      <c r="B1069" s="451" t="s">
        <v>8437</v>
      </c>
      <c r="C1069" s="552" t="s">
        <v>8438</v>
      </c>
      <c r="D1069" s="585" t="s">
        <v>5745</v>
      </c>
      <c r="E1069" s="560" t="s">
        <v>8439</v>
      </c>
      <c r="F1069" s="560"/>
      <c r="G1069" s="560" t="s">
        <v>3784</v>
      </c>
      <c r="H1069" s="455">
        <v>44638</v>
      </c>
      <c r="I1069" s="391">
        <f t="shared" ca="1" si="1"/>
        <v>1392</v>
      </c>
      <c r="J1069" s="455">
        <v>45119</v>
      </c>
      <c r="K1069" s="456" t="s">
        <v>9194</v>
      </c>
      <c r="L1069" s="629">
        <v>3500</v>
      </c>
      <c r="M1069" s="630" t="s">
        <v>1230</v>
      </c>
      <c r="N1069" s="630" t="s">
        <v>1230</v>
      </c>
      <c r="O1069" s="634" t="s">
        <v>9814</v>
      </c>
      <c r="P1069" s="389" t="s">
        <v>9196</v>
      </c>
      <c r="Q1069" s="632"/>
      <c r="R1069" s="389" t="s">
        <v>8776</v>
      </c>
      <c r="S1069" s="55" t="s">
        <v>3942</v>
      </c>
      <c r="T1069" s="633"/>
      <c r="U1069" s="394"/>
      <c r="V1069" s="395"/>
      <c r="W1069" s="395"/>
      <c r="X1069" s="395"/>
      <c r="Y1069" s="395"/>
      <c r="Z1069" s="395"/>
      <c r="AA1069" s="395"/>
      <c r="AB1069" s="395"/>
      <c r="AC1069" s="395"/>
      <c r="AD1069" s="395"/>
      <c r="AE1069" s="395"/>
      <c r="AF1069" s="395"/>
      <c r="AG1069" s="395"/>
      <c r="AH1069" s="395"/>
      <c r="AI1069" s="395"/>
      <c r="AJ1069" s="395"/>
      <c r="AK1069" s="395"/>
    </row>
    <row r="1070" spans="1:37" ht="30" customHeight="1">
      <c r="A1070" s="450" t="s">
        <v>8443</v>
      </c>
      <c r="B1070" s="451" t="s">
        <v>8444</v>
      </c>
      <c r="C1070" s="552" t="s">
        <v>8445</v>
      </c>
      <c r="D1070" s="585" t="s">
        <v>8446</v>
      </c>
      <c r="E1070" s="560" t="s">
        <v>8447</v>
      </c>
      <c r="F1070" s="560" t="s">
        <v>7695</v>
      </c>
      <c r="G1070" s="560" t="s">
        <v>6075</v>
      </c>
      <c r="H1070" s="455">
        <v>44643</v>
      </c>
      <c r="I1070" s="391">
        <f t="shared" ca="1" si="1"/>
        <v>1387</v>
      </c>
      <c r="J1070" s="455">
        <v>44658</v>
      </c>
      <c r="K1070" s="456" t="s">
        <v>8767</v>
      </c>
      <c r="L1070" s="629">
        <v>3500</v>
      </c>
      <c r="M1070" s="630" t="s">
        <v>1230</v>
      </c>
      <c r="N1070" s="630" t="s">
        <v>1230</v>
      </c>
      <c r="O1070" s="634" t="s">
        <v>9815</v>
      </c>
      <c r="P1070" s="389" t="s">
        <v>8769</v>
      </c>
      <c r="Q1070" s="632"/>
      <c r="R1070" s="456"/>
      <c r="S1070" s="55"/>
      <c r="T1070" s="633"/>
      <c r="U1070" s="394"/>
      <c r="V1070" s="395"/>
      <c r="W1070" s="395"/>
      <c r="X1070" s="395"/>
      <c r="Y1070" s="395"/>
      <c r="Z1070" s="395"/>
      <c r="AA1070" s="395"/>
      <c r="AB1070" s="395"/>
      <c r="AC1070" s="395"/>
      <c r="AD1070" s="395"/>
      <c r="AE1070" s="395"/>
      <c r="AF1070" s="395"/>
      <c r="AG1070" s="395"/>
      <c r="AH1070" s="395"/>
      <c r="AI1070" s="395"/>
      <c r="AJ1070" s="395"/>
      <c r="AK1070" s="395"/>
    </row>
    <row r="1071" spans="1:37" ht="30" customHeight="1">
      <c r="A1071" s="450" t="s">
        <v>8451</v>
      </c>
      <c r="B1071" s="451" t="s">
        <v>8452</v>
      </c>
      <c r="C1071" s="552" t="s">
        <v>8453</v>
      </c>
      <c r="D1071" s="585" t="s">
        <v>8454</v>
      </c>
      <c r="E1071" s="560" t="s">
        <v>8455</v>
      </c>
      <c r="F1071" s="560"/>
      <c r="G1071" s="560" t="s">
        <v>3784</v>
      </c>
      <c r="H1071" s="455">
        <v>44643</v>
      </c>
      <c r="I1071" s="391">
        <f t="shared" ca="1" si="1"/>
        <v>1387</v>
      </c>
      <c r="J1071" s="455">
        <v>44712</v>
      </c>
      <c r="K1071" s="456" t="s">
        <v>8767</v>
      </c>
      <c r="L1071" s="629">
        <v>3500</v>
      </c>
      <c r="M1071" s="630" t="s">
        <v>1230</v>
      </c>
      <c r="N1071" s="679" t="s">
        <v>1230</v>
      </c>
      <c r="O1071" s="634" t="s">
        <v>9816</v>
      </c>
      <c r="P1071" s="680" t="s">
        <v>8769</v>
      </c>
      <c r="Q1071" s="632"/>
      <c r="R1071" s="456"/>
      <c r="S1071" s="55"/>
      <c r="T1071" s="633"/>
      <c r="U1071" s="394"/>
      <c r="V1071" s="395"/>
      <c r="W1071" s="395"/>
      <c r="X1071" s="395"/>
      <c r="Y1071" s="395"/>
      <c r="Z1071" s="395"/>
      <c r="AA1071" s="395"/>
      <c r="AB1071" s="395"/>
      <c r="AC1071" s="395"/>
      <c r="AD1071" s="395"/>
      <c r="AE1071" s="395"/>
      <c r="AF1071" s="395"/>
      <c r="AG1071" s="395"/>
      <c r="AH1071" s="395"/>
      <c r="AI1071" s="395"/>
      <c r="AJ1071" s="395"/>
      <c r="AK1071" s="395"/>
    </row>
    <row r="1072" spans="1:37" ht="30" customHeight="1">
      <c r="A1072" s="594" t="s">
        <v>8459</v>
      </c>
      <c r="B1072" s="635" t="s">
        <v>8460</v>
      </c>
      <c r="C1072" s="595" t="s">
        <v>8461</v>
      </c>
      <c r="D1072" s="596" t="s">
        <v>8462</v>
      </c>
      <c r="E1072" s="597" t="s">
        <v>8463</v>
      </c>
      <c r="F1072" s="597"/>
      <c r="G1072" s="597" t="s">
        <v>3915</v>
      </c>
      <c r="H1072" s="639">
        <v>44638</v>
      </c>
      <c r="I1072" s="599">
        <f t="shared" ca="1" si="1"/>
        <v>1392</v>
      </c>
      <c r="J1072" s="639"/>
      <c r="K1072" s="598" t="s">
        <v>9194</v>
      </c>
      <c r="L1072" s="640">
        <v>3500</v>
      </c>
      <c r="M1072" s="641"/>
      <c r="N1072" s="641" t="s">
        <v>32</v>
      </c>
      <c r="O1072" s="655" t="s">
        <v>9473</v>
      </c>
      <c r="P1072" s="685" t="s">
        <v>9196</v>
      </c>
      <c r="Q1072" s="643"/>
      <c r="R1072" s="601" t="s">
        <v>8776</v>
      </c>
      <c r="S1072" s="603"/>
      <c r="T1072" s="644" t="s">
        <v>8823</v>
      </c>
      <c r="U1072" s="602"/>
      <c r="V1072" s="645"/>
      <c r="W1072" s="645"/>
      <c r="X1072" s="645"/>
      <c r="Y1072" s="645"/>
      <c r="Z1072" s="645"/>
      <c r="AA1072" s="645"/>
      <c r="AB1072" s="645"/>
      <c r="AC1072" s="645"/>
      <c r="AD1072" s="645"/>
      <c r="AE1072" s="645"/>
      <c r="AF1072" s="645"/>
      <c r="AG1072" s="645"/>
      <c r="AH1072" s="645"/>
      <c r="AI1072" s="645"/>
      <c r="AJ1072" s="645"/>
      <c r="AK1072" s="645"/>
    </row>
    <row r="1073" spans="1:37" ht="30" customHeight="1">
      <c r="A1073" s="450" t="s">
        <v>8467</v>
      </c>
      <c r="B1073" s="451" t="s">
        <v>8468</v>
      </c>
      <c r="C1073" s="552" t="s">
        <v>8469</v>
      </c>
      <c r="D1073" s="585" t="s">
        <v>8470</v>
      </c>
      <c r="E1073" s="560" t="s">
        <v>8471</v>
      </c>
      <c r="F1073" s="560"/>
      <c r="G1073" s="560" t="s">
        <v>3915</v>
      </c>
      <c r="H1073" s="455">
        <v>44638</v>
      </c>
      <c r="I1073" s="391">
        <f t="shared" ca="1" si="1"/>
        <v>1392</v>
      </c>
      <c r="J1073" s="455">
        <v>44720</v>
      </c>
      <c r="K1073" s="456" t="s">
        <v>9194</v>
      </c>
      <c r="L1073" s="629">
        <v>3500</v>
      </c>
      <c r="M1073" s="630"/>
      <c r="N1073" s="630" t="s">
        <v>1230</v>
      </c>
      <c r="O1073" s="634" t="s">
        <v>9817</v>
      </c>
      <c r="P1073" s="389" t="s">
        <v>9196</v>
      </c>
      <c r="Q1073" s="632"/>
      <c r="R1073" s="456"/>
      <c r="S1073" s="55"/>
      <c r="T1073" s="633"/>
      <c r="U1073" s="394"/>
      <c r="V1073" s="395"/>
      <c r="W1073" s="395"/>
      <c r="X1073" s="395"/>
      <c r="Y1073" s="395"/>
      <c r="Z1073" s="395"/>
      <c r="AA1073" s="395"/>
      <c r="AB1073" s="395"/>
      <c r="AC1073" s="395"/>
      <c r="AD1073" s="395"/>
      <c r="AE1073" s="395"/>
      <c r="AF1073" s="395"/>
      <c r="AG1073" s="395"/>
      <c r="AH1073" s="395"/>
      <c r="AI1073" s="395"/>
      <c r="AJ1073" s="395"/>
      <c r="AK1073" s="395"/>
    </row>
    <row r="1074" spans="1:37" ht="30" customHeight="1">
      <c r="A1074" s="450" t="s">
        <v>8475</v>
      </c>
      <c r="B1074" s="451" t="s">
        <v>8476</v>
      </c>
      <c r="C1074" s="552" t="s">
        <v>8477</v>
      </c>
      <c r="D1074" s="585" t="s">
        <v>8478</v>
      </c>
      <c r="E1074" s="560" t="s">
        <v>8479</v>
      </c>
      <c r="F1074" s="560"/>
      <c r="G1074" s="560" t="s">
        <v>3788</v>
      </c>
      <c r="H1074" s="455">
        <v>44643</v>
      </c>
      <c r="I1074" s="391">
        <f t="shared" ca="1" si="1"/>
        <v>1387</v>
      </c>
      <c r="J1074" s="455">
        <v>44671</v>
      </c>
      <c r="K1074" s="456" t="s">
        <v>8767</v>
      </c>
      <c r="L1074" s="629">
        <v>3500</v>
      </c>
      <c r="M1074" s="630" t="s">
        <v>1230</v>
      </c>
      <c r="N1074" s="630" t="s">
        <v>1230</v>
      </c>
      <c r="O1074" s="634" t="s">
        <v>9818</v>
      </c>
      <c r="P1074" s="389" t="s">
        <v>8769</v>
      </c>
      <c r="Q1074" s="632"/>
      <c r="R1074" s="456"/>
      <c r="S1074" s="55"/>
      <c r="T1074" s="633"/>
      <c r="U1074" s="394"/>
      <c r="V1074" s="395"/>
      <c r="W1074" s="395"/>
      <c r="X1074" s="395"/>
      <c r="Y1074" s="395"/>
      <c r="Z1074" s="395"/>
      <c r="AA1074" s="395"/>
      <c r="AB1074" s="395"/>
      <c r="AC1074" s="395"/>
      <c r="AD1074" s="395"/>
      <c r="AE1074" s="395"/>
      <c r="AF1074" s="395"/>
      <c r="AG1074" s="395"/>
      <c r="AH1074" s="395"/>
      <c r="AI1074" s="395"/>
      <c r="AJ1074" s="395"/>
      <c r="AK1074" s="395"/>
    </row>
    <row r="1075" spans="1:37" ht="30" customHeight="1">
      <c r="A1075" s="450" t="s">
        <v>8483</v>
      </c>
      <c r="B1075" s="451" t="s">
        <v>8484</v>
      </c>
      <c r="C1075" s="552" t="s">
        <v>8485</v>
      </c>
      <c r="D1075" s="585" t="s">
        <v>8486</v>
      </c>
      <c r="E1075" s="560" t="s">
        <v>8487</v>
      </c>
      <c r="F1075" s="560" t="s">
        <v>8488</v>
      </c>
      <c r="G1075" s="560" t="s">
        <v>3788</v>
      </c>
      <c r="H1075" s="455">
        <v>44643</v>
      </c>
      <c r="I1075" s="391">
        <f t="shared" ca="1" si="1"/>
        <v>1387</v>
      </c>
      <c r="J1075" s="455">
        <v>44648</v>
      </c>
      <c r="K1075" s="456" t="s">
        <v>8767</v>
      </c>
      <c r="L1075" s="629">
        <v>3500</v>
      </c>
      <c r="M1075" s="630" t="s">
        <v>1230</v>
      </c>
      <c r="N1075" s="630" t="s">
        <v>1230</v>
      </c>
      <c r="O1075" s="634" t="s">
        <v>9819</v>
      </c>
      <c r="P1075" s="389" t="s">
        <v>8769</v>
      </c>
      <c r="Q1075" s="632"/>
      <c r="R1075" s="456"/>
      <c r="S1075" s="55"/>
      <c r="T1075" s="633"/>
      <c r="U1075" s="394"/>
      <c r="V1075" s="395"/>
      <c r="W1075" s="395"/>
      <c r="X1075" s="395"/>
      <c r="Y1075" s="395"/>
      <c r="Z1075" s="395"/>
      <c r="AA1075" s="395"/>
      <c r="AB1075" s="395"/>
      <c r="AC1075" s="395"/>
      <c r="AD1075" s="395"/>
      <c r="AE1075" s="395"/>
      <c r="AF1075" s="395"/>
      <c r="AG1075" s="395"/>
      <c r="AH1075" s="395"/>
      <c r="AI1075" s="395"/>
      <c r="AJ1075" s="395"/>
      <c r="AK1075" s="395"/>
    </row>
    <row r="1076" spans="1:37" ht="30" customHeight="1">
      <c r="A1076" s="450" t="s">
        <v>8492</v>
      </c>
      <c r="B1076" s="451" t="s">
        <v>8493</v>
      </c>
      <c r="C1076" s="552" t="s">
        <v>8494</v>
      </c>
      <c r="D1076" s="585" t="s">
        <v>8495</v>
      </c>
      <c r="E1076" s="560" t="s">
        <v>8496</v>
      </c>
      <c r="F1076" s="560" t="s">
        <v>8497</v>
      </c>
      <c r="G1076" s="560" t="s">
        <v>3788</v>
      </c>
      <c r="H1076" s="455">
        <v>44603</v>
      </c>
      <c r="I1076" s="391">
        <f t="shared" ca="1" si="1"/>
        <v>1427</v>
      </c>
      <c r="J1076" s="455">
        <v>44609</v>
      </c>
      <c r="K1076" s="456" t="s">
        <v>9820</v>
      </c>
      <c r="L1076" s="629">
        <v>3983</v>
      </c>
      <c r="M1076" s="630"/>
      <c r="N1076" s="630" t="s">
        <v>1230</v>
      </c>
      <c r="O1076" s="634" t="s">
        <v>9821</v>
      </c>
      <c r="P1076" s="389" t="s">
        <v>9822</v>
      </c>
      <c r="Q1076" s="632"/>
      <c r="R1076" s="456"/>
      <c r="S1076" s="55"/>
      <c r="T1076" s="633"/>
      <c r="U1076" s="394"/>
      <c r="V1076" s="395"/>
      <c r="W1076" s="395"/>
      <c r="X1076" s="395"/>
      <c r="Y1076" s="395"/>
      <c r="Z1076" s="395"/>
      <c r="AA1076" s="395"/>
      <c r="AB1076" s="395"/>
      <c r="AC1076" s="395"/>
      <c r="AD1076" s="395"/>
      <c r="AE1076" s="395"/>
      <c r="AF1076" s="395"/>
      <c r="AG1076" s="395"/>
      <c r="AH1076" s="395"/>
      <c r="AI1076" s="395"/>
      <c r="AJ1076" s="395"/>
      <c r="AK1076" s="395"/>
    </row>
    <row r="1077" spans="1:37" ht="30" customHeight="1">
      <c r="A1077" s="450" t="s">
        <v>8498</v>
      </c>
      <c r="B1077" s="451" t="s">
        <v>8499</v>
      </c>
      <c r="C1077" s="552" t="s">
        <v>8500</v>
      </c>
      <c r="D1077" s="585" t="s">
        <v>8501</v>
      </c>
      <c r="E1077" s="560" t="s">
        <v>8502</v>
      </c>
      <c r="F1077" s="560"/>
      <c r="G1077" s="560" t="s">
        <v>3833</v>
      </c>
      <c r="H1077" s="455">
        <v>44643</v>
      </c>
      <c r="I1077" s="391">
        <f t="shared" ca="1" si="1"/>
        <v>1387</v>
      </c>
      <c r="J1077" s="455">
        <v>44735</v>
      </c>
      <c r="K1077" s="456" t="s">
        <v>8767</v>
      </c>
      <c r="L1077" s="629">
        <v>3500</v>
      </c>
      <c r="M1077" s="630"/>
      <c r="N1077" s="630" t="s">
        <v>1230</v>
      </c>
      <c r="O1077" s="634" t="s">
        <v>9823</v>
      </c>
      <c r="P1077" s="389" t="s">
        <v>8769</v>
      </c>
      <c r="Q1077" s="632"/>
      <c r="R1077" s="456"/>
      <c r="S1077" s="55"/>
      <c r="T1077" s="633"/>
      <c r="U1077" s="394"/>
      <c r="V1077" s="395"/>
      <c r="W1077" s="395"/>
      <c r="X1077" s="395"/>
      <c r="Y1077" s="395"/>
      <c r="Z1077" s="395"/>
      <c r="AA1077" s="395"/>
      <c r="AB1077" s="395"/>
      <c r="AC1077" s="395"/>
      <c r="AD1077" s="395"/>
      <c r="AE1077" s="395"/>
      <c r="AF1077" s="395"/>
      <c r="AG1077" s="395"/>
      <c r="AH1077" s="395"/>
      <c r="AI1077" s="395"/>
      <c r="AJ1077" s="395"/>
      <c r="AK1077" s="395"/>
    </row>
    <row r="1078" spans="1:37" ht="30" customHeight="1">
      <c r="A1078" s="450" t="s">
        <v>8506</v>
      </c>
      <c r="B1078" s="451" t="s">
        <v>8507</v>
      </c>
      <c r="C1078" s="552" t="s">
        <v>8508</v>
      </c>
      <c r="D1078" s="585" t="s">
        <v>8509</v>
      </c>
      <c r="E1078" s="560" t="s">
        <v>8510</v>
      </c>
      <c r="F1078" s="560"/>
      <c r="G1078" s="560" t="s">
        <v>8511</v>
      </c>
      <c r="H1078" s="455">
        <v>44643</v>
      </c>
      <c r="I1078" s="391">
        <f t="shared" ca="1" si="1"/>
        <v>1387</v>
      </c>
      <c r="J1078" s="455">
        <v>44658</v>
      </c>
      <c r="K1078" s="456" t="s">
        <v>8767</v>
      </c>
      <c r="L1078" s="629">
        <v>3500</v>
      </c>
      <c r="M1078" s="630" t="s">
        <v>1230</v>
      </c>
      <c r="N1078" s="630" t="s">
        <v>1230</v>
      </c>
      <c r="O1078" s="634" t="s">
        <v>9824</v>
      </c>
      <c r="P1078" s="389" t="s">
        <v>8769</v>
      </c>
      <c r="Q1078" s="632"/>
      <c r="R1078" s="456"/>
      <c r="S1078" s="55"/>
      <c r="T1078" s="633"/>
      <c r="U1078" s="394"/>
      <c r="V1078" s="395"/>
      <c r="W1078" s="395"/>
      <c r="X1078" s="395"/>
      <c r="Y1078" s="395"/>
      <c r="Z1078" s="395"/>
      <c r="AA1078" s="395"/>
      <c r="AB1078" s="395"/>
      <c r="AC1078" s="395"/>
      <c r="AD1078" s="395"/>
      <c r="AE1078" s="395"/>
      <c r="AF1078" s="395"/>
      <c r="AG1078" s="395"/>
      <c r="AH1078" s="395"/>
      <c r="AI1078" s="395"/>
      <c r="AJ1078" s="395"/>
      <c r="AK1078" s="395"/>
    </row>
    <row r="1079" spans="1:37" ht="30" customHeight="1">
      <c r="A1079" s="450" t="s">
        <v>8515</v>
      </c>
      <c r="B1079" s="451" t="s">
        <v>8516</v>
      </c>
      <c r="C1079" s="552" t="s">
        <v>8517</v>
      </c>
      <c r="D1079" s="585" t="s">
        <v>8518</v>
      </c>
      <c r="E1079" s="560" t="s">
        <v>8519</v>
      </c>
      <c r="F1079" s="560"/>
      <c r="G1079" s="560" t="s">
        <v>7409</v>
      </c>
      <c r="H1079" s="455">
        <v>44643</v>
      </c>
      <c r="I1079" s="391">
        <f t="shared" ca="1" si="1"/>
        <v>1387</v>
      </c>
      <c r="J1079" s="646">
        <v>45610</v>
      </c>
      <c r="K1079" s="456" t="s">
        <v>8767</v>
      </c>
      <c r="L1079" s="629">
        <v>3500</v>
      </c>
      <c r="M1079" s="630"/>
      <c r="N1079" s="647" t="s">
        <v>1230</v>
      </c>
      <c r="O1079" s="648" t="s">
        <v>9825</v>
      </c>
      <c r="P1079" s="389" t="s">
        <v>8769</v>
      </c>
      <c r="Q1079" s="632"/>
      <c r="R1079" s="389" t="s">
        <v>8776</v>
      </c>
      <c r="S1079" s="55"/>
      <c r="T1079" s="633"/>
      <c r="U1079" s="394"/>
      <c r="V1079" s="395"/>
      <c r="W1079" s="395"/>
      <c r="X1079" s="395"/>
      <c r="Y1079" s="395"/>
      <c r="Z1079" s="395"/>
      <c r="AA1079" s="395"/>
      <c r="AB1079" s="395"/>
      <c r="AC1079" s="395"/>
      <c r="AD1079" s="395"/>
      <c r="AE1079" s="395"/>
      <c r="AF1079" s="395"/>
      <c r="AG1079" s="395"/>
      <c r="AH1079" s="395"/>
      <c r="AI1079" s="395"/>
      <c r="AJ1079" s="395"/>
      <c r="AK1079" s="395"/>
    </row>
    <row r="1080" spans="1:37" ht="30" customHeight="1">
      <c r="A1080" s="450" t="s">
        <v>8523</v>
      </c>
      <c r="B1080" s="451" t="s">
        <v>8524</v>
      </c>
      <c r="C1080" s="552" t="s">
        <v>8525</v>
      </c>
      <c r="D1080" s="585" t="s">
        <v>8526</v>
      </c>
      <c r="E1080" s="560" t="s">
        <v>8527</v>
      </c>
      <c r="F1080" s="560"/>
      <c r="G1080" s="560" t="s">
        <v>3784</v>
      </c>
      <c r="H1080" s="455">
        <v>44643</v>
      </c>
      <c r="I1080" s="391">
        <f t="shared" ca="1" si="1"/>
        <v>1387</v>
      </c>
      <c r="J1080" s="455">
        <v>44650</v>
      </c>
      <c r="K1080" s="456" t="s">
        <v>8767</v>
      </c>
      <c r="L1080" s="629">
        <v>3500</v>
      </c>
      <c r="M1080" s="630" t="s">
        <v>1230</v>
      </c>
      <c r="N1080" s="630" t="s">
        <v>1230</v>
      </c>
      <c r="O1080" s="634" t="s">
        <v>9826</v>
      </c>
      <c r="P1080" s="389" t="s">
        <v>8769</v>
      </c>
      <c r="Q1080" s="632"/>
      <c r="R1080" s="456"/>
      <c r="S1080" s="55"/>
      <c r="T1080" s="633"/>
      <c r="U1080" s="394"/>
      <c r="V1080" s="395"/>
      <c r="W1080" s="395"/>
      <c r="X1080" s="395"/>
      <c r="Y1080" s="395"/>
      <c r="Z1080" s="395"/>
      <c r="AA1080" s="395"/>
      <c r="AB1080" s="395"/>
      <c r="AC1080" s="395"/>
      <c r="AD1080" s="395"/>
      <c r="AE1080" s="395"/>
      <c r="AF1080" s="395"/>
      <c r="AG1080" s="395"/>
      <c r="AH1080" s="395"/>
      <c r="AI1080" s="395"/>
      <c r="AJ1080" s="395"/>
      <c r="AK1080" s="395"/>
    </row>
    <row r="1081" spans="1:37" ht="30" customHeight="1">
      <c r="A1081" s="450" t="s">
        <v>8531</v>
      </c>
      <c r="B1081" s="451" t="s">
        <v>8532</v>
      </c>
      <c r="C1081" s="552" t="s">
        <v>8533</v>
      </c>
      <c r="D1081" s="585" t="s">
        <v>8534</v>
      </c>
      <c r="E1081" s="560" t="s">
        <v>8535</v>
      </c>
      <c r="F1081" s="560" t="s">
        <v>8536</v>
      </c>
      <c r="G1081" s="560" t="s">
        <v>3777</v>
      </c>
      <c r="H1081" s="455">
        <v>44641</v>
      </c>
      <c r="I1081" s="391">
        <f t="shared" ca="1" si="1"/>
        <v>1389</v>
      </c>
      <c r="J1081" s="455">
        <v>44648</v>
      </c>
      <c r="K1081" s="456" t="s">
        <v>8808</v>
      </c>
      <c r="L1081" s="629">
        <v>9800</v>
      </c>
      <c r="M1081" s="630" t="s">
        <v>1230</v>
      </c>
      <c r="N1081" s="630" t="s">
        <v>1230</v>
      </c>
      <c r="O1081" s="634" t="s">
        <v>9827</v>
      </c>
      <c r="P1081" s="389" t="s">
        <v>8810</v>
      </c>
      <c r="Q1081" s="632"/>
      <c r="R1081" s="456"/>
      <c r="S1081" s="55"/>
      <c r="T1081" s="633"/>
      <c r="U1081" s="394"/>
      <c r="V1081" s="395"/>
      <c r="W1081" s="395"/>
      <c r="X1081" s="395"/>
      <c r="Y1081" s="395"/>
      <c r="Z1081" s="395"/>
      <c r="AA1081" s="395"/>
      <c r="AB1081" s="395"/>
      <c r="AC1081" s="395"/>
      <c r="AD1081" s="395"/>
      <c r="AE1081" s="395"/>
      <c r="AF1081" s="395"/>
      <c r="AG1081" s="395"/>
      <c r="AH1081" s="395"/>
      <c r="AI1081" s="395"/>
      <c r="AJ1081" s="395"/>
      <c r="AK1081" s="395"/>
    </row>
    <row r="1082" spans="1:37" ht="30" customHeight="1">
      <c r="A1082" s="450" t="s">
        <v>8540</v>
      </c>
      <c r="B1082" s="451" t="s">
        <v>8541</v>
      </c>
      <c r="C1082" s="552" t="s">
        <v>8542</v>
      </c>
      <c r="D1082" s="585" t="s">
        <v>8543</v>
      </c>
      <c r="E1082" s="560" t="s">
        <v>8544</v>
      </c>
      <c r="F1082" s="560"/>
      <c r="G1082" s="560" t="s">
        <v>3935</v>
      </c>
      <c r="H1082" s="455">
        <v>44602</v>
      </c>
      <c r="I1082" s="391">
        <f t="shared" ca="1" si="1"/>
        <v>1428</v>
      </c>
      <c r="J1082" s="455">
        <v>44645</v>
      </c>
      <c r="K1082" s="456" t="s">
        <v>9828</v>
      </c>
      <c r="L1082" s="629">
        <v>3913.17</v>
      </c>
      <c r="M1082" s="630"/>
      <c r="N1082" s="630" t="s">
        <v>1230</v>
      </c>
      <c r="O1082" s="634" t="s">
        <v>9829</v>
      </c>
      <c r="P1082" s="389" t="s">
        <v>9830</v>
      </c>
      <c r="Q1082" s="632"/>
      <c r="R1082" s="456"/>
      <c r="S1082" s="55"/>
      <c r="T1082" s="633"/>
      <c r="U1082" s="394"/>
      <c r="V1082" s="395"/>
      <c r="W1082" s="395"/>
      <c r="X1082" s="395"/>
      <c r="Y1082" s="395"/>
      <c r="Z1082" s="395"/>
      <c r="AA1082" s="395"/>
      <c r="AB1082" s="395"/>
      <c r="AC1082" s="395"/>
      <c r="AD1082" s="395"/>
      <c r="AE1082" s="395"/>
      <c r="AF1082" s="395"/>
      <c r="AG1082" s="395"/>
      <c r="AH1082" s="395"/>
      <c r="AI1082" s="395"/>
      <c r="AJ1082" s="395"/>
      <c r="AK1082" s="395"/>
    </row>
    <row r="1083" spans="1:37" ht="30" customHeight="1">
      <c r="A1083" s="594" t="s">
        <v>8545</v>
      </c>
      <c r="B1083" s="635" t="s">
        <v>8546</v>
      </c>
      <c r="C1083" s="595" t="s">
        <v>8547</v>
      </c>
      <c r="D1083" s="596" t="s">
        <v>7920</v>
      </c>
      <c r="E1083" s="597" t="s">
        <v>8548</v>
      </c>
      <c r="F1083" s="597" t="s">
        <v>7811</v>
      </c>
      <c r="G1083" s="597" t="s">
        <v>3784</v>
      </c>
      <c r="H1083" s="639">
        <v>44643</v>
      </c>
      <c r="I1083" s="599">
        <f t="shared" ca="1" si="1"/>
        <v>1387</v>
      </c>
      <c r="J1083" s="639"/>
      <c r="K1083" s="598" t="s">
        <v>8767</v>
      </c>
      <c r="L1083" s="640">
        <v>3500</v>
      </c>
      <c r="M1083" s="641"/>
      <c r="N1083" s="641" t="s">
        <v>32</v>
      </c>
      <c r="O1083" s="655" t="s">
        <v>9795</v>
      </c>
      <c r="P1083" s="601" t="s">
        <v>8769</v>
      </c>
      <c r="Q1083" s="643"/>
      <c r="R1083" s="601" t="s">
        <v>8776</v>
      </c>
      <c r="S1083" s="603"/>
      <c r="T1083" s="644" t="s">
        <v>8823</v>
      </c>
      <c r="U1083" s="602"/>
      <c r="V1083" s="645"/>
      <c r="W1083" s="645"/>
      <c r="X1083" s="645"/>
      <c r="Y1083" s="645"/>
      <c r="Z1083" s="645"/>
      <c r="AA1083" s="645"/>
      <c r="AB1083" s="645"/>
      <c r="AC1083" s="645"/>
      <c r="AD1083" s="645"/>
      <c r="AE1083" s="645"/>
      <c r="AF1083" s="645"/>
      <c r="AG1083" s="645"/>
      <c r="AH1083" s="645"/>
      <c r="AI1083" s="645"/>
      <c r="AJ1083" s="645"/>
      <c r="AK1083" s="645"/>
    </row>
    <row r="1084" spans="1:37" ht="30" customHeight="1">
      <c r="A1084" s="450" t="s">
        <v>8552</v>
      </c>
      <c r="B1084" s="451" t="s">
        <v>8553</v>
      </c>
      <c r="C1084" s="552" t="s">
        <v>8554</v>
      </c>
      <c r="D1084" s="585" t="s">
        <v>4527</v>
      </c>
      <c r="E1084" s="560" t="s">
        <v>8555</v>
      </c>
      <c r="F1084" s="560"/>
      <c r="G1084" s="560" t="s">
        <v>3833</v>
      </c>
      <c r="H1084" s="455">
        <v>44617</v>
      </c>
      <c r="I1084" s="391">
        <f t="shared" ca="1" si="1"/>
        <v>1413</v>
      </c>
      <c r="J1084" s="455">
        <v>44622</v>
      </c>
      <c r="K1084" s="456" t="s">
        <v>9831</v>
      </c>
      <c r="L1084" s="629">
        <v>3500</v>
      </c>
      <c r="M1084" s="630"/>
      <c r="N1084" s="630" t="s">
        <v>1230</v>
      </c>
      <c r="O1084" s="634" t="s">
        <v>9832</v>
      </c>
      <c r="P1084" s="389" t="s">
        <v>9833</v>
      </c>
      <c r="Q1084" s="632"/>
      <c r="R1084" s="456"/>
      <c r="S1084" s="55"/>
      <c r="T1084" s="633"/>
      <c r="U1084" s="394"/>
      <c r="V1084" s="395"/>
      <c r="W1084" s="395"/>
      <c r="X1084" s="395"/>
      <c r="Y1084" s="395"/>
      <c r="Z1084" s="395"/>
      <c r="AA1084" s="395"/>
      <c r="AB1084" s="395"/>
      <c r="AC1084" s="395"/>
      <c r="AD1084" s="395"/>
      <c r="AE1084" s="395"/>
      <c r="AF1084" s="395"/>
      <c r="AG1084" s="395"/>
      <c r="AH1084" s="395"/>
      <c r="AI1084" s="395"/>
      <c r="AJ1084" s="395"/>
      <c r="AK1084" s="395"/>
    </row>
    <row r="1085" spans="1:37" ht="30" customHeight="1">
      <c r="A1085" s="450" t="s">
        <v>8556</v>
      </c>
      <c r="B1085" s="451" t="s">
        <v>8557</v>
      </c>
      <c r="C1085" s="552" t="s">
        <v>8558</v>
      </c>
      <c r="D1085" s="585" t="s">
        <v>3218</v>
      </c>
      <c r="E1085" s="560" t="s">
        <v>8559</v>
      </c>
      <c r="F1085" s="560"/>
      <c r="G1085" s="560" t="s">
        <v>3796</v>
      </c>
      <c r="H1085" s="455">
        <v>44637</v>
      </c>
      <c r="I1085" s="391">
        <f t="shared" ca="1" si="1"/>
        <v>1393</v>
      </c>
      <c r="J1085" s="455">
        <v>44638</v>
      </c>
      <c r="K1085" s="456" t="s">
        <v>8781</v>
      </c>
      <c r="L1085" s="629">
        <v>58000</v>
      </c>
      <c r="M1085" s="630" t="s">
        <v>1230</v>
      </c>
      <c r="N1085" s="630" t="s">
        <v>1230</v>
      </c>
      <c r="O1085" s="634" t="s">
        <v>9834</v>
      </c>
      <c r="P1085" s="389" t="s">
        <v>8783</v>
      </c>
      <c r="Q1085" s="632"/>
      <c r="R1085" s="456"/>
      <c r="S1085" s="55"/>
      <c r="T1085" s="633"/>
      <c r="U1085" s="394"/>
      <c r="V1085" s="395"/>
      <c r="W1085" s="395"/>
      <c r="X1085" s="395"/>
      <c r="Y1085" s="395"/>
      <c r="Z1085" s="395"/>
      <c r="AA1085" s="395"/>
      <c r="AB1085" s="395"/>
      <c r="AC1085" s="395"/>
      <c r="AD1085" s="395"/>
      <c r="AE1085" s="395"/>
      <c r="AF1085" s="395"/>
      <c r="AG1085" s="395"/>
      <c r="AH1085" s="395"/>
      <c r="AI1085" s="395"/>
      <c r="AJ1085" s="395"/>
      <c r="AK1085" s="395"/>
    </row>
    <row r="1086" spans="1:37" ht="30" customHeight="1">
      <c r="A1086" s="594" t="s">
        <v>8563</v>
      </c>
      <c r="B1086" s="635" t="s">
        <v>8564</v>
      </c>
      <c r="C1086" s="595" t="s">
        <v>8565</v>
      </c>
      <c r="D1086" s="596" t="s">
        <v>8566</v>
      </c>
      <c r="E1086" s="597" t="s">
        <v>8567</v>
      </c>
      <c r="F1086" s="597" t="s">
        <v>7695</v>
      </c>
      <c r="G1086" s="597" t="s">
        <v>6075</v>
      </c>
      <c r="H1086" s="639">
        <v>44643</v>
      </c>
      <c r="I1086" s="599">
        <f t="shared" ca="1" si="1"/>
        <v>1387</v>
      </c>
      <c r="J1086" s="639"/>
      <c r="K1086" s="598" t="s">
        <v>8767</v>
      </c>
      <c r="L1086" s="640">
        <v>3500</v>
      </c>
      <c r="M1086" s="641" t="s">
        <v>1230</v>
      </c>
      <c r="N1086" s="641" t="s">
        <v>32</v>
      </c>
      <c r="O1086" s="655" t="s">
        <v>9795</v>
      </c>
      <c r="P1086" s="601" t="s">
        <v>8769</v>
      </c>
      <c r="Q1086" s="643"/>
      <c r="R1086" s="601" t="s">
        <v>8776</v>
      </c>
      <c r="S1086" s="603"/>
      <c r="T1086" s="644" t="s">
        <v>8823</v>
      </c>
      <c r="U1086" s="602"/>
      <c r="V1086" s="645"/>
      <c r="W1086" s="645"/>
      <c r="X1086" s="645"/>
      <c r="Y1086" s="645"/>
      <c r="Z1086" s="645"/>
      <c r="AA1086" s="645"/>
      <c r="AB1086" s="645"/>
      <c r="AC1086" s="645"/>
      <c r="AD1086" s="645"/>
      <c r="AE1086" s="645"/>
      <c r="AF1086" s="645"/>
      <c r="AG1086" s="645"/>
      <c r="AH1086" s="645"/>
      <c r="AI1086" s="645"/>
      <c r="AJ1086" s="645"/>
      <c r="AK1086" s="645"/>
    </row>
    <row r="1087" spans="1:37" ht="30" customHeight="1">
      <c r="A1087" s="450" t="s">
        <v>8571</v>
      </c>
      <c r="B1087" s="451" t="s">
        <v>8572</v>
      </c>
      <c r="C1087" s="552" t="s">
        <v>8573</v>
      </c>
      <c r="D1087" s="585" t="s">
        <v>8574</v>
      </c>
      <c r="E1087" s="560" t="s">
        <v>8575</v>
      </c>
      <c r="F1087" s="560" t="s">
        <v>8576</v>
      </c>
      <c r="G1087" s="560" t="s">
        <v>3788</v>
      </c>
      <c r="H1087" s="455">
        <v>44596</v>
      </c>
      <c r="I1087" s="391">
        <f t="shared" ca="1" si="1"/>
        <v>1434</v>
      </c>
      <c r="J1087" s="455">
        <v>44596</v>
      </c>
      <c r="K1087" s="456" t="s">
        <v>9835</v>
      </c>
      <c r="L1087" s="629" t="s">
        <v>3759</v>
      </c>
      <c r="M1087" s="630" t="s">
        <v>3759</v>
      </c>
      <c r="N1087" s="630" t="s">
        <v>3319</v>
      </c>
      <c r="O1087" s="634"/>
      <c r="P1087" s="389" t="s">
        <v>9836</v>
      </c>
      <c r="Q1087" s="632"/>
      <c r="R1087" s="456"/>
      <c r="S1087" s="55"/>
      <c r="T1087" s="633"/>
      <c r="U1087" s="394"/>
      <c r="V1087" s="395"/>
      <c r="W1087" s="395"/>
      <c r="X1087" s="395"/>
      <c r="Y1087" s="395"/>
      <c r="Z1087" s="395"/>
      <c r="AA1087" s="395"/>
      <c r="AB1087" s="395"/>
      <c r="AC1087" s="395"/>
      <c r="AD1087" s="395"/>
      <c r="AE1087" s="395"/>
      <c r="AF1087" s="395"/>
      <c r="AG1087" s="395"/>
      <c r="AH1087" s="395"/>
      <c r="AI1087" s="395"/>
      <c r="AJ1087" s="395"/>
      <c r="AK1087" s="395"/>
    </row>
    <row r="1088" spans="1:37" ht="30" customHeight="1">
      <c r="A1088" s="450" t="s">
        <v>8577</v>
      </c>
      <c r="B1088" s="451" t="s">
        <v>8578</v>
      </c>
      <c r="C1088" s="552" t="s">
        <v>8579</v>
      </c>
      <c r="D1088" s="585" t="s">
        <v>8580</v>
      </c>
      <c r="E1088" s="560" t="s">
        <v>8581</v>
      </c>
      <c r="F1088" s="560" t="s">
        <v>8582</v>
      </c>
      <c r="G1088" s="560" t="s">
        <v>4991</v>
      </c>
      <c r="H1088" s="455">
        <v>44643</v>
      </c>
      <c r="I1088" s="391">
        <f t="shared" ca="1" si="1"/>
        <v>1387</v>
      </c>
      <c r="J1088" s="455">
        <v>44679</v>
      </c>
      <c r="K1088" s="456" t="s">
        <v>8767</v>
      </c>
      <c r="L1088" s="629">
        <v>3500</v>
      </c>
      <c r="M1088" s="630" t="s">
        <v>1230</v>
      </c>
      <c r="N1088" s="630" t="s">
        <v>1230</v>
      </c>
      <c r="O1088" s="634" t="s">
        <v>9837</v>
      </c>
      <c r="P1088" s="389" t="s">
        <v>8769</v>
      </c>
      <c r="Q1088" s="632"/>
      <c r="R1088" s="456"/>
      <c r="S1088" s="55"/>
      <c r="T1088" s="633"/>
      <c r="U1088" s="394"/>
      <c r="V1088" s="395"/>
      <c r="W1088" s="395"/>
      <c r="X1088" s="395"/>
      <c r="Y1088" s="395"/>
      <c r="Z1088" s="395"/>
      <c r="AA1088" s="395"/>
      <c r="AB1088" s="395"/>
      <c r="AC1088" s="395"/>
      <c r="AD1088" s="395"/>
      <c r="AE1088" s="395"/>
      <c r="AF1088" s="395"/>
      <c r="AG1088" s="395"/>
      <c r="AH1088" s="395"/>
      <c r="AI1088" s="395"/>
      <c r="AJ1088" s="395"/>
      <c r="AK1088" s="395"/>
    </row>
    <row r="1089" spans="1:37" ht="30" customHeight="1">
      <c r="A1089" s="450" t="s">
        <v>8586</v>
      </c>
      <c r="B1089" s="451" t="s">
        <v>8587</v>
      </c>
      <c r="C1089" s="552" t="s">
        <v>8588</v>
      </c>
      <c r="D1089" s="585" t="s">
        <v>8589</v>
      </c>
      <c r="E1089" s="560" t="s">
        <v>8590</v>
      </c>
      <c r="F1089" s="560" t="s">
        <v>8591</v>
      </c>
      <c r="G1089" s="560" t="s">
        <v>3784</v>
      </c>
      <c r="H1089" s="455">
        <v>44587</v>
      </c>
      <c r="I1089" s="391">
        <f t="shared" ca="1" si="1"/>
        <v>1443</v>
      </c>
      <c r="J1089" s="455">
        <v>44592</v>
      </c>
      <c r="K1089" s="456" t="s">
        <v>9838</v>
      </c>
      <c r="L1089" s="629">
        <v>6036</v>
      </c>
      <c r="M1089" s="630" t="s">
        <v>1230</v>
      </c>
      <c r="N1089" s="630" t="s">
        <v>1230</v>
      </c>
      <c r="O1089" s="634" t="s">
        <v>9839</v>
      </c>
      <c r="P1089" s="389" t="s">
        <v>9840</v>
      </c>
      <c r="Q1089" s="632"/>
      <c r="R1089" s="456"/>
      <c r="S1089" s="55"/>
      <c r="T1089" s="633"/>
      <c r="U1089" s="394"/>
      <c r="V1089" s="395"/>
      <c r="W1089" s="395"/>
      <c r="X1089" s="395"/>
      <c r="Y1089" s="395"/>
      <c r="Z1089" s="395"/>
      <c r="AA1089" s="395"/>
      <c r="AB1089" s="395"/>
      <c r="AC1089" s="395"/>
      <c r="AD1089" s="395"/>
      <c r="AE1089" s="395"/>
      <c r="AF1089" s="395"/>
      <c r="AG1089" s="395"/>
      <c r="AH1089" s="395"/>
      <c r="AI1089" s="395"/>
      <c r="AJ1089" s="395"/>
      <c r="AK1089" s="395"/>
    </row>
    <row r="1090" spans="1:37" ht="30" customHeight="1">
      <c r="A1090" s="450" t="s">
        <v>8593</v>
      </c>
      <c r="B1090" s="451" t="s">
        <v>9841</v>
      </c>
      <c r="C1090" s="588" t="s">
        <v>9842</v>
      </c>
      <c r="D1090" s="589" t="s">
        <v>4973</v>
      </c>
      <c r="E1090" s="453" t="s">
        <v>9843</v>
      </c>
      <c r="F1090" s="453"/>
      <c r="G1090" s="453" t="s">
        <v>9844</v>
      </c>
      <c r="H1090" s="455">
        <v>44587</v>
      </c>
      <c r="I1090" s="391">
        <f t="shared" ca="1" si="1"/>
        <v>1443</v>
      </c>
      <c r="J1090" s="455">
        <v>44587</v>
      </c>
      <c r="K1090" s="456" t="s">
        <v>9845</v>
      </c>
      <c r="L1090" s="629">
        <v>3500</v>
      </c>
      <c r="M1090" s="630" t="s">
        <v>1230</v>
      </c>
      <c r="N1090" s="630" t="s">
        <v>1230</v>
      </c>
      <c r="O1090" s="634" t="s">
        <v>9846</v>
      </c>
      <c r="P1090" s="389" t="s">
        <v>9847</v>
      </c>
      <c r="Q1090" s="632"/>
      <c r="R1090" s="456"/>
      <c r="S1090" s="55"/>
      <c r="T1090" s="633"/>
      <c r="U1090" s="394"/>
      <c r="V1090" s="395"/>
      <c r="W1090" s="395"/>
      <c r="X1090" s="395"/>
      <c r="Y1090" s="395"/>
      <c r="Z1090" s="395"/>
      <c r="AA1090" s="395"/>
      <c r="AB1090" s="395"/>
      <c r="AC1090" s="395"/>
      <c r="AD1090" s="395"/>
      <c r="AE1090" s="395"/>
      <c r="AF1090" s="395"/>
      <c r="AG1090" s="395"/>
      <c r="AH1090" s="395"/>
      <c r="AI1090" s="395"/>
      <c r="AJ1090" s="395"/>
      <c r="AK1090" s="395"/>
    </row>
    <row r="1091" spans="1:37" ht="30" customHeight="1">
      <c r="A1091" s="450" t="s">
        <v>8594</v>
      </c>
      <c r="B1091" s="451" t="s">
        <v>8595</v>
      </c>
      <c r="C1091" s="552" t="s">
        <v>8596</v>
      </c>
      <c r="D1091" s="585" t="s">
        <v>8597</v>
      </c>
      <c r="E1091" s="560" t="s">
        <v>8598</v>
      </c>
      <c r="F1091" s="560" t="s">
        <v>8599</v>
      </c>
      <c r="G1091" s="560" t="s">
        <v>3784</v>
      </c>
      <c r="H1091" s="455">
        <v>44596</v>
      </c>
      <c r="I1091" s="391">
        <f t="shared" ca="1" si="1"/>
        <v>1434</v>
      </c>
      <c r="J1091" s="455">
        <v>44596</v>
      </c>
      <c r="K1091" s="456" t="s">
        <v>8601</v>
      </c>
      <c r="L1091" s="629" t="s">
        <v>3759</v>
      </c>
      <c r="M1091" s="630" t="s">
        <v>3759</v>
      </c>
      <c r="N1091" s="630" t="s">
        <v>3319</v>
      </c>
      <c r="O1091" s="634" t="s">
        <v>8602</v>
      </c>
      <c r="P1091" s="389" t="s">
        <v>9848</v>
      </c>
      <c r="Q1091" s="632"/>
      <c r="R1091" s="456"/>
      <c r="S1091" s="55"/>
      <c r="T1091" s="633"/>
      <c r="U1091" s="394"/>
      <c r="V1091" s="395"/>
      <c r="W1091" s="395"/>
      <c r="X1091" s="395"/>
      <c r="Y1091" s="395"/>
      <c r="Z1091" s="395"/>
      <c r="AA1091" s="395"/>
      <c r="AB1091" s="395"/>
      <c r="AC1091" s="395"/>
      <c r="AD1091" s="395"/>
      <c r="AE1091" s="395"/>
      <c r="AF1091" s="395"/>
      <c r="AG1091" s="395"/>
      <c r="AH1091" s="395"/>
      <c r="AI1091" s="395"/>
      <c r="AJ1091" s="395"/>
      <c r="AK1091" s="395"/>
    </row>
    <row r="1092" spans="1:37" ht="30" customHeight="1">
      <c r="A1092" s="450" t="s">
        <v>8604</v>
      </c>
      <c r="B1092" s="451" t="s">
        <v>8605</v>
      </c>
      <c r="C1092" s="552" t="s">
        <v>8606</v>
      </c>
      <c r="D1092" s="585" t="s">
        <v>8607</v>
      </c>
      <c r="E1092" s="560" t="s">
        <v>8608</v>
      </c>
      <c r="F1092" s="560" t="s">
        <v>8609</v>
      </c>
      <c r="G1092" s="560" t="s">
        <v>8418</v>
      </c>
      <c r="H1092" s="455">
        <v>44615</v>
      </c>
      <c r="I1092" s="391">
        <f t="shared" ca="1" si="1"/>
        <v>1415</v>
      </c>
      <c r="J1092" s="455">
        <v>44595</v>
      </c>
      <c r="K1092" s="456" t="s">
        <v>9849</v>
      </c>
      <c r="L1092" s="629">
        <v>3500</v>
      </c>
      <c r="M1092" s="630"/>
      <c r="N1092" s="630" t="s">
        <v>1230</v>
      </c>
      <c r="O1092" s="634" t="s">
        <v>9850</v>
      </c>
      <c r="P1092" s="389" t="s">
        <v>9851</v>
      </c>
      <c r="Q1092" s="632"/>
      <c r="R1092" s="456"/>
      <c r="S1092" s="55"/>
      <c r="T1092" s="633"/>
      <c r="U1092" s="394"/>
      <c r="V1092" s="395"/>
      <c r="W1092" s="395"/>
      <c r="X1092" s="395"/>
      <c r="Y1092" s="395"/>
      <c r="Z1092" s="395"/>
      <c r="AA1092" s="395"/>
      <c r="AB1092" s="395"/>
      <c r="AC1092" s="395"/>
      <c r="AD1092" s="395"/>
      <c r="AE1092" s="395"/>
      <c r="AF1092" s="395"/>
      <c r="AG1092" s="395"/>
      <c r="AH1092" s="395"/>
      <c r="AI1092" s="395"/>
      <c r="AJ1092" s="395"/>
      <c r="AK1092" s="395"/>
    </row>
    <row r="1093" spans="1:37" ht="30" customHeight="1">
      <c r="A1093" s="450" t="s">
        <v>8610</v>
      </c>
      <c r="B1093" s="451" t="s">
        <v>8611</v>
      </c>
      <c r="C1093" s="552" t="s">
        <v>8612</v>
      </c>
      <c r="D1093" s="585" t="s">
        <v>8613</v>
      </c>
      <c r="E1093" s="560" t="s">
        <v>8614</v>
      </c>
      <c r="F1093" s="560"/>
      <c r="G1093" s="560" t="s">
        <v>7256</v>
      </c>
      <c r="H1093" s="455">
        <v>44602</v>
      </c>
      <c r="I1093" s="391">
        <f t="shared" ca="1" si="1"/>
        <v>1428</v>
      </c>
      <c r="J1093" s="455">
        <v>44670</v>
      </c>
      <c r="K1093" s="456" t="s">
        <v>9852</v>
      </c>
      <c r="L1093" s="629">
        <v>20291</v>
      </c>
      <c r="M1093" s="630"/>
      <c r="N1093" s="630" t="s">
        <v>1230</v>
      </c>
      <c r="O1093" s="634" t="s">
        <v>9853</v>
      </c>
      <c r="P1093" s="389" t="s">
        <v>9854</v>
      </c>
      <c r="Q1093" s="632"/>
      <c r="R1093" s="456"/>
      <c r="S1093" s="55"/>
      <c r="T1093" s="633"/>
      <c r="U1093" s="394"/>
      <c r="V1093" s="395"/>
      <c r="W1093" s="395"/>
      <c r="X1093" s="395"/>
      <c r="Y1093" s="395"/>
      <c r="Z1093" s="395"/>
      <c r="AA1093" s="395"/>
      <c r="AB1093" s="395"/>
      <c r="AC1093" s="395"/>
      <c r="AD1093" s="395"/>
      <c r="AE1093" s="395"/>
      <c r="AF1093" s="395"/>
      <c r="AG1093" s="395"/>
      <c r="AH1093" s="395"/>
      <c r="AI1093" s="395"/>
      <c r="AJ1093" s="395"/>
      <c r="AK1093" s="395"/>
    </row>
    <row r="1094" spans="1:37" ht="30" customHeight="1">
      <c r="A1094" s="450" t="s">
        <v>8615</v>
      </c>
      <c r="B1094" s="451" t="s">
        <v>8616</v>
      </c>
      <c r="C1094" s="552" t="s">
        <v>8617</v>
      </c>
      <c r="D1094" s="585" t="s">
        <v>2761</v>
      </c>
      <c r="E1094" s="560" t="s">
        <v>8618</v>
      </c>
      <c r="F1094" s="560"/>
      <c r="G1094" s="560" t="s">
        <v>3814</v>
      </c>
      <c r="H1094" s="455">
        <v>44599</v>
      </c>
      <c r="I1094" s="391">
        <f t="shared" ca="1" si="1"/>
        <v>1431</v>
      </c>
      <c r="J1094" s="455">
        <v>44601</v>
      </c>
      <c r="K1094" s="456" t="s">
        <v>9855</v>
      </c>
      <c r="L1094" s="629">
        <v>3500</v>
      </c>
      <c r="M1094" s="630"/>
      <c r="N1094" s="630" t="s">
        <v>1230</v>
      </c>
      <c r="O1094" s="634" t="s">
        <v>9856</v>
      </c>
      <c r="P1094" s="389" t="s">
        <v>9857</v>
      </c>
      <c r="Q1094" s="632"/>
      <c r="R1094" s="456"/>
      <c r="S1094" s="55"/>
      <c r="T1094" s="633"/>
      <c r="U1094" s="394"/>
      <c r="V1094" s="395"/>
      <c r="W1094" s="395"/>
      <c r="X1094" s="395"/>
      <c r="Y1094" s="395"/>
      <c r="Z1094" s="395"/>
      <c r="AA1094" s="395"/>
      <c r="AB1094" s="395"/>
      <c r="AC1094" s="395"/>
      <c r="AD1094" s="395"/>
      <c r="AE1094" s="395"/>
      <c r="AF1094" s="395"/>
      <c r="AG1094" s="395"/>
      <c r="AH1094" s="395"/>
      <c r="AI1094" s="395"/>
      <c r="AJ1094" s="395"/>
      <c r="AK1094" s="395"/>
    </row>
    <row r="1095" spans="1:37" ht="30" customHeight="1">
      <c r="A1095" s="520" t="s">
        <v>8619</v>
      </c>
      <c r="B1095" s="521" t="s">
        <v>8620</v>
      </c>
      <c r="C1095" s="711" t="s">
        <v>8621</v>
      </c>
      <c r="D1095" s="712" t="s">
        <v>5920</v>
      </c>
      <c r="E1095" s="713" t="s">
        <v>8622</v>
      </c>
      <c r="F1095" s="713"/>
      <c r="G1095" s="713" t="s">
        <v>7256</v>
      </c>
      <c r="H1095" s="525">
        <v>44599</v>
      </c>
      <c r="I1095" s="526">
        <f t="shared" ca="1" si="1"/>
        <v>1431</v>
      </c>
      <c r="J1095" s="525"/>
      <c r="K1095" s="527" t="s">
        <v>9858</v>
      </c>
      <c r="L1095" s="714">
        <v>3500</v>
      </c>
      <c r="M1095" s="66"/>
      <c r="N1095" s="66"/>
      <c r="O1095" s="715" t="s">
        <v>9859</v>
      </c>
      <c r="P1095" s="530" t="s">
        <v>9860</v>
      </c>
      <c r="Q1095" s="716"/>
      <c r="R1095" s="527"/>
      <c r="S1095" s="532"/>
      <c r="T1095" s="717"/>
      <c r="U1095" s="531"/>
      <c r="V1095" s="533"/>
      <c r="W1095" s="533"/>
      <c r="X1095" s="533"/>
      <c r="Y1095" s="533"/>
      <c r="Z1095" s="533"/>
      <c r="AA1095" s="533"/>
      <c r="AB1095" s="533"/>
      <c r="AC1095" s="533"/>
      <c r="AD1095" s="533"/>
      <c r="AE1095" s="533"/>
      <c r="AF1095" s="533"/>
      <c r="AG1095" s="533"/>
      <c r="AH1095" s="533"/>
      <c r="AI1095" s="533"/>
      <c r="AJ1095" s="533"/>
      <c r="AK1095" s="533"/>
    </row>
    <row r="1096" spans="1:37" ht="30" customHeight="1">
      <c r="A1096" s="520" t="s">
        <v>8623</v>
      </c>
      <c r="B1096" s="521" t="s">
        <v>8624</v>
      </c>
      <c r="C1096" s="711" t="s">
        <v>8625</v>
      </c>
      <c r="D1096" s="712" t="s">
        <v>5920</v>
      </c>
      <c r="E1096" s="713" t="s">
        <v>8626</v>
      </c>
      <c r="F1096" s="713"/>
      <c r="G1096" s="713" t="s">
        <v>4991</v>
      </c>
      <c r="H1096" s="525">
        <v>44599</v>
      </c>
      <c r="I1096" s="526">
        <f t="shared" ca="1" si="1"/>
        <v>1431</v>
      </c>
      <c r="J1096" s="525"/>
      <c r="K1096" s="527" t="s">
        <v>9861</v>
      </c>
      <c r="L1096" s="714">
        <v>3500</v>
      </c>
      <c r="M1096" s="66"/>
      <c r="N1096" s="66"/>
      <c r="O1096" s="715" t="s">
        <v>9862</v>
      </c>
      <c r="P1096" s="530" t="s">
        <v>9863</v>
      </c>
      <c r="Q1096" s="716"/>
      <c r="R1096" s="527"/>
      <c r="S1096" s="532"/>
      <c r="T1096" s="717"/>
      <c r="U1096" s="531"/>
      <c r="V1096" s="533"/>
      <c r="W1096" s="533"/>
      <c r="X1096" s="533"/>
      <c r="Y1096" s="533"/>
      <c r="Z1096" s="533"/>
      <c r="AA1096" s="533"/>
      <c r="AB1096" s="533"/>
      <c r="AC1096" s="533"/>
      <c r="AD1096" s="533"/>
      <c r="AE1096" s="533"/>
      <c r="AF1096" s="533"/>
      <c r="AG1096" s="533"/>
      <c r="AH1096" s="533"/>
      <c r="AI1096" s="533"/>
      <c r="AJ1096" s="533"/>
      <c r="AK1096" s="533"/>
    </row>
    <row r="1097" spans="1:37" ht="30" customHeight="1">
      <c r="A1097" s="520" t="s">
        <v>8627</v>
      </c>
      <c r="B1097" s="521" t="s">
        <v>8628</v>
      </c>
      <c r="C1097" s="711" t="s">
        <v>8629</v>
      </c>
      <c r="D1097" s="712" t="s">
        <v>5920</v>
      </c>
      <c r="E1097" s="713" t="s">
        <v>8630</v>
      </c>
      <c r="F1097" s="713"/>
      <c r="G1097" s="713" t="s">
        <v>8418</v>
      </c>
      <c r="H1097" s="525">
        <v>44602</v>
      </c>
      <c r="I1097" s="526">
        <f t="shared" ca="1" si="1"/>
        <v>1428</v>
      </c>
      <c r="J1097" s="525"/>
      <c r="K1097" s="527" t="s">
        <v>9864</v>
      </c>
      <c r="L1097" s="714">
        <v>3500</v>
      </c>
      <c r="M1097" s="66"/>
      <c r="N1097" s="66"/>
      <c r="O1097" s="715" t="s">
        <v>9865</v>
      </c>
      <c r="P1097" s="530" t="s">
        <v>9866</v>
      </c>
      <c r="Q1097" s="716"/>
      <c r="R1097" s="527"/>
      <c r="S1097" s="532"/>
      <c r="T1097" s="717"/>
      <c r="U1097" s="531"/>
      <c r="V1097" s="533"/>
      <c r="W1097" s="533"/>
      <c r="X1097" s="533"/>
      <c r="Y1097" s="533"/>
      <c r="Z1097" s="533"/>
      <c r="AA1097" s="533"/>
      <c r="AB1097" s="533"/>
      <c r="AC1097" s="533"/>
      <c r="AD1097" s="533"/>
      <c r="AE1097" s="533"/>
      <c r="AF1097" s="533"/>
      <c r="AG1097" s="533"/>
      <c r="AH1097" s="533"/>
      <c r="AI1097" s="533"/>
      <c r="AJ1097" s="533"/>
      <c r="AK1097" s="533"/>
    </row>
    <row r="1098" spans="1:37" ht="30" customHeight="1">
      <c r="A1098" s="520" t="s">
        <v>8631</v>
      </c>
      <c r="B1098" s="521" t="s">
        <v>8632</v>
      </c>
      <c r="C1098" s="711" t="s">
        <v>8633</v>
      </c>
      <c r="D1098" s="712" t="s">
        <v>5920</v>
      </c>
      <c r="E1098" s="713" t="s">
        <v>8634</v>
      </c>
      <c r="F1098" s="713"/>
      <c r="G1098" s="713" t="s">
        <v>8418</v>
      </c>
      <c r="H1098" s="525">
        <v>44603</v>
      </c>
      <c r="I1098" s="526">
        <f t="shared" ca="1" si="1"/>
        <v>1427</v>
      </c>
      <c r="J1098" s="525"/>
      <c r="K1098" s="527" t="s">
        <v>9867</v>
      </c>
      <c r="L1098" s="714">
        <v>3500</v>
      </c>
      <c r="M1098" s="66"/>
      <c r="N1098" s="66"/>
      <c r="O1098" s="715" t="s">
        <v>9868</v>
      </c>
      <c r="P1098" s="530" t="s">
        <v>9869</v>
      </c>
      <c r="Q1098" s="716"/>
      <c r="R1098" s="527"/>
      <c r="S1098" s="532"/>
      <c r="T1098" s="717"/>
      <c r="U1098" s="531"/>
      <c r="V1098" s="533"/>
      <c r="W1098" s="533"/>
      <c r="X1098" s="533"/>
      <c r="Y1098" s="533"/>
      <c r="Z1098" s="533"/>
      <c r="AA1098" s="533"/>
      <c r="AB1098" s="533"/>
      <c r="AC1098" s="533"/>
      <c r="AD1098" s="533"/>
      <c r="AE1098" s="533"/>
      <c r="AF1098" s="533"/>
      <c r="AG1098" s="533"/>
      <c r="AH1098" s="533"/>
      <c r="AI1098" s="533"/>
      <c r="AJ1098" s="533"/>
      <c r="AK1098" s="533"/>
    </row>
    <row r="1099" spans="1:37" ht="30" customHeight="1">
      <c r="A1099" s="450" t="s">
        <v>8635</v>
      </c>
      <c r="B1099" s="451" t="s">
        <v>8636</v>
      </c>
      <c r="C1099" s="552" t="s">
        <v>8637</v>
      </c>
      <c r="D1099" s="585" t="s">
        <v>8638</v>
      </c>
      <c r="E1099" s="560" t="s">
        <v>8639</v>
      </c>
      <c r="F1099" s="560" t="s">
        <v>8640</v>
      </c>
      <c r="G1099" s="560" t="s">
        <v>3796</v>
      </c>
      <c r="H1099" s="718">
        <v>44589</v>
      </c>
      <c r="I1099" s="391">
        <f t="shared" ca="1" si="1"/>
        <v>1441</v>
      </c>
      <c r="J1099" s="718">
        <v>44677</v>
      </c>
      <c r="K1099" s="719" t="s">
        <v>9870</v>
      </c>
      <c r="L1099" s="720">
        <v>3500</v>
      </c>
      <c r="M1099" s="721"/>
      <c r="N1099" s="721" t="s">
        <v>1230</v>
      </c>
      <c r="O1099" s="631" t="s">
        <v>9871</v>
      </c>
      <c r="P1099" s="722" t="s">
        <v>9872</v>
      </c>
      <c r="Q1099" s="723"/>
      <c r="R1099" s="456"/>
      <c r="S1099" s="55"/>
      <c r="T1099" s="633"/>
      <c r="U1099" s="394"/>
      <c r="V1099" s="395"/>
      <c r="W1099" s="395"/>
      <c r="X1099" s="395"/>
      <c r="Y1099" s="395"/>
      <c r="Z1099" s="395"/>
      <c r="AA1099" s="395"/>
      <c r="AB1099" s="395"/>
      <c r="AC1099" s="395"/>
      <c r="AD1099" s="395"/>
      <c r="AE1099" s="395"/>
      <c r="AF1099" s="395"/>
      <c r="AG1099" s="395"/>
      <c r="AH1099" s="395"/>
      <c r="AI1099" s="395"/>
      <c r="AJ1099" s="395"/>
      <c r="AK1099" s="395"/>
    </row>
    <row r="1100" spans="1:37" ht="30" customHeight="1">
      <c r="A1100" s="471" t="s">
        <v>8641</v>
      </c>
      <c r="B1100" s="472" t="s">
        <v>8642</v>
      </c>
      <c r="C1100" s="48" t="s">
        <v>8643</v>
      </c>
      <c r="D1100" s="724" t="s">
        <v>8644</v>
      </c>
      <c r="E1100" s="725" t="s">
        <v>8645</v>
      </c>
      <c r="F1100" s="725"/>
      <c r="G1100" s="725" t="s">
        <v>3777</v>
      </c>
      <c r="H1100" s="476">
        <v>44599</v>
      </c>
      <c r="I1100" s="40">
        <f t="shared" ca="1" si="1"/>
        <v>1431</v>
      </c>
      <c r="J1100" s="476"/>
      <c r="K1100" s="477" t="s">
        <v>9873</v>
      </c>
      <c r="L1100" s="650">
        <v>3500</v>
      </c>
      <c r="M1100" s="651"/>
      <c r="N1100" s="651" t="s">
        <v>1230</v>
      </c>
      <c r="O1100" s="652" t="s">
        <v>9874</v>
      </c>
      <c r="P1100" s="137" t="s">
        <v>9875</v>
      </c>
      <c r="Q1100" s="653"/>
      <c r="R1100" s="477"/>
      <c r="S1100" s="479"/>
      <c r="T1100" s="654"/>
      <c r="U1100" s="382"/>
      <c r="V1100" s="383"/>
      <c r="W1100" s="383"/>
      <c r="X1100" s="383"/>
      <c r="Y1100" s="383"/>
      <c r="Z1100" s="383"/>
      <c r="AA1100" s="383"/>
      <c r="AB1100" s="383"/>
      <c r="AC1100" s="383"/>
      <c r="AD1100" s="383"/>
      <c r="AE1100" s="383"/>
      <c r="AF1100" s="383"/>
      <c r="AG1100" s="383"/>
      <c r="AH1100" s="383"/>
      <c r="AI1100" s="383"/>
      <c r="AJ1100" s="383"/>
      <c r="AK1100" s="383"/>
    </row>
    <row r="1101" spans="1:37" ht="30" customHeight="1">
      <c r="A1101" s="450" t="s">
        <v>8646</v>
      </c>
      <c r="B1101" s="451" t="s">
        <v>8647</v>
      </c>
      <c r="C1101" s="552" t="s">
        <v>8648</v>
      </c>
      <c r="D1101" s="585" t="s">
        <v>8649</v>
      </c>
      <c r="E1101" s="560" t="s">
        <v>8650</v>
      </c>
      <c r="F1101" s="560" t="s">
        <v>8651</v>
      </c>
      <c r="G1101" s="560" t="s">
        <v>8418</v>
      </c>
      <c r="H1101" s="455">
        <v>44589</v>
      </c>
      <c r="I1101" s="391">
        <f t="shared" ca="1" si="1"/>
        <v>1441</v>
      </c>
      <c r="J1101" s="455">
        <v>44595</v>
      </c>
      <c r="K1101" s="456" t="s">
        <v>9876</v>
      </c>
      <c r="L1101" s="629">
        <v>3500</v>
      </c>
      <c r="M1101" s="630"/>
      <c r="N1101" s="630" t="s">
        <v>1230</v>
      </c>
      <c r="O1101" s="634" t="s">
        <v>9877</v>
      </c>
      <c r="P1101" s="389" t="s">
        <v>9878</v>
      </c>
      <c r="Q1101" s="632"/>
      <c r="R1101" s="456"/>
      <c r="S1101" s="55"/>
      <c r="T1101" s="633"/>
      <c r="U1101" s="394"/>
      <c r="V1101" s="395"/>
      <c r="W1101" s="395"/>
      <c r="X1101" s="395"/>
      <c r="Y1101" s="395"/>
      <c r="Z1101" s="395"/>
      <c r="AA1101" s="395"/>
      <c r="AB1101" s="395"/>
      <c r="AC1101" s="395"/>
      <c r="AD1101" s="395"/>
      <c r="AE1101" s="395"/>
      <c r="AF1101" s="395"/>
      <c r="AG1101" s="395"/>
      <c r="AH1101" s="395"/>
      <c r="AI1101" s="395"/>
      <c r="AJ1101" s="395"/>
      <c r="AK1101" s="395"/>
    </row>
    <row r="1102" spans="1:37" ht="30" customHeight="1">
      <c r="A1102" s="450" t="s">
        <v>8652</v>
      </c>
      <c r="B1102" s="451" t="s">
        <v>8653</v>
      </c>
      <c r="C1102" s="552" t="s">
        <v>8654</v>
      </c>
      <c r="D1102" s="585" t="s">
        <v>8655</v>
      </c>
      <c r="E1102" s="560" t="s">
        <v>8656</v>
      </c>
      <c r="F1102" s="560"/>
      <c r="G1102" s="560" t="s">
        <v>3784</v>
      </c>
      <c r="H1102" s="455">
        <v>44599</v>
      </c>
      <c r="I1102" s="391">
        <f t="shared" ca="1" si="1"/>
        <v>1431</v>
      </c>
      <c r="J1102" s="455">
        <v>44606</v>
      </c>
      <c r="K1102" s="456" t="s">
        <v>9879</v>
      </c>
      <c r="L1102" s="629">
        <v>3500</v>
      </c>
      <c r="M1102" s="630"/>
      <c r="N1102" s="630" t="s">
        <v>1230</v>
      </c>
      <c r="O1102" s="634" t="s">
        <v>9880</v>
      </c>
      <c r="P1102" s="389" t="s">
        <v>9881</v>
      </c>
      <c r="Q1102" s="632"/>
      <c r="R1102" s="456"/>
      <c r="S1102" s="55"/>
      <c r="T1102" s="633"/>
      <c r="U1102" s="394"/>
      <c r="V1102" s="395"/>
      <c r="W1102" s="395"/>
      <c r="X1102" s="395"/>
      <c r="Y1102" s="395"/>
      <c r="Z1102" s="395"/>
      <c r="AA1102" s="395"/>
      <c r="AB1102" s="395"/>
      <c r="AC1102" s="395"/>
      <c r="AD1102" s="395"/>
      <c r="AE1102" s="395"/>
      <c r="AF1102" s="395"/>
      <c r="AG1102" s="395"/>
      <c r="AH1102" s="395"/>
      <c r="AI1102" s="395"/>
      <c r="AJ1102" s="395"/>
      <c r="AK1102" s="395"/>
    </row>
    <row r="1103" spans="1:37" ht="30" customHeight="1">
      <c r="A1103" s="520" t="s">
        <v>8657</v>
      </c>
      <c r="B1103" s="521" t="s">
        <v>8658</v>
      </c>
      <c r="C1103" s="711" t="s">
        <v>8659</v>
      </c>
      <c r="D1103" s="712" t="s">
        <v>8660</v>
      </c>
      <c r="E1103" s="713" t="s">
        <v>8661</v>
      </c>
      <c r="F1103" s="713" t="s">
        <v>8497</v>
      </c>
      <c r="G1103" s="713" t="s">
        <v>3788</v>
      </c>
      <c r="H1103" s="525">
        <v>44602</v>
      </c>
      <c r="I1103" s="526">
        <f t="shared" ca="1" si="1"/>
        <v>1428</v>
      </c>
      <c r="J1103" s="525"/>
      <c r="K1103" s="527" t="s">
        <v>9882</v>
      </c>
      <c r="L1103" s="714">
        <v>3500</v>
      </c>
      <c r="M1103" s="66"/>
      <c r="N1103" s="66"/>
      <c r="O1103" s="715" t="s">
        <v>9883</v>
      </c>
      <c r="P1103" s="530" t="s">
        <v>9884</v>
      </c>
      <c r="Q1103" s="716"/>
      <c r="R1103" s="527"/>
      <c r="S1103" s="532"/>
      <c r="T1103" s="717"/>
      <c r="U1103" s="531"/>
      <c r="V1103" s="533"/>
      <c r="W1103" s="533"/>
      <c r="X1103" s="533"/>
      <c r="Y1103" s="533"/>
      <c r="Z1103" s="533"/>
      <c r="AA1103" s="533"/>
      <c r="AB1103" s="533"/>
      <c r="AC1103" s="533"/>
      <c r="AD1103" s="533"/>
      <c r="AE1103" s="533"/>
      <c r="AF1103" s="533"/>
      <c r="AG1103" s="533"/>
      <c r="AH1103" s="533"/>
      <c r="AI1103" s="533"/>
      <c r="AJ1103" s="533"/>
      <c r="AK1103" s="533"/>
    </row>
    <row r="1104" spans="1:37" ht="30" customHeight="1">
      <c r="A1104" s="450" t="s">
        <v>8662</v>
      </c>
      <c r="B1104" s="451" t="s">
        <v>8663</v>
      </c>
      <c r="C1104" s="552" t="s">
        <v>8664</v>
      </c>
      <c r="D1104" s="585" t="s">
        <v>8665</v>
      </c>
      <c r="E1104" s="560" t="s">
        <v>8666</v>
      </c>
      <c r="F1104" s="560"/>
      <c r="G1104" s="560" t="s">
        <v>3915</v>
      </c>
      <c r="H1104" s="455">
        <v>44602</v>
      </c>
      <c r="I1104" s="391">
        <f t="shared" ca="1" si="1"/>
        <v>1428</v>
      </c>
      <c r="J1104" s="455">
        <v>44911</v>
      </c>
      <c r="K1104" s="456" t="s">
        <v>9885</v>
      </c>
      <c r="L1104" s="629">
        <v>3500</v>
      </c>
      <c r="M1104" s="630"/>
      <c r="N1104" s="630" t="s">
        <v>1230</v>
      </c>
      <c r="O1104" s="634" t="s">
        <v>9886</v>
      </c>
      <c r="P1104" s="389" t="s">
        <v>9887</v>
      </c>
      <c r="Q1104" s="632"/>
      <c r="R1104" s="456"/>
      <c r="S1104" s="55"/>
      <c r="T1104" s="633"/>
      <c r="U1104" s="394"/>
      <c r="V1104" s="395"/>
      <c r="W1104" s="395"/>
      <c r="X1104" s="395"/>
      <c r="Y1104" s="395"/>
      <c r="Z1104" s="395"/>
      <c r="AA1104" s="395"/>
      <c r="AB1104" s="395"/>
      <c r="AC1104" s="395"/>
      <c r="AD1104" s="395"/>
      <c r="AE1104" s="395"/>
      <c r="AF1104" s="395"/>
      <c r="AG1104" s="395"/>
      <c r="AH1104" s="395"/>
      <c r="AI1104" s="395"/>
      <c r="AJ1104" s="395"/>
      <c r="AK1104" s="395"/>
    </row>
    <row r="1105" spans="1:37" ht="30" customHeight="1">
      <c r="A1105" s="450" t="s">
        <v>8667</v>
      </c>
      <c r="B1105" s="451" t="s">
        <v>8668</v>
      </c>
      <c r="C1105" s="552" t="s">
        <v>8669</v>
      </c>
      <c r="D1105" s="585" t="s">
        <v>8670</v>
      </c>
      <c r="E1105" s="560" t="s">
        <v>8671</v>
      </c>
      <c r="F1105" s="560"/>
      <c r="G1105" s="560" t="s">
        <v>3833</v>
      </c>
      <c r="H1105" s="455">
        <v>44589</v>
      </c>
      <c r="I1105" s="391">
        <f t="shared" ca="1" si="1"/>
        <v>1441</v>
      </c>
      <c r="J1105" s="455">
        <v>44600</v>
      </c>
      <c r="K1105" s="456" t="s">
        <v>9888</v>
      </c>
      <c r="L1105" s="629">
        <v>3500</v>
      </c>
      <c r="M1105" s="630"/>
      <c r="N1105" s="630" t="s">
        <v>1230</v>
      </c>
      <c r="O1105" s="634" t="s">
        <v>9889</v>
      </c>
      <c r="P1105" s="389" t="s">
        <v>9890</v>
      </c>
      <c r="Q1105" s="632"/>
      <c r="R1105" s="456"/>
      <c r="S1105" s="55"/>
      <c r="T1105" s="633"/>
      <c r="U1105" s="394"/>
      <c r="V1105" s="395"/>
      <c r="W1105" s="395"/>
      <c r="X1105" s="395"/>
      <c r="Y1105" s="395"/>
      <c r="Z1105" s="395"/>
      <c r="AA1105" s="395"/>
      <c r="AB1105" s="395"/>
      <c r="AC1105" s="395"/>
      <c r="AD1105" s="395"/>
      <c r="AE1105" s="395"/>
      <c r="AF1105" s="395"/>
      <c r="AG1105" s="395"/>
      <c r="AH1105" s="395"/>
      <c r="AI1105" s="395"/>
      <c r="AJ1105" s="395"/>
      <c r="AK1105" s="395"/>
    </row>
    <row r="1106" spans="1:37" ht="30" customHeight="1">
      <c r="A1106" s="450" t="s">
        <v>8672</v>
      </c>
      <c r="B1106" s="451" t="s">
        <v>8673</v>
      </c>
      <c r="C1106" s="552" t="s">
        <v>8674</v>
      </c>
      <c r="D1106" s="585" t="s">
        <v>8675</v>
      </c>
      <c r="E1106" s="560" t="s">
        <v>8676</v>
      </c>
      <c r="F1106" s="560" t="s">
        <v>8050</v>
      </c>
      <c r="G1106" s="560" t="s">
        <v>3833</v>
      </c>
      <c r="H1106" s="455">
        <v>44589</v>
      </c>
      <c r="I1106" s="391">
        <f t="shared" ca="1" si="1"/>
        <v>1441</v>
      </c>
      <c r="J1106" s="455">
        <v>44595</v>
      </c>
      <c r="K1106" s="456" t="s">
        <v>9891</v>
      </c>
      <c r="L1106" s="629">
        <v>3500</v>
      </c>
      <c r="M1106" s="630"/>
      <c r="N1106" s="630" t="s">
        <v>1230</v>
      </c>
      <c r="O1106" s="634" t="s">
        <v>9892</v>
      </c>
      <c r="P1106" s="389" t="s">
        <v>9893</v>
      </c>
      <c r="Q1106" s="632"/>
      <c r="R1106" s="456"/>
      <c r="S1106" s="55"/>
      <c r="T1106" s="633"/>
      <c r="U1106" s="394"/>
      <c r="V1106" s="395"/>
      <c r="W1106" s="395"/>
      <c r="X1106" s="395"/>
      <c r="Y1106" s="395"/>
      <c r="Z1106" s="395"/>
      <c r="AA1106" s="395"/>
      <c r="AB1106" s="395"/>
      <c r="AC1106" s="395"/>
      <c r="AD1106" s="395"/>
      <c r="AE1106" s="395"/>
      <c r="AF1106" s="395"/>
      <c r="AG1106" s="395"/>
      <c r="AH1106" s="395"/>
      <c r="AI1106" s="395"/>
      <c r="AJ1106" s="395"/>
      <c r="AK1106" s="395"/>
    </row>
    <row r="1107" spans="1:37" ht="30" customHeight="1">
      <c r="A1107" s="450" t="s">
        <v>8677</v>
      </c>
      <c r="B1107" s="451" t="s">
        <v>8678</v>
      </c>
      <c r="C1107" s="552" t="s">
        <v>8679</v>
      </c>
      <c r="D1107" s="585" t="s">
        <v>8680</v>
      </c>
      <c r="E1107" s="560" t="s">
        <v>8681</v>
      </c>
      <c r="F1107" s="560" t="s">
        <v>7695</v>
      </c>
      <c r="G1107" s="560" t="s">
        <v>6075</v>
      </c>
      <c r="H1107" s="455">
        <v>44602</v>
      </c>
      <c r="I1107" s="391">
        <f t="shared" ca="1" si="1"/>
        <v>1428</v>
      </c>
      <c r="J1107" s="455">
        <v>44613</v>
      </c>
      <c r="K1107" s="456" t="s">
        <v>9894</v>
      </c>
      <c r="L1107" s="629">
        <v>3500</v>
      </c>
      <c r="M1107" s="630"/>
      <c r="N1107" s="630" t="s">
        <v>1230</v>
      </c>
      <c r="O1107" s="634" t="s">
        <v>9895</v>
      </c>
      <c r="P1107" s="389" t="s">
        <v>9896</v>
      </c>
      <c r="Q1107" s="632"/>
      <c r="R1107" s="456"/>
      <c r="S1107" s="55"/>
      <c r="T1107" s="633"/>
      <c r="U1107" s="394"/>
      <c r="V1107" s="395"/>
      <c r="W1107" s="395"/>
      <c r="X1107" s="395"/>
      <c r="Y1107" s="395"/>
      <c r="Z1107" s="395"/>
      <c r="AA1107" s="395"/>
      <c r="AB1107" s="395"/>
      <c r="AC1107" s="395"/>
      <c r="AD1107" s="395"/>
      <c r="AE1107" s="395"/>
      <c r="AF1107" s="395"/>
      <c r="AG1107" s="395"/>
      <c r="AH1107" s="395"/>
      <c r="AI1107" s="395"/>
      <c r="AJ1107" s="395"/>
      <c r="AK1107" s="395"/>
    </row>
    <row r="1108" spans="1:37" ht="30" customHeight="1">
      <c r="A1108" s="520" t="s">
        <v>8682</v>
      </c>
      <c r="B1108" s="521" t="s">
        <v>8683</v>
      </c>
      <c r="C1108" s="711" t="s">
        <v>8684</v>
      </c>
      <c r="D1108" s="712" t="s">
        <v>8685</v>
      </c>
      <c r="E1108" s="713" t="s">
        <v>8686</v>
      </c>
      <c r="F1108" s="713" t="s">
        <v>8687</v>
      </c>
      <c r="G1108" s="713" t="s">
        <v>7256</v>
      </c>
      <c r="H1108" s="525">
        <v>44602</v>
      </c>
      <c r="I1108" s="526">
        <f t="shared" ca="1" si="1"/>
        <v>1428</v>
      </c>
      <c r="J1108" s="525"/>
      <c r="K1108" s="527" t="s">
        <v>9897</v>
      </c>
      <c r="L1108" s="714">
        <v>3500</v>
      </c>
      <c r="M1108" s="66"/>
      <c r="N1108" s="66"/>
      <c r="O1108" s="715" t="s">
        <v>9898</v>
      </c>
      <c r="P1108" s="530" t="s">
        <v>9899</v>
      </c>
      <c r="Q1108" s="716"/>
      <c r="R1108" s="527"/>
      <c r="S1108" s="532"/>
      <c r="T1108" s="717"/>
      <c r="U1108" s="531"/>
      <c r="V1108" s="533"/>
      <c r="W1108" s="533"/>
      <c r="X1108" s="533"/>
      <c r="Y1108" s="533"/>
      <c r="Z1108" s="533"/>
      <c r="AA1108" s="533"/>
      <c r="AB1108" s="533"/>
      <c r="AC1108" s="533"/>
      <c r="AD1108" s="533"/>
      <c r="AE1108" s="533"/>
      <c r="AF1108" s="533"/>
      <c r="AG1108" s="533"/>
      <c r="AH1108" s="533"/>
      <c r="AI1108" s="533"/>
      <c r="AJ1108" s="533"/>
      <c r="AK1108" s="533"/>
    </row>
    <row r="1109" spans="1:37" ht="30" customHeight="1">
      <c r="A1109" s="450" t="s">
        <v>8688</v>
      </c>
      <c r="B1109" s="451" t="s">
        <v>8689</v>
      </c>
      <c r="C1109" s="552" t="s">
        <v>8690</v>
      </c>
      <c r="D1109" s="585" t="s">
        <v>8691</v>
      </c>
      <c r="E1109" s="560" t="s">
        <v>8692</v>
      </c>
      <c r="F1109" s="560" t="s">
        <v>8693</v>
      </c>
      <c r="G1109" s="560" t="s">
        <v>3788</v>
      </c>
      <c r="H1109" s="455">
        <v>44599</v>
      </c>
      <c r="I1109" s="391">
        <f t="shared" ca="1" si="1"/>
        <v>1431</v>
      </c>
      <c r="J1109" s="455">
        <v>44630</v>
      </c>
      <c r="K1109" s="456" t="s">
        <v>9900</v>
      </c>
      <c r="L1109" s="629">
        <v>3500</v>
      </c>
      <c r="M1109" s="630"/>
      <c r="N1109" s="630" t="s">
        <v>1230</v>
      </c>
      <c r="O1109" s="634" t="s">
        <v>9901</v>
      </c>
      <c r="P1109" s="389" t="s">
        <v>9902</v>
      </c>
      <c r="Q1109" s="632"/>
      <c r="R1109" s="456"/>
      <c r="S1109" s="55"/>
      <c r="T1109" s="633"/>
      <c r="U1109" s="394"/>
      <c r="V1109" s="395"/>
      <c r="W1109" s="395"/>
      <c r="X1109" s="395"/>
      <c r="Y1109" s="395"/>
      <c r="Z1109" s="395"/>
      <c r="AA1109" s="395"/>
      <c r="AB1109" s="395"/>
      <c r="AC1109" s="395"/>
      <c r="AD1109" s="395"/>
      <c r="AE1109" s="395"/>
      <c r="AF1109" s="395"/>
      <c r="AG1109" s="395"/>
      <c r="AH1109" s="395"/>
      <c r="AI1109" s="395"/>
      <c r="AJ1109" s="395"/>
      <c r="AK1109" s="395"/>
    </row>
    <row r="1110" spans="1:37" ht="30" customHeight="1">
      <c r="A1110" s="450" t="s">
        <v>8694</v>
      </c>
      <c r="B1110" s="451" t="s">
        <v>8695</v>
      </c>
      <c r="C1110" s="552" t="s">
        <v>8696</v>
      </c>
      <c r="D1110" s="585" t="s">
        <v>8697</v>
      </c>
      <c r="E1110" s="560" t="s">
        <v>8698</v>
      </c>
      <c r="F1110" s="560"/>
      <c r="G1110" s="560" t="s">
        <v>8418</v>
      </c>
      <c r="H1110" s="455">
        <v>44602</v>
      </c>
      <c r="I1110" s="391">
        <f t="shared" ca="1" si="1"/>
        <v>1428</v>
      </c>
      <c r="J1110" s="455">
        <v>44606</v>
      </c>
      <c r="K1110" s="456" t="s">
        <v>9903</v>
      </c>
      <c r="L1110" s="629">
        <v>3500</v>
      </c>
      <c r="M1110" s="630"/>
      <c r="N1110" s="630" t="s">
        <v>1230</v>
      </c>
      <c r="O1110" s="634" t="s">
        <v>9904</v>
      </c>
      <c r="P1110" s="389" t="s">
        <v>9905</v>
      </c>
      <c r="Q1110" s="632"/>
      <c r="R1110" s="456"/>
      <c r="S1110" s="55"/>
      <c r="T1110" s="633"/>
      <c r="U1110" s="394"/>
      <c r="V1110" s="395"/>
      <c r="W1110" s="395"/>
      <c r="X1110" s="395"/>
      <c r="Y1110" s="395"/>
      <c r="Z1110" s="395"/>
      <c r="AA1110" s="395"/>
      <c r="AB1110" s="395"/>
      <c r="AC1110" s="395"/>
      <c r="AD1110" s="395"/>
      <c r="AE1110" s="395"/>
      <c r="AF1110" s="395"/>
      <c r="AG1110" s="395"/>
      <c r="AH1110" s="395"/>
      <c r="AI1110" s="395"/>
      <c r="AJ1110" s="395"/>
      <c r="AK1110" s="395"/>
    </row>
    <row r="1111" spans="1:37" ht="30" customHeight="1">
      <c r="A1111" s="520" t="s">
        <v>8699</v>
      </c>
      <c r="B1111" s="521" t="s">
        <v>8700</v>
      </c>
      <c r="C1111" s="711" t="s">
        <v>8701</v>
      </c>
      <c r="D1111" s="712" t="s">
        <v>8702</v>
      </c>
      <c r="E1111" s="713" t="s">
        <v>8703</v>
      </c>
      <c r="F1111" s="713"/>
      <c r="G1111" s="713" t="s">
        <v>3833</v>
      </c>
      <c r="H1111" s="525">
        <v>44635</v>
      </c>
      <c r="I1111" s="526">
        <f t="shared" ca="1" si="1"/>
        <v>1395</v>
      </c>
      <c r="J1111" s="525"/>
      <c r="K1111" s="527" t="s">
        <v>9906</v>
      </c>
      <c r="L1111" s="714">
        <v>3500</v>
      </c>
      <c r="M1111" s="66"/>
      <c r="N1111" s="66"/>
      <c r="O1111" s="715" t="s">
        <v>9907</v>
      </c>
      <c r="P1111" s="530" t="s">
        <v>9908</v>
      </c>
      <c r="Q1111" s="716"/>
      <c r="R1111" s="527"/>
      <c r="S1111" s="532"/>
      <c r="T1111" s="717"/>
      <c r="U1111" s="531"/>
      <c r="V1111" s="533"/>
      <c r="W1111" s="533"/>
      <c r="X1111" s="533"/>
      <c r="Y1111" s="533"/>
      <c r="Z1111" s="533"/>
      <c r="AA1111" s="533"/>
      <c r="AB1111" s="533"/>
      <c r="AC1111" s="533"/>
      <c r="AD1111" s="533"/>
      <c r="AE1111" s="533"/>
      <c r="AF1111" s="533"/>
      <c r="AG1111" s="533"/>
      <c r="AH1111" s="533"/>
      <c r="AI1111" s="533"/>
      <c r="AJ1111" s="533"/>
      <c r="AK1111" s="533"/>
    </row>
    <row r="1112" spans="1:37" ht="30" customHeight="1">
      <c r="A1112" s="450" t="s">
        <v>8704</v>
      </c>
      <c r="B1112" s="451" t="s">
        <v>8705</v>
      </c>
      <c r="C1112" s="552" t="s">
        <v>8706</v>
      </c>
      <c r="D1112" s="585" t="s">
        <v>8707</v>
      </c>
      <c r="E1112" s="560" t="s">
        <v>8708</v>
      </c>
      <c r="F1112" s="560"/>
      <c r="G1112" s="560" t="s">
        <v>3796</v>
      </c>
      <c r="H1112" s="455">
        <v>44599</v>
      </c>
      <c r="I1112" s="391">
        <f t="shared" ca="1" si="1"/>
        <v>1431</v>
      </c>
      <c r="J1112" s="455">
        <v>44985</v>
      </c>
      <c r="K1112" s="456" t="s">
        <v>9909</v>
      </c>
      <c r="L1112" s="629">
        <v>3500</v>
      </c>
      <c r="M1112" s="630"/>
      <c r="N1112" s="630" t="s">
        <v>1230</v>
      </c>
      <c r="O1112" s="634" t="s">
        <v>9910</v>
      </c>
      <c r="P1112" s="389" t="s">
        <v>9911</v>
      </c>
      <c r="Q1112" s="632"/>
      <c r="R1112" s="456"/>
      <c r="S1112" s="55" t="s">
        <v>1258</v>
      </c>
      <c r="T1112" s="633"/>
      <c r="U1112" s="394"/>
      <c r="V1112" s="395"/>
      <c r="W1112" s="395"/>
      <c r="X1112" s="395"/>
      <c r="Y1112" s="395"/>
      <c r="Z1112" s="395"/>
      <c r="AA1112" s="395"/>
      <c r="AB1112" s="395"/>
      <c r="AC1112" s="395"/>
      <c r="AD1112" s="395"/>
      <c r="AE1112" s="395"/>
      <c r="AF1112" s="395"/>
      <c r="AG1112" s="395"/>
      <c r="AH1112" s="395"/>
      <c r="AI1112" s="395"/>
      <c r="AJ1112" s="395"/>
      <c r="AK1112" s="395"/>
    </row>
    <row r="1113" spans="1:37" ht="30" customHeight="1">
      <c r="A1113" s="450" t="s">
        <v>8709</v>
      </c>
      <c r="B1113" s="451" t="s">
        <v>9912</v>
      </c>
      <c r="C1113" s="552" t="s">
        <v>9913</v>
      </c>
      <c r="D1113" s="585" t="s">
        <v>9914</v>
      </c>
      <c r="E1113" s="560" t="s">
        <v>9915</v>
      </c>
      <c r="F1113" s="560" t="s">
        <v>9916</v>
      </c>
      <c r="G1113" s="560" t="s">
        <v>6075</v>
      </c>
      <c r="H1113" s="572">
        <v>44602</v>
      </c>
      <c r="I1113" s="391">
        <f t="shared" ca="1" si="1"/>
        <v>1428</v>
      </c>
      <c r="J1113" s="572">
        <v>44602</v>
      </c>
      <c r="K1113" s="574" t="s">
        <v>9917</v>
      </c>
      <c r="L1113" s="726">
        <v>3737</v>
      </c>
      <c r="M1113" s="727"/>
      <c r="N1113" s="630" t="s">
        <v>1230</v>
      </c>
      <c r="O1113" s="678" t="s">
        <v>9918</v>
      </c>
      <c r="P1113" s="576" t="s">
        <v>9919</v>
      </c>
      <c r="Q1113" s="728"/>
      <c r="R1113" s="456"/>
      <c r="S1113" s="55"/>
      <c r="T1113" s="633"/>
      <c r="U1113" s="394"/>
      <c r="V1113" s="395"/>
      <c r="W1113" s="395"/>
      <c r="X1113" s="395"/>
      <c r="Y1113" s="395"/>
      <c r="Z1113" s="395"/>
      <c r="AA1113" s="395"/>
      <c r="AB1113" s="395"/>
      <c r="AC1113" s="395"/>
      <c r="AD1113" s="395"/>
      <c r="AE1113" s="395"/>
      <c r="AF1113" s="395"/>
      <c r="AG1113" s="395"/>
      <c r="AH1113" s="395"/>
      <c r="AI1113" s="395"/>
      <c r="AJ1113" s="395"/>
      <c r="AK1113" s="395"/>
    </row>
    <row r="1114" spans="1:37" ht="30" customHeight="1">
      <c r="A1114" s="450" t="s">
        <v>8710</v>
      </c>
      <c r="B1114" s="451" t="s">
        <v>9920</v>
      </c>
      <c r="C1114" s="552" t="s">
        <v>9921</v>
      </c>
      <c r="D1114" s="585" t="s">
        <v>9922</v>
      </c>
      <c r="E1114" s="560" t="s">
        <v>9923</v>
      </c>
      <c r="F1114" s="560" t="s">
        <v>9924</v>
      </c>
      <c r="G1114" s="560" t="s">
        <v>7256</v>
      </c>
      <c r="H1114" s="455">
        <v>44602</v>
      </c>
      <c r="I1114" s="391">
        <f t="shared" ca="1" si="1"/>
        <v>1428</v>
      </c>
      <c r="J1114" s="455">
        <v>44613</v>
      </c>
      <c r="K1114" s="456" t="s">
        <v>9925</v>
      </c>
      <c r="L1114" s="629">
        <v>14256</v>
      </c>
      <c r="M1114" s="630" t="s">
        <v>1230</v>
      </c>
      <c r="N1114" s="630" t="s">
        <v>1230</v>
      </c>
      <c r="O1114" s="634" t="s">
        <v>9926</v>
      </c>
      <c r="P1114" s="389" t="s">
        <v>9927</v>
      </c>
      <c r="Q1114" s="632"/>
      <c r="R1114" s="456"/>
      <c r="S1114" s="55"/>
      <c r="T1114" s="633"/>
      <c r="U1114" s="394"/>
      <c r="V1114" s="578"/>
      <c r="W1114" s="394"/>
      <c r="X1114" s="394"/>
      <c r="Y1114" s="394"/>
      <c r="Z1114" s="394"/>
      <c r="AA1114" s="394"/>
      <c r="AB1114" s="394"/>
      <c r="AC1114" s="394"/>
      <c r="AD1114" s="394"/>
      <c r="AE1114" s="394"/>
      <c r="AF1114" s="394"/>
      <c r="AG1114" s="394"/>
      <c r="AH1114" s="394"/>
      <c r="AI1114" s="394"/>
      <c r="AJ1114" s="394"/>
      <c r="AK1114" s="394"/>
    </row>
    <row r="1115" spans="1:37" ht="30" customHeight="1">
      <c r="A1115" s="450" t="s">
        <v>8711</v>
      </c>
      <c r="B1115" s="451" t="s">
        <v>9928</v>
      </c>
      <c r="C1115" s="552" t="s">
        <v>9929</v>
      </c>
      <c r="D1115" s="585" t="s">
        <v>9930</v>
      </c>
      <c r="E1115" s="560" t="s">
        <v>9931</v>
      </c>
      <c r="F1115" s="560"/>
      <c r="G1115" s="560" t="s">
        <v>3784</v>
      </c>
      <c r="H1115" s="455">
        <v>44610</v>
      </c>
      <c r="I1115" s="391">
        <f t="shared" ca="1" si="1"/>
        <v>1420</v>
      </c>
      <c r="J1115" s="455">
        <v>44656</v>
      </c>
      <c r="K1115" s="456" t="s">
        <v>9932</v>
      </c>
      <c r="L1115" s="629">
        <v>3500</v>
      </c>
      <c r="M1115" s="630"/>
      <c r="N1115" s="630" t="s">
        <v>1230</v>
      </c>
      <c r="O1115" s="634" t="s">
        <v>9933</v>
      </c>
      <c r="P1115" s="389" t="s">
        <v>9934</v>
      </c>
      <c r="Q1115" s="632"/>
      <c r="R1115" s="456"/>
      <c r="S1115" s="55"/>
      <c r="T1115" s="633"/>
      <c r="U1115" s="394"/>
      <c r="V1115" s="578"/>
      <c r="W1115" s="394"/>
      <c r="X1115" s="394"/>
      <c r="Y1115" s="394"/>
      <c r="Z1115" s="394"/>
      <c r="AA1115" s="394"/>
      <c r="AB1115" s="394"/>
      <c r="AC1115" s="394"/>
      <c r="AD1115" s="394"/>
      <c r="AE1115" s="394"/>
      <c r="AF1115" s="394"/>
      <c r="AG1115" s="394"/>
      <c r="AH1115" s="394"/>
      <c r="AI1115" s="394"/>
      <c r="AJ1115" s="394"/>
      <c r="AK1115" s="394"/>
    </row>
    <row r="1116" spans="1:37" ht="30" customHeight="1">
      <c r="A1116" s="450" t="s">
        <v>8712</v>
      </c>
      <c r="B1116" s="451" t="s">
        <v>9935</v>
      </c>
      <c r="C1116" s="552" t="s">
        <v>9936</v>
      </c>
      <c r="D1116" s="585" t="s">
        <v>9937</v>
      </c>
      <c r="E1116" s="560" t="s">
        <v>9938</v>
      </c>
      <c r="F1116" s="560" t="s">
        <v>7583</v>
      </c>
      <c r="G1116" s="560" t="s">
        <v>3796</v>
      </c>
      <c r="H1116" s="455">
        <v>44683</v>
      </c>
      <c r="I1116" s="391">
        <f t="shared" ca="1" si="1"/>
        <v>1347</v>
      </c>
      <c r="J1116" s="455">
        <v>44687</v>
      </c>
      <c r="K1116" s="456" t="s">
        <v>9939</v>
      </c>
      <c r="L1116" s="629">
        <v>3500</v>
      </c>
      <c r="M1116" s="630"/>
      <c r="N1116" s="630" t="s">
        <v>1230</v>
      </c>
      <c r="O1116" s="634" t="s">
        <v>9940</v>
      </c>
      <c r="P1116" s="389" t="s">
        <v>9941</v>
      </c>
      <c r="Q1116" s="632"/>
      <c r="R1116" s="456"/>
      <c r="S1116" s="55"/>
      <c r="T1116" s="633"/>
      <c r="U1116" s="394"/>
      <c r="V1116" s="578"/>
      <c r="W1116" s="394"/>
      <c r="X1116" s="394"/>
      <c r="Y1116" s="394"/>
      <c r="Z1116" s="394"/>
      <c r="AA1116" s="394"/>
      <c r="AB1116" s="394"/>
      <c r="AC1116" s="394"/>
      <c r="AD1116" s="394"/>
      <c r="AE1116" s="394"/>
      <c r="AF1116" s="394"/>
      <c r="AG1116" s="394"/>
      <c r="AH1116" s="394"/>
      <c r="AI1116" s="394"/>
      <c r="AJ1116" s="394"/>
      <c r="AK1116" s="394"/>
    </row>
    <row r="1117" spans="1:37" ht="30" customHeight="1">
      <c r="A1117" s="450" t="s">
        <v>8713</v>
      </c>
      <c r="B1117" s="451" t="s">
        <v>9942</v>
      </c>
      <c r="C1117" s="552" t="s">
        <v>9943</v>
      </c>
      <c r="D1117" s="585" t="s">
        <v>2803</v>
      </c>
      <c r="E1117" s="560" t="s">
        <v>9944</v>
      </c>
      <c r="F1117" s="560" t="s">
        <v>7695</v>
      </c>
      <c r="G1117" s="560" t="s">
        <v>6075</v>
      </c>
      <c r="H1117" s="455">
        <v>44602</v>
      </c>
      <c r="I1117" s="391">
        <f t="shared" ca="1" si="1"/>
        <v>1428</v>
      </c>
      <c r="J1117" s="455">
        <v>44603</v>
      </c>
      <c r="K1117" s="456" t="s">
        <v>9945</v>
      </c>
      <c r="L1117" s="629">
        <v>3500</v>
      </c>
      <c r="M1117" s="630"/>
      <c r="N1117" s="630" t="s">
        <v>1230</v>
      </c>
      <c r="O1117" s="634" t="s">
        <v>9946</v>
      </c>
      <c r="P1117" s="389" t="s">
        <v>9947</v>
      </c>
      <c r="Q1117" s="632"/>
      <c r="R1117" s="456"/>
      <c r="S1117" s="55"/>
      <c r="T1117" s="633"/>
      <c r="U1117" s="394"/>
      <c r="V1117" s="578"/>
      <c r="W1117" s="394"/>
      <c r="X1117" s="394"/>
      <c r="Y1117" s="394"/>
      <c r="Z1117" s="394"/>
      <c r="AA1117" s="394"/>
      <c r="AB1117" s="394"/>
      <c r="AC1117" s="394"/>
      <c r="AD1117" s="394"/>
      <c r="AE1117" s="394"/>
      <c r="AF1117" s="394"/>
      <c r="AG1117" s="394"/>
      <c r="AH1117" s="394"/>
      <c r="AI1117" s="394"/>
      <c r="AJ1117" s="394"/>
      <c r="AK1117" s="394"/>
    </row>
    <row r="1118" spans="1:37" ht="30" customHeight="1">
      <c r="A1118" s="450" t="s">
        <v>8714</v>
      </c>
      <c r="B1118" s="451" t="s">
        <v>9948</v>
      </c>
      <c r="C1118" s="552" t="s">
        <v>9949</v>
      </c>
      <c r="D1118" s="585" t="s">
        <v>9950</v>
      </c>
      <c r="E1118" s="729" t="s">
        <v>9951</v>
      </c>
      <c r="F1118" s="560" t="s">
        <v>9916</v>
      </c>
      <c r="G1118" s="560" t="s">
        <v>6075</v>
      </c>
      <c r="H1118" s="455">
        <v>44602</v>
      </c>
      <c r="I1118" s="391">
        <f t="shared" ca="1" si="1"/>
        <v>1428</v>
      </c>
      <c r="J1118" s="455">
        <v>44602</v>
      </c>
      <c r="K1118" s="456" t="s">
        <v>9952</v>
      </c>
      <c r="L1118" s="629">
        <v>3500</v>
      </c>
      <c r="M1118" s="630"/>
      <c r="N1118" s="630" t="s">
        <v>1230</v>
      </c>
      <c r="O1118" s="634" t="s">
        <v>9953</v>
      </c>
      <c r="P1118" s="389" t="s">
        <v>9954</v>
      </c>
      <c r="Q1118" s="632"/>
      <c r="R1118" s="456"/>
      <c r="S1118" s="55"/>
      <c r="T1118" s="633"/>
      <c r="U1118" s="394"/>
      <c r="V1118" s="578"/>
      <c r="W1118" s="394"/>
      <c r="X1118" s="394"/>
      <c r="Y1118" s="394"/>
      <c r="Z1118" s="394"/>
      <c r="AA1118" s="394"/>
      <c r="AB1118" s="394"/>
      <c r="AC1118" s="394"/>
      <c r="AD1118" s="394"/>
      <c r="AE1118" s="394"/>
      <c r="AF1118" s="394"/>
      <c r="AG1118" s="394"/>
      <c r="AH1118" s="394"/>
      <c r="AI1118" s="394"/>
      <c r="AJ1118" s="394"/>
      <c r="AK1118" s="394"/>
    </row>
    <row r="1119" spans="1:37" ht="30" customHeight="1">
      <c r="A1119" s="450" t="s">
        <v>8715</v>
      </c>
      <c r="B1119" s="451" t="s">
        <v>9955</v>
      </c>
      <c r="C1119" s="552" t="s">
        <v>9956</v>
      </c>
      <c r="D1119" s="585" t="s">
        <v>9957</v>
      </c>
      <c r="E1119" s="729" t="s">
        <v>9958</v>
      </c>
      <c r="F1119" s="730" t="s">
        <v>9959</v>
      </c>
      <c r="G1119" s="560" t="s">
        <v>3788</v>
      </c>
      <c r="H1119" s="455">
        <v>44650</v>
      </c>
      <c r="I1119" s="391">
        <f t="shared" ca="1" si="1"/>
        <v>1380</v>
      </c>
      <c r="J1119" s="455">
        <v>44662</v>
      </c>
      <c r="K1119" s="456" t="s">
        <v>9960</v>
      </c>
      <c r="L1119" s="629">
        <v>3500</v>
      </c>
      <c r="M1119" s="630"/>
      <c r="N1119" s="630" t="s">
        <v>1230</v>
      </c>
      <c r="O1119" s="634" t="s">
        <v>9961</v>
      </c>
      <c r="P1119" s="389" t="s">
        <v>9962</v>
      </c>
      <c r="Q1119" s="632"/>
      <c r="R1119" s="456"/>
      <c r="S1119" s="55"/>
      <c r="T1119" s="633"/>
      <c r="U1119" s="394"/>
      <c r="V1119" s="578"/>
      <c r="W1119" s="394"/>
      <c r="X1119" s="394"/>
      <c r="Y1119" s="394"/>
      <c r="Z1119" s="394"/>
      <c r="AA1119" s="394"/>
      <c r="AB1119" s="394"/>
      <c r="AC1119" s="394"/>
      <c r="AD1119" s="394"/>
      <c r="AE1119" s="394"/>
      <c r="AF1119" s="394"/>
      <c r="AG1119" s="394"/>
      <c r="AH1119" s="394"/>
      <c r="AI1119" s="394"/>
      <c r="AJ1119" s="394"/>
      <c r="AK1119" s="394"/>
    </row>
    <row r="1120" spans="1:37" ht="30" customHeight="1">
      <c r="A1120" s="450" t="s">
        <v>8716</v>
      </c>
      <c r="B1120" s="451" t="s">
        <v>9963</v>
      </c>
      <c r="C1120" s="552" t="s">
        <v>9964</v>
      </c>
      <c r="D1120" s="585" t="s">
        <v>9965</v>
      </c>
      <c r="E1120" s="731" t="s">
        <v>9966</v>
      </c>
      <c r="F1120" s="730"/>
      <c r="G1120" s="560" t="s">
        <v>3915</v>
      </c>
      <c r="H1120" s="455">
        <v>44610</v>
      </c>
      <c r="I1120" s="391">
        <f t="shared" ca="1" si="1"/>
        <v>1420</v>
      </c>
      <c r="J1120" s="455">
        <v>44678</v>
      </c>
      <c r="K1120" s="456" t="s">
        <v>9967</v>
      </c>
      <c r="L1120" s="629">
        <v>41058</v>
      </c>
      <c r="M1120" s="630"/>
      <c r="N1120" s="630" t="s">
        <v>1230</v>
      </c>
      <c r="O1120" s="634" t="s">
        <v>9968</v>
      </c>
      <c r="P1120" s="389" t="s">
        <v>9969</v>
      </c>
      <c r="Q1120" s="632"/>
      <c r="R1120" s="456"/>
      <c r="S1120" s="55"/>
      <c r="T1120" s="633"/>
      <c r="U1120" s="394"/>
      <c r="V1120" s="578"/>
      <c r="W1120" s="394"/>
      <c r="X1120" s="394"/>
      <c r="Y1120" s="394"/>
      <c r="Z1120" s="394"/>
      <c r="AA1120" s="394"/>
      <c r="AB1120" s="394"/>
      <c r="AC1120" s="394"/>
      <c r="AD1120" s="394"/>
      <c r="AE1120" s="394"/>
      <c r="AF1120" s="394"/>
      <c r="AG1120" s="394"/>
      <c r="AH1120" s="394"/>
      <c r="AI1120" s="394"/>
      <c r="AJ1120" s="394"/>
      <c r="AK1120" s="394"/>
    </row>
    <row r="1121" spans="1:37" ht="30" customHeight="1">
      <c r="A1121" s="450" t="s">
        <v>8717</v>
      </c>
      <c r="B1121" s="451" t="s">
        <v>9970</v>
      </c>
      <c r="C1121" s="552" t="s">
        <v>9971</v>
      </c>
      <c r="D1121" s="585" t="s">
        <v>9972</v>
      </c>
      <c r="E1121" s="732" t="s">
        <v>9973</v>
      </c>
      <c r="F1121" s="560" t="s">
        <v>9974</v>
      </c>
      <c r="G1121" s="560" t="s">
        <v>3784</v>
      </c>
      <c r="H1121" s="455">
        <v>44603</v>
      </c>
      <c r="I1121" s="391">
        <f t="shared" ca="1" si="1"/>
        <v>1427</v>
      </c>
      <c r="J1121" s="455">
        <v>44649</v>
      </c>
      <c r="K1121" s="456" t="s">
        <v>9975</v>
      </c>
      <c r="L1121" s="629">
        <v>7189</v>
      </c>
      <c r="M1121" s="630"/>
      <c r="N1121" s="630" t="s">
        <v>1230</v>
      </c>
      <c r="O1121" s="634" t="s">
        <v>9976</v>
      </c>
      <c r="P1121" s="389" t="s">
        <v>9977</v>
      </c>
      <c r="Q1121" s="632"/>
      <c r="R1121" s="456"/>
      <c r="S1121" s="55"/>
      <c r="T1121" s="633"/>
      <c r="U1121" s="394"/>
      <c r="V1121" s="578"/>
      <c r="W1121" s="394"/>
      <c r="X1121" s="394"/>
      <c r="Y1121" s="394"/>
      <c r="Z1121" s="394"/>
      <c r="AA1121" s="394"/>
      <c r="AB1121" s="394"/>
      <c r="AC1121" s="394"/>
      <c r="AD1121" s="394"/>
      <c r="AE1121" s="394"/>
      <c r="AF1121" s="394"/>
      <c r="AG1121" s="394"/>
      <c r="AH1121" s="394"/>
      <c r="AI1121" s="394"/>
      <c r="AJ1121" s="394"/>
      <c r="AK1121" s="394"/>
    </row>
    <row r="1122" spans="1:37" ht="30" customHeight="1">
      <c r="A1122" s="450" t="s">
        <v>8718</v>
      </c>
      <c r="B1122" s="451" t="s">
        <v>9978</v>
      </c>
      <c r="C1122" s="552" t="s">
        <v>9979</v>
      </c>
      <c r="D1122" s="585" t="s">
        <v>9980</v>
      </c>
      <c r="E1122" s="560" t="s">
        <v>9981</v>
      </c>
      <c r="F1122" s="560" t="s">
        <v>9521</v>
      </c>
      <c r="G1122" s="560" t="s">
        <v>3796</v>
      </c>
      <c r="H1122" s="455">
        <v>44683</v>
      </c>
      <c r="I1122" s="391">
        <f t="shared" ca="1" si="1"/>
        <v>1347</v>
      </c>
      <c r="J1122" s="455">
        <v>44690</v>
      </c>
      <c r="K1122" s="456" t="s">
        <v>9982</v>
      </c>
      <c r="L1122" s="629">
        <v>3500</v>
      </c>
      <c r="M1122" s="630"/>
      <c r="N1122" s="630" t="s">
        <v>1230</v>
      </c>
      <c r="O1122" s="634" t="s">
        <v>9983</v>
      </c>
      <c r="P1122" s="389" t="s">
        <v>9984</v>
      </c>
      <c r="Q1122" s="632"/>
      <c r="R1122" s="456"/>
      <c r="S1122" s="55"/>
      <c r="T1122" s="633"/>
      <c r="U1122" s="394"/>
      <c r="V1122" s="578"/>
      <c r="W1122" s="394"/>
      <c r="X1122" s="394"/>
      <c r="Y1122" s="394"/>
      <c r="Z1122" s="394"/>
      <c r="AA1122" s="394"/>
      <c r="AB1122" s="394"/>
      <c r="AC1122" s="394"/>
      <c r="AD1122" s="394"/>
      <c r="AE1122" s="394"/>
      <c r="AF1122" s="394"/>
      <c r="AG1122" s="394"/>
      <c r="AH1122" s="394"/>
      <c r="AI1122" s="394"/>
      <c r="AJ1122" s="394"/>
      <c r="AK1122" s="394"/>
    </row>
    <row r="1123" spans="1:37" ht="30" customHeight="1">
      <c r="A1123" s="450" t="s">
        <v>8719</v>
      </c>
      <c r="B1123" s="451" t="s">
        <v>9985</v>
      </c>
      <c r="C1123" s="552" t="s">
        <v>9986</v>
      </c>
      <c r="D1123" s="585" t="s">
        <v>2807</v>
      </c>
      <c r="E1123" s="560" t="s">
        <v>9987</v>
      </c>
      <c r="F1123" s="560"/>
      <c r="G1123" s="560" t="s">
        <v>7256</v>
      </c>
      <c r="H1123" s="455">
        <v>44656</v>
      </c>
      <c r="I1123" s="391">
        <f t="shared" ca="1" si="1"/>
        <v>1374</v>
      </c>
      <c r="J1123" s="455">
        <v>44677</v>
      </c>
      <c r="K1123" s="456" t="s">
        <v>9988</v>
      </c>
      <c r="L1123" s="629">
        <v>3500</v>
      </c>
      <c r="M1123" s="630"/>
      <c r="N1123" s="630" t="s">
        <v>1230</v>
      </c>
      <c r="O1123" s="634" t="s">
        <v>9989</v>
      </c>
      <c r="P1123" s="389" t="s">
        <v>9990</v>
      </c>
      <c r="Q1123" s="632"/>
      <c r="R1123" s="456"/>
      <c r="S1123" s="55"/>
      <c r="T1123" s="633"/>
      <c r="U1123" s="394"/>
      <c r="V1123" s="578"/>
      <c r="W1123" s="394"/>
      <c r="X1123" s="394"/>
      <c r="Y1123" s="394"/>
      <c r="Z1123" s="394"/>
      <c r="AA1123" s="394"/>
      <c r="AB1123" s="394"/>
      <c r="AC1123" s="394"/>
      <c r="AD1123" s="394"/>
      <c r="AE1123" s="394"/>
      <c r="AF1123" s="394"/>
      <c r="AG1123" s="394"/>
      <c r="AH1123" s="394"/>
      <c r="AI1123" s="394"/>
      <c r="AJ1123" s="394"/>
      <c r="AK1123" s="394"/>
    </row>
    <row r="1124" spans="1:37" ht="30" customHeight="1">
      <c r="A1124" s="450" t="s">
        <v>8720</v>
      </c>
      <c r="B1124" s="451" t="s">
        <v>9991</v>
      </c>
      <c r="C1124" s="552" t="s">
        <v>9992</v>
      </c>
      <c r="D1124" s="585" t="s">
        <v>5745</v>
      </c>
      <c r="E1124" s="560" t="s">
        <v>9993</v>
      </c>
      <c r="F1124" s="560" t="s">
        <v>9994</v>
      </c>
      <c r="G1124" s="560" t="s">
        <v>3796</v>
      </c>
      <c r="H1124" s="455">
        <v>44635</v>
      </c>
      <c r="I1124" s="391">
        <f t="shared" ca="1" si="1"/>
        <v>1395</v>
      </c>
      <c r="J1124" s="455">
        <v>44638</v>
      </c>
      <c r="K1124" s="456" t="s">
        <v>9995</v>
      </c>
      <c r="L1124" s="629">
        <v>12383</v>
      </c>
      <c r="M1124" s="630"/>
      <c r="N1124" s="630" t="s">
        <v>1230</v>
      </c>
      <c r="O1124" s="634" t="s">
        <v>9996</v>
      </c>
      <c r="P1124" s="389" t="s">
        <v>9997</v>
      </c>
      <c r="Q1124" s="632"/>
      <c r="R1124" s="456"/>
      <c r="S1124" s="55"/>
      <c r="T1124" s="633"/>
      <c r="U1124" s="394"/>
      <c r="V1124" s="578"/>
      <c r="W1124" s="394"/>
      <c r="X1124" s="394"/>
      <c r="Y1124" s="394"/>
      <c r="Z1124" s="394"/>
      <c r="AA1124" s="394"/>
      <c r="AB1124" s="394"/>
      <c r="AC1124" s="394"/>
      <c r="AD1124" s="394"/>
      <c r="AE1124" s="394"/>
      <c r="AF1124" s="394"/>
      <c r="AG1124" s="394"/>
      <c r="AH1124" s="394"/>
      <c r="AI1124" s="394"/>
      <c r="AJ1124" s="394"/>
      <c r="AK1124" s="394"/>
    </row>
    <row r="1125" spans="1:37" ht="30" customHeight="1">
      <c r="A1125" s="450" t="s">
        <v>8721</v>
      </c>
      <c r="B1125" s="451" t="s">
        <v>9998</v>
      </c>
      <c r="C1125" s="552" t="s">
        <v>9999</v>
      </c>
      <c r="D1125" s="585" t="s">
        <v>10000</v>
      </c>
      <c r="E1125" s="560" t="s">
        <v>10001</v>
      </c>
      <c r="F1125" s="560" t="s">
        <v>8041</v>
      </c>
      <c r="G1125" s="560" t="s">
        <v>3784</v>
      </c>
      <c r="H1125" s="455">
        <v>44656</v>
      </c>
      <c r="I1125" s="391">
        <f t="shared" ca="1" si="1"/>
        <v>1374</v>
      </c>
      <c r="J1125" s="455">
        <v>44656</v>
      </c>
      <c r="K1125" s="456" t="s">
        <v>10002</v>
      </c>
      <c r="L1125" s="629">
        <v>3500</v>
      </c>
      <c r="M1125" s="630"/>
      <c r="N1125" s="630" t="s">
        <v>1230</v>
      </c>
      <c r="O1125" s="634" t="s">
        <v>10003</v>
      </c>
      <c r="P1125" s="389" t="s">
        <v>10004</v>
      </c>
      <c r="Q1125" s="632"/>
      <c r="R1125" s="456"/>
      <c r="S1125" s="55"/>
      <c r="T1125" s="633"/>
      <c r="U1125" s="394"/>
      <c r="V1125" s="578"/>
      <c r="W1125" s="394"/>
      <c r="X1125" s="394"/>
      <c r="Y1125" s="394"/>
      <c r="Z1125" s="394"/>
      <c r="AA1125" s="394"/>
      <c r="AB1125" s="394"/>
      <c r="AC1125" s="394"/>
      <c r="AD1125" s="394"/>
      <c r="AE1125" s="394"/>
      <c r="AF1125" s="394"/>
      <c r="AG1125" s="394"/>
      <c r="AH1125" s="394"/>
      <c r="AI1125" s="394"/>
      <c r="AJ1125" s="394"/>
      <c r="AK1125" s="394"/>
    </row>
    <row r="1126" spans="1:37" ht="30" customHeight="1">
      <c r="A1126" s="450" t="s">
        <v>8722</v>
      </c>
      <c r="B1126" s="451" t="s">
        <v>10005</v>
      </c>
      <c r="C1126" s="552" t="s">
        <v>10006</v>
      </c>
      <c r="D1126" s="585" t="s">
        <v>10007</v>
      </c>
      <c r="E1126" s="560" t="s">
        <v>10008</v>
      </c>
      <c r="F1126" s="560" t="s">
        <v>4220</v>
      </c>
      <c r="G1126" s="560" t="s">
        <v>3796</v>
      </c>
      <c r="H1126" s="455">
        <v>44610</v>
      </c>
      <c r="I1126" s="391">
        <f t="shared" ca="1" si="1"/>
        <v>1420</v>
      </c>
      <c r="J1126" s="455">
        <v>44671</v>
      </c>
      <c r="K1126" s="456" t="s">
        <v>10009</v>
      </c>
      <c r="L1126" s="629">
        <v>3500</v>
      </c>
      <c r="M1126" s="630"/>
      <c r="N1126" s="630" t="s">
        <v>1230</v>
      </c>
      <c r="O1126" s="634" t="s">
        <v>10010</v>
      </c>
      <c r="P1126" s="389" t="s">
        <v>10011</v>
      </c>
      <c r="Q1126" s="632"/>
      <c r="R1126" s="456"/>
      <c r="S1126" s="55"/>
      <c r="T1126" s="633"/>
      <c r="U1126" s="394"/>
      <c r="V1126" s="578"/>
      <c r="W1126" s="394"/>
      <c r="X1126" s="394"/>
      <c r="Y1126" s="394"/>
      <c r="Z1126" s="394"/>
      <c r="AA1126" s="394"/>
      <c r="AB1126" s="394"/>
      <c r="AC1126" s="394"/>
      <c r="AD1126" s="394"/>
      <c r="AE1126" s="394"/>
      <c r="AF1126" s="394"/>
      <c r="AG1126" s="394"/>
      <c r="AH1126" s="394"/>
      <c r="AI1126" s="394"/>
      <c r="AJ1126" s="394"/>
      <c r="AK1126" s="394"/>
    </row>
    <row r="1127" spans="1:37" ht="30" customHeight="1">
      <c r="A1127" s="450" t="s">
        <v>8723</v>
      </c>
      <c r="B1127" s="451" t="s">
        <v>10012</v>
      </c>
      <c r="C1127" s="552" t="s">
        <v>10013</v>
      </c>
      <c r="D1127" s="585" t="s">
        <v>10014</v>
      </c>
      <c r="E1127" s="560" t="s">
        <v>10015</v>
      </c>
      <c r="F1127" s="560" t="s">
        <v>10016</v>
      </c>
      <c r="G1127" s="560" t="s">
        <v>3796</v>
      </c>
      <c r="H1127" s="455">
        <v>44659</v>
      </c>
      <c r="I1127" s="391">
        <f t="shared" ca="1" si="1"/>
        <v>1371</v>
      </c>
      <c r="J1127" s="455">
        <v>44663</v>
      </c>
      <c r="K1127" s="456" t="s">
        <v>10017</v>
      </c>
      <c r="L1127" s="629">
        <v>17295</v>
      </c>
      <c r="M1127" s="630"/>
      <c r="N1127" s="630" t="s">
        <v>1230</v>
      </c>
      <c r="O1127" s="634" t="s">
        <v>10018</v>
      </c>
      <c r="P1127" s="389" t="s">
        <v>10019</v>
      </c>
      <c r="Q1127" s="632"/>
      <c r="R1127" s="456"/>
      <c r="S1127" s="55"/>
      <c r="T1127" s="633"/>
      <c r="U1127" s="394"/>
      <c r="V1127" s="578"/>
      <c r="W1127" s="394"/>
      <c r="X1127" s="394"/>
      <c r="Y1127" s="394"/>
      <c r="Z1127" s="394"/>
      <c r="AA1127" s="394"/>
      <c r="AB1127" s="394"/>
      <c r="AC1127" s="394"/>
      <c r="AD1127" s="394"/>
      <c r="AE1127" s="394"/>
      <c r="AF1127" s="394"/>
      <c r="AG1127" s="394"/>
      <c r="AH1127" s="394"/>
      <c r="AI1127" s="394"/>
      <c r="AJ1127" s="394"/>
      <c r="AK1127" s="394"/>
    </row>
    <row r="1128" spans="1:37" ht="30" customHeight="1">
      <c r="A1128" s="450" t="s">
        <v>8724</v>
      </c>
      <c r="B1128" s="451" t="s">
        <v>10020</v>
      </c>
      <c r="C1128" s="552" t="s">
        <v>10021</v>
      </c>
      <c r="D1128" s="585" t="s">
        <v>10022</v>
      </c>
      <c r="E1128" s="733" t="s">
        <v>10023</v>
      </c>
      <c r="F1128" s="560" t="s">
        <v>8424</v>
      </c>
      <c r="G1128" s="560" t="s">
        <v>3814</v>
      </c>
      <c r="H1128" s="455">
        <v>44656</v>
      </c>
      <c r="I1128" s="391">
        <f t="shared" ca="1" si="1"/>
        <v>1374</v>
      </c>
      <c r="J1128" s="455">
        <v>44656</v>
      </c>
      <c r="K1128" s="456" t="s">
        <v>10024</v>
      </c>
      <c r="L1128" s="629">
        <v>3500</v>
      </c>
      <c r="M1128" s="630"/>
      <c r="N1128" s="630" t="s">
        <v>1230</v>
      </c>
      <c r="O1128" s="634" t="s">
        <v>10025</v>
      </c>
      <c r="P1128" s="389" t="s">
        <v>10026</v>
      </c>
      <c r="Q1128" s="632"/>
      <c r="R1128" s="456"/>
      <c r="S1128" s="55"/>
      <c r="T1128" s="633"/>
      <c r="U1128" s="394"/>
      <c r="V1128" s="578"/>
      <c r="W1128" s="394"/>
      <c r="X1128" s="394"/>
      <c r="Y1128" s="394"/>
      <c r="Z1128" s="394"/>
      <c r="AA1128" s="394"/>
      <c r="AB1128" s="394"/>
      <c r="AC1128" s="394"/>
      <c r="AD1128" s="394"/>
      <c r="AE1128" s="394"/>
      <c r="AF1128" s="394"/>
      <c r="AG1128" s="394"/>
      <c r="AH1128" s="394"/>
      <c r="AI1128" s="394"/>
      <c r="AJ1128" s="394"/>
      <c r="AK1128" s="394"/>
    </row>
    <row r="1129" spans="1:37" ht="30" customHeight="1">
      <c r="A1129" s="450" t="s">
        <v>8725</v>
      </c>
      <c r="B1129" s="451" t="s">
        <v>10027</v>
      </c>
      <c r="C1129" s="552" t="s">
        <v>10028</v>
      </c>
      <c r="D1129" s="585" t="s">
        <v>10029</v>
      </c>
      <c r="E1129" s="731" t="s">
        <v>10030</v>
      </c>
      <c r="F1129" s="560"/>
      <c r="G1129" s="560" t="s">
        <v>3833</v>
      </c>
      <c r="H1129" s="455">
        <v>44659</v>
      </c>
      <c r="I1129" s="391">
        <f t="shared" ca="1" si="1"/>
        <v>1371</v>
      </c>
      <c r="J1129" s="455">
        <v>44663</v>
      </c>
      <c r="K1129" s="456" t="s">
        <v>10031</v>
      </c>
      <c r="L1129" s="629">
        <v>3500</v>
      </c>
      <c r="M1129" s="630"/>
      <c r="N1129" s="630" t="s">
        <v>1230</v>
      </c>
      <c r="O1129" s="634" t="s">
        <v>10032</v>
      </c>
      <c r="P1129" s="389" t="s">
        <v>10033</v>
      </c>
      <c r="Q1129" s="632"/>
      <c r="R1129" s="456"/>
      <c r="S1129" s="55"/>
      <c r="T1129" s="633"/>
      <c r="U1129" s="394"/>
      <c r="V1129" s="578"/>
      <c r="W1129" s="394"/>
      <c r="X1129" s="394"/>
      <c r="Y1129" s="394"/>
      <c r="Z1129" s="394"/>
      <c r="AA1129" s="394"/>
      <c r="AB1129" s="394"/>
      <c r="AC1129" s="394"/>
      <c r="AD1129" s="394"/>
      <c r="AE1129" s="394"/>
      <c r="AF1129" s="394"/>
      <c r="AG1129" s="394"/>
      <c r="AH1129" s="394"/>
      <c r="AI1129" s="394"/>
      <c r="AJ1129" s="394"/>
      <c r="AK1129" s="394"/>
    </row>
    <row r="1130" spans="1:37" ht="30" customHeight="1">
      <c r="A1130" s="450" t="s">
        <v>8726</v>
      </c>
      <c r="B1130" s="451" t="s">
        <v>10034</v>
      </c>
      <c r="C1130" s="552" t="s">
        <v>10035</v>
      </c>
      <c r="D1130" s="585" t="s">
        <v>10036</v>
      </c>
      <c r="E1130" s="560" t="s">
        <v>10037</v>
      </c>
      <c r="F1130" s="560"/>
      <c r="G1130" s="560" t="s">
        <v>3777</v>
      </c>
      <c r="H1130" s="455">
        <v>44635</v>
      </c>
      <c r="I1130" s="391">
        <f t="shared" ca="1" si="1"/>
        <v>1395</v>
      </c>
      <c r="J1130" s="455">
        <v>44671</v>
      </c>
      <c r="K1130" s="456" t="s">
        <v>10038</v>
      </c>
      <c r="L1130" s="629">
        <v>16564</v>
      </c>
      <c r="M1130" s="630"/>
      <c r="N1130" s="630" t="s">
        <v>1230</v>
      </c>
      <c r="O1130" s="634" t="s">
        <v>10039</v>
      </c>
      <c r="P1130" s="389" t="s">
        <v>10040</v>
      </c>
      <c r="Q1130" s="632"/>
      <c r="R1130" s="456"/>
      <c r="S1130" s="55"/>
      <c r="T1130" s="633"/>
      <c r="U1130" s="394"/>
      <c r="V1130" s="578"/>
      <c r="W1130" s="394"/>
      <c r="X1130" s="394"/>
      <c r="Y1130" s="394"/>
      <c r="Z1130" s="394"/>
      <c r="AA1130" s="394"/>
      <c r="AB1130" s="394"/>
      <c r="AC1130" s="394"/>
      <c r="AD1130" s="394"/>
      <c r="AE1130" s="394"/>
      <c r="AF1130" s="394"/>
      <c r="AG1130" s="394"/>
      <c r="AH1130" s="394"/>
      <c r="AI1130" s="394"/>
      <c r="AJ1130" s="394"/>
      <c r="AK1130" s="394"/>
    </row>
    <row r="1131" spans="1:37" ht="30" customHeight="1">
      <c r="A1131" s="450" t="s">
        <v>8727</v>
      </c>
      <c r="B1131" s="451" t="s">
        <v>10041</v>
      </c>
      <c r="C1131" s="552" t="s">
        <v>10042</v>
      </c>
      <c r="D1131" s="585" t="s">
        <v>10043</v>
      </c>
      <c r="E1131" s="560" t="s">
        <v>10044</v>
      </c>
      <c r="F1131" s="560" t="s">
        <v>10045</v>
      </c>
      <c r="G1131" s="560" t="s">
        <v>3915</v>
      </c>
      <c r="H1131" s="455">
        <v>44659</v>
      </c>
      <c r="I1131" s="391">
        <f t="shared" ca="1" si="1"/>
        <v>1371</v>
      </c>
      <c r="J1131" s="455">
        <v>44662</v>
      </c>
      <c r="K1131" s="456" t="s">
        <v>10046</v>
      </c>
      <c r="L1131" s="629">
        <v>3500</v>
      </c>
      <c r="M1131" s="630"/>
      <c r="N1131" s="630" t="s">
        <v>1230</v>
      </c>
      <c r="O1131" s="634" t="s">
        <v>10047</v>
      </c>
      <c r="P1131" s="389" t="s">
        <v>10048</v>
      </c>
      <c r="Q1131" s="632"/>
      <c r="R1131" s="456"/>
      <c r="S1131" s="55"/>
      <c r="T1131" s="633"/>
      <c r="U1131" s="394"/>
      <c r="V1131" s="578"/>
      <c r="W1131" s="394"/>
      <c r="X1131" s="394"/>
      <c r="Y1131" s="394"/>
      <c r="Z1131" s="394"/>
      <c r="AA1131" s="394"/>
      <c r="AB1131" s="394"/>
      <c r="AC1131" s="394"/>
      <c r="AD1131" s="394"/>
      <c r="AE1131" s="394"/>
      <c r="AF1131" s="394"/>
      <c r="AG1131" s="394"/>
      <c r="AH1131" s="394"/>
      <c r="AI1131" s="394"/>
      <c r="AJ1131" s="394"/>
      <c r="AK1131" s="394"/>
    </row>
    <row r="1132" spans="1:37" ht="30" customHeight="1">
      <c r="A1132" s="450" t="s">
        <v>8728</v>
      </c>
      <c r="B1132" s="451" t="s">
        <v>10049</v>
      </c>
      <c r="C1132" s="552" t="s">
        <v>10050</v>
      </c>
      <c r="D1132" s="585" t="s">
        <v>10051</v>
      </c>
      <c r="E1132" s="560" t="s">
        <v>10052</v>
      </c>
      <c r="F1132" s="560"/>
      <c r="G1132" s="560" t="s">
        <v>4287</v>
      </c>
      <c r="H1132" s="455">
        <v>44676</v>
      </c>
      <c r="I1132" s="391">
        <f t="shared" ca="1" si="1"/>
        <v>1354</v>
      </c>
      <c r="J1132" s="455">
        <v>44687</v>
      </c>
      <c r="K1132" s="456" t="s">
        <v>10053</v>
      </c>
      <c r="L1132" s="629">
        <v>17933</v>
      </c>
      <c r="M1132" s="630"/>
      <c r="N1132" s="630" t="s">
        <v>1230</v>
      </c>
      <c r="O1132" s="634" t="s">
        <v>10054</v>
      </c>
      <c r="P1132" s="389" t="s">
        <v>10055</v>
      </c>
      <c r="Q1132" s="632"/>
      <c r="R1132" s="456"/>
      <c r="S1132" s="55"/>
      <c r="T1132" s="633"/>
      <c r="U1132" s="394"/>
      <c r="V1132" s="578"/>
      <c r="W1132" s="394"/>
      <c r="X1132" s="394"/>
      <c r="Y1132" s="394"/>
      <c r="Z1132" s="394"/>
      <c r="AA1132" s="394"/>
      <c r="AB1132" s="394"/>
      <c r="AC1132" s="394"/>
      <c r="AD1132" s="394"/>
      <c r="AE1132" s="394"/>
      <c r="AF1132" s="394"/>
      <c r="AG1132" s="394"/>
      <c r="AH1132" s="394"/>
      <c r="AI1132" s="394"/>
      <c r="AJ1132" s="394"/>
      <c r="AK1132" s="394"/>
    </row>
    <row r="1133" spans="1:37" ht="30" customHeight="1">
      <c r="A1133" s="450" t="s">
        <v>8729</v>
      </c>
      <c r="B1133" s="451" t="s">
        <v>10056</v>
      </c>
      <c r="C1133" s="552" t="s">
        <v>10057</v>
      </c>
      <c r="D1133" s="585" t="s">
        <v>3218</v>
      </c>
      <c r="E1133" s="560" t="s">
        <v>10058</v>
      </c>
      <c r="F1133" s="560" t="s">
        <v>10059</v>
      </c>
      <c r="G1133" s="560" t="s">
        <v>10060</v>
      </c>
      <c r="H1133" s="455">
        <v>44676</v>
      </c>
      <c r="I1133" s="391">
        <f t="shared" ca="1" si="1"/>
        <v>1354</v>
      </c>
      <c r="J1133" s="455">
        <v>44679</v>
      </c>
      <c r="K1133" s="456" t="s">
        <v>10061</v>
      </c>
      <c r="L1133" s="629">
        <v>21954</v>
      </c>
      <c r="M1133" s="630"/>
      <c r="N1133" s="630" t="s">
        <v>1230</v>
      </c>
      <c r="O1133" s="634" t="s">
        <v>10062</v>
      </c>
      <c r="P1133" s="389" t="s">
        <v>10063</v>
      </c>
      <c r="Q1133" s="632"/>
      <c r="R1133" s="456"/>
      <c r="S1133" s="55"/>
      <c r="T1133" s="633"/>
      <c r="U1133" s="394"/>
      <c r="V1133" s="578"/>
      <c r="W1133" s="394"/>
      <c r="X1133" s="394"/>
      <c r="Y1133" s="394"/>
      <c r="Z1133" s="394"/>
      <c r="AA1133" s="394"/>
      <c r="AB1133" s="394"/>
      <c r="AC1133" s="394"/>
      <c r="AD1133" s="394"/>
      <c r="AE1133" s="394"/>
      <c r="AF1133" s="394"/>
      <c r="AG1133" s="394"/>
      <c r="AH1133" s="394"/>
      <c r="AI1133" s="394"/>
      <c r="AJ1133" s="394"/>
      <c r="AK1133" s="394"/>
    </row>
    <row r="1134" spans="1:37" ht="30" customHeight="1">
      <c r="A1134" s="450" t="s">
        <v>8730</v>
      </c>
      <c r="B1134" s="451" t="s">
        <v>10064</v>
      </c>
      <c r="C1134" s="552" t="s">
        <v>10065</v>
      </c>
      <c r="D1134" s="585" t="s">
        <v>10066</v>
      </c>
      <c r="E1134" s="560" t="s">
        <v>10067</v>
      </c>
      <c r="F1134" s="560" t="s">
        <v>10068</v>
      </c>
      <c r="G1134" s="560" t="s">
        <v>3777</v>
      </c>
      <c r="H1134" s="455">
        <v>44679</v>
      </c>
      <c r="I1134" s="391">
        <f t="shared" ca="1" si="1"/>
        <v>1351</v>
      </c>
      <c r="J1134" s="455">
        <v>44685</v>
      </c>
      <c r="K1134" s="456" t="s">
        <v>10069</v>
      </c>
      <c r="L1134" s="629">
        <v>3500</v>
      </c>
      <c r="M1134" s="630"/>
      <c r="N1134" s="630" t="s">
        <v>1230</v>
      </c>
      <c r="O1134" s="634" t="s">
        <v>10070</v>
      </c>
      <c r="P1134" s="389" t="s">
        <v>10071</v>
      </c>
      <c r="Q1134" s="632"/>
      <c r="R1134" s="456"/>
      <c r="S1134" s="55"/>
      <c r="T1134" s="633"/>
      <c r="U1134" s="394"/>
      <c r="V1134" s="578"/>
      <c r="W1134" s="394"/>
      <c r="X1134" s="394"/>
      <c r="Y1134" s="394"/>
      <c r="Z1134" s="394"/>
      <c r="AA1134" s="394"/>
      <c r="AB1134" s="394"/>
      <c r="AC1134" s="394"/>
      <c r="AD1134" s="394"/>
      <c r="AE1134" s="394"/>
      <c r="AF1134" s="394"/>
      <c r="AG1134" s="394"/>
      <c r="AH1134" s="394"/>
      <c r="AI1134" s="394"/>
      <c r="AJ1134" s="394"/>
      <c r="AK1134" s="394"/>
    </row>
    <row r="1135" spans="1:37" ht="30" customHeight="1">
      <c r="A1135" s="450" t="s">
        <v>8731</v>
      </c>
      <c r="B1135" s="451" t="s">
        <v>10072</v>
      </c>
      <c r="C1135" s="552" t="s">
        <v>10073</v>
      </c>
      <c r="D1135" s="585" t="s">
        <v>10074</v>
      </c>
      <c r="E1135" s="560" t="s">
        <v>10075</v>
      </c>
      <c r="F1135" s="560"/>
      <c r="G1135" s="560" t="s">
        <v>3833</v>
      </c>
      <c r="H1135" s="455">
        <v>44676</v>
      </c>
      <c r="I1135" s="391">
        <f t="shared" ca="1" si="1"/>
        <v>1354</v>
      </c>
      <c r="J1135" s="455">
        <v>44679</v>
      </c>
      <c r="K1135" s="456" t="s">
        <v>10076</v>
      </c>
      <c r="L1135" s="629">
        <v>12667</v>
      </c>
      <c r="M1135" s="630"/>
      <c r="N1135" s="630" t="s">
        <v>1230</v>
      </c>
      <c r="O1135" s="634" t="s">
        <v>10077</v>
      </c>
      <c r="P1135" s="389" t="s">
        <v>10078</v>
      </c>
      <c r="Q1135" s="632"/>
      <c r="R1135" s="456"/>
      <c r="S1135" s="55"/>
      <c r="T1135" s="633"/>
      <c r="U1135" s="394"/>
      <c r="V1135" s="578"/>
      <c r="W1135" s="394"/>
      <c r="X1135" s="394"/>
      <c r="Y1135" s="394"/>
      <c r="Z1135" s="394"/>
      <c r="AA1135" s="394"/>
      <c r="AB1135" s="394"/>
      <c r="AC1135" s="394"/>
      <c r="AD1135" s="394"/>
      <c r="AE1135" s="394"/>
      <c r="AF1135" s="394"/>
      <c r="AG1135" s="394"/>
      <c r="AH1135" s="394"/>
      <c r="AI1135" s="394"/>
      <c r="AJ1135" s="394"/>
      <c r="AK1135" s="394"/>
    </row>
    <row r="1136" spans="1:37" ht="30" customHeight="1">
      <c r="A1136" s="450" t="s">
        <v>8732</v>
      </c>
      <c r="B1136" s="451" t="s">
        <v>10079</v>
      </c>
      <c r="C1136" s="552" t="s">
        <v>9956</v>
      </c>
      <c r="D1136" s="585" t="s">
        <v>9957</v>
      </c>
      <c r="E1136" s="560" t="s">
        <v>10080</v>
      </c>
      <c r="F1136" s="560" t="s">
        <v>7583</v>
      </c>
      <c r="G1136" s="560" t="s">
        <v>3796</v>
      </c>
      <c r="H1136" s="455">
        <v>44676</v>
      </c>
      <c r="I1136" s="391">
        <f t="shared" ca="1" si="1"/>
        <v>1354</v>
      </c>
      <c r="J1136" s="455">
        <v>44694</v>
      </c>
      <c r="K1136" s="456" t="s">
        <v>10081</v>
      </c>
      <c r="L1136" s="629">
        <v>3500</v>
      </c>
      <c r="M1136" s="630"/>
      <c r="N1136" s="630" t="s">
        <v>1230</v>
      </c>
      <c r="O1136" s="634" t="s">
        <v>10082</v>
      </c>
      <c r="P1136" s="389" t="s">
        <v>10083</v>
      </c>
      <c r="Q1136" s="632"/>
      <c r="R1136" s="456"/>
      <c r="S1136" s="55"/>
      <c r="T1136" s="633"/>
      <c r="U1136" s="394"/>
      <c r="V1136" s="578"/>
      <c r="W1136" s="394"/>
      <c r="X1136" s="394"/>
      <c r="Y1136" s="394"/>
      <c r="Z1136" s="394"/>
      <c r="AA1136" s="394"/>
      <c r="AB1136" s="394"/>
      <c r="AC1136" s="394"/>
      <c r="AD1136" s="394"/>
      <c r="AE1136" s="394"/>
      <c r="AF1136" s="394"/>
      <c r="AG1136" s="394"/>
      <c r="AH1136" s="394"/>
      <c r="AI1136" s="394"/>
      <c r="AJ1136" s="394"/>
      <c r="AK1136" s="394"/>
    </row>
    <row r="1137" spans="1:37" ht="30" customHeight="1">
      <c r="A1137" s="450" t="s">
        <v>8733</v>
      </c>
      <c r="B1137" s="451" t="s">
        <v>10084</v>
      </c>
      <c r="C1137" s="552" t="s">
        <v>10085</v>
      </c>
      <c r="D1137" s="585" t="s">
        <v>9957</v>
      </c>
      <c r="E1137" s="560" t="s">
        <v>10086</v>
      </c>
      <c r="F1137" s="560" t="s">
        <v>9959</v>
      </c>
      <c r="G1137" s="560" t="s">
        <v>3788</v>
      </c>
      <c r="H1137" s="455">
        <v>44679</v>
      </c>
      <c r="I1137" s="391">
        <f t="shared" ca="1" si="1"/>
        <v>1351</v>
      </c>
      <c r="J1137" s="455">
        <v>44804</v>
      </c>
      <c r="K1137" s="456" t="s">
        <v>10087</v>
      </c>
      <c r="L1137" s="629">
        <v>3500</v>
      </c>
      <c r="M1137" s="630"/>
      <c r="N1137" s="630" t="s">
        <v>1230</v>
      </c>
      <c r="O1137" s="634" t="s">
        <v>10088</v>
      </c>
      <c r="P1137" s="389" t="s">
        <v>10089</v>
      </c>
      <c r="Q1137" s="632"/>
      <c r="R1137" s="456"/>
      <c r="S1137" s="55"/>
      <c r="T1137" s="633"/>
      <c r="U1137" s="394"/>
      <c r="V1137" s="578"/>
      <c r="W1137" s="394"/>
      <c r="X1137" s="394"/>
      <c r="Y1137" s="394"/>
      <c r="Z1137" s="394"/>
      <c r="AA1137" s="394"/>
      <c r="AB1137" s="394"/>
      <c r="AC1137" s="394"/>
      <c r="AD1137" s="394"/>
      <c r="AE1137" s="394"/>
      <c r="AF1137" s="394"/>
      <c r="AG1137" s="394"/>
      <c r="AH1137" s="394"/>
      <c r="AI1137" s="394"/>
      <c r="AJ1137" s="394"/>
      <c r="AK1137" s="394"/>
    </row>
    <row r="1138" spans="1:37" ht="30" customHeight="1">
      <c r="A1138" s="450" t="s">
        <v>8734</v>
      </c>
      <c r="B1138" s="451" t="s">
        <v>10090</v>
      </c>
      <c r="C1138" s="552" t="s">
        <v>10091</v>
      </c>
      <c r="D1138" s="585" t="s">
        <v>10092</v>
      </c>
      <c r="E1138" s="560" t="s">
        <v>10093</v>
      </c>
      <c r="F1138" s="560" t="s">
        <v>10094</v>
      </c>
      <c r="G1138" s="560" t="s">
        <v>4126</v>
      </c>
      <c r="H1138" s="455">
        <v>44679</v>
      </c>
      <c r="I1138" s="391">
        <f t="shared" ca="1" si="1"/>
        <v>1351</v>
      </c>
      <c r="J1138" s="455">
        <v>44680</v>
      </c>
      <c r="K1138" s="456" t="s">
        <v>10095</v>
      </c>
      <c r="L1138" s="629">
        <v>23039</v>
      </c>
      <c r="M1138" s="630"/>
      <c r="N1138" s="630" t="s">
        <v>1230</v>
      </c>
      <c r="O1138" s="634" t="s">
        <v>10096</v>
      </c>
      <c r="P1138" s="389" t="s">
        <v>10097</v>
      </c>
      <c r="Q1138" s="632"/>
      <c r="R1138" s="456"/>
      <c r="S1138" s="55"/>
      <c r="T1138" s="633"/>
      <c r="U1138" s="394"/>
      <c r="V1138" s="578"/>
      <c r="W1138" s="394"/>
      <c r="X1138" s="394"/>
      <c r="Y1138" s="394"/>
      <c r="Z1138" s="394"/>
      <c r="AA1138" s="394"/>
      <c r="AB1138" s="394"/>
      <c r="AC1138" s="394"/>
      <c r="AD1138" s="394"/>
      <c r="AE1138" s="394"/>
      <c r="AF1138" s="394"/>
      <c r="AG1138" s="394"/>
      <c r="AH1138" s="394"/>
      <c r="AI1138" s="394"/>
      <c r="AJ1138" s="394"/>
      <c r="AK1138" s="394"/>
    </row>
    <row r="1139" spans="1:37" ht="30" customHeight="1">
      <c r="A1139" s="450" t="s">
        <v>8735</v>
      </c>
      <c r="B1139" s="451" t="s">
        <v>10098</v>
      </c>
      <c r="C1139" s="552" t="s">
        <v>10099</v>
      </c>
      <c r="D1139" s="585" t="s">
        <v>10100</v>
      </c>
      <c r="E1139" s="560" t="s">
        <v>10101</v>
      </c>
      <c r="F1139" s="560" t="s">
        <v>8488</v>
      </c>
      <c r="G1139" s="560" t="s">
        <v>3788</v>
      </c>
      <c r="H1139" s="455">
        <v>44676</v>
      </c>
      <c r="I1139" s="391">
        <f t="shared" ca="1" si="1"/>
        <v>1354</v>
      </c>
      <c r="J1139" s="455">
        <v>44721</v>
      </c>
      <c r="K1139" s="456" t="s">
        <v>10102</v>
      </c>
      <c r="L1139" s="629">
        <v>19472</v>
      </c>
      <c r="M1139" s="630"/>
      <c r="N1139" s="630" t="s">
        <v>1230</v>
      </c>
      <c r="O1139" s="634" t="s">
        <v>10103</v>
      </c>
      <c r="P1139" s="389" t="s">
        <v>10104</v>
      </c>
      <c r="Q1139" s="632"/>
      <c r="R1139" s="456"/>
      <c r="S1139" s="55"/>
      <c r="T1139" s="633"/>
      <c r="U1139" s="394"/>
      <c r="V1139" s="578"/>
      <c r="W1139" s="394"/>
      <c r="X1139" s="394"/>
      <c r="Y1139" s="394"/>
      <c r="Z1139" s="394"/>
      <c r="AA1139" s="394"/>
      <c r="AB1139" s="394"/>
      <c r="AC1139" s="394"/>
      <c r="AD1139" s="394"/>
      <c r="AE1139" s="394"/>
      <c r="AF1139" s="394"/>
      <c r="AG1139" s="394"/>
      <c r="AH1139" s="394"/>
      <c r="AI1139" s="394"/>
      <c r="AJ1139" s="394"/>
      <c r="AK1139" s="394"/>
    </row>
    <row r="1140" spans="1:37" ht="30" customHeight="1">
      <c r="A1140" s="450" t="s">
        <v>8736</v>
      </c>
      <c r="B1140" s="451" t="s">
        <v>10105</v>
      </c>
      <c r="C1140" s="552" t="s">
        <v>10106</v>
      </c>
      <c r="D1140" s="585" t="s">
        <v>10107</v>
      </c>
      <c r="E1140" s="560" t="s">
        <v>10108</v>
      </c>
      <c r="F1140" s="560" t="s">
        <v>8116</v>
      </c>
      <c r="G1140" s="560" t="s">
        <v>3833</v>
      </c>
      <c r="H1140" s="455">
        <v>44676</v>
      </c>
      <c r="I1140" s="391">
        <f t="shared" ca="1" si="1"/>
        <v>1354</v>
      </c>
      <c r="J1140" s="455">
        <v>44676</v>
      </c>
      <c r="K1140" s="456" t="s">
        <v>10109</v>
      </c>
      <c r="L1140" s="629">
        <v>3500</v>
      </c>
      <c r="M1140" s="630"/>
      <c r="N1140" s="630" t="s">
        <v>1230</v>
      </c>
      <c r="O1140" s="634" t="s">
        <v>10110</v>
      </c>
      <c r="P1140" s="389" t="s">
        <v>10111</v>
      </c>
      <c r="Q1140" s="632"/>
      <c r="R1140" s="456"/>
      <c r="S1140" s="55"/>
      <c r="T1140" s="633"/>
      <c r="U1140" s="394"/>
      <c r="V1140" s="578"/>
      <c r="W1140" s="394"/>
      <c r="X1140" s="394"/>
      <c r="Y1140" s="394"/>
      <c r="Z1140" s="394"/>
      <c r="AA1140" s="394"/>
      <c r="AB1140" s="394"/>
      <c r="AC1140" s="394"/>
      <c r="AD1140" s="394"/>
      <c r="AE1140" s="394"/>
      <c r="AF1140" s="394"/>
      <c r="AG1140" s="394"/>
      <c r="AH1140" s="394"/>
      <c r="AI1140" s="394"/>
      <c r="AJ1140" s="394"/>
      <c r="AK1140" s="394"/>
    </row>
    <row r="1141" spans="1:37" ht="30" customHeight="1">
      <c r="A1141" s="450" t="s">
        <v>8737</v>
      </c>
      <c r="B1141" s="451" t="s">
        <v>10112</v>
      </c>
      <c r="C1141" s="552" t="s">
        <v>10113</v>
      </c>
      <c r="D1141" s="585" t="s">
        <v>10114</v>
      </c>
      <c r="E1141" s="560" t="s">
        <v>10115</v>
      </c>
      <c r="F1141" s="560"/>
      <c r="G1141" s="560" t="s">
        <v>7737</v>
      </c>
      <c r="H1141" s="455">
        <v>44650</v>
      </c>
      <c r="I1141" s="391">
        <f t="shared" ca="1" si="1"/>
        <v>1380</v>
      </c>
      <c r="J1141" s="455">
        <v>44686</v>
      </c>
      <c r="K1141" s="456" t="s">
        <v>10116</v>
      </c>
      <c r="L1141" s="629">
        <v>3500</v>
      </c>
      <c r="M1141" s="630"/>
      <c r="N1141" s="630" t="s">
        <v>1230</v>
      </c>
      <c r="O1141" s="634" t="s">
        <v>10117</v>
      </c>
      <c r="P1141" s="389" t="s">
        <v>10118</v>
      </c>
      <c r="Q1141" s="632"/>
      <c r="R1141" s="456"/>
      <c r="S1141" s="55"/>
      <c r="T1141" s="633"/>
      <c r="U1141" s="394"/>
      <c r="V1141" s="578"/>
      <c r="W1141" s="394"/>
      <c r="X1141" s="394"/>
      <c r="Y1141" s="394"/>
      <c r="Z1141" s="394"/>
      <c r="AA1141" s="394"/>
      <c r="AB1141" s="394"/>
      <c r="AC1141" s="394"/>
      <c r="AD1141" s="394"/>
      <c r="AE1141" s="394"/>
      <c r="AF1141" s="394"/>
      <c r="AG1141" s="394"/>
      <c r="AH1141" s="394"/>
      <c r="AI1141" s="394"/>
      <c r="AJ1141" s="394"/>
      <c r="AK1141" s="394"/>
    </row>
    <row r="1142" spans="1:37" ht="30" customHeight="1">
      <c r="A1142" s="450" t="s">
        <v>8738</v>
      </c>
      <c r="B1142" s="552" t="s">
        <v>10119</v>
      </c>
      <c r="C1142" s="734" t="s">
        <v>10120</v>
      </c>
      <c r="D1142" s="585" t="s">
        <v>10121</v>
      </c>
      <c r="E1142" s="560" t="s">
        <v>10122</v>
      </c>
      <c r="F1142" s="560" t="s">
        <v>9521</v>
      </c>
      <c r="G1142" s="560" t="s">
        <v>3796</v>
      </c>
      <c r="H1142" s="455">
        <v>44659</v>
      </c>
      <c r="I1142" s="391">
        <f t="shared" ca="1" si="1"/>
        <v>1371</v>
      </c>
      <c r="J1142" s="455">
        <v>44669</v>
      </c>
      <c r="K1142" s="456" t="s">
        <v>10123</v>
      </c>
      <c r="L1142" s="629">
        <v>3500</v>
      </c>
      <c r="M1142" s="630"/>
      <c r="N1142" s="630" t="s">
        <v>1230</v>
      </c>
      <c r="O1142" s="634" t="s">
        <v>10124</v>
      </c>
      <c r="P1142" s="389" t="s">
        <v>10125</v>
      </c>
      <c r="Q1142" s="632"/>
      <c r="R1142" s="456"/>
      <c r="S1142" s="55"/>
      <c r="T1142" s="633"/>
      <c r="U1142" s="394"/>
      <c r="V1142" s="578"/>
      <c r="W1142" s="394"/>
      <c r="X1142" s="394"/>
      <c r="Y1142" s="394"/>
      <c r="Z1142" s="394"/>
      <c r="AA1142" s="394"/>
      <c r="AB1142" s="394"/>
      <c r="AC1142" s="394"/>
      <c r="AD1142" s="394"/>
      <c r="AE1142" s="394"/>
      <c r="AF1142" s="394"/>
      <c r="AG1142" s="394"/>
      <c r="AH1142" s="394"/>
      <c r="AI1142" s="394"/>
      <c r="AJ1142" s="394"/>
      <c r="AK1142" s="394"/>
    </row>
    <row r="1143" spans="1:37" ht="30" customHeight="1">
      <c r="A1143" s="450" t="s">
        <v>8739</v>
      </c>
      <c r="B1143" s="735" t="s">
        <v>10126</v>
      </c>
      <c r="C1143" s="552" t="s">
        <v>10127</v>
      </c>
      <c r="D1143" s="585" t="s">
        <v>10128</v>
      </c>
      <c r="E1143" s="560" t="s">
        <v>10129</v>
      </c>
      <c r="F1143" s="560" t="s">
        <v>8050</v>
      </c>
      <c r="G1143" s="560" t="s">
        <v>3833</v>
      </c>
      <c r="H1143" s="455">
        <v>44676</v>
      </c>
      <c r="I1143" s="391">
        <f t="shared" ca="1" si="1"/>
        <v>1354</v>
      </c>
      <c r="J1143" s="455">
        <v>44721</v>
      </c>
      <c r="K1143" s="456" t="s">
        <v>10130</v>
      </c>
      <c r="L1143" s="629">
        <v>3500</v>
      </c>
      <c r="M1143" s="630"/>
      <c r="N1143" s="630" t="s">
        <v>1230</v>
      </c>
      <c r="O1143" s="634" t="s">
        <v>10131</v>
      </c>
      <c r="P1143" s="389" t="s">
        <v>10132</v>
      </c>
      <c r="Q1143" s="632"/>
      <c r="R1143" s="456"/>
      <c r="S1143" s="55"/>
      <c r="T1143" s="633"/>
      <c r="U1143" s="394"/>
      <c r="V1143" s="578"/>
      <c r="W1143" s="394"/>
      <c r="X1143" s="394"/>
      <c r="Y1143" s="394"/>
      <c r="Z1143" s="394"/>
      <c r="AA1143" s="394"/>
      <c r="AB1143" s="394"/>
      <c r="AC1143" s="394"/>
      <c r="AD1143" s="394"/>
      <c r="AE1143" s="394"/>
      <c r="AF1143" s="394"/>
      <c r="AG1143" s="394"/>
      <c r="AH1143" s="394"/>
      <c r="AI1143" s="394"/>
      <c r="AJ1143" s="394"/>
      <c r="AK1143" s="394"/>
    </row>
    <row r="1144" spans="1:37" ht="30" customHeight="1">
      <c r="A1144" s="450" t="s">
        <v>8740</v>
      </c>
      <c r="B1144" s="552" t="s">
        <v>10133</v>
      </c>
      <c r="C1144" s="552" t="s">
        <v>10134</v>
      </c>
      <c r="D1144" s="585" t="s">
        <v>8408</v>
      </c>
      <c r="E1144" s="560" t="s">
        <v>10135</v>
      </c>
      <c r="F1144" s="560" t="s">
        <v>10136</v>
      </c>
      <c r="G1144" s="560" t="s">
        <v>4287</v>
      </c>
      <c r="H1144" s="390">
        <v>44676</v>
      </c>
      <c r="I1144" s="736">
        <f t="shared" ca="1" si="1"/>
        <v>1354</v>
      </c>
      <c r="J1144" s="390">
        <v>44768</v>
      </c>
      <c r="K1144" s="389" t="s">
        <v>10137</v>
      </c>
      <c r="L1144" s="629">
        <v>25411.23</v>
      </c>
      <c r="M1144" s="630"/>
      <c r="N1144" s="630" t="s">
        <v>1230</v>
      </c>
      <c r="O1144" s="634" t="s">
        <v>10138</v>
      </c>
      <c r="P1144" s="389" t="s">
        <v>10139</v>
      </c>
      <c r="Q1144" s="737"/>
      <c r="R1144" s="484"/>
      <c r="S1144" s="560"/>
      <c r="T1144" s="453"/>
      <c r="U1144" s="560"/>
      <c r="V1144" s="730"/>
      <c r="W1144" s="560"/>
      <c r="X1144" s="560"/>
      <c r="Y1144" s="560"/>
      <c r="Z1144" s="560"/>
      <c r="AA1144" s="560"/>
      <c r="AB1144" s="560"/>
      <c r="AC1144" s="560"/>
      <c r="AD1144" s="560"/>
      <c r="AE1144" s="560"/>
      <c r="AF1144" s="560"/>
      <c r="AG1144" s="560"/>
      <c r="AH1144" s="560"/>
      <c r="AI1144" s="560"/>
      <c r="AJ1144" s="560"/>
      <c r="AK1144" s="560"/>
    </row>
    <row r="1145" spans="1:37" ht="30" customHeight="1">
      <c r="A1145" s="450" t="s">
        <v>8741</v>
      </c>
      <c r="B1145" s="552" t="s">
        <v>10140</v>
      </c>
      <c r="C1145" s="552" t="s">
        <v>10141</v>
      </c>
      <c r="D1145" s="585" t="s">
        <v>10142</v>
      </c>
      <c r="E1145" s="560" t="s">
        <v>10143</v>
      </c>
      <c r="F1145" s="560" t="s">
        <v>10144</v>
      </c>
      <c r="G1145" s="560" t="s">
        <v>3915</v>
      </c>
      <c r="H1145" s="390">
        <v>44676</v>
      </c>
      <c r="I1145" s="736">
        <f t="shared" ca="1" si="1"/>
        <v>1354</v>
      </c>
      <c r="J1145" s="390">
        <v>44676</v>
      </c>
      <c r="K1145" s="389" t="s">
        <v>10145</v>
      </c>
      <c r="L1145" s="629">
        <v>3500</v>
      </c>
      <c r="M1145" s="630"/>
      <c r="N1145" s="630" t="s">
        <v>1230</v>
      </c>
      <c r="O1145" s="634" t="s">
        <v>10146</v>
      </c>
      <c r="P1145" s="389" t="s">
        <v>10147</v>
      </c>
      <c r="Q1145" s="737"/>
      <c r="R1145" s="484"/>
      <c r="S1145" s="560"/>
      <c r="T1145" s="453"/>
      <c r="U1145" s="560"/>
      <c r="V1145" s="730"/>
      <c r="W1145" s="560"/>
      <c r="X1145" s="560"/>
      <c r="Y1145" s="560"/>
      <c r="Z1145" s="560"/>
      <c r="AA1145" s="560"/>
      <c r="AB1145" s="560"/>
      <c r="AC1145" s="560"/>
      <c r="AD1145" s="560"/>
      <c r="AE1145" s="560"/>
      <c r="AF1145" s="560"/>
      <c r="AG1145" s="560"/>
      <c r="AH1145" s="560"/>
      <c r="AI1145" s="560"/>
      <c r="AJ1145" s="560"/>
      <c r="AK1145" s="560"/>
    </row>
    <row r="1146" spans="1:37" ht="30" customHeight="1">
      <c r="A1146" s="450" t="s">
        <v>8742</v>
      </c>
      <c r="B1146" s="552" t="s">
        <v>10148</v>
      </c>
      <c r="C1146" s="552" t="s">
        <v>10149</v>
      </c>
      <c r="D1146" s="585" t="s">
        <v>10150</v>
      </c>
      <c r="E1146" s="560" t="s">
        <v>10151</v>
      </c>
      <c r="F1146" s="560" t="s">
        <v>10152</v>
      </c>
      <c r="G1146" s="560" t="s">
        <v>3777</v>
      </c>
      <c r="H1146" s="390">
        <v>44683</v>
      </c>
      <c r="I1146" s="736">
        <f t="shared" ca="1" si="1"/>
        <v>1347</v>
      </c>
      <c r="J1146" s="390">
        <v>44853</v>
      </c>
      <c r="K1146" s="389" t="s">
        <v>10153</v>
      </c>
      <c r="L1146" s="629">
        <v>5298</v>
      </c>
      <c r="M1146" s="630"/>
      <c r="N1146" s="630" t="s">
        <v>1230</v>
      </c>
      <c r="O1146" s="634" t="s">
        <v>10154</v>
      </c>
      <c r="P1146" s="389" t="s">
        <v>10155</v>
      </c>
      <c r="Q1146" s="737"/>
      <c r="R1146" s="484"/>
      <c r="S1146" s="560"/>
      <c r="T1146" s="453"/>
      <c r="U1146" s="560"/>
      <c r="V1146" s="730"/>
      <c r="W1146" s="560"/>
      <c r="X1146" s="560"/>
      <c r="Y1146" s="560"/>
      <c r="Z1146" s="560"/>
      <c r="AA1146" s="560"/>
      <c r="AB1146" s="560"/>
      <c r="AC1146" s="560"/>
      <c r="AD1146" s="560"/>
      <c r="AE1146" s="560"/>
      <c r="AF1146" s="560"/>
      <c r="AG1146" s="560"/>
      <c r="AH1146" s="560"/>
      <c r="AI1146" s="560"/>
      <c r="AJ1146" s="560"/>
      <c r="AK1146" s="560"/>
    </row>
    <row r="1147" spans="1:37" ht="30" customHeight="1">
      <c r="A1147" s="450" t="s">
        <v>8743</v>
      </c>
      <c r="B1147" s="552" t="s">
        <v>10156</v>
      </c>
      <c r="C1147" s="552" t="s">
        <v>10157</v>
      </c>
      <c r="D1147" s="585" t="s">
        <v>10158</v>
      </c>
      <c r="E1147" s="560" t="s">
        <v>10159</v>
      </c>
      <c r="F1147" s="560" t="s">
        <v>7583</v>
      </c>
      <c r="G1147" s="560" t="s">
        <v>3796</v>
      </c>
      <c r="H1147" s="390">
        <v>44683</v>
      </c>
      <c r="I1147" s="736">
        <f t="shared" ca="1" si="1"/>
        <v>1347</v>
      </c>
      <c r="J1147" s="390">
        <v>44685</v>
      </c>
      <c r="K1147" s="389" t="s">
        <v>10160</v>
      </c>
      <c r="L1147" s="629">
        <v>3762</v>
      </c>
      <c r="M1147" s="630"/>
      <c r="N1147" s="630" t="s">
        <v>1230</v>
      </c>
      <c r="O1147" s="634" t="s">
        <v>10161</v>
      </c>
      <c r="P1147" s="389" t="s">
        <v>10162</v>
      </c>
      <c r="Q1147" s="737"/>
      <c r="R1147" s="484"/>
      <c r="S1147" s="560"/>
      <c r="T1147" s="453"/>
      <c r="U1147" s="560"/>
      <c r="V1147" s="730"/>
      <c r="W1147" s="560"/>
      <c r="X1147" s="560"/>
      <c r="Y1147" s="560"/>
      <c r="Z1147" s="560"/>
      <c r="AA1147" s="560"/>
      <c r="AB1147" s="560"/>
      <c r="AC1147" s="560"/>
      <c r="AD1147" s="560"/>
      <c r="AE1147" s="560"/>
      <c r="AF1147" s="560"/>
      <c r="AG1147" s="560"/>
      <c r="AH1147" s="560"/>
      <c r="AI1147" s="560"/>
      <c r="AJ1147" s="560"/>
      <c r="AK1147" s="560"/>
    </row>
    <row r="1148" spans="1:37" ht="30" customHeight="1">
      <c r="A1148" s="450" t="s">
        <v>8744</v>
      </c>
      <c r="B1148" s="552" t="s">
        <v>10163</v>
      </c>
      <c r="C1148" s="552" t="s">
        <v>10164</v>
      </c>
      <c r="D1148" s="585" t="s">
        <v>10165</v>
      </c>
      <c r="E1148" s="560" t="s">
        <v>10166</v>
      </c>
      <c r="F1148" s="560"/>
      <c r="G1148" s="560" t="s">
        <v>3833</v>
      </c>
      <c r="H1148" s="390">
        <v>44676</v>
      </c>
      <c r="I1148" s="736">
        <f t="shared" ca="1" si="1"/>
        <v>1354</v>
      </c>
      <c r="J1148" s="390">
        <v>44677</v>
      </c>
      <c r="K1148" s="389" t="s">
        <v>10167</v>
      </c>
      <c r="L1148" s="629">
        <v>3500</v>
      </c>
      <c r="M1148" s="630"/>
      <c r="N1148" s="630" t="s">
        <v>1230</v>
      </c>
      <c r="O1148" s="634" t="s">
        <v>10168</v>
      </c>
      <c r="P1148" s="389" t="s">
        <v>10169</v>
      </c>
      <c r="Q1148" s="737"/>
      <c r="R1148" s="484"/>
      <c r="S1148" s="560"/>
      <c r="T1148" s="453"/>
      <c r="U1148" s="560"/>
      <c r="V1148" s="730"/>
      <c r="W1148" s="560"/>
      <c r="X1148" s="560"/>
      <c r="Y1148" s="560"/>
      <c r="Z1148" s="560"/>
      <c r="AA1148" s="560"/>
      <c r="AB1148" s="560"/>
      <c r="AC1148" s="560"/>
      <c r="AD1148" s="560"/>
      <c r="AE1148" s="560"/>
      <c r="AF1148" s="560"/>
      <c r="AG1148" s="560"/>
      <c r="AH1148" s="560"/>
      <c r="AI1148" s="560"/>
      <c r="AJ1148" s="560"/>
      <c r="AK1148" s="560"/>
    </row>
    <row r="1149" spans="1:37" ht="30" customHeight="1">
      <c r="A1149" s="450" t="s">
        <v>8745</v>
      </c>
      <c r="B1149" s="552" t="s">
        <v>10170</v>
      </c>
      <c r="C1149" s="552" t="s">
        <v>10171</v>
      </c>
      <c r="D1149" s="585" t="s">
        <v>10172</v>
      </c>
      <c r="E1149" s="560" t="s">
        <v>10173</v>
      </c>
      <c r="F1149" s="560" t="s">
        <v>8001</v>
      </c>
      <c r="G1149" s="560" t="s">
        <v>3814</v>
      </c>
      <c r="H1149" s="390">
        <v>44705</v>
      </c>
      <c r="I1149" s="736">
        <f t="shared" ca="1" si="1"/>
        <v>1325</v>
      </c>
      <c r="J1149" s="390">
        <v>44785</v>
      </c>
      <c r="K1149" s="389" t="s">
        <v>10174</v>
      </c>
      <c r="L1149" s="629">
        <v>12273</v>
      </c>
      <c r="M1149" s="630"/>
      <c r="N1149" s="630" t="s">
        <v>1230</v>
      </c>
      <c r="O1149" s="634" t="s">
        <v>10175</v>
      </c>
      <c r="P1149" s="389" t="s">
        <v>10176</v>
      </c>
      <c r="Q1149" s="737"/>
      <c r="R1149" s="484"/>
      <c r="S1149" s="560"/>
      <c r="T1149" s="453"/>
      <c r="U1149" s="560"/>
      <c r="V1149" s="730"/>
      <c r="W1149" s="560"/>
      <c r="X1149" s="560"/>
      <c r="Y1149" s="560"/>
      <c r="Z1149" s="560"/>
      <c r="AA1149" s="560"/>
      <c r="AB1149" s="560"/>
      <c r="AC1149" s="560"/>
      <c r="AD1149" s="560"/>
      <c r="AE1149" s="560"/>
      <c r="AF1149" s="560"/>
      <c r="AG1149" s="560"/>
      <c r="AH1149" s="560"/>
      <c r="AI1149" s="560"/>
      <c r="AJ1149" s="560"/>
      <c r="AK1149" s="560"/>
    </row>
    <row r="1150" spans="1:37" ht="30" customHeight="1">
      <c r="A1150" s="450" t="s">
        <v>10177</v>
      </c>
      <c r="B1150" s="552" t="s">
        <v>10178</v>
      </c>
      <c r="C1150" s="552" t="s">
        <v>10179</v>
      </c>
      <c r="D1150" s="585" t="s">
        <v>10180</v>
      </c>
      <c r="E1150" s="560" t="s">
        <v>10181</v>
      </c>
      <c r="F1150" s="560"/>
      <c r="G1150" s="560" t="s">
        <v>3796</v>
      </c>
      <c r="H1150" s="390">
        <v>44705</v>
      </c>
      <c r="I1150" s="736">
        <f t="shared" ca="1" si="1"/>
        <v>1325</v>
      </c>
      <c r="J1150" s="390">
        <v>44707</v>
      </c>
      <c r="K1150" s="389" t="s">
        <v>10182</v>
      </c>
      <c r="L1150" s="629">
        <v>28857</v>
      </c>
      <c r="M1150" s="630"/>
      <c r="N1150" s="630" t="s">
        <v>1230</v>
      </c>
      <c r="O1150" s="634" t="s">
        <v>10183</v>
      </c>
      <c r="P1150" s="389" t="s">
        <v>10184</v>
      </c>
      <c r="Q1150" s="737"/>
      <c r="R1150" s="484"/>
      <c r="S1150" s="560"/>
      <c r="T1150" s="453"/>
      <c r="U1150" s="560"/>
      <c r="V1150" s="730"/>
      <c r="W1150" s="560"/>
      <c r="X1150" s="560"/>
      <c r="Y1150" s="560"/>
      <c r="Z1150" s="560"/>
      <c r="AA1150" s="560"/>
      <c r="AB1150" s="560"/>
      <c r="AC1150" s="560"/>
      <c r="AD1150" s="560"/>
      <c r="AE1150" s="560"/>
      <c r="AF1150" s="560"/>
      <c r="AG1150" s="560"/>
      <c r="AH1150" s="560"/>
      <c r="AI1150" s="560"/>
      <c r="AJ1150" s="560"/>
      <c r="AK1150" s="560"/>
    </row>
    <row r="1151" spans="1:37" ht="30" customHeight="1">
      <c r="A1151" s="450" t="s">
        <v>10185</v>
      </c>
      <c r="B1151" s="552" t="s">
        <v>10186</v>
      </c>
      <c r="C1151" s="552" t="s">
        <v>10187</v>
      </c>
      <c r="D1151" s="585" t="s">
        <v>10188</v>
      </c>
      <c r="E1151" s="560" t="s">
        <v>10189</v>
      </c>
      <c r="F1151" s="560"/>
      <c r="G1151" s="560" t="s">
        <v>3833</v>
      </c>
      <c r="H1151" s="390">
        <v>44727</v>
      </c>
      <c r="I1151" s="736">
        <f t="shared" ca="1" si="1"/>
        <v>1303</v>
      </c>
      <c r="J1151" s="390">
        <v>44770</v>
      </c>
      <c r="K1151" s="389" t="s">
        <v>10190</v>
      </c>
      <c r="L1151" s="629">
        <v>6250</v>
      </c>
      <c r="M1151" s="630"/>
      <c r="N1151" s="630" t="s">
        <v>1230</v>
      </c>
      <c r="O1151" s="634" t="s">
        <v>10191</v>
      </c>
      <c r="P1151" s="389" t="s">
        <v>10192</v>
      </c>
      <c r="Q1151" s="737"/>
      <c r="R1151" s="484"/>
      <c r="S1151" s="560"/>
      <c r="T1151" s="453"/>
      <c r="U1151" s="560"/>
      <c r="V1151" s="730"/>
      <c r="W1151" s="560"/>
      <c r="X1151" s="560"/>
      <c r="Y1151" s="560"/>
      <c r="Z1151" s="560"/>
      <c r="AA1151" s="560"/>
      <c r="AB1151" s="560"/>
      <c r="AC1151" s="560"/>
      <c r="AD1151" s="560"/>
      <c r="AE1151" s="560"/>
      <c r="AF1151" s="560"/>
      <c r="AG1151" s="560"/>
      <c r="AH1151" s="560"/>
      <c r="AI1151" s="560"/>
      <c r="AJ1151" s="560"/>
      <c r="AK1151" s="560"/>
    </row>
    <row r="1152" spans="1:37" ht="30" customHeight="1">
      <c r="A1152" s="450" t="s">
        <v>10193</v>
      </c>
      <c r="B1152" s="552" t="s">
        <v>10194</v>
      </c>
      <c r="C1152" s="552" t="s">
        <v>460</v>
      </c>
      <c r="D1152" s="585" t="s">
        <v>2803</v>
      </c>
      <c r="E1152" s="560" t="s">
        <v>10195</v>
      </c>
      <c r="F1152" s="560"/>
      <c r="G1152" s="560" t="s">
        <v>3833</v>
      </c>
      <c r="H1152" s="390">
        <v>44727</v>
      </c>
      <c r="I1152" s="736">
        <f t="shared" ca="1" si="1"/>
        <v>1303</v>
      </c>
      <c r="J1152" s="390">
        <v>44736</v>
      </c>
      <c r="K1152" s="389" t="s">
        <v>10196</v>
      </c>
      <c r="L1152" s="629">
        <v>3500</v>
      </c>
      <c r="M1152" s="630"/>
      <c r="N1152" s="630" t="s">
        <v>1230</v>
      </c>
      <c r="O1152" s="634" t="s">
        <v>10197</v>
      </c>
      <c r="P1152" s="389" t="s">
        <v>10198</v>
      </c>
      <c r="Q1152" s="737"/>
      <c r="R1152" s="484"/>
      <c r="S1152" s="560"/>
      <c r="T1152" s="453"/>
      <c r="U1152" s="560"/>
      <c r="V1152" s="730"/>
      <c r="W1152" s="560"/>
      <c r="X1152" s="560"/>
      <c r="Y1152" s="560"/>
      <c r="Z1152" s="560"/>
      <c r="AA1152" s="560"/>
      <c r="AB1152" s="560"/>
      <c r="AC1152" s="560"/>
      <c r="AD1152" s="560"/>
      <c r="AE1152" s="560"/>
      <c r="AF1152" s="560"/>
      <c r="AG1152" s="560"/>
      <c r="AH1152" s="560"/>
      <c r="AI1152" s="560"/>
      <c r="AJ1152" s="560"/>
      <c r="AK1152" s="560"/>
    </row>
    <row r="1153" spans="1:37" ht="30" customHeight="1">
      <c r="A1153" s="450" t="s">
        <v>10199</v>
      </c>
      <c r="B1153" s="552" t="s">
        <v>10200</v>
      </c>
      <c r="C1153" s="552" t="s">
        <v>10201</v>
      </c>
      <c r="D1153" s="585" t="s">
        <v>10202</v>
      </c>
      <c r="E1153" s="560" t="s">
        <v>10203</v>
      </c>
      <c r="F1153" s="560"/>
      <c r="G1153" s="560" t="s">
        <v>3833</v>
      </c>
      <c r="H1153" s="390">
        <v>44727</v>
      </c>
      <c r="I1153" s="736">
        <f t="shared" ca="1" si="1"/>
        <v>1303</v>
      </c>
      <c r="J1153" s="390">
        <v>44743</v>
      </c>
      <c r="K1153" s="389" t="s">
        <v>10204</v>
      </c>
      <c r="L1153" s="629">
        <v>4790</v>
      </c>
      <c r="M1153" s="630"/>
      <c r="N1153" s="630" t="s">
        <v>1230</v>
      </c>
      <c r="O1153" s="634" t="s">
        <v>10205</v>
      </c>
      <c r="P1153" s="389" t="s">
        <v>10206</v>
      </c>
      <c r="Q1153" s="737"/>
      <c r="R1153" s="484"/>
      <c r="S1153" s="560"/>
      <c r="T1153" s="453"/>
      <c r="U1153" s="560"/>
      <c r="V1153" s="730"/>
      <c r="W1153" s="560"/>
      <c r="X1153" s="560"/>
      <c r="Y1153" s="560"/>
      <c r="Z1153" s="560"/>
      <c r="AA1153" s="560"/>
      <c r="AB1153" s="560"/>
      <c r="AC1153" s="560"/>
      <c r="AD1153" s="560"/>
      <c r="AE1153" s="560"/>
      <c r="AF1153" s="560"/>
      <c r="AG1153" s="560"/>
      <c r="AH1153" s="560"/>
      <c r="AI1153" s="560"/>
      <c r="AJ1153" s="560"/>
      <c r="AK1153" s="560"/>
    </row>
    <row r="1154" spans="1:37" ht="30" customHeight="1">
      <c r="A1154" s="450" t="s">
        <v>10207</v>
      </c>
      <c r="B1154" s="552" t="s">
        <v>10208</v>
      </c>
      <c r="C1154" s="552" t="s">
        <v>335</v>
      </c>
      <c r="D1154" s="585" t="s">
        <v>2768</v>
      </c>
      <c r="E1154" s="560" t="s">
        <v>10209</v>
      </c>
      <c r="F1154" s="560"/>
      <c r="G1154" s="560" t="s">
        <v>3784</v>
      </c>
      <c r="H1154" s="390">
        <v>44727</v>
      </c>
      <c r="I1154" s="736">
        <f t="shared" ca="1" si="1"/>
        <v>1303</v>
      </c>
      <c r="J1154" s="390">
        <v>44747</v>
      </c>
      <c r="K1154" s="389" t="s">
        <v>10210</v>
      </c>
      <c r="L1154" s="629">
        <v>3500</v>
      </c>
      <c r="M1154" s="630"/>
      <c r="N1154" s="630" t="s">
        <v>1230</v>
      </c>
      <c r="O1154" s="634" t="s">
        <v>10211</v>
      </c>
      <c r="P1154" s="389" t="s">
        <v>10212</v>
      </c>
      <c r="Q1154" s="737"/>
      <c r="R1154" s="484"/>
      <c r="S1154" s="560"/>
      <c r="T1154" s="453"/>
      <c r="U1154" s="560"/>
      <c r="V1154" s="730"/>
      <c r="W1154" s="560"/>
      <c r="X1154" s="560"/>
      <c r="Y1154" s="560"/>
      <c r="Z1154" s="560"/>
      <c r="AA1154" s="560"/>
      <c r="AB1154" s="560"/>
      <c r="AC1154" s="560"/>
      <c r="AD1154" s="560"/>
      <c r="AE1154" s="560"/>
      <c r="AF1154" s="560"/>
      <c r="AG1154" s="560"/>
      <c r="AH1154" s="560"/>
      <c r="AI1154" s="560"/>
      <c r="AJ1154" s="560"/>
      <c r="AK1154" s="560"/>
    </row>
    <row r="1155" spans="1:37" ht="30" customHeight="1">
      <c r="A1155" s="450" t="s">
        <v>10213</v>
      </c>
      <c r="B1155" s="552" t="s">
        <v>10214</v>
      </c>
      <c r="C1155" s="552" t="s">
        <v>10215</v>
      </c>
      <c r="D1155" s="585" t="s">
        <v>10216</v>
      </c>
      <c r="E1155" s="560" t="s">
        <v>10217</v>
      </c>
      <c r="F1155" s="560" t="s">
        <v>7583</v>
      </c>
      <c r="G1155" s="560" t="s">
        <v>3796</v>
      </c>
      <c r="H1155" s="390">
        <v>44827</v>
      </c>
      <c r="I1155" s="736">
        <f t="shared" ca="1" si="1"/>
        <v>1203</v>
      </c>
      <c r="J1155" s="390">
        <v>44831</v>
      </c>
      <c r="K1155" s="389" t="s">
        <v>10218</v>
      </c>
      <c r="L1155" s="629">
        <v>3500</v>
      </c>
      <c r="M1155" s="630"/>
      <c r="N1155" s="630" t="s">
        <v>1230</v>
      </c>
      <c r="O1155" s="634" t="s">
        <v>10219</v>
      </c>
      <c r="P1155" s="389" t="s">
        <v>10220</v>
      </c>
      <c r="Q1155" s="737"/>
      <c r="R1155" s="484"/>
      <c r="S1155" s="560"/>
      <c r="T1155" s="453"/>
      <c r="U1155" s="560"/>
      <c r="V1155" s="730"/>
      <c r="W1155" s="560"/>
      <c r="X1155" s="560"/>
      <c r="Y1155" s="560"/>
      <c r="Z1155" s="560"/>
      <c r="AA1155" s="560"/>
      <c r="AB1155" s="560"/>
      <c r="AC1155" s="560"/>
      <c r="AD1155" s="560"/>
      <c r="AE1155" s="560"/>
      <c r="AF1155" s="560"/>
      <c r="AG1155" s="560"/>
      <c r="AH1155" s="560"/>
      <c r="AI1155" s="560"/>
      <c r="AJ1155" s="560"/>
      <c r="AK1155" s="560"/>
    </row>
    <row r="1156" spans="1:37" ht="30" customHeight="1">
      <c r="A1156" s="450" t="s">
        <v>10221</v>
      </c>
      <c r="B1156" s="552" t="s">
        <v>10222</v>
      </c>
      <c r="C1156" s="552" t="s">
        <v>10223</v>
      </c>
      <c r="D1156" s="585" t="s">
        <v>10224</v>
      </c>
      <c r="E1156" s="560" t="s">
        <v>10225</v>
      </c>
      <c r="F1156" s="560" t="s">
        <v>3777</v>
      </c>
      <c r="G1156" s="560" t="s">
        <v>6075</v>
      </c>
      <c r="H1156" s="390">
        <v>44775</v>
      </c>
      <c r="I1156" s="736">
        <f t="shared" ca="1" si="1"/>
        <v>1255</v>
      </c>
      <c r="J1156" s="390">
        <v>44776</v>
      </c>
      <c r="K1156" s="389" t="s">
        <v>10226</v>
      </c>
      <c r="L1156" s="629">
        <v>3500</v>
      </c>
      <c r="M1156" s="630"/>
      <c r="N1156" s="630" t="s">
        <v>1230</v>
      </c>
      <c r="O1156" s="634" t="s">
        <v>10227</v>
      </c>
      <c r="P1156" s="389" t="s">
        <v>10228</v>
      </c>
      <c r="Q1156" s="737"/>
      <c r="R1156" s="484"/>
      <c r="S1156" s="560"/>
      <c r="T1156" s="453"/>
      <c r="U1156" s="560"/>
      <c r="V1156" s="730"/>
      <c r="W1156" s="560"/>
      <c r="X1156" s="560"/>
      <c r="Y1156" s="560"/>
      <c r="Z1156" s="560"/>
      <c r="AA1156" s="560"/>
      <c r="AB1156" s="560"/>
      <c r="AC1156" s="560"/>
      <c r="AD1156" s="560"/>
      <c r="AE1156" s="560"/>
      <c r="AF1156" s="560"/>
      <c r="AG1156" s="560"/>
      <c r="AH1156" s="560"/>
      <c r="AI1156" s="560"/>
      <c r="AJ1156" s="560"/>
      <c r="AK1156" s="560"/>
    </row>
    <row r="1157" spans="1:37" ht="30" customHeight="1">
      <c r="A1157" s="450" t="s">
        <v>10229</v>
      </c>
      <c r="B1157" s="552" t="s">
        <v>10230</v>
      </c>
      <c r="C1157" s="552" t="s">
        <v>10231</v>
      </c>
      <c r="D1157" s="585" t="s">
        <v>10232</v>
      </c>
      <c r="E1157" s="560" t="s">
        <v>10233</v>
      </c>
      <c r="F1157" s="560" t="s">
        <v>10234</v>
      </c>
      <c r="G1157" s="560" t="s">
        <v>10235</v>
      </c>
      <c r="H1157" s="390">
        <v>44749</v>
      </c>
      <c r="I1157" s="736">
        <f t="shared" ca="1" si="1"/>
        <v>1281</v>
      </c>
      <c r="J1157" s="390">
        <v>44755</v>
      </c>
      <c r="K1157" s="389" t="s">
        <v>10236</v>
      </c>
      <c r="L1157" s="629">
        <v>3500</v>
      </c>
      <c r="M1157" s="630"/>
      <c r="N1157" s="630" t="s">
        <v>1230</v>
      </c>
      <c r="O1157" s="634" t="s">
        <v>10237</v>
      </c>
      <c r="P1157" s="389" t="s">
        <v>10238</v>
      </c>
      <c r="Q1157" s="737"/>
      <c r="R1157" s="484"/>
      <c r="S1157" s="560"/>
      <c r="T1157" s="453"/>
      <c r="U1157" s="560"/>
      <c r="V1157" s="730"/>
      <c r="W1157" s="560"/>
      <c r="X1157" s="560"/>
      <c r="Y1157" s="560"/>
      <c r="Z1157" s="560"/>
      <c r="AA1157" s="560"/>
      <c r="AB1157" s="560"/>
      <c r="AC1157" s="560"/>
      <c r="AD1157" s="560"/>
      <c r="AE1157" s="560"/>
      <c r="AF1157" s="560"/>
      <c r="AG1157" s="560"/>
      <c r="AH1157" s="560"/>
      <c r="AI1157" s="560"/>
      <c r="AJ1157" s="560"/>
      <c r="AK1157" s="560"/>
    </row>
    <row r="1158" spans="1:37" ht="30" customHeight="1">
      <c r="A1158" s="450" t="s">
        <v>10239</v>
      </c>
      <c r="B1158" s="552" t="s">
        <v>10240</v>
      </c>
      <c r="C1158" s="552" t="s">
        <v>10241</v>
      </c>
      <c r="D1158" s="585" t="s">
        <v>10242</v>
      </c>
      <c r="E1158" s="560" t="s">
        <v>10243</v>
      </c>
      <c r="F1158" s="560" t="s">
        <v>10244</v>
      </c>
      <c r="G1158" s="560" t="s">
        <v>3814</v>
      </c>
      <c r="H1158" s="390">
        <v>44771</v>
      </c>
      <c r="I1158" s="736">
        <f t="shared" ca="1" si="1"/>
        <v>1259</v>
      </c>
      <c r="J1158" s="390">
        <v>44776</v>
      </c>
      <c r="K1158" s="389" t="s">
        <v>10245</v>
      </c>
      <c r="L1158" s="629">
        <v>3500</v>
      </c>
      <c r="M1158" s="630"/>
      <c r="N1158" s="630" t="s">
        <v>1230</v>
      </c>
      <c r="O1158" s="634" t="s">
        <v>10246</v>
      </c>
      <c r="P1158" s="389" t="s">
        <v>10247</v>
      </c>
      <c r="Q1158" s="737"/>
      <c r="R1158" s="484"/>
      <c r="S1158" s="560"/>
      <c r="T1158" s="453"/>
      <c r="U1158" s="560"/>
      <c r="V1158" s="730"/>
      <c r="W1158" s="560"/>
      <c r="X1158" s="560"/>
      <c r="Y1158" s="560"/>
      <c r="Z1158" s="560"/>
      <c r="AA1158" s="560"/>
      <c r="AB1158" s="560"/>
      <c r="AC1158" s="560"/>
      <c r="AD1158" s="560"/>
      <c r="AE1158" s="560"/>
      <c r="AF1158" s="560"/>
      <c r="AG1158" s="560"/>
      <c r="AH1158" s="560"/>
      <c r="AI1158" s="560"/>
      <c r="AJ1158" s="560"/>
      <c r="AK1158" s="560"/>
    </row>
    <row r="1159" spans="1:37" ht="30" customHeight="1">
      <c r="A1159" s="450" t="s">
        <v>10248</v>
      </c>
      <c r="B1159" s="552" t="s">
        <v>10249</v>
      </c>
      <c r="C1159" s="552" t="s">
        <v>10250</v>
      </c>
      <c r="D1159" s="585" t="s">
        <v>10251</v>
      </c>
      <c r="E1159" s="560" t="s">
        <v>10252</v>
      </c>
      <c r="F1159" s="560"/>
      <c r="G1159" s="560" t="s">
        <v>6075</v>
      </c>
      <c r="H1159" s="390">
        <v>44771</v>
      </c>
      <c r="I1159" s="736">
        <f t="shared" ca="1" si="1"/>
        <v>1259</v>
      </c>
      <c r="J1159" s="390">
        <v>44771</v>
      </c>
      <c r="K1159" s="389" t="s">
        <v>10253</v>
      </c>
      <c r="L1159" s="629">
        <v>0</v>
      </c>
      <c r="M1159" s="630"/>
      <c r="N1159" s="630" t="s">
        <v>3319</v>
      </c>
      <c r="O1159" s="634" t="s">
        <v>10254</v>
      </c>
      <c r="P1159" s="389" t="s">
        <v>10255</v>
      </c>
      <c r="Q1159" s="737"/>
      <c r="R1159" s="484"/>
      <c r="S1159" s="560"/>
      <c r="T1159" s="453"/>
      <c r="U1159" s="560"/>
      <c r="V1159" s="730"/>
      <c r="W1159" s="560"/>
      <c r="X1159" s="560"/>
      <c r="Y1159" s="560"/>
      <c r="Z1159" s="560"/>
      <c r="AA1159" s="560"/>
      <c r="AB1159" s="560"/>
      <c r="AC1159" s="560"/>
      <c r="AD1159" s="560"/>
      <c r="AE1159" s="560"/>
      <c r="AF1159" s="560"/>
      <c r="AG1159" s="560"/>
      <c r="AH1159" s="560"/>
      <c r="AI1159" s="560"/>
      <c r="AJ1159" s="560"/>
      <c r="AK1159" s="560"/>
    </row>
    <row r="1160" spans="1:37" ht="30" customHeight="1">
      <c r="A1160" s="450" t="s">
        <v>10256</v>
      </c>
      <c r="B1160" s="552" t="s">
        <v>10257</v>
      </c>
      <c r="C1160" s="552" t="s">
        <v>10258</v>
      </c>
      <c r="D1160" s="585" t="s">
        <v>10259</v>
      </c>
      <c r="E1160" s="560" t="s">
        <v>10260</v>
      </c>
      <c r="F1160" s="560"/>
      <c r="G1160" s="560" t="s">
        <v>3833</v>
      </c>
      <c r="H1160" s="390">
        <v>44771</v>
      </c>
      <c r="I1160" s="736">
        <f t="shared" ca="1" si="1"/>
        <v>1259</v>
      </c>
      <c r="J1160" s="390">
        <v>44771</v>
      </c>
      <c r="K1160" s="389" t="s">
        <v>10261</v>
      </c>
      <c r="L1160" s="629">
        <v>3500</v>
      </c>
      <c r="M1160" s="630"/>
      <c r="N1160" s="630" t="s">
        <v>1230</v>
      </c>
      <c r="O1160" s="634" t="s">
        <v>10262</v>
      </c>
      <c r="P1160" s="389" t="s">
        <v>10263</v>
      </c>
      <c r="Q1160" s="737"/>
      <c r="R1160" s="484"/>
      <c r="S1160" s="560"/>
      <c r="T1160" s="453"/>
      <c r="U1160" s="560"/>
      <c r="V1160" s="730"/>
      <c r="W1160" s="560"/>
      <c r="X1160" s="560"/>
      <c r="Y1160" s="560"/>
      <c r="Z1160" s="560"/>
      <c r="AA1160" s="560"/>
      <c r="AB1160" s="560"/>
      <c r="AC1160" s="560"/>
      <c r="AD1160" s="560"/>
      <c r="AE1160" s="560"/>
      <c r="AF1160" s="560"/>
      <c r="AG1160" s="560"/>
      <c r="AH1160" s="560"/>
      <c r="AI1160" s="560"/>
      <c r="AJ1160" s="560"/>
      <c r="AK1160" s="560"/>
    </row>
    <row r="1161" spans="1:37" ht="30" customHeight="1">
      <c r="A1161" s="349" t="s">
        <v>10264</v>
      </c>
      <c r="B1161" s="350" t="s">
        <v>10265</v>
      </c>
      <c r="C1161" s="350" t="s">
        <v>10266</v>
      </c>
      <c r="D1161" s="350"/>
      <c r="E1161" s="50"/>
      <c r="F1161" s="50"/>
      <c r="G1161" s="50"/>
      <c r="H1161" s="467"/>
      <c r="I1161" s="738" t="str">
        <f t="shared" ca="1" si="1"/>
        <v>0</v>
      </c>
      <c r="J1161" s="739"/>
      <c r="K1161" s="467"/>
      <c r="L1161" s="671"/>
      <c r="M1161" s="672"/>
      <c r="N1161" s="672"/>
      <c r="O1161" s="673"/>
      <c r="P1161" s="467"/>
      <c r="Q1161" s="740"/>
      <c r="R1161" s="410"/>
      <c r="S1161" s="50"/>
      <c r="T1161" s="414"/>
      <c r="U1161" s="50"/>
      <c r="V1161" s="49"/>
      <c r="W1161" s="50"/>
      <c r="X1161" s="50"/>
      <c r="Y1161" s="50"/>
      <c r="Z1161" s="50"/>
      <c r="AA1161" s="50"/>
      <c r="AB1161" s="50"/>
      <c r="AC1161" s="50"/>
      <c r="AD1161" s="50"/>
      <c r="AE1161" s="50"/>
      <c r="AF1161" s="50"/>
      <c r="AG1161" s="50"/>
      <c r="AH1161" s="50"/>
      <c r="AI1161" s="50"/>
      <c r="AJ1161" s="50"/>
      <c r="AK1161" s="50"/>
    </row>
    <row r="1162" spans="1:37" ht="30" customHeight="1">
      <c r="A1162" s="450" t="s">
        <v>10267</v>
      </c>
      <c r="B1162" s="552" t="s">
        <v>10268</v>
      </c>
      <c r="C1162" s="552" t="s">
        <v>10269</v>
      </c>
      <c r="D1162" s="585" t="s">
        <v>10270</v>
      </c>
      <c r="E1162" s="560" t="s">
        <v>10271</v>
      </c>
      <c r="F1162" s="560"/>
      <c r="G1162" s="560" t="s">
        <v>3784</v>
      </c>
      <c r="H1162" s="390">
        <v>44771</v>
      </c>
      <c r="I1162" s="736">
        <f t="shared" ca="1" si="1"/>
        <v>1259</v>
      </c>
      <c r="J1162" s="390">
        <v>44853</v>
      </c>
      <c r="K1162" s="389" t="s">
        <v>10272</v>
      </c>
      <c r="L1162" s="629">
        <v>3500</v>
      </c>
      <c r="M1162" s="630"/>
      <c r="N1162" s="630" t="s">
        <v>1230</v>
      </c>
      <c r="O1162" s="634" t="s">
        <v>10273</v>
      </c>
      <c r="P1162" s="389" t="s">
        <v>10274</v>
      </c>
      <c r="Q1162" s="737"/>
      <c r="R1162" s="484"/>
      <c r="S1162" s="560"/>
      <c r="T1162" s="453"/>
      <c r="U1162" s="560"/>
      <c r="V1162" s="730"/>
      <c r="W1162" s="560"/>
      <c r="X1162" s="560"/>
      <c r="Y1162" s="560"/>
      <c r="Z1162" s="560"/>
      <c r="AA1162" s="560"/>
      <c r="AB1162" s="560"/>
      <c r="AC1162" s="560"/>
      <c r="AD1162" s="560"/>
      <c r="AE1162" s="560"/>
      <c r="AF1162" s="560"/>
      <c r="AG1162" s="560"/>
      <c r="AH1162" s="560"/>
      <c r="AI1162" s="560"/>
      <c r="AJ1162" s="560"/>
      <c r="AK1162" s="560"/>
    </row>
    <row r="1163" spans="1:37" ht="30" customHeight="1">
      <c r="A1163" s="450" t="s">
        <v>10275</v>
      </c>
      <c r="B1163" s="552" t="s">
        <v>10276</v>
      </c>
      <c r="C1163" s="552" t="s">
        <v>10277</v>
      </c>
      <c r="D1163" s="585" t="s">
        <v>10278</v>
      </c>
      <c r="E1163" s="560" t="s">
        <v>10279</v>
      </c>
      <c r="F1163" s="560"/>
      <c r="G1163" s="560" t="s">
        <v>3777</v>
      </c>
      <c r="H1163" s="390">
        <v>44769</v>
      </c>
      <c r="I1163" s="736">
        <f t="shared" ca="1" si="1"/>
        <v>1261</v>
      </c>
      <c r="J1163" s="390">
        <v>44774</v>
      </c>
      <c r="K1163" s="389" t="s">
        <v>10280</v>
      </c>
      <c r="L1163" s="629">
        <v>3500</v>
      </c>
      <c r="M1163" s="630"/>
      <c r="N1163" s="630" t="s">
        <v>1230</v>
      </c>
      <c r="O1163" s="389" t="s">
        <v>10281</v>
      </c>
      <c r="P1163" s="389" t="s">
        <v>10282</v>
      </c>
      <c r="Q1163" s="737"/>
      <c r="R1163" s="484"/>
      <c r="S1163" s="560"/>
      <c r="T1163" s="453"/>
      <c r="U1163" s="560"/>
      <c r="V1163" s="730"/>
      <c r="W1163" s="560"/>
      <c r="X1163" s="560"/>
      <c r="Y1163" s="560"/>
      <c r="Z1163" s="560"/>
      <c r="AA1163" s="560"/>
      <c r="AB1163" s="560"/>
      <c r="AC1163" s="560"/>
      <c r="AD1163" s="560"/>
      <c r="AE1163" s="560"/>
      <c r="AF1163" s="560"/>
      <c r="AG1163" s="560"/>
      <c r="AH1163" s="560"/>
      <c r="AI1163" s="560"/>
      <c r="AJ1163" s="560"/>
      <c r="AK1163" s="560"/>
    </row>
    <row r="1164" spans="1:37" ht="30" customHeight="1">
      <c r="A1164" s="450" t="s">
        <v>10283</v>
      </c>
      <c r="B1164" s="552" t="s">
        <v>10284</v>
      </c>
      <c r="C1164" s="552" t="s">
        <v>10285</v>
      </c>
      <c r="D1164" s="585" t="s">
        <v>10286</v>
      </c>
      <c r="E1164" s="560" t="s">
        <v>10287</v>
      </c>
      <c r="F1164" s="560" t="s">
        <v>10288</v>
      </c>
      <c r="G1164" s="560" t="s">
        <v>6075</v>
      </c>
      <c r="H1164" s="390">
        <v>44775</v>
      </c>
      <c r="I1164" s="736">
        <f t="shared" ca="1" si="1"/>
        <v>1255</v>
      </c>
      <c r="J1164" s="390">
        <v>44776</v>
      </c>
      <c r="K1164" s="389" t="s">
        <v>10289</v>
      </c>
      <c r="L1164" s="629">
        <v>3500</v>
      </c>
      <c r="M1164" s="630"/>
      <c r="N1164" s="630" t="s">
        <v>1230</v>
      </c>
      <c r="O1164" s="634" t="s">
        <v>10290</v>
      </c>
      <c r="P1164" s="389" t="s">
        <v>10291</v>
      </c>
      <c r="Q1164" s="737"/>
      <c r="R1164" s="484"/>
      <c r="S1164" s="560"/>
      <c r="T1164" s="453"/>
      <c r="U1164" s="560"/>
      <c r="V1164" s="730"/>
      <c r="W1164" s="560"/>
      <c r="X1164" s="560"/>
      <c r="Y1164" s="560"/>
      <c r="Z1164" s="560"/>
      <c r="AA1164" s="560"/>
      <c r="AB1164" s="560"/>
      <c r="AC1164" s="560"/>
      <c r="AD1164" s="560"/>
      <c r="AE1164" s="560"/>
      <c r="AF1164" s="560"/>
      <c r="AG1164" s="560"/>
      <c r="AH1164" s="560"/>
      <c r="AI1164" s="560"/>
      <c r="AJ1164" s="560"/>
      <c r="AK1164" s="560"/>
    </row>
    <row r="1165" spans="1:37" ht="30" customHeight="1">
      <c r="A1165" s="450" t="s">
        <v>10292</v>
      </c>
      <c r="B1165" s="552" t="s">
        <v>10293</v>
      </c>
      <c r="C1165" s="552" t="s">
        <v>10294</v>
      </c>
      <c r="D1165" s="585" t="s">
        <v>10295</v>
      </c>
      <c r="E1165" s="560" t="s">
        <v>10296</v>
      </c>
      <c r="F1165" s="560"/>
      <c r="G1165" s="560" t="s">
        <v>3796</v>
      </c>
      <c r="H1165" s="390">
        <v>44776</v>
      </c>
      <c r="I1165" s="736">
        <f t="shared" ca="1" si="1"/>
        <v>1254</v>
      </c>
      <c r="J1165" s="390">
        <v>44777</v>
      </c>
      <c r="K1165" s="389" t="s">
        <v>10297</v>
      </c>
      <c r="L1165" s="629">
        <v>3500</v>
      </c>
      <c r="M1165" s="630"/>
      <c r="N1165" s="630" t="s">
        <v>1230</v>
      </c>
      <c r="O1165" s="634" t="s">
        <v>10298</v>
      </c>
      <c r="P1165" s="389" t="s">
        <v>10299</v>
      </c>
      <c r="Q1165" s="737"/>
      <c r="R1165" s="484"/>
      <c r="S1165" s="560"/>
      <c r="T1165" s="453"/>
      <c r="U1165" s="560"/>
      <c r="V1165" s="730"/>
      <c r="W1165" s="560"/>
      <c r="X1165" s="560"/>
      <c r="Y1165" s="560"/>
      <c r="Z1165" s="560"/>
      <c r="AA1165" s="560"/>
      <c r="AB1165" s="560"/>
      <c r="AC1165" s="560"/>
      <c r="AD1165" s="560"/>
      <c r="AE1165" s="560"/>
      <c r="AF1165" s="560"/>
      <c r="AG1165" s="560"/>
      <c r="AH1165" s="560"/>
      <c r="AI1165" s="560"/>
      <c r="AJ1165" s="560"/>
      <c r="AK1165" s="560"/>
    </row>
    <row r="1166" spans="1:37" ht="51.75" customHeight="1">
      <c r="A1166" s="450" t="s">
        <v>10300</v>
      </c>
      <c r="B1166" s="552" t="s">
        <v>10301</v>
      </c>
      <c r="C1166" s="552" t="s">
        <v>10302</v>
      </c>
      <c r="D1166" s="585" t="s">
        <v>10303</v>
      </c>
      <c r="E1166" s="560" t="s">
        <v>10304</v>
      </c>
      <c r="F1166" s="560" t="s">
        <v>8536</v>
      </c>
      <c r="G1166" s="560" t="s">
        <v>7728</v>
      </c>
      <c r="H1166" s="390">
        <v>44776</v>
      </c>
      <c r="I1166" s="736">
        <f t="shared" ca="1" si="1"/>
        <v>1254</v>
      </c>
      <c r="J1166" s="390">
        <v>44783</v>
      </c>
      <c r="K1166" s="389" t="s">
        <v>10305</v>
      </c>
      <c r="L1166" s="629">
        <v>12082</v>
      </c>
      <c r="M1166" s="630"/>
      <c r="N1166" s="630" t="s">
        <v>1230</v>
      </c>
      <c r="O1166" s="634" t="s">
        <v>10306</v>
      </c>
      <c r="P1166" s="389" t="s">
        <v>10307</v>
      </c>
      <c r="Q1166" s="737"/>
      <c r="R1166" s="484"/>
      <c r="S1166" s="560"/>
      <c r="T1166" s="453"/>
      <c r="U1166" s="560"/>
      <c r="V1166" s="730"/>
      <c r="W1166" s="560"/>
      <c r="X1166" s="560"/>
      <c r="Y1166" s="560"/>
      <c r="Z1166" s="560"/>
      <c r="AA1166" s="560"/>
      <c r="AB1166" s="560"/>
      <c r="AC1166" s="560"/>
      <c r="AD1166" s="560"/>
      <c r="AE1166" s="560"/>
      <c r="AF1166" s="560"/>
      <c r="AG1166" s="560"/>
      <c r="AH1166" s="560"/>
      <c r="AI1166" s="560"/>
      <c r="AJ1166" s="560"/>
      <c r="AK1166" s="560"/>
    </row>
    <row r="1167" spans="1:37" ht="30" customHeight="1">
      <c r="A1167" s="450" t="s">
        <v>10308</v>
      </c>
      <c r="B1167" s="552" t="s">
        <v>10309</v>
      </c>
      <c r="C1167" s="552" t="s">
        <v>10310</v>
      </c>
      <c r="D1167" s="585" t="s">
        <v>3030</v>
      </c>
      <c r="E1167" s="560" t="s">
        <v>10311</v>
      </c>
      <c r="F1167" s="560"/>
      <c r="G1167" s="560" t="s">
        <v>7409</v>
      </c>
      <c r="H1167" s="390">
        <v>44819</v>
      </c>
      <c r="I1167" s="736">
        <f t="shared" ca="1" si="1"/>
        <v>1211</v>
      </c>
      <c r="J1167" s="390">
        <v>44823</v>
      </c>
      <c r="K1167" s="389" t="s">
        <v>10312</v>
      </c>
      <c r="L1167" s="629">
        <v>12762</v>
      </c>
      <c r="M1167" s="630"/>
      <c r="N1167" s="630" t="s">
        <v>1230</v>
      </c>
      <c r="O1167" s="634" t="s">
        <v>10313</v>
      </c>
      <c r="P1167" s="389" t="s">
        <v>10314</v>
      </c>
      <c r="Q1167" s="737"/>
      <c r="R1167" s="484"/>
      <c r="S1167" s="560"/>
      <c r="T1167" s="453"/>
      <c r="U1167" s="560"/>
      <c r="V1167" s="730"/>
      <c r="W1167" s="560"/>
      <c r="X1167" s="560"/>
      <c r="Y1167" s="560"/>
      <c r="Z1167" s="560"/>
      <c r="AA1167" s="560"/>
      <c r="AB1167" s="560"/>
      <c r="AC1167" s="560"/>
      <c r="AD1167" s="560"/>
      <c r="AE1167" s="560"/>
      <c r="AF1167" s="560"/>
      <c r="AG1167" s="560"/>
      <c r="AH1167" s="560"/>
      <c r="AI1167" s="560"/>
      <c r="AJ1167" s="560"/>
      <c r="AK1167" s="560"/>
    </row>
    <row r="1168" spans="1:37" ht="30" customHeight="1">
      <c r="A1168" s="450" t="s">
        <v>10315</v>
      </c>
      <c r="B1168" s="552" t="s">
        <v>10316</v>
      </c>
      <c r="C1168" s="552" t="s">
        <v>10317</v>
      </c>
      <c r="D1168" s="585" t="s">
        <v>10318</v>
      </c>
      <c r="E1168" s="560" t="s">
        <v>10319</v>
      </c>
      <c r="F1168" s="560"/>
      <c r="G1168" s="560" t="s">
        <v>3833</v>
      </c>
      <c r="H1168" s="390">
        <v>44776</v>
      </c>
      <c r="I1168" s="736">
        <f t="shared" ca="1" si="1"/>
        <v>1254</v>
      </c>
      <c r="J1168" s="390">
        <v>44784</v>
      </c>
      <c r="K1168" s="389" t="s">
        <v>10320</v>
      </c>
      <c r="L1168" s="629">
        <v>3500</v>
      </c>
      <c r="M1168" s="630"/>
      <c r="N1168" s="630" t="s">
        <v>1230</v>
      </c>
      <c r="O1168" s="634" t="s">
        <v>10321</v>
      </c>
      <c r="P1168" s="389" t="s">
        <v>10322</v>
      </c>
      <c r="Q1168" s="737"/>
      <c r="R1168" s="484"/>
      <c r="S1168" s="560"/>
      <c r="T1168" s="453"/>
      <c r="U1168" s="560"/>
      <c r="V1168" s="730"/>
      <c r="W1168" s="560"/>
      <c r="X1168" s="560"/>
      <c r="Y1168" s="560"/>
      <c r="Z1168" s="560"/>
      <c r="AA1168" s="560"/>
      <c r="AB1168" s="560"/>
      <c r="AC1168" s="560"/>
      <c r="AD1168" s="560"/>
      <c r="AE1168" s="560"/>
      <c r="AF1168" s="560"/>
      <c r="AG1168" s="560"/>
      <c r="AH1168" s="560"/>
      <c r="AI1168" s="560"/>
      <c r="AJ1168" s="560"/>
      <c r="AK1168" s="560"/>
    </row>
    <row r="1169" spans="1:37" ht="30" customHeight="1">
      <c r="A1169" s="450" t="s">
        <v>10323</v>
      </c>
      <c r="B1169" s="552" t="s">
        <v>10324</v>
      </c>
      <c r="C1169" s="552" t="s">
        <v>10325</v>
      </c>
      <c r="D1169" s="585" t="s">
        <v>10326</v>
      </c>
      <c r="E1169" s="560" t="s">
        <v>10327</v>
      </c>
      <c r="F1169" s="560"/>
      <c r="G1169" s="560" t="s">
        <v>3833</v>
      </c>
      <c r="H1169" s="390">
        <v>44777</v>
      </c>
      <c r="I1169" s="736">
        <f t="shared" ca="1" si="1"/>
        <v>1253</v>
      </c>
      <c r="J1169" s="390">
        <v>44784</v>
      </c>
      <c r="K1169" s="389" t="s">
        <v>10328</v>
      </c>
      <c r="L1169" s="629">
        <v>16231</v>
      </c>
      <c r="M1169" s="630"/>
      <c r="N1169" s="630" t="s">
        <v>1230</v>
      </c>
      <c r="O1169" s="634" t="s">
        <v>10329</v>
      </c>
      <c r="P1169" s="389" t="s">
        <v>10330</v>
      </c>
      <c r="Q1169" s="737"/>
      <c r="R1169" s="484"/>
      <c r="S1169" s="560"/>
      <c r="T1169" s="453"/>
      <c r="U1169" s="560"/>
      <c r="V1169" s="730"/>
      <c r="W1169" s="560"/>
      <c r="X1169" s="560"/>
      <c r="Y1169" s="560"/>
      <c r="Z1169" s="560"/>
      <c r="AA1169" s="560"/>
      <c r="AB1169" s="560"/>
      <c r="AC1169" s="560"/>
      <c r="AD1169" s="560"/>
      <c r="AE1169" s="560"/>
      <c r="AF1169" s="560"/>
      <c r="AG1169" s="560"/>
      <c r="AH1169" s="560"/>
      <c r="AI1169" s="560"/>
      <c r="AJ1169" s="560"/>
      <c r="AK1169" s="560"/>
    </row>
    <row r="1170" spans="1:37" ht="30" customHeight="1">
      <c r="A1170" s="450" t="s">
        <v>10331</v>
      </c>
      <c r="B1170" s="552" t="s">
        <v>10332</v>
      </c>
      <c r="C1170" s="552" t="s">
        <v>10333</v>
      </c>
      <c r="D1170" s="585" t="s">
        <v>10326</v>
      </c>
      <c r="E1170" s="560" t="s">
        <v>10334</v>
      </c>
      <c r="F1170" s="560"/>
      <c r="G1170" s="560" t="s">
        <v>3784</v>
      </c>
      <c r="H1170" s="390">
        <v>44776</v>
      </c>
      <c r="I1170" s="736">
        <f t="shared" ca="1" si="1"/>
        <v>1254</v>
      </c>
      <c r="J1170" s="390">
        <v>44784</v>
      </c>
      <c r="K1170" s="389" t="s">
        <v>10335</v>
      </c>
      <c r="L1170" s="629">
        <v>11465</v>
      </c>
      <c r="M1170" s="630"/>
      <c r="N1170" s="630" t="s">
        <v>1230</v>
      </c>
      <c r="O1170" s="634" t="s">
        <v>10336</v>
      </c>
      <c r="P1170" s="389" t="s">
        <v>10337</v>
      </c>
      <c r="Q1170" s="737"/>
      <c r="R1170" s="484"/>
      <c r="S1170" s="560"/>
      <c r="T1170" s="453"/>
      <c r="U1170" s="560"/>
      <c r="V1170" s="730"/>
      <c r="W1170" s="560"/>
      <c r="X1170" s="560"/>
      <c r="Y1170" s="560"/>
      <c r="Z1170" s="560"/>
      <c r="AA1170" s="560"/>
      <c r="AB1170" s="560"/>
      <c r="AC1170" s="560"/>
      <c r="AD1170" s="560"/>
      <c r="AE1170" s="560"/>
      <c r="AF1170" s="560"/>
      <c r="AG1170" s="560"/>
      <c r="AH1170" s="560"/>
      <c r="AI1170" s="560"/>
      <c r="AJ1170" s="560"/>
      <c r="AK1170" s="560"/>
    </row>
    <row r="1171" spans="1:37" ht="30" customHeight="1">
      <c r="A1171" s="450" t="s">
        <v>10338</v>
      </c>
      <c r="B1171" s="552" t="s">
        <v>10339</v>
      </c>
      <c r="C1171" s="552" t="s">
        <v>10340</v>
      </c>
      <c r="D1171" s="585" t="s">
        <v>10341</v>
      </c>
      <c r="E1171" s="560" t="s">
        <v>10342</v>
      </c>
      <c r="F1171" s="560"/>
      <c r="G1171" s="560" t="s">
        <v>3833</v>
      </c>
      <c r="H1171" s="390">
        <v>44776</v>
      </c>
      <c r="I1171" s="736">
        <f t="shared" ca="1" si="1"/>
        <v>1254</v>
      </c>
      <c r="J1171" s="390">
        <v>44778</v>
      </c>
      <c r="K1171" s="389" t="s">
        <v>10343</v>
      </c>
      <c r="L1171" s="629">
        <v>24619</v>
      </c>
      <c r="M1171" s="630"/>
      <c r="N1171" s="630" t="s">
        <v>1230</v>
      </c>
      <c r="O1171" s="634" t="s">
        <v>10344</v>
      </c>
      <c r="P1171" s="389" t="s">
        <v>10345</v>
      </c>
      <c r="Q1171" s="737"/>
      <c r="R1171" s="484"/>
      <c r="S1171" s="560"/>
      <c r="T1171" s="453"/>
      <c r="U1171" s="560"/>
      <c r="V1171" s="730"/>
      <c r="W1171" s="560"/>
      <c r="X1171" s="560"/>
      <c r="Y1171" s="560"/>
      <c r="Z1171" s="560"/>
      <c r="AA1171" s="560"/>
      <c r="AB1171" s="560"/>
      <c r="AC1171" s="560"/>
      <c r="AD1171" s="560"/>
      <c r="AE1171" s="560"/>
      <c r="AF1171" s="560"/>
      <c r="AG1171" s="560"/>
      <c r="AH1171" s="560"/>
      <c r="AI1171" s="560"/>
      <c r="AJ1171" s="560"/>
      <c r="AK1171" s="560"/>
    </row>
    <row r="1172" spans="1:37" ht="30" customHeight="1">
      <c r="A1172" s="450" t="s">
        <v>10346</v>
      </c>
      <c r="B1172" s="552" t="s">
        <v>10347</v>
      </c>
      <c r="C1172" s="552" t="s">
        <v>10348</v>
      </c>
      <c r="D1172" s="585" t="s">
        <v>10349</v>
      </c>
      <c r="E1172" s="560" t="s">
        <v>10350</v>
      </c>
      <c r="F1172" s="560"/>
      <c r="G1172" s="560" t="s">
        <v>3833</v>
      </c>
      <c r="H1172" s="390">
        <v>44782</v>
      </c>
      <c r="I1172" s="736">
        <f t="shared" ca="1" si="1"/>
        <v>1248</v>
      </c>
      <c r="J1172" s="390">
        <v>44782</v>
      </c>
      <c r="K1172" s="389" t="s">
        <v>10351</v>
      </c>
      <c r="L1172" s="629">
        <v>3500</v>
      </c>
      <c r="M1172" s="630"/>
      <c r="N1172" s="630" t="s">
        <v>1230</v>
      </c>
      <c r="O1172" s="634" t="s">
        <v>10352</v>
      </c>
      <c r="P1172" s="389" t="s">
        <v>10353</v>
      </c>
      <c r="Q1172" s="737"/>
      <c r="R1172" s="484"/>
      <c r="S1172" s="560"/>
      <c r="T1172" s="453"/>
      <c r="U1172" s="560"/>
      <c r="V1172" s="730"/>
      <c r="W1172" s="560"/>
      <c r="X1172" s="560"/>
      <c r="Y1172" s="560"/>
      <c r="Z1172" s="560"/>
      <c r="AA1172" s="560"/>
      <c r="AB1172" s="560"/>
      <c r="AC1172" s="560"/>
      <c r="AD1172" s="560"/>
      <c r="AE1172" s="560"/>
      <c r="AF1172" s="560"/>
      <c r="AG1172" s="560"/>
      <c r="AH1172" s="560"/>
      <c r="AI1172" s="560"/>
      <c r="AJ1172" s="560"/>
      <c r="AK1172" s="560"/>
    </row>
    <row r="1173" spans="1:37" ht="30" customHeight="1">
      <c r="A1173" s="450" t="s">
        <v>10354</v>
      </c>
      <c r="B1173" s="552" t="s">
        <v>10355</v>
      </c>
      <c r="C1173" s="552" t="s">
        <v>10356</v>
      </c>
      <c r="D1173" s="585" t="s">
        <v>10357</v>
      </c>
      <c r="E1173" s="560" t="s">
        <v>10358</v>
      </c>
      <c r="F1173" s="560"/>
      <c r="G1173" s="560" t="s">
        <v>3833</v>
      </c>
      <c r="H1173" s="390">
        <v>44782</v>
      </c>
      <c r="I1173" s="736">
        <f t="shared" ca="1" si="1"/>
        <v>1248</v>
      </c>
      <c r="J1173" s="390">
        <v>44783</v>
      </c>
      <c r="K1173" s="389" t="s">
        <v>10359</v>
      </c>
      <c r="L1173" s="629">
        <v>3500</v>
      </c>
      <c r="M1173" s="630"/>
      <c r="N1173" s="630" t="s">
        <v>1230</v>
      </c>
      <c r="O1173" s="634" t="s">
        <v>10360</v>
      </c>
      <c r="P1173" s="389" t="s">
        <v>10361</v>
      </c>
      <c r="Q1173" s="737"/>
      <c r="R1173" s="484"/>
      <c r="S1173" s="560"/>
      <c r="T1173" s="453"/>
      <c r="U1173" s="560"/>
      <c r="V1173" s="730"/>
      <c r="W1173" s="560"/>
      <c r="X1173" s="560"/>
      <c r="Y1173" s="560"/>
      <c r="Z1173" s="560"/>
      <c r="AA1173" s="560"/>
      <c r="AB1173" s="560"/>
      <c r="AC1173" s="560"/>
      <c r="AD1173" s="560"/>
      <c r="AE1173" s="560"/>
      <c r="AF1173" s="560"/>
      <c r="AG1173" s="560"/>
      <c r="AH1173" s="560"/>
      <c r="AI1173" s="560"/>
      <c r="AJ1173" s="560"/>
      <c r="AK1173" s="560"/>
    </row>
    <row r="1174" spans="1:37" ht="30" customHeight="1">
      <c r="A1174" s="450" t="s">
        <v>10362</v>
      </c>
      <c r="B1174" s="552" t="s">
        <v>10363</v>
      </c>
      <c r="C1174" s="552" t="s">
        <v>3021</v>
      </c>
      <c r="D1174" s="585" t="s">
        <v>7132</v>
      </c>
      <c r="E1174" s="560" t="s">
        <v>10364</v>
      </c>
      <c r="F1174" s="560"/>
      <c r="G1174" s="560" t="s">
        <v>7409</v>
      </c>
      <c r="H1174" s="390">
        <v>44782</v>
      </c>
      <c r="I1174" s="736">
        <f t="shared" ca="1" si="1"/>
        <v>1248</v>
      </c>
      <c r="J1174" s="390">
        <v>44782</v>
      </c>
      <c r="K1174" s="389" t="s">
        <v>10365</v>
      </c>
      <c r="L1174" s="629">
        <v>3500</v>
      </c>
      <c r="M1174" s="630"/>
      <c r="N1174" s="630" t="s">
        <v>1230</v>
      </c>
      <c r="O1174" s="634" t="s">
        <v>10366</v>
      </c>
      <c r="P1174" s="389" t="s">
        <v>10367</v>
      </c>
      <c r="Q1174" s="737"/>
      <c r="R1174" s="484"/>
      <c r="S1174" s="560"/>
      <c r="T1174" s="453"/>
      <c r="U1174" s="560"/>
      <c r="V1174" s="730"/>
      <c r="W1174" s="560"/>
      <c r="X1174" s="560"/>
      <c r="Y1174" s="560"/>
      <c r="Z1174" s="560"/>
      <c r="AA1174" s="560"/>
      <c r="AB1174" s="560"/>
      <c r="AC1174" s="560"/>
      <c r="AD1174" s="560"/>
      <c r="AE1174" s="560"/>
      <c r="AF1174" s="560"/>
      <c r="AG1174" s="560"/>
      <c r="AH1174" s="560"/>
      <c r="AI1174" s="560"/>
      <c r="AJ1174" s="560"/>
      <c r="AK1174" s="560"/>
    </row>
    <row r="1175" spans="1:37" ht="30" customHeight="1">
      <c r="A1175" s="450" t="s">
        <v>10368</v>
      </c>
      <c r="B1175" s="552" t="s">
        <v>10369</v>
      </c>
      <c r="C1175" s="552" t="s">
        <v>10370</v>
      </c>
      <c r="D1175" s="585" t="s">
        <v>10371</v>
      </c>
      <c r="E1175" s="560" t="s">
        <v>10372</v>
      </c>
      <c r="F1175" s="560" t="s">
        <v>8041</v>
      </c>
      <c r="G1175" s="560" t="s">
        <v>3784</v>
      </c>
      <c r="H1175" s="390">
        <v>44809</v>
      </c>
      <c r="I1175" s="736">
        <f t="shared" ca="1" si="1"/>
        <v>1221</v>
      </c>
      <c r="J1175" s="390">
        <v>44809</v>
      </c>
      <c r="K1175" s="389" t="s">
        <v>10373</v>
      </c>
      <c r="L1175" s="629">
        <v>3500</v>
      </c>
      <c r="M1175" s="630"/>
      <c r="N1175" s="630" t="s">
        <v>1230</v>
      </c>
      <c r="O1175" s="634" t="s">
        <v>10374</v>
      </c>
      <c r="P1175" s="389" t="s">
        <v>10375</v>
      </c>
      <c r="Q1175" s="737"/>
      <c r="R1175" s="484"/>
      <c r="S1175" s="560"/>
      <c r="T1175" s="453"/>
      <c r="U1175" s="560"/>
      <c r="V1175" s="730"/>
      <c r="W1175" s="560"/>
      <c r="X1175" s="560"/>
      <c r="Y1175" s="560"/>
      <c r="Z1175" s="560"/>
      <c r="AA1175" s="560"/>
      <c r="AB1175" s="560"/>
      <c r="AC1175" s="560"/>
      <c r="AD1175" s="560"/>
      <c r="AE1175" s="560"/>
      <c r="AF1175" s="560"/>
      <c r="AG1175" s="560"/>
      <c r="AH1175" s="560"/>
      <c r="AI1175" s="560"/>
      <c r="AJ1175" s="560"/>
      <c r="AK1175" s="560"/>
    </row>
    <row r="1176" spans="1:37" ht="30" customHeight="1">
      <c r="A1176" s="450" t="s">
        <v>10376</v>
      </c>
      <c r="B1176" s="552" t="s">
        <v>10377</v>
      </c>
      <c r="C1176" s="552" t="s">
        <v>10378</v>
      </c>
      <c r="D1176" s="585" t="s">
        <v>10379</v>
      </c>
      <c r="E1176" s="560" t="s">
        <v>10380</v>
      </c>
      <c r="F1176" s="560"/>
      <c r="G1176" s="560" t="s">
        <v>3833</v>
      </c>
      <c r="H1176" s="390">
        <v>44789</v>
      </c>
      <c r="I1176" s="736">
        <f t="shared" ca="1" si="1"/>
        <v>1241</v>
      </c>
      <c r="J1176" s="390">
        <v>44797</v>
      </c>
      <c r="K1176" s="389" t="s">
        <v>10381</v>
      </c>
      <c r="L1176" s="629">
        <v>3500</v>
      </c>
      <c r="M1176" s="630"/>
      <c r="N1176" s="630" t="s">
        <v>1230</v>
      </c>
      <c r="O1176" s="634" t="s">
        <v>10382</v>
      </c>
      <c r="P1176" s="389" t="s">
        <v>10383</v>
      </c>
      <c r="Q1176" s="737"/>
      <c r="R1176" s="484"/>
      <c r="S1176" s="560"/>
      <c r="T1176" s="453"/>
      <c r="U1176" s="560"/>
      <c r="V1176" s="730"/>
      <c r="W1176" s="560"/>
      <c r="X1176" s="560"/>
      <c r="Y1176" s="560"/>
      <c r="Z1176" s="560"/>
      <c r="AA1176" s="560"/>
      <c r="AB1176" s="560"/>
      <c r="AC1176" s="560"/>
      <c r="AD1176" s="560"/>
      <c r="AE1176" s="560"/>
      <c r="AF1176" s="560"/>
      <c r="AG1176" s="560"/>
      <c r="AH1176" s="560"/>
      <c r="AI1176" s="560"/>
      <c r="AJ1176" s="560"/>
      <c r="AK1176" s="560"/>
    </row>
    <row r="1177" spans="1:37" ht="30" customHeight="1">
      <c r="A1177" s="450" t="s">
        <v>10384</v>
      </c>
      <c r="B1177" s="552" t="s">
        <v>10385</v>
      </c>
      <c r="C1177" s="552" t="s">
        <v>10386</v>
      </c>
      <c r="D1177" s="585" t="s">
        <v>6534</v>
      </c>
      <c r="E1177" s="560" t="s">
        <v>10387</v>
      </c>
      <c r="F1177" s="560" t="s">
        <v>10388</v>
      </c>
      <c r="G1177" s="560" t="s">
        <v>4991</v>
      </c>
      <c r="H1177" s="390">
        <v>44789</v>
      </c>
      <c r="I1177" s="736">
        <f t="shared" ca="1" si="1"/>
        <v>1241</v>
      </c>
      <c r="J1177" s="390">
        <v>44831</v>
      </c>
      <c r="K1177" s="389" t="s">
        <v>10389</v>
      </c>
      <c r="L1177" s="629">
        <v>4408</v>
      </c>
      <c r="M1177" s="630"/>
      <c r="N1177" s="630" t="s">
        <v>1230</v>
      </c>
      <c r="O1177" s="634" t="s">
        <v>10390</v>
      </c>
      <c r="P1177" s="389" t="s">
        <v>10391</v>
      </c>
      <c r="Q1177" s="737"/>
      <c r="R1177" s="484"/>
      <c r="S1177" s="560"/>
      <c r="T1177" s="453"/>
      <c r="U1177" s="560"/>
      <c r="V1177" s="730"/>
      <c r="W1177" s="560"/>
      <c r="X1177" s="560"/>
      <c r="Y1177" s="560"/>
      <c r="Z1177" s="560"/>
      <c r="AA1177" s="560"/>
      <c r="AB1177" s="560"/>
      <c r="AC1177" s="560"/>
      <c r="AD1177" s="560"/>
      <c r="AE1177" s="560"/>
      <c r="AF1177" s="560"/>
      <c r="AG1177" s="560"/>
      <c r="AH1177" s="560"/>
      <c r="AI1177" s="560"/>
      <c r="AJ1177" s="560"/>
      <c r="AK1177" s="560"/>
    </row>
    <row r="1178" spans="1:37" ht="30" customHeight="1">
      <c r="A1178" s="450" t="s">
        <v>10392</v>
      </c>
      <c r="B1178" s="552" t="s">
        <v>10393</v>
      </c>
      <c r="C1178" s="552" t="s">
        <v>10394</v>
      </c>
      <c r="D1178" s="585" t="s">
        <v>10395</v>
      </c>
      <c r="E1178" s="560" t="s">
        <v>10396</v>
      </c>
      <c r="F1178" s="560"/>
      <c r="G1178" s="560" t="s">
        <v>9844</v>
      </c>
      <c r="H1178" s="390">
        <v>44792</v>
      </c>
      <c r="I1178" s="736">
        <f t="shared" ca="1" si="1"/>
        <v>1238</v>
      </c>
      <c r="J1178" s="390">
        <v>44795</v>
      </c>
      <c r="K1178" s="389" t="s">
        <v>10397</v>
      </c>
      <c r="L1178" s="629">
        <v>3500</v>
      </c>
      <c r="M1178" s="630"/>
      <c r="N1178" s="630" t="s">
        <v>1230</v>
      </c>
      <c r="O1178" s="634" t="s">
        <v>10398</v>
      </c>
      <c r="P1178" s="389" t="s">
        <v>10399</v>
      </c>
      <c r="Q1178" s="737"/>
      <c r="R1178" s="484"/>
      <c r="S1178" s="560"/>
      <c r="T1178" s="453"/>
      <c r="U1178" s="560"/>
      <c r="V1178" s="730"/>
      <c r="W1178" s="560"/>
      <c r="X1178" s="560"/>
      <c r="Y1178" s="560"/>
      <c r="Z1178" s="560"/>
      <c r="AA1178" s="560"/>
      <c r="AB1178" s="560"/>
      <c r="AC1178" s="560"/>
      <c r="AD1178" s="560"/>
      <c r="AE1178" s="560"/>
      <c r="AF1178" s="560"/>
      <c r="AG1178" s="560"/>
      <c r="AH1178" s="560"/>
      <c r="AI1178" s="560"/>
      <c r="AJ1178" s="560"/>
      <c r="AK1178" s="560"/>
    </row>
    <row r="1179" spans="1:37" ht="30" customHeight="1">
      <c r="A1179" s="450" t="s">
        <v>10400</v>
      </c>
      <c r="B1179" s="552" t="s">
        <v>10401</v>
      </c>
      <c r="C1179" s="552" t="s">
        <v>10402</v>
      </c>
      <c r="D1179" s="585" t="s">
        <v>10403</v>
      </c>
      <c r="E1179" s="560" t="s">
        <v>10404</v>
      </c>
      <c r="F1179" s="560"/>
      <c r="G1179" s="560" t="s">
        <v>7256</v>
      </c>
      <c r="H1179" s="390">
        <v>44792</v>
      </c>
      <c r="I1179" s="736">
        <f t="shared" ca="1" si="1"/>
        <v>1238</v>
      </c>
      <c r="J1179" s="390">
        <v>44796</v>
      </c>
      <c r="K1179" s="389" t="s">
        <v>10405</v>
      </c>
      <c r="L1179" s="629">
        <v>25485</v>
      </c>
      <c r="M1179" s="630"/>
      <c r="N1179" s="630" t="s">
        <v>1230</v>
      </c>
      <c r="O1179" s="634" t="s">
        <v>10406</v>
      </c>
      <c r="P1179" s="389" t="s">
        <v>10407</v>
      </c>
      <c r="Q1179" s="737"/>
      <c r="R1179" s="484"/>
      <c r="S1179" s="560"/>
      <c r="T1179" s="453"/>
      <c r="U1179" s="560"/>
      <c r="V1179" s="730"/>
      <c r="W1179" s="560"/>
      <c r="X1179" s="560"/>
      <c r="Y1179" s="560"/>
      <c r="Z1179" s="560"/>
      <c r="AA1179" s="560"/>
      <c r="AB1179" s="560"/>
      <c r="AC1179" s="560"/>
      <c r="AD1179" s="560"/>
      <c r="AE1179" s="560"/>
      <c r="AF1179" s="560"/>
      <c r="AG1179" s="560"/>
      <c r="AH1179" s="560"/>
      <c r="AI1179" s="560"/>
      <c r="AJ1179" s="560"/>
      <c r="AK1179" s="560"/>
    </row>
    <row r="1180" spans="1:37" ht="30" customHeight="1">
      <c r="A1180" s="450" t="s">
        <v>10408</v>
      </c>
      <c r="B1180" s="552" t="s">
        <v>10409</v>
      </c>
      <c r="C1180" s="552" t="s">
        <v>10410</v>
      </c>
      <c r="D1180" s="585" t="s">
        <v>10411</v>
      </c>
      <c r="E1180" s="560" t="s">
        <v>10412</v>
      </c>
      <c r="F1180" s="560"/>
      <c r="G1180" s="560" t="s">
        <v>3833</v>
      </c>
      <c r="H1180" s="390">
        <v>44776</v>
      </c>
      <c r="I1180" s="736">
        <f t="shared" ca="1" si="1"/>
        <v>1254</v>
      </c>
      <c r="J1180" s="390">
        <v>44776</v>
      </c>
      <c r="K1180" s="389" t="s">
        <v>10413</v>
      </c>
      <c r="L1180" s="629">
        <v>3500</v>
      </c>
      <c r="M1180" s="630"/>
      <c r="N1180" s="630" t="s">
        <v>1230</v>
      </c>
      <c r="O1180" s="634" t="s">
        <v>10414</v>
      </c>
      <c r="P1180" s="389" t="s">
        <v>10415</v>
      </c>
      <c r="Q1180" s="737"/>
      <c r="R1180" s="484"/>
      <c r="S1180" s="560"/>
      <c r="T1180" s="453"/>
      <c r="U1180" s="560"/>
      <c r="V1180" s="730"/>
      <c r="W1180" s="560"/>
      <c r="X1180" s="560"/>
      <c r="Y1180" s="560"/>
      <c r="Z1180" s="560"/>
      <c r="AA1180" s="560"/>
      <c r="AB1180" s="560"/>
      <c r="AC1180" s="560"/>
      <c r="AD1180" s="560"/>
      <c r="AE1180" s="560"/>
      <c r="AF1180" s="560"/>
      <c r="AG1180" s="560"/>
      <c r="AH1180" s="560"/>
      <c r="AI1180" s="560"/>
      <c r="AJ1180" s="560"/>
      <c r="AK1180" s="560"/>
    </row>
    <row r="1181" spans="1:37" ht="30" customHeight="1">
      <c r="A1181" s="471" t="s">
        <v>10416</v>
      </c>
      <c r="B1181" s="48" t="s">
        <v>10417</v>
      </c>
      <c r="C1181" s="48" t="s">
        <v>10418</v>
      </c>
      <c r="D1181" s="724" t="s">
        <v>10419</v>
      </c>
      <c r="E1181" s="725" t="s">
        <v>10420</v>
      </c>
      <c r="F1181" s="725"/>
      <c r="G1181" s="725" t="s">
        <v>3814</v>
      </c>
      <c r="H1181" s="138">
        <v>44792</v>
      </c>
      <c r="I1181" s="741">
        <f t="shared" ca="1" si="1"/>
        <v>1238</v>
      </c>
      <c r="J1181" s="138">
        <v>44796</v>
      </c>
      <c r="K1181" s="137" t="s">
        <v>10421</v>
      </c>
      <c r="L1181" s="650">
        <v>3500</v>
      </c>
      <c r="M1181" s="651"/>
      <c r="N1181" s="651" t="s">
        <v>1230</v>
      </c>
      <c r="O1181" s="652" t="s">
        <v>10422</v>
      </c>
      <c r="P1181" s="137" t="s">
        <v>10423</v>
      </c>
      <c r="Q1181" s="742"/>
      <c r="R1181" s="579"/>
      <c r="S1181" s="725"/>
      <c r="T1181" s="474"/>
      <c r="U1181" s="725"/>
      <c r="V1181" s="743"/>
      <c r="W1181" s="725"/>
      <c r="X1181" s="725"/>
      <c r="Y1181" s="725"/>
      <c r="Z1181" s="725"/>
      <c r="AA1181" s="725"/>
      <c r="AB1181" s="725"/>
      <c r="AC1181" s="725"/>
      <c r="AD1181" s="725"/>
      <c r="AE1181" s="725"/>
      <c r="AF1181" s="725"/>
      <c r="AG1181" s="725"/>
      <c r="AH1181" s="725"/>
      <c r="AI1181" s="725"/>
      <c r="AJ1181" s="725"/>
      <c r="AK1181" s="725"/>
    </row>
    <row r="1182" spans="1:37" ht="30" customHeight="1">
      <c r="A1182" s="450" t="s">
        <v>10424</v>
      </c>
      <c r="B1182" s="552" t="s">
        <v>10425</v>
      </c>
      <c r="C1182" s="552" t="s">
        <v>10426</v>
      </c>
      <c r="D1182" s="585" t="s">
        <v>10427</v>
      </c>
      <c r="E1182" s="560" t="s">
        <v>10428</v>
      </c>
      <c r="F1182" s="560"/>
      <c r="G1182" s="560" t="s">
        <v>3833</v>
      </c>
      <c r="H1182" s="390">
        <v>44809</v>
      </c>
      <c r="I1182" s="736">
        <f t="shared" ca="1" si="1"/>
        <v>1221</v>
      </c>
      <c r="J1182" s="390">
        <v>44838</v>
      </c>
      <c r="K1182" s="389" t="s">
        <v>10429</v>
      </c>
      <c r="L1182" s="629">
        <v>3500</v>
      </c>
      <c r="M1182" s="630"/>
      <c r="N1182" s="630" t="s">
        <v>1230</v>
      </c>
      <c r="O1182" s="634" t="s">
        <v>10430</v>
      </c>
      <c r="P1182" s="389" t="s">
        <v>10431</v>
      </c>
      <c r="Q1182" s="737"/>
      <c r="R1182" s="484"/>
      <c r="S1182" s="560"/>
      <c r="T1182" s="453"/>
      <c r="U1182" s="560"/>
      <c r="V1182" s="730"/>
      <c r="W1182" s="560"/>
      <c r="X1182" s="560"/>
      <c r="Y1182" s="560"/>
      <c r="Z1182" s="560"/>
      <c r="AA1182" s="560"/>
      <c r="AB1182" s="560"/>
      <c r="AC1182" s="560"/>
      <c r="AD1182" s="560"/>
      <c r="AE1182" s="560"/>
      <c r="AF1182" s="560"/>
      <c r="AG1182" s="560"/>
      <c r="AH1182" s="560"/>
      <c r="AI1182" s="560"/>
      <c r="AJ1182" s="560"/>
      <c r="AK1182" s="560"/>
    </row>
    <row r="1183" spans="1:37" ht="30" customHeight="1">
      <c r="A1183" s="450" t="s">
        <v>10432</v>
      </c>
      <c r="B1183" s="735" t="s">
        <v>10433</v>
      </c>
      <c r="C1183" s="735" t="s">
        <v>10434</v>
      </c>
      <c r="D1183" s="589" t="s">
        <v>10435</v>
      </c>
      <c r="E1183" s="560" t="s">
        <v>10436</v>
      </c>
      <c r="F1183" s="560"/>
      <c r="G1183" s="560" t="s">
        <v>3788</v>
      </c>
      <c r="H1183" s="455">
        <v>44817</v>
      </c>
      <c r="I1183" s="391">
        <f t="shared" ca="1" si="1"/>
        <v>1213</v>
      </c>
      <c r="J1183" s="455">
        <v>44854</v>
      </c>
      <c r="K1183" s="456" t="s">
        <v>10437</v>
      </c>
      <c r="L1183" s="629">
        <v>3500</v>
      </c>
      <c r="M1183" s="630"/>
      <c r="N1183" s="630" t="s">
        <v>1230</v>
      </c>
      <c r="O1183" s="634" t="s">
        <v>10438</v>
      </c>
      <c r="P1183" s="389" t="s">
        <v>10439</v>
      </c>
      <c r="Q1183" s="632"/>
      <c r="R1183" s="456"/>
      <c r="S1183" s="55"/>
      <c r="T1183" s="633"/>
      <c r="U1183" s="394"/>
      <c r="V1183" s="578"/>
      <c r="W1183" s="394"/>
      <c r="X1183" s="394"/>
      <c r="Y1183" s="394"/>
      <c r="Z1183" s="394"/>
      <c r="AA1183" s="394"/>
      <c r="AB1183" s="394"/>
      <c r="AC1183" s="394"/>
      <c r="AD1183" s="394"/>
      <c r="AE1183" s="394"/>
      <c r="AF1183" s="394"/>
      <c r="AG1183" s="394"/>
      <c r="AH1183" s="394"/>
      <c r="AI1183" s="394"/>
      <c r="AJ1183" s="394"/>
      <c r="AK1183" s="394"/>
    </row>
    <row r="1184" spans="1:37" ht="30" customHeight="1">
      <c r="A1184" s="450" t="s">
        <v>10440</v>
      </c>
      <c r="B1184" s="735" t="s">
        <v>10441</v>
      </c>
      <c r="C1184" s="735" t="s">
        <v>10442</v>
      </c>
      <c r="D1184" s="589" t="s">
        <v>4602</v>
      </c>
      <c r="E1184" s="560" t="s">
        <v>10443</v>
      </c>
      <c r="F1184" s="560"/>
      <c r="G1184" s="560" t="s">
        <v>3833</v>
      </c>
      <c r="H1184" s="455">
        <v>44817</v>
      </c>
      <c r="I1184" s="391">
        <f t="shared" ca="1" si="1"/>
        <v>1213</v>
      </c>
      <c r="J1184" s="455">
        <v>44817</v>
      </c>
      <c r="K1184" s="456" t="s">
        <v>10444</v>
      </c>
      <c r="L1184" s="629">
        <v>15689</v>
      </c>
      <c r="M1184" s="630"/>
      <c r="N1184" s="630" t="s">
        <v>1230</v>
      </c>
      <c r="O1184" s="634" t="s">
        <v>10445</v>
      </c>
      <c r="P1184" s="389" t="s">
        <v>10446</v>
      </c>
      <c r="Q1184" s="632"/>
      <c r="R1184" s="456"/>
      <c r="S1184" s="55"/>
      <c r="T1184" s="633"/>
      <c r="U1184" s="394"/>
      <c r="V1184" s="578"/>
      <c r="W1184" s="394"/>
      <c r="X1184" s="394"/>
      <c r="Y1184" s="394"/>
      <c r="Z1184" s="394"/>
      <c r="AA1184" s="394"/>
      <c r="AB1184" s="394"/>
      <c r="AC1184" s="394"/>
      <c r="AD1184" s="394"/>
      <c r="AE1184" s="394"/>
      <c r="AF1184" s="394"/>
      <c r="AG1184" s="394"/>
      <c r="AH1184" s="394"/>
      <c r="AI1184" s="394"/>
      <c r="AJ1184" s="394"/>
      <c r="AK1184" s="394"/>
    </row>
    <row r="1185" spans="1:37" ht="30" customHeight="1">
      <c r="A1185" s="450" t="s">
        <v>10447</v>
      </c>
      <c r="B1185" s="735" t="s">
        <v>10448</v>
      </c>
      <c r="C1185" s="735" t="s">
        <v>10449</v>
      </c>
      <c r="D1185" s="456" t="s">
        <v>10450</v>
      </c>
      <c r="E1185" s="560" t="s">
        <v>10451</v>
      </c>
      <c r="F1185" s="560"/>
      <c r="G1185" s="560" t="s">
        <v>3784</v>
      </c>
      <c r="H1185" s="455">
        <v>44817</v>
      </c>
      <c r="I1185" s="391">
        <f t="shared" ca="1" si="1"/>
        <v>1213</v>
      </c>
      <c r="J1185" s="455">
        <v>44820</v>
      </c>
      <c r="K1185" s="456" t="s">
        <v>10452</v>
      </c>
      <c r="L1185" s="629">
        <v>3500</v>
      </c>
      <c r="M1185" s="630"/>
      <c r="N1185" s="630" t="s">
        <v>1230</v>
      </c>
      <c r="O1185" s="634" t="s">
        <v>10453</v>
      </c>
      <c r="P1185" s="389" t="s">
        <v>10454</v>
      </c>
      <c r="Q1185" s="632"/>
      <c r="R1185" s="456"/>
      <c r="S1185" s="55"/>
      <c r="T1185" s="633"/>
      <c r="U1185" s="394"/>
      <c r="V1185" s="578"/>
      <c r="W1185" s="394"/>
      <c r="X1185" s="394"/>
      <c r="Y1185" s="394"/>
      <c r="Z1185" s="394"/>
      <c r="AA1185" s="394"/>
      <c r="AB1185" s="394"/>
      <c r="AC1185" s="394"/>
      <c r="AD1185" s="394"/>
      <c r="AE1185" s="394"/>
      <c r="AF1185" s="394"/>
      <c r="AG1185" s="394"/>
      <c r="AH1185" s="394"/>
      <c r="AI1185" s="394"/>
      <c r="AJ1185" s="394"/>
      <c r="AK1185" s="394"/>
    </row>
    <row r="1186" spans="1:37" ht="30" customHeight="1">
      <c r="A1186" s="450" t="s">
        <v>10455</v>
      </c>
      <c r="B1186" s="735" t="s">
        <v>10456</v>
      </c>
      <c r="C1186" s="735" t="s">
        <v>10457</v>
      </c>
      <c r="D1186" s="589" t="s">
        <v>10458</v>
      </c>
      <c r="E1186" s="560" t="s">
        <v>10459</v>
      </c>
      <c r="F1186" s="560"/>
      <c r="G1186" s="560" t="s">
        <v>10060</v>
      </c>
      <c r="H1186" s="455">
        <v>44817</v>
      </c>
      <c r="I1186" s="391">
        <f t="shared" ca="1" si="1"/>
        <v>1213</v>
      </c>
      <c r="J1186" s="455">
        <v>44818</v>
      </c>
      <c r="K1186" s="456" t="s">
        <v>10460</v>
      </c>
      <c r="L1186" s="629">
        <v>3500</v>
      </c>
      <c r="M1186" s="630"/>
      <c r="N1186" s="630" t="s">
        <v>1230</v>
      </c>
      <c r="O1186" s="634" t="s">
        <v>10461</v>
      </c>
      <c r="P1186" s="389" t="s">
        <v>10462</v>
      </c>
      <c r="Q1186" s="632"/>
      <c r="R1186" s="456"/>
      <c r="S1186" s="55"/>
      <c r="T1186" s="633"/>
      <c r="U1186" s="394"/>
      <c r="V1186" s="578"/>
      <c r="W1186" s="394"/>
      <c r="X1186" s="394"/>
      <c r="Y1186" s="394"/>
      <c r="Z1186" s="394"/>
      <c r="AA1186" s="394"/>
      <c r="AB1186" s="394"/>
      <c r="AC1186" s="394"/>
      <c r="AD1186" s="394"/>
      <c r="AE1186" s="394"/>
      <c r="AF1186" s="394"/>
      <c r="AG1186" s="394"/>
      <c r="AH1186" s="394"/>
      <c r="AI1186" s="394"/>
      <c r="AJ1186" s="394"/>
      <c r="AK1186" s="394"/>
    </row>
    <row r="1187" spans="1:37" ht="30" customHeight="1">
      <c r="A1187" s="450" t="s">
        <v>10463</v>
      </c>
      <c r="B1187" s="552" t="s">
        <v>10464</v>
      </c>
      <c r="C1187" s="552" t="s">
        <v>10465</v>
      </c>
      <c r="D1187" s="585" t="s">
        <v>6180</v>
      </c>
      <c r="E1187" s="560" t="s">
        <v>10466</v>
      </c>
      <c r="F1187" s="560"/>
      <c r="G1187" s="560" t="s">
        <v>10467</v>
      </c>
      <c r="H1187" s="455">
        <v>44824</v>
      </c>
      <c r="I1187" s="391">
        <f t="shared" ca="1" si="1"/>
        <v>1206</v>
      </c>
      <c r="J1187" s="455">
        <v>44826</v>
      </c>
      <c r="K1187" s="456" t="s">
        <v>10468</v>
      </c>
      <c r="L1187" s="629">
        <v>27257</v>
      </c>
      <c r="M1187" s="630"/>
      <c r="N1187" s="630" t="s">
        <v>1230</v>
      </c>
      <c r="O1187" s="634" t="s">
        <v>10469</v>
      </c>
      <c r="P1187" s="389" t="s">
        <v>10470</v>
      </c>
      <c r="Q1187" s="632"/>
      <c r="R1187" s="456"/>
      <c r="S1187" s="55"/>
      <c r="T1187" s="633"/>
      <c r="U1187" s="394"/>
      <c r="V1187" s="578"/>
      <c r="W1187" s="394"/>
      <c r="X1187" s="394"/>
      <c r="Y1187" s="394"/>
      <c r="Z1187" s="394"/>
      <c r="AA1187" s="394"/>
      <c r="AB1187" s="394"/>
      <c r="AC1187" s="394"/>
      <c r="AD1187" s="394"/>
      <c r="AE1187" s="394"/>
      <c r="AF1187" s="394"/>
      <c r="AG1187" s="394"/>
      <c r="AH1187" s="394"/>
      <c r="AI1187" s="394"/>
      <c r="AJ1187" s="394"/>
      <c r="AK1187" s="394"/>
    </row>
    <row r="1188" spans="1:37" ht="30" customHeight="1">
      <c r="A1188" s="450" t="s">
        <v>10471</v>
      </c>
      <c r="B1188" s="735" t="s">
        <v>10472</v>
      </c>
      <c r="C1188" s="552" t="s">
        <v>10473</v>
      </c>
      <c r="D1188" s="585" t="s">
        <v>10474</v>
      </c>
      <c r="E1188" s="560" t="s">
        <v>10475</v>
      </c>
      <c r="F1188" s="560" t="s">
        <v>8010</v>
      </c>
      <c r="G1188" s="560" t="s">
        <v>3833</v>
      </c>
      <c r="H1188" s="455">
        <v>44824</v>
      </c>
      <c r="I1188" s="391">
        <f t="shared" ca="1" si="1"/>
        <v>1206</v>
      </c>
      <c r="J1188" s="455">
        <v>44827</v>
      </c>
      <c r="K1188" s="456" t="s">
        <v>10476</v>
      </c>
      <c r="L1188" s="629">
        <v>3500</v>
      </c>
      <c r="M1188" s="630"/>
      <c r="N1188" s="630" t="s">
        <v>1230</v>
      </c>
      <c r="O1188" s="634" t="s">
        <v>10477</v>
      </c>
      <c r="P1188" s="389" t="s">
        <v>10478</v>
      </c>
      <c r="Q1188" s="632"/>
      <c r="R1188" s="456"/>
      <c r="S1188" s="55"/>
      <c r="T1188" s="633"/>
      <c r="U1188" s="394"/>
      <c r="V1188" s="578"/>
      <c r="W1188" s="394"/>
      <c r="X1188" s="394"/>
      <c r="Y1188" s="394"/>
      <c r="Z1188" s="394"/>
      <c r="AA1188" s="394"/>
      <c r="AB1188" s="394"/>
      <c r="AC1188" s="394"/>
      <c r="AD1188" s="394"/>
      <c r="AE1188" s="394"/>
      <c r="AF1188" s="394"/>
      <c r="AG1188" s="394"/>
      <c r="AH1188" s="394"/>
      <c r="AI1188" s="394"/>
      <c r="AJ1188" s="394"/>
      <c r="AK1188" s="394"/>
    </row>
    <row r="1189" spans="1:37" ht="30" customHeight="1">
      <c r="A1189" s="450" t="s">
        <v>10479</v>
      </c>
      <c r="B1189" s="552" t="s">
        <v>10480</v>
      </c>
      <c r="C1189" s="552" t="s">
        <v>10481</v>
      </c>
      <c r="D1189" s="585" t="s">
        <v>10482</v>
      </c>
      <c r="E1189" s="560" t="s">
        <v>10483</v>
      </c>
      <c r="F1189" s="560"/>
      <c r="G1189" s="560" t="s">
        <v>9844</v>
      </c>
      <c r="H1189" s="455">
        <v>44862</v>
      </c>
      <c r="I1189" s="391">
        <f t="shared" ca="1" si="1"/>
        <v>1168</v>
      </c>
      <c r="J1189" s="455">
        <v>44862</v>
      </c>
      <c r="K1189" s="456" t="s">
        <v>10484</v>
      </c>
      <c r="L1189" s="629" t="s">
        <v>3319</v>
      </c>
      <c r="M1189" s="630"/>
      <c r="N1189" s="630" t="s">
        <v>1230</v>
      </c>
      <c r="O1189" s="634"/>
      <c r="P1189" s="389" t="s">
        <v>10485</v>
      </c>
      <c r="Q1189" s="632"/>
      <c r="R1189" s="456"/>
      <c r="S1189" s="55"/>
      <c r="T1189" s="633"/>
      <c r="U1189" s="394"/>
      <c r="V1189" s="578"/>
      <c r="W1189" s="394"/>
      <c r="X1189" s="394"/>
      <c r="Y1189" s="394"/>
      <c r="Z1189" s="394"/>
      <c r="AA1189" s="394"/>
      <c r="AB1189" s="394"/>
      <c r="AC1189" s="394"/>
      <c r="AD1189" s="394"/>
      <c r="AE1189" s="394"/>
      <c r="AF1189" s="394"/>
      <c r="AG1189" s="394"/>
      <c r="AH1189" s="394"/>
      <c r="AI1189" s="394"/>
      <c r="AJ1189" s="394"/>
      <c r="AK1189" s="394"/>
    </row>
    <row r="1190" spans="1:37" ht="30" customHeight="1">
      <c r="A1190" s="450" t="s">
        <v>10486</v>
      </c>
      <c r="B1190" s="552" t="s">
        <v>10487</v>
      </c>
      <c r="C1190" s="552" t="s">
        <v>10488</v>
      </c>
      <c r="D1190" s="585" t="s">
        <v>10489</v>
      </c>
      <c r="E1190" s="560" t="s">
        <v>10490</v>
      </c>
      <c r="F1190" s="560"/>
      <c r="G1190" s="560" t="s">
        <v>3788</v>
      </c>
      <c r="H1190" s="455">
        <v>44866</v>
      </c>
      <c r="I1190" s="391">
        <f t="shared" ca="1" si="1"/>
        <v>1164</v>
      </c>
      <c r="J1190" s="455">
        <v>44874</v>
      </c>
      <c r="K1190" s="456" t="s">
        <v>10491</v>
      </c>
      <c r="L1190" s="629">
        <v>3500</v>
      </c>
      <c r="M1190" s="630"/>
      <c r="N1190" s="630" t="s">
        <v>1230</v>
      </c>
      <c r="O1190" s="634" t="s">
        <v>10492</v>
      </c>
      <c r="P1190" s="389" t="s">
        <v>10493</v>
      </c>
      <c r="Q1190" s="632"/>
      <c r="R1190" s="456"/>
      <c r="S1190" s="55"/>
      <c r="T1190" s="633"/>
      <c r="U1190" s="394"/>
      <c r="V1190" s="578"/>
      <c r="W1190" s="394"/>
      <c r="X1190" s="394"/>
      <c r="Y1190" s="394"/>
      <c r="Z1190" s="394"/>
      <c r="AA1190" s="394"/>
      <c r="AB1190" s="394"/>
      <c r="AC1190" s="394"/>
      <c r="AD1190" s="394"/>
      <c r="AE1190" s="394"/>
      <c r="AF1190" s="394"/>
      <c r="AG1190" s="394"/>
      <c r="AH1190" s="394"/>
      <c r="AI1190" s="394"/>
      <c r="AJ1190" s="394"/>
      <c r="AK1190" s="394"/>
    </row>
    <row r="1191" spans="1:37" ht="30" customHeight="1">
      <c r="A1191" s="450" t="s">
        <v>10494</v>
      </c>
      <c r="B1191" s="552" t="s">
        <v>10495</v>
      </c>
      <c r="C1191" s="552" t="s">
        <v>10496</v>
      </c>
      <c r="D1191" s="585" t="s">
        <v>10497</v>
      </c>
      <c r="E1191" s="560" t="s">
        <v>10498</v>
      </c>
      <c r="F1191" s="560"/>
      <c r="G1191" s="560" t="s">
        <v>4287</v>
      </c>
      <c r="H1191" s="455">
        <v>44862</v>
      </c>
      <c r="I1191" s="391">
        <f t="shared" ca="1" si="1"/>
        <v>1168</v>
      </c>
      <c r="J1191" s="455">
        <v>44867</v>
      </c>
      <c r="K1191" s="456" t="s">
        <v>10499</v>
      </c>
      <c r="L1191" s="629">
        <v>12560</v>
      </c>
      <c r="M1191" s="630"/>
      <c r="N1191" s="630" t="s">
        <v>1230</v>
      </c>
      <c r="O1191" s="634" t="s">
        <v>10500</v>
      </c>
      <c r="P1191" s="389" t="s">
        <v>10501</v>
      </c>
      <c r="Q1191" s="632"/>
      <c r="R1191" s="456"/>
      <c r="S1191" s="55"/>
      <c r="T1191" s="633"/>
      <c r="U1191" s="394"/>
      <c r="V1191" s="578"/>
      <c r="W1191" s="394"/>
      <c r="X1191" s="394"/>
      <c r="Y1191" s="394"/>
      <c r="Z1191" s="394"/>
      <c r="AA1191" s="394"/>
      <c r="AB1191" s="394"/>
      <c r="AC1191" s="394"/>
      <c r="AD1191" s="394"/>
      <c r="AE1191" s="394"/>
      <c r="AF1191" s="394"/>
      <c r="AG1191" s="394"/>
      <c r="AH1191" s="394"/>
      <c r="AI1191" s="394"/>
      <c r="AJ1191" s="394"/>
      <c r="AK1191" s="394"/>
    </row>
    <row r="1192" spans="1:37" ht="30" customHeight="1">
      <c r="A1192" s="450" t="s">
        <v>10502</v>
      </c>
      <c r="B1192" s="552" t="s">
        <v>10503</v>
      </c>
      <c r="C1192" s="552" t="s">
        <v>10504</v>
      </c>
      <c r="D1192" s="585" t="s">
        <v>10505</v>
      </c>
      <c r="E1192" s="560" t="s">
        <v>10506</v>
      </c>
      <c r="F1192" s="560" t="s">
        <v>8001</v>
      </c>
      <c r="G1192" s="560" t="s">
        <v>3814</v>
      </c>
      <c r="H1192" s="455">
        <v>44846</v>
      </c>
      <c r="I1192" s="391">
        <f t="shared" ca="1" si="1"/>
        <v>1184</v>
      </c>
      <c r="J1192" s="455">
        <v>44894</v>
      </c>
      <c r="K1192" s="456" t="s">
        <v>10507</v>
      </c>
      <c r="L1192" s="629">
        <v>3500</v>
      </c>
      <c r="M1192" s="630"/>
      <c r="N1192" s="630" t="s">
        <v>1230</v>
      </c>
      <c r="O1192" s="634" t="s">
        <v>10508</v>
      </c>
      <c r="P1192" s="389" t="s">
        <v>10509</v>
      </c>
      <c r="Q1192" s="632"/>
      <c r="R1192" s="456"/>
      <c r="S1192" s="55"/>
      <c r="T1192" s="633"/>
      <c r="U1192" s="394"/>
      <c r="V1192" s="578"/>
      <c r="W1192" s="394"/>
      <c r="X1192" s="394"/>
      <c r="Y1192" s="394"/>
      <c r="Z1192" s="394"/>
      <c r="AA1192" s="394"/>
      <c r="AB1192" s="394"/>
      <c r="AC1192" s="394"/>
      <c r="AD1192" s="394"/>
      <c r="AE1192" s="394"/>
      <c r="AF1192" s="394"/>
      <c r="AG1192" s="394"/>
      <c r="AH1192" s="394"/>
      <c r="AI1192" s="394"/>
      <c r="AJ1192" s="394"/>
      <c r="AK1192" s="394"/>
    </row>
    <row r="1193" spans="1:37" ht="30" customHeight="1">
      <c r="A1193" s="450" t="s">
        <v>10510</v>
      </c>
      <c r="B1193" s="552" t="s">
        <v>10511</v>
      </c>
      <c r="C1193" s="552" t="s">
        <v>10512</v>
      </c>
      <c r="D1193" s="585" t="s">
        <v>10513</v>
      </c>
      <c r="E1193" s="560" t="s">
        <v>10514</v>
      </c>
      <c r="F1193" s="560"/>
      <c r="G1193" s="560" t="s">
        <v>4991</v>
      </c>
      <c r="H1193" s="455">
        <v>44860</v>
      </c>
      <c r="I1193" s="391">
        <f t="shared" ca="1" si="1"/>
        <v>1170</v>
      </c>
      <c r="J1193" s="455">
        <v>44860</v>
      </c>
      <c r="K1193" s="456" t="s">
        <v>10515</v>
      </c>
      <c r="L1193" s="629" t="s">
        <v>3319</v>
      </c>
      <c r="M1193" s="630" t="s">
        <v>3319</v>
      </c>
      <c r="N1193" s="630" t="s">
        <v>3319</v>
      </c>
      <c r="O1193" s="634" t="s">
        <v>10516</v>
      </c>
      <c r="P1193" s="389" t="s">
        <v>10517</v>
      </c>
      <c r="Q1193" s="632"/>
      <c r="R1193" s="456"/>
      <c r="S1193" s="55"/>
      <c r="T1193" s="633"/>
      <c r="U1193" s="394"/>
      <c r="V1193" s="578"/>
      <c r="W1193" s="394"/>
      <c r="X1193" s="394"/>
      <c r="Y1193" s="394"/>
      <c r="Z1193" s="394"/>
      <c r="AA1193" s="394"/>
      <c r="AB1193" s="394"/>
      <c r="AC1193" s="394"/>
      <c r="AD1193" s="394"/>
      <c r="AE1193" s="394"/>
      <c r="AF1193" s="394"/>
      <c r="AG1193" s="394"/>
      <c r="AH1193" s="394"/>
      <c r="AI1193" s="394"/>
      <c r="AJ1193" s="394"/>
      <c r="AK1193" s="394"/>
    </row>
    <row r="1194" spans="1:37" ht="30" customHeight="1">
      <c r="A1194" s="450" t="s">
        <v>10518</v>
      </c>
      <c r="B1194" s="552" t="s">
        <v>10519</v>
      </c>
      <c r="C1194" s="552" t="s">
        <v>10520</v>
      </c>
      <c r="D1194" s="585" t="s">
        <v>10521</v>
      </c>
      <c r="E1194" s="560" t="s">
        <v>10522</v>
      </c>
      <c r="F1194" s="560"/>
      <c r="G1194" s="560" t="s">
        <v>3814</v>
      </c>
      <c r="H1194" s="455">
        <v>44866</v>
      </c>
      <c r="I1194" s="391">
        <f t="shared" ca="1" si="1"/>
        <v>1164</v>
      </c>
      <c r="J1194" s="455">
        <v>44895</v>
      </c>
      <c r="K1194" s="456" t="s">
        <v>10523</v>
      </c>
      <c r="L1194" s="629">
        <v>3500</v>
      </c>
      <c r="M1194" s="630"/>
      <c r="N1194" s="630" t="s">
        <v>1230</v>
      </c>
      <c r="O1194" s="634" t="s">
        <v>10524</v>
      </c>
      <c r="P1194" s="389" t="s">
        <v>10525</v>
      </c>
      <c r="Q1194" s="632"/>
      <c r="R1194" s="456"/>
      <c r="S1194" s="55"/>
      <c r="T1194" s="633"/>
      <c r="U1194" s="394"/>
      <c r="V1194" s="578"/>
      <c r="W1194" s="394"/>
      <c r="X1194" s="394"/>
      <c r="Y1194" s="394"/>
      <c r="Z1194" s="394"/>
      <c r="AA1194" s="394"/>
      <c r="AB1194" s="394"/>
      <c r="AC1194" s="394"/>
      <c r="AD1194" s="394"/>
      <c r="AE1194" s="394"/>
      <c r="AF1194" s="394"/>
      <c r="AG1194" s="394"/>
      <c r="AH1194" s="394"/>
      <c r="AI1194" s="394"/>
      <c r="AJ1194" s="394"/>
      <c r="AK1194" s="394"/>
    </row>
    <row r="1195" spans="1:37" ht="30" customHeight="1">
      <c r="A1195" s="450" t="s">
        <v>10526</v>
      </c>
      <c r="B1195" s="552" t="s">
        <v>10527</v>
      </c>
      <c r="C1195" s="552" t="s">
        <v>10528</v>
      </c>
      <c r="D1195" s="585" t="s">
        <v>10529</v>
      </c>
      <c r="E1195" s="560" t="s">
        <v>10530</v>
      </c>
      <c r="F1195" s="560"/>
      <c r="G1195" s="560" t="s">
        <v>3777</v>
      </c>
      <c r="H1195" s="455">
        <v>44866</v>
      </c>
      <c r="I1195" s="391">
        <f t="shared" ca="1" si="1"/>
        <v>1164</v>
      </c>
      <c r="J1195" s="455">
        <v>44866</v>
      </c>
      <c r="K1195" s="456" t="s">
        <v>10531</v>
      </c>
      <c r="L1195" s="629">
        <v>3500</v>
      </c>
      <c r="M1195" s="630"/>
      <c r="N1195" s="630" t="s">
        <v>1230</v>
      </c>
      <c r="O1195" s="634" t="s">
        <v>10532</v>
      </c>
      <c r="P1195" s="389" t="s">
        <v>10533</v>
      </c>
      <c r="Q1195" s="632"/>
      <c r="R1195" s="456"/>
      <c r="S1195" s="55"/>
      <c r="T1195" s="633"/>
      <c r="U1195" s="394"/>
      <c r="V1195" s="578"/>
      <c r="W1195" s="394"/>
      <c r="X1195" s="394"/>
      <c r="Y1195" s="394"/>
      <c r="Z1195" s="394"/>
      <c r="AA1195" s="394"/>
      <c r="AB1195" s="394"/>
      <c r="AC1195" s="394"/>
      <c r="AD1195" s="394"/>
      <c r="AE1195" s="394"/>
      <c r="AF1195" s="394"/>
      <c r="AG1195" s="394"/>
      <c r="AH1195" s="394"/>
      <c r="AI1195" s="394"/>
      <c r="AJ1195" s="394"/>
      <c r="AK1195" s="394"/>
    </row>
    <row r="1196" spans="1:37" ht="30" customHeight="1">
      <c r="A1196" s="450" t="s">
        <v>10534</v>
      </c>
      <c r="B1196" s="552" t="s">
        <v>10535</v>
      </c>
      <c r="C1196" s="552" t="s">
        <v>10536</v>
      </c>
      <c r="D1196" s="585" t="s">
        <v>10537</v>
      </c>
      <c r="E1196" s="560" t="s">
        <v>10538</v>
      </c>
      <c r="F1196" s="560"/>
      <c r="G1196" s="560" t="s">
        <v>3814</v>
      </c>
      <c r="H1196" s="455">
        <v>44872</v>
      </c>
      <c r="I1196" s="391">
        <f t="shared" ca="1" si="1"/>
        <v>1158</v>
      </c>
      <c r="J1196" s="455">
        <v>44873</v>
      </c>
      <c r="K1196" s="456" t="s">
        <v>10539</v>
      </c>
      <c r="L1196" s="629">
        <v>3500</v>
      </c>
      <c r="M1196" s="630"/>
      <c r="N1196" s="630" t="s">
        <v>1230</v>
      </c>
      <c r="O1196" s="634" t="s">
        <v>10540</v>
      </c>
      <c r="P1196" s="389" t="s">
        <v>10541</v>
      </c>
      <c r="Q1196" s="632"/>
      <c r="R1196" s="456"/>
      <c r="S1196" s="55"/>
      <c r="T1196" s="633"/>
      <c r="U1196" s="394"/>
      <c r="V1196" s="578"/>
      <c r="W1196" s="394"/>
      <c r="X1196" s="394"/>
      <c r="Y1196" s="394"/>
      <c r="Z1196" s="394"/>
      <c r="AA1196" s="394"/>
      <c r="AB1196" s="394"/>
      <c r="AC1196" s="394"/>
      <c r="AD1196" s="394"/>
      <c r="AE1196" s="394"/>
      <c r="AF1196" s="394"/>
      <c r="AG1196" s="394"/>
      <c r="AH1196" s="394"/>
      <c r="AI1196" s="394"/>
      <c r="AJ1196" s="394"/>
      <c r="AK1196" s="394"/>
    </row>
    <row r="1197" spans="1:37" ht="30" customHeight="1">
      <c r="A1197" s="450" t="s">
        <v>10542</v>
      </c>
      <c r="B1197" s="552" t="s">
        <v>10543</v>
      </c>
      <c r="C1197" s="552" t="s">
        <v>10544</v>
      </c>
      <c r="D1197" s="585" t="s">
        <v>10545</v>
      </c>
      <c r="E1197" s="560" t="s">
        <v>10546</v>
      </c>
      <c r="F1197" s="560"/>
      <c r="G1197" s="560" t="s">
        <v>3788</v>
      </c>
      <c r="H1197" s="455">
        <v>44875</v>
      </c>
      <c r="I1197" s="391">
        <f t="shared" ca="1" si="1"/>
        <v>1155</v>
      </c>
      <c r="J1197" s="455">
        <v>44890</v>
      </c>
      <c r="K1197" s="456" t="s">
        <v>10547</v>
      </c>
      <c r="L1197" s="629">
        <v>3500</v>
      </c>
      <c r="M1197" s="630"/>
      <c r="N1197" s="630" t="s">
        <v>1230</v>
      </c>
      <c r="O1197" s="634" t="s">
        <v>10548</v>
      </c>
      <c r="P1197" s="389" t="s">
        <v>10549</v>
      </c>
      <c r="Q1197" s="632"/>
      <c r="R1197" s="456"/>
      <c r="S1197" s="55"/>
      <c r="T1197" s="633"/>
      <c r="U1197" s="394"/>
      <c r="V1197" s="578"/>
      <c r="W1197" s="394"/>
      <c r="X1197" s="394"/>
      <c r="Y1197" s="394"/>
      <c r="Z1197" s="394"/>
      <c r="AA1197" s="394"/>
      <c r="AB1197" s="394"/>
      <c r="AC1197" s="394"/>
      <c r="AD1197" s="394"/>
      <c r="AE1197" s="394"/>
      <c r="AF1197" s="394"/>
      <c r="AG1197" s="394"/>
      <c r="AH1197" s="394"/>
      <c r="AI1197" s="394"/>
      <c r="AJ1197" s="394"/>
      <c r="AK1197" s="394"/>
    </row>
    <row r="1198" spans="1:37" ht="30" customHeight="1">
      <c r="A1198" s="450" t="s">
        <v>10550</v>
      </c>
      <c r="B1198" s="552" t="s">
        <v>10551</v>
      </c>
      <c r="C1198" s="552" t="s">
        <v>10552</v>
      </c>
      <c r="D1198" s="585" t="s">
        <v>10553</v>
      </c>
      <c r="E1198" s="560" t="s">
        <v>10554</v>
      </c>
      <c r="F1198" s="560"/>
      <c r="G1198" s="560" t="s">
        <v>3833</v>
      </c>
      <c r="H1198" s="455">
        <v>44875</v>
      </c>
      <c r="I1198" s="391">
        <f t="shared" ca="1" si="1"/>
        <v>1155</v>
      </c>
      <c r="J1198" s="455">
        <v>44917</v>
      </c>
      <c r="K1198" s="456" t="s">
        <v>10555</v>
      </c>
      <c r="L1198" s="629">
        <v>3500</v>
      </c>
      <c r="M1198" s="630"/>
      <c r="N1198" s="630" t="s">
        <v>1230</v>
      </c>
      <c r="O1198" s="744" t="s">
        <v>10556</v>
      </c>
      <c r="P1198" s="389" t="s">
        <v>10557</v>
      </c>
      <c r="Q1198" s="632"/>
      <c r="R1198" s="456"/>
      <c r="S1198" s="55"/>
      <c r="T1198" s="633"/>
      <c r="U1198" s="394"/>
      <c r="V1198" s="578"/>
      <c r="W1198" s="394"/>
      <c r="X1198" s="394"/>
      <c r="Y1198" s="394"/>
      <c r="Z1198" s="394"/>
      <c r="AA1198" s="394"/>
      <c r="AB1198" s="394"/>
      <c r="AC1198" s="394"/>
      <c r="AD1198" s="394"/>
      <c r="AE1198" s="394"/>
      <c r="AF1198" s="394"/>
      <c r="AG1198" s="394"/>
      <c r="AH1198" s="394"/>
      <c r="AI1198" s="394"/>
      <c r="AJ1198" s="394"/>
      <c r="AK1198" s="394"/>
    </row>
    <row r="1199" spans="1:37" ht="30" customHeight="1">
      <c r="A1199" s="520" t="s">
        <v>10558</v>
      </c>
      <c r="B1199" s="711" t="s">
        <v>10559</v>
      </c>
      <c r="C1199" s="711" t="s">
        <v>10560</v>
      </c>
      <c r="D1199" s="712" t="s">
        <v>10561</v>
      </c>
      <c r="E1199" s="713" t="s">
        <v>10562</v>
      </c>
      <c r="F1199" s="713"/>
      <c r="G1199" s="713" t="s">
        <v>8418</v>
      </c>
      <c r="H1199" s="525">
        <v>44860</v>
      </c>
      <c r="I1199" s="526">
        <f t="shared" ca="1" si="1"/>
        <v>1170</v>
      </c>
      <c r="J1199" s="525"/>
      <c r="K1199" s="527" t="s">
        <v>10563</v>
      </c>
      <c r="L1199" s="714">
        <v>3500</v>
      </c>
      <c r="M1199" s="66"/>
      <c r="N1199" s="66"/>
      <c r="O1199" s="715" t="s">
        <v>10564</v>
      </c>
      <c r="P1199" s="530" t="s">
        <v>10565</v>
      </c>
      <c r="Q1199" s="716"/>
      <c r="R1199" s="527"/>
      <c r="S1199" s="532"/>
      <c r="T1199" s="717"/>
      <c r="U1199" s="531"/>
      <c r="V1199" s="745"/>
      <c r="W1199" s="531"/>
      <c r="X1199" s="531"/>
      <c r="Y1199" s="531"/>
      <c r="Z1199" s="531"/>
      <c r="AA1199" s="531"/>
      <c r="AB1199" s="531"/>
      <c r="AC1199" s="531"/>
      <c r="AD1199" s="531"/>
      <c r="AE1199" s="531"/>
      <c r="AF1199" s="531"/>
      <c r="AG1199" s="531"/>
      <c r="AH1199" s="531"/>
      <c r="AI1199" s="531"/>
      <c r="AJ1199" s="531"/>
      <c r="AK1199" s="531"/>
    </row>
    <row r="1200" spans="1:37" ht="30" customHeight="1">
      <c r="A1200" s="450" t="s">
        <v>10566</v>
      </c>
      <c r="B1200" s="552" t="s">
        <v>10567</v>
      </c>
      <c r="C1200" s="552" t="s">
        <v>10568</v>
      </c>
      <c r="D1200" s="585" t="s">
        <v>10569</v>
      </c>
      <c r="E1200" s="560" t="s">
        <v>10570</v>
      </c>
      <c r="F1200" s="560"/>
      <c r="G1200" s="560" t="s">
        <v>7256</v>
      </c>
      <c r="H1200" s="455">
        <v>44860</v>
      </c>
      <c r="I1200" s="391">
        <f t="shared" ca="1" si="1"/>
        <v>1170</v>
      </c>
      <c r="J1200" s="455">
        <v>44874</v>
      </c>
      <c r="K1200" s="456" t="s">
        <v>10571</v>
      </c>
      <c r="L1200" s="629">
        <v>3500</v>
      </c>
      <c r="M1200" s="630"/>
      <c r="N1200" s="630" t="s">
        <v>1230</v>
      </c>
      <c r="O1200" s="634" t="s">
        <v>10572</v>
      </c>
      <c r="P1200" s="389" t="s">
        <v>10573</v>
      </c>
      <c r="Q1200" s="632"/>
      <c r="R1200" s="456"/>
      <c r="S1200" s="55"/>
      <c r="T1200" s="633"/>
      <c r="U1200" s="394"/>
      <c r="V1200" s="578"/>
      <c r="W1200" s="394"/>
      <c r="X1200" s="394"/>
      <c r="Y1200" s="394"/>
      <c r="Z1200" s="394"/>
      <c r="AA1200" s="394"/>
      <c r="AB1200" s="394"/>
      <c r="AC1200" s="394"/>
      <c r="AD1200" s="394"/>
      <c r="AE1200" s="394"/>
      <c r="AF1200" s="394"/>
      <c r="AG1200" s="394"/>
      <c r="AH1200" s="394"/>
      <c r="AI1200" s="394"/>
      <c r="AJ1200" s="394"/>
      <c r="AK1200" s="394"/>
    </row>
    <row r="1201" spans="1:37" ht="30" customHeight="1">
      <c r="A1201" s="450" t="s">
        <v>10574</v>
      </c>
      <c r="B1201" s="552" t="s">
        <v>10575</v>
      </c>
      <c r="C1201" s="552" t="s">
        <v>10576</v>
      </c>
      <c r="D1201" s="585" t="s">
        <v>10577</v>
      </c>
      <c r="E1201" s="560" t="s">
        <v>10578</v>
      </c>
      <c r="F1201" s="560"/>
      <c r="G1201" s="560" t="s">
        <v>7256</v>
      </c>
      <c r="H1201" s="455">
        <v>44866</v>
      </c>
      <c r="I1201" s="391">
        <f t="shared" ca="1" si="1"/>
        <v>1164</v>
      </c>
      <c r="J1201" s="455">
        <v>44879</v>
      </c>
      <c r="K1201" s="456" t="s">
        <v>10579</v>
      </c>
      <c r="L1201" s="629">
        <v>3500</v>
      </c>
      <c r="M1201" s="630"/>
      <c r="N1201" s="630" t="s">
        <v>1230</v>
      </c>
      <c r="O1201" s="634" t="s">
        <v>10580</v>
      </c>
      <c r="P1201" s="389" t="s">
        <v>10581</v>
      </c>
      <c r="Q1201" s="632"/>
      <c r="R1201" s="456"/>
      <c r="S1201" s="55"/>
      <c r="T1201" s="633"/>
      <c r="U1201" s="394"/>
      <c r="V1201" s="578"/>
      <c r="W1201" s="394"/>
      <c r="X1201" s="394"/>
      <c r="Y1201" s="394"/>
      <c r="Z1201" s="394"/>
      <c r="AA1201" s="394"/>
      <c r="AB1201" s="394"/>
      <c r="AC1201" s="394"/>
      <c r="AD1201" s="394"/>
      <c r="AE1201" s="394"/>
      <c r="AF1201" s="394"/>
      <c r="AG1201" s="394"/>
      <c r="AH1201" s="394"/>
      <c r="AI1201" s="394"/>
      <c r="AJ1201" s="394"/>
      <c r="AK1201" s="394"/>
    </row>
    <row r="1202" spans="1:37" ht="30" customHeight="1">
      <c r="A1202" s="520" t="s">
        <v>10582</v>
      </c>
      <c r="B1202" s="711" t="s">
        <v>10583</v>
      </c>
      <c r="C1202" s="711" t="s">
        <v>10584</v>
      </c>
      <c r="D1202" s="712" t="s">
        <v>10585</v>
      </c>
      <c r="E1202" s="713" t="s">
        <v>10562</v>
      </c>
      <c r="F1202" s="713"/>
      <c r="G1202" s="713" t="s">
        <v>8418</v>
      </c>
      <c r="H1202" s="525">
        <v>44861</v>
      </c>
      <c r="I1202" s="526">
        <f t="shared" ca="1" si="1"/>
        <v>1169</v>
      </c>
      <c r="J1202" s="525"/>
      <c r="K1202" s="527" t="s">
        <v>10586</v>
      </c>
      <c r="L1202" s="714">
        <v>3500</v>
      </c>
      <c r="M1202" s="66"/>
      <c r="N1202" s="66"/>
      <c r="O1202" s="715" t="s">
        <v>10587</v>
      </c>
      <c r="P1202" s="530" t="s">
        <v>10588</v>
      </c>
      <c r="Q1202" s="716"/>
      <c r="R1202" s="527"/>
      <c r="S1202" s="532"/>
      <c r="T1202" s="717"/>
      <c r="U1202" s="531"/>
      <c r="V1202" s="745"/>
      <c r="W1202" s="531"/>
      <c r="X1202" s="531"/>
      <c r="Y1202" s="531"/>
      <c r="Z1202" s="531"/>
      <c r="AA1202" s="531"/>
      <c r="AB1202" s="531"/>
      <c r="AC1202" s="531"/>
      <c r="AD1202" s="531"/>
      <c r="AE1202" s="531"/>
      <c r="AF1202" s="531"/>
      <c r="AG1202" s="531"/>
      <c r="AH1202" s="531"/>
      <c r="AI1202" s="531"/>
      <c r="AJ1202" s="531"/>
      <c r="AK1202" s="531"/>
    </row>
    <row r="1203" spans="1:37" ht="30" customHeight="1">
      <c r="A1203" s="450" t="s">
        <v>10589</v>
      </c>
      <c r="B1203" s="552" t="s">
        <v>10590</v>
      </c>
      <c r="C1203" s="552" t="s">
        <v>1314</v>
      </c>
      <c r="D1203" s="585" t="s">
        <v>5464</v>
      </c>
      <c r="E1203" s="560" t="s">
        <v>10591</v>
      </c>
      <c r="F1203" s="560"/>
      <c r="G1203" s="560" t="s">
        <v>10592</v>
      </c>
      <c r="H1203" s="455">
        <v>44875</v>
      </c>
      <c r="I1203" s="391">
        <f t="shared" ca="1" si="1"/>
        <v>1155</v>
      </c>
      <c r="J1203" s="455">
        <v>44914</v>
      </c>
      <c r="K1203" s="456" t="s">
        <v>10593</v>
      </c>
      <c r="L1203" s="629">
        <v>3500</v>
      </c>
      <c r="M1203" s="630"/>
      <c r="N1203" s="630" t="s">
        <v>1230</v>
      </c>
      <c r="O1203" s="634" t="s">
        <v>10594</v>
      </c>
      <c r="P1203" s="389" t="s">
        <v>10595</v>
      </c>
      <c r="Q1203" s="632"/>
      <c r="R1203" s="456"/>
      <c r="S1203" s="55"/>
      <c r="T1203" s="633"/>
      <c r="U1203" s="394"/>
      <c r="V1203" s="578"/>
      <c r="W1203" s="394"/>
      <c r="X1203" s="394"/>
      <c r="Y1203" s="394"/>
      <c r="Z1203" s="394"/>
      <c r="AA1203" s="394"/>
      <c r="AB1203" s="394"/>
      <c r="AC1203" s="394"/>
      <c r="AD1203" s="394"/>
      <c r="AE1203" s="394"/>
      <c r="AF1203" s="394"/>
      <c r="AG1203" s="394"/>
      <c r="AH1203" s="394"/>
      <c r="AI1203" s="394"/>
      <c r="AJ1203" s="394"/>
      <c r="AK1203" s="394"/>
    </row>
    <row r="1204" spans="1:37" ht="30" customHeight="1">
      <c r="A1204" s="450" t="s">
        <v>10596</v>
      </c>
      <c r="B1204" s="552" t="s">
        <v>10597</v>
      </c>
      <c r="C1204" s="552" t="s">
        <v>10598</v>
      </c>
      <c r="D1204" s="585" t="s">
        <v>10599</v>
      </c>
      <c r="E1204" s="560" t="s">
        <v>10600</v>
      </c>
      <c r="F1204" s="560" t="s">
        <v>9916</v>
      </c>
      <c r="G1204" s="560" t="s">
        <v>10601</v>
      </c>
      <c r="H1204" s="455">
        <v>44861</v>
      </c>
      <c r="I1204" s="391">
        <f t="shared" ca="1" si="1"/>
        <v>1169</v>
      </c>
      <c r="J1204" s="455">
        <v>44922</v>
      </c>
      <c r="K1204" s="456" t="s">
        <v>10602</v>
      </c>
      <c r="L1204" s="629">
        <v>3500</v>
      </c>
      <c r="M1204" s="630"/>
      <c r="N1204" s="630" t="s">
        <v>1230</v>
      </c>
      <c r="O1204" s="634" t="s">
        <v>10603</v>
      </c>
      <c r="P1204" s="389" t="s">
        <v>10604</v>
      </c>
      <c r="Q1204" s="632"/>
      <c r="R1204" s="456"/>
      <c r="S1204" s="55"/>
      <c r="T1204" s="633"/>
      <c r="U1204" s="394"/>
      <c r="V1204" s="578"/>
      <c r="W1204" s="394"/>
      <c r="X1204" s="394"/>
      <c r="Y1204" s="394"/>
      <c r="Z1204" s="394"/>
      <c r="AA1204" s="394"/>
      <c r="AB1204" s="394"/>
      <c r="AC1204" s="394"/>
      <c r="AD1204" s="394"/>
      <c r="AE1204" s="394"/>
      <c r="AF1204" s="394"/>
      <c r="AG1204" s="394"/>
      <c r="AH1204" s="394"/>
      <c r="AI1204" s="394"/>
      <c r="AJ1204" s="394"/>
      <c r="AK1204" s="394"/>
    </row>
    <row r="1205" spans="1:37" ht="30" customHeight="1">
      <c r="A1205" s="450" t="s">
        <v>10605</v>
      </c>
      <c r="B1205" s="552" t="s">
        <v>10606</v>
      </c>
      <c r="C1205" s="552" t="s">
        <v>10607</v>
      </c>
      <c r="D1205" s="585" t="s">
        <v>7726</v>
      </c>
      <c r="E1205" s="560" t="s">
        <v>10608</v>
      </c>
      <c r="F1205" s="560"/>
      <c r="G1205" s="560" t="s">
        <v>3814</v>
      </c>
      <c r="H1205" s="455">
        <v>44861</v>
      </c>
      <c r="I1205" s="391">
        <f t="shared" ca="1" si="1"/>
        <v>1169</v>
      </c>
      <c r="J1205" s="455">
        <v>44868</v>
      </c>
      <c r="K1205" s="456" t="s">
        <v>10609</v>
      </c>
      <c r="L1205" s="629">
        <v>3500</v>
      </c>
      <c r="M1205" s="630"/>
      <c r="N1205" s="630" t="s">
        <v>1230</v>
      </c>
      <c r="O1205" s="634" t="s">
        <v>10610</v>
      </c>
      <c r="P1205" s="389" t="s">
        <v>10611</v>
      </c>
      <c r="Q1205" s="632"/>
      <c r="R1205" s="456"/>
      <c r="S1205" s="55"/>
      <c r="T1205" s="633"/>
      <c r="U1205" s="394"/>
      <c r="V1205" s="578"/>
      <c r="W1205" s="394"/>
      <c r="X1205" s="394"/>
      <c r="Y1205" s="394"/>
      <c r="Z1205" s="394"/>
      <c r="AA1205" s="394"/>
      <c r="AB1205" s="394"/>
      <c r="AC1205" s="394"/>
      <c r="AD1205" s="394"/>
      <c r="AE1205" s="394"/>
      <c r="AF1205" s="394"/>
      <c r="AG1205" s="394"/>
      <c r="AH1205" s="394"/>
      <c r="AI1205" s="394"/>
      <c r="AJ1205" s="394"/>
      <c r="AK1205" s="394"/>
    </row>
    <row r="1206" spans="1:37" ht="30" customHeight="1">
      <c r="A1206" s="520" t="s">
        <v>10612</v>
      </c>
      <c r="B1206" s="711" t="s">
        <v>10613</v>
      </c>
      <c r="C1206" s="711" t="s">
        <v>10614</v>
      </c>
      <c r="D1206" s="712" t="s">
        <v>10615</v>
      </c>
      <c r="E1206" s="713" t="s">
        <v>10616</v>
      </c>
      <c r="F1206" s="713"/>
      <c r="G1206" s="713" t="s">
        <v>7256</v>
      </c>
      <c r="H1206" s="525">
        <v>44866</v>
      </c>
      <c r="I1206" s="526">
        <f t="shared" ca="1" si="1"/>
        <v>1164</v>
      </c>
      <c r="J1206" s="525"/>
      <c r="K1206" s="527" t="s">
        <v>10617</v>
      </c>
      <c r="L1206" s="714">
        <v>3500</v>
      </c>
      <c r="M1206" s="66"/>
      <c r="N1206" s="66"/>
      <c r="O1206" s="715" t="s">
        <v>10618</v>
      </c>
      <c r="P1206" s="530" t="s">
        <v>10619</v>
      </c>
      <c r="Q1206" s="716"/>
      <c r="R1206" s="527"/>
      <c r="S1206" s="532"/>
      <c r="T1206" s="717"/>
      <c r="U1206" s="531"/>
      <c r="V1206" s="745"/>
      <c r="W1206" s="531"/>
      <c r="X1206" s="531"/>
      <c r="Y1206" s="531"/>
      <c r="Z1206" s="531"/>
      <c r="AA1206" s="531"/>
      <c r="AB1206" s="531"/>
      <c r="AC1206" s="531"/>
      <c r="AD1206" s="531"/>
      <c r="AE1206" s="531"/>
      <c r="AF1206" s="531"/>
      <c r="AG1206" s="531"/>
      <c r="AH1206" s="531"/>
      <c r="AI1206" s="531"/>
      <c r="AJ1206" s="531"/>
      <c r="AK1206" s="531"/>
    </row>
    <row r="1207" spans="1:37" ht="30" customHeight="1">
      <c r="A1207" s="450" t="s">
        <v>10620</v>
      </c>
      <c r="B1207" s="552" t="s">
        <v>10621</v>
      </c>
      <c r="C1207" s="552" t="s">
        <v>10622</v>
      </c>
      <c r="D1207" s="585" t="s">
        <v>10403</v>
      </c>
      <c r="E1207" s="560" t="s">
        <v>10623</v>
      </c>
      <c r="F1207" s="560"/>
      <c r="G1207" s="560" t="s">
        <v>7256</v>
      </c>
      <c r="H1207" s="455">
        <v>44866</v>
      </c>
      <c r="I1207" s="391">
        <f t="shared" ca="1" si="1"/>
        <v>1164</v>
      </c>
      <c r="J1207" s="455">
        <v>44873</v>
      </c>
      <c r="K1207" s="456" t="s">
        <v>10624</v>
      </c>
      <c r="L1207" s="629">
        <v>3500</v>
      </c>
      <c r="M1207" s="630"/>
      <c r="N1207" s="630" t="s">
        <v>1230</v>
      </c>
      <c r="O1207" s="634" t="s">
        <v>10625</v>
      </c>
      <c r="P1207" s="389" t="s">
        <v>10626</v>
      </c>
      <c r="Q1207" s="632"/>
      <c r="R1207" s="456"/>
      <c r="S1207" s="55"/>
      <c r="T1207" s="633"/>
      <c r="U1207" s="394"/>
      <c r="V1207" s="578"/>
      <c r="W1207" s="394"/>
      <c r="X1207" s="394"/>
      <c r="Y1207" s="394"/>
      <c r="Z1207" s="394"/>
      <c r="AA1207" s="394"/>
      <c r="AB1207" s="394"/>
      <c r="AC1207" s="394"/>
      <c r="AD1207" s="394"/>
      <c r="AE1207" s="394"/>
      <c r="AF1207" s="394"/>
      <c r="AG1207" s="394"/>
      <c r="AH1207" s="394"/>
      <c r="AI1207" s="394"/>
      <c r="AJ1207" s="394"/>
      <c r="AK1207" s="394"/>
    </row>
    <row r="1208" spans="1:37" ht="30" customHeight="1">
      <c r="A1208" s="349" t="s">
        <v>10627</v>
      </c>
      <c r="B1208" s="350" t="s">
        <v>10628</v>
      </c>
      <c r="C1208" s="350" t="s">
        <v>10629</v>
      </c>
      <c r="D1208" s="584" t="s">
        <v>10630</v>
      </c>
      <c r="E1208" s="557" t="s">
        <v>10631</v>
      </c>
      <c r="F1208" s="557"/>
      <c r="G1208" s="557" t="s">
        <v>3833</v>
      </c>
      <c r="H1208" s="464"/>
      <c r="I1208" s="606" t="str">
        <f t="shared" ca="1" si="1"/>
        <v>0</v>
      </c>
      <c r="J1208" s="463"/>
      <c r="K1208" s="464" t="s">
        <v>10632</v>
      </c>
      <c r="L1208" s="671"/>
      <c r="M1208" s="672"/>
      <c r="N1208" s="672"/>
      <c r="O1208" s="673"/>
      <c r="P1208" s="467"/>
      <c r="Q1208" s="706"/>
      <c r="R1208" s="464"/>
      <c r="S1208" s="174"/>
      <c r="T1208" s="675"/>
      <c r="U1208" s="371"/>
      <c r="V1208" s="580"/>
      <c r="W1208" s="371"/>
      <c r="X1208" s="371"/>
      <c r="Y1208" s="371"/>
      <c r="Z1208" s="371"/>
      <c r="AA1208" s="371"/>
      <c r="AB1208" s="371"/>
      <c r="AC1208" s="371"/>
      <c r="AD1208" s="371"/>
      <c r="AE1208" s="371"/>
      <c r="AF1208" s="371"/>
      <c r="AG1208" s="371"/>
      <c r="AH1208" s="371"/>
      <c r="AI1208" s="371"/>
      <c r="AJ1208" s="371"/>
      <c r="AK1208" s="371"/>
    </row>
    <row r="1209" spans="1:37" ht="30" customHeight="1">
      <c r="A1209" s="450" t="s">
        <v>10633</v>
      </c>
      <c r="B1209" s="552" t="s">
        <v>10634</v>
      </c>
      <c r="C1209" s="552" t="s">
        <v>10635</v>
      </c>
      <c r="D1209" s="585" t="s">
        <v>10636</v>
      </c>
      <c r="E1209" s="560" t="s">
        <v>10637</v>
      </c>
      <c r="F1209" s="560"/>
      <c r="G1209" s="560" t="s">
        <v>9844</v>
      </c>
      <c r="H1209" s="455">
        <v>44866</v>
      </c>
      <c r="I1209" s="391">
        <f t="shared" ca="1" si="1"/>
        <v>1164</v>
      </c>
      <c r="J1209" s="455">
        <v>44872</v>
      </c>
      <c r="K1209" s="456" t="s">
        <v>10638</v>
      </c>
      <c r="L1209" s="629">
        <v>3500</v>
      </c>
      <c r="M1209" s="630"/>
      <c r="N1209" s="630" t="s">
        <v>1230</v>
      </c>
      <c r="O1209" s="634" t="s">
        <v>10639</v>
      </c>
      <c r="P1209" s="389" t="s">
        <v>10640</v>
      </c>
      <c r="Q1209" s="632"/>
      <c r="R1209" s="456"/>
      <c r="S1209" s="55"/>
      <c r="T1209" s="633"/>
      <c r="U1209" s="394"/>
      <c r="V1209" s="578"/>
      <c r="W1209" s="394"/>
      <c r="X1209" s="394"/>
      <c r="Y1209" s="394"/>
      <c r="Z1209" s="394"/>
      <c r="AA1209" s="394"/>
      <c r="AB1209" s="394"/>
      <c r="AC1209" s="394"/>
      <c r="AD1209" s="394"/>
      <c r="AE1209" s="394"/>
      <c r="AF1209" s="394"/>
      <c r="AG1209" s="394"/>
      <c r="AH1209" s="394"/>
      <c r="AI1209" s="394"/>
      <c r="AJ1209" s="394"/>
      <c r="AK1209" s="394"/>
    </row>
    <row r="1210" spans="1:37" ht="30" customHeight="1">
      <c r="A1210" s="349" t="s">
        <v>10641</v>
      </c>
      <c r="B1210" s="459" t="s">
        <v>8145</v>
      </c>
      <c r="C1210" s="350" t="s">
        <v>8146</v>
      </c>
      <c r="D1210" s="584" t="s">
        <v>8147</v>
      </c>
      <c r="E1210" s="557" t="s">
        <v>8148</v>
      </c>
      <c r="F1210" s="557"/>
      <c r="G1210" s="557" t="s">
        <v>3796</v>
      </c>
      <c r="H1210" s="464"/>
      <c r="I1210" s="606" t="str">
        <f t="shared" ca="1" si="1"/>
        <v>0</v>
      </c>
      <c r="J1210" s="463"/>
      <c r="K1210" s="464" t="s">
        <v>10632</v>
      </c>
      <c r="L1210" s="671"/>
      <c r="M1210" s="672"/>
      <c r="N1210" s="672"/>
      <c r="O1210" s="673"/>
      <c r="P1210" s="467"/>
      <c r="Q1210" s="706"/>
      <c r="R1210" s="464"/>
      <c r="S1210" s="174"/>
      <c r="T1210" s="675"/>
      <c r="U1210" s="371"/>
      <c r="V1210" s="580"/>
      <c r="W1210" s="371"/>
      <c r="X1210" s="371"/>
      <c r="Y1210" s="371"/>
      <c r="Z1210" s="371"/>
      <c r="AA1210" s="371"/>
      <c r="AB1210" s="371"/>
      <c r="AC1210" s="371"/>
      <c r="AD1210" s="371"/>
      <c r="AE1210" s="371"/>
      <c r="AF1210" s="371"/>
      <c r="AG1210" s="371"/>
      <c r="AH1210" s="371"/>
      <c r="AI1210" s="371"/>
      <c r="AJ1210" s="371"/>
      <c r="AK1210" s="371"/>
    </row>
    <row r="1211" spans="1:37" ht="30" customHeight="1">
      <c r="A1211" s="450" t="s">
        <v>10642</v>
      </c>
      <c r="B1211" s="552" t="s">
        <v>10643</v>
      </c>
      <c r="C1211" s="552" t="s">
        <v>10644</v>
      </c>
      <c r="D1211" s="585" t="s">
        <v>10645</v>
      </c>
      <c r="E1211" s="560" t="s">
        <v>10646</v>
      </c>
      <c r="F1211" s="560"/>
      <c r="G1211" s="560" t="s">
        <v>10647</v>
      </c>
      <c r="H1211" s="455">
        <v>44875</v>
      </c>
      <c r="I1211" s="391">
        <f t="shared" ca="1" si="1"/>
        <v>1155</v>
      </c>
      <c r="J1211" s="455">
        <v>44882</v>
      </c>
      <c r="K1211" s="456" t="s">
        <v>10648</v>
      </c>
      <c r="L1211" s="629">
        <v>3500</v>
      </c>
      <c r="M1211" s="630"/>
      <c r="N1211" s="630" t="s">
        <v>1230</v>
      </c>
      <c r="O1211" s="634" t="s">
        <v>10649</v>
      </c>
      <c r="P1211" s="389" t="s">
        <v>10650</v>
      </c>
      <c r="Q1211" s="632"/>
      <c r="R1211" s="456"/>
      <c r="S1211" s="55"/>
      <c r="T1211" s="633"/>
      <c r="U1211" s="394"/>
      <c r="V1211" s="578"/>
      <c r="W1211" s="394"/>
      <c r="X1211" s="394"/>
      <c r="Y1211" s="394"/>
      <c r="Z1211" s="394"/>
      <c r="AA1211" s="394"/>
      <c r="AB1211" s="394"/>
      <c r="AC1211" s="394"/>
      <c r="AD1211" s="394"/>
      <c r="AE1211" s="394"/>
      <c r="AF1211" s="394"/>
      <c r="AG1211" s="394"/>
      <c r="AH1211" s="394"/>
      <c r="AI1211" s="394"/>
      <c r="AJ1211" s="394"/>
      <c r="AK1211" s="394"/>
    </row>
    <row r="1212" spans="1:37" ht="30" customHeight="1">
      <c r="A1212" s="450" t="s">
        <v>10651</v>
      </c>
      <c r="B1212" s="552" t="s">
        <v>10652</v>
      </c>
      <c r="C1212" s="552" t="s">
        <v>10653</v>
      </c>
      <c r="D1212" s="585" t="s">
        <v>10645</v>
      </c>
      <c r="E1212" s="560" t="s">
        <v>10654</v>
      </c>
      <c r="F1212" s="560"/>
      <c r="G1212" s="560" t="s">
        <v>6075</v>
      </c>
      <c r="H1212" s="455">
        <v>44875</v>
      </c>
      <c r="I1212" s="391">
        <f t="shared" ca="1" si="1"/>
        <v>1155</v>
      </c>
      <c r="J1212" s="455">
        <v>44882</v>
      </c>
      <c r="K1212" s="456" t="s">
        <v>10655</v>
      </c>
      <c r="L1212" s="629">
        <v>3500</v>
      </c>
      <c r="M1212" s="630"/>
      <c r="N1212" s="630" t="s">
        <v>1230</v>
      </c>
      <c r="O1212" s="634" t="s">
        <v>10656</v>
      </c>
      <c r="P1212" s="389" t="s">
        <v>10657</v>
      </c>
      <c r="Q1212" s="632"/>
      <c r="R1212" s="456"/>
      <c r="S1212" s="55"/>
      <c r="T1212" s="633"/>
      <c r="U1212" s="394"/>
      <c r="V1212" s="578"/>
      <c r="W1212" s="394"/>
      <c r="X1212" s="394"/>
      <c r="Y1212" s="394"/>
      <c r="Z1212" s="394"/>
      <c r="AA1212" s="394"/>
      <c r="AB1212" s="394"/>
      <c r="AC1212" s="394"/>
      <c r="AD1212" s="394"/>
      <c r="AE1212" s="394"/>
      <c r="AF1212" s="394"/>
      <c r="AG1212" s="394"/>
      <c r="AH1212" s="394"/>
      <c r="AI1212" s="394"/>
      <c r="AJ1212" s="394"/>
      <c r="AK1212" s="394"/>
    </row>
    <row r="1213" spans="1:37" ht="30" customHeight="1">
      <c r="A1213" s="349" t="s">
        <v>10658</v>
      </c>
      <c r="B1213" s="350" t="s">
        <v>10659</v>
      </c>
      <c r="C1213" s="350" t="s">
        <v>10660</v>
      </c>
      <c r="D1213" s="584" t="s">
        <v>10661</v>
      </c>
      <c r="E1213" s="557" t="s">
        <v>10662</v>
      </c>
      <c r="F1213" s="557"/>
      <c r="G1213" s="557" t="s">
        <v>3784</v>
      </c>
      <c r="H1213" s="464"/>
      <c r="I1213" s="606" t="str">
        <f t="shared" ca="1" si="1"/>
        <v>0</v>
      </c>
      <c r="J1213" s="463"/>
      <c r="K1213" s="464"/>
      <c r="L1213" s="671"/>
      <c r="M1213" s="672"/>
      <c r="N1213" s="672"/>
      <c r="O1213" s="673"/>
      <c r="P1213" s="467"/>
      <c r="Q1213" s="706"/>
      <c r="R1213" s="464"/>
      <c r="S1213" s="174"/>
      <c r="T1213" s="675"/>
      <c r="U1213" s="371"/>
      <c r="V1213" s="580"/>
      <c r="W1213" s="371"/>
      <c r="X1213" s="371"/>
      <c r="Y1213" s="371"/>
      <c r="Z1213" s="371"/>
      <c r="AA1213" s="371"/>
      <c r="AB1213" s="371"/>
      <c r="AC1213" s="371"/>
      <c r="AD1213" s="371"/>
      <c r="AE1213" s="371"/>
      <c r="AF1213" s="371"/>
      <c r="AG1213" s="371"/>
      <c r="AH1213" s="371"/>
      <c r="AI1213" s="371"/>
      <c r="AJ1213" s="371"/>
      <c r="AK1213" s="371"/>
    </row>
    <row r="1214" spans="1:37" ht="30" customHeight="1">
      <c r="A1214" s="450" t="s">
        <v>10663</v>
      </c>
      <c r="B1214" s="552" t="s">
        <v>10664</v>
      </c>
      <c r="C1214" s="552" t="s">
        <v>10665</v>
      </c>
      <c r="D1214" s="585" t="s">
        <v>10666</v>
      </c>
      <c r="E1214" s="560" t="s">
        <v>10667</v>
      </c>
      <c r="F1214" s="560"/>
      <c r="G1214" s="560" t="s">
        <v>3814</v>
      </c>
      <c r="H1214" s="455">
        <v>44886</v>
      </c>
      <c r="I1214" s="391">
        <f t="shared" ca="1" si="1"/>
        <v>1144</v>
      </c>
      <c r="J1214" s="455">
        <v>44886</v>
      </c>
      <c r="K1214" s="456" t="s">
        <v>10668</v>
      </c>
      <c r="L1214" s="629" t="s">
        <v>3319</v>
      </c>
      <c r="M1214" s="630"/>
      <c r="N1214" s="630"/>
      <c r="O1214" s="634"/>
      <c r="P1214" s="389" t="s">
        <v>10669</v>
      </c>
      <c r="Q1214" s="632"/>
      <c r="R1214" s="456"/>
      <c r="S1214" s="55"/>
      <c r="T1214" s="633"/>
      <c r="U1214" s="394"/>
      <c r="V1214" s="578"/>
      <c r="W1214" s="394"/>
      <c r="X1214" s="394"/>
      <c r="Y1214" s="394"/>
      <c r="Z1214" s="394"/>
      <c r="AA1214" s="394"/>
      <c r="AB1214" s="394"/>
      <c r="AC1214" s="394"/>
      <c r="AD1214" s="394"/>
      <c r="AE1214" s="394"/>
      <c r="AF1214" s="394"/>
      <c r="AG1214" s="394"/>
      <c r="AH1214" s="394"/>
      <c r="AI1214" s="394"/>
      <c r="AJ1214" s="394"/>
      <c r="AK1214" s="394"/>
    </row>
    <row r="1215" spans="1:37" ht="30" customHeight="1">
      <c r="A1215" s="349" t="s">
        <v>10670</v>
      </c>
      <c r="B1215" s="350" t="s">
        <v>10671</v>
      </c>
      <c r="C1215" s="350" t="s">
        <v>10672</v>
      </c>
      <c r="D1215" s="584" t="s">
        <v>10673</v>
      </c>
      <c r="E1215" s="557" t="s">
        <v>10674</v>
      </c>
      <c r="F1215" s="557"/>
      <c r="G1215" s="557" t="s">
        <v>3796</v>
      </c>
      <c r="H1215" s="464"/>
      <c r="I1215" s="606" t="str">
        <f t="shared" ca="1" si="1"/>
        <v>0</v>
      </c>
      <c r="J1215" s="463"/>
      <c r="K1215" s="464"/>
      <c r="L1215" s="671"/>
      <c r="M1215" s="672"/>
      <c r="N1215" s="672"/>
      <c r="O1215" s="673"/>
      <c r="P1215" s="467"/>
      <c r="Q1215" s="706"/>
      <c r="R1215" s="464"/>
      <c r="S1215" s="174"/>
      <c r="T1215" s="675"/>
      <c r="U1215" s="371"/>
      <c r="V1215" s="580"/>
      <c r="W1215" s="371"/>
      <c r="X1215" s="371"/>
      <c r="Y1215" s="371"/>
      <c r="Z1215" s="371"/>
      <c r="AA1215" s="371"/>
      <c r="AB1215" s="371"/>
      <c r="AC1215" s="371"/>
      <c r="AD1215" s="371"/>
      <c r="AE1215" s="371"/>
      <c r="AF1215" s="371"/>
      <c r="AG1215" s="371"/>
      <c r="AH1215" s="371"/>
      <c r="AI1215" s="371"/>
      <c r="AJ1215" s="371"/>
      <c r="AK1215" s="371"/>
    </row>
    <row r="1216" spans="1:37" ht="30" customHeight="1">
      <c r="A1216" s="450" t="s">
        <v>10675</v>
      </c>
      <c r="B1216" s="552" t="s">
        <v>10676</v>
      </c>
      <c r="C1216" s="552" t="s">
        <v>10677</v>
      </c>
      <c r="D1216" s="585" t="s">
        <v>10678</v>
      </c>
      <c r="E1216" s="560" t="s">
        <v>10679</v>
      </c>
      <c r="F1216" s="560" t="s">
        <v>7695</v>
      </c>
      <c r="G1216" s="560" t="s">
        <v>6075</v>
      </c>
      <c r="H1216" s="455">
        <v>44914</v>
      </c>
      <c r="I1216" s="391">
        <f t="shared" ca="1" si="1"/>
        <v>1116</v>
      </c>
      <c r="J1216" s="455">
        <v>44915</v>
      </c>
      <c r="K1216" s="456" t="s">
        <v>10680</v>
      </c>
      <c r="L1216" s="629">
        <v>3500</v>
      </c>
      <c r="M1216" s="630"/>
      <c r="N1216" s="630" t="s">
        <v>1230</v>
      </c>
      <c r="O1216" s="634" t="s">
        <v>10681</v>
      </c>
      <c r="P1216" s="389" t="s">
        <v>10682</v>
      </c>
      <c r="Q1216" s="632"/>
      <c r="R1216" s="456"/>
      <c r="S1216" s="55"/>
      <c r="T1216" s="633"/>
      <c r="U1216" s="394"/>
      <c r="V1216" s="578"/>
      <c r="W1216" s="394"/>
      <c r="X1216" s="394"/>
      <c r="Y1216" s="394"/>
      <c r="Z1216" s="394"/>
      <c r="AA1216" s="394"/>
      <c r="AB1216" s="394"/>
      <c r="AC1216" s="394"/>
      <c r="AD1216" s="394"/>
      <c r="AE1216" s="394"/>
      <c r="AF1216" s="394"/>
      <c r="AG1216" s="394"/>
      <c r="AH1216" s="394"/>
      <c r="AI1216" s="394"/>
      <c r="AJ1216" s="394"/>
      <c r="AK1216" s="394"/>
    </row>
    <row r="1217" spans="1:37" ht="30" customHeight="1">
      <c r="A1217" s="349" t="s">
        <v>10683</v>
      </c>
      <c r="B1217" s="350" t="s">
        <v>10684</v>
      </c>
      <c r="C1217" s="350" t="s">
        <v>10685</v>
      </c>
      <c r="D1217" s="584" t="s">
        <v>10686</v>
      </c>
      <c r="E1217" s="557" t="s">
        <v>10687</v>
      </c>
      <c r="F1217" s="557"/>
      <c r="G1217" s="557" t="s">
        <v>3796</v>
      </c>
      <c r="H1217" s="464"/>
      <c r="I1217" s="606" t="str">
        <f t="shared" ca="1" si="1"/>
        <v>0</v>
      </c>
      <c r="J1217" s="463"/>
      <c r="K1217" s="464"/>
      <c r="L1217" s="671"/>
      <c r="M1217" s="672"/>
      <c r="N1217" s="672"/>
      <c r="O1217" s="673"/>
      <c r="P1217" s="467"/>
      <c r="Q1217" s="706"/>
      <c r="R1217" s="464"/>
      <c r="S1217" s="174"/>
      <c r="T1217" s="675"/>
      <c r="U1217" s="371"/>
      <c r="V1217" s="580"/>
      <c r="W1217" s="371"/>
      <c r="X1217" s="371"/>
      <c r="Y1217" s="371"/>
      <c r="Z1217" s="371"/>
      <c r="AA1217" s="371"/>
      <c r="AB1217" s="371"/>
      <c r="AC1217" s="371"/>
      <c r="AD1217" s="371"/>
      <c r="AE1217" s="371"/>
      <c r="AF1217" s="371"/>
      <c r="AG1217" s="371"/>
      <c r="AH1217" s="371"/>
      <c r="AI1217" s="371"/>
      <c r="AJ1217" s="371"/>
      <c r="AK1217" s="371"/>
    </row>
    <row r="1218" spans="1:37" ht="30" customHeight="1">
      <c r="A1218" s="349" t="s">
        <v>10688</v>
      </c>
      <c r="B1218" s="350" t="s">
        <v>10689</v>
      </c>
      <c r="C1218" s="350" t="s">
        <v>10690</v>
      </c>
      <c r="D1218" s="584" t="s">
        <v>10691</v>
      </c>
      <c r="E1218" s="557" t="s">
        <v>10692</v>
      </c>
      <c r="F1218" s="557"/>
      <c r="G1218" s="557" t="s">
        <v>3833</v>
      </c>
      <c r="H1218" s="464"/>
      <c r="I1218" s="606" t="str">
        <f t="shared" ca="1" si="1"/>
        <v>0</v>
      </c>
      <c r="J1218" s="463"/>
      <c r="K1218" s="464"/>
      <c r="L1218" s="671"/>
      <c r="M1218" s="672"/>
      <c r="N1218" s="672"/>
      <c r="O1218" s="673"/>
      <c r="P1218" s="467"/>
      <c r="Q1218" s="706"/>
      <c r="R1218" s="464"/>
      <c r="S1218" s="174"/>
      <c r="T1218" s="675"/>
      <c r="U1218" s="371"/>
      <c r="V1218" s="580"/>
      <c r="W1218" s="371"/>
      <c r="X1218" s="371"/>
      <c r="Y1218" s="371"/>
      <c r="Z1218" s="371"/>
      <c r="AA1218" s="371"/>
      <c r="AB1218" s="371"/>
      <c r="AC1218" s="371"/>
      <c r="AD1218" s="371"/>
      <c r="AE1218" s="371"/>
      <c r="AF1218" s="371"/>
      <c r="AG1218" s="371"/>
      <c r="AH1218" s="371"/>
      <c r="AI1218" s="371"/>
      <c r="AJ1218" s="371"/>
      <c r="AK1218" s="371"/>
    </row>
    <row r="1219" spans="1:37" ht="30" customHeight="1">
      <c r="A1219" s="349" t="s">
        <v>10693</v>
      </c>
      <c r="B1219" s="350" t="s">
        <v>10694</v>
      </c>
      <c r="C1219" s="350" t="s">
        <v>10695</v>
      </c>
      <c r="D1219" s="584" t="s">
        <v>10696</v>
      </c>
      <c r="E1219" s="557" t="s">
        <v>10697</v>
      </c>
      <c r="F1219" s="557"/>
      <c r="G1219" s="557" t="s">
        <v>3833</v>
      </c>
      <c r="H1219" s="464"/>
      <c r="I1219" s="606" t="str">
        <f t="shared" ca="1" si="1"/>
        <v>0</v>
      </c>
      <c r="J1219" s="463"/>
      <c r="K1219" s="464"/>
      <c r="L1219" s="671"/>
      <c r="M1219" s="672"/>
      <c r="N1219" s="672"/>
      <c r="O1219" s="673"/>
      <c r="P1219" s="467"/>
      <c r="Q1219" s="706"/>
      <c r="R1219" s="464"/>
      <c r="S1219" s="174"/>
      <c r="T1219" s="675"/>
      <c r="U1219" s="371"/>
      <c r="V1219" s="580"/>
      <c r="W1219" s="371"/>
      <c r="X1219" s="371"/>
      <c r="Y1219" s="371"/>
      <c r="Z1219" s="371"/>
      <c r="AA1219" s="371"/>
      <c r="AB1219" s="371"/>
      <c r="AC1219" s="371"/>
      <c r="AD1219" s="371"/>
      <c r="AE1219" s="371"/>
      <c r="AF1219" s="371"/>
      <c r="AG1219" s="371"/>
      <c r="AH1219" s="371"/>
      <c r="AI1219" s="371"/>
      <c r="AJ1219" s="371"/>
      <c r="AK1219" s="371"/>
    </row>
    <row r="1220" spans="1:37" ht="30" customHeight="1">
      <c r="A1220" s="349" t="s">
        <v>10698</v>
      </c>
      <c r="B1220" s="350" t="s">
        <v>10699</v>
      </c>
      <c r="C1220" s="350" t="s">
        <v>10700</v>
      </c>
      <c r="D1220" s="584" t="s">
        <v>10701</v>
      </c>
      <c r="E1220" s="557" t="s">
        <v>10702</v>
      </c>
      <c r="F1220" s="557"/>
      <c r="G1220" s="557" t="s">
        <v>3784</v>
      </c>
      <c r="H1220" s="464"/>
      <c r="I1220" s="606" t="str">
        <f t="shared" ca="1" si="1"/>
        <v>0</v>
      </c>
      <c r="J1220" s="463"/>
      <c r="K1220" s="464"/>
      <c r="L1220" s="671"/>
      <c r="M1220" s="672"/>
      <c r="N1220" s="672"/>
      <c r="O1220" s="673"/>
      <c r="P1220" s="467"/>
      <c r="Q1220" s="706"/>
      <c r="R1220" s="464"/>
      <c r="S1220" s="174"/>
      <c r="T1220" s="675"/>
      <c r="U1220" s="371"/>
      <c r="V1220" s="580"/>
      <c r="W1220" s="371"/>
      <c r="X1220" s="371"/>
      <c r="Y1220" s="371"/>
      <c r="Z1220" s="371"/>
      <c r="AA1220" s="371"/>
      <c r="AB1220" s="371"/>
      <c r="AC1220" s="371"/>
      <c r="AD1220" s="371"/>
      <c r="AE1220" s="371"/>
      <c r="AF1220" s="371"/>
      <c r="AG1220" s="371"/>
      <c r="AH1220" s="371"/>
      <c r="AI1220" s="371"/>
      <c r="AJ1220" s="371"/>
      <c r="AK1220" s="371"/>
    </row>
    <row r="1221" spans="1:37" ht="30" customHeight="1">
      <c r="A1221" s="450" t="s">
        <v>10703</v>
      </c>
      <c r="B1221" s="552" t="s">
        <v>10704</v>
      </c>
      <c r="C1221" s="552" t="s">
        <v>10705</v>
      </c>
      <c r="D1221" s="585" t="s">
        <v>10706</v>
      </c>
      <c r="E1221" s="560" t="s">
        <v>10707</v>
      </c>
      <c r="F1221" s="560"/>
      <c r="G1221" s="560" t="s">
        <v>7409</v>
      </c>
      <c r="H1221" s="455">
        <v>44917</v>
      </c>
      <c r="I1221" s="391">
        <f t="shared" ca="1" si="1"/>
        <v>1113</v>
      </c>
      <c r="J1221" s="455"/>
      <c r="K1221" s="456" t="s">
        <v>10708</v>
      </c>
      <c r="L1221" s="629">
        <v>3500</v>
      </c>
      <c r="M1221" s="630"/>
      <c r="N1221" s="630"/>
      <c r="O1221" s="634" t="s">
        <v>10709</v>
      </c>
      <c r="P1221" s="389" t="s">
        <v>10710</v>
      </c>
      <c r="Q1221" s="632"/>
      <c r="R1221" s="456"/>
      <c r="S1221" s="55"/>
      <c r="T1221" s="633"/>
      <c r="U1221" s="394"/>
      <c r="V1221" s="578"/>
      <c r="W1221" s="394"/>
      <c r="X1221" s="394"/>
      <c r="Y1221" s="394"/>
      <c r="Z1221" s="394"/>
      <c r="AA1221" s="394"/>
      <c r="AB1221" s="394"/>
      <c r="AC1221" s="394"/>
      <c r="AD1221" s="394"/>
      <c r="AE1221" s="394"/>
      <c r="AF1221" s="394"/>
      <c r="AG1221" s="394"/>
      <c r="AH1221" s="394"/>
      <c r="AI1221" s="394"/>
      <c r="AJ1221" s="394"/>
      <c r="AK1221" s="394"/>
    </row>
    <row r="1222" spans="1:37" ht="30" customHeight="1">
      <c r="A1222" s="450" t="s">
        <v>10711</v>
      </c>
      <c r="B1222" s="552" t="s">
        <v>10712</v>
      </c>
      <c r="C1222" s="552" t="s">
        <v>10713</v>
      </c>
      <c r="D1222" s="585" t="s">
        <v>10714</v>
      </c>
      <c r="E1222" s="560" t="s">
        <v>10715</v>
      </c>
      <c r="F1222" s="560"/>
      <c r="G1222" s="560" t="s">
        <v>7409</v>
      </c>
      <c r="H1222" s="455">
        <v>44917</v>
      </c>
      <c r="I1222" s="391">
        <f t="shared" ca="1" si="1"/>
        <v>1113</v>
      </c>
      <c r="J1222" s="455">
        <v>44923</v>
      </c>
      <c r="K1222" s="456" t="s">
        <v>10716</v>
      </c>
      <c r="L1222" s="629">
        <v>3500</v>
      </c>
      <c r="M1222" s="630"/>
      <c r="N1222" s="630" t="s">
        <v>1230</v>
      </c>
      <c r="O1222" s="634" t="s">
        <v>10717</v>
      </c>
      <c r="P1222" s="389" t="s">
        <v>10718</v>
      </c>
      <c r="Q1222" s="632"/>
      <c r="R1222" s="456"/>
      <c r="S1222" s="55"/>
      <c r="T1222" s="633"/>
      <c r="U1222" s="394"/>
      <c r="V1222" s="578"/>
      <c r="W1222" s="394"/>
      <c r="X1222" s="394"/>
      <c r="Y1222" s="394"/>
      <c r="Z1222" s="394"/>
      <c r="AA1222" s="394"/>
      <c r="AB1222" s="394"/>
      <c r="AC1222" s="394"/>
      <c r="AD1222" s="394"/>
      <c r="AE1222" s="394"/>
      <c r="AF1222" s="394"/>
      <c r="AG1222" s="394"/>
      <c r="AH1222" s="394"/>
      <c r="AI1222" s="394"/>
      <c r="AJ1222" s="394"/>
      <c r="AK1222" s="394"/>
    </row>
    <row r="1223" spans="1:37" ht="30" customHeight="1">
      <c r="A1223" s="349" t="s">
        <v>10719</v>
      </c>
      <c r="B1223" s="746"/>
      <c r="C1223" s="746"/>
      <c r="D1223" s="464"/>
      <c r="E1223" s="371"/>
      <c r="F1223" s="371"/>
      <c r="G1223" s="371"/>
      <c r="H1223" s="464"/>
      <c r="I1223" s="606" t="str">
        <f t="shared" ca="1" si="1"/>
        <v>0</v>
      </c>
      <c r="J1223" s="463"/>
      <c r="K1223" s="464"/>
      <c r="L1223" s="671"/>
      <c r="M1223" s="672"/>
      <c r="N1223" s="672"/>
      <c r="O1223" s="673"/>
      <c r="P1223" s="467"/>
      <c r="Q1223" s="706"/>
      <c r="R1223" s="464"/>
      <c r="S1223" s="174"/>
      <c r="T1223" s="675"/>
      <c r="U1223" s="371"/>
      <c r="V1223" s="580"/>
      <c r="W1223" s="371"/>
      <c r="X1223" s="371"/>
      <c r="Y1223" s="371"/>
      <c r="Z1223" s="371"/>
      <c r="AA1223" s="371"/>
      <c r="AB1223" s="371"/>
      <c r="AC1223" s="371"/>
      <c r="AD1223" s="371"/>
      <c r="AE1223" s="371"/>
      <c r="AF1223" s="371"/>
      <c r="AG1223" s="371"/>
      <c r="AH1223" s="371"/>
      <c r="AI1223" s="371"/>
      <c r="AJ1223" s="371"/>
      <c r="AK1223" s="371"/>
    </row>
    <row r="1224" spans="1:37" ht="30" customHeight="1">
      <c r="A1224" s="349" t="s">
        <v>10720</v>
      </c>
      <c r="B1224" s="746"/>
      <c r="C1224" s="746"/>
      <c r="D1224" s="464"/>
      <c r="E1224" s="371"/>
      <c r="F1224" s="371"/>
      <c r="G1224" s="371"/>
      <c r="H1224" s="464"/>
      <c r="I1224" s="606" t="str">
        <f t="shared" ca="1" si="1"/>
        <v>0</v>
      </c>
      <c r="J1224" s="463"/>
      <c r="K1224" s="464"/>
      <c r="L1224" s="671"/>
      <c r="M1224" s="672"/>
      <c r="N1224" s="672"/>
      <c r="O1224" s="673"/>
      <c r="P1224" s="467"/>
      <c r="Q1224" s="706"/>
      <c r="R1224" s="464"/>
      <c r="S1224" s="174"/>
      <c r="T1224" s="675"/>
      <c r="U1224" s="371"/>
      <c r="V1224" s="580"/>
      <c r="W1224" s="371"/>
      <c r="X1224" s="371"/>
      <c r="Y1224" s="371"/>
      <c r="Z1224" s="371"/>
      <c r="AA1224" s="371"/>
      <c r="AB1224" s="371"/>
      <c r="AC1224" s="371"/>
      <c r="AD1224" s="371"/>
      <c r="AE1224" s="371"/>
      <c r="AF1224" s="371"/>
      <c r="AG1224" s="371"/>
      <c r="AH1224" s="371"/>
      <c r="AI1224" s="371"/>
      <c r="AJ1224" s="371"/>
      <c r="AK1224" s="371"/>
    </row>
    <row r="1225" spans="1:37" ht="30" customHeight="1">
      <c r="A1225" s="349" t="s">
        <v>10721</v>
      </c>
      <c r="B1225" s="746"/>
      <c r="C1225" s="746"/>
      <c r="D1225" s="464"/>
      <c r="E1225" s="371"/>
      <c r="F1225" s="371"/>
      <c r="G1225" s="371"/>
      <c r="H1225" s="464"/>
      <c r="I1225" s="606" t="str">
        <f t="shared" ca="1" si="1"/>
        <v>0</v>
      </c>
      <c r="J1225" s="463"/>
      <c r="K1225" s="464"/>
      <c r="L1225" s="671"/>
      <c r="M1225" s="672"/>
      <c r="N1225" s="672"/>
      <c r="O1225" s="673"/>
      <c r="P1225" s="467"/>
      <c r="Q1225" s="706"/>
      <c r="R1225" s="464"/>
      <c r="S1225" s="174"/>
      <c r="T1225" s="675"/>
      <c r="U1225" s="371"/>
      <c r="V1225" s="580"/>
      <c r="W1225" s="371"/>
      <c r="X1225" s="371"/>
      <c r="Y1225" s="371"/>
      <c r="Z1225" s="371"/>
      <c r="AA1225" s="371"/>
      <c r="AB1225" s="371"/>
      <c r="AC1225" s="371"/>
      <c r="AD1225" s="371"/>
      <c r="AE1225" s="371"/>
      <c r="AF1225" s="371"/>
      <c r="AG1225" s="371"/>
      <c r="AH1225" s="371"/>
      <c r="AI1225" s="371"/>
      <c r="AJ1225" s="371"/>
      <c r="AK1225" s="371"/>
    </row>
    <row r="1226" spans="1:37" ht="30" customHeight="1">
      <c r="A1226" s="349" t="s">
        <v>10722</v>
      </c>
      <c r="B1226" s="746"/>
      <c r="C1226" s="746"/>
      <c r="D1226" s="464"/>
      <c r="E1226" s="371"/>
      <c r="F1226" s="371"/>
      <c r="G1226" s="371"/>
      <c r="H1226" s="464"/>
      <c r="I1226" s="606" t="str">
        <f t="shared" ca="1" si="1"/>
        <v>0</v>
      </c>
      <c r="J1226" s="463"/>
      <c r="K1226" s="464"/>
      <c r="L1226" s="671"/>
      <c r="M1226" s="672"/>
      <c r="N1226" s="672"/>
      <c r="O1226" s="673"/>
      <c r="P1226" s="467"/>
      <c r="Q1226" s="706"/>
      <c r="R1226" s="464"/>
      <c r="S1226" s="174"/>
      <c r="T1226" s="675"/>
      <c r="U1226" s="371"/>
      <c r="V1226" s="580"/>
      <c r="W1226" s="371"/>
      <c r="X1226" s="371"/>
      <c r="Y1226" s="371"/>
      <c r="Z1226" s="371"/>
      <c r="AA1226" s="371"/>
      <c r="AB1226" s="371"/>
      <c r="AC1226" s="371"/>
      <c r="AD1226" s="371"/>
      <c r="AE1226" s="371"/>
      <c r="AF1226" s="371"/>
      <c r="AG1226" s="371"/>
      <c r="AH1226" s="371"/>
      <c r="AI1226" s="371"/>
      <c r="AJ1226" s="371"/>
      <c r="AK1226" s="371"/>
    </row>
    <row r="1227" spans="1:37" ht="30" customHeight="1">
      <c r="A1227" s="349" t="s">
        <v>10723</v>
      </c>
      <c r="B1227" s="746"/>
      <c r="C1227" s="746"/>
      <c r="D1227" s="464"/>
      <c r="E1227" s="371"/>
      <c r="F1227" s="371"/>
      <c r="G1227" s="371"/>
      <c r="H1227" s="464"/>
      <c r="I1227" s="606" t="str">
        <f t="shared" ca="1" si="1"/>
        <v>0</v>
      </c>
      <c r="J1227" s="463"/>
      <c r="K1227" s="464"/>
      <c r="L1227" s="671"/>
      <c r="M1227" s="672"/>
      <c r="N1227" s="672"/>
      <c r="O1227" s="673"/>
      <c r="P1227" s="467"/>
      <c r="Q1227" s="706"/>
      <c r="R1227" s="464"/>
      <c r="S1227" s="174"/>
      <c r="T1227" s="675"/>
      <c r="U1227" s="371"/>
      <c r="V1227" s="580"/>
      <c r="W1227" s="371"/>
      <c r="X1227" s="371"/>
      <c r="Y1227" s="371"/>
      <c r="Z1227" s="371"/>
      <c r="AA1227" s="371"/>
      <c r="AB1227" s="371"/>
      <c r="AC1227" s="371"/>
      <c r="AD1227" s="371"/>
      <c r="AE1227" s="371"/>
      <c r="AF1227" s="371"/>
      <c r="AG1227" s="371"/>
      <c r="AH1227" s="371"/>
      <c r="AI1227" s="371"/>
      <c r="AJ1227" s="371"/>
      <c r="AK1227" s="371"/>
    </row>
    <row r="1228" spans="1:37" ht="30" customHeight="1">
      <c r="A1228" s="349" t="s">
        <v>10724</v>
      </c>
      <c r="B1228" s="746"/>
      <c r="C1228" s="746"/>
      <c r="D1228" s="464"/>
      <c r="E1228" s="371"/>
      <c r="F1228" s="371"/>
      <c r="G1228" s="371"/>
      <c r="H1228" s="464"/>
      <c r="I1228" s="606" t="str">
        <f t="shared" ca="1" si="1"/>
        <v>0</v>
      </c>
      <c r="J1228" s="463"/>
      <c r="K1228" s="464"/>
      <c r="L1228" s="671"/>
      <c r="M1228" s="672"/>
      <c r="N1228" s="672"/>
      <c r="O1228" s="673"/>
      <c r="P1228" s="467"/>
      <c r="Q1228" s="706"/>
      <c r="R1228" s="464"/>
      <c r="S1228" s="174"/>
      <c r="T1228" s="675"/>
      <c r="U1228" s="371"/>
      <c r="V1228" s="580"/>
      <c r="W1228" s="371"/>
      <c r="X1228" s="371"/>
      <c r="Y1228" s="371"/>
      <c r="Z1228" s="371"/>
      <c r="AA1228" s="371"/>
      <c r="AB1228" s="371"/>
      <c r="AC1228" s="371"/>
      <c r="AD1228" s="371"/>
      <c r="AE1228" s="371"/>
      <c r="AF1228" s="371"/>
      <c r="AG1228" s="371"/>
      <c r="AH1228" s="371"/>
      <c r="AI1228" s="371"/>
      <c r="AJ1228" s="371"/>
      <c r="AK1228" s="371"/>
    </row>
    <row r="1229" spans="1:37" ht="30" customHeight="1">
      <c r="A1229" s="349" t="s">
        <v>10725</v>
      </c>
      <c r="B1229" s="746"/>
      <c r="C1229" s="746"/>
      <c r="D1229" s="464"/>
      <c r="E1229" s="371"/>
      <c r="F1229" s="371"/>
      <c r="G1229" s="371"/>
      <c r="H1229" s="464"/>
      <c r="I1229" s="606" t="str">
        <f t="shared" ca="1" si="1"/>
        <v>0</v>
      </c>
      <c r="J1229" s="463"/>
      <c r="K1229" s="464"/>
      <c r="L1229" s="671"/>
      <c r="M1229" s="672"/>
      <c r="N1229" s="672"/>
      <c r="O1229" s="673"/>
      <c r="P1229" s="467"/>
      <c r="Q1229" s="706"/>
      <c r="R1229" s="464"/>
      <c r="S1229" s="174"/>
      <c r="T1229" s="675"/>
      <c r="U1229" s="371"/>
      <c r="V1229" s="580"/>
      <c r="W1229" s="371"/>
      <c r="X1229" s="371"/>
      <c r="Y1229" s="371"/>
      <c r="Z1229" s="371"/>
      <c r="AA1229" s="371"/>
      <c r="AB1229" s="371"/>
      <c r="AC1229" s="371"/>
      <c r="AD1229" s="371"/>
      <c r="AE1229" s="371"/>
      <c r="AF1229" s="371"/>
      <c r="AG1229" s="371"/>
      <c r="AH1229" s="371"/>
      <c r="AI1229" s="371"/>
      <c r="AJ1229" s="371"/>
      <c r="AK1229" s="371"/>
    </row>
    <row r="1230" spans="1:37" ht="30" customHeight="1">
      <c r="A1230" s="349" t="s">
        <v>10726</v>
      </c>
      <c r="B1230" s="746"/>
      <c r="C1230" s="746"/>
      <c r="D1230" s="464"/>
      <c r="E1230" s="371"/>
      <c r="F1230" s="371"/>
      <c r="G1230" s="371"/>
      <c r="H1230" s="464"/>
      <c r="I1230" s="606" t="str">
        <f t="shared" ca="1" si="1"/>
        <v>0</v>
      </c>
      <c r="J1230" s="463"/>
      <c r="K1230" s="464"/>
      <c r="L1230" s="671"/>
      <c r="M1230" s="672"/>
      <c r="N1230" s="672"/>
      <c r="O1230" s="673"/>
      <c r="P1230" s="467"/>
      <c r="Q1230" s="706"/>
      <c r="R1230" s="464"/>
      <c r="S1230" s="174"/>
      <c r="T1230" s="675"/>
      <c r="U1230" s="371"/>
      <c r="V1230" s="580"/>
      <c r="W1230" s="371"/>
      <c r="X1230" s="371"/>
      <c r="Y1230" s="371"/>
      <c r="Z1230" s="371"/>
      <c r="AA1230" s="371"/>
      <c r="AB1230" s="371"/>
      <c r="AC1230" s="371"/>
      <c r="AD1230" s="371"/>
      <c r="AE1230" s="371"/>
      <c r="AF1230" s="371"/>
      <c r="AG1230" s="371"/>
      <c r="AH1230" s="371"/>
      <c r="AI1230" s="371"/>
      <c r="AJ1230" s="371"/>
      <c r="AK1230" s="371"/>
    </row>
    <row r="1231" spans="1:37" ht="30" customHeight="1">
      <c r="A1231" s="349" t="s">
        <v>10727</v>
      </c>
      <c r="B1231" s="746"/>
      <c r="C1231" s="746"/>
      <c r="D1231" s="464"/>
      <c r="E1231" s="371"/>
      <c r="F1231" s="371"/>
      <c r="G1231" s="371"/>
      <c r="H1231" s="464"/>
      <c r="I1231" s="606" t="str">
        <f t="shared" ca="1" si="1"/>
        <v>0</v>
      </c>
      <c r="J1231" s="463"/>
      <c r="K1231" s="464"/>
      <c r="L1231" s="671"/>
      <c r="M1231" s="672"/>
      <c r="N1231" s="672"/>
      <c r="O1231" s="673"/>
      <c r="P1231" s="467"/>
      <c r="Q1231" s="706"/>
      <c r="R1231" s="464"/>
      <c r="S1231" s="174"/>
      <c r="T1231" s="675"/>
      <c r="U1231" s="371"/>
      <c r="V1231" s="580"/>
      <c r="W1231" s="371"/>
      <c r="X1231" s="371"/>
      <c r="Y1231" s="371"/>
      <c r="Z1231" s="371"/>
      <c r="AA1231" s="371"/>
      <c r="AB1231" s="371"/>
      <c r="AC1231" s="371"/>
      <c r="AD1231" s="371"/>
      <c r="AE1231" s="371"/>
      <c r="AF1231" s="371"/>
      <c r="AG1231" s="371"/>
      <c r="AH1231" s="371"/>
      <c r="AI1231" s="371"/>
      <c r="AJ1231" s="371"/>
      <c r="AK1231" s="371"/>
    </row>
    <row r="1232" spans="1:37" ht="30" customHeight="1">
      <c r="A1232" s="349" t="s">
        <v>10728</v>
      </c>
      <c r="B1232" s="746"/>
      <c r="C1232" s="746"/>
      <c r="D1232" s="464"/>
      <c r="E1232" s="371"/>
      <c r="F1232" s="371"/>
      <c r="G1232" s="371"/>
      <c r="H1232" s="464"/>
      <c r="I1232" s="606" t="str">
        <f t="shared" ca="1" si="1"/>
        <v>0</v>
      </c>
      <c r="J1232" s="463"/>
      <c r="K1232" s="464"/>
      <c r="L1232" s="671"/>
      <c r="M1232" s="672"/>
      <c r="N1232" s="672"/>
      <c r="O1232" s="673"/>
      <c r="P1232" s="467"/>
      <c r="Q1232" s="706"/>
      <c r="R1232" s="464"/>
      <c r="S1232" s="174"/>
      <c r="T1232" s="675"/>
      <c r="U1232" s="371"/>
      <c r="V1232" s="580"/>
      <c r="W1232" s="371"/>
      <c r="X1232" s="371"/>
      <c r="Y1232" s="371"/>
      <c r="Z1232" s="371"/>
      <c r="AA1232" s="371"/>
      <c r="AB1232" s="371"/>
      <c r="AC1232" s="371"/>
      <c r="AD1232" s="371"/>
      <c r="AE1232" s="371"/>
      <c r="AF1232" s="371"/>
      <c r="AG1232" s="371"/>
      <c r="AH1232" s="371"/>
      <c r="AI1232" s="371"/>
      <c r="AJ1232" s="371"/>
      <c r="AK1232" s="371"/>
    </row>
    <row r="1233" spans="1:37" ht="30" customHeight="1">
      <c r="A1233" s="349" t="s">
        <v>10729</v>
      </c>
      <c r="B1233" s="746"/>
      <c r="C1233" s="746"/>
      <c r="D1233" s="464"/>
      <c r="E1233" s="371"/>
      <c r="F1233" s="371"/>
      <c r="G1233" s="371"/>
      <c r="H1233" s="464"/>
      <c r="I1233" s="606" t="str">
        <f t="shared" ca="1" si="1"/>
        <v>0</v>
      </c>
      <c r="J1233" s="463"/>
      <c r="K1233" s="464"/>
      <c r="L1233" s="671"/>
      <c r="M1233" s="672"/>
      <c r="N1233" s="672"/>
      <c r="O1233" s="673"/>
      <c r="P1233" s="467"/>
      <c r="Q1233" s="706"/>
      <c r="R1233" s="464"/>
      <c r="S1233" s="174"/>
      <c r="T1233" s="675"/>
      <c r="U1233" s="371"/>
      <c r="V1233" s="580"/>
      <c r="W1233" s="371"/>
      <c r="X1233" s="371"/>
      <c r="Y1233" s="371"/>
      <c r="Z1233" s="371"/>
      <c r="AA1233" s="371"/>
      <c r="AB1233" s="371"/>
      <c r="AC1233" s="371"/>
      <c r="AD1233" s="371"/>
      <c r="AE1233" s="371"/>
      <c r="AF1233" s="371"/>
      <c r="AG1233" s="371"/>
      <c r="AH1233" s="371"/>
      <c r="AI1233" s="371"/>
      <c r="AJ1233" s="371"/>
      <c r="AK1233" s="371"/>
    </row>
    <row r="1234" spans="1:37" ht="30" customHeight="1">
      <c r="A1234" s="349" t="s">
        <v>10730</v>
      </c>
      <c r="B1234" s="746"/>
      <c r="C1234" s="746"/>
      <c r="D1234" s="464"/>
      <c r="E1234" s="371"/>
      <c r="F1234" s="371"/>
      <c r="G1234" s="371"/>
      <c r="H1234" s="464"/>
      <c r="I1234" s="606" t="str">
        <f t="shared" ca="1" si="1"/>
        <v>0</v>
      </c>
      <c r="J1234" s="463"/>
      <c r="K1234" s="464"/>
      <c r="L1234" s="671"/>
      <c r="M1234" s="672"/>
      <c r="N1234" s="672"/>
      <c r="O1234" s="673"/>
      <c r="P1234" s="467"/>
      <c r="Q1234" s="706"/>
      <c r="R1234" s="464"/>
      <c r="S1234" s="174"/>
      <c r="T1234" s="675"/>
      <c r="U1234" s="371"/>
      <c r="V1234" s="580"/>
      <c r="W1234" s="371"/>
      <c r="X1234" s="371"/>
      <c r="Y1234" s="371"/>
      <c r="Z1234" s="371"/>
      <c r="AA1234" s="371"/>
      <c r="AB1234" s="371"/>
      <c r="AC1234" s="371"/>
      <c r="AD1234" s="371"/>
      <c r="AE1234" s="371"/>
      <c r="AF1234" s="371"/>
      <c r="AG1234" s="371"/>
      <c r="AH1234" s="371"/>
      <c r="AI1234" s="371"/>
      <c r="AJ1234" s="371"/>
      <c r="AK1234" s="371"/>
    </row>
    <row r="1235" spans="1:37" ht="30" customHeight="1">
      <c r="A1235" s="349" t="s">
        <v>10731</v>
      </c>
      <c r="B1235" s="746"/>
      <c r="C1235" s="746"/>
      <c r="D1235" s="464"/>
      <c r="E1235" s="371"/>
      <c r="F1235" s="371"/>
      <c r="G1235" s="371"/>
      <c r="H1235" s="464"/>
      <c r="I1235" s="606" t="str">
        <f t="shared" ca="1" si="1"/>
        <v>0</v>
      </c>
      <c r="J1235" s="463"/>
      <c r="K1235" s="464"/>
      <c r="L1235" s="671"/>
      <c r="M1235" s="672"/>
      <c r="N1235" s="672"/>
      <c r="O1235" s="673"/>
      <c r="P1235" s="467"/>
      <c r="Q1235" s="706"/>
      <c r="R1235" s="464"/>
      <c r="S1235" s="174"/>
      <c r="T1235" s="675"/>
      <c r="U1235" s="371"/>
      <c r="V1235" s="580"/>
      <c r="W1235" s="371"/>
      <c r="X1235" s="371"/>
      <c r="Y1235" s="371"/>
      <c r="Z1235" s="371"/>
      <c r="AA1235" s="371"/>
      <c r="AB1235" s="371"/>
      <c r="AC1235" s="371"/>
      <c r="AD1235" s="371"/>
      <c r="AE1235" s="371"/>
      <c r="AF1235" s="371"/>
      <c r="AG1235" s="371"/>
      <c r="AH1235" s="371"/>
      <c r="AI1235" s="371"/>
      <c r="AJ1235" s="371"/>
      <c r="AK1235" s="371"/>
    </row>
    <row r="1236" spans="1:37" ht="30" customHeight="1">
      <c r="A1236" s="349" t="s">
        <v>10732</v>
      </c>
      <c r="B1236" s="746"/>
      <c r="C1236" s="746"/>
      <c r="D1236" s="464"/>
      <c r="E1236" s="371"/>
      <c r="F1236" s="371"/>
      <c r="G1236" s="371"/>
      <c r="H1236" s="464"/>
      <c r="I1236" s="606" t="str">
        <f t="shared" ca="1" si="1"/>
        <v>0</v>
      </c>
      <c r="J1236" s="463"/>
      <c r="K1236" s="464"/>
      <c r="L1236" s="671"/>
      <c r="M1236" s="672"/>
      <c r="N1236" s="672"/>
      <c r="O1236" s="673"/>
      <c r="P1236" s="467"/>
      <c r="Q1236" s="706"/>
      <c r="R1236" s="464"/>
      <c r="S1236" s="174"/>
      <c r="T1236" s="675"/>
      <c r="U1236" s="371"/>
      <c r="V1236" s="580"/>
      <c r="W1236" s="371"/>
      <c r="X1236" s="371"/>
      <c r="Y1236" s="371"/>
      <c r="Z1236" s="371"/>
      <c r="AA1236" s="371"/>
      <c r="AB1236" s="371"/>
      <c r="AC1236" s="371"/>
      <c r="AD1236" s="371"/>
      <c r="AE1236" s="371"/>
      <c r="AF1236" s="371"/>
      <c r="AG1236" s="371"/>
      <c r="AH1236" s="371"/>
      <c r="AI1236" s="371"/>
      <c r="AJ1236" s="371"/>
      <c r="AK1236" s="371"/>
    </row>
    <row r="1237" spans="1:37" ht="30" customHeight="1">
      <c r="A1237" s="349" t="s">
        <v>8746</v>
      </c>
      <c r="B1237" s="459" t="s">
        <v>8747</v>
      </c>
      <c r="C1237" s="459" t="s">
        <v>8748</v>
      </c>
      <c r="D1237" s="747" t="s">
        <v>8749</v>
      </c>
      <c r="E1237" s="461" t="s">
        <v>8750</v>
      </c>
      <c r="F1237" s="461" t="s">
        <v>3945</v>
      </c>
      <c r="G1237" s="461" t="s">
        <v>3814</v>
      </c>
      <c r="H1237" s="506"/>
      <c r="I1237" s="606" t="str">
        <f t="shared" ca="1" si="1"/>
        <v>0</v>
      </c>
      <c r="J1237" s="505"/>
      <c r="K1237" s="506"/>
      <c r="L1237" s="703"/>
      <c r="M1237" s="704"/>
      <c r="N1237" s="704"/>
      <c r="O1237" s="748"/>
      <c r="P1237" s="374"/>
      <c r="Q1237" s="706"/>
      <c r="R1237" s="464"/>
      <c r="S1237" s="174"/>
      <c r="T1237" s="675"/>
      <c r="U1237" s="371"/>
      <c r="V1237" s="580"/>
      <c r="W1237" s="371"/>
      <c r="X1237" s="371"/>
      <c r="Y1237" s="371"/>
      <c r="Z1237" s="371"/>
      <c r="AA1237" s="371"/>
      <c r="AB1237" s="371"/>
      <c r="AC1237" s="371"/>
      <c r="AD1237" s="371"/>
      <c r="AE1237" s="371"/>
      <c r="AF1237" s="371"/>
      <c r="AG1237" s="371"/>
      <c r="AH1237" s="371"/>
      <c r="AI1237" s="371"/>
      <c r="AJ1237" s="371"/>
      <c r="AK1237" s="371"/>
    </row>
    <row r="1238" spans="1:37" ht="30" customHeight="1">
      <c r="A1238" s="749"/>
      <c r="B1238" s="750"/>
      <c r="C1238" s="750"/>
      <c r="D1238" s="751"/>
      <c r="H1238" s="751"/>
      <c r="I1238" s="606" t="str">
        <f t="shared" ca="1" si="1"/>
        <v>0</v>
      </c>
      <c r="J1238" s="752"/>
      <c r="K1238" s="751"/>
      <c r="L1238" s="753"/>
      <c r="M1238" s="754"/>
      <c r="N1238" s="754"/>
      <c r="O1238" s="755"/>
      <c r="P1238" s="756"/>
      <c r="Q1238" s="757"/>
      <c r="R1238" s="464"/>
      <c r="S1238" s="174"/>
      <c r="T1238" s="675"/>
      <c r="U1238" s="371"/>
    </row>
    <row r="1239" spans="1:37" ht="30" customHeight="1">
      <c r="A1239" s="749"/>
      <c r="B1239" s="750"/>
      <c r="C1239" s="750"/>
      <c r="D1239" s="751"/>
      <c r="H1239" s="751"/>
      <c r="I1239" s="606" t="str">
        <f t="shared" ca="1" si="1"/>
        <v>0</v>
      </c>
      <c r="J1239" s="752"/>
      <c r="K1239" s="751"/>
      <c r="L1239" s="753"/>
      <c r="M1239" s="754"/>
      <c r="N1239" s="754"/>
      <c r="O1239" s="755"/>
      <c r="P1239" s="756"/>
      <c r="Q1239" s="757"/>
      <c r="R1239" s="464"/>
      <c r="S1239" s="174"/>
      <c r="T1239" s="675"/>
      <c r="U1239" s="371"/>
    </row>
    <row r="1240" spans="1:37" ht="30" customHeight="1">
      <c r="A1240" s="749"/>
      <c r="B1240" s="750"/>
      <c r="C1240" s="750"/>
      <c r="D1240" s="751"/>
      <c r="H1240" s="751"/>
      <c r="I1240" s="606" t="str">
        <f t="shared" ca="1" si="1"/>
        <v>0</v>
      </c>
      <c r="J1240" s="752"/>
      <c r="K1240" s="751"/>
      <c r="L1240" s="753"/>
      <c r="M1240" s="754"/>
      <c r="N1240" s="754"/>
      <c r="O1240" s="755"/>
      <c r="P1240" s="756"/>
      <c r="Q1240" s="757"/>
      <c r="R1240" s="464"/>
      <c r="S1240" s="174"/>
      <c r="T1240" s="675"/>
      <c r="U1240" s="371"/>
    </row>
    <row r="1241" spans="1:37" ht="30" customHeight="1">
      <c r="A1241" s="749"/>
      <c r="B1241" s="750"/>
      <c r="C1241" s="750"/>
      <c r="D1241" s="751"/>
      <c r="H1241" s="751"/>
      <c r="I1241" s="606" t="str">
        <f t="shared" ca="1" si="1"/>
        <v>0</v>
      </c>
      <c r="J1241" s="752"/>
      <c r="K1241" s="751"/>
      <c r="L1241" s="753"/>
      <c r="M1241" s="754"/>
      <c r="N1241" s="754"/>
      <c r="O1241" s="755"/>
      <c r="P1241" s="756"/>
      <c r="Q1241" s="757"/>
      <c r="R1241" s="464"/>
      <c r="S1241" s="174"/>
      <c r="T1241" s="675"/>
      <c r="U1241" s="371"/>
    </row>
    <row r="1242" spans="1:37" ht="30" customHeight="1">
      <c r="A1242" s="749"/>
      <c r="B1242" s="750"/>
      <c r="C1242" s="750"/>
      <c r="D1242" s="751"/>
      <c r="H1242" s="751"/>
      <c r="I1242" s="606" t="str">
        <f t="shared" ca="1" si="1"/>
        <v>0</v>
      </c>
      <c r="J1242" s="752"/>
      <c r="K1242" s="751"/>
      <c r="L1242" s="753"/>
      <c r="M1242" s="754"/>
      <c r="N1242" s="754"/>
      <c r="O1242" s="755"/>
      <c r="P1242" s="756"/>
      <c r="Q1242" s="757"/>
      <c r="R1242" s="464"/>
      <c r="S1242" s="174"/>
      <c r="T1242" s="675"/>
      <c r="U1242" s="371"/>
    </row>
    <row r="1243" spans="1:37" ht="30" customHeight="1">
      <c r="A1243" s="749"/>
      <c r="B1243" s="750"/>
      <c r="C1243" s="750"/>
      <c r="D1243" s="751"/>
      <c r="H1243" s="751"/>
      <c r="I1243" s="606" t="str">
        <f t="shared" ca="1" si="1"/>
        <v>0</v>
      </c>
      <c r="J1243" s="752"/>
      <c r="K1243" s="751"/>
      <c r="L1243" s="753"/>
      <c r="M1243" s="754"/>
      <c r="N1243" s="754"/>
      <c r="O1243" s="755"/>
      <c r="P1243" s="756"/>
      <c r="Q1243" s="757"/>
      <c r="R1243" s="464"/>
      <c r="S1243" s="174"/>
      <c r="T1243" s="675"/>
      <c r="U1243" s="371"/>
    </row>
    <row r="1244" spans="1:37" ht="30" customHeight="1">
      <c r="A1244" s="749"/>
      <c r="B1244" s="750"/>
      <c r="C1244" s="750"/>
      <c r="D1244" s="751"/>
      <c r="H1244" s="751"/>
      <c r="I1244" s="606" t="str">
        <f t="shared" ca="1" si="1"/>
        <v>0</v>
      </c>
      <c r="J1244" s="752"/>
      <c r="K1244" s="751"/>
      <c r="L1244" s="753"/>
      <c r="M1244" s="754"/>
      <c r="N1244" s="754"/>
      <c r="O1244" s="755"/>
      <c r="P1244" s="756"/>
      <c r="Q1244" s="757"/>
      <c r="R1244" s="464"/>
      <c r="S1244" s="174"/>
      <c r="T1244" s="675"/>
      <c r="U1244" s="371"/>
    </row>
    <row r="1245" spans="1:37" ht="30" customHeight="1">
      <c r="A1245" s="749"/>
      <c r="B1245" s="750"/>
      <c r="C1245" s="750"/>
      <c r="D1245" s="751"/>
      <c r="H1245" s="751"/>
      <c r="I1245" s="606" t="str">
        <f t="shared" ca="1" si="1"/>
        <v>0</v>
      </c>
      <c r="J1245" s="752"/>
      <c r="K1245" s="751"/>
      <c r="L1245" s="753"/>
      <c r="M1245" s="754"/>
      <c r="N1245" s="754"/>
      <c r="O1245" s="755"/>
      <c r="P1245" s="756"/>
      <c r="Q1245" s="757"/>
      <c r="R1245" s="464"/>
      <c r="S1245" s="174"/>
      <c r="T1245" s="675"/>
      <c r="U1245" s="371"/>
    </row>
    <row r="1246" spans="1:37" ht="30" customHeight="1">
      <c r="A1246" s="749"/>
      <c r="B1246" s="750"/>
      <c r="C1246" s="750"/>
      <c r="D1246" s="751"/>
      <c r="H1246" s="751"/>
      <c r="I1246" s="606" t="str">
        <f t="shared" ca="1" si="1"/>
        <v>0</v>
      </c>
      <c r="J1246" s="752"/>
      <c r="K1246" s="751"/>
      <c r="L1246" s="753"/>
      <c r="M1246" s="754"/>
      <c r="N1246" s="754"/>
      <c r="O1246" s="755"/>
      <c r="P1246" s="756"/>
      <c r="Q1246" s="757"/>
      <c r="R1246" s="464"/>
      <c r="S1246" s="174"/>
      <c r="T1246" s="675"/>
      <c r="U1246" s="371"/>
    </row>
    <row r="1247" spans="1:37" ht="30" customHeight="1">
      <c r="A1247" s="749"/>
      <c r="B1247" s="750"/>
      <c r="C1247" s="750"/>
      <c r="D1247" s="751"/>
      <c r="H1247" s="751"/>
      <c r="I1247" s="606" t="str">
        <f t="shared" ca="1" si="1"/>
        <v>0</v>
      </c>
      <c r="J1247" s="752"/>
      <c r="K1247" s="751"/>
      <c r="L1247" s="753"/>
      <c r="M1247" s="754"/>
      <c r="N1247" s="754"/>
      <c r="O1247" s="755"/>
      <c r="P1247" s="756"/>
      <c r="Q1247" s="757"/>
      <c r="R1247" s="464"/>
      <c r="S1247" s="174"/>
      <c r="T1247" s="675"/>
      <c r="U1247" s="371"/>
    </row>
    <row r="1248" spans="1:37" ht="30" customHeight="1">
      <c r="A1248" s="749"/>
      <c r="B1248" s="750"/>
      <c r="C1248" s="750"/>
      <c r="D1248" s="751"/>
      <c r="H1248" s="751"/>
      <c r="I1248" s="606" t="str">
        <f t="shared" ca="1" si="1"/>
        <v>0</v>
      </c>
      <c r="J1248" s="752"/>
      <c r="K1248" s="751"/>
      <c r="L1248" s="753"/>
      <c r="M1248" s="754"/>
      <c r="N1248" s="754"/>
      <c r="O1248" s="755"/>
      <c r="P1248" s="756"/>
      <c r="Q1248" s="757"/>
      <c r="R1248" s="464"/>
      <c r="S1248" s="174"/>
      <c r="T1248" s="675"/>
      <c r="U1248" s="371"/>
    </row>
    <row r="1249" spans="1:21" ht="30" customHeight="1">
      <c r="A1249" s="749"/>
      <c r="B1249" s="750"/>
      <c r="C1249" s="750"/>
      <c r="D1249" s="751"/>
      <c r="H1249" s="751"/>
      <c r="I1249" s="606" t="str">
        <f t="shared" ca="1" si="1"/>
        <v>0</v>
      </c>
      <c r="J1249" s="752"/>
      <c r="K1249" s="751"/>
      <c r="L1249" s="753"/>
      <c r="M1249" s="754"/>
      <c r="N1249" s="754"/>
      <c r="O1249" s="755"/>
      <c r="P1249" s="756"/>
      <c r="Q1249" s="757"/>
      <c r="R1249" s="464"/>
      <c r="S1249" s="174"/>
      <c r="T1249" s="675"/>
      <c r="U1249" s="371"/>
    </row>
    <row r="1250" spans="1:21" ht="30" customHeight="1">
      <c r="A1250" s="749"/>
      <c r="B1250" s="750"/>
      <c r="C1250" s="750"/>
      <c r="D1250" s="751"/>
      <c r="H1250" s="751"/>
      <c r="I1250" s="606" t="str">
        <f t="shared" ca="1" si="1"/>
        <v>0</v>
      </c>
      <c r="J1250" s="752"/>
      <c r="K1250" s="751"/>
      <c r="L1250" s="753"/>
      <c r="M1250" s="754"/>
      <c r="N1250" s="754"/>
      <c r="O1250" s="755"/>
      <c r="P1250" s="756"/>
      <c r="Q1250" s="757"/>
      <c r="R1250" s="464"/>
      <c r="S1250" s="174"/>
      <c r="T1250" s="675"/>
      <c r="U1250" s="371"/>
    </row>
    <row r="1251" spans="1:21" ht="30" customHeight="1">
      <c r="A1251" s="749"/>
      <c r="B1251" s="750"/>
      <c r="C1251" s="750"/>
      <c r="D1251" s="751"/>
      <c r="H1251" s="751"/>
      <c r="I1251" s="606" t="str">
        <f t="shared" ca="1" si="1"/>
        <v>0</v>
      </c>
      <c r="J1251" s="752"/>
      <c r="K1251" s="751"/>
      <c r="L1251" s="753"/>
      <c r="M1251" s="754"/>
      <c r="N1251" s="754"/>
      <c r="O1251" s="755"/>
      <c r="P1251" s="756"/>
      <c r="Q1251" s="757"/>
      <c r="R1251" s="464"/>
      <c r="S1251" s="174"/>
      <c r="T1251" s="675"/>
      <c r="U1251" s="371"/>
    </row>
    <row r="1252" spans="1:21" ht="30" customHeight="1">
      <c r="A1252" s="749"/>
      <c r="B1252" s="750"/>
      <c r="C1252" s="750"/>
      <c r="D1252" s="751"/>
      <c r="H1252" s="751"/>
      <c r="I1252" s="606" t="str">
        <f t="shared" ca="1" si="1"/>
        <v>0</v>
      </c>
      <c r="J1252" s="752"/>
      <c r="K1252" s="751"/>
      <c r="L1252" s="753"/>
      <c r="M1252" s="754"/>
      <c r="N1252" s="754"/>
      <c r="O1252" s="755"/>
      <c r="P1252" s="756"/>
      <c r="Q1252" s="757"/>
      <c r="R1252" s="464"/>
      <c r="S1252" s="174"/>
      <c r="T1252" s="675"/>
      <c r="U1252" s="371"/>
    </row>
    <row r="1253" spans="1:21" ht="30" customHeight="1">
      <c r="A1253" s="749"/>
      <c r="B1253" s="750"/>
      <c r="C1253" s="750"/>
      <c r="D1253" s="751"/>
      <c r="H1253" s="751"/>
      <c r="I1253" s="606" t="str">
        <f t="shared" ca="1" si="1"/>
        <v>0</v>
      </c>
      <c r="J1253" s="752"/>
      <c r="K1253" s="751"/>
      <c r="L1253" s="753"/>
      <c r="M1253" s="754"/>
      <c r="N1253" s="754"/>
      <c r="O1253" s="755"/>
      <c r="P1253" s="756"/>
      <c r="Q1253" s="757"/>
      <c r="R1253" s="464"/>
      <c r="S1253" s="174"/>
      <c r="T1253" s="675"/>
      <c r="U1253" s="371"/>
    </row>
    <row r="1254" spans="1:21" ht="30" customHeight="1">
      <c r="A1254" s="749"/>
      <c r="B1254" s="750"/>
      <c r="C1254" s="750"/>
      <c r="D1254" s="751"/>
      <c r="H1254" s="751"/>
      <c r="I1254" s="606" t="str">
        <f t="shared" ca="1" si="1"/>
        <v>0</v>
      </c>
      <c r="J1254" s="752"/>
      <c r="K1254" s="751"/>
      <c r="L1254" s="753"/>
      <c r="M1254" s="754"/>
      <c r="N1254" s="754"/>
      <c r="O1254" s="755"/>
      <c r="P1254" s="756"/>
      <c r="Q1254" s="757"/>
      <c r="R1254" s="464"/>
      <c r="S1254" s="174"/>
      <c r="T1254" s="675"/>
      <c r="U1254" s="371"/>
    </row>
    <row r="1255" spans="1:21" ht="30" customHeight="1">
      <c r="A1255" s="749"/>
      <c r="B1255" s="750"/>
      <c r="C1255" s="750"/>
      <c r="D1255" s="751"/>
      <c r="H1255" s="751"/>
      <c r="I1255" s="606" t="str">
        <f t="shared" ca="1" si="1"/>
        <v>0</v>
      </c>
      <c r="J1255" s="752"/>
      <c r="K1255" s="751"/>
      <c r="L1255" s="753"/>
      <c r="M1255" s="754"/>
      <c r="N1255" s="754"/>
      <c r="O1255" s="755"/>
      <c r="P1255" s="756"/>
      <c r="Q1255" s="757"/>
      <c r="R1255" s="464"/>
      <c r="S1255" s="174"/>
      <c r="T1255" s="675"/>
      <c r="U1255" s="371"/>
    </row>
    <row r="1256" spans="1:21" ht="30" customHeight="1">
      <c r="A1256" s="749"/>
      <c r="B1256" s="750"/>
      <c r="C1256" s="750"/>
      <c r="D1256" s="751"/>
      <c r="H1256" s="751"/>
      <c r="I1256" s="606" t="str">
        <f t="shared" ca="1" si="1"/>
        <v>0</v>
      </c>
      <c r="J1256" s="752"/>
      <c r="K1256" s="751"/>
      <c r="L1256" s="753"/>
      <c r="M1256" s="754"/>
      <c r="N1256" s="754"/>
      <c r="O1256" s="755"/>
      <c r="P1256" s="756"/>
      <c r="Q1256" s="757"/>
      <c r="R1256" s="464"/>
      <c r="S1256" s="174"/>
      <c r="T1256" s="675"/>
      <c r="U1256" s="371"/>
    </row>
    <row r="1257" spans="1:21" ht="30" customHeight="1">
      <c r="A1257" s="749"/>
      <c r="B1257" s="750"/>
      <c r="C1257" s="750"/>
      <c r="D1257" s="751"/>
      <c r="H1257" s="751"/>
      <c r="I1257" s="606" t="str">
        <f t="shared" ca="1" si="1"/>
        <v>0</v>
      </c>
      <c r="J1257" s="752"/>
      <c r="K1257" s="751"/>
      <c r="L1257" s="753"/>
      <c r="M1257" s="754"/>
      <c r="N1257" s="754"/>
      <c r="O1257" s="755"/>
      <c r="P1257" s="756"/>
      <c r="Q1257" s="757"/>
      <c r="R1257" s="464"/>
      <c r="S1257" s="174"/>
      <c r="T1257" s="675"/>
      <c r="U1257" s="371"/>
    </row>
    <row r="1258" spans="1:21" ht="30" customHeight="1">
      <c r="A1258" s="749"/>
      <c r="B1258" s="750"/>
      <c r="C1258" s="750"/>
      <c r="D1258" s="751"/>
      <c r="H1258" s="751"/>
      <c r="I1258" s="606" t="str">
        <f t="shared" ca="1" si="1"/>
        <v>0</v>
      </c>
      <c r="J1258" s="752"/>
      <c r="K1258" s="751"/>
      <c r="L1258" s="753"/>
      <c r="M1258" s="754"/>
      <c r="N1258" s="754"/>
      <c r="O1258" s="755"/>
      <c r="P1258" s="756"/>
      <c r="Q1258" s="757"/>
      <c r="R1258" s="464"/>
      <c r="S1258" s="174"/>
      <c r="T1258" s="675"/>
      <c r="U1258" s="371"/>
    </row>
    <row r="1259" spans="1:21" ht="30" customHeight="1">
      <c r="A1259" s="749"/>
      <c r="B1259" s="750"/>
      <c r="C1259" s="750"/>
      <c r="D1259" s="751"/>
      <c r="H1259" s="751"/>
      <c r="I1259" s="606" t="str">
        <f t="shared" ca="1" si="1"/>
        <v>0</v>
      </c>
      <c r="J1259" s="752"/>
      <c r="K1259" s="751"/>
      <c r="L1259" s="753"/>
      <c r="M1259" s="754"/>
      <c r="N1259" s="754"/>
      <c r="O1259" s="755"/>
      <c r="P1259" s="756"/>
      <c r="Q1259" s="757"/>
      <c r="R1259" s="464"/>
      <c r="S1259" s="174"/>
      <c r="T1259" s="675"/>
      <c r="U1259" s="371"/>
    </row>
    <row r="1260" spans="1:21" ht="30" customHeight="1">
      <c r="A1260" s="749"/>
      <c r="B1260" s="750"/>
      <c r="C1260" s="750"/>
      <c r="D1260" s="751"/>
      <c r="H1260" s="751"/>
      <c r="I1260" s="606" t="str">
        <f t="shared" ca="1" si="1"/>
        <v>0</v>
      </c>
      <c r="J1260" s="752"/>
      <c r="K1260" s="751"/>
      <c r="L1260" s="753"/>
      <c r="M1260" s="754"/>
      <c r="N1260" s="754"/>
      <c r="O1260" s="755"/>
      <c r="P1260" s="756"/>
      <c r="Q1260" s="757"/>
      <c r="R1260" s="464"/>
      <c r="S1260" s="174"/>
      <c r="T1260" s="675"/>
      <c r="U1260" s="371"/>
    </row>
    <row r="1261" spans="1:21" ht="30" customHeight="1">
      <c r="A1261" s="749"/>
      <c r="B1261" s="750"/>
      <c r="C1261" s="750"/>
      <c r="D1261" s="751"/>
      <c r="H1261" s="751"/>
      <c r="I1261" s="606" t="str">
        <f t="shared" ca="1" si="1"/>
        <v>0</v>
      </c>
      <c r="J1261" s="752"/>
      <c r="K1261" s="751"/>
      <c r="L1261" s="753"/>
      <c r="M1261" s="754"/>
      <c r="N1261" s="754"/>
      <c r="O1261" s="755"/>
      <c r="P1261" s="756"/>
      <c r="Q1261" s="757"/>
      <c r="R1261" s="464"/>
      <c r="S1261" s="174"/>
      <c r="T1261" s="675"/>
      <c r="U1261" s="371"/>
    </row>
    <row r="1262" spans="1:21" ht="30" customHeight="1">
      <c r="A1262" s="749"/>
      <c r="B1262" s="750"/>
      <c r="C1262" s="750"/>
      <c r="D1262" s="751"/>
      <c r="H1262" s="751"/>
      <c r="I1262" s="606" t="str">
        <f t="shared" ca="1" si="1"/>
        <v>0</v>
      </c>
      <c r="J1262" s="752"/>
      <c r="K1262" s="751"/>
      <c r="L1262" s="753"/>
      <c r="M1262" s="754"/>
      <c r="N1262" s="754"/>
      <c r="O1262" s="755"/>
      <c r="P1262" s="756"/>
      <c r="Q1262" s="757"/>
      <c r="R1262" s="464"/>
      <c r="S1262" s="174"/>
      <c r="T1262" s="675"/>
      <c r="U1262" s="371"/>
    </row>
    <row r="1263" spans="1:21" ht="30" customHeight="1">
      <c r="A1263" s="749"/>
      <c r="B1263" s="750"/>
      <c r="C1263" s="750"/>
      <c r="D1263" s="751"/>
      <c r="H1263" s="751"/>
      <c r="I1263" s="606" t="str">
        <f t="shared" ca="1" si="1"/>
        <v>0</v>
      </c>
      <c r="J1263" s="752"/>
      <c r="K1263" s="751"/>
      <c r="L1263" s="753"/>
      <c r="M1263" s="754"/>
      <c r="N1263" s="754"/>
      <c r="O1263" s="755"/>
      <c r="P1263" s="756"/>
      <c r="Q1263" s="757"/>
      <c r="R1263" s="464"/>
      <c r="S1263" s="174"/>
      <c r="T1263" s="675"/>
      <c r="U1263" s="371"/>
    </row>
    <row r="1264" spans="1:21" ht="30" customHeight="1">
      <c r="A1264" s="749"/>
      <c r="B1264" s="750"/>
      <c r="C1264" s="750"/>
      <c r="D1264" s="751"/>
      <c r="H1264" s="751"/>
      <c r="I1264" s="606" t="str">
        <f t="shared" ca="1" si="1"/>
        <v>0</v>
      </c>
      <c r="J1264" s="752"/>
      <c r="K1264" s="751"/>
      <c r="L1264" s="753"/>
      <c r="M1264" s="754"/>
      <c r="N1264" s="754"/>
      <c r="O1264" s="755"/>
      <c r="P1264" s="756"/>
      <c r="Q1264" s="757"/>
      <c r="R1264" s="464"/>
      <c r="S1264" s="174"/>
      <c r="T1264" s="675"/>
      <c r="U1264" s="371"/>
    </row>
    <row r="1265" spans="1:21" ht="30" customHeight="1">
      <c r="A1265" s="749"/>
      <c r="B1265" s="750"/>
      <c r="C1265" s="750"/>
      <c r="D1265" s="751"/>
      <c r="H1265" s="751"/>
      <c r="I1265" s="606" t="str">
        <f t="shared" ca="1" si="1"/>
        <v>0</v>
      </c>
      <c r="J1265" s="752"/>
      <c r="K1265" s="751"/>
      <c r="L1265" s="753"/>
      <c r="M1265" s="754"/>
      <c r="N1265" s="754"/>
      <c r="O1265" s="755"/>
      <c r="P1265" s="756"/>
      <c r="Q1265" s="757"/>
      <c r="R1265" s="464"/>
      <c r="S1265" s="174"/>
      <c r="T1265" s="675"/>
      <c r="U1265" s="371"/>
    </row>
    <row r="1266" spans="1:21" ht="30" customHeight="1">
      <c r="A1266" s="749"/>
      <c r="B1266" s="750"/>
      <c r="C1266" s="750"/>
      <c r="D1266" s="751"/>
      <c r="H1266" s="751"/>
      <c r="I1266" s="606" t="str">
        <f t="shared" ca="1" si="1"/>
        <v>0</v>
      </c>
      <c r="J1266" s="752"/>
      <c r="K1266" s="751"/>
      <c r="L1266" s="753"/>
      <c r="M1266" s="754"/>
      <c r="N1266" s="754"/>
      <c r="O1266" s="755"/>
      <c r="P1266" s="756"/>
      <c r="Q1266" s="757"/>
      <c r="R1266" s="464"/>
      <c r="S1266" s="174"/>
      <c r="T1266" s="675"/>
      <c r="U1266" s="371"/>
    </row>
    <row r="1267" spans="1:21" ht="30" customHeight="1">
      <c r="A1267" s="749"/>
      <c r="B1267" s="750"/>
      <c r="C1267" s="750"/>
      <c r="D1267" s="751"/>
      <c r="H1267" s="751"/>
      <c r="I1267" s="606" t="str">
        <f t="shared" ca="1" si="1"/>
        <v>0</v>
      </c>
      <c r="J1267" s="752"/>
      <c r="K1267" s="751"/>
      <c r="L1267" s="753"/>
      <c r="M1267" s="754"/>
      <c r="N1267" s="754"/>
      <c r="O1267" s="755"/>
      <c r="P1267" s="756"/>
      <c r="Q1267" s="757"/>
      <c r="R1267" s="464"/>
      <c r="S1267" s="174"/>
      <c r="T1267" s="675"/>
      <c r="U1267" s="371"/>
    </row>
    <row r="1268" spans="1:21" ht="30" customHeight="1">
      <c r="A1268" s="749"/>
      <c r="B1268" s="750"/>
      <c r="C1268" s="750"/>
      <c r="D1268" s="751"/>
      <c r="H1268" s="751"/>
      <c r="I1268" s="606" t="str">
        <f t="shared" ca="1" si="1"/>
        <v>0</v>
      </c>
      <c r="J1268" s="752"/>
      <c r="K1268" s="751"/>
      <c r="L1268" s="753"/>
      <c r="M1268" s="754"/>
      <c r="N1268" s="754"/>
      <c r="O1268" s="755"/>
      <c r="P1268" s="756"/>
      <c r="Q1268" s="757"/>
      <c r="R1268" s="464"/>
      <c r="S1268" s="174"/>
      <c r="T1268" s="675"/>
      <c r="U1268" s="371"/>
    </row>
    <row r="1269" spans="1:21" ht="30" customHeight="1">
      <c r="A1269" s="749"/>
      <c r="B1269" s="750"/>
      <c r="C1269" s="750"/>
      <c r="D1269" s="751"/>
      <c r="H1269" s="751"/>
      <c r="I1269" s="606" t="str">
        <f t="shared" ca="1" si="1"/>
        <v>0</v>
      </c>
      <c r="J1269" s="752"/>
      <c r="K1269" s="751"/>
      <c r="L1269" s="753"/>
      <c r="M1269" s="754"/>
      <c r="N1269" s="754"/>
      <c r="O1269" s="755"/>
      <c r="P1269" s="756"/>
      <c r="Q1269" s="757"/>
      <c r="R1269" s="464"/>
      <c r="S1269" s="174"/>
      <c r="T1269" s="675"/>
      <c r="U1269" s="371"/>
    </row>
    <row r="1270" spans="1:21" ht="30" customHeight="1">
      <c r="A1270" s="749"/>
      <c r="B1270" s="750"/>
      <c r="C1270" s="750"/>
      <c r="D1270" s="751"/>
      <c r="H1270" s="751"/>
      <c r="I1270" s="606" t="str">
        <f t="shared" ca="1" si="1"/>
        <v>0</v>
      </c>
      <c r="J1270" s="752"/>
      <c r="K1270" s="751"/>
      <c r="L1270" s="753"/>
      <c r="M1270" s="754"/>
      <c r="N1270" s="754"/>
      <c r="O1270" s="755"/>
      <c r="P1270" s="756"/>
      <c r="Q1270" s="757"/>
      <c r="R1270" s="464"/>
      <c r="S1270" s="174"/>
      <c r="T1270" s="675"/>
      <c r="U1270" s="371"/>
    </row>
    <row r="1271" spans="1:21" ht="30" customHeight="1">
      <c r="A1271" s="749"/>
      <c r="B1271" s="750"/>
      <c r="C1271" s="750"/>
      <c r="D1271" s="751"/>
      <c r="H1271" s="751"/>
      <c r="I1271" s="606" t="str">
        <f t="shared" ca="1" si="1"/>
        <v>0</v>
      </c>
      <c r="J1271" s="752"/>
      <c r="K1271" s="751"/>
      <c r="L1271" s="753"/>
      <c r="M1271" s="754"/>
      <c r="N1271" s="754"/>
      <c r="O1271" s="755"/>
      <c r="P1271" s="756"/>
      <c r="Q1271" s="757"/>
      <c r="R1271" s="464"/>
      <c r="S1271" s="174"/>
      <c r="T1271" s="675"/>
      <c r="U1271" s="371"/>
    </row>
    <row r="1272" spans="1:21" ht="30" customHeight="1">
      <c r="A1272" s="749"/>
      <c r="B1272" s="750"/>
      <c r="C1272" s="750"/>
      <c r="D1272" s="751"/>
      <c r="H1272" s="751"/>
      <c r="I1272" s="606" t="str">
        <f t="shared" ca="1" si="1"/>
        <v>0</v>
      </c>
      <c r="J1272" s="752"/>
      <c r="K1272" s="751"/>
      <c r="L1272" s="753"/>
      <c r="M1272" s="754"/>
      <c r="N1272" s="754"/>
      <c r="O1272" s="755"/>
      <c r="P1272" s="756"/>
      <c r="Q1272" s="757"/>
      <c r="R1272" s="464"/>
      <c r="S1272" s="174"/>
      <c r="T1272" s="675"/>
      <c r="U1272" s="371"/>
    </row>
    <row r="1273" spans="1:21" ht="30" customHeight="1">
      <c r="A1273" s="749"/>
      <c r="B1273" s="750"/>
      <c r="C1273" s="750"/>
      <c r="D1273" s="751"/>
      <c r="H1273" s="751"/>
      <c r="I1273" s="606" t="str">
        <f t="shared" ca="1" si="1"/>
        <v>0</v>
      </c>
      <c r="J1273" s="752"/>
      <c r="K1273" s="751"/>
      <c r="L1273" s="753"/>
      <c r="M1273" s="754"/>
      <c r="N1273" s="754"/>
      <c r="O1273" s="755"/>
      <c r="P1273" s="756"/>
      <c r="Q1273" s="757"/>
      <c r="R1273" s="464"/>
      <c r="S1273" s="174"/>
      <c r="T1273" s="675"/>
      <c r="U1273" s="371"/>
    </row>
    <row r="1274" spans="1:21" ht="30" customHeight="1">
      <c r="A1274" s="749"/>
      <c r="B1274" s="750"/>
      <c r="C1274" s="750"/>
      <c r="D1274" s="751"/>
      <c r="H1274" s="751"/>
      <c r="I1274" s="606" t="str">
        <f t="shared" ca="1" si="1"/>
        <v>0</v>
      </c>
      <c r="J1274" s="752"/>
      <c r="K1274" s="751"/>
      <c r="L1274" s="753"/>
      <c r="M1274" s="754"/>
      <c r="N1274" s="754"/>
      <c r="O1274" s="755"/>
      <c r="P1274" s="756"/>
      <c r="Q1274" s="757"/>
      <c r="R1274" s="464"/>
      <c r="S1274" s="174"/>
      <c r="T1274" s="675"/>
      <c r="U1274" s="371"/>
    </row>
    <row r="1275" spans="1:21" ht="30" customHeight="1">
      <c r="A1275" s="749"/>
      <c r="B1275" s="750"/>
      <c r="C1275" s="750"/>
      <c r="D1275" s="751"/>
      <c r="H1275" s="751"/>
      <c r="I1275" s="606" t="str">
        <f t="shared" ca="1" si="1"/>
        <v>0</v>
      </c>
      <c r="J1275" s="752"/>
      <c r="K1275" s="751"/>
      <c r="L1275" s="753"/>
      <c r="M1275" s="754"/>
      <c r="N1275" s="754"/>
      <c r="O1275" s="755"/>
      <c r="P1275" s="756"/>
      <c r="Q1275" s="757"/>
      <c r="R1275" s="464"/>
      <c r="S1275" s="174"/>
      <c r="T1275" s="675"/>
      <c r="U1275" s="371"/>
    </row>
    <row r="1276" spans="1:21" ht="30" customHeight="1">
      <c r="A1276" s="749"/>
      <c r="B1276" s="750"/>
      <c r="C1276" s="750"/>
      <c r="D1276" s="751"/>
      <c r="H1276" s="751"/>
      <c r="I1276" s="606" t="str">
        <f t="shared" ca="1" si="1"/>
        <v>0</v>
      </c>
      <c r="J1276" s="752"/>
      <c r="K1276" s="751"/>
      <c r="L1276" s="753"/>
      <c r="M1276" s="754"/>
      <c r="N1276" s="754"/>
      <c r="O1276" s="755"/>
      <c r="P1276" s="756"/>
      <c r="Q1276" s="757"/>
      <c r="R1276" s="464"/>
      <c r="S1276" s="174"/>
      <c r="T1276" s="675"/>
      <c r="U1276" s="371"/>
    </row>
    <row r="1277" spans="1:21" ht="30" customHeight="1">
      <c r="A1277" s="749"/>
      <c r="B1277" s="750"/>
      <c r="C1277" s="750"/>
      <c r="D1277" s="751"/>
      <c r="H1277" s="751"/>
      <c r="I1277" s="606" t="str">
        <f t="shared" ca="1" si="1"/>
        <v>0</v>
      </c>
      <c r="J1277" s="752"/>
      <c r="K1277" s="751"/>
      <c r="L1277" s="753"/>
      <c r="M1277" s="754"/>
      <c r="N1277" s="754"/>
      <c r="O1277" s="755"/>
      <c r="P1277" s="756"/>
      <c r="Q1277" s="757"/>
      <c r="R1277" s="464"/>
      <c r="S1277" s="174"/>
      <c r="T1277" s="675"/>
      <c r="U1277" s="371"/>
    </row>
    <row r="1278" spans="1:21" ht="30" customHeight="1">
      <c r="A1278" s="749"/>
      <c r="B1278" s="750"/>
      <c r="C1278" s="750"/>
      <c r="D1278" s="751"/>
      <c r="H1278" s="751"/>
      <c r="I1278" s="606" t="str">
        <f t="shared" ca="1" si="1"/>
        <v>0</v>
      </c>
      <c r="J1278" s="752"/>
      <c r="K1278" s="751"/>
      <c r="L1278" s="753"/>
      <c r="M1278" s="754"/>
      <c r="N1278" s="754"/>
      <c r="O1278" s="755"/>
      <c r="P1278" s="756"/>
      <c r="Q1278" s="757"/>
      <c r="R1278" s="464"/>
      <c r="S1278" s="174"/>
      <c r="T1278" s="675"/>
      <c r="U1278" s="371"/>
    </row>
    <row r="1279" spans="1:21" ht="30" customHeight="1">
      <c r="A1279" s="749"/>
      <c r="B1279" s="750"/>
      <c r="C1279" s="750"/>
      <c r="D1279" s="751"/>
      <c r="H1279" s="751"/>
      <c r="I1279" s="606" t="str">
        <f t="shared" ca="1" si="1"/>
        <v>0</v>
      </c>
      <c r="J1279" s="752"/>
      <c r="K1279" s="751"/>
      <c r="L1279" s="753"/>
      <c r="M1279" s="754"/>
      <c r="N1279" s="754"/>
      <c r="O1279" s="755"/>
      <c r="P1279" s="756"/>
      <c r="Q1279" s="757"/>
      <c r="R1279" s="464"/>
      <c r="S1279" s="174"/>
      <c r="T1279" s="675"/>
      <c r="U1279" s="371"/>
    </row>
    <row r="1280" spans="1:21" ht="30" customHeight="1">
      <c r="A1280" s="749"/>
      <c r="B1280" s="750"/>
      <c r="C1280" s="750"/>
      <c r="D1280" s="751"/>
      <c r="H1280" s="751"/>
      <c r="I1280" s="606" t="str">
        <f t="shared" ca="1" si="1"/>
        <v>0</v>
      </c>
      <c r="J1280" s="752"/>
      <c r="K1280" s="751"/>
      <c r="L1280" s="753"/>
      <c r="M1280" s="754"/>
      <c r="N1280" s="754"/>
      <c r="O1280" s="755"/>
      <c r="P1280" s="756"/>
      <c r="Q1280" s="757"/>
      <c r="R1280" s="464"/>
      <c r="S1280" s="174"/>
      <c r="T1280" s="675"/>
      <c r="U1280" s="371"/>
    </row>
    <row r="1281" spans="1:21" ht="30" customHeight="1">
      <c r="A1281" s="749"/>
      <c r="B1281" s="750"/>
      <c r="C1281" s="750"/>
      <c r="D1281" s="751"/>
      <c r="H1281" s="751"/>
      <c r="I1281" s="606" t="str">
        <f t="shared" ca="1" si="1"/>
        <v>0</v>
      </c>
      <c r="J1281" s="752"/>
      <c r="K1281" s="751"/>
      <c r="L1281" s="753"/>
      <c r="M1281" s="754"/>
      <c r="N1281" s="754"/>
      <c r="O1281" s="755"/>
      <c r="P1281" s="756"/>
      <c r="Q1281" s="757"/>
      <c r="R1281" s="464"/>
      <c r="S1281" s="174"/>
      <c r="T1281" s="675"/>
      <c r="U1281" s="371"/>
    </row>
    <row r="1282" spans="1:21" ht="30" customHeight="1">
      <c r="A1282" s="749"/>
      <c r="B1282" s="750"/>
      <c r="C1282" s="750"/>
      <c r="D1282" s="751"/>
      <c r="H1282" s="751"/>
      <c r="I1282" s="606" t="str">
        <f t="shared" ca="1" si="1"/>
        <v>0</v>
      </c>
      <c r="J1282" s="752"/>
      <c r="K1282" s="751"/>
      <c r="L1282" s="753"/>
      <c r="M1282" s="754"/>
      <c r="N1282" s="754"/>
      <c r="O1282" s="755"/>
      <c r="P1282" s="756"/>
      <c r="Q1282" s="757"/>
      <c r="R1282" s="464"/>
      <c r="S1282" s="174"/>
      <c r="T1282" s="675"/>
      <c r="U1282" s="371"/>
    </row>
    <row r="1283" spans="1:21" ht="30" customHeight="1">
      <c r="A1283" s="749"/>
      <c r="B1283" s="750"/>
      <c r="C1283" s="750"/>
      <c r="D1283" s="751"/>
      <c r="H1283" s="751"/>
      <c r="I1283" s="606" t="str">
        <f t="shared" ca="1" si="1"/>
        <v>0</v>
      </c>
      <c r="J1283" s="752"/>
      <c r="K1283" s="751"/>
      <c r="L1283" s="753"/>
      <c r="M1283" s="754"/>
      <c r="N1283" s="754"/>
      <c r="O1283" s="755"/>
      <c r="P1283" s="756"/>
      <c r="Q1283" s="757"/>
      <c r="R1283" s="464"/>
      <c r="S1283" s="174"/>
      <c r="T1283" s="675"/>
      <c r="U1283" s="371"/>
    </row>
    <row r="1284" spans="1:21" ht="30" customHeight="1">
      <c r="A1284" s="749"/>
      <c r="B1284" s="750"/>
      <c r="C1284" s="750"/>
      <c r="D1284" s="751"/>
      <c r="H1284" s="751"/>
      <c r="I1284" s="606" t="str">
        <f t="shared" ca="1" si="1"/>
        <v>0</v>
      </c>
      <c r="J1284" s="752"/>
      <c r="K1284" s="751"/>
      <c r="L1284" s="753"/>
      <c r="M1284" s="754"/>
      <c r="N1284" s="754"/>
      <c r="O1284" s="755"/>
      <c r="P1284" s="756"/>
      <c r="Q1284" s="757"/>
      <c r="R1284" s="464"/>
      <c r="S1284" s="174"/>
      <c r="T1284" s="675"/>
      <c r="U1284" s="371"/>
    </row>
    <row r="1285" spans="1:21" ht="30" customHeight="1">
      <c r="A1285" s="749"/>
      <c r="B1285" s="750"/>
      <c r="C1285" s="750"/>
      <c r="D1285" s="751"/>
      <c r="H1285" s="751"/>
      <c r="I1285" s="606" t="str">
        <f t="shared" ca="1" si="1"/>
        <v>0</v>
      </c>
      <c r="J1285" s="752"/>
      <c r="K1285" s="751"/>
      <c r="L1285" s="753"/>
      <c r="M1285" s="754"/>
      <c r="N1285" s="754"/>
      <c r="O1285" s="755"/>
      <c r="P1285" s="756"/>
      <c r="Q1285" s="757"/>
      <c r="R1285" s="464"/>
      <c r="S1285" s="174"/>
      <c r="T1285" s="675"/>
      <c r="U1285" s="371"/>
    </row>
    <row r="1286" spans="1:21" ht="30" customHeight="1">
      <c r="A1286" s="749"/>
      <c r="B1286" s="750"/>
      <c r="C1286" s="750"/>
      <c r="D1286" s="751"/>
      <c r="H1286" s="751"/>
      <c r="I1286" s="606" t="str">
        <f t="shared" ca="1" si="1"/>
        <v>0</v>
      </c>
      <c r="J1286" s="752"/>
      <c r="K1286" s="751"/>
      <c r="L1286" s="753"/>
      <c r="M1286" s="754"/>
      <c r="N1286" s="754"/>
      <c r="O1286" s="755"/>
      <c r="P1286" s="756"/>
      <c r="Q1286" s="757"/>
      <c r="R1286" s="464"/>
      <c r="S1286" s="174"/>
      <c r="T1286" s="675"/>
      <c r="U1286" s="371"/>
    </row>
    <row r="1287" spans="1:21" ht="30" customHeight="1">
      <c r="A1287" s="749"/>
      <c r="B1287" s="750"/>
      <c r="C1287" s="750"/>
      <c r="D1287" s="751"/>
      <c r="H1287" s="751"/>
      <c r="I1287" s="606" t="str">
        <f t="shared" ca="1" si="1"/>
        <v>0</v>
      </c>
      <c r="J1287" s="752"/>
      <c r="K1287" s="751"/>
      <c r="L1287" s="753"/>
      <c r="M1287" s="754"/>
      <c r="N1287" s="754"/>
      <c r="O1287" s="755"/>
      <c r="P1287" s="756"/>
      <c r="Q1287" s="757"/>
      <c r="R1287" s="464"/>
      <c r="S1287" s="174"/>
      <c r="T1287" s="675"/>
      <c r="U1287" s="371"/>
    </row>
    <row r="1288" spans="1:21" ht="30" customHeight="1">
      <c r="A1288" s="749"/>
      <c r="B1288" s="750"/>
      <c r="C1288" s="750"/>
      <c r="D1288" s="751"/>
      <c r="H1288" s="751"/>
      <c r="I1288" s="606" t="str">
        <f t="shared" ca="1" si="1"/>
        <v>0</v>
      </c>
      <c r="J1288" s="752"/>
      <c r="K1288" s="751"/>
      <c r="L1288" s="753"/>
      <c r="M1288" s="754"/>
      <c r="N1288" s="754"/>
      <c r="O1288" s="755"/>
      <c r="P1288" s="756"/>
      <c r="Q1288" s="757"/>
      <c r="R1288" s="464"/>
      <c r="S1288" s="174"/>
      <c r="T1288" s="675"/>
      <c r="U1288" s="371"/>
    </row>
    <row r="1289" spans="1:21" ht="30" customHeight="1">
      <c r="A1289" s="749"/>
      <c r="B1289" s="750"/>
      <c r="C1289" s="750"/>
      <c r="D1289" s="751"/>
      <c r="H1289" s="751"/>
      <c r="I1289" s="606" t="str">
        <f t="shared" ca="1" si="1"/>
        <v>0</v>
      </c>
      <c r="J1289" s="752"/>
      <c r="K1289" s="751"/>
      <c r="L1289" s="753"/>
      <c r="M1289" s="754"/>
      <c r="N1289" s="754"/>
      <c r="O1289" s="755"/>
      <c r="P1289" s="756"/>
      <c r="Q1289" s="757"/>
      <c r="R1289" s="464"/>
      <c r="S1289" s="174"/>
      <c r="T1289" s="675"/>
      <c r="U1289" s="371"/>
    </row>
    <row r="1290" spans="1:21" ht="30" customHeight="1">
      <c r="A1290" s="749"/>
      <c r="B1290" s="750"/>
      <c r="C1290" s="750"/>
      <c r="D1290" s="751"/>
      <c r="H1290" s="751"/>
      <c r="I1290" s="606" t="str">
        <f t="shared" ca="1" si="1"/>
        <v>0</v>
      </c>
      <c r="J1290" s="752"/>
      <c r="K1290" s="751"/>
      <c r="L1290" s="753"/>
      <c r="M1290" s="754"/>
      <c r="N1290" s="754"/>
      <c r="O1290" s="755"/>
      <c r="P1290" s="756"/>
      <c r="Q1290" s="757"/>
      <c r="R1290" s="464"/>
      <c r="S1290" s="174"/>
      <c r="T1290" s="675"/>
      <c r="U1290" s="371"/>
    </row>
    <row r="1291" spans="1:21" ht="30" customHeight="1">
      <c r="A1291" s="749"/>
      <c r="B1291" s="750"/>
      <c r="C1291" s="750"/>
      <c r="D1291" s="751"/>
      <c r="H1291" s="751"/>
      <c r="I1291" s="606" t="str">
        <f t="shared" ca="1" si="1"/>
        <v>0</v>
      </c>
      <c r="J1291" s="752"/>
      <c r="K1291" s="751"/>
      <c r="L1291" s="753"/>
      <c r="M1291" s="754"/>
      <c r="N1291" s="754"/>
      <c r="O1291" s="755"/>
      <c r="P1291" s="756"/>
      <c r="Q1291" s="757"/>
      <c r="R1291" s="464"/>
      <c r="S1291" s="174"/>
      <c r="T1291" s="675"/>
      <c r="U1291" s="371"/>
    </row>
    <row r="1292" spans="1:21" ht="30" customHeight="1">
      <c r="A1292" s="749"/>
      <c r="B1292" s="750"/>
      <c r="C1292" s="750"/>
      <c r="D1292" s="751"/>
      <c r="H1292" s="751"/>
      <c r="I1292" s="606" t="str">
        <f t="shared" ca="1" si="1"/>
        <v>0</v>
      </c>
      <c r="J1292" s="752"/>
      <c r="K1292" s="751"/>
      <c r="L1292" s="753"/>
      <c r="M1292" s="754"/>
      <c r="N1292" s="754"/>
      <c r="O1292" s="755"/>
      <c r="P1292" s="756"/>
      <c r="Q1292" s="757"/>
      <c r="R1292" s="464"/>
      <c r="S1292" s="174"/>
      <c r="T1292" s="675"/>
      <c r="U1292" s="371"/>
    </row>
    <row r="1293" spans="1:21" ht="30" customHeight="1">
      <c r="A1293" s="749"/>
      <c r="B1293" s="750"/>
      <c r="C1293" s="750"/>
      <c r="D1293" s="751"/>
      <c r="H1293" s="751"/>
      <c r="I1293" s="606" t="str">
        <f t="shared" ca="1" si="1"/>
        <v>0</v>
      </c>
      <c r="J1293" s="752"/>
      <c r="K1293" s="751"/>
      <c r="L1293" s="753"/>
      <c r="M1293" s="754"/>
      <c r="N1293" s="754"/>
      <c r="O1293" s="755"/>
      <c r="P1293" s="756"/>
      <c r="Q1293" s="757"/>
      <c r="R1293" s="464"/>
      <c r="S1293" s="174"/>
      <c r="T1293" s="675"/>
      <c r="U1293" s="371"/>
    </row>
    <row r="1294" spans="1:21" ht="30" customHeight="1">
      <c r="A1294" s="749"/>
      <c r="B1294" s="750"/>
      <c r="C1294" s="750"/>
      <c r="D1294" s="751"/>
      <c r="H1294" s="751"/>
      <c r="I1294" s="606" t="str">
        <f t="shared" ca="1" si="1"/>
        <v>0</v>
      </c>
      <c r="J1294" s="752"/>
      <c r="K1294" s="751"/>
      <c r="L1294" s="753"/>
      <c r="M1294" s="754"/>
      <c r="N1294" s="754"/>
      <c r="O1294" s="755"/>
      <c r="P1294" s="756"/>
      <c r="Q1294" s="757"/>
      <c r="R1294" s="464"/>
      <c r="S1294" s="174"/>
      <c r="T1294" s="675"/>
      <c r="U1294" s="371"/>
    </row>
    <row r="1295" spans="1:21" ht="30" customHeight="1">
      <c r="A1295" s="749"/>
      <c r="B1295" s="750"/>
      <c r="C1295" s="750"/>
      <c r="D1295" s="751"/>
      <c r="H1295" s="751"/>
      <c r="I1295" s="606" t="str">
        <f t="shared" ca="1" si="1"/>
        <v>0</v>
      </c>
      <c r="J1295" s="752"/>
      <c r="K1295" s="751"/>
      <c r="L1295" s="753"/>
      <c r="M1295" s="754"/>
      <c r="N1295" s="754"/>
      <c r="O1295" s="755"/>
      <c r="P1295" s="756"/>
      <c r="Q1295" s="757"/>
      <c r="R1295" s="464"/>
      <c r="S1295" s="174"/>
      <c r="T1295" s="675"/>
      <c r="U1295" s="371"/>
    </row>
    <row r="1296" spans="1:21" ht="30" customHeight="1">
      <c r="A1296" s="749"/>
      <c r="B1296" s="750"/>
      <c r="C1296" s="750"/>
      <c r="D1296" s="751"/>
      <c r="H1296" s="751"/>
      <c r="I1296" s="606" t="str">
        <f t="shared" ca="1" si="1"/>
        <v>0</v>
      </c>
      <c r="J1296" s="752"/>
      <c r="K1296" s="751"/>
      <c r="L1296" s="753"/>
      <c r="M1296" s="754"/>
      <c r="N1296" s="754"/>
      <c r="O1296" s="755"/>
      <c r="P1296" s="756"/>
      <c r="Q1296" s="757"/>
      <c r="R1296" s="464"/>
      <c r="S1296" s="174"/>
      <c r="T1296" s="675"/>
      <c r="U1296" s="371"/>
    </row>
    <row r="1297" spans="1:21" ht="30" customHeight="1">
      <c r="A1297" s="749"/>
      <c r="B1297" s="750"/>
      <c r="C1297" s="750"/>
      <c r="D1297" s="751"/>
      <c r="H1297" s="751"/>
      <c r="I1297" s="606" t="str">
        <f t="shared" ca="1" si="1"/>
        <v>0</v>
      </c>
      <c r="J1297" s="752"/>
      <c r="K1297" s="751"/>
      <c r="L1297" s="753"/>
      <c r="M1297" s="754"/>
      <c r="N1297" s="754"/>
      <c r="O1297" s="755"/>
      <c r="P1297" s="756"/>
      <c r="Q1297" s="757"/>
      <c r="R1297" s="464"/>
      <c r="S1297" s="174"/>
      <c r="T1297" s="675"/>
      <c r="U1297" s="371"/>
    </row>
    <row r="1298" spans="1:21" ht="30" customHeight="1">
      <c r="A1298" s="749"/>
      <c r="B1298" s="750"/>
      <c r="C1298" s="750"/>
      <c r="D1298" s="751"/>
      <c r="H1298" s="751"/>
      <c r="I1298" s="606" t="str">
        <f t="shared" ca="1" si="1"/>
        <v>0</v>
      </c>
      <c r="J1298" s="752"/>
      <c r="K1298" s="751"/>
      <c r="L1298" s="753"/>
      <c r="M1298" s="754"/>
      <c r="N1298" s="754"/>
      <c r="O1298" s="755"/>
      <c r="P1298" s="756"/>
      <c r="Q1298" s="757"/>
      <c r="R1298" s="464"/>
      <c r="S1298" s="174"/>
      <c r="T1298" s="675"/>
      <c r="U1298" s="371"/>
    </row>
    <row r="1299" spans="1:21" ht="30" customHeight="1">
      <c r="A1299" s="749"/>
      <c r="B1299" s="750"/>
      <c r="C1299" s="750"/>
      <c r="D1299" s="751"/>
      <c r="H1299" s="751"/>
      <c r="I1299" s="606" t="str">
        <f t="shared" ca="1" si="1"/>
        <v>0</v>
      </c>
      <c r="J1299" s="752"/>
      <c r="K1299" s="751"/>
      <c r="L1299" s="753"/>
      <c r="M1299" s="754"/>
      <c r="N1299" s="754"/>
      <c r="O1299" s="755"/>
      <c r="P1299" s="756"/>
      <c r="Q1299" s="757"/>
      <c r="R1299" s="464"/>
      <c r="S1299" s="174"/>
      <c r="T1299" s="675"/>
      <c r="U1299" s="371"/>
    </row>
    <row r="1300" spans="1:21" ht="30" customHeight="1">
      <c r="A1300" s="749"/>
      <c r="B1300" s="750"/>
      <c r="C1300" s="750"/>
      <c r="D1300" s="751"/>
      <c r="H1300" s="751"/>
      <c r="I1300" s="606" t="str">
        <f t="shared" ca="1" si="1"/>
        <v>0</v>
      </c>
      <c r="J1300" s="752"/>
      <c r="K1300" s="751"/>
      <c r="L1300" s="753"/>
      <c r="M1300" s="754"/>
      <c r="N1300" s="754"/>
      <c r="O1300" s="755"/>
      <c r="P1300" s="756"/>
      <c r="Q1300" s="757"/>
      <c r="R1300" s="464"/>
      <c r="S1300" s="174"/>
      <c r="T1300" s="675"/>
      <c r="U1300" s="371"/>
    </row>
    <row r="1301" spans="1:21" ht="30" customHeight="1">
      <c r="A1301" s="749"/>
      <c r="B1301" s="750"/>
      <c r="C1301" s="750"/>
      <c r="D1301" s="751"/>
      <c r="H1301" s="751"/>
      <c r="I1301" s="606" t="str">
        <f t="shared" ca="1" si="1"/>
        <v>0</v>
      </c>
      <c r="J1301" s="752"/>
      <c r="K1301" s="751"/>
      <c r="L1301" s="753"/>
      <c r="M1301" s="754"/>
      <c r="N1301" s="754"/>
      <c r="O1301" s="755"/>
      <c r="P1301" s="756"/>
      <c r="Q1301" s="757"/>
      <c r="R1301" s="464"/>
      <c r="S1301" s="174"/>
      <c r="T1301" s="675"/>
      <c r="U1301" s="371"/>
    </row>
    <row r="1302" spans="1:21" ht="30" customHeight="1">
      <c r="A1302" s="749"/>
      <c r="B1302" s="750"/>
      <c r="C1302" s="750"/>
      <c r="D1302" s="751"/>
      <c r="H1302" s="751"/>
      <c r="I1302" s="606" t="str">
        <f t="shared" ca="1" si="1"/>
        <v>0</v>
      </c>
      <c r="J1302" s="752"/>
      <c r="K1302" s="751"/>
      <c r="L1302" s="753"/>
      <c r="M1302" s="754"/>
      <c r="N1302" s="754"/>
      <c r="O1302" s="755"/>
      <c r="P1302" s="756"/>
      <c r="Q1302" s="757"/>
      <c r="R1302" s="464"/>
      <c r="S1302" s="174"/>
      <c r="T1302" s="675"/>
      <c r="U1302" s="371"/>
    </row>
    <row r="1303" spans="1:21" ht="30" customHeight="1">
      <c r="A1303" s="749"/>
      <c r="B1303" s="750"/>
      <c r="C1303" s="750"/>
      <c r="D1303" s="751"/>
      <c r="H1303" s="751"/>
      <c r="I1303" s="606" t="str">
        <f t="shared" ca="1" si="1"/>
        <v>0</v>
      </c>
      <c r="J1303" s="752"/>
      <c r="K1303" s="751"/>
      <c r="L1303" s="753"/>
      <c r="M1303" s="754"/>
      <c r="N1303" s="754"/>
      <c r="O1303" s="755"/>
      <c r="P1303" s="756"/>
      <c r="Q1303" s="757"/>
      <c r="R1303" s="464"/>
      <c r="S1303" s="174"/>
      <c r="T1303" s="675"/>
      <c r="U1303" s="371"/>
    </row>
    <row r="1304" spans="1:21" ht="30" customHeight="1">
      <c r="A1304" s="749"/>
      <c r="B1304" s="750"/>
      <c r="C1304" s="750"/>
      <c r="D1304" s="751"/>
      <c r="H1304" s="751"/>
      <c r="I1304" s="606" t="str">
        <f t="shared" ca="1" si="1"/>
        <v>0</v>
      </c>
      <c r="J1304" s="752"/>
      <c r="K1304" s="751"/>
      <c r="L1304" s="753"/>
      <c r="M1304" s="754"/>
      <c r="N1304" s="754"/>
      <c r="O1304" s="755"/>
      <c r="P1304" s="756"/>
      <c r="Q1304" s="757"/>
      <c r="R1304" s="464"/>
      <c r="S1304" s="174"/>
      <c r="T1304" s="675"/>
      <c r="U1304" s="371"/>
    </row>
    <row r="1305" spans="1:21" ht="30" customHeight="1">
      <c r="A1305" s="749"/>
      <c r="B1305" s="750"/>
      <c r="C1305" s="750"/>
      <c r="D1305" s="751"/>
      <c r="H1305" s="751"/>
      <c r="I1305" s="606" t="str">
        <f t="shared" ca="1" si="1"/>
        <v>0</v>
      </c>
      <c r="J1305" s="752"/>
      <c r="K1305" s="751"/>
      <c r="L1305" s="753"/>
      <c r="M1305" s="754"/>
      <c r="N1305" s="754"/>
      <c r="O1305" s="755"/>
      <c r="P1305" s="756"/>
      <c r="Q1305" s="757"/>
      <c r="R1305" s="464"/>
      <c r="S1305" s="174"/>
      <c r="T1305" s="675"/>
      <c r="U1305" s="371"/>
    </row>
    <row r="1306" spans="1:21" ht="30" customHeight="1">
      <c r="A1306" s="749"/>
      <c r="B1306" s="750"/>
      <c r="C1306" s="750"/>
      <c r="D1306" s="751"/>
      <c r="H1306" s="751"/>
      <c r="I1306" s="606" t="str">
        <f t="shared" ca="1" si="1"/>
        <v>0</v>
      </c>
      <c r="J1306" s="752"/>
      <c r="K1306" s="751"/>
      <c r="L1306" s="753"/>
      <c r="M1306" s="754"/>
      <c r="N1306" s="754"/>
      <c r="O1306" s="755"/>
      <c r="P1306" s="756"/>
      <c r="Q1306" s="757"/>
      <c r="R1306" s="464"/>
      <c r="S1306" s="174"/>
      <c r="T1306" s="675"/>
      <c r="U1306" s="371"/>
    </row>
    <row r="1307" spans="1:21" ht="30" customHeight="1">
      <c r="A1307" s="749"/>
      <c r="B1307" s="750"/>
      <c r="C1307" s="750"/>
      <c r="D1307" s="751"/>
      <c r="H1307" s="751"/>
      <c r="I1307" s="606" t="str">
        <f t="shared" ca="1" si="1"/>
        <v>0</v>
      </c>
      <c r="J1307" s="752"/>
      <c r="K1307" s="751"/>
      <c r="L1307" s="753"/>
      <c r="M1307" s="754"/>
      <c r="N1307" s="754"/>
      <c r="O1307" s="755"/>
      <c r="P1307" s="756"/>
      <c r="Q1307" s="757"/>
      <c r="R1307" s="464"/>
      <c r="S1307" s="174"/>
      <c r="T1307" s="675"/>
      <c r="U1307" s="371"/>
    </row>
    <row r="1308" spans="1:21" ht="30" customHeight="1">
      <c r="A1308" s="749"/>
      <c r="B1308" s="750"/>
      <c r="C1308" s="750"/>
      <c r="D1308" s="751"/>
      <c r="H1308" s="751"/>
      <c r="I1308" s="606" t="str">
        <f t="shared" ca="1" si="1"/>
        <v>0</v>
      </c>
      <c r="J1308" s="752"/>
      <c r="K1308" s="751"/>
      <c r="L1308" s="753"/>
      <c r="M1308" s="754"/>
      <c r="N1308" s="754"/>
      <c r="O1308" s="755"/>
      <c r="P1308" s="756"/>
      <c r="Q1308" s="757"/>
      <c r="R1308" s="464"/>
      <c r="S1308" s="174"/>
      <c r="T1308" s="675"/>
      <c r="U1308" s="371"/>
    </row>
    <row r="1309" spans="1:21" ht="30" customHeight="1">
      <c r="A1309" s="749"/>
      <c r="B1309" s="750"/>
      <c r="C1309" s="750"/>
      <c r="D1309" s="751"/>
      <c r="H1309" s="751"/>
      <c r="I1309" s="606" t="str">
        <f t="shared" ca="1" si="1"/>
        <v>0</v>
      </c>
      <c r="J1309" s="752"/>
      <c r="K1309" s="751"/>
      <c r="L1309" s="753"/>
      <c r="M1309" s="754"/>
      <c r="N1309" s="754"/>
      <c r="O1309" s="755"/>
      <c r="P1309" s="756"/>
      <c r="Q1309" s="757"/>
      <c r="R1309" s="464"/>
      <c r="S1309" s="174"/>
      <c r="T1309" s="675"/>
      <c r="U1309" s="371"/>
    </row>
    <row r="1310" spans="1:21" ht="30" customHeight="1">
      <c r="A1310" s="749"/>
      <c r="B1310" s="750"/>
      <c r="C1310" s="750"/>
      <c r="D1310" s="751"/>
      <c r="H1310" s="751"/>
      <c r="I1310" s="606" t="str">
        <f t="shared" ca="1" si="1"/>
        <v>0</v>
      </c>
      <c r="J1310" s="752"/>
      <c r="K1310" s="751"/>
      <c r="L1310" s="753"/>
      <c r="M1310" s="754"/>
      <c r="N1310" s="754"/>
      <c r="O1310" s="755"/>
      <c r="P1310" s="756"/>
      <c r="Q1310" s="757"/>
      <c r="R1310" s="464"/>
      <c r="S1310" s="174"/>
      <c r="T1310" s="675"/>
      <c r="U1310" s="371"/>
    </row>
    <row r="1311" spans="1:21" ht="30" customHeight="1">
      <c r="A1311" s="749"/>
      <c r="B1311" s="750"/>
      <c r="C1311" s="750"/>
      <c r="D1311" s="751"/>
      <c r="H1311" s="751"/>
      <c r="I1311" s="606" t="str">
        <f t="shared" ca="1" si="1"/>
        <v>0</v>
      </c>
      <c r="J1311" s="752"/>
      <c r="K1311" s="751"/>
      <c r="L1311" s="753"/>
      <c r="M1311" s="754"/>
      <c r="N1311" s="754"/>
      <c r="O1311" s="755"/>
      <c r="P1311" s="756"/>
      <c r="Q1311" s="757"/>
      <c r="R1311" s="464"/>
      <c r="S1311" s="174"/>
      <c r="T1311" s="675"/>
      <c r="U1311" s="371"/>
    </row>
    <row r="1312" spans="1:21" ht="30" customHeight="1">
      <c r="A1312" s="749"/>
      <c r="C1312" s="750"/>
      <c r="D1312" s="751"/>
      <c r="H1312" s="751"/>
      <c r="I1312" s="606" t="str">
        <f t="shared" ca="1" si="1"/>
        <v>0</v>
      </c>
      <c r="J1312" s="752"/>
      <c r="K1312" s="751"/>
      <c r="L1312" s="753"/>
      <c r="M1312" s="754"/>
      <c r="N1312" s="754"/>
      <c r="O1312" s="755"/>
      <c r="P1312" s="756"/>
      <c r="Q1312" s="757"/>
      <c r="R1312" s="464"/>
      <c r="S1312" s="174"/>
      <c r="T1312" s="675"/>
      <c r="U1312" s="371"/>
    </row>
    <row r="1313" spans="1:21" ht="30" customHeight="1">
      <c r="A1313" s="749"/>
      <c r="C1313" s="750"/>
      <c r="D1313" s="751"/>
      <c r="H1313" s="751"/>
      <c r="I1313" s="606" t="str">
        <f t="shared" ca="1" si="1"/>
        <v>0</v>
      </c>
      <c r="J1313" s="752"/>
      <c r="K1313" s="751"/>
      <c r="L1313" s="753"/>
      <c r="M1313" s="754"/>
      <c r="N1313" s="754"/>
      <c r="O1313" s="755"/>
      <c r="P1313" s="756"/>
      <c r="Q1313" s="757"/>
      <c r="R1313" s="464"/>
      <c r="S1313" s="174"/>
      <c r="T1313" s="675"/>
      <c r="U1313" s="371"/>
    </row>
    <row r="1314" spans="1:21" ht="30" customHeight="1">
      <c r="A1314" s="749"/>
      <c r="C1314" s="750"/>
      <c r="D1314" s="751"/>
      <c r="H1314" s="751"/>
      <c r="I1314" s="606" t="str">
        <f t="shared" ca="1" si="1"/>
        <v>0</v>
      </c>
      <c r="J1314" s="752"/>
      <c r="K1314" s="751"/>
      <c r="L1314" s="753"/>
      <c r="M1314" s="754"/>
      <c r="N1314" s="754"/>
      <c r="O1314" s="755"/>
      <c r="P1314" s="756"/>
      <c r="Q1314" s="757"/>
      <c r="R1314" s="464"/>
      <c r="S1314" s="174"/>
      <c r="T1314" s="675"/>
      <c r="U1314" s="371"/>
    </row>
    <row r="1315" spans="1:21" ht="30" customHeight="1">
      <c r="A1315" s="749"/>
      <c r="C1315" s="750"/>
      <c r="D1315" s="751"/>
      <c r="H1315" s="751"/>
      <c r="I1315" s="606" t="str">
        <f t="shared" ca="1" si="1"/>
        <v>0</v>
      </c>
      <c r="J1315" s="752"/>
      <c r="K1315" s="751"/>
      <c r="L1315" s="753"/>
      <c r="M1315" s="754"/>
      <c r="N1315" s="754"/>
      <c r="O1315" s="755"/>
      <c r="P1315" s="756"/>
      <c r="Q1315" s="757"/>
      <c r="R1315" s="464"/>
      <c r="S1315" s="174"/>
      <c r="T1315" s="675"/>
      <c r="U1315" s="371"/>
    </row>
    <row r="1316" spans="1:21" ht="30" customHeight="1">
      <c r="A1316" s="749"/>
      <c r="C1316" s="750"/>
      <c r="D1316" s="751"/>
      <c r="H1316" s="751"/>
      <c r="I1316" s="606" t="str">
        <f t="shared" ca="1" si="1"/>
        <v>0</v>
      </c>
      <c r="J1316" s="752"/>
      <c r="K1316" s="751"/>
      <c r="L1316" s="753"/>
      <c r="M1316" s="754"/>
      <c r="N1316" s="754"/>
      <c r="O1316" s="755"/>
      <c r="P1316" s="756"/>
      <c r="Q1316" s="757"/>
      <c r="R1316" s="464"/>
      <c r="S1316" s="174"/>
      <c r="T1316" s="675"/>
      <c r="U1316" s="371"/>
    </row>
    <row r="1317" spans="1:21" ht="30" customHeight="1">
      <c r="A1317" s="749"/>
      <c r="C1317" s="750"/>
      <c r="D1317" s="751"/>
      <c r="H1317" s="751"/>
      <c r="I1317" s="606" t="str">
        <f t="shared" ca="1" si="1"/>
        <v>0</v>
      </c>
      <c r="J1317" s="752"/>
      <c r="K1317" s="751"/>
      <c r="L1317" s="753"/>
      <c r="M1317" s="754"/>
      <c r="N1317" s="754"/>
      <c r="O1317" s="755"/>
      <c r="P1317" s="756"/>
      <c r="Q1317" s="757"/>
      <c r="R1317" s="464"/>
      <c r="S1317" s="174"/>
      <c r="T1317" s="675"/>
      <c r="U1317" s="371"/>
    </row>
    <row r="1318" spans="1:21" ht="30" customHeight="1">
      <c r="A1318" s="749"/>
      <c r="C1318" s="750"/>
      <c r="D1318" s="751"/>
      <c r="H1318" s="751"/>
      <c r="I1318" s="606" t="str">
        <f t="shared" ca="1" si="1"/>
        <v>0</v>
      </c>
      <c r="J1318" s="752"/>
      <c r="K1318" s="751"/>
      <c r="L1318" s="753"/>
      <c r="M1318" s="754"/>
      <c r="N1318" s="754"/>
      <c r="O1318" s="755"/>
      <c r="P1318" s="756"/>
      <c r="Q1318" s="757"/>
      <c r="R1318" s="464"/>
      <c r="S1318" s="174"/>
      <c r="T1318" s="675"/>
      <c r="U1318" s="371"/>
    </row>
    <row r="1319" spans="1:21" ht="30" customHeight="1">
      <c r="A1319" s="749"/>
      <c r="C1319" s="750"/>
      <c r="D1319" s="751"/>
      <c r="H1319" s="751"/>
      <c r="I1319" s="606" t="str">
        <f t="shared" ca="1" si="1"/>
        <v>0</v>
      </c>
      <c r="J1319" s="752"/>
      <c r="K1319" s="751"/>
      <c r="L1319" s="753"/>
      <c r="M1319" s="754"/>
      <c r="N1319" s="754"/>
      <c r="O1319" s="755"/>
      <c r="P1319" s="756"/>
      <c r="Q1319" s="757"/>
      <c r="R1319" s="464"/>
      <c r="S1319" s="174"/>
      <c r="T1319" s="675"/>
      <c r="U1319" s="371"/>
    </row>
    <row r="1320" spans="1:21" ht="30" customHeight="1">
      <c r="A1320" s="749"/>
      <c r="C1320" s="750"/>
      <c r="D1320" s="751"/>
      <c r="H1320" s="751"/>
      <c r="I1320" s="606" t="str">
        <f t="shared" ca="1" si="1"/>
        <v>0</v>
      </c>
      <c r="J1320" s="752"/>
      <c r="K1320" s="751"/>
      <c r="L1320" s="753"/>
      <c r="M1320" s="754"/>
      <c r="N1320" s="754"/>
      <c r="O1320" s="755"/>
      <c r="P1320" s="756"/>
      <c r="Q1320" s="757"/>
      <c r="R1320" s="464"/>
      <c r="S1320" s="174"/>
      <c r="T1320" s="675"/>
      <c r="U1320" s="371"/>
    </row>
    <row r="1321" spans="1:21" ht="30" customHeight="1">
      <c r="A1321" s="749"/>
      <c r="C1321" s="750"/>
      <c r="D1321" s="751"/>
      <c r="H1321" s="751"/>
      <c r="I1321" s="606" t="str">
        <f t="shared" ca="1" si="1"/>
        <v>0</v>
      </c>
      <c r="J1321" s="752"/>
      <c r="K1321" s="751"/>
      <c r="L1321" s="753"/>
      <c r="M1321" s="754"/>
      <c r="N1321" s="754"/>
      <c r="O1321" s="755"/>
      <c r="P1321" s="756"/>
      <c r="Q1321" s="757"/>
      <c r="R1321" s="464"/>
      <c r="S1321" s="174"/>
      <c r="T1321" s="675"/>
      <c r="U1321" s="371"/>
    </row>
    <row r="1322" spans="1:21" ht="30" customHeight="1">
      <c r="A1322" s="749"/>
      <c r="C1322" s="750"/>
      <c r="D1322" s="751"/>
      <c r="H1322" s="751"/>
      <c r="I1322" s="606" t="str">
        <f t="shared" ca="1" si="1"/>
        <v>0</v>
      </c>
      <c r="J1322" s="752"/>
      <c r="K1322" s="751"/>
      <c r="L1322" s="753"/>
      <c r="M1322" s="754"/>
      <c r="N1322" s="754"/>
      <c r="O1322" s="755"/>
      <c r="P1322" s="756"/>
      <c r="Q1322" s="757"/>
      <c r="R1322" s="464"/>
      <c r="S1322" s="174"/>
      <c r="T1322" s="675"/>
      <c r="U1322" s="371"/>
    </row>
    <row r="1323" spans="1:21" ht="30" customHeight="1">
      <c r="A1323" s="749"/>
      <c r="C1323" s="750"/>
      <c r="D1323" s="751"/>
      <c r="H1323" s="751"/>
      <c r="I1323" s="606" t="str">
        <f t="shared" ca="1" si="1"/>
        <v>0</v>
      </c>
      <c r="J1323" s="752"/>
      <c r="K1323" s="751"/>
      <c r="L1323" s="753"/>
      <c r="M1323" s="754"/>
      <c r="N1323" s="754"/>
      <c r="O1323" s="755"/>
      <c r="P1323" s="756"/>
      <c r="Q1323" s="757"/>
      <c r="R1323" s="464"/>
      <c r="S1323" s="174"/>
      <c r="T1323" s="675"/>
      <c r="U1323" s="371"/>
    </row>
    <row r="1324" spans="1:21" ht="30" customHeight="1">
      <c r="A1324" s="749"/>
      <c r="C1324" s="750"/>
      <c r="D1324" s="751"/>
      <c r="H1324" s="751"/>
      <c r="I1324" s="606" t="str">
        <f t="shared" ca="1" si="1"/>
        <v>0</v>
      </c>
      <c r="J1324" s="752"/>
      <c r="K1324" s="751"/>
      <c r="L1324" s="753"/>
      <c r="M1324" s="754"/>
      <c r="N1324" s="754"/>
      <c r="O1324" s="755"/>
      <c r="P1324" s="756"/>
      <c r="Q1324" s="757"/>
      <c r="R1324" s="464"/>
      <c r="S1324" s="174"/>
      <c r="T1324" s="675"/>
      <c r="U1324" s="371"/>
    </row>
    <row r="1325" spans="1:21" ht="30" customHeight="1">
      <c r="A1325" s="749"/>
      <c r="C1325" s="750"/>
      <c r="D1325" s="751"/>
      <c r="H1325" s="751"/>
      <c r="I1325" s="606" t="str">
        <f t="shared" ca="1" si="1"/>
        <v>0</v>
      </c>
      <c r="J1325" s="752"/>
      <c r="K1325" s="751"/>
      <c r="L1325" s="753"/>
      <c r="M1325" s="754"/>
      <c r="N1325" s="754"/>
      <c r="O1325" s="755"/>
      <c r="P1325" s="756"/>
      <c r="Q1325" s="757"/>
      <c r="R1325" s="464"/>
      <c r="S1325" s="174"/>
      <c r="T1325" s="675"/>
      <c r="U1325" s="371"/>
    </row>
    <row r="1326" spans="1:21" ht="30" customHeight="1">
      <c r="A1326" s="749"/>
      <c r="C1326" s="750"/>
      <c r="D1326" s="751"/>
      <c r="H1326" s="751"/>
      <c r="I1326" s="606" t="str">
        <f t="shared" ca="1" si="1"/>
        <v>0</v>
      </c>
      <c r="J1326" s="752"/>
      <c r="K1326" s="751"/>
      <c r="L1326" s="753"/>
      <c r="M1326" s="754"/>
      <c r="N1326" s="754"/>
      <c r="O1326" s="755"/>
      <c r="P1326" s="756"/>
      <c r="Q1326" s="757"/>
      <c r="R1326" s="464"/>
      <c r="S1326" s="174"/>
      <c r="T1326" s="675"/>
      <c r="U1326" s="371"/>
    </row>
    <row r="1327" spans="1:21" ht="30" customHeight="1">
      <c r="A1327" s="749"/>
      <c r="C1327" s="750"/>
      <c r="D1327" s="751"/>
      <c r="H1327" s="751"/>
      <c r="I1327" s="606" t="str">
        <f t="shared" ca="1" si="1"/>
        <v>0</v>
      </c>
      <c r="J1327" s="752"/>
      <c r="K1327" s="751"/>
      <c r="L1327" s="753"/>
      <c r="M1327" s="754"/>
      <c r="N1327" s="754"/>
      <c r="O1327" s="755"/>
      <c r="P1327" s="756"/>
      <c r="Q1327" s="757"/>
      <c r="R1327" s="464"/>
      <c r="S1327" s="174"/>
      <c r="T1327" s="675"/>
      <c r="U1327" s="371"/>
    </row>
    <row r="1328" spans="1:21" ht="30" customHeight="1">
      <c r="A1328" s="749"/>
      <c r="C1328" s="750"/>
      <c r="D1328" s="751"/>
      <c r="H1328" s="751"/>
      <c r="I1328" s="606" t="str">
        <f t="shared" ca="1" si="1"/>
        <v>0</v>
      </c>
      <c r="J1328" s="752"/>
      <c r="K1328" s="751"/>
      <c r="L1328" s="753"/>
      <c r="M1328" s="754"/>
      <c r="N1328" s="754"/>
      <c r="O1328" s="755"/>
      <c r="P1328" s="756"/>
      <c r="Q1328" s="757"/>
      <c r="R1328" s="464"/>
      <c r="S1328" s="174"/>
      <c r="T1328" s="675"/>
      <c r="U1328" s="371"/>
    </row>
    <row r="1329" spans="1:21" ht="30" customHeight="1">
      <c r="A1329" s="749"/>
      <c r="C1329" s="750"/>
      <c r="D1329" s="751"/>
      <c r="H1329" s="751"/>
      <c r="I1329" s="606" t="str">
        <f t="shared" ca="1" si="1"/>
        <v>0</v>
      </c>
      <c r="J1329" s="752"/>
      <c r="K1329" s="751"/>
      <c r="L1329" s="753"/>
      <c r="M1329" s="754"/>
      <c r="N1329" s="754"/>
      <c r="O1329" s="755"/>
      <c r="P1329" s="756"/>
      <c r="Q1329" s="757"/>
      <c r="R1329" s="464"/>
      <c r="S1329" s="174"/>
      <c r="T1329" s="675"/>
      <c r="U1329" s="371"/>
    </row>
    <row r="1330" spans="1:21" ht="30" customHeight="1">
      <c r="A1330" s="749"/>
      <c r="C1330" s="750"/>
      <c r="D1330" s="751"/>
      <c r="H1330" s="751"/>
      <c r="I1330" s="606" t="str">
        <f t="shared" ca="1" si="1"/>
        <v>0</v>
      </c>
      <c r="J1330" s="752"/>
      <c r="K1330" s="751"/>
      <c r="L1330" s="753"/>
      <c r="M1330" s="754"/>
      <c r="N1330" s="754"/>
      <c r="O1330" s="755"/>
      <c r="P1330" s="756"/>
      <c r="Q1330" s="757"/>
      <c r="R1330" s="464"/>
      <c r="S1330" s="174"/>
      <c r="T1330" s="675"/>
      <c r="U1330" s="371"/>
    </row>
    <row r="1331" spans="1:21" ht="30" customHeight="1">
      <c r="A1331" s="749"/>
      <c r="C1331" s="750"/>
      <c r="D1331" s="751"/>
      <c r="H1331" s="751"/>
      <c r="I1331" s="606" t="str">
        <f t="shared" ca="1" si="1"/>
        <v>0</v>
      </c>
      <c r="J1331" s="752"/>
      <c r="K1331" s="751"/>
      <c r="L1331" s="753"/>
      <c r="M1331" s="754"/>
      <c r="N1331" s="754"/>
      <c r="O1331" s="755"/>
      <c r="P1331" s="756"/>
      <c r="Q1331" s="757"/>
      <c r="R1331" s="464"/>
      <c r="S1331" s="174"/>
      <c r="T1331" s="675"/>
      <c r="U1331" s="371"/>
    </row>
    <row r="1332" spans="1:21" ht="30" customHeight="1">
      <c r="A1332" s="749"/>
      <c r="C1332" s="750"/>
      <c r="D1332" s="751"/>
      <c r="H1332" s="751"/>
      <c r="I1332" s="606" t="str">
        <f t="shared" ca="1" si="1"/>
        <v>0</v>
      </c>
      <c r="J1332" s="752"/>
      <c r="K1332" s="751"/>
      <c r="L1332" s="753"/>
      <c r="M1332" s="754"/>
      <c r="N1332" s="754"/>
      <c r="O1332" s="755"/>
      <c r="P1332" s="756"/>
      <c r="Q1332" s="757"/>
      <c r="R1332" s="464"/>
      <c r="S1332" s="174"/>
      <c r="T1332" s="675"/>
      <c r="U1332" s="371"/>
    </row>
    <row r="1333" spans="1:21" ht="30" customHeight="1">
      <c r="A1333" s="749"/>
      <c r="C1333" s="750"/>
      <c r="D1333" s="751"/>
      <c r="H1333" s="751"/>
      <c r="I1333" s="606" t="str">
        <f t="shared" ca="1" si="1"/>
        <v>0</v>
      </c>
      <c r="J1333" s="752"/>
      <c r="K1333" s="751"/>
      <c r="L1333" s="753"/>
      <c r="M1333" s="754"/>
      <c r="N1333" s="754"/>
      <c r="O1333" s="755"/>
      <c r="P1333" s="756"/>
      <c r="Q1333" s="757"/>
      <c r="R1333" s="464"/>
      <c r="S1333" s="174"/>
      <c r="T1333" s="675"/>
      <c r="U1333" s="371"/>
    </row>
    <row r="1334" spans="1:21" ht="30" customHeight="1">
      <c r="A1334" s="749"/>
      <c r="C1334" s="750"/>
      <c r="D1334" s="751"/>
      <c r="H1334" s="751"/>
      <c r="I1334" s="606" t="str">
        <f t="shared" ca="1" si="1"/>
        <v>0</v>
      </c>
      <c r="J1334" s="752"/>
      <c r="K1334" s="751"/>
      <c r="L1334" s="753"/>
      <c r="M1334" s="754"/>
      <c r="N1334" s="754"/>
      <c r="O1334" s="755"/>
      <c r="P1334" s="756"/>
      <c r="Q1334" s="757"/>
      <c r="R1334" s="464"/>
      <c r="S1334" s="174"/>
      <c r="T1334" s="675"/>
      <c r="U1334" s="371"/>
    </row>
    <row r="1335" spans="1:21" ht="30" customHeight="1">
      <c r="A1335" s="749"/>
      <c r="C1335" s="750"/>
      <c r="D1335" s="751"/>
      <c r="H1335" s="751"/>
      <c r="I1335" s="606" t="str">
        <f t="shared" ca="1" si="1"/>
        <v>0</v>
      </c>
      <c r="J1335" s="752"/>
      <c r="K1335" s="751"/>
      <c r="L1335" s="753"/>
      <c r="M1335" s="754"/>
      <c r="N1335" s="754"/>
      <c r="O1335" s="755"/>
      <c r="P1335" s="756"/>
      <c r="Q1335" s="757"/>
      <c r="R1335" s="464"/>
      <c r="S1335" s="174"/>
      <c r="T1335" s="675"/>
      <c r="U1335" s="371"/>
    </row>
    <row r="1336" spans="1:21" ht="30" customHeight="1">
      <c r="A1336" s="749"/>
      <c r="C1336" s="750"/>
      <c r="D1336" s="751"/>
      <c r="H1336" s="751"/>
      <c r="I1336" s="606" t="str">
        <f t="shared" ca="1" si="1"/>
        <v>0</v>
      </c>
      <c r="J1336" s="752"/>
      <c r="K1336" s="751"/>
      <c r="L1336" s="753"/>
      <c r="M1336" s="754"/>
      <c r="N1336" s="754"/>
      <c r="O1336" s="755"/>
      <c r="P1336" s="756"/>
      <c r="Q1336" s="757"/>
      <c r="R1336" s="464"/>
      <c r="S1336" s="174"/>
      <c r="T1336" s="675"/>
      <c r="U1336" s="371"/>
    </row>
    <row r="1337" spans="1:21" ht="30" customHeight="1">
      <c r="A1337" s="749"/>
      <c r="C1337" s="750"/>
      <c r="D1337" s="751"/>
      <c r="H1337" s="751"/>
      <c r="I1337" s="606" t="str">
        <f t="shared" ca="1" si="1"/>
        <v>0</v>
      </c>
      <c r="J1337" s="752"/>
      <c r="K1337" s="751"/>
      <c r="L1337" s="753"/>
      <c r="M1337" s="754"/>
      <c r="N1337" s="754"/>
      <c r="O1337" s="755"/>
      <c r="P1337" s="756"/>
      <c r="Q1337" s="757"/>
      <c r="R1337" s="464"/>
      <c r="S1337" s="174"/>
      <c r="T1337" s="675"/>
      <c r="U1337" s="371"/>
    </row>
    <row r="1338" spans="1:21" ht="30" customHeight="1">
      <c r="A1338" s="749"/>
      <c r="C1338" s="750"/>
      <c r="D1338" s="751"/>
      <c r="H1338" s="751"/>
      <c r="I1338" s="606" t="str">
        <f t="shared" ca="1" si="1"/>
        <v>0</v>
      </c>
      <c r="J1338" s="752"/>
      <c r="K1338" s="751"/>
      <c r="L1338" s="753"/>
      <c r="M1338" s="754"/>
      <c r="N1338" s="754"/>
      <c r="O1338" s="755"/>
      <c r="P1338" s="756"/>
      <c r="Q1338" s="757"/>
      <c r="R1338" s="464"/>
      <c r="S1338" s="174"/>
      <c r="T1338" s="675"/>
      <c r="U1338" s="371"/>
    </row>
    <row r="1339" spans="1:21" ht="30" customHeight="1">
      <c r="A1339" s="749"/>
      <c r="C1339" s="750"/>
      <c r="D1339" s="751"/>
      <c r="H1339" s="751"/>
      <c r="I1339" s="606" t="str">
        <f t="shared" ca="1" si="1"/>
        <v>0</v>
      </c>
      <c r="J1339" s="752"/>
      <c r="K1339" s="751"/>
      <c r="L1339" s="753"/>
      <c r="M1339" s="754"/>
      <c r="N1339" s="754"/>
      <c r="O1339" s="755"/>
      <c r="P1339" s="756"/>
      <c r="Q1339" s="757"/>
      <c r="R1339" s="464"/>
      <c r="S1339" s="174"/>
      <c r="T1339" s="675"/>
      <c r="U1339" s="371"/>
    </row>
    <row r="1340" spans="1:21" ht="30" customHeight="1">
      <c r="A1340" s="749"/>
      <c r="C1340" s="750"/>
      <c r="D1340" s="751"/>
      <c r="H1340" s="751"/>
      <c r="I1340" s="606" t="str">
        <f t="shared" ca="1" si="1"/>
        <v>0</v>
      </c>
      <c r="J1340" s="752"/>
      <c r="K1340" s="751"/>
      <c r="L1340" s="753"/>
      <c r="M1340" s="754"/>
      <c r="N1340" s="754"/>
      <c r="O1340" s="755"/>
      <c r="P1340" s="756"/>
      <c r="Q1340" s="757"/>
      <c r="R1340" s="464"/>
      <c r="S1340" s="174"/>
      <c r="T1340" s="675"/>
      <c r="U1340" s="371"/>
    </row>
    <row r="1341" spans="1:21" ht="30" customHeight="1">
      <c r="A1341" s="749"/>
      <c r="C1341" s="750"/>
      <c r="D1341" s="751"/>
      <c r="H1341" s="751"/>
      <c r="I1341" s="606" t="str">
        <f t="shared" ca="1" si="1"/>
        <v>0</v>
      </c>
      <c r="J1341" s="752"/>
      <c r="K1341" s="751"/>
      <c r="L1341" s="753"/>
      <c r="M1341" s="754"/>
      <c r="N1341" s="754"/>
      <c r="O1341" s="755"/>
      <c r="P1341" s="756"/>
      <c r="Q1341" s="757"/>
      <c r="R1341" s="464"/>
      <c r="S1341" s="174"/>
      <c r="T1341" s="675"/>
      <c r="U1341" s="371"/>
    </row>
    <row r="1342" spans="1:21" ht="30" customHeight="1">
      <c r="A1342" s="749"/>
      <c r="C1342" s="750"/>
      <c r="D1342" s="751"/>
      <c r="H1342" s="751"/>
      <c r="I1342" s="606" t="str">
        <f t="shared" ca="1" si="1"/>
        <v>0</v>
      </c>
      <c r="J1342" s="752"/>
      <c r="K1342" s="751"/>
      <c r="L1342" s="753"/>
      <c r="M1342" s="754"/>
      <c r="N1342" s="754"/>
      <c r="O1342" s="755"/>
      <c r="P1342" s="756"/>
      <c r="Q1342" s="757"/>
      <c r="R1342" s="464"/>
      <c r="S1342" s="174"/>
      <c r="T1342" s="675"/>
      <c r="U1342" s="371"/>
    </row>
    <row r="1343" spans="1:21" ht="30" customHeight="1">
      <c r="A1343" s="749"/>
      <c r="C1343" s="750"/>
      <c r="D1343" s="751"/>
      <c r="H1343" s="751"/>
      <c r="I1343" s="606" t="str">
        <f t="shared" ca="1" si="1"/>
        <v>0</v>
      </c>
      <c r="J1343" s="752"/>
      <c r="K1343" s="751"/>
      <c r="L1343" s="753"/>
      <c r="M1343" s="754"/>
      <c r="N1343" s="754"/>
      <c r="O1343" s="755"/>
      <c r="P1343" s="756"/>
      <c r="Q1343" s="757"/>
      <c r="R1343" s="464"/>
      <c r="S1343" s="174"/>
      <c r="T1343" s="675"/>
      <c r="U1343" s="371"/>
    </row>
    <row r="1344" spans="1:21" ht="30" customHeight="1">
      <c r="A1344" s="749"/>
      <c r="C1344" s="750"/>
      <c r="D1344" s="751"/>
      <c r="H1344" s="751"/>
      <c r="I1344" s="606" t="str">
        <f t="shared" ca="1" si="1"/>
        <v>0</v>
      </c>
      <c r="J1344" s="752"/>
      <c r="K1344" s="751"/>
      <c r="L1344" s="753"/>
      <c r="M1344" s="754"/>
      <c r="N1344" s="754"/>
      <c r="O1344" s="755"/>
      <c r="P1344" s="756"/>
      <c r="Q1344" s="757"/>
      <c r="R1344" s="464"/>
      <c r="S1344" s="174"/>
      <c r="T1344" s="675"/>
      <c r="U1344" s="371"/>
    </row>
    <row r="1345" spans="1:21" ht="30" customHeight="1">
      <c r="A1345" s="749"/>
      <c r="C1345" s="750"/>
      <c r="D1345" s="751"/>
      <c r="H1345" s="751"/>
      <c r="I1345" s="606" t="str">
        <f t="shared" ca="1" si="1"/>
        <v>0</v>
      </c>
      <c r="J1345" s="752"/>
      <c r="K1345" s="751"/>
      <c r="L1345" s="753"/>
      <c r="M1345" s="754"/>
      <c r="N1345" s="754"/>
      <c r="O1345" s="755"/>
      <c r="P1345" s="756"/>
      <c r="Q1345" s="757"/>
      <c r="R1345" s="464"/>
      <c r="S1345" s="174"/>
      <c r="T1345" s="675"/>
      <c r="U1345" s="371"/>
    </row>
    <row r="1346" spans="1:21" ht="30" customHeight="1">
      <c r="A1346" s="749"/>
      <c r="C1346" s="750"/>
      <c r="D1346" s="751"/>
      <c r="H1346" s="751"/>
      <c r="I1346" s="606" t="str">
        <f t="shared" ca="1" si="1"/>
        <v>0</v>
      </c>
      <c r="J1346" s="752"/>
      <c r="K1346" s="751"/>
      <c r="L1346" s="753"/>
      <c r="M1346" s="754"/>
      <c r="N1346" s="754"/>
      <c r="O1346" s="755"/>
      <c r="P1346" s="756"/>
      <c r="Q1346" s="757"/>
      <c r="R1346" s="464"/>
      <c r="S1346" s="174"/>
      <c r="T1346" s="675"/>
      <c r="U1346" s="371"/>
    </row>
    <row r="1347" spans="1:21" ht="30" customHeight="1">
      <c r="A1347" s="749"/>
      <c r="C1347" s="750"/>
      <c r="D1347" s="751"/>
      <c r="H1347" s="751"/>
      <c r="I1347" s="606" t="str">
        <f t="shared" ca="1" si="1"/>
        <v>0</v>
      </c>
      <c r="J1347" s="752"/>
      <c r="K1347" s="751"/>
      <c r="L1347" s="753"/>
      <c r="M1347" s="754"/>
      <c r="N1347" s="754"/>
      <c r="O1347" s="755"/>
      <c r="P1347" s="756"/>
      <c r="Q1347" s="757"/>
      <c r="R1347" s="464"/>
      <c r="S1347" s="174"/>
      <c r="T1347" s="675"/>
      <c r="U1347" s="371"/>
    </row>
    <row r="1348" spans="1:21" ht="30" customHeight="1">
      <c r="A1348" s="749"/>
      <c r="C1348" s="750"/>
      <c r="D1348" s="751"/>
      <c r="H1348" s="751"/>
      <c r="I1348" s="606" t="str">
        <f t="shared" ca="1" si="1"/>
        <v>0</v>
      </c>
      <c r="J1348" s="752"/>
      <c r="K1348" s="751"/>
      <c r="L1348" s="753"/>
      <c r="M1348" s="754"/>
      <c r="N1348" s="754"/>
      <c r="O1348" s="755"/>
      <c r="P1348" s="756"/>
      <c r="Q1348" s="757"/>
      <c r="R1348" s="464"/>
      <c r="S1348" s="174"/>
      <c r="T1348" s="675"/>
      <c r="U1348" s="371"/>
    </row>
    <row r="1349" spans="1:21" ht="30" customHeight="1">
      <c r="A1349" s="749"/>
      <c r="C1349" s="750"/>
      <c r="D1349" s="751"/>
      <c r="H1349" s="751"/>
      <c r="I1349" s="606" t="str">
        <f t="shared" ca="1" si="1"/>
        <v>0</v>
      </c>
      <c r="J1349" s="752"/>
      <c r="K1349" s="751"/>
      <c r="L1349" s="753"/>
      <c r="M1349" s="754"/>
      <c r="N1349" s="754"/>
      <c r="O1349" s="755"/>
      <c r="P1349" s="756"/>
      <c r="Q1349" s="757"/>
      <c r="R1349" s="464"/>
      <c r="S1349" s="174"/>
      <c r="T1349" s="675"/>
      <c r="U1349" s="371"/>
    </row>
    <row r="1350" spans="1:21" ht="30" customHeight="1">
      <c r="A1350" s="749"/>
      <c r="C1350" s="750"/>
      <c r="D1350" s="751"/>
      <c r="H1350" s="751"/>
      <c r="I1350" s="606" t="str">
        <f t="shared" ca="1" si="1"/>
        <v>0</v>
      </c>
      <c r="J1350" s="752"/>
      <c r="K1350" s="751"/>
      <c r="L1350" s="753"/>
      <c r="M1350" s="754"/>
      <c r="N1350" s="754"/>
      <c r="O1350" s="755"/>
      <c r="P1350" s="756"/>
      <c r="Q1350" s="757"/>
      <c r="R1350" s="464"/>
      <c r="S1350" s="174"/>
      <c r="T1350" s="675"/>
      <c r="U1350" s="371"/>
    </row>
    <row r="1351" spans="1:21" ht="30" customHeight="1">
      <c r="A1351" s="749"/>
      <c r="C1351" s="750"/>
      <c r="D1351" s="751"/>
      <c r="H1351" s="751"/>
      <c r="I1351" s="606" t="str">
        <f t="shared" ca="1" si="1"/>
        <v>0</v>
      </c>
      <c r="J1351" s="752"/>
      <c r="K1351" s="751"/>
      <c r="L1351" s="753"/>
      <c r="M1351" s="754"/>
      <c r="N1351" s="754"/>
      <c r="O1351" s="755"/>
      <c r="P1351" s="756"/>
      <c r="Q1351" s="757"/>
      <c r="R1351" s="464"/>
      <c r="S1351" s="174"/>
      <c r="T1351" s="675"/>
      <c r="U1351" s="371"/>
    </row>
    <row r="1352" spans="1:21" ht="30" customHeight="1">
      <c r="A1352" s="749"/>
      <c r="C1352" s="750"/>
      <c r="D1352" s="751"/>
      <c r="H1352" s="751"/>
      <c r="I1352" s="606" t="str">
        <f t="shared" ca="1" si="1"/>
        <v>0</v>
      </c>
      <c r="J1352" s="752"/>
      <c r="K1352" s="751"/>
      <c r="L1352" s="753"/>
      <c r="M1352" s="754"/>
      <c r="N1352" s="754"/>
      <c r="O1352" s="755"/>
      <c r="P1352" s="756"/>
      <c r="Q1352" s="757"/>
      <c r="R1352" s="464"/>
      <c r="S1352" s="174"/>
      <c r="T1352" s="675"/>
      <c r="U1352" s="371"/>
    </row>
    <row r="1353" spans="1:21" ht="30" customHeight="1">
      <c r="A1353" s="749"/>
      <c r="C1353" s="750"/>
      <c r="D1353" s="751"/>
      <c r="H1353" s="751"/>
      <c r="I1353" s="606" t="str">
        <f t="shared" ca="1" si="1"/>
        <v>0</v>
      </c>
      <c r="J1353" s="752"/>
      <c r="K1353" s="751"/>
      <c r="L1353" s="753"/>
      <c r="M1353" s="754"/>
      <c r="N1353" s="754"/>
      <c r="O1353" s="755"/>
      <c r="P1353" s="756"/>
      <c r="Q1353" s="757"/>
      <c r="R1353" s="464"/>
      <c r="S1353" s="174"/>
      <c r="T1353" s="675"/>
      <c r="U1353" s="371"/>
    </row>
    <row r="1354" spans="1:21" ht="30" customHeight="1">
      <c r="A1354" s="749"/>
      <c r="C1354" s="750"/>
      <c r="D1354" s="751"/>
      <c r="H1354" s="751"/>
      <c r="I1354" s="606" t="str">
        <f t="shared" ca="1" si="1"/>
        <v>0</v>
      </c>
      <c r="J1354" s="752"/>
      <c r="K1354" s="751"/>
      <c r="L1354" s="753"/>
      <c r="M1354" s="754"/>
      <c r="N1354" s="754"/>
      <c r="O1354" s="755"/>
      <c r="P1354" s="756"/>
      <c r="Q1354" s="757"/>
      <c r="R1354" s="464"/>
      <c r="S1354" s="174"/>
      <c r="T1354" s="675"/>
      <c r="U1354" s="371"/>
    </row>
    <row r="1355" spans="1:21" ht="30" customHeight="1">
      <c r="A1355" s="749"/>
      <c r="C1355" s="750"/>
      <c r="D1355" s="751"/>
      <c r="H1355" s="751"/>
      <c r="I1355" s="606" t="str">
        <f t="shared" ca="1" si="1"/>
        <v>0</v>
      </c>
      <c r="J1355" s="752"/>
      <c r="K1355" s="751"/>
      <c r="L1355" s="753"/>
      <c r="M1355" s="754"/>
      <c r="N1355" s="754"/>
      <c r="O1355" s="755"/>
      <c r="P1355" s="756"/>
      <c r="Q1355" s="757"/>
      <c r="R1355" s="464"/>
      <c r="S1355" s="174"/>
      <c r="T1355" s="675"/>
      <c r="U1355" s="371"/>
    </row>
    <row r="1356" spans="1:21" ht="30" customHeight="1">
      <c r="A1356" s="749"/>
      <c r="C1356" s="750"/>
      <c r="D1356" s="751"/>
      <c r="H1356" s="751"/>
      <c r="I1356" s="606" t="str">
        <f t="shared" ca="1" si="1"/>
        <v>0</v>
      </c>
      <c r="J1356" s="752"/>
      <c r="K1356" s="751"/>
      <c r="L1356" s="753"/>
      <c r="M1356" s="754"/>
      <c r="N1356" s="754"/>
      <c r="O1356" s="755"/>
      <c r="P1356" s="756"/>
      <c r="Q1356" s="757"/>
      <c r="R1356" s="464"/>
      <c r="S1356" s="174"/>
      <c r="T1356" s="675"/>
      <c r="U1356" s="371"/>
    </row>
    <row r="1357" spans="1:21" ht="30" customHeight="1">
      <c r="A1357" s="749"/>
      <c r="C1357" s="750"/>
      <c r="D1357" s="751"/>
      <c r="H1357" s="751"/>
      <c r="I1357" s="606" t="str">
        <f t="shared" ca="1" si="1"/>
        <v>0</v>
      </c>
      <c r="J1357" s="752"/>
      <c r="K1357" s="751"/>
      <c r="L1357" s="753"/>
      <c r="M1357" s="754"/>
      <c r="N1357" s="754"/>
      <c r="O1357" s="755"/>
      <c r="P1357" s="756"/>
      <c r="Q1357" s="757"/>
      <c r="R1357" s="464"/>
      <c r="S1357" s="174"/>
      <c r="T1357" s="675"/>
      <c r="U1357" s="371"/>
    </row>
    <row r="1358" spans="1:21" ht="30" customHeight="1">
      <c r="A1358" s="749"/>
      <c r="C1358" s="750"/>
      <c r="D1358" s="751"/>
      <c r="H1358" s="751"/>
      <c r="I1358" s="606" t="str">
        <f t="shared" ca="1" si="1"/>
        <v>0</v>
      </c>
      <c r="J1358" s="752"/>
      <c r="K1358" s="751"/>
      <c r="L1358" s="753"/>
      <c r="M1358" s="754"/>
      <c r="N1358" s="754"/>
      <c r="O1358" s="755"/>
      <c r="P1358" s="756"/>
      <c r="Q1358" s="757"/>
      <c r="R1358" s="464"/>
      <c r="S1358" s="174"/>
      <c r="T1358" s="675"/>
      <c r="U1358" s="371"/>
    </row>
    <row r="1359" spans="1:21" ht="30" customHeight="1">
      <c r="A1359" s="749"/>
      <c r="C1359" s="750"/>
      <c r="D1359" s="751"/>
      <c r="H1359" s="751"/>
      <c r="I1359" s="606" t="str">
        <f t="shared" ca="1" si="1"/>
        <v>0</v>
      </c>
      <c r="J1359" s="752"/>
      <c r="K1359" s="751"/>
      <c r="L1359" s="753"/>
      <c r="M1359" s="754"/>
      <c r="N1359" s="754"/>
      <c r="O1359" s="755"/>
      <c r="P1359" s="756"/>
      <c r="Q1359" s="757"/>
      <c r="R1359" s="464"/>
      <c r="S1359" s="174"/>
      <c r="T1359" s="675"/>
      <c r="U1359" s="371"/>
    </row>
    <row r="1360" spans="1:21" ht="30" customHeight="1">
      <c r="A1360" s="749"/>
      <c r="C1360" s="750"/>
      <c r="D1360" s="751"/>
      <c r="H1360" s="751"/>
      <c r="I1360" s="606" t="str">
        <f t="shared" ca="1" si="1"/>
        <v>0</v>
      </c>
      <c r="J1360" s="752"/>
      <c r="K1360" s="751"/>
      <c r="L1360" s="753"/>
      <c r="M1360" s="754"/>
      <c r="N1360" s="754"/>
      <c r="O1360" s="755"/>
      <c r="P1360" s="756"/>
      <c r="Q1360" s="757"/>
      <c r="R1360" s="464"/>
      <c r="S1360" s="174"/>
      <c r="T1360" s="675"/>
      <c r="U1360" s="371"/>
    </row>
    <row r="1361" spans="1:21" ht="30" customHeight="1">
      <c r="A1361" s="749"/>
      <c r="C1361" s="750"/>
      <c r="D1361" s="751"/>
      <c r="H1361" s="751"/>
      <c r="I1361" s="606" t="str">
        <f t="shared" ca="1" si="1"/>
        <v>0</v>
      </c>
      <c r="J1361" s="752"/>
      <c r="K1361" s="751"/>
      <c r="L1361" s="753"/>
      <c r="M1361" s="754"/>
      <c r="N1361" s="754"/>
      <c r="O1361" s="755"/>
      <c r="P1361" s="756"/>
      <c r="Q1361" s="757"/>
      <c r="R1361" s="464"/>
      <c r="S1361" s="174"/>
      <c r="T1361" s="675"/>
      <c r="U1361" s="371"/>
    </row>
    <row r="1362" spans="1:21" ht="30" customHeight="1">
      <c r="A1362" s="749"/>
      <c r="C1362" s="750"/>
      <c r="D1362" s="751"/>
      <c r="H1362" s="751"/>
      <c r="I1362" s="606" t="str">
        <f t="shared" ca="1" si="1"/>
        <v>0</v>
      </c>
      <c r="J1362" s="752"/>
      <c r="K1362" s="751"/>
      <c r="L1362" s="753"/>
      <c r="M1362" s="754"/>
      <c r="N1362" s="754"/>
      <c r="O1362" s="755"/>
      <c r="P1362" s="756"/>
      <c r="Q1362" s="757"/>
      <c r="R1362" s="464"/>
      <c r="S1362" s="174"/>
      <c r="T1362" s="675"/>
      <c r="U1362" s="371"/>
    </row>
    <row r="1363" spans="1:21" ht="30" customHeight="1">
      <c r="A1363" s="749"/>
      <c r="C1363" s="750"/>
      <c r="D1363" s="751"/>
      <c r="H1363" s="751"/>
      <c r="I1363" s="606" t="str">
        <f t="shared" ca="1" si="1"/>
        <v>0</v>
      </c>
      <c r="J1363" s="752"/>
      <c r="K1363" s="751"/>
      <c r="L1363" s="753"/>
      <c r="M1363" s="754"/>
      <c r="N1363" s="754"/>
      <c r="O1363" s="755"/>
      <c r="P1363" s="756"/>
      <c r="Q1363" s="757"/>
      <c r="R1363" s="464"/>
      <c r="S1363" s="174"/>
      <c r="T1363" s="675"/>
      <c r="U1363" s="371"/>
    </row>
    <row r="1364" spans="1:21" ht="30" customHeight="1">
      <c r="A1364" s="749"/>
      <c r="C1364" s="750"/>
      <c r="D1364" s="751"/>
      <c r="H1364" s="751"/>
      <c r="I1364" s="606" t="str">
        <f t="shared" ca="1" si="1"/>
        <v>0</v>
      </c>
      <c r="J1364" s="752"/>
      <c r="K1364" s="751"/>
      <c r="L1364" s="753"/>
      <c r="M1364" s="754"/>
      <c r="N1364" s="754"/>
      <c r="O1364" s="755"/>
      <c r="P1364" s="756"/>
      <c r="Q1364" s="757"/>
      <c r="R1364" s="464"/>
      <c r="S1364" s="174"/>
      <c r="T1364" s="675"/>
      <c r="U1364" s="371"/>
    </row>
    <row r="1365" spans="1:21" ht="30" customHeight="1">
      <c r="A1365" s="749"/>
      <c r="C1365" s="750"/>
      <c r="D1365" s="751"/>
      <c r="H1365" s="751"/>
      <c r="I1365" s="606" t="str">
        <f t="shared" ca="1" si="1"/>
        <v>0</v>
      </c>
      <c r="J1365" s="752"/>
      <c r="K1365" s="751"/>
      <c r="L1365" s="753"/>
      <c r="M1365" s="754"/>
      <c r="N1365" s="754"/>
      <c r="O1365" s="755"/>
      <c r="P1365" s="756"/>
      <c r="Q1365" s="757"/>
      <c r="R1365" s="464"/>
      <c r="S1365" s="174"/>
      <c r="T1365" s="675"/>
      <c r="U1365" s="371"/>
    </row>
    <row r="1366" spans="1:21" ht="30" customHeight="1">
      <c r="A1366" s="749"/>
      <c r="C1366" s="750"/>
      <c r="D1366" s="751"/>
      <c r="H1366" s="751"/>
      <c r="I1366" s="606" t="str">
        <f t="shared" ca="1" si="1"/>
        <v>0</v>
      </c>
      <c r="J1366" s="752"/>
      <c r="K1366" s="751"/>
      <c r="L1366" s="753"/>
      <c r="M1366" s="754"/>
      <c r="N1366" s="754"/>
      <c r="O1366" s="755"/>
      <c r="P1366" s="756"/>
      <c r="Q1366" s="757"/>
      <c r="R1366" s="464"/>
      <c r="S1366" s="174"/>
      <c r="T1366" s="675"/>
      <c r="U1366" s="371"/>
    </row>
    <row r="1367" spans="1:21" ht="30" customHeight="1">
      <c r="A1367" s="749"/>
      <c r="C1367" s="750"/>
      <c r="D1367" s="751"/>
      <c r="H1367" s="751"/>
      <c r="I1367" s="606" t="str">
        <f t="shared" ca="1" si="1"/>
        <v>0</v>
      </c>
      <c r="J1367" s="752"/>
      <c r="K1367" s="751"/>
      <c r="L1367" s="753"/>
      <c r="M1367" s="754"/>
      <c r="N1367" s="754"/>
      <c r="O1367" s="755"/>
      <c r="P1367" s="756"/>
      <c r="Q1367" s="757"/>
      <c r="R1367" s="464"/>
      <c r="S1367" s="174"/>
      <c r="T1367" s="675"/>
      <c r="U1367" s="371"/>
    </row>
    <row r="1368" spans="1:21" ht="30" customHeight="1">
      <c r="A1368" s="749"/>
      <c r="C1368" s="750"/>
      <c r="D1368" s="751"/>
      <c r="H1368" s="751"/>
      <c r="I1368" s="606" t="str">
        <f t="shared" ca="1" si="1"/>
        <v>0</v>
      </c>
      <c r="J1368" s="752"/>
      <c r="K1368" s="751"/>
      <c r="L1368" s="753"/>
      <c r="M1368" s="754"/>
      <c r="N1368" s="754"/>
      <c r="O1368" s="755"/>
      <c r="P1368" s="756"/>
      <c r="Q1368" s="757"/>
      <c r="R1368" s="464"/>
      <c r="S1368" s="174"/>
      <c r="T1368" s="675"/>
      <c r="U1368" s="371"/>
    </row>
    <row r="1369" spans="1:21" ht="30" customHeight="1">
      <c r="A1369" s="749"/>
      <c r="C1369" s="750"/>
      <c r="D1369" s="751"/>
      <c r="H1369" s="751"/>
      <c r="I1369" s="606" t="str">
        <f t="shared" ca="1" si="1"/>
        <v>0</v>
      </c>
      <c r="J1369" s="752"/>
      <c r="K1369" s="751"/>
      <c r="L1369" s="753"/>
      <c r="M1369" s="754"/>
      <c r="N1369" s="754"/>
      <c r="O1369" s="755"/>
      <c r="P1369" s="756"/>
      <c r="Q1369" s="757"/>
      <c r="R1369" s="464"/>
      <c r="S1369" s="174"/>
      <c r="T1369" s="675"/>
      <c r="U1369" s="371"/>
    </row>
    <row r="1370" spans="1:21" ht="30" customHeight="1">
      <c r="A1370" s="749"/>
      <c r="C1370" s="750"/>
      <c r="D1370" s="751"/>
      <c r="H1370" s="751"/>
      <c r="I1370" s="606" t="str">
        <f t="shared" ca="1" si="1"/>
        <v>0</v>
      </c>
      <c r="J1370" s="752"/>
      <c r="K1370" s="751"/>
      <c r="L1370" s="753"/>
      <c r="M1370" s="754"/>
      <c r="N1370" s="754"/>
      <c r="O1370" s="755"/>
      <c r="P1370" s="756"/>
      <c r="Q1370" s="757"/>
      <c r="R1370" s="464"/>
      <c r="S1370" s="174"/>
      <c r="T1370" s="675"/>
      <c r="U1370" s="371"/>
    </row>
    <row r="1371" spans="1:21" ht="30" customHeight="1">
      <c r="A1371" s="749"/>
      <c r="C1371" s="750"/>
      <c r="D1371" s="751"/>
      <c r="H1371" s="751"/>
      <c r="I1371" s="606" t="str">
        <f t="shared" ca="1" si="1"/>
        <v>0</v>
      </c>
      <c r="J1371" s="752"/>
      <c r="K1371" s="751"/>
      <c r="L1371" s="753"/>
      <c r="M1371" s="754"/>
      <c r="N1371" s="754"/>
      <c r="O1371" s="755"/>
      <c r="P1371" s="756"/>
      <c r="Q1371" s="757"/>
      <c r="R1371" s="464"/>
      <c r="S1371" s="174"/>
      <c r="T1371" s="675"/>
      <c r="U1371" s="371"/>
    </row>
    <row r="1372" spans="1:21" ht="30" customHeight="1">
      <c r="A1372" s="749"/>
      <c r="C1372" s="750"/>
      <c r="D1372" s="751"/>
      <c r="H1372" s="751"/>
      <c r="I1372" s="606" t="str">
        <f t="shared" ca="1" si="1"/>
        <v>0</v>
      </c>
      <c r="J1372" s="752"/>
      <c r="K1372" s="751"/>
      <c r="L1372" s="753"/>
      <c r="M1372" s="754"/>
      <c r="N1372" s="754"/>
      <c r="O1372" s="755"/>
      <c r="P1372" s="756"/>
      <c r="Q1372" s="757"/>
      <c r="R1372" s="464"/>
      <c r="S1372" s="174"/>
      <c r="T1372" s="675"/>
      <c r="U1372" s="371"/>
    </row>
    <row r="1373" spans="1:21" ht="30" customHeight="1">
      <c r="A1373" s="749"/>
      <c r="C1373" s="750"/>
      <c r="D1373" s="751"/>
      <c r="H1373" s="751"/>
      <c r="I1373" s="606" t="str">
        <f t="shared" ca="1" si="1"/>
        <v>0</v>
      </c>
      <c r="J1373" s="752"/>
      <c r="K1373" s="751"/>
      <c r="L1373" s="753"/>
      <c r="M1373" s="754"/>
      <c r="N1373" s="754"/>
      <c r="O1373" s="755"/>
      <c r="P1373" s="756"/>
      <c r="Q1373" s="757"/>
      <c r="R1373" s="464"/>
      <c r="S1373" s="174"/>
      <c r="T1373" s="675"/>
      <c r="U1373" s="371"/>
    </row>
    <row r="1374" spans="1:21" ht="30" customHeight="1">
      <c r="A1374" s="749"/>
      <c r="C1374" s="750"/>
      <c r="D1374" s="751"/>
      <c r="H1374" s="751"/>
      <c r="I1374" s="606" t="str">
        <f t="shared" ca="1" si="1"/>
        <v>0</v>
      </c>
      <c r="J1374" s="752"/>
      <c r="K1374" s="751"/>
      <c r="L1374" s="753"/>
      <c r="M1374" s="754"/>
      <c r="N1374" s="754"/>
      <c r="O1374" s="755"/>
      <c r="P1374" s="756"/>
      <c r="Q1374" s="757"/>
      <c r="R1374" s="464"/>
      <c r="S1374" s="174"/>
      <c r="T1374" s="675"/>
      <c r="U1374" s="371"/>
    </row>
    <row r="1375" spans="1:21" ht="30" customHeight="1">
      <c r="A1375" s="749"/>
      <c r="C1375" s="750"/>
      <c r="D1375" s="751"/>
      <c r="H1375" s="751"/>
      <c r="I1375" s="606" t="str">
        <f t="shared" ca="1" si="1"/>
        <v>0</v>
      </c>
      <c r="J1375" s="752"/>
      <c r="K1375" s="751"/>
      <c r="L1375" s="753"/>
      <c r="M1375" s="754"/>
      <c r="N1375" s="754"/>
      <c r="O1375" s="755"/>
      <c r="P1375" s="756"/>
      <c r="Q1375" s="757"/>
      <c r="R1375" s="464"/>
      <c r="S1375" s="174"/>
      <c r="T1375" s="675"/>
      <c r="U1375" s="371"/>
    </row>
    <row r="1376" spans="1:21" ht="30" customHeight="1">
      <c r="A1376" s="749"/>
      <c r="C1376" s="750"/>
      <c r="D1376" s="751"/>
      <c r="H1376" s="751"/>
      <c r="I1376" s="606" t="str">
        <f t="shared" ca="1" si="1"/>
        <v>0</v>
      </c>
      <c r="J1376" s="752"/>
      <c r="K1376" s="751"/>
      <c r="L1376" s="753"/>
      <c r="M1376" s="754"/>
      <c r="N1376" s="754"/>
      <c r="O1376" s="755"/>
      <c r="P1376" s="756"/>
      <c r="Q1376" s="757"/>
      <c r="R1376" s="464"/>
      <c r="S1376" s="174"/>
      <c r="T1376" s="675"/>
      <c r="U1376" s="371"/>
    </row>
    <row r="1377" spans="1:21" ht="30" customHeight="1">
      <c r="A1377" s="749"/>
      <c r="C1377" s="750"/>
      <c r="D1377" s="751"/>
      <c r="H1377" s="751"/>
      <c r="I1377" s="606" t="str">
        <f t="shared" ca="1" si="1"/>
        <v>0</v>
      </c>
      <c r="J1377" s="752"/>
      <c r="K1377" s="751"/>
      <c r="L1377" s="753"/>
      <c r="M1377" s="754"/>
      <c r="N1377" s="754"/>
      <c r="O1377" s="755"/>
      <c r="P1377" s="756"/>
      <c r="Q1377" s="757"/>
      <c r="R1377" s="464"/>
      <c r="S1377" s="174"/>
      <c r="T1377" s="675"/>
      <c r="U1377" s="371"/>
    </row>
    <row r="1378" spans="1:21" ht="30" customHeight="1">
      <c r="A1378" s="749"/>
      <c r="C1378" s="750"/>
      <c r="D1378" s="751"/>
      <c r="H1378" s="751"/>
      <c r="I1378" s="606" t="str">
        <f t="shared" ca="1" si="1"/>
        <v>0</v>
      </c>
      <c r="J1378" s="752"/>
      <c r="K1378" s="751"/>
      <c r="L1378" s="753"/>
      <c r="M1378" s="754"/>
      <c r="N1378" s="754"/>
      <c r="O1378" s="755"/>
      <c r="P1378" s="756"/>
      <c r="Q1378" s="757"/>
      <c r="R1378" s="464"/>
      <c r="S1378" s="174"/>
      <c r="T1378" s="675"/>
      <c r="U1378" s="371"/>
    </row>
    <row r="1379" spans="1:21" ht="30" customHeight="1">
      <c r="A1379" s="749"/>
      <c r="C1379" s="750"/>
      <c r="D1379" s="751"/>
      <c r="H1379" s="751"/>
      <c r="I1379" s="606" t="str">
        <f t="shared" ca="1" si="1"/>
        <v>0</v>
      </c>
      <c r="J1379" s="752"/>
      <c r="K1379" s="751"/>
      <c r="L1379" s="753"/>
      <c r="M1379" s="754"/>
      <c r="N1379" s="754"/>
      <c r="O1379" s="755"/>
      <c r="P1379" s="756"/>
      <c r="Q1379" s="757"/>
      <c r="R1379" s="464"/>
      <c r="S1379" s="174"/>
      <c r="T1379" s="675"/>
      <c r="U1379" s="371"/>
    </row>
    <row r="1380" spans="1:21" ht="30" customHeight="1">
      <c r="A1380" s="749"/>
      <c r="C1380" s="750"/>
      <c r="D1380" s="751"/>
      <c r="H1380" s="751"/>
      <c r="I1380" s="606" t="str">
        <f t="shared" ca="1" si="1"/>
        <v>0</v>
      </c>
      <c r="J1380" s="752"/>
      <c r="K1380" s="751"/>
      <c r="L1380" s="753"/>
      <c r="M1380" s="754"/>
      <c r="N1380" s="754"/>
      <c r="O1380" s="755"/>
      <c r="P1380" s="756"/>
      <c r="Q1380" s="757"/>
      <c r="R1380" s="464"/>
      <c r="S1380" s="174"/>
      <c r="T1380" s="675"/>
      <c r="U1380" s="371"/>
    </row>
    <row r="1381" spans="1:21" ht="30" customHeight="1">
      <c r="A1381" s="749"/>
      <c r="C1381" s="750"/>
      <c r="D1381" s="751"/>
      <c r="H1381" s="751"/>
      <c r="I1381" s="606" t="str">
        <f t="shared" ca="1" si="1"/>
        <v>0</v>
      </c>
      <c r="J1381" s="752"/>
      <c r="K1381" s="751"/>
      <c r="L1381" s="753"/>
      <c r="M1381" s="754"/>
      <c r="N1381" s="754"/>
      <c r="O1381" s="755"/>
      <c r="P1381" s="756"/>
      <c r="Q1381" s="757"/>
      <c r="R1381" s="464"/>
      <c r="S1381" s="174"/>
      <c r="T1381" s="675"/>
      <c r="U1381" s="371"/>
    </row>
    <row r="1382" spans="1:21" ht="30" customHeight="1">
      <c r="A1382" s="749"/>
      <c r="C1382" s="750"/>
      <c r="D1382" s="751"/>
      <c r="H1382" s="751"/>
      <c r="I1382" s="606" t="str">
        <f t="shared" ca="1" si="1"/>
        <v>0</v>
      </c>
      <c r="J1382" s="752"/>
      <c r="K1382" s="751"/>
      <c r="L1382" s="753"/>
      <c r="M1382" s="754"/>
      <c r="N1382" s="754"/>
      <c r="O1382" s="755"/>
      <c r="P1382" s="756"/>
      <c r="Q1382" s="757"/>
      <c r="R1382" s="464"/>
      <c r="S1382" s="174"/>
      <c r="T1382" s="675"/>
      <c r="U1382" s="371"/>
    </row>
    <row r="1383" spans="1:21" ht="30" customHeight="1">
      <c r="A1383" s="749"/>
      <c r="C1383" s="750"/>
      <c r="D1383" s="751"/>
      <c r="H1383" s="751"/>
      <c r="I1383" s="606" t="str">
        <f t="shared" ca="1" si="1"/>
        <v>0</v>
      </c>
      <c r="J1383" s="752"/>
      <c r="K1383" s="751"/>
      <c r="L1383" s="753"/>
      <c r="M1383" s="754"/>
      <c r="N1383" s="754"/>
      <c r="O1383" s="755"/>
      <c r="P1383" s="756"/>
      <c r="Q1383" s="757"/>
      <c r="R1383" s="464"/>
      <c r="S1383" s="174"/>
      <c r="T1383" s="675"/>
      <c r="U1383" s="371"/>
    </row>
    <row r="1384" spans="1:21" ht="30" customHeight="1">
      <c r="A1384" s="749"/>
      <c r="C1384" s="750"/>
      <c r="D1384" s="751"/>
      <c r="H1384" s="751"/>
      <c r="I1384" s="606" t="str">
        <f t="shared" ca="1" si="1"/>
        <v>0</v>
      </c>
      <c r="J1384" s="752"/>
      <c r="K1384" s="751"/>
      <c r="L1384" s="753"/>
      <c r="M1384" s="754"/>
      <c r="N1384" s="754"/>
      <c r="O1384" s="755"/>
      <c r="P1384" s="756"/>
      <c r="Q1384" s="757"/>
      <c r="R1384" s="464"/>
      <c r="S1384" s="174"/>
      <c r="T1384" s="675"/>
      <c r="U1384" s="371"/>
    </row>
    <row r="1385" spans="1:21" ht="30" customHeight="1">
      <c r="A1385" s="749"/>
      <c r="C1385" s="750"/>
      <c r="D1385" s="751"/>
      <c r="H1385" s="751"/>
      <c r="I1385" s="606" t="str">
        <f t="shared" ca="1" si="1"/>
        <v>0</v>
      </c>
      <c r="J1385" s="752"/>
      <c r="K1385" s="751"/>
      <c r="L1385" s="753"/>
      <c r="M1385" s="754"/>
      <c r="N1385" s="754"/>
      <c r="O1385" s="755"/>
      <c r="P1385" s="756"/>
      <c r="Q1385" s="757"/>
      <c r="R1385" s="464"/>
      <c r="S1385" s="174"/>
      <c r="T1385" s="675"/>
      <c r="U1385" s="371"/>
    </row>
    <row r="1386" spans="1:21" ht="30" customHeight="1">
      <c r="A1386" s="749"/>
      <c r="C1386" s="750"/>
      <c r="D1386" s="751"/>
      <c r="H1386" s="751"/>
      <c r="I1386" s="606" t="str">
        <f t="shared" ca="1" si="1"/>
        <v>0</v>
      </c>
      <c r="J1386" s="752"/>
      <c r="K1386" s="751"/>
      <c r="L1386" s="753"/>
      <c r="M1386" s="754"/>
      <c r="N1386" s="754"/>
      <c r="O1386" s="755"/>
      <c r="P1386" s="756"/>
      <c r="Q1386" s="757"/>
      <c r="R1386" s="464"/>
      <c r="S1386" s="174"/>
      <c r="T1386" s="675"/>
      <c r="U1386" s="371"/>
    </row>
    <row r="1387" spans="1:21" ht="30" customHeight="1">
      <c r="A1387" s="749"/>
      <c r="C1387" s="750"/>
      <c r="D1387" s="751"/>
      <c r="H1387" s="751"/>
      <c r="I1387" s="606" t="str">
        <f t="shared" ca="1" si="1"/>
        <v>0</v>
      </c>
      <c r="J1387" s="752"/>
      <c r="K1387" s="751"/>
      <c r="L1387" s="753"/>
      <c r="M1387" s="754"/>
      <c r="N1387" s="754"/>
      <c r="O1387" s="755"/>
      <c r="P1387" s="756"/>
      <c r="Q1387" s="757"/>
      <c r="R1387" s="464"/>
      <c r="S1387" s="174"/>
      <c r="T1387" s="675"/>
      <c r="U1387" s="371"/>
    </row>
    <row r="1388" spans="1:21" ht="30" customHeight="1">
      <c r="A1388" s="749"/>
      <c r="C1388" s="750"/>
      <c r="D1388" s="751"/>
      <c r="H1388" s="751"/>
      <c r="I1388" s="606" t="str">
        <f t="shared" ca="1" si="1"/>
        <v>0</v>
      </c>
      <c r="J1388" s="752"/>
      <c r="K1388" s="751"/>
      <c r="L1388" s="753"/>
      <c r="M1388" s="754"/>
      <c r="N1388" s="754"/>
      <c r="O1388" s="755"/>
      <c r="P1388" s="756"/>
      <c r="Q1388" s="757"/>
      <c r="R1388" s="464"/>
      <c r="S1388" s="174"/>
      <c r="T1388" s="675"/>
      <c r="U1388" s="371"/>
    </row>
    <row r="1389" spans="1:21" ht="30" customHeight="1">
      <c r="A1389" s="749"/>
      <c r="C1389" s="750"/>
      <c r="D1389" s="751"/>
      <c r="H1389" s="751"/>
      <c r="I1389" s="606" t="str">
        <f t="shared" ca="1" si="1"/>
        <v>0</v>
      </c>
      <c r="J1389" s="752"/>
      <c r="K1389" s="751"/>
      <c r="L1389" s="753"/>
      <c r="M1389" s="754"/>
      <c r="N1389" s="754"/>
      <c r="O1389" s="755"/>
      <c r="P1389" s="756"/>
      <c r="Q1389" s="757"/>
      <c r="R1389" s="464"/>
      <c r="S1389" s="174"/>
      <c r="T1389" s="675"/>
      <c r="U1389" s="371"/>
    </row>
    <row r="1390" spans="1:21" ht="30" customHeight="1">
      <c r="A1390" s="749"/>
      <c r="C1390" s="750"/>
      <c r="D1390" s="751"/>
      <c r="H1390" s="751"/>
      <c r="I1390" s="606" t="str">
        <f t="shared" ca="1" si="1"/>
        <v>0</v>
      </c>
      <c r="J1390" s="752"/>
      <c r="K1390" s="751"/>
      <c r="L1390" s="753"/>
      <c r="M1390" s="754"/>
      <c r="N1390" s="754"/>
      <c r="O1390" s="755"/>
      <c r="P1390" s="756"/>
      <c r="Q1390" s="757"/>
      <c r="R1390" s="464"/>
      <c r="S1390" s="174"/>
      <c r="T1390" s="675"/>
      <c r="U1390" s="371"/>
    </row>
    <row r="1391" spans="1:21" ht="30" customHeight="1">
      <c r="A1391" s="749"/>
      <c r="C1391" s="750"/>
      <c r="D1391" s="751"/>
      <c r="H1391" s="751"/>
      <c r="I1391" s="606" t="str">
        <f t="shared" ca="1" si="1"/>
        <v>0</v>
      </c>
      <c r="J1391" s="752"/>
      <c r="K1391" s="751"/>
      <c r="L1391" s="753"/>
      <c r="M1391" s="754"/>
      <c r="N1391" s="754"/>
      <c r="O1391" s="755"/>
      <c r="P1391" s="756"/>
      <c r="Q1391" s="757"/>
      <c r="R1391" s="464"/>
      <c r="S1391" s="174"/>
      <c r="T1391" s="675"/>
      <c r="U1391" s="371"/>
    </row>
    <row r="1392" spans="1:21" ht="30" customHeight="1">
      <c r="A1392" s="749"/>
      <c r="C1392" s="750"/>
      <c r="D1392" s="751"/>
      <c r="H1392" s="751"/>
      <c r="I1392" s="606" t="str">
        <f t="shared" ca="1" si="1"/>
        <v>0</v>
      </c>
      <c r="J1392" s="752"/>
      <c r="K1392" s="751"/>
      <c r="L1392" s="753"/>
      <c r="M1392" s="754"/>
      <c r="N1392" s="754"/>
      <c r="O1392" s="755"/>
      <c r="P1392" s="756"/>
      <c r="Q1392" s="757"/>
      <c r="R1392" s="464"/>
      <c r="S1392" s="174"/>
      <c r="T1392" s="675"/>
      <c r="U1392" s="371"/>
    </row>
    <row r="1393" spans="1:21" ht="30" customHeight="1">
      <c r="A1393" s="749"/>
      <c r="C1393" s="750"/>
      <c r="D1393" s="751"/>
      <c r="H1393" s="751"/>
      <c r="I1393" s="606" t="str">
        <f t="shared" ca="1" si="1"/>
        <v>0</v>
      </c>
      <c r="J1393" s="752"/>
      <c r="K1393" s="751"/>
      <c r="L1393" s="753"/>
      <c r="M1393" s="754"/>
      <c r="N1393" s="754"/>
      <c r="O1393" s="755"/>
      <c r="P1393" s="756"/>
      <c r="Q1393" s="757"/>
      <c r="R1393" s="464"/>
      <c r="S1393" s="174"/>
      <c r="T1393" s="675"/>
      <c r="U1393" s="371"/>
    </row>
    <row r="1394" spans="1:21" ht="30" customHeight="1">
      <c r="A1394" s="749"/>
      <c r="C1394" s="750"/>
      <c r="D1394" s="751"/>
      <c r="H1394" s="751"/>
      <c r="I1394" s="606" t="str">
        <f t="shared" ca="1" si="1"/>
        <v>0</v>
      </c>
      <c r="J1394" s="752"/>
      <c r="K1394" s="751"/>
      <c r="L1394" s="753"/>
      <c r="M1394" s="754"/>
      <c r="N1394" s="754"/>
      <c r="O1394" s="755"/>
      <c r="P1394" s="756"/>
      <c r="Q1394" s="757"/>
      <c r="R1394" s="464"/>
      <c r="S1394" s="174"/>
      <c r="T1394" s="675"/>
      <c r="U1394" s="371"/>
    </row>
    <row r="1395" spans="1:21" ht="30" customHeight="1">
      <c r="A1395" s="749"/>
      <c r="C1395" s="750"/>
      <c r="D1395" s="751"/>
      <c r="H1395" s="751"/>
      <c r="I1395" s="606" t="str">
        <f t="shared" ca="1" si="1"/>
        <v>0</v>
      </c>
      <c r="J1395" s="752"/>
      <c r="K1395" s="751"/>
      <c r="L1395" s="753"/>
      <c r="M1395" s="754"/>
      <c r="N1395" s="754"/>
      <c r="O1395" s="755"/>
      <c r="P1395" s="756"/>
      <c r="Q1395" s="757"/>
      <c r="R1395" s="464"/>
      <c r="S1395" s="174"/>
      <c r="T1395" s="675"/>
      <c r="U1395" s="371"/>
    </row>
    <row r="1396" spans="1:21" ht="30" customHeight="1">
      <c r="A1396" s="749"/>
      <c r="C1396" s="750"/>
      <c r="D1396" s="751"/>
      <c r="H1396" s="751"/>
      <c r="I1396" s="606" t="str">
        <f t="shared" ca="1" si="1"/>
        <v>0</v>
      </c>
      <c r="J1396" s="752"/>
      <c r="K1396" s="751"/>
      <c r="L1396" s="753"/>
      <c r="M1396" s="754"/>
      <c r="N1396" s="754"/>
      <c r="O1396" s="755"/>
      <c r="P1396" s="756"/>
      <c r="Q1396" s="757"/>
      <c r="R1396" s="464"/>
      <c r="S1396" s="174"/>
      <c r="T1396" s="675"/>
      <c r="U1396" s="371"/>
    </row>
    <row r="1397" spans="1:21" ht="30" customHeight="1">
      <c r="A1397" s="749"/>
      <c r="C1397" s="750"/>
      <c r="D1397" s="751"/>
      <c r="H1397" s="751"/>
      <c r="I1397" s="606" t="str">
        <f t="shared" ca="1" si="1"/>
        <v>0</v>
      </c>
      <c r="J1397" s="752"/>
      <c r="K1397" s="751"/>
      <c r="L1397" s="753"/>
      <c r="M1397" s="754"/>
      <c r="N1397" s="754"/>
      <c r="O1397" s="755"/>
      <c r="P1397" s="756"/>
      <c r="Q1397" s="757"/>
      <c r="R1397" s="464"/>
      <c r="S1397" s="174"/>
      <c r="T1397" s="675"/>
      <c r="U1397" s="371"/>
    </row>
    <row r="1398" spans="1:21" ht="30" customHeight="1">
      <c r="A1398" s="749"/>
      <c r="C1398" s="750"/>
      <c r="D1398" s="751"/>
      <c r="H1398" s="751"/>
      <c r="I1398" s="606" t="str">
        <f t="shared" ca="1" si="1"/>
        <v>0</v>
      </c>
      <c r="J1398" s="752"/>
      <c r="K1398" s="751"/>
      <c r="L1398" s="753"/>
      <c r="M1398" s="754"/>
      <c r="N1398" s="754"/>
      <c r="O1398" s="755"/>
      <c r="P1398" s="756"/>
      <c r="Q1398" s="757"/>
      <c r="R1398" s="464"/>
      <c r="S1398" s="174"/>
      <c r="T1398" s="675"/>
      <c r="U1398" s="371"/>
    </row>
    <row r="1399" spans="1:21" ht="30" customHeight="1">
      <c r="A1399" s="749"/>
      <c r="C1399" s="750"/>
      <c r="D1399" s="751"/>
      <c r="H1399" s="751"/>
      <c r="I1399" s="606" t="str">
        <f t="shared" ca="1" si="1"/>
        <v>0</v>
      </c>
      <c r="J1399" s="752"/>
      <c r="K1399" s="751"/>
      <c r="L1399" s="753"/>
      <c r="M1399" s="754"/>
      <c r="N1399" s="754"/>
      <c r="O1399" s="755"/>
      <c r="P1399" s="756"/>
      <c r="Q1399" s="757"/>
      <c r="R1399" s="464"/>
      <c r="S1399" s="174"/>
      <c r="T1399" s="675"/>
      <c r="U1399" s="371"/>
    </row>
    <row r="1400" spans="1:21" ht="30" customHeight="1">
      <c r="A1400" s="749"/>
      <c r="C1400" s="750"/>
      <c r="D1400" s="751"/>
      <c r="H1400" s="751"/>
      <c r="I1400" s="606" t="str">
        <f t="shared" ca="1" si="1"/>
        <v>0</v>
      </c>
      <c r="J1400" s="752"/>
      <c r="K1400" s="751"/>
      <c r="L1400" s="753"/>
      <c r="M1400" s="754"/>
      <c r="N1400" s="754"/>
      <c r="O1400" s="755"/>
      <c r="P1400" s="756"/>
      <c r="Q1400" s="757"/>
      <c r="R1400" s="464"/>
      <c r="S1400" s="174"/>
      <c r="T1400" s="675"/>
      <c r="U1400" s="371"/>
    </row>
    <row r="1401" spans="1:21" ht="30" customHeight="1">
      <c r="A1401" s="749"/>
      <c r="C1401" s="750"/>
      <c r="D1401" s="751"/>
      <c r="H1401" s="751"/>
      <c r="I1401" s="606" t="str">
        <f t="shared" ca="1" si="1"/>
        <v>0</v>
      </c>
      <c r="J1401" s="752"/>
      <c r="K1401" s="751"/>
      <c r="L1401" s="753"/>
      <c r="M1401" s="754"/>
      <c r="N1401" s="754"/>
      <c r="O1401" s="755"/>
      <c r="P1401" s="756"/>
      <c r="Q1401" s="757"/>
      <c r="R1401" s="464"/>
      <c r="S1401" s="174"/>
      <c r="T1401" s="675"/>
      <c r="U1401" s="371"/>
    </row>
    <row r="1402" spans="1:21" ht="30" customHeight="1">
      <c r="A1402" s="749"/>
      <c r="C1402" s="750"/>
      <c r="D1402" s="751"/>
      <c r="H1402" s="751"/>
      <c r="I1402" s="606" t="str">
        <f t="shared" ca="1" si="1"/>
        <v>0</v>
      </c>
      <c r="J1402" s="752"/>
      <c r="K1402" s="751"/>
      <c r="L1402" s="753"/>
      <c r="M1402" s="754"/>
      <c r="N1402" s="754"/>
      <c r="O1402" s="755"/>
      <c r="P1402" s="756"/>
      <c r="Q1402" s="757"/>
      <c r="R1402" s="464"/>
      <c r="S1402" s="174"/>
      <c r="T1402" s="675"/>
      <c r="U1402" s="371"/>
    </row>
    <row r="1403" spans="1:21" ht="30" customHeight="1">
      <c r="A1403" s="749"/>
      <c r="C1403" s="750"/>
      <c r="D1403" s="751"/>
      <c r="H1403" s="751"/>
      <c r="I1403" s="606" t="str">
        <f t="shared" ca="1" si="1"/>
        <v>0</v>
      </c>
      <c r="J1403" s="752"/>
      <c r="K1403" s="751"/>
      <c r="L1403" s="753"/>
      <c r="M1403" s="754"/>
      <c r="N1403" s="754"/>
      <c r="O1403" s="755"/>
      <c r="P1403" s="756"/>
      <c r="Q1403" s="757"/>
      <c r="R1403" s="464"/>
      <c r="S1403" s="174"/>
      <c r="T1403" s="675"/>
      <c r="U1403" s="371"/>
    </row>
    <row r="1404" spans="1:21" ht="30" customHeight="1">
      <c r="A1404" s="749"/>
      <c r="C1404" s="750"/>
      <c r="D1404" s="751"/>
      <c r="H1404" s="751"/>
      <c r="I1404" s="606" t="str">
        <f t="shared" ca="1" si="1"/>
        <v>0</v>
      </c>
      <c r="J1404" s="752"/>
      <c r="K1404" s="751"/>
      <c r="L1404" s="753"/>
      <c r="M1404" s="754"/>
      <c r="N1404" s="754"/>
      <c r="O1404" s="755"/>
      <c r="P1404" s="756"/>
      <c r="Q1404" s="757"/>
      <c r="R1404" s="464"/>
      <c r="S1404" s="174"/>
      <c r="T1404" s="675"/>
      <c r="U1404" s="371"/>
    </row>
    <row r="1405" spans="1:21" ht="30" customHeight="1">
      <c r="A1405" s="749"/>
      <c r="C1405" s="750"/>
      <c r="D1405" s="751"/>
      <c r="H1405" s="751"/>
      <c r="I1405" s="606" t="str">
        <f t="shared" ca="1" si="1"/>
        <v>0</v>
      </c>
      <c r="J1405" s="752"/>
      <c r="K1405" s="751"/>
      <c r="L1405" s="753"/>
      <c r="M1405" s="754"/>
      <c r="N1405" s="754"/>
      <c r="O1405" s="755"/>
      <c r="P1405" s="756"/>
      <c r="Q1405" s="757"/>
      <c r="R1405" s="464"/>
      <c r="S1405" s="174"/>
      <c r="T1405" s="675"/>
      <c r="U1405" s="371"/>
    </row>
    <row r="1406" spans="1:21" ht="30" customHeight="1">
      <c r="A1406" s="749"/>
      <c r="C1406" s="750"/>
      <c r="D1406" s="751"/>
      <c r="H1406" s="751"/>
      <c r="I1406" s="606" t="str">
        <f t="shared" ca="1" si="1"/>
        <v>0</v>
      </c>
      <c r="J1406" s="752"/>
      <c r="K1406" s="751"/>
      <c r="L1406" s="753"/>
      <c r="M1406" s="754"/>
      <c r="N1406" s="754"/>
      <c r="O1406" s="755"/>
      <c r="P1406" s="756"/>
      <c r="Q1406" s="757"/>
      <c r="R1406" s="464"/>
      <c r="S1406" s="174"/>
      <c r="T1406" s="675"/>
      <c r="U1406" s="371"/>
    </row>
    <row r="1407" spans="1:21" ht="30" customHeight="1">
      <c r="A1407" s="749"/>
      <c r="C1407" s="750"/>
      <c r="D1407" s="751"/>
      <c r="H1407" s="751"/>
      <c r="I1407" s="606" t="str">
        <f t="shared" ca="1" si="1"/>
        <v>0</v>
      </c>
      <c r="J1407" s="752"/>
      <c r="K1407" s="751"/>
      <c r="L1407" s="753"/>
      <c r="M1407" s="754"/>
      <c r="N1407" s="754"/>
      <c r="O1407" s="755"/>
      <c r="P1407" s="756"/>
      <c r="Q1407" s="757"/>
      <c r="R1407" s="464"/>
      <c r="S1407" s="174"/>
      <c r="T1407" s="675"/>
      <c r="U1407" s="371"/>
    </row>
    <row r="1408" spans="1:21" ht="30" customHeight="1">
      <c r="A1408" s="749"/>
      <c r="C1408" s="750"/>
      <c r="D1408" s="751"/>
      <c r="H1408" s="751"/>
      <c r="I1408" s="606" t="str">
        <f t="shared" ca="1" si="1"/>
        <v>0</v>
      </c>
      <c r="J1408" s="752"/>
      <c r="K1408" s="751"/>
      <c r="L1408" s="753"/>
      <c r="M1408" s="754"/>
      <c r="N1408" s="754"/>
      <c r="O1408" s="755"/>
      <c r="P1408" s="756"/>
      <c r="Q1408" s="757"/>
      <c r="R1408" s="464"/>
      <c r="S1408" s="174"/>
      <c r="T1408" s="675"/>
      <c r="U1408" s="371"/>
    </row>
    <row r="1409" spans="1:21" ht="30" customHeight="1">
      <c r="A1409" s="749"/>
      <c r="C1409" s="750"/>
      <c r="D1409" s="751"/>
      <c r="H1409" s="751"/>
      <c r="I1409" s="606" t="str">
        <f t="shared" ca="1" si="1"/>
        <v>0</v>
      </c>
      <c r="J1409" s="752"/>
      <c r="K1409" s="751"/>
      <c r="L1409" s="753"/>
      <c r="M1409" s="754"/>
      <c r="N1409" s="754"/>
      <c r="O1409" s="755"/>
      <c r="P1409" s="756"/>
      <c r="Q1409" s="757"/>
      <c r="R1409" s="464"/>
      <c r="S1409" s="174"/>
      <c r="T1409" s="675"/>
      <c r="U1409" s="371"/>
    </row>
    <row r="1410" spans="1:21" ht="30" customHeight="1">
      <c r="A1410" s="749"/>
      <c r="C1410" s="750"/>
      <c r="D1410" s="751"/>
      <c r="H1410" s="751"/>
      <c r="I1410" s="606" t="str">
        <f t="shared" ca="1" si="1"/>
        <v>0</v>
      </c>
      <c r="J1410" s="752"/>
      <c r="K1410" s="751"/>
      <c r="L1410" s="753"/>
      <c r="M1410" s="754"/>
      <c r="N1410" s="754"/>
      <c r="O1410" s="755"/>
      <c r="P1410" s="756"/>
      <c r="Q1410" s="757"/>
      <c r="R1410" s="464"/>
      <c r="S1410" s="174"/>
      <c r="T1410" s="675"/>
      <c r="U1410" s="371"/>
    </row>
    <row r="1411" spans="1:21" ht="30" customHeight="1">
      <c r="A1411" s="749"/>
      <c r="C1411" s="750"/>
      <c r="D1411" s="751"/>
      <c r="H1411" s="751"/>
      <c r="I1411" s="606" t="str">
        <f t="shared" ca="1" si="1"/>
        <v>0</v>
      </c>
      <c r="J1411" s="752"/>
      <c r="K1411" s="751"/>
      <c r="L1411" s="753"/>
      <c r="M1411" s="754"/>
      <c r="N1411" s="754"/>
      <c r="O1411" s="755"/>
      <c r="P1411" s="756"/>
      <c r="Q1411" s="757"/>
      <c r="R1411" s="464"/>
      <c r="S1411" s="174"/>
      <c r="T1411" s="675"/>
      <c r="U1411" s="371"/>
    </row>
    <row r="1412" spans="1:21" ht="30" customHeight="1">
      <c r="A1412" s="749"/>
      <c r="C1412" s="750"/>
      <c r="D1412" s="751"/>
      <c r="H1412" s="751"/>
      <c r="I1412" s="606" t="str">
        <f t="shared" ca="1" si="1"/>
        <v>0</v>
      </c>
      <c r="J1412" s="752"/>
      <c r="K1412" s="751"/>
      <c r="L1412" s="753"/>
      <c r="M1412" s="754"/>
      <c r="N1412" s="754"/>
      <c r="O1412" s="755"/>
      <c r="P1412" s="756"/>
      <c r="Q1412" s="757"/>
      <c r="R1412" s="464"/>
      <c r="S1412" s="174"/>
      <c r="T1412" s="675"/>
      <c r="U1412" s="371"/>
    </row>
    <row r="1413" spans="1:21" ht="30" customHeight="1">
      <c r="A1413" s="749"/>
      <c r="C1413" s="750"/>
      <c r="D1413" s="751"/>
      <c r="H1413" s="751"/>
      <c r="I1413" s="606" t="str">
        <f t="shared" ca="1" si="1"/>
        <v>0</v>
      </c>
      <c r="J1413" s="752"/>
      <c r="K1413" s="751"/>
      <c r="L1413" s="753"/>
      <c r="M1413" s="754"/>
      <c r="N1413" s="754"/>
      <c r="O1413" s="755"/>
      <c r="P1413" s="756"/>
      <c r="Q1413" s="757"/>
      <c r="R1413" s="464"/>
      <c r="S1413" s="174"/>
      <c r="T1413" s="675"/>
      <c r="U1413" s="371"/>
    </row>
    <row r="1414" spans="1:21" ht="30" customHeight="1">
      <c r="A1414" s="749"/>
      <c r="C1414" s="750"/>
      <c r="D1414" s="751"/>
      <c r="H1414" s="751"/>
      <c r="I1414" s="606" t="str">
        <f t="shared" ca="1" si="1"/>
        <v>0</v>
      </c>
      <c r="J1414" s="752"/>
      <c r="K1414" s="751"/>
      <c r="L1414" s="753"/>
      <c r="M1414" s="754"/>
      <c r="N1414" s="754"/>
      <c r="O1414" s="755"/>
      <c r="P1414" s="756"/>
      <c r="Q1414" s="757"/>
      <c r="R1414" s="464"/>
      <c r="S1414" s="174"/>
      <c r="T1414" s="675"/>
      <c r="U1414" s="371"/>
    </row>
    <row r="1415" spans="1:21" ht="30" customHeight="1">
      <c r="A1415" s="749"/>
      <c r="C1415" s="750"/>
      <c r="D1415" s="751"/>
      <c r="H1415" s="751"/>
      <c r="I1415" s="606" t="str">
        <f t="shared" ca="1" si="1"/>
        <v>0</v>
      </c>
      <c r="J1415" s="752"/>
      <c r="K1415" s="751"/>
      <c r="L1415" s="753"/>
      <c r="M1415" s="754"/>
      <c r="N1415" s="754"/>
      <c r="O1415" s="755"/>
      <c r="P1415" s="756"/>
      <c r="Q1415" s="757"/>
      <c r="R1415" s="464"/>
      <c r="S1415" s="174"/>
      <c r="T1415" s="675"/>
      <c r="U1415" s="371"/>
    </row>
    <row r="1416" spans="1:21" ht="30" customHeight="1">
      <c r="A1416" s="749"/>
      <c r="C1416" s="750"/>
      <c r="D1416" s="751"/>
      <c r="H1416" s="751"/>
      <c r="I1416" s="606" t="str">
        <f t="shared" ca="1" si="1"/>
        <v>0</v>
      </c>
      <c r="J1416" s="752"/>
      <c r="K1416" s="751"/>
      <c r="L1416" s="753"/>
      <c r="M1416" s="754"/>
      <c r="N1416" s="754"/>
      <c r="O1416" s="755"/>
      <c r="P1416" s="756"/>
      <c r="Q1416" s="757"/>
      <c r="R1416" s="464"/>
      <c r="S1416" s="174"/>
      <c r="T1416" s="675"/>
      <c r="U1416" s="371"/>
    </row>
    <row r="1417" spans="1:21" ht="30" customHeight="1">
      <c r="A1417" s="749"/>
      <c r="C1417" s="750"/>
      <c r="D1417" s="751"/>
      <c r="H1417" s="751"/>
      <c r="I1417" s="606" t="str">
        <f t="shared" ca="1" si="1"/>
        <v>0</v>
      </c>
      <c r="J1417" s="752"/>
      <c r="K1417" s="751"/>
      <c r="L1417" s="753"/>
      <c r="M1417" s="754"/>
      <c r="N1417" s="754"/>
      <c r="O1417" s="755"/>
      <c r="P1417" s="756"/>
      <c r="Q1417" s="757"/>
      <c r="R1417" s="464"/>
      <c r="S1417" s="174"/>
      <c r="T1417" s="675"/>
      <c r="U1417" s="371"/>
    </row>
    <row r="1418" spans="1:21" ht="30" customHeight="1">
      <c r="A1418" s="749"/>
      <c r="C1418" s="750"/>
      <c r="D1418" s="751"/>
      <c r="H1418" s="751"/>
      <c r="I1418" s="606" t="str">
        <f t="shared" ca="1" si="1"/>
        <v>0</v>
      </c>
      <c r="J1418" s="752"/>
      <c r="K1418" s="751"/>
      <c r="L1418" s="753"/>
      <c r="M1418" s="754"/>
      <c r="N1418" s="754"/>
      <c r="O1418" s="755"/>
      <c r="P1418" s="756"/>
      <c r="Q1418" s="757"/>
      <c r="R1418" s="464"/>
      <c r="S1418" s="174"/>
      <c r="T1418" s="675"/>
      <c r="U1418" s="371"/>
    </row>
    <row r="1419" spans="1:21" ht="30" customHeight="1">
      <c r="A1419" s="749"/>
      <c r="C1419" s="750"/>
      <c r="D1419" s="751"/>
      <c r="H1419" s="751"/>
      <c r="I1419" s="606" t="str">
        <f t="shared" ca="1" si="1"/>
        <v>0</v>
      </c>
      <c r="J1419" s="752"/>
      <c r="K1419" s="751"/>
      <c r="L1419" s="753"/>
      <c r="M1419" s="754"/>
      <c r="N1419" s="754"/>
      <c r="O1419" s="755"/>
      <c r="P1419" s="756"/>
      <c r="Q1419" s="757"/>
      <c r="R1419" s="464"/>
      <c r="S1419" s="174"/>
      <c r="T1419" s="675"/>
      <c r="U1419" s="371"/>
    </row>
    <row r="1420" spans="1:21" ht="30" customHeight="1">
      <c r="A1420" s="749"/>
      <c r="C1420" s="750"/>
      <c r="D1420" s="751"/>
      <c r="H1420" s="751"/>
      <c r="I1420" s="606" t="str">
        <f t="shared" ca="1" si="1"/>
        <v>0</v>
      </c>
      <c r="J1420" s="752"/>
      <c r="K1420" s="751"/>
      <c r="L1420" s="753"/>
      <c r="M1420" s="754"/>
      <c r="N1420" s="754"/>
      <c r="O1420" s="755"/>
      <c r="P1420" s="756"/>
      <c r="Q1420" s="757"/>
      <c r="R1420" s="464"/>
      <c r="S1420" s="174"/>
      <c r="T1420" s="675"/>
      <c r="U1420" s="371"/>
    </row>
    <row r="1421" spans="1:21" ht="30" customHeight="1">
      <c r="A1421" s="749"/>
      <c r="C1421" s="750"/>
      <c r="D1421" s="751"/>
      <c r="H1421" s="751"/>
      <c r="I1421" s="606" t="str">
        <f t="shared" ca="1" si="1"/>
        <v>0</v>
      </c>
      <c r="J1421" s="752"/>
      <c r="K1421" s="751"/>
      <c r="L1421" s="753"/>
      <c r="M1421" s="754"/>
      <c r="N1421" s="754"/>
      <c r="O1421" s="755"/>
      <c r="P1421" s="756"/>
      <c r="Q1421" s="757"/>
      <c r="R1421" s="464"/>
      <c r="S1421" s="174"/>
      <c r="T1421" s="675"/>
      <c r="U1421" s="371"/>
    </row>
    <row r="1422" spans="1:21" ht="30" customHeight="1">
      <c r="A1422" s="749"/>
      <c r="C1422" s="750"/>
      <c r="D1422" s="751"/>
      <c r="H1422" s="751"/>
      <c r="I1422" s="606" t="str">
        <f t="shared" ca="1" si="1"/>
        <v>0</v>
      </c>
      <c r="J1422" s="752"/>
      <c r="K1422" s="751"/>
      <c r="L1422" s="753"/>
      <c r="M1422" s="754"/>
      <c r="N1422" s="754"/>
      <c r="O1422" s="755"/>
      <c r="P1422" s="756"/>
      <c r="Q1422" s="757"/>
      <c r="R1422" s="464"/>
      <c r="S1422" s="174"/>
      <c r="T1422" s="675"/>
      <c r="U1422" s="371"/>
    </row>
    <row r="1423" spans="1:21" ht="30" customHeight="1">
      <c r="A1423" s="749"/>
      <c r="C1423" s="750"/>
      <c r="D1423" s="751"/>
      <c r="H1423" s="751"/>
      <c r="I1423" s="606" t="str">
        <f t="shared" ca="1" si="1"/>
        <v>0</v>
      </c>
      <c r="J1423" s="752"/>
      <c r="K1423" s="751"/>
      <c r="L1423" s="753"/>
      <c r="M1423" s="754"/>
      <c r="N1423" s="754"/>
      <c r="O1423" s="755"/>
      <c r="P1423" s="756"/>
      <c r="Q1423" s="757"/>
      <c r="R1423" s="464"/>
      <c r="S1423" s="174"/>
      <c r="T1423" s="675"/>
      <c r="U1423" s="371"/>
    </row>
    <row r="1424" spans="1:21" ht="30" customHeight="1">
      <c r="A1424" s="749"/>
      <c r="C1424" s="750"/>
      <c r="D1424" s="751"/>
      <c r="H1424" s="751"/>
      <c r="I1424" s="606" t="str">
        <f t="shared" ca="1" si="1"/>
        <v>0</v>
      </c>
      <c r="J1424" s="752"/>
      <c r="K1424" s="751"/>
      <c r="L1424" s="753"/>
      <c r="M1424" s="754"/>
      <c r="N1424" s="754"/>
      <c r="O1424" s="755"/>
      <c r="P1424" s="756"/>
      <c r="Q1424" s="757"/>
      <c r="R1424" s="464"/>
      <c r="S1424" s="174"/>
      <c r="T1424" s="675"/>
      <c r="U1424" s="371"/>
    </row>
    <row r="1425" spans="1:21" ht="30" customHeight="1">
      <c r="A1425" s="749"/>
      <c r="C1425" s="750"/>
      <c r="D1425" s="751"/>
      <c r="H1425" s="751"/>
      <c r="I1425" s="606" t="str">
        <f t="shared" ca="1" si="1"/>
        <v>0</v>
      </c>
      <c r="J1425" s="752"/>
      <c r="K1425" s="751"/>
      <c r="L1425" s="753"/>
      <c r="M1425" s="754"/>
      <c r="N1425" s="754"/>
      <c r="O1425" s="755"/>
      <c r="P1425" s="756"/>
      <c r="Q1425" s="757"/>
      <c r="R1425" s="464"/>
      <c r="S1425" s="174"/>
      <c r="T1425" s="675"/>
      <c r="U1425" s="371"/>
    </row>
    <row r="1426" spans="1:21" ht="30" customHeight="1">
      <c r="A1426" s="749"/>
      <c r="C1426" s="750"/>
      <c r="D1426" s="751"/>
      <c r="H1426" s="751"/>
      <c r="I1426" s="606" t="str">
        <f t="shared" ca="1" si="1"/>
        <v>0</v>
      </c>
      <c r="J1426" s="752"/>
      <c r="K1426" s="751"/>
      <c r="L1426" s="753"/>
      <c r="M1426" s="754"/>
      <c r="N1426" s="754"/>
      <c r="O1426" s="755"/>
      <c r="P1426" s="756"/>
      <c r="Q1426" s="757"/>
      <c r="R1426" s="464"/>
      <c r="S1426" s="174"/>
      <c r="T1426" s="675"/>
      <c r="U1426" s="371"/>
    </row>
    <row r="1427" spans="1:21" ht="30" customHeight="1">
      <c r="A1427" s="749"/>
      <c r="C1427" s="750"/>
      <c r="D1427" s="751"/>
      <c r="H1427" s="751"/>
      <c r="I1427" s="606" t="str">
        <f t="shared" ca="1" si="1"/>
        <v>0</v>
      </c>
      <c r="J1427" s="752"/>
      <c r="K1427" s="751"/>
      <c r="L1427" s="753"/>
      <c r="M1427" s="754"/>
      <c r="N1427" s="754"/>
      <c r="O1427" s="755"/>
      <c r="P1427" s="756"/>
      <c r="Q1427" s="757"/>
      <c r="R1427" s="464"/>
      <c r="S1427" s="174"/>
      <c r="T1427" s="675"/>
      <c r="U1427" s="371"/>
    </row>
    <row r="1428" spans="1:21" ht="30" customHeight="1">
      <c r="A1428" s="749"/>
      <c r="C1428" s="750"/>
      <c r="D1428" s="751"/>
      <c r="H1428" s="751"/>
      <c r="I1428" s="606" t="str">
        <f t="shared" ca="1" si="1"/>
        <v>0</v>
      </c>
      <c r="J1428" s="752"/>
      <c r="K1428" s="751"/>
      <c r="L1428" s="753"/>
      <c r="M1428" s="754"/>
      <c r="N1428" s="754"/>
      <c r="O1428" s="755"/>
      <c r="P1428" s="756"/>
      <c r="Q1428" s="757"/>
      <c r="R1428" s="464"/>
      <c r="S1428" s="174"/>
      <c r="T1428" s="675"/>
      <c r="U1428" s="371"/>
    </row>
    <row r="1429" spans="1:21" ht="30" customHeight="1">
      <c r="A1429" s="749"/>
      <c r="C1429" s="750"/>
      <c r="D1429" s="751"/>
      <c r="H1429" s="751"/>
      <c r="I1429" s="606" t="str">
        <f t="shared" ca="1" si="1"/>
        <v>0</v>
      </c>
      <c r="J1429" s="752"/>
      <c r="K1429" s="751"/>
      <c r="L1429" s="753"/>
      <c r="M1429" s="754"/>
      <c r="N1429" s="754"/>
      <c r="O1429" s="755"/>
      <c r="P1429" s="756"/>
      <c r="Q1429" s="757"/>
      <c r="R1429" s="464"/>
      <c r="S1429" s="174"/>
      <c r="T1429" s="675"/>
      <c r="U1429" s="371"/>
    </row>
    <row r="1430" spans="1:21" ht="30" customHeight="1">
      <c r="A1430" s="749"/>
      <c r="C1430" s="750"/>
      <c r="D1430" s="751"/>
      <c r="H1430" s="751"/>
      <c r="I1430" s="606" t="str">
        <f t="shared" ca="1" si="1"/>
        <v>0</v>
      </c>
      <c r="J1430" s="752"/>
      <c r="K1430" s="751"/>
      <c r="L1430" s="753"/>
      <c r="M1430" s="754"/>
      <c r="N1430" s="754"/>
      <c r="O1430" s="755"/>
      <c r="P1430" s="756"/>
      <c r="Q1430" s="757"/>
      <c r="R1430" s="464"/>
      <c r="S1430" s="174"/>
      <c r="T1430" s="675"/>
      <c r="U1430" s="371"/>
    </row>
    <row r="1431" spans="1:21" ht="30" customHeight="1">
      <c r="A1431" s="749"/>
      <c r="C1431" s="750"/>
      <c r="D1431" s="751"/>
      <c r="H1431" s="751"/>
      <c r="I1431" s="606" t="str">
        <f t="shared" ca="1" si="1"/>
        <v>0</v>
      </c>
      <c r="J1431" s="752"/>
      <c r="K1431" s="751"/>
      <c r="L1431" s="753"/>
      <c r="M1431" s="754"/>
      <c r="N1431" s="754"/>
      <c r="O1431" s="755"/>
      <c r="P1431" s="756"/>
      <c r="Q1431" s="757"/>
      <c r="R1431" s="464"/>
      <c r="S1431" s="174"/>
      <c r="T1431" s="675"/>
      <c r="U1431" s="371"/>
    </row>
    <row r="1432" spans="1:21" ht="30" customHeight="1">
      <c r="A1432" s="749"/>
      <c r="C1432" s="750"/>
      <c r="D1432" s="751"/>
      <c r="H1432" s="751"/>
      <c r="I1432" s="606" t="str">
        <f t="shared" ca="1" si="1"/>
        <v>0</v>
      </c>
      <c r="J1432" s="752"/>
      <c r="K1432" s="751"/>
      <c r="L1432" s="753"/>
      <c r="M1432" s="754"/>
      <c r="N1432" s="754"/>
      <c r="O1432" s="755"/>
      <c r="P1432" s="756"/>
      <c r="Q1432" s="757"/>
      <c r="R1432" s="464"/>
      <c r="S1432" s="174"/>
      <c r="T1432" s="675"/>
      <c r="U1432" s="371"/>
    </row>
    <row r="1433" spans="1:21" ht="30" customHeight="1">
      <c r="A1433" s="749"/>
      <c r="C1433" s="750"/>
      <c r="D1433" s="751"/>
      <c r="H1433" s="751"/>
      <c r="I1433" s="606" t="str">
        <f t="shared" ca="1" si="1"/>
        <v>0</v>
      </c>
      <c r="J1433" s="752"/>
      <c r="K1433" s="751"/>
      <c r="L1433" s="753"/>
      <c r="M1433" s="754"/>
      <c r="N1433" s="754"/>
      <c r="O1433" s="755"/>
      <c r="P1433" s="756"/>
      <c r="Q1433" s="757"/>
      <c r="R1433" s="464"/>
      <c r="S1433" s="174"/>
      <c r="T1433" s="675"/>
      <c r="U1433" s="371"/>
    </row>
    <row r="1434" spans="1:21" ht="30" customHeight="1">
      <c r="A1434" s="749"/>
      <c r="C1434" s="750"/>
      <c r="D1434" s="751"/>
      <c r="H1434" s="751"/>
      <c r="I1434" s="606" t="str">
        <f t="shared" ca="1" si="1"/>
        <v>0</v>
      </c>
      <c r="J1434" s="752"/>
      <c r="K1434" s="751"/>
      <c r="L1434" s="753"/>
      <c r="M1434" s="754"/>
      <c r="N1434" s="754"/>
      <c r="O1434" s="755"/>
      <c r="P1434" s="756"/>
      <c r="Q1434" s="757"/>
      <c r="R1434" s="464"/>
      <c r="S1434" s="174"/>
      <c r="T1434" s="675"/>
      <c r="U1434" s="371"/>
    </row>
    <row r="1435" spans="1:21" ht="30" customHeight="1">
      <c r="A1435" s="749"/>
      <c r="C1435" s="750"/>
      <c r="D1435" s="751"/>
      <c r="H1435" s="751"/>
      <c r="I1435" s="606" t="str">
        <f t="shared" ca="1" si="1"/>
        <v>0</v>
      </c>
      <c r="J1435" s="752"/>
      <c r="K1435" s="751"/>
      <c r="L1435" s="753"/>
      <c r="M1435" s="754"/>
      <c r="N1435" s="754"/>
      <c r="O1435" s="755"/>
      <c r="P1435" s="756"/>
      <c r="Q1435" s="757"/>
      <c r="R1435" s="464"/>
      <c r="S1435" s="174"/>
      <c r="T1435" s="675"/>
      <c r="U1435" s="371"/>
    </row>
    <row r="1436" spans="1:21" ht="30" customHeight="1">
      <c r="A1436" s="749"/>
      <c r="C1436" s="750"/>
      <c r="D1436" s="751"/>
      <c r="H1436" s="751"/>
      <c r="I1436" s="606" t="str">
        <f t="shared" ca="1" si="1"/>
        <v>0</v>
      </c>
      <c r="J1436" s="752"/>
      <c r="K1436" s="751"/>
      <c r="L1436" s="753"/>
      <c r="M1436" s="754"/>
      <c r="N1436" s="754"/>
      <c r="O1436" s="755"/>
      <c r="P1436" s="756"/>
      <c r="Q1436" s="757"/>
      <c r="R1436" s="464"/>
      <c r="S1436" s="174"/>
      <c r="T1436" s="675"/>
      <c r="U1436" s="371"/>
    </row>
    <row r="1437" spans="1:21" ht="30" customHeight="1">
      <c r="A1437" s="749"/>
      <c r="C1437" s="750"/>
      <c r="D1437" s="751"/>
      <c r="H1437" s="751"/>
      <c r="I1437" s="606" t="str">
        <f t="shared" ca="1" si="1"/>
        <v>0</v>
      </c>
      <c r="J1437" s="752"/>
      <c r="K1437" s="751"/>
      <c r="L1437" s="753"/>
      <c r="M1437" s="754"/>
      <c r="N1437" s="754"/>
      <c r="O1437" s="755"/>
      <c r="P1437" s="756"/>
      <c r="Q1437" s="757"/>
      <c r="R1437" s="464"/>
      <c r="S1437" s="174"/>
      <c r="T1437" s="675"/>
      <c r="U1437" s="371"/>
    </row>
    <row r="1438" spans="1:21" ht="30" customHeight="1">
      <c r="A1438" s="749"/>
      <c r="C1438" s="750"/>
      <c r="D1438" s="751"/>
      <c r="H1438" s="751"/>
      <c r="I1438" s="606" t="str">
        <f t="shared" ca="1" si="1"/>
        <v>0</v>
      </c>
      <c r="J1438" s="752"/>
      <c r="K1438" s="751"/>
      <c r="L1438" s="753"/>
      <c r="M1438" s="754"/>
      <c r="N1438" s="754"/>
      <c r="O1438" s="755"/>
      <c r="P1438" s="756"/>
      <c r="Q1438" s="757"/>
      <c r="R1438" s="464"/>
      <c r="S1438" s="174"/>
      <c r="T1438" s="675"/>
      <c r="U1438" s="371"/>
    </row>
    <row r="1439" spans="1:21" ht="30" customHeight="1">
      <c r="A1439" s="749"/>
      <c r="C1439" s="750"/>
      <c r="D1439" s="751"/>
      <c r="H1439" s="751"/>
      <c r="I1439" s="606" t="str">
        <f t="shared" ca="1" si="1"/>
        <v>0</v>
      </c>
      <c r="J1439" s="752"/>
      <c r="K1439" s="751"/>
      <c r="L1439" s="753"/>
      <c r="M1439" s="754"/>
      <c r="N1439" s="754"/>
      <c r="O1439" s="755"/>
      <c r="P1439" s="756"/>
      <c r="Q1439" s="757"/>
      <c r="R1439" s="464"/>
      <c r="S1439" s="174"/>
      <c r="T1439" s="675"/>
      <c r="U1439" s="371"/>
    </row>
    <row r="1440" spans="1:21" ht="30" customHeight="1">
      <c r="A1440" s="749"/>
      <c r="C1440" s="750"/>
      <c r="D1440" s="751"/>
      <c r="H1440" s="751"/>
      <c r="I1440" s="606" t="str">
        <f t="shared" ca="1" si="1"/>
        <v>0</v>
      </c>
      <c r="J1440" s="752"/>
      <c r="K1440" s="751"/>
      <c r="L1440" s="753"/>
      <c r="M1440" s="754"/>
      <c r="N1440" s="754"/>
      <c r="O1440" s="755"/>
      <c r="P1440" s="756"/>
      <c r="Q1440" s="757"/>
      <c r="R1440" s="464"/>
      <c r="S1440" s="174"/>
      <c r="T1440" s="675"/>
      <c r="U1440" s="371"/>
    </row>
    <row r="1441" spans="1:21" ht="30" customHeight="1">
      <c r="A1441" s="749"/>
      <c r="C1441" s="750"/>
      <c r="D1441" s="751"/>
      <c r="H1441" s="751"/>
      <c r="I1441" s="606" t="str">
        <f t="shared" ca="1" si="1"/>
        <v>0</v>
      </c>
      <c r="J1441" s="752"/>
      <c r="K1441" s="751"/>
      <c r="L1441" s="753"/>
      <c r="M1441" s="754"/>
      <c r="N1441" s="754"/>
      <c r="O1441" s="755"/>
      <c r="P1441" s="756"/>
      <c r="Q1441" s="757"/>
      <c r="R1441" s="464"/>
      <c r="S1441" s="174"/>
      <c r="T1441" s="675"/>
      <c r="U1441" s="371"/>
    </row>
    <row r="1442" spans="1:21" ht="30" customHeight="1">
      <c r="A1442" s="749"/>
      <c r="C1442" s="750"/>
      <c r="D1442" s="751"/>
      <c r="H1442" s="751"/>
      <c r="I1442" s="606" t="str">
        <f t="shared" ca="1" si="1"/>
        <v>0</v>
      </c>
      <c r="J1442" s="752"/>
      <c r="K1442" s="751"/>
      <c r="L1442" s="753"/>
      <c r="M1442" s="754"/>
      <c r="N1442" s="754"/>
      <c r="O1442" s="755"/>
      <c r="P1442" s="756"/>
      <c r="Q1442" s="757"/>
      <c r="R1442" s="464"/>
      <c r="S1442" s="174"/>
      <c r="T1442" s="675"/>
      <c r="U1442" s="371"/>
    </row>
    <row r="1443" spans="1:21" ht="30" customHeight="1">
      <c r="A1443" s="749"/>
      <c r="C1443" s="750"/>
      <c r="D1443" s="751"/>
      <c r="H1443" s="751"/>
      <c r="I1443" s="606" t="str">
        <f t="shared" ca="1" si="1"/>
        <v>0</v>
      </c>
      <c r="J1443" s="752"/>
      <c r="K1443" s="751"/>
      <c r="L1443" s="753"/>
      <c r="M1443" s="754"/>
      <c r="N1443" s="754"/>
      <c r="O1443" s="755"/>
      <c r="P1443" s="756"/>
      <c r="Q1443" s="757"/>
      <c r="R1443" s="464"/>
      <c r="S1443" s="174"/>
      <c r="T1443" s="675"/>
      <c r="U1443" s="371"/>
    </row>
    <row r="1444" spans="1:21" ht="30" customHeight="1">
      <c r="A1444" s="749"/>
      <c r="C1444" s="750"/>
      <c r="D1444" s="751"/>
      <c r="H1444" s="751"/>
      <c r="I1444" s="606" t="str">
        <f t="shared" ca="1" si="1"/>
        <v>0</v>
      </c>
      <c r="J1444" s="752"/>
      <c r="K1444" s="751"/>
      <c r="L1444" s="753"/>
      <c r="M1444" s="754"/>
      <c r="N1444" s="754"/>
      <c r="O1444" s="755"/>
      <c r="P1444" s="756"/>
      <c r="Q1444" s="757"/>
      <c r="R1444" s="464"/>
      <c r="S1444" s="174"/>
      <c r="T1444" s="675"/>
      <c r="U1444" s="371"/>
    </row>
    <row r="1445" spans="1:21" ht="30" customHeight="1">
      <c r="A1445" s="520"/>
      <c r="C1445" s="750"/>
      <c r="D1445" s="751"/>
      <c r="H1445" s="751"/>
      <c r="J1445" s="752"/>
      <c r="K1445" s="751"/>
      <c r="L1445" s="753"/>
      <c r="M1445" s="754"/>
      <c r="N1445" s="754"/>
      <c r="O1445" s="673"/>
      <c r="P1445" s="756"/>
      <c r="Q1445" s="757"/>
      <c r="R1445" s="467"/>
      <c r="S1445" s="174"/>
      <c r="T1445" s="675"/>
      <c r="U1445" s="371"/>
    </row>
    <row r="1446" spans="1:21" ht="30" customHeight="1">
      <c r="A1446" s="749"/>
      <c r="C1446" s="750"/>
      <c r="D1446" s="751"/>
      <c r="H1446" s="751"/>
      <c r="J1446" s="752"/>
      <c r="K1446" s="751"/>
      <c r="L1446" s="753"/>
      <c r="M1446" s="754"/>
      <c r="N1446" s="754"/>
      <c r="O1446" s="673"/>
      <c r="P1446" s="756"/>
      <c r="Q1446" s="757"/>
      <c r="R1446" s="467"/>
      <c r="S1446" s="174"/>
      <c r="T1446" s="675"/>
      <c r="U1446" s="371"/>
    </row>
    <row r="1447" spans="1:21" ht="30" customHeight="1">
      <c r="A1447" s="749"/>
      <c r="C1447" s="750"/>
      <c r="D1447" s="751"/>
      <c r="H1447" s="751"/>
      <c r="J1447" s="752"/>
      <c r="K1447" s="751"/>
      <c r="L1447" s="753"/>
      <c r="M1447" s="754"/>
      <c r="N1447" s="754"/>
      <c r="O1447" s="673"/>
      <c r="P1447" s="756"/>
      <c r="Q1447" s="757"/>
      <c r="R1447" s="467"/>
      <c r="S1447" s="174"/>
      <c r="T1447" s="675"/>
      <c r="U1447" s="371"/>
    </row>
    <row r="1448" spans="1:21" ht="30" customHeight="1">
      <c r="A1448" s="749"/>
      <c r="C1448" s="750"/>
      <c r="D1448" s="751"/>
      <c r="H1448" s="751"/>
      <c r="J1448" s="752"/>
      <c r="K1448" s="751"/>
      <c r="L1448" s="753"/>
      <c r="M1448" s="754"/>
      <c r="N1448" s="754"/>
      <c r="O1448" s="673"/>
      <c r="P1448" s="756"/>
      <c r="Q1448" s="757"/>
      <c r="R1448" s="467"/>
      <c r="S1448" s="174"/>
      <c r="T1448" s="675"/>
      <c r="U1448" s="371"/>
    </row>
    <row r="1449" spans="1:21" ht="30" customHeight="1">
      <c r="A1449" s="749"/>
      <c r="C1449" s="750"/>
      <c r="D1449" s="751"/>
      <c r="H1449" s="751"/>
      <c r="J1449" s="752"/>
      <c r="K1449" s="751"/>
      <c r="L1449" s="753"/>
      <c r="M1449" s="754"/>
      <c r="N1449" s="754"/>
      <c r="O1449" s="673"/>
      <c r="P1449" s="756"/>
      <c r="Q1449" s="757"/>
      <c r="R1449" s="467"/>
      <c r="S1449" s="174"/>
      <c r="T1449" s="675"/>
      <c r="U1449" s="371"/>
    </row>
    <row r="1450" spans="1:21" ht="30" customHeight="1">
      <c r="A1450" s="749"/>
      <c r="C1450" s="750"/>
      <c r="D1450" s="751"/>
      <c r="H1450" s="751"/>
      <c r="J1450" s="752"/>
      <c r="K1450" s="751"/>
      <c r="L1450" s="753"/>
      <c r="M1450" s="754"/>
      <c r="N1450" s="754"/>
      <c r="O1450" s="673"/>
      <c r="P1450" s="756"/>
      <c r="Q1450" s="757"/>
      <c r="R1450" s="467"/>
      <c r="S1450" s="174"/>
      <c r="T1450" s="675"/>
      <c r="U1450" s="371"/>
    </row>
    <row r="1451" spans="1:21" ht="30" customHeight="1">
      <c r="A1451" s="749"/>
      <c r="C1451" s="750"/>
      <c r="D1451" s="751"/>
      <c r="H1451" s="751"/>
      <c r="J1451" s="752"/>
      <c r="K1451" s="751"/>
      <c r="L1451" s="753"/>
      <c r="M1451" s="754"/>
      <c r="N1451" s="754"/>
      <c r="O1451" s="673"/>
      <c r="P1451" s="756"/>
      <c r="Q1451" s="757"/>
      <c r="R1451" s="467"/>
      <c r="S1451" s="174"/>
      <c r="T1451" s="675"/>
      <c r="U1451" s="371"/>
    </row>
    <row r="1452" spans="1:21" ht="30" customHeight="1">
      <c r="A1452" s="749"/>
      <c r="C1452" s="750"/>
      <c r="D1452" s="751"/>
      <c r="H1452" s="751"/>
      <c r="J1452" s="752"/>
      <c r="K1452" s="751"/>
      <c r="L1452" s="753"/>
      <c r="M1452" s="754"/>
      <c r="N1452" s="754"/>
      <c r="O1452" s="673"/>
      <c r="P1452" s="756"/>
      <c r="Q1452" s="757"/>
      <c r="R1452" s="467"/>
      <c r="S1452" s="174"/>
      <c r="T1452" s="675"/>
      <c r="U1452" s="371"/>
    </row>
    <row r="1453" spans="1:21" ht="30" customHeight="1">
      <c r="A1453" s="749"/>
      <c r="C1453" s="750"/>
      <c r="D1453" s="751"/>
      <c r="H1453" s="751"/>
      <c r="J1453" s="752"/>
      <c r="K1453" s="751"/>
      <c r="L1453" s="753"/>
      <c r="M1453" s="754"/>
      <c r="N1453" s="754"/>
      <c r="O1453" s="673"/>
      <c r="P1453" s="756"/>
      <c r="Q1453" s="757"/>
      <c r="R1453" s="467"/>
      <c r="S1453" s="174"/>
      <c r="T1453" s="675"/>
      <c r="U1453" s="371"/>
    </row>
    <row r="1454" spans="1:21" ht="30" customHeight="1">
      <c r="A1454" s="749"/>
      <c r="C1454" s="750"/>
      <c r="D1454" s="751"/>
      <c r="H1454" s="751"/>
      <c r="J1454" s="752"/>
      <c r="K1454" s="751"/>
      <c r="L1454" s="753"/>
      <c r="M1454" s="754"/>
      <c r="N1454" s="754"/>
      <c r="O1454" s="673"/>
      <c r="P1454" s="756"/>
      <c r="Q1454" s="757"/>
      <c r="R1454" s="467"/>
      <c r="S1454" s="174"/>
      <c r="T1454" s="675"/>
      <c r="U1454" s="371"/>
    </row>
    <row r="1455" spans="1:21" ht="30" customHeight="1">
      <c r="A1455" s="749"/>
      <c r="C1455" s="750"/>
      <c r="D1455" s="751"/>
      <c r="H1455" s="751"/>
      <c r="J1455" s="752"/>
      <c r="K1455" s="751"/>
      <c r="L1455" s="753"/>
      <c r="M1455" s="754"/>
      <c r="N1455" s="754"/>
      <c r="O1455" s="673"/>
      <c r="P1455" s="756"/>
      <c r="Q1455" s="757"/>
      <c r="R1455" s="467"/>
      <c r="S1455" s="174"/>
      <c r="T1455" s="675"/>
      <c r="U1455" s="371"/>
    </row>
    <row r="1456" spans="1:21" ht="30" customHeight="1">
      <c r="A1456" s="749"/>
      <c r="C1456" s="750"/>
      <c r="D1456" s="751"/>
      <c r="H1456" s="751"/>
      <c r="J1456" s="752"/>
      <c r="K1456" s="751"/>
      <c r="L1456" s="753"/>
      <c r="M1456" s="754"/>
      <c r="N1456" s="754"/>
      <c r="O1456" s="673"/>
      <c r="P1456" s="756"/>
      <c r="Q1456" s="757"/>
      <c r="R1456" s="467"/>
      <c r="S1456" s="174"/>
      <c r="T1456" s="675"/>
      <c r="U1456" s="371"/>
    </row>
    <row r="1457" spans="1:21" ht="30" customHeight="1">
      <c r="A1457" s="749"/>
      <c r="C1457" s="750"/>
      <c r="D1457" s="751"/>
      <c r="H1457" s="751"/>
      <c r="J1457" s="752"/>
      <c r="K1457" s="751"/>
      <c r="L1457" s="753"/>
      <c r="M1457" s="754"/>
      <c r="N1457" s="754"/>
      <c r="O1457" s="673"/>
      <c r="P1457" s="756"/>
      <c r="Q1457" s="757"/>
      <c r="R1457" s="467"/>
      <c r="S1457" s="174"/>
      <c r="T1457" s="675"/>
      <c r="U1457" s="371"/>
    </row>
    <row r="1458" spans="1:21" ht="30" customHeight="1">
      <c r="A1458" s="749"/>
      <c r="C1458" s="750"/>
      <c r="D1458" s="751"/>
      <c r="H1458" s="751"/>
      <c r="J1458" s="752"/>
      <c r="K1458" s="751"/>
      <c r="L1458" s="753"/>
      <c r="M1458" s="754"/>
      <c r="N1458" s="754"/>
      <c r="O1458" s="673"/>
      <c r="P1458" s="756"/>
      <c r="Q1458" s="757"/>
      <c r="R1458" s="467"/>
      <c r="S1458" s="174"/>
      <c r="T1458" s="675"/>
      <c r="U1458" s="371"/>
    </row>
    <row r="1459" spans="1:21" ht="30" customHeight="1">
      <c r="A1459" s="749"/>
      <c r="C1459" s="750"/>
      <c r="D1459" s="751"/>
      <c r="H1459" s="751"/>
      <c r="J1459" s="752"/>
      <c r="K1459" s="751"/>
      <c r="L1459" s="753"/>
      <c r="M1459" s="754"/>
      <c r="N1459" s="754"/>
      <c r="O1459" s="673"/>
      <c r="P1459" s="756"/>
      <c r="Q1459" s="757"/>
      <c r="R1459" s="467"/>
      <c r="S1459" s="174"/>
      <c r="T1459" s="675"/>
      <c r="U1459" s="371"/>
    </row>
    <row r="1460" spans="1:21" ht="30" customHeight="1">
      <c r="A1460" s="749"/>
      <c r="C1460" s="750"/>
      <c r="D1460" s="751"/>
      <c r="H1460" s="751"/>
      <c r="J1460" s="752"/>
      <c r="K1460" s="751"/>
      <c r="L1460" s="753"/>
      <c r="M1460" s="754"/>
      <c r="N1460" s="754"/>
      <c r="O1460" s="673"/>
      <c r="P1460" s="756"/>
      <c r="Q1460" s="757"/>
      <c r="R1460" s="467"/>
      <c r="S1460" s="174"/>
      <c r="T1460" s="675"/>
      <c r="U1460" s="371"/>
    </row>
    <row r="1461" spans="1:21" ht="30" customHeight="1">
      <c r="A1461" s="749"/>
      <c r="C1461" s="750"/>
      <c r="D1461" s="751"/>
      <c r="H1461" s="751"/>
      <c r="J1461" s="752"/>
      <c r="K1461" s="751"/>
      <c r="L1461" s="753"/>
      <c r="M1461" s="754"/>
      <c r="N1461" s="754"/>
      <c r="O1461" s="673"/>
      <c r="P1461" s="756"/>
      <c r="Q1461" s="757"/>
      <c r="R1461" s="467"/>
      <c r="S1461" s="174"/>
      <c r="T1461" s="675"/>
      <c r="U1461" s="371"/>
    </row>
    <row r="1462" spans="1:21" ht="30" customHeight="1">
      <c r="A1462" s="749"/>
      <c r="C1462" s="750"/>
      <c r="D1462" s="751"/>
      <c r="H1462" s="751"/>
      <c r="J1462" s="752"/>
      <c r="K1462" s="751"/>
      <c r="L1462" s="753"/>
      <c r="M1462" s="754"/>
      <c r="N1462" s="754"/>
      <c r="O1462" s="673"/>
      <c r="P1462" s="756"/>
      <c r="Q1462" s="757"/>
      <c r="R1462" s="467"/>
      <c r="S1462" s="174"/>
      <c r="T1462" s="675"/>
      <c r="U1462" s="371"/>
    </row>
    <row r="1463" spans="1:21" ht="30" customHeight="1">
      <c r="A1463" s="749"/>
      <c r="C1463" s="750"/>
      <c r="D1463" s="751"/>
      <c r="H1463" s="751"/>
      <c r="J1463" s="752"/>
      <c r="K1463" s="751"/>
      <c r="L1463" s="753"/>
      <c r="M1463" s="754"/>
      <c r="N1463" s="754"/>
      <c r="O1463" s="673"/>
      <c r="P1463" s="756"/>
      <c r="Q1463" s="757"/>
      <c r="R1463" s="467"/>
      <c r="S1463" s="174"/>
      <c r="T1463" s="675"/>
      <c r="U1463" s="371"/>
    </row>
    <row r="1464" spans="1:21" ht="30" customHeight="1">
      <c r="A1464" s="749"/>
      <c r="C1464" s="750"/>
      <c r="D1464" s="751"/>
      <c r="H1464" s="751"/>
      <c r="J1464" s="752"/>
      <c r="K1464" s="751"/>
      <c r="L1464" s="753"/>
      <c r="M1464" s="754"/>
      <c r="N1464" s="754"/>
      <c r="O1464" s="673"/>
      <c r="P1464" s="756"/>
      <c r="Q1464" s="757"/>
      <c r="R1464" s="467"/>
      <c r="S1464" s="174"/>
      <c r="T1464" s="675"/>
      <c r="U1464" s="371"/>
    </row>
    <row r="1465" spans="1:21" ht="30" customHeight="1">
      <c r="A1465" s="749"/>
      <c r="C1465" s="750"/>
      <c r="D1465" s="751"/>
      <c r="H1465" s="751"/>
      <c r="J1465" s="752"/>
      <c r="K1465" s="751"/>
      <c r="L1465" s="753"/>
      <c r="M1465" s="754"/>
      <c r="N1465" s="754"/>
      <c r="O1465" s="673"/>
      <c r="P1465" s="756"/>
      <c r="Q1465" s="757"/>
      <c r="R1465" s="467"/>
      <c r="S1465" s="174"/>
      <c r="T1465" s="675"/>
      <c r="U1465" s="371"/>
    </row>
    <row r="1466" spans="1:21" ht="30" customHeight="1">
      <c r="A1466" s="749"/>
      <c r="C1466" s="750"/>
      <c r="D1466" s="751"/>
      <c r="H1466" s="751"/>
      <c r="J1466" s="752"/>
      <c r="K1466" s="751"/>
      <c r="L1466" s="753"/>
      <c r="M1466" s="754"/>
      <c r="N1466" s="754"/>
      <c r="O1466" s="673"/>
      <c r="P1466" s="756"/>
      <c r="Q1466" s="757"/>
      <c r="R1466" s="467"/>
      <c r="S1466" s="174"/>
      <c r="T1466" s="675"/>
      <c r="U1466" s="371"/>
    </row>
    <row r="1467" spans="1:21" ht="30" customHeight="1">
      <c r="A1467" s="749"/>
      <c r="C1467" s="750"/>
      <c r="D1467" s="751"/>
      <c r="H1467" s="751"/>
      <c r="J1467" s="752"/>
      <c r="K1467" s="751"/>
      <c r="L1467" s="753"/>
      <c r="M1467" s="754"/>
      <c r="N1467" s="754"/>
      <c r="O1467" s="673"/>
      <c r="P1467" s="756"/>
      <c r="Q1467" s="757"/>
      <c r="R1467" s="467"/>
      <c r="S1467" s="174"/>
      <c r="T1467" s="675"/>
      <c r="U1467" s="371"/>
    </row>
    <row r="1468" spans="1:21" ht="30" customHeight="1">
      <c r="A1468" s="749"/>
      <c r="C1468" s="750"/>
      <c r="D1468" s="751"/>
      <c r="H1468" s="751"/>
      <c r="J1468" s="752"/>
      <c r="K1468" s="751"/>
      <c r="L1468" s="753"/>
      <c r="M1468" s="754"/>
      <c r="N1468" s="754"/>
      <c r="O1468" s="673"/>
      <c r="P1468" s="756"/>
      <c r="Q1468" s="757"/>
      <c r="R1468" s="467"/>
      <c r="S1468" s="174"/>
      <c r="T1468" s="675"/>
      <c r="U1468" s="371"/>
    </row>
    <row r="1469" spans="1:21" ht="30" customHeight="1">
      <c r="A1469" s="749"/>
      <c r="C1469" s="750"/>
      <c r="D1469" s="751"/>
      <c r="H1469" s="751"/>
      <c r="J1469" s="752"/>
      <c r="K1469" s="751"/>
      <c r="L1469" s="753"/>
      <c r="M1469" s="754"/>
      <c r="N1469" s="754"/>
      <c r="O1469" s="673"/>
      <c r="P1469" s="756"/>
      <c r="Q1469" s="757"/>
      <c r="R1469" s="467"/>
      <c r="S1469" s="174"/>
      <c r="T1469" s="675"/>
      <c r="U1469" s="371"/>
    </row>
    <row r="1470" spans="1:21" ht="30" customHeight="1">
      <c r="A1470" s="749"/>
      <c r="C1470" s="750"/>
      <c r="D1470" s="751"/>
      <c r="H1470" s="751"/>
      <c r="J1470" s="752"/>
      <c r="K1470" s="751"/>
      <c r="L1470" s="753"/>
      <c r="M1470" s="754"/>
      <c r="N1470" s="754"/>
      <c r="O1470" s="673"/>
      <c r="P1470" s="756"/>
      <c r="Q1470" s="757"/>
      <c r="R1470" s="467"/>
      <c r="S1470" s="174"/>
      <c r="T1470" s="675"/>
      <c r="U1470" s="371"/>
    </row>
    <row r="1471" spans="1:21" ht="30" customHeight="1">
      <c r="A1471" s="749"/>
      <c r="C1471" s="750"/>
      <c r="D1471" s="751"/>
      <c r="H1471" s="751"/>
      <c r="J1471" s="752"/>
      <c r="K1471" s="751"/>
      <c r="L1471" s="753"/>
      <c r="M1471" s="754"/>
      <c r="N1471" s="754"/>
      <c r="O1471" s="673"/>
      <c r="P1471" s="756"/>
      <c r="Q1471" s="757"/>
      <c r="R1471" s="467"/>
      <c r="S1471" s="174"/>
      <c r="T1471" s="675"/>
      <c r="U1471" s="371"/>
    </row>
    <row r="1472" spans="1:21" ht="30" customHeight="1">
      <c r="A1472" s="749"/>
      <c r="C1472" s="750"/>
      <c r="D1472" s="751"/>
      <c r="H1472" s="751"/>
      <c r="J1472" s="752"/>
      <c r="K1472" s="751"/>
      <c r="L1472" s="753"/>
      <c r="M1472" s="754"/>
      <c r="N1472" s="754"/>
      <c r="O1472" s="673"/>
      <c r="P1472" s="756"/>
      <c r="Q1472" s="757"/>
      <c r="R1472" s="467"/>
      <c r="S1472" s="174"/>
      <c r="T1472" s="675"/>
      <c r="U1472" s="371"/>
    </row>
    <row r="1473" spans="1:21" ht="30" customHeight="1">
      <c r="A1473" s="749"/>
      <c r="C1473" s="750"/>
      <c r="D1473" s="751"/>
      <c r="H1473" s="751"/>
      <c r="J1473" s="752"/>
      <c r="K1473" s="751"/>
      <c r="L1473" s="753"/>
      <c r="M1473" s="754"/>
      <c r="N1473" s="754"/>
      <c r="O1473" s="673"/>
      <c r="P1473" s="756"/>
      <c r="Q1473" s="757"/>
      <c r="R1473" s="467"/>
      <c r="S1473" s="174"/>
      <c r="T1473" s="675"/>
      <c r="U1473" s="371"/>
    </row>
    <row r="1474" spans="1:21" ht="30" customHeight="1">
      <c r="A1474" s="749"/>
      <c r="C1474" s="750"/>
      <c r="D1474" s="751"/>
      <c r="H1474" s="751"/>
      <c r="J1474" s="752"/>
      <c r="K1474" s="751"/>
      <c r="L1474" s="753"/>
      <c r="M1474" s="754"/>
      <c r="N1474" s="754"/>
      <c r="O1474" s="673"/>
      <c r="P1474" s="756"/>
      <c r="Q1474" s="757"/>
      <c r="R1474" s="467"/>
      <c r="S1474" s="174"/>
      <c r="T1474" s="675"/>
      <c r="U1474" s="371"/>
    </row>
    <row r="1475" spans="1:21" ht="30" customHeight="1">
      <c r="A1475" s="749"/>
      <c r="C1475" s="750"/>
      <c r="D1475" s="751"/>
      <c r="H1475" s="751"/>
      <c r="J1475" s="752"/>
      <c r="K1475" s="751"/>
      <c r="L1475" s="753"/>
      <c r="M1475" s="754"/>
      <c r="N1475" s="754"/>
      <c r="O1475" s="673"/>
      <c r="P1475" s="756"/>
      <c r="Q1475" s="757"/>
      <c r="R1475" s="467"/>
      <c r="S1475" s="174"/>
      <c r="T1475" s="675"/>
      <c r="U1475" s="371"/>
    </row>
    <row r="1476" spans="1:21" ht="30" customHeight="1">
      <c r="A1476" s="749"/>
      <c r="C1476" s="750"/>
      <c r="D1476" s="751"/>
      <c r="H1476" s="751"/>
      <c r="J1476" s="752"/>
      <c r="K1476" s="751"/>
      <c r="L1476" s="753"/>
      <c r="M1476" s="754"/>
      <c r="N1476" s="754"/>
      <c r="O1476" s="673"/>
      <c r="P1476" s="756"/>
      <c r="Q1476" s="757"/>
      <c r="R1476" s="467"/>
      <c r="S1476" s="174"/>
      <c r="T1476" s="675"/>
      <c r="U1476" s="371"/>
    </row>
    <row r="1477" spans="1:21" ht="30" customHeight="1">
      <c r="A1477" s="749"/>
      <c r="C1477" s="750"/>
      <c r="D1477" s="751"/>
      <c r="H1477" s="751"/>
      <c r="J1477" s="752"/>
      <c r="K1477" s="751"/>
      <c r="L1477" s="753"/>
      <c r="M1477" s="754"/>
      <c r="N1477" s="754"/>
      <c r="O1477" s="673"/>
      <c r="P1477" s="756"/>
      <c r="Q1477" s="757"/>
      <c r="R1477" s="467"/>
      <c r="S1477" s="174"/>
      <c r="T1477" s="675"/>
      <c r="U1477" s="371"/>
    </row>
    <row r="1478" spans="1:21" ht="30" customHeight="1">
      <c r="A1478" s="749"/>
      <c r="C1478" s="750"/>
      <c r="D1478" s="751"/>
      <c r="H1478" s="751"/>
      <c r="J1478" s="752"/>
      <c r="K1478" s="751"/>
      <c r="L1478" s="753"/>
      <c r="M1478" s="754"/>
      <c r="N1478" s="754"/>
      <c r="O1478" s="673"/>
      <c r="P1478" s="756"/>
      <c r="Q1478" s="757"/>
      <c r="R1478" s="467"/>
      <c r="S1478" s="174"/>
      <c r="T1478" s="675"/>
      <c r="U1478" s="371"/>
    </row>
    <row r="1479" spans="1:21" ht="30" customHeight="1">
      <c r="A1479" s="749"/>
      <c r="C1479" s="750"/>
      <c r="D1479" s="751"/>
      <c r="H1479" s="751"/>
      <c r="J1479" s="752"/>
      <c r="K1479" s="751"/>
      <c r="L1479" s="753"/>
      <c r="M1479" s="754"/>
      <c r="N1479" s="754"/>
      <c r="O1479" s="673"/>
      <c r="P1479" s="756"/>
      <c r="Q1479" s="757"/>
      <c r="R1479" s="467"/>
      <c r="S1479" s="174"/>
      <c r="T1479" s="675"/>
      <c r="U1479" s="371"/>
    </row>
    <row r="1480" spans="1:21" ht="30" customHeight="1">
      <c r="A1480" s="749"/>
      <c r="C1480" s="750"/>
      <c r="D1480" s="751"/>
      <c r="H1480" s="751"/>
      <c r="J1480" s="752"/>
      <c r="K1480" s="751"/>
      <c r="L1480" s="753"/>
      <c r="M1480" s="754"/>
      <c r="N1480" s="754"/>
      <c r="O1480" s="673"/>
      <c r="P1480" s="756"/>
      <c r="Q1480" s="757"/>
      <c r="R1480" s="467"/>
      <c r="S1480" s="174"/>
      <c r="T1480" s="675"/>
      <c r="U1480" s="371"/>
    </row>
    <row r="1481" spans="1:21" ht="30" customHeight="1">
      <c r="A1481" s="749"/>
      <c r="C1481" s="750"/>
      <c r="D1481" s="751"/>
      <c r="H1481" s="751"/>
      <c r="J1481" s="752"/>
      <c r="K1481" s="751"/>
      <c r="L1481" s="753"/>
      <c r="M1481" s="754"/>
      <c r="N1481" s="754"/>
      <c r="O1481" s="673"/>
      <c r="P1481" s="756"/>
      <c r="Q1481" s="757"/>
      <c r="R1481" s="467"/>
      <c r="S1481" s="174"/>
      <c r="T1481" s="675"/>
      <c r="U1481" s="371"/>
    </row>
    <row r="1482" spans="1:21" ht="30" customHeight="1">
      <c r="A1482" s="749"/>
      <c r="C1482" s="750"/>
      <c r="D1482" s="751"/>
      <c r="H1482" s="751"/>
      <c r="J1482" s="752"/>
      <c r="K1482" s="751"/>
      <c r="L1482" s="753"/>
      <c r="M1482" s="754"/>
      <c r="N1482" s="754"/>
      <c r="O1482" s="673"/>
      <c r="P1482" s="756"/>
      <c r="Q1482" s="757"/>
      <c r="R1482" s="467"/>
      <c r="S1482" s="174"/>
      <c r="T1482" s="675"/>
      <c r="U1482" s="371"/>
    </row>
    <row r="1483" spans="1:21" ht="30" customHeight="1">
      <c r="A1483" s="749"/>
      <c r="C1483" s="750"/>
      <c r="D1483" s="751"/>
      <c r="H1483" s="751"/>
      <c r="J1483" s="752"/>
      <c r="K1483" s="751"/>
      <c r="L1483" s="753"/>
      <c r="M1483" s="754"/>
      <c r="N1483" s="754"/>
      <c r="O1483" s="673"/>
      <c r="P1483" s="756"/>
      <c r="Q1483" s="757"/>
      <c r="R1483" s="467"/>
      <c r="S1483" s="174"/>
      <c r="T1483" s="675"/>
      <c r="U1483" s="371"/>
    </row>
    <row r="1484" spans="1:21" ht="30" customHeight="1">
      <c r="A1484" s="749"/>
      <c r="C1484" s="750"/>
      <c r="D1484" s="751"/>
      <c r="H1484" s="751"/>
      <c r="J1484" s="752"/>
      <c r="K1484" s="751"/>
      <c r="L1484" s="753"/>
      <c r="M1484" s="754"/>
      <c r="N1484" s="754"/>
      <c r="O1484" s="673"/>
      <c r="P1484" s="756"/>
      <c r="Q1484" s="757"/>
      <c r="R1484" s="467"/>
      <c r="S1484" s="174"/>
      <c r="T1484" s="675"/>
      <c r="U1484" s="371"/>
    </row>
    <row r="1485" spans="1:21" ht="30" customHeight="1">
      <c r="A1485" s="749"/>
      <c r="C1485" s="750"/>
      <c r="D1485" s="751"/>
      <c r="H1485" s="751"/>
      <c r="J1485" s="752"/>
      <c r="K1485" s="751"/>
      <c r="L1485" s="753"/>
      <c r="M1485" s="754"/>
      <c r="N1485" s="754"/>
      <c r="O1485" s="673"/>
      <c r="P1485" s="756"/>
      <c r="Q1485" s="757"/>
      <c r="R1485" s="467"/>
      <c r="S1485" s="174"/>
      <c r="T1485" s="675"/>
      <c r="U1485" s="371"/>
    </row>
    <row r="1486" spans="1:21" ht="30" customHeight="1">
      <c r="A1486" s="749"/>
      <c r="C1486" s="750"/>
      <c r="D1486" s="751"/>
      <c r="H1486" s="751"/>
      <c r="J1486" s="752"/>
      <c r="K1486" s="751"/>
      <c r="L1486" s="753"/>
      <c r="M1486" s="754"/>
      <c r="N1486" s="754"/>
      <c r="O1486" s="673"/>
      <c r="P1486" s="756"/>
      <c r="Q1486" s="757"/>
      <c r="R1486" s="467"/>
      <c r="S1486" s="174"/>
      <c r="T1486" s="675"/>
      <c r="U1486" s="371"/>
    </row>
    <row r="1487" spans="1:21" ht="30" customHeight="1">
      <c r="A1487" s="749"/>
      <c r="C1487" s="750"/>
      <c r="D1487" s="751"/>
      <c r="H1487" s="751"/>
      <c r="J1487" s="752"/>
      <c r="K1487" s="751"/>
      <c r="L1487" s="753"/>
      <c r="M1487" s="754"/>
      <c r="N1487" s="754"/>
      <c r="O1487" s="673"/>
      <c r="P1487" s="756"/>
      <c r="Q1487" s="757"/>
      <c r="R1487" s="467"/>
      <c r="S1487" s="174"/>
      <c r="T1487" s="675"/>
      <c r="U1487" s="371"/>
    </row>
    <row r="1488" spans="1:21" ht="30" customHeight="1">
      <c r="A1488" s="749"/>
      <c r="C1488" s="750"/>
      <c r="D1488" s="751"/>
      <c r="H1488" s="751"/>
      <c r="J1488" s="752"/>
      <c r="K1488" s="751"/>
      <c r="L1488" s="753"/>
      <c r="M1488" s="754"/>
      <c r="N1488" s="754"/>
      <c r="O1488" s="673"/>
      <c r="P1488" s="756"/>
      <c r="Q1488" s="757"/>
      <c r="R1488" s="467"/>
      <c r="S1488" s="174"/>
      <c r="T1488" s="675"/>
      <c r="U1488" s="371"/>
    </row>
    <row r="1489" spans="1:21" ht="30" customHeight="1">
      <c r="A1489" s="749"/>
      <c r="C1489" s="750"/>
      <c r="D1489" s="751"/>
      <c r="H1489" s="751"/>
      <c r="J1489" s="752"/>
      <c r="K1489" s="751"/>
      <c r="L1489" s="753"/>
      <c r="M1489" s="754"/>
      <c r="N1489" s="754"/>
      <c r="O1489" s="673"/>
      <c r="P1489" s="756"/>
      <c r="Q1489" s="757"/>
      <c r="R1489" s="467"/>
      <c r="S1489" s="174"/>
      <c r="T1489" s="675"/>
      <c r="U1489" s="371"/>
    </row>
    <row r="1490" spans="1:21" ht="30" customHeight="1">
      <c r="A1490" s="749"/>
      <c r="C1490" s="750"/>
      <c r="D1490" s="751"/>
      <c r="H1490" s="751"/>
      <c r="J1490" s="752"/>
      <c r="K1490" s="751"/>
      <c r="L1490" s="753"/>
      <c r="M1490" s="754"/>
      <c r="N1490" s="754"/>
      <c r="O1490" s="673"/>
      <c r="P1490" s="756"/>
      <c r="Q1490" s="757"/>
      <c r="R1490" s="467"/>
      <c r="S1490" s="174"/>
      <c r="T1490" s="675"/>
      <c r="U1490" s="371"/>
    </row>
    <row r="1491" spans="1:21" ht="30" customHeight="1">
      <c r="A1491" s="749"/>
      <c r="C1491" s="750"/>
      <c r="D1491" s="751"/>
      <c r="H1491" s="751"/>
      <c r="J1491" s="752"/>
      <c r="K1491" s="751"/>
      <c r="L1491" s="753"/>
      <c r="M1491" s="754"/>
      <c r="N1491" s="754"/>
      <c r="O1491" s="673"/>
      <c r="P1491" s="756"/>
      <c r="Q1491" s="757"/>
      <c r="R1491" s="467"/>
      <c r="S1491" s="174"/>
      <c r="T1491" s="675"/>
      <c r="U1491" s="371"/>
    </row>
    <row r="1492" spans="1:21" ht="30" customHeight="1">
      <c r="A1492" s="749"/>
      <c r="C1492" s="750"/>
      <c r="D1492" s="751"/>
      <c r="H1492" s="751"/>
      <c r="J1492" s="752"/>
      <c r="K1492" s="751"/>
      <c r="L1492" s="753"/>
      <c r="M1492" s="754"/>
      <c r="N1492" s="754"/>
      <c r="O1492" s="673"/>
      <c r="P1492" s="756"/>
      <c r="Q1492" s="757"/>
      <c r="R1492" s="467"/>
      <c r="S1492" s="174"/>
      <c r="T1492" s="675"/>
      <c r="U1492" s="371"/>
    </row>
    <row r="1493" spans="1:21" ht="30" customHeight="1">
      <c r="A1493" s="749"/>
      <c r="C1493" s="750"/>
      <c r="D1493" s="751"/>
      <c r="H1493" s="751"/>
      <c r="J1493" s="752"/>
      <c r="K1493" s="751"/>
      <c r="L1493" s="753"/>
      <c r="M1493" s="754"/>
      <c r="N1493" s="754"/>
      <c r="O1493" s="673"/>
      <c r="P1493" s="756"/>
      <c r="Q1493" s="757"/>
      <c r="R1493" s="467"/>
      <c r="S1493" s="174"/>
      <c r="T1493" s="675"/>
      <c r="U1493" s="371"/>
    </row>
    <row r="1494" spans="1:21" ht="30" customHeight="1">
      <c r="A1494" s="749"/>
      <c r="C1494" s="750"/>
      <c r="D1494" s="751"/>
      <c r="H1494" s="751"/>
      <c r="J1494" s="752"/>
      <c r="K1494" s="751"/>
      <c r="L1494" s="753"/>
      <c r="M1494" s="754"/>
      <c r="N1494" s="754"/>
      <c r="O1494" s="673"/>
      <c r="P1494" s="756"/>
      <c r="Q1494" s="757"/>
      <c r="R1494" s="467"/>
      <c r="S1494" s="174"/>
      <c r="T1494" s="675"/>
      <c r="U1494" s="371"/>
    </row>
    <row r="1495" spans="1:21" ht="30" customHeight="1">
      <c r="A1495" s="749"/>
      <c r="C1495" s="750"/>
      <c r="D1495" s="751"/>
      <c r="H1495" s="751"/>
      <c r="J1495" s="752"/>
      <c r="K1495" s="751"/>
      <c r="L1495" s="753"/>
      <c r="M1495" s="754"/>
      <c r="N1495" s="754"/>
      <c r="O1495" s="673"/>
      <c r="P1495" s="756"/>
      <c r="Q1495" s="757"/>
      <c r="R1495" s="467"/>
      <c r="S1495" s="174"/>
      <c r="T1495" s="675"/>
      <c r="U1495" s="371"/>
    </row>
    <row r="1496" spans="1:21" ht="30" customHeight="1">
      <c r="A1496" s="749"/>
      <c r="C1496" s="750"/>
      <c r="D1496" s="751"/>
      <c r="H1496" s="751"/>
      <c r="J1496" s="752"/>
      <c r="K1496" s="751"/>
      <c r="L1496" s="753"/>
      <c r="M1496" s="754"/>
      <c r="N1496" s="754"/>
      <c r="O1496" s="673"/>
      <c r="P1496" s="756"/>
      <c r="Q1496" s="757"/>
      <c r="R1496" s="467"/>
      <c r="S1496" s="174"/>
      <c r="T1496" s="675"/>
      <c r="U1496" s="371"/>
    </row>
    <row r="1497" spans="1:21" ht="30" customHeight="1">
      <c r="A1497" s="749"/>
      <c r="C1497" s="750"/>
      <c r="D1497" s="751"/>
      <c r="H1497" s="751"/>
      <c r="J1497" s="752"/>
      <c r="K1497" s="751"/>
      <c r="L1497" s="753"/>
      <c r="M1497" s="754"/>
      <c r="N1497" s="754"/>
      <c r="O1497" s="673"/>
      <c r="P1497" s="756"/>
      <c r="Q1497" s="757"/>
      <c r="R1497" s="467"/>
      <c r="S1497" s="174"/>
      <c r="T1497" s="675"/>
      <c r="U1497" s="371"/>
    </row>
    <row r="1498" spans="1:21" ht="30" customHeight="1">
      <c r="A1498" s="749"/>
      <c r="C1498" s="750"/>
      <c r="D1498" s="751"/>
      <c r="H1498" s="751"/>
      <c r="J1498" s="752"/>
      <c r="K1498" s="751"/>
      <c r="L1498" s="753"/>
      <c r="M1498" s="754"/>
      <c r="N1498" s="754"/>
      <c r="O1498" s="673"/>
      <c r="P1498" s="756"/>
      <c r="Q1498" s="757"/>
      <c r="R1498" s="467"/>
      <c r="S1498" s="174"/>
      <c r="T1498" s="675"/>
      <c r="U1498" s="371"/>
    </row>
    <row r="1499" spans="1:21" ht="30" customHeight="1">
      <c r="A1499" s="749"/>
      <c r="C1499" s="750"/>
      <c r="D1499" s="751"/>
      <c r="H1499" s="751"/>
      <c r="J1499" s="752"/>
      <c r="K1499" s="751"/>
      <c r="L1499" s="753"/>
      <c r="M1499" s="754"/>
      <c r="N1499" s="754"/>
      <c r="O1499" s="673"/>
      <c r="P1499" s="756"/>
      <c r="Q1499" s="757"/>
      <c r="R1499" s="467"/>
      <c r="S1499" s="174"/>
      <c r="T1499" s="675"/>
      <c r="U1499" s="371"/>
    </row>
    <row r="1500" spans="1:21" ht="30" customHeight="1">
      <c r="A1500" s="749"/>
      <c r="C1500" s="750"/>
      <c r="D1500" s="751"/>
      <c r="H1500" s="751"/>
      <c r="J1500" s="752"/>
      <c r="K1500" s="751"/>
      <c r="L1500" s="753"/>
      <c r="M1500" s="754"/>
      <c r="N1500" s="754"/>
      <c r="O1500" s="673"/>
      <c r="P1500" s="756"/>
      <c r="Q1500" s="757"/>
      <c r="R1500" s="467"/>
      <c r="S1500" s="174"/>
      <c r="T1500" s="675"/>
      <c r="U1500" s="371"/>
    </row>
    <row r="1501" spans="1:21" ht="30" customHeight="1">
      <c r="A1501" s="749"/>
      <c r="C1501" s="750"/>
      <c r="D1501" s="751"/>
      <c r="H1501" s="751"/>
      <c r="J1501" s="752"/>
      <c r="K1501" s="751"/>
      <c r="L1501" s="753"/>
      <c r="M1501" s="754"/>
      <c r="N1501" s="754"/>
      <c r="O1501" s="673"/>
      <c r="P1501" s="756"/>
      <c r="Q1501" s="757"/>
      <c r="R1501" s="467"/>
      <c r="S1501" s="174"/>
      <c r="T1501" s="675"/>
      <c r="U1501" s="371"/>
    </row>
    <row r="1502" spans="1:21" ht="30" customHeight="1">
      <c r="A1502" s="749"/>
      <c r="C1502" s="750"/>
      <c r="D1502" s="751"/>
      <c r="H1502" s="751"/>
      <c r="J1502" s="752"/>
      <c r="K1502" s="751"/>
      <c r="L1502" s="753"/>
      <c r="M1502" s="754"/>
      <c r="N1502" s="754"/>
      <c r="O1502" s="673"/>
      <c r="P1502" s="756"/>
      <c r="Q1502" s="757"/>
      <c r="R1502" s="467"/>
      <c r="S1502" s="174"/>
      <c r="T1502" s="675"/>
      <c r="U1502" s="371"/>
    </row>
    <row r="1503" spans="1:21" ht="30" customHeight="1">
      <c r="A1503" s="749"/>
      <c r="C1503" s="750"/>
      <c r="D1503" s="751"/>
      <c r="H1503" s="751"/>
      <c r="J1503" s="752"/>
      <c r="K1503" s="751"/>
      <c r="L1503" s="753"/>
      <c r="M1503" s="754"/>
      <c r="N1503" s="754"/>
      <c r="O1503" s="673"/>
      <c r="P1503" s="756"/>
      <c r="Q1503" s="757"/>
      <c r="R1503" s="467"/>
      <c r="S1503" s="174"/>
      <c r="T1503" s="675"/>
      <c r="U1503" s="371"/>
    </row>
    <row r="1504" spans="1:21" ht="30" customHeight="1">
      <c r="A1504" s="749"/>
      <c r="C1504" s="750"/>
      <c r="D1504" s="751"/>
      <c r="H1504" s="751"/>
      <c r="J1504" s="752"/>
      <c r="K1504" s="751"/>
      <c r="L1504" s="753"/>
      <c r="M1504" s="754"/>
      <c r="N1504" s="754"/>
      <c r="O1504" s="673"/>
      <c r="P1504" s="756"/>
      <c r="Q1504" s="757"/>
      <c r="R1504" s="467"/>
      <c r="S1504" s="174"/>
      <c r="T1504" s="675"/>
      <c r="U1504" s="371"/>
    </row>
  </sheetData>
  <autoFilter ref="A1:AK1444"/>
  <conditionalFormatting sqref="I2:I1444">
    <cfRule type="cellIs" dxfId="6" priority="1" operator="between">
      <formula>30</formula>
      <formula>1000</formula>
    </cfRule>
  </conditionalFormatting>
  <hyperlinks>
    <hyperlink ref="G311" r:id="rId1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6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12.5703125" customWidth="1"/>
    <col min="2" max="2" width="36" customWidth="1"/>
    <col min="3" max="3" width="34.5703125" customWidth="1"/>
    <col min="4" max="4" width="14.28515625" customWidth="1"/>
    <col min="5" max="5" width="18.85546875" customWidth="1"/>
    <col min="6" max="6" width="12.7109375" customWidth="1"/>
    <col min="7" max="7" width="12.5703125" customWidth="1"/>
    <col min="8" max="8" width="18.42578125" customWidth="1"/>
    <col min="9" max="9" width="14" customWidth="1"/>
    <col min="10" max="10" width="15.85546875" customWidth="1"/>
    <col min="11" max="11" width="23" customWidth="1"/>
    <col min="12" max="12" width="16.42578125" customWidth="1"/>
    <col min="13" max="13" width="16.28515625" customWidth="1"/>
    <col min="14" max="14" width="15.85546875" customWidth="1"/>
    <col min="15" max="15" width="16.7109375" customWidth="1"/>
    <col min="16" max="16" width="40.5703125" customWidth="1"/>
    <col min="17" max="17" width="29.5703125" customWidth="1"/>
    <col min="18" max="18" width="20.28515625" customWidth="1"/>
    <col min="19" max="19" width="24.7109375" customWidth="1"/>
    <col min="20" max="20" width="28.5703125" customWidth="1"/>
    <col min="21" max="21" width="15.7109375" customWidth="1"/>
    <col min="22" max="22" width="29" customWidth="1"/>
    <col min="23" max="24" width="11.42578125" customWidth="1"/>
  </cols>
  <sheetData>
    <row r="1" spans="1:24" ht="46.5" customHeight="1">
      <c r="A1" s="442" t="s">
        <v>10733</v>
      </c>
      <c r="B1" s="442" t="s">
        <v>1</v>
      </c>
      <c r="C1" s="442" t="s">
        <v>2651</v>
      </c>
      <c r="D1" s="618" t="s">
        <v>3764</v>
      </c>
      <c r="E1" s="442" t="s">
        <v>3765</v>
      </c>
      <c r="F1" s="442" t="s">
        <v>3766</v>
      </c>
      <c r="G1" s="619" t="s">
        <v>3767</v>
      </c>
      <c r="H1" s="446" t="s">
        <v>3768</v>
      </c>
      <c r="I1" s="620" t="s">
        <v>6</v>
      </c>
      <c r="J1" s="621" t="s">
        <v>3752</v>
      </c>
      <c r="K1" s="446" t="s">
        <v>10734</v>
      </c>
      <c r="L1" s="622" t="s">
        <v>3770</v>
      </c>
      <c r="M1" s="446" t="s">
        <v>8760</v>
      </c>
      <c r="N1" s="623" t="s">
        <v>8761</v>
      </c>
      <c r="O1" s="623" t="s">
        <v>10735</v>
      </c>
      <c r="P1" s="446" t="s">
        <v>8762</v>
      </c>
      <c r="Q1" s="625" t="s">
        <v>3772</v>
      </c>
      <c r="R1" s="626" t="s">
        <v>10736</v>
      </c>
      <c r="S1" s="442" t="s">
        <v>8764</v>
      </c>
      <c r="T1" s="443" t="s">
        <v>8765</v>
      </c>
      <c r="U1" s="445" t="s">
        <v>8766</v>
      </c>
      <c r="V1" s="758"/>
      <c r="W1" s="758"/>
      <c r="X1" s="758"/>
    </row>
    <row r="2" spans="1:24" ht="34.5" customHeight="1">
      <c r="A2" s="450" t="s">
        <v>10</v>
      </c>
      <c r="B2" s="451" t="s">
        <v>3774</v>
      </c>
      <c r="C2" s="451" t="s">
        <v>12</v>
      </c>
      <c r="D2" s="559" t="s">
        <v>2658</v>
      </c>
      <c r="E2" s="585" t="s">
        <v>3775</v>
      </c>
      <c r="F2" s="759" t="s">
        <v>3776</v>
      </c>
      <c r="G2" s="760" t="s">
        <v>3777</v>
      </c>
      <c r="H2" s="455">
        <v>45012</v>
      </c>
      <c r="I2" s="391">
        <f t="shared" ref="I2:I1240" ca="1" si="0">IF(ISBLANK(H:H),"0",DATEDIF(H:H,TODAY(),"D"))</f>
        <v>1018</v>
      </c>
      <c r="J2" s="455">
        <v>45021</v>
      </c>
      <c r="K2" s="456" t="s">
        <v>8767</v>
      </c>
      <c r="L2" s="629">
        <v>6300</v>
      </c>
      <c r="M2" s="630" t="s">
        <v>1230</v>
      </c>
      <c r="N2" s="630" t="s">
        <v>1230</v>
      </c>
      <c r="O2" s="721"/>
      <c r="P2" s="722" t="s">
        <v>10737</v>
      </c>
      <c r="Q2" s="389" t="s">
        <v>10738</v>
      </c>
      <c r="R2" s="632"/>
      <c r="S2" s="456"/>
      <c r="T2" s="55"/>
      <c r="U2" s="761"/>
      <c r="V2" s="55"/>
      <c r="W2" s="55"/>
      <c r="X2" s="55"/>
    </row>
    <row r="3" spans="1:24" ht="34.5" customHeight="1">
      <c r="A3" s="450" t="s">
        <v>14</v>
      </c>
      <c r="B3" s="451" t="s">
        <v>3781</v>
      </c>
      <c r="C3" s="451" t="s">
        <v>16</v>
      </c>
      <c r="D3" s="559" t="s">
        <v>2658</v>
      </c>
      <c r="E3" s="585" t="s">
        <v>3782</v>
      </c>
      <c r="F3" s="759" t="s">
        <v>3783</v>
      </c>
      <c r="G3" s="760" t="s">
        <v>3784</v>
      </c>
      <c r="H3" s="455">
        <v>45012</v>
      </c>
      <c r="I3" s="391">
        <f t="shared" ca="1" si="0"/>
        <v>1018</v>
      </c>
      <c r="J3" s="455">
        <v>45021</v>
      </c>
      <c r="K3" s="456" t="s">
        <v>8767</v>
      </c>
      <c r="L3" s="629">
        <v>6300</v>
      </c>
      <c r="M3" s="630" t="s">
        <v>1230</v>
      </c>
      <c r="N3" s="630" t="s">
        <v>1230</v>
      </c>
      <c r="O3" s="721"/>
      <c r="P3" s="722" t="s">
        <v>10737</v>
      </c>
      <c r="Q3" s="389" t="s">
        <v>10738</v>
      </c>
      <c r="R3" s="632"/>
      <c r="S3" s="456"/>
      <c r="T3" s="55"/>
      <c r="U3" s="761" t="s">
        <v>8771</v>
      </c>
      <c r="V3" s="55"/>
      <c r="W3" s="55"/>
      <c r="X3" s="55"/>
    </row>
    <row r="4" spans="1:24" ht="34.5" customHeight="1">
      <c r="A4" s="450" t="s">
        <v>17</v>
      </c>
      <c r="B4" s="451" t="s">
        <v>18</v>
      </c>
      <c r="C4" s="451" t="s">
        <v>19</v>
      </c>
      <c r="D4" s="559" t="s">
        <v>2659</v>
      </c>
      <c r="E4" s="585" t="s">
        <v>3786</v>
      </c>
      <c r="F4" s="759" t="s">
        <v>3787</v>
      </c>
      <c r="G4" s="760" t="s">
        <v>3788</v>
      </c>
      <c r="H4" s="455">
        <v>45007</v>
      </c>
      <c r="I4" s="391">
        <f t="shared" ca="1" si="0"/>
        <v>1023</v>
      </c>
      <c r="J4" s="455">
        <v>45015</v>
      </c>
      <c r="K4" s="456" t="s">
        <v>8772</v>
      </c>
      <c r="L4" s="629">
        <v>1460362</v>
      </c>
      <c r="M4" s="630" t="s">
        <v>1230</v>
      </c>
      <c r="N4" s="630" t="s">
        <v>1230</v>
      </c>
      <c r="O4" s="630"/>
      <c r="P4" s="389" t="s">
        <v>10739</v>
      </c>
      <c r="Q4" s="389" t="s">
        <v>10740</v>
      </c>
      <c r="R4" s="632"/>
      <c r="S4" s="456"/>
      <c r="T4" s="55"/>
      <c r="U4" s="761"/>
      <c r="V4" s="55"/>
      <c r="W4" s="55"/>
      <c r="X4" s="55"/>
    </row>
    <row r="5" spans="1:24" ht="34.5" customHeight="1">
      <c r="A5" s="520" t="s">
        <v>20</v>
      </c>
      <c r="B5" s="521" t="s">
        <v>3792</v>
      </c>
      <c r="C5" s="521" t="s">
        <v>22</v>
      </c>
      <c r="D5" s="762" t="s">
        <v>3793</v>
      </c>
      <c r="E5" s="712" t="s">
        <v>3794</v>
      </c>
      <c r="F5" s="763" t="s">
        <v>3795</v>
      </c>
      <c r="G5" s="764" t="s">
        <v>3796</v>
      </c>
      <c r="H5" s="525">
        <v>45012</v>
      </c>
      <c r="I5" s="526">
        <f t="shared" ca="1" si="0"/>
        <v>1018</v>
      </c>
      <c r="J5" s="525"/>
      <c r="K5" s="527" t="s">
        <v>8767</v>
      </c>
      <c r="L5" s="714">
        <v>6300</v>
      </c>
      <c r="M5" s="66" t="s">
        <v>32</v>
      </c>
      <c r="N5" s="66" t="s">
        <v>32</v>
      </c>
      <c r="O5" s="66" t="s">
        <v>32</v>
      </c>
      <c r="P5" s="765" t="s">
        <v>10737</v>
      </c>
      <c r="Q5" s="530" t="s">
        <v>10738</v>
      </c>
      <c r="R5" s="716"/>
      <c r="S5" s="530"/>
      <c r="T5" s="532"/>
      <c r="U5" s="766" t="s">
        <v>8777</v>
      </c>
      <c r="V5" s="532"/>
      <c r="W5" s="532"/>
      <c r="X5" s="532"/>
    </row>
    <row r="6" spans="1:24" ht="34.5" customHeight="1">
      <c r="A6" s="450" t="s">
        <v>23</v>
      </c>
      <c r="B6" s="451" t="s">
        <v>24</v>
      </c>
      <c r="C6" s="451" t="s">
        <v>3798</v>
      </c>
      <c r="D6" s="559" t="s">
        <v>2660</v>
      </c>
      <c r="E6" s="585" t="s">
        <v>3799</v>
      </c>
      <c r="F6" s="759" t="s">
        <v>3800</v>
      </c>
      <c r="G6" s="760" t="s">
        <v>3777</v>
      </c>
      <c r="H6" s="455">
        <v>45012</v>
      </c>
      <c r="I6" s="391">
        <f t="shared" ca="1" si="0"/>
        <v>1018</v>
      </c>
      <c r="J6" s="455">
        <v>45069</v>
      </c>
      <c r="K6" s="456" t="s">
        <v>8778</v>
      </c>
      <c r="L6" s="629">
        <v>52000</v>
      </c>
      <c r="M6" s="630" t="s">
        <v>1230</v>
      </c>
      <c r="N6" s="630" t="s">
        <v>1230</v>
      </c>
      <c r="O6" s="630"/>
      <c r="P6" s="389" t="s">
        <v>10741</v>
      </c>
      <c r="Q6" s="389" t="s">
        <v>10742</v>
      </c>
      <c r="R6" s="632"/>
      <c r="S6" s="456"/>
      <c r="T6" s="55"/>
      <c r="U6" s="761"/>
      <c r="V6" s="55"/>
      <c r="W6" s="55"/>
      <c r="X6" s="55"/>
    </row>
    <row r="7" spans="1:24" ht="34.5" customHeight="1">
      <c r="A7" s="450" t="s">
        <v>26</v>
      </c>
      <c r="B7" s="451" t="s">
        <v>27</v>
      </c>
      <c r="C7" s="451" t="s">
        <v>3804</v>
      </c>
      <c r="D7" s="559" t="s">
        <v>2661</v>
      </c>
      <c r="E7" s="585" t="s">
        <v>3805</v>
      </c>
      <c r="F7" s="759" t="s">
        <v>3806</v>
      </c>
      <c r="G7" s="760" t="s">
        <v>3777</v>
      </c>
      <c r="H7" s="455">
        <v>45012</v>
      </c>
      <c r="I7" s="391">
        <f t="shared" ca="1" si="0"/>
        <v>1018</v>
      </c>
      <c r="J7" s="455">
        <v>45069</v>
      </c>
      <c r="K7" s="456" t="s">
        <v>8781</v>
      </c>
      <c r="L7" s="629">
        <v>104000</v>
      </c>
      <c r="M7" s="630" t="s">
        <v>1230</v>
      </c>
      <c r="N7" s="630" t="s">
        <v>1230</v>
      </c>
      <c r="O7" s="630"/>
      <c r="P7" s="389" t="s">
        <v>10743</v>
      </c>
      <c r="Q7" s="389" t="s">
        <v>10744</v>
      </c>
      <c r="R7" s="632"/>
      <c r="S7" s="456"/>
      <c r="T7" s="55"/>
      <c r="U7" s="761"/>
      <c r="V7" s="55"/>
      <c r="W7" s="55"/>
      <c r="X7" s="55"/>
    </row>
    <row r="8" spans="1:24" ht="34.5" customHeight="1">
      <c r="A8" s="450" t="s">
        <v>29</v>
      </c>
      <c r="B8" s="451" t="s">
        <v>3810</v>
      </c>
      <c r="C8" s="451" t="s">
        <v>3811</v>
      </c>
      <c r="D8" s="559" t="s">
        <v>2662</v>
      </c>
      <c r="E8" s="585" t="s">
        <v>3812</v>
      </c>
      <c r="F8" s="759" t="s">
        <v>3813</v>
      </c>
      <c r="G8" s="760" t="s">
        <v>3814</v>
      </c>
      <c r="H8" s="455">
        <v>45012</v>
      </c>
      <c r="I8" s="391">
        <f t="shared" ca="1" si="0"/>
        <v>1018</v>
      </c>
      <c r="J8" s="455">
        <v>45075</v>
      </c>
      <c r="K8" s="456" t="s">
        <v>8767</v>
      </c>
      <c r="L8" s="629">
        <v>6300</v>
      </c>
      <c r="M8" s="630" t="s">
        <v>1230</v>
      </c>
      <c r="N8" s="630" t="s">
        <v>1230</v>
      </c>
      <c r="O8" s="721"/>
      <c r="P8" s="722" t="s">
        <v>10745</v>
      </c>
      <c r="Q8" s="389" t="s">
        <v>10738</v>
      </c>
      <c r="R8" s="632"/>
      <c r="S8" s="456"/>
      <c r="T8" s="55"/>
      <c r="U8" s="761"/>
      <c r="V8" s="55"/>
      <c r="W8" s="55"/>
      <c r="X8" s="55"/>
    </row>
    <row r="9" spans="1:24" ht="34.5" customHeight="1">
      <c r="A9" s="450" t="s">
        <v>33</v>
      </c>
      <c r="B9" s="451" t="s">
        <v>10746</v>
      </c>
      <c r="C9" s="451" t="s">
        <v>10747</v>
      </c>
      <c r="D9" s="559" t="s">
        <v>10748</v>
      </c>
      <c r="E9" s="585" t="s">
        <v>3818</v>
      </c>
      <c r="F9" s="759" t="s">
        <v>3819</v>
      </c>
      <c r="G9" s="760" t="s">
        <v>3814</v>
      </c>
      <c r="H9" s="455">
        <v>45012</v>
      </c>
      <c r="I9" s="391">
        <f t="shared" ca="1" si="0"/>
        <v>1018</v>
      </c>
      <c r="J9" s="646">
        <v>45923</v>
      </c>
      <c r="K9" s="456" t="s">
        <v>8785</v>
      </c>
      <c r="L9" s="629">
        <v>77000</v>
      </c>
      <c r="M9" s="647" t="s">
        <v>1230</v>
      </c>
      <c r="N9" s="647" t="s">
        <v>1230</v>
      </c>
      <c r="O9" s="647" t="s">
        <v>1230</v>
      </c>
      <c r="P9" s="470" t="s">
        <v>10749</v>
      </c>
      <c r="Q9" s="389" t="s">
        <v>10750</v>
      </c>
      <c r="R9" s="632"/>
      <c r="S9" s="389"/>
      <c r="T9" s="55"/>
      <c r="U9" s="761" t="s">
        <v>8777</v>
      </c>
      <c r="V9" s="55"/>
      <c r="W9" s="55"/>
      <c r="X9" s="55"/>
    </row>
    <row r="10" spans="1:24" ht="34.5" customHeight="1">
      <c r="A10" s="450" t="s">
        <v>39</v>
      </c>
      <c r="B10" s="451" t="s">
        <v>3824</v>
      </c>
      <c r="C10" s="451" t="s">
        <v>41</v>
      </c>
      <c r="D10" s="559" t="s">
        <v>2663</v>
      </c>
      <c r="E10" s="585" t="s">
        <v>3825</v>
      </c>
      <c r="F10" s="759" t="s">
        <v>3826</v>
      </c>
      <c r="G10" s="760" t="s">
        <v>3784</v>
      </c>
      <c r="H10" s="455">
        <v>44986</v>
      </c>
      <c r="I10" s="391">
        <f t="shared" ca="1" si="0"/>
        <v>1044</v>
      </c>
      <c r="J10" s="455">
        <v>45016</v>
      </c>
      <c r="K10" s="456" t="s">
        <v>8772</v>
      </c>
      <c r="L10" s="629">
        <v>1448034</v>
      </c>
      <c r="M10" s="630" t="s">
        <v>1230</v>
      </c>
      <c r="N10" s="630" t="s">
        <v>1230</v>
      </c>
      <c r="O10" s="630"/>
      <c r="P10" s="389" t="s">
        <v>10751</v>
      </c>
      <c r="Q10" s="389" t="s">
        <v>10752</v>
      </c>
      <c r="R10" s="632"/>
      <c r="S10" s="456"/>
      <c r="T10" s="55"/>
      <c r="U10" s="761"/>
      <c r="V10" s="55"/>
      <c r="W10" s="55"/>
      <c r="X10" s="55"/>
    </row>
    <row r="11" spans="1:24" ht="34.5" customHeight="1">
      <c r="A11" s="520" t="s">
        <v>42</v>
      </c>
      <c r="B11" s="521" t="s">
        <v>3830</v>
      </c>
      <c r="C11" s="521" t="s">
        <v>44</v>
      </c>
      <c r="D11" s="762" t="s">
        <v>3831</v>
      </c>
      <c r="E11" s="712" t="s">
        <v>3832</v>
      </c>
      <c r="F11" s="763"/>
      <c r="G11" s="764" t="s">
        <v>3833</v>
      </c>
      <c r="H11" s="525">
        <v>45012</v>
      </c>
      <c r="I11" s="526">
        <f t="shared" ca="1" si="0"/>
        <v>1018</v>
      </c>
      <c r="J11" s="525"/>
      <c r="K11" s="527" t="s">
        <v>8767</v>
      </c>
      <c r="L11" s="714">
        <v>6300</v>
      </c>
      <c r="M11" s="66" t="s">
        <v>32</v>
      </c>
      <c r="N11" s="66" t="s">
        <v>32</v>
      </c>
      <c r="O11" s="66" t="s">
        <v>32</v>
      </c>
      <c r="P11" s="765" t="s">
        <v>10737</v>
      </c>
      <c r="Q11" s="530" t="s">
        <v>10738</v>
      </c>
      <c r="R11" s="716"/>
      <c r="S11" s="530" t="s">
        <v>10753</v>
      </c>
      <c r="T11" s="532"/>
      <c r="U11" s="766" t="s">
        <v>8777</v>
      </c>
      <c r="V11" s="532"/>
      <c r="W11" s="532"/>
      <c r="X11" s="532"/>
    </row>
    <row r="12" spans="1:24" ht="34.5" customHeight="1">
      <c r="A12" s="450" t="s">
        <v>46</v>
      </c>
      <c r="B12" s="451" t="s">
        <v>3835</v>
      </c>
      <c r="C12" s="451" t="s">
        <v>48</v>
      </c>
      <c r="D12" s="559" t="s">
        <v>2664</v>
      </c>
      <c r="E12" s="585" t="s">
        <v>3836</v>
      </c>
      <c r="F12" s="759" t="s">
        <v>3837</v>
      </c>
      <c r="G12" s="760" t="s">
        <v>3833</v>
      </c>
      <c r="H12" s="455">
        <v>45007</v>
      </c>
      <c r="I12" s="391">
        <f t="shared" ca="1" si="0"/>
        <v>1023</v>
      </c>
      <c r="J12" s="455">
        <v>45015</v>
      </c>
      <c r="K12" s="456" t="s">
        <v>8772</v>
      </c>
      <c r="L12" s="629">
        <v>343620</v>
      </c>
      <c r="M12" s="630" t="s">
        <v>1230</v>
      </c>
      <c r="N12" s="630" t="s">
        <v>1230</v>
      </c>
      <c r="O12" s="630"/>
      <c r="P12" s="389" t="s">
        <v>10754</v>
      </c>
      <c r="Q12" s="389" t="s">
        <v>10755</v>
      </c>
      <c r="R12" s="632"/>
      <c r="S12" s="456"/>
      <c r="T12" s="55"/>
      <c r="U12" s="761"/>
      <c r="V12" s="55"/>
      <c r="W12" s="55"/>
      <c r="X12" s="55"/>
    </row>
    <row r="13" spans="1:24" ht="34.5" customHeight="1">
      <c r="A13" s="450" t="s">
        <v>49</v>
      </c>
      <c r="B13" s="451" t="s">
        <v>50</v>
      </c>
      <c r="C13" s="451" t="s">
        <v>51</v>
      </c>
      <c r="D13" s="559" t="s">
        <v>2665</v>
      </c>
      <c r="E13" s="585" t="s">
        <v>3841</v>
      </c>
      <c r="F13" s="759" t="s">
        <v>3826</v>
      </c>
      <c r="G13" s="760" t="s">
        <v>3784</v>
      </c>
      <c r="H13" s="455">
        <v>44995</v>
      </c>
      <c r="I13" s="391">
        <f t="shared" ca="1" si="0"/>
        <v>1035</v>
      </c>
      <c r="J13" s="455">
        <v>45035</v>
      </c>
      <c r="K13" s="456" t="s">
        <v>8772</v>
      </c>
      <c r="L13" s="629">
        <v>3296797</v>
      </c>
      <c r="M13" s="630" t="s">
        <v>1230</v>
      </c>
      <c r="N13" s="630" t="s">
        <v>1230</v>
      </c>
      <c r="O13" s="630"/>
      <c r="P13" s="389" t="s">
        <v>10756</v>
      </c>
      <c r="Q13" s="389" t="s">
        <v>10757</v>
      </c>
      <c r="R13" s="632"/>
      <c r="S13" s="456"/>
      <c r="T13" s="55"/>
      <c r="U13" s="761"/>
      <c r="V13" s="55"/>
      <c r="W13" s="55"/>
      <c r="X13" s="55"/>
    </row>
    <row r="14" spans="1:24" ht="34.5" customHeight="1">
      <c r="A14" s="450" t="s">
        <v>52</v>
      </c>
      <c r="B14" s="451" t="s">
        <v>8794</v>
      </c>
      <c r="C14" s="552" t="s">
        <v>8795</v>
      </c>
      <c r="D14" s="585" t="s">
        <v>8796</v>
      </c>
      <c r="E14" s="585" t="s">
        <v>3846</v>
      </c>
      <c r="F14" s="759" t="s">
        <v>3819</v>
      </c>
      <c r="G14" s="760" t="s">
        <v>3814</v>
      </c>
      <c r="H14" s="455">
        <v>45012</v>
      </c>
      <c r="I14" s="391">
        <f t="shared" ca="1" si="0"/>
        <v>1018</v>
      </c>
      <c r="J14" s="455">
        <v>45015</v>
      </c>
      <c r="K14" s="456" t="s">
        <v>8767</v>
      </c>
      <c r="L14" s="629">
        <v>6300</v>
      </c>
      <c r="M14" s="630" t="s">
        <v>1230</v>
      </c>
      <c r="N14" s="630" t="s">
        <v>1230</v>
      </c>
      <c r="O14" s="721"/>
      <c r="P14" s="722" t="s">
        <v>10758</v>
      </c>
      <c r="Q14" s="389" t="s">
        <v>10738</v>
      </c>
      <c r="R14" s="632"/>
      <c r="S14" s="456"/>
      <c r="T14" s="55"/>
      <c r="U14" s="761" t="s">
        <v>8798</v>
      </c>
      <c r="V14" s="55"/>
      <c r="W14" s="55"/>
      <c r="X14" s="55"/>
    </row>
    <row r="15" spans="1:24" ht="34.5" customHeight="1">
      <c r="A15" s="450" t="s">
        <v>56</v>
      </c>
      <c r="B15" s="451" t="s">
        <v>3848</v>
      </c>
      <c r="C15" s="451" t="s">
        <v>3849</v>
      </c>
      <c r="D15" s="559" t="s">
        <v>2670</v>
      </c>
      <c r="E15" s="585" t="s">
        <v>3850</v>
      </c>
      <c r="F15" s="759" t="s">
        <v>3851</v>
      </c>
      <c r="G15" s="760" t="s">
        <v>3814</v>
      </c>
      <c r="H15" s="455">
        <v>45008</v>
      </c>
      <c r="I15" s="391">
        <f t="shared" ca="1" si="0"/>
        <v>1022</v>
      </c>
      <c r="J15" s="455">
        <v>45021</v>
      </c>
      <c r="K15" s="456" t="s">
        <v>8799</v>
      </c>
      <c r="L15" s="629">
        <v>30500</v>
      </c>
      <c r="M15" s="630" t="s">
        <v>1230</v>
      </c>
      <c r="N15" s="630" t="s">
        <v>1230</v>
      </c>
      <c r="O15" s="630"/>
      <c r="P15" s="389" t="s">
        <v>10759</v>
      </c>
      <c r="Q15" s="389" t="s">
        <v>10760</v>
      </c>
      <c r="R15" s="632"/>
      <c r="S15" s="456"/>
      <c r="T15" s="55"/>
      <c r="U15" s="761"/>
      <c r="V15" s="55"/>
      <c r="W15" s="55"/>
      <c r="X15" s="55"/>
    </row>
    <row r="16" spans="1:24" ht="34.5" customHeight="1">
      <c r="A16" s="520" t="s">
        <v>59</v>
      </c>
      <c r="B16" s="521" t="s">
        <v>3855</v>
      </c>
      <c r="C16" s="521" t="s">
        <v>61</v>
      </c>
      <c r="D16" s="762" t="s">
        <v>2672</v>
      </c>
      <c r="E16" s="712" t="s">
        <v>3856</v>
      </c>
      <c r="F16" s="763"/>
      <c r="G16" s="764" t="s">
        <v>3857</v>
      </c>
      <c r="H16" s="525">
        <v>45012</v>
      </c>
      <c r="I16" s="526">
        <f t="shared" ca="1" si="0"/>
        <v>1018</v>
      </c>
      <c r="J16" s="525"/>
      <c r="K16" s="527" t="s">
        <v>8767</v>
      </c>
      <c r="L16" s="714">
        <v>6300</v>
      </c>
      <c r="M16" s="66" t="s">
        <v>32</v>
      </c>
      <c r="N16" s="66" t="s">
        <v>32</v>
      </c>
      <c r="O16" s="66" t="s">
        <v>32</v>
      </c>
      <c r="P16" s="765" t="s">
        <v>10737</v>
      </c>
      <c r="Q16" s="530" t="s">
        <v>10738</v>
      </c>
      <c r="R16" s="716"/>
      <c r="S16" s="530"/>
      <c r="T16" s="532"/>
      <c r="U16" s="766" t="s">
        <v>8802</v>
      </c>
      <c r="V16" s="532"/>
      <c r="W16" s="532"/>
      <c r="X16" s="532"/>
    </row>
    <row r="17" spans="1:24" ht="34.5" customHeight="1">
      <c r="A17" s="450" t="s">
        <v>62</v>
      </c>
      <c r="B17" s="451" t="s">
        <v>3858</v>
      </c>
      <c r="C17" s="451" t="s">
        <v>2674</v>
      </c>
      <c r="D17" s="559" t="s">
        <v>2675</v>
      </c>
      <c r="E17" s="585" t="s">
        <v>3859</v>
      </c>
      <c r="F17" s="759" t="s">
        <v>3860</v>
      </c>
      <c r="G17" s="760" t="s">
        <v>3833</v>
      </c>
      <c r="H17" s="455">
        <v>45012</v>
      </c>
      <c r="I17" s="391">
        <f t="shared" ca="1" si="0"/>
        <v>1018</v>
      </c>
      <c r="J17" s="455">
        <v>45015</v>
      </c>
      <c r="K17" s="456" t="s">
        <v>8767</v>
      </c>
      <c r="L17" s="629">
        <v>6300</v>
      </c>
      <c r="M17" s="630" t="s">
        <v>1230</v>
      </c>
      <c r="N17" s="630" t="s">
        <v>1230</v>
      </c>
      <c r="O17" s="721"/>
      <c r="P17" s="722" t="s">
        <v>10761</v>
      </c>
      <c r="Q17" s="389" t="s">
        <v>10738</v>
      </c>
      <c r="R17" s="632"/>
      <c r="S17" s="456"/>
      <c r="T17" s="55"/>
      <c r="U17" s="761" t="s">
        <v>8804</v>
      </c>
      <c r="V17" s="55"/>
      <c r="W17" s="55"/>
      <c r="X17" s="55"/>
    </row>
    <row r="18" spans="1:24" ht="34.5" customHeight="1">
      <c r="A18" s="450" t="s">
        <v>65</v>
      </c>
      <c r="B18" s="451" t="s">
        <v>3862</v>
      </c>
      <c r="C18" s="451" t="s">
        <v>3863</v>
      </c>
      <c r="D18" s="559" t="s">
        <v>3864</v>
      </c>
      <c r="E18" s="585" t="s">
        <v>3865</v>
      </c>
      <c r="F18" s="759" t="s">
        <v>3866</v>
      </c>
      <c r="G18" s="760" t="s">
        <v>3784</v>
      </c>
      <c r="H18" s="455">
        <v>45008</v>
      </c>
      <c r="I18" s="391">
        <f t="shared" ca="1" si="0"/>
        <v>1022</v>
      </c>
      <c r="J18" s="455">
        <v>45043</v>
      </c>
      <c r="K18" s="456" t="s">
        <v>8799</v>
      </c>
      <c r="L18" s="629">
        <v>30500</v>
      </c>
      <c r="M18" s="630" t="s">
        <v>1230</v>
      </c>
      <c r="N18" s="630" t="s">
        <v>1230</v>
      </c>
      <c r="O18" s="630"/>
      <c r="P18" s="389" t="s">
        <v>10762</v>
      </c>
      <c r="Q18" s="389" t="s">
        <v>10760</v>
      </c>
      <c r="R18" s="632"/>
      <c r="S18" s="456"/>
      <c r="T18" s="55"/>
      <c r="U18" s="761"/>
      <c r="V18" s="55"/>
      <c r="W18" s="55"/>
      <c r="X18" s="55"/>
    </row>
    <row r="19" spans="1:24" ht="34.5" customHeight="1">
      <c r="A19" s="450" t="s">
        <v>68</v>
      </c>
      <c r="B19" s="451" t="s">
        <v>69</v>
      </c>
      <c r="C19" s="451" t="s">
        <v>3868</v>
      </c>
      <c r="D19" s="559" t="s">
        <v>2677</v>
      </c>
      <c r="E19" s="585" t="s">
        <v>3869</v>
      </c>
      <c r="F19" s="759" t="s">
        <v>3870</v>
      </c>
      <c r="G19" s="760" t="s">
        <v>3784</v>
      </c>
      <c r="H19" s="455">
        <v>44995</v>
      </c>
      <c r="I19" s="391">
        <f t="shared" ca="1" si="0"/>
        <v>1035</v>
      </c>
      <c r="J19" s="455">
        <v>45000</v>
      </c>
      <c r="K19" s="456" t="s">
        <v>8772</v>
      </c>
      <c r="L19" s="629">
        <v>397881.59999999998</v>
      </c>
      <c r="M19" s="630" t="s">
        <v>1230</v>
      </c>
      <c r="N19" s="630" t="s">
        <v>1230</v>
      </c>
      <c r="O19" s="630" t="s">
        <v>1230</v>
      </c>
      <c r="P19" s="389" t="s">
        <v>10763</v>
      </c>
      <c r="Q19" s="389" t="s">
        <v>10764</v>
      </c>
      <c r="R19" s="632"/>
      <c r="S19" s="456"/>
      <c r="T19" s="55"/>
      <c r="U19" s="761"/>
      <c r="V19" s="55"/>
      <c r="W19" s="55"/>
      <c r="X19" s="55"/>
    </row>
    <row r="20" spans="1:24" ht="34.5" customHeight="1">
      <c r="A20" s="450" t="s">
        <v>71</v>
      </c>
      <c r="B20" s="451" t="s">
        <v>3874</v>
      </c>
      <c r="C20" s="451" t="s">
        <v>73</v>
      </c>
      <c r="D20" s="559" t="s">
        <v>2678</v>
      </c>
      <c r="E20" s="585" t="s">
        <v>3875</v>
      </c>
      <c r="F20" s="759"/>
      <c r="G20" s="760" t="s">
        <v>3857</v>
      </c>
      <c r="H20" s="455">
        <v>45008</v>
      </c>
      <c r="I20" s="391">
        <f t="shared" ca="1" si="0"/>
        <v>1022</v>
      </c>
      <c r="J20" s="455">
        <v>45015</v>
      </c>
      <c r="K20" s="456" t="s">
        <v>8808</v>
      </c>
      <c r="L20" s="629">
        <v>17500</v>
      </c>
      <c r="M20" s="630" t="s">
        <v>1230</v>
      </c>
      <c r="N20" s="630" t="s">
        <v>1230</v>
      </c>
      <c r="O20" s="630"/>
      <c r="P20" s="389" t="s">
        <v>10765</v>
      </c>
      <c r="Q20" s="389" t="s">
        <v>10766</v>
      </c>
      <c r="R20" s="632"/>
      <c r="S20" s="456"/>
      <c r="T20" s="55"/>
      <c r="U20" s="761"/>
      <c r="V20" s="55"/>
      <c r="W20" s="55"/>
      <c r="X20" s="55"/>
    </row>
    <row r="21" spans="1:24" ht="34.5" customHeight="1">
      <c r="A21" s="450" t="s">
        <v>74</v>
      </c>
      <c r="B21" s="451" t="s">
        <v>3879</v>
      </c>
      <c r="C21" s="451" t="s">
        <v>76</v>
      </c>
      <c r="D21" s="559" t="s">
        <v>2679</v>
      </c>
      <c r="E21" s="585" t="s">
        <v>3880</v>
      </c>
      <c r="F21" s="759"/>
      <c r="G21" s="760" t="s">
        <v>3833</v>
      </c>
      <c r="H21" s="455">
        <v>45012</v>
      </c>
      <c r="I21" s="391">
        <f t="shared" ca="1" si="0"/>
        <v>1018</v>
      </c>
      <c r="J21" s="455">
        <v>45026</v>
      </c>
      <c r="K21" s="456" t="s">
        <v>8767</v>
      </c>
      <c r="L21" s="629">
        <v>6300</v>
      </c>
      <c r="M21" s="630" t="s">
        <v>1230</v>
      </c>
      <c r="N21" s="630" t="s">
        <v>1230</v>
      </c>
      <c r="O21" s="721"/>
      <c r="P21" s="722" t="s">
        <v>10767</v>
      </c>
      <c r="Q21" s="389" t="s">
        <v>10738</v>
      </c>
      <c r="R21" s="632"/>
      <c r="S21" s="456"/>
      <c r="T21" s="55"/>
      <c r="U21" s="761"/>
      <c r="V21" s="55"/>
      <c r="W21" s="55"/>
      <c r="X21" s="55"/>
    </row>
    <row r="22" spans="1:24" ht="34.5" customHeight="1">
      <c r="A22" s="450" t="s">
        <v>77</v>
      </c>
      <c r="B22" s="451" t="s">
        <v>3882</v>
      </c>
      <c r="C22" s="451" t="s">
        <v>79</v>
      </c>
      <c r="D22" s="559" t="s">
        <v>2680</v>
      </c>
      <c r="E22" s="585" t="s">
        <v>3883</v>
      </c>
      <c r="F22" s="759"/>
      <c r="G22" s="760" t="s">
        <v>3833</v>
      </c>
      <c r="H22" s="455">
        <v>44986</v>
      </c>
      <c r="I22" s="391">
        <f t="shared" ca="1" si="0"/>
        <v>1044</v>
      </c>
      <c r="J22" s="455">
        <v>44995</v>
      </c>
      <c r="K22" s="456" t="s">
        <v>8772</v>
      </c>
      <c r="L22" s="629">
        <v>522238</v>
      </c>
      <c r="M22" s="630" t="s">
        <v>1230</v>
      </c>
      <c r="N22" s="630" t="s">
        <v>1230</v>
      </c>
      <c r="O22" s="630" t="s">
        <v>1230</v>
      </c>
      <c r="P22" s="389" t="s">
        <v>10768</v>
      </c>
      <c r="Q22" s="389" t="s">
        <v>10769</v>
      </c>
      <c r="R22" s="632"/>
      <c r="S22" s="456"/>
      <c r="T22" s="55"/>
      <c r="U22" s="761"/>
      <c r="V22" s="55"/>
      <c r="W22" s="55"/>
      <c r="X22" s="55"/>
    </row>
    <row r="23" spans="1:24" ht="34.5" customHeight="1">
      <c r="A23" s="450" t="s">
        <v>80</v>
      </c>
      <c r="B23" s="451" t="s">
        <v>3887</v>
      </c>
      <c r="C23" s="451" t="s">
        <v>82</v>
      </c>
      <c r="D23" s="559" t="s">
        <v>2683</v>
      </c>
      <c r="E23" s="585" t="s">
        <v>3888</v>
      </c>
      <c r="F23" s="759"/>
      <c r="G23" s="760" t="s">
        <v>3788</v>
      </c>
      <c r="H23" s="455">
        <v>45012</v>
      </c>
      <c r="I23" s="391">
        <f t="shared" ca="1" si="0"/>
        <v>1018</v>
      </c>
      <c r="J23" s="455">
        <v>45028</v>
      </c>
      <c r="K23" s="456" t="s">
        <v>8767</v>
      </c>
      <c r="L23" s="629">
        <v>6300</v>
      </c>
      <c r="M23" s="630" t="s">
        <v>1230</v>
      </c>
      <c r="N23" s="630" t="s">
        <v>1230</v>
      </c>
      <c r="O23" s="721"/>
      <c r="P23" s="722" t="s">
        <v>10770</v>
      </c>
      <c r="Q23" s="389" t="s">
        <v>10738</v>
      </c>
      <c r="R23" s="632"/>
      <c r="S23" s="456"/>
      <c r="T23" s="55"/>
      <c r="U23" s="761"/>
      <c r="V23" s="55"/>
      <c r="W23" s="55"/>
      <c r="X23" s="55"/>
    </row>
    <row r="24" spans="1:24" ht="34.5" customHeight="1">
      <c r="A24" s="450" t="s">
        <v>89</v>
      </c>
      <c r="B24" s="451" t="s">
        <v>3893</v>
      </c>
      <c r="C24" s="451" t="s">
        <v>3894</v>
      </c>
      <c r="D24" s="559" t="s">
        <v>2687</v>
      </c>
      <c r="E24" s="585" t="s">
        <v>3895</v>
      </c>
      <c r="F24" s="759" t="s">
        <v>3896</v>
      </c>
      <c r="G24" s="760" t="s">
        <v>3814</v>
      </c>
      <c r="H24" s="455">
        <v>45012</v>
      </c>
      <c r="I24" s="391">
        <f t="shared" ca="1" si="0"/>
        <v>1018</v>
      </c>
      <c r="J24" s="455">
        <v>45015</v>
      </c>
      <c r="K24" s="456" t="s">
        <v>8767</v>
      </c>
      <c r="L24" s="629">
        <v>6300</v>
      </c>
      <c r="M24" s="630" t="s">
        <v>1230</v>
      </c>
      <c r="N24" s="630" t="s">
        <v>1230</v>
      </c>
      <c r="O24" s="721"/>
      <c r="P24" s="722" t="s">
        <v>10771</v>
      </c>
      <c r="Q24" s="389" t="s">
        <v>10738</v>
      </c>
      <c r="R24" s="632"/>
      <c r="S24" s="456"/>
      <c r="T24" s="55"/>
      <c r="U24" s="761"/>
      <c r="V24" s="55"/>
      <c r="W24" s="55"/>
      <c r="X24" s="55"/>
    </row>
    <row r="25" spans="1:24" ht="34.5" customHeight="1">
      <c r="A25" s="450" t="s">
        <v>92</v>
      </c>
      <c r="B25" s="451" t="s">
        <v>3898</v>
      </c>
      <c r="C25" s="451" t="s">
        <v>3899</v>
      </c>
      <c r="D25" s="559" t="s">
        <v>3900</v>
      </c>
      <c r="E25" s="585" t="s">
        <v>3901</v>
      </c>
      <c r="F25" s="759"/>
      <c r="G25" s="760" t="s">
        <v>3833</v>
      </c>
      <c r="H25" s="455">
        <v>45012</v>
      </c>
      <c r="I25" s="391">
        <f t="shared" ca="1" si="0"/>
        <v>1018</v>
      </c>
      <c r="J25" s="455">
        <v>45076</v>
      </c>
      <c r="K25" s="456" t="s">
        <v>8767</v>
      </c>
      <c r="L25" s="629">
        <v>6300</v>
      </c>
      <c r="M25" s="630" t="s">
        <v>1230</v>
      </c>
      <c r="N25" s="630" t="s">
        <v>1230</v>
      </c>
      <c r="O25" s="721"/>
      <c r="P25" s="722" t="s">
        <v>10772</v>
      </c>
      <c r="Q25" s="389" t="s">
        <v>10738</v>
      </c>
      <c r="R25" s="632"/>
      <c r="S25" s="456"/>
      <c r="T25" s="55"/>
      <c r="U25" s="761"/>
      <c r="V25" s="55"/>
      <c r="W25" s="55"/>
      <c r="X25" s="55"/>
    </row>
    <row r="26" spans="1:24" ht="34.5" customHeight="1">
      <c r="A26" s="450" t="s">
        <v>95</v>
      </c>
      <c r="B26" s="451" t="s">
        <v>3903</v>
      </c>
      <c r="C26" s="451" t="s">
        <v>2689</v>
      </c>
      <c r="D26" s="559" t="s">
        <v>2690</v>
      </c>
      <c r="E26" s="585" t="s">
        <v>3904</v>
      </c>
      <c r="F26" s="759" t="s">
        <v>3905</v>
      </c>
      <c r="G26" s="760" t="s">
        <v>3833</v>
      </c>
      <c r="H26" s="455">
        <v>45008</v>
      </c>
      <c r="I26" s="480">
        <f t="shared" ca="1" si="0"/>
        <v>1022</v>
      </c>
      <c r="J26" s="455">
        <v>45015</v>
      </c>
      <c r="K26" s="456" t="s">
        <v>8808</v>
      </c>
      <c r="L26" s="629">
        <v>17500</v>
      </c>
      <c r="M26" s="630" t="s">
        <v>1230</v>
      </c>
      <c r="N26" s="630" t="s">
        <v>1230</v>
      </c>
      <c r="O26" s="630"/>
      <c r="P26" s="389" t="s">
        <v>10773</v>
      </c>
      <c r="Q26" s="389" t="s">
        <v>10766</v>
      </c>
      <c r="R26" s="632"/>
      <c r="S26" s="456"/>
      <c r="T26" s="55"/>
      <c r="U26" s="761"/>
      <c r="V26" s="55"/>
      <c r="W26" s="55"/>
      <c r="X26" s="55"/>
    </row>
    <row r="27" spans="1:24" ht="34.5" customHeight="1">
      <c r="A27" s="450" t="s">
        <v>98</v>
      </c>
      <c r="B27" s="451" t="s">
        <v>3907</v>
      </c>
      <c r="C27" s="451" t="s">
        <v>100</v>
      </c>
      <c r="D27" s="559" t="s">
        <v>2691</v>
      </c>
      <c r="E27" s="585" t="s">
        <v>3908</v>
      </c>
      <c r="F27" s="759"/>
      <c r="G27" s="760" t="s">
        <v>3909</v>
      </c>
      <c r="H27" s="455">
        <v>45019</v>
      </c>
      <c r="I27" s="391">
        <f t="shared" ca="1" si="0"/>
        <v>1011</v>
      </c>
      <c r="J27" s="455">
        <v>45033</v>
      </c>
      <c r="K27" s="456" t="s">
        <v>8772</v>
      </c>
      <c r="L27" s="629">
        <v>150167</v>
      </c>
      <c r="M27" s="630" t="s">
        <v>1230</v>
      </c>
      <c r="N27" s="630" t="s">
        <v>1230</v>
      </c>
      <c r="O27" s="630"/>
      <c r="P27" s="389" t="s">
        <v>10774</v>
      </c>
      <c r="Q27" s="389" t="s">
        <v>10775</v>
      </c>
      <c r="R27" s="632"/>
      <c r="S27" s="456"/>
      <c r="T27" s="55"/>
      <c r="U27" s="761"/>
      <c r="V27" s="55"/>
      <c r="W27" s="55"/>
      <c r="X27" s="55"/>
    </row>
    <row r="28" spans="1:24" ht="34.5" customHeight="1">
      <c r="A28" s="450" t="s">
        <v>101</v>
      </c>
      <c r="B28" s="451" t="s">
        <v>3913</v>
      </c>
      <c r="C28" s="451" t="s">
        <v>103</v>
      </c>
      <c r="D28" s="559" t="s">
        <v>2692</v>
      </c>
      <c r="E28" s="585" t="s">
        <v>3914</v>
      </c>
      <c r="F28" s="759" t="s">
        <v>3905</v>
      </c>
      <c r="G28" s="760" t="s">
        <v>3915</v>
      </c>
      <c r="H28" s="455">
        <v>45008</v>
      </c>
      <c r="I28" s="391">
        <f t="shared" ca="1" si="0"/>
        <v>1022</v>
      </c>
      <c r="J28" s="455">
        <v>45015</v>
      </c>
      <c r="K28" s="456" t="s">
        <v>8799</v>
      </c>
      <c r="L28" s="629">
        <v>30500</v>
      </c>
      <c r="M28" s="630" t="s">
        <v>1230</v>
      </c>
      <c r="N28" s="630" t="s">
        <v>1230</v>
      </c>
      <c r="O28" s="630"/>
      <c r="P28" s="389" t="s">
        <v>10776</v>
      </c>
      <c r="Q28" s="389" t="s">
        <v>10760</v>
      </c>
      <c r="R28" s="632"/>
      <c r="S28" s="456"/>
      <c r="T28" s="55"/>
      <c r="U28" s="761" t="s">
        <v>8771</v>
      </c>
      <c r="V28" s="55"/>
      <c r="W28" s="55"/>
      <c r="X28" s="55"/>
    </row>
    <row r="29" spans="1:24" ht="34.5" customHeight="1">
      <c r="A29" s="450" t="s">
        <v>104</v>
      </c>
      <c r="B29" s="451" t="s">
        <v>3917</v>
      </c>
      <c r="C29" s="451" t="s">
        <v>10777</v>
      </c>
      <c r="D29" s="559" t="s">
        <v>2693</v>
      </c>
      <c r="E29" s="585" t="s">
        <v>3918</v>
      </c>
      <c r="F29" s="759" t="s">
        <v>3919</v>
      </c>
      <c r="G29" s="760" t="s">
        <v>3777</v>
      </c>
      <c r="H29" s="455">
        <v>45012</v>
      </c>
      <c r="I29" s="391">
        <f t="shared" ca="1" si="0"/>
        <v>1018</v>
      </c>
      <c r="J29" s="455">
        <v>45027</v>
      </c>
      <c r="K29" s="456" t="s">
        <v>8767</v>
      </c>
      <c r="L29" s="629">
        <v>6300</v>
      </c>
      <c r="M29" s="630" t="s">
        <v>1230</v>
      </c>
      <c r="N29" s="630" t="s">
        <v>1230</v>
      </c>
      <c r="O29" s="630"/>
      <c r="P29" s="722" t="s">
        <v>10778</v>
      </c>
      <c r="Q29" s="389" t="s">
        <v>10738</v>
      </c>
      <c r="R29" s="632"/>
      <c r="S29" s="456"/>
      <c r="T29" s="55"/>
      <c r="U29" s="761" t="s">
        <v>8798</v>
      </c>
      <c r="V29" s="55"/>
      <c r="W29" s="55"/>
      <c r="X29" s="55"/>
    </row>
    <row r="30" spans="1:24" ht="34.5" customHeight="1">
      <c r="A30" s="450" t="s">
        <v>107</v>
      </c>
      <c r="B30" s="451" t="s">
        <v>3922</v>
      </c>
      <c r="C30" s="451" t="s">
        <v>109</v>
      </c>
      <c r="D30" s="559" t="s">
        <v>2694</v>
      </c>
      <c r="E30" s="585" t="s">
        <v>3923</v>
      </c>
      <c r="F30" s="759" t="s">
        <v>3905</v>
      </c>
      <c r="G30" s="760" t="s">
        <v>3924</v>
      </c>
      <c r="H30" s="455">
        <v>45012</v>
      </c>
      <c r="I30" s="391">
        <f t="shared" ca="1" si="0"/>
        <v>1018</v>
      </c>
      <c r="J30" s="455">
        <v>45015</v>
      </c>
      <c r="K30" s="456" t="s">
        <v>8767</v>
      </c>
      <c r="L30" s="629">
        <v>6300</v>
      </c>
      <c r="M30" s="630" t="s">
        <v>1230</v>
      </c>
      <c r="N30" s="630" t="s">
        <v>1230</v>
      </c>
      <c r="O30" s="721"/>
      <c r="P30" s="722" t="s">
        <v>10779</v>
      </c>
      <c r="Q30" s="389" t="s">
        <v>10738</v>
      </c>
      <c r="R30" s="632"/>
      <c r="S30" s="389"/>
      <c r="T30" s="55"/>
      <c r="U30" s="761"/>
      <c r="V30" s="55"/>
      <c r="W30" s="55"/>
      <c r="X30" s="55"/>
    </row>
    <row r="31" spans="1:24" ht="34.5" customHeight="1">
      <c r="A31" s="450" t="s">
        <v>110</v>
      </c>
      <c r="B31" s="451" t="s">
        <v>3926</v>
      </c>
      <c r="C31" s="451" t="s">
        <v>112</v>
      </c>
      <c r="D31" s="559" t="s">
        <v>2696</v>
      </c>
      <c r="E31" s="585" t="s">
        <v>3927</v>
      </c>
      <c r="F31" s="759"/>
      <c r="G31" s="760" t="s">
        <v>3915</v>
      </c>
      <c r="H31" s="455">
        <v>45012</v>
      </c>
      <c r="I31" s="391">
        <f t="shared" ca="1" si="0"/>
        <v>1018</v>
      </c>
      <c r="J31" s="455">
        <v>45016</v>
      </c>
      <c r="K31" s="456" t="s">
        <v>8767</v>
      </c>
      <c r="L31" s="629">
        <v>6300</v>
      </c>
      <c r="M31" s="630" t="s">
        <v>1230</v>
      </c>
      <c r="N31" s="630" t="s">
        <v>1230</v>
      </c>
      <c r="O31" s="721"/>
      <c r="P31" s="722" t="s">
        <v>10780</v>
      </c>
      <c r="Q31" s="389" t="s">
        <v>10738</v>
      </c>
      <c r="R31" s="632"/>
      <c r="S31" s="456"/>
      <c r="T31" s="55"/>
      <c r="U31" s="761"/>
      <c r="V31" s="55"/>
      <c r="W31" s="55"/>
      <c r="X31" s="55"/>
    </row>
    <row r="32" spans="1:24" ht="34.5" customHeight="1">
      <c r="A32" s="450" t="s">
        <v>113</v>
      </c>
      <c r="B32" s="451" t="s">
        <v>114</v>
      </c>
      <c r="C32" s="451" t="s">
        <v>2697</v>
      </c>
      <c r="D32" s="559" t="s">
        <v>2698</v>
      </c>
      <c r="E32" s="585" t="s">
        <v>3929</v>
      </c>
      <c r="F32" s="759" t="s">
        <v>3930</v>
      </c>
      <c r="G32" s="760" t="s">
        <v>3924</v>
      </c>
      <c r="H32" s="455">
        <v>45012</v>
      </c>
      <c r="I32" s="391">
        <f t="shared" ca="1" si="0"/>
        <v>1018</v>
      </c>
      <c r="J32" s="455">
        <v>45020</v>
      </c>
      <c r="K32" s="456" t="s">
        <v>8767</v>
      </c>
      <c r="L32" s="629">
        <v>6300</v>
      </c>
      <c r="M32" s="630" t="s">
        <v>1230</v>
      </c>
      <c r="N32" s="630" t="s">
        <v>1230</v>
      </c>
      <c r="O32" s="721"/>
      <c r="P32" s="722" t="s">
        <v>10781</v>
      </c>
      <c r="Q32" s="389" t="s">
        <v>10738</v>
      </c>
      <c r="R32" s="632"/>
      <c r="S32" s="456"/>
      <c r="T32" s="55"/>
      <c r="U32" s="761"/>
      <c r="V32" s="55"/>
      <c r="W32" s="55"/>
      <c r="X32" s="55"/>
    </row>
    <row r="33" spans="1:24" ht="34.5" customHeight="1">
      <c r="A33" s="450" t="s">
        <v>116</v>
      </c>
      <c r="B33" s="451" t="s">
        <v>3932</v>
      </c>
      <c r="C33" s="451" t="s">
        <v>118</v>
      </c>
      <c r="D33" s="559" t="s">
        <v>2699</v>
      </c>
      <c r="E33" s="585" t="s">
        <v>3933</v>
      </c>
      <c r="F33" s="759" t="s">
        <v>3934</v>
      </c>
      <c r="G33" s="760" t="s">
        <v>3935</v>
      </c>
      <c r="H33" s="455">
        <v>45012</v>
      </c>
      <c r="I33" s="391">
        <f t="shared" ca="1" si="0"/>
        <v>1018</v>
      </c>
      <c r="J33" s="455">
        <v>45034</v>
      </c>
      <c r="K33" s="456" t="s">
        <v>8767</v>
      </c>
      <c r="L33" s="629">
        <v>6300</v>
      </c>
      <c r="M33" s="630" t="s">
        <v>1230</v>
      </c>
      <c r="N33" s="630" t="s">
        <v>1230</v>
      </c>
      <c r="O33" s="721"/>
      <c r="P33" s="722" t="s">
        <v>10782</v>
      </c>
      <c r="Q33" s="389" t="s">
        <v>10738</v>
      </c>
      <c r="R33" s="632"/>
      <c r="S33" s="456"/>
      <c r="T33" s="55"/>
      <c r="U33" s="761"/>
      <c r="V33" s="55"/>
      <c r="W33" s="55"/>
      <c r="X33" s="55"/>
    </row>
    <row r="34" spans="1:24" ht="34.5" customHeight="1">
      <c r="A34" s="450" t="s">
        <v>119</v>
      </c>
      <c r="B34" s="451" t="s">
        <v>3937</v>
      </c>
      <c r="C34" s="451" t="s">
        <v>121</v>
      </c>
      <c r="D34" s="559" t="s">
        <v>2700</v>
      </c>
      <c r="E34" s="585" t="s">
        <v>3938</v>
      </c>
      <c r="F34" s="759" t="s">
        <v>3939</v>
      </c>
      <c r="G34" s="760" t="s">
        <v>3915</v>
      </c>
      <c r="H34" s="455">
        <v>45012</v>
      </c>
      <c r="I34" s="391">
        <f t="shared" ca="1" si="0"/>
        <v>1018</v>
      </c>
      <c r="J34" s="455">
        <v>45084</v>
      </c>
      <c r="K34" s="456" t="s">
        <v>8767</v>
      </c>
      <c r="L34" s="629">
        <v>6300</v>
      </c>
      <c r="M34" s="630" t="s">
        <v>1230</v>
      </c>
      <c r="N34" s="630" t="s">
        <v>1230</v>
      </c>
      <c r="O34" s="721"/>
      <c r="P34" s="722" t="s">
        <v>10783</v>
      </c>
      <c r="Q34" s="389" t="s">
        <v>10738</v>
      </c>
      <c r="R34" s="632"/>
      <c r="S34" s="389"/>
      <c r="T34" s="55"/>
      <c r="U34" s="761"/>
      <c r="V34" s="55"/>
      <c r="W34" s="55"/>
      <c r="X34" s="55"/>
    </row>
    <row r="35" spans="1:24" ht="34.5" customHeight="1">
      <c r="A35" s="450" t="s">
        <v>122</v>
      </c>
      <c r="B35" s="451" t="s">
        <v>3943</v>
      </c>
      <c r="C35" s="451" t="s">
        <v>124</v>
      </c>
      <c r="D35" s="559" t="s">
        <v>2701</v>
      </c>
      <c r="E35" s="585" t="s">
        <v>3944</v>
      </c>
      <c r="F35" s="759" t="s">
        <v>3945</v>
      </c>
      <c r="G35" s="760" t="s">
        <v>3814</v>
      </c>
      <c r="H35" s="455">
        <v>45008</v>
      </c>
      <c r="I35" s="391">
        <f t="shared" ca="1" si="0"/>
        <v>1022</v>
      </c>
      <c r="J35" s="455"/>
      <c r="K35" s="456" t="s">
        <v>8799</v>
      </c>
      <c r="L35" s="629">
        <v>30500</v>
      </c>
      <c r="M35" s="630" t="s">
        <v>1230</v>
      </c>
      <c r="N35" s="630" t="s">
        <v>1230</v>
      </c>
      <c r="O35" s="630"/>
      <c r="P35" s="389" t="s">
        <v>10784</v>
      </c>
      <c r="Q35" s="389" t="s">
        <v>10760</v>
      </c>
      <c r="R35" s="632"/>
      <c r="S35" s="456"/>
      <c r="T35" s="55"/>
      <c r="U35" s="761"/>
      <c r="V35" s="55"/>
      <c r="W35" s="55"/>
      <c r="X35" s="55"/>
    </row>
    <row r="36" spans="1:24" ht="34.5" customHeight="1">
      <c r="A36" s="450" t="s">
        <v>125</v>
      </c>
      <c r="B36" s="451" t="s">
        <v>3947</v>
      </c>
      <c r="C36" s="451" t="s">
        <v>127</v>
      </c>
      <c r="D36" s="559" t="s">
        <v>2702</v>
      </c>
      <c r="E36" s="585" t="s">
        <v>3948</v>
      </c>
      <c r="F36" s="759" t="s">
        <v>3905</v>
      </c>
      <c r="G36" s="760" t="s">
        <v>3909</v>
      </c>
      <c r="H36" s="455">
        <v>45008</v>
      </c>
      <c r="I36" s="391">
        <f t="shared" ca="1" si="0"/>
        <v>1022</v>
      </c>
      <c r="J36" s="455">
        <v>45015</v>
      </c>
      <c r="K36" s="456" t="s">
        <v>8808</v>
      </c>
      <c r="L36" s="629">
        <v>17500</v>
      </c>
      <c r="M36" s="630" t="s">
        <v>32</v>
      </c>
      <c r="N36" s="630" t="s">
        <v>1230</v>
      </c>
      <c r="O36" s="630"/>
      <c r="P36" s="389" t="s">
        <v>10785</v>
      </c>
      <c r="Q36" s="389" t="s">
        <v>10766</v>
      </c>
      <c r="R36" s="632"/>
      <c r="S36" s="456"/>
      <c r="T36" s="55"/>
      <c r="U36" s="761" t="s">
        <v>8830</v>
      </c>
      <c r="V36" s="55"/>
      <c r="W36" s="55"/>
      <c r="X36" s="55"/>
    </row>
    <row r="37" spans="1:24" ht="34.5" customHeight="1">
      <c r="A37" s="520" t="s">
        <v>128</v>
      </c>
      <c r="B37" s="521" t="s">
        <v>3950</v>
      </c>
      <c r="C37" s="521" t="s">
        <v>3951</v>
      </c>
      <c r="D37" s="762" t="s">
        <v>2703</v>
      </c>
      <c r="E37" s="712" t="s">
        <v>3952</v>
      </c>
      <c r="F37" s="763"/>
      <c r="G37" s="764" t="s">
        <v>3857</v>
      </c>
      <c r="H37" s="525">
        <v>45012</v>
      </c>
      <c r="I37" s="526">
        <f t="shared" ca="1" si="0"/>
        <v>1018</v>
      </c>
      <c r="J37" s="525"/>
      <c r="K37" s="527" t="s">
        <v>8767</v>
      </c>
      <c r="L37" s="714">
        <v>6300</v>
      </c>
      <c r="M37" s="66" t="s">
        <v>32</v>
      </c>
      <c r="N37" s="66" t="s">
        <v>32</v>
      </c>
      <c r="O37" s="66" t="s">
        <v>32</v>
      </c>
      <c r="P37" s="765" t="s">
        <v>10737</v>
      </c>
      <c r="Q37" s="530" t="s">
        <v>10738</v>
      </c>
      <c r="R37" s="716"/>
      <c r="S37" s="530"/>
      <c r="T37" s="532"/>
      <c r="U37" s="766" t="s">
        <v>8802</v>
      </c>
      <c r="V37" s="532"/>
      <c r="W37" s="532"/>
      <c r="X37" s="532"/>
    </row>
    <row r="38" spans="1:24" ht="34.5" customHeight="1">
      <c r="A38" s="450" t="s">
        <v>132</v>
      </c>
      <c r="B38" s="451" t="s">
        <v>3954</v>
      </c>
      <c r="C38" s="451" t="s">
        <v>134</v>
      </c>
      <c r="D38" s="559" t="s">
        <v>2704</v>
      </c>
      <c r="E38" s="585" t="s">
        <v>3955</v>
      </c>
      <c r="F38" s="759" t="s">
        <v>3956</v>
      </c>
      <c r="G38" s="760" t="s">
        <v>3833</v>
      </c>
      <c r="H38" s="455">
        <v>45012</v>
      </c>
      <c r="I38" s="391">
        <f t="shared" ca="1" si="0"/>
        <v>1018</v>
      </c>
      <c r="J38" s="455">
        <v>45033</v>
      </c>
      <c r="K38" s="456" t="s">
        <v>8767</v>
      </c>
      <c r="L38" s="629">
        <v>6300</v>
      </c>
      <c r="M38" s="630" t="s">
        <v>1230</v>
      </c>
      <c r="N38" s="630" t="s">
        <v>1230</v>
      </c>
      <c r="O38" s="721"/>
      <c r="P38" s="722" t="s">
        <v>10786</v>
      </c>
      <c r="Q38" s="389" t="s">
        <v>10738</v>
      </c>
      <c r="R38" s="632"/>
      <c r="S38" s="456"/>
      <c r="T38" s="55"/>
      <c r="U38" s="761"/>
      <c r="V38" s="55"/>
      <c r="W38" s="55"/>
      <c r="X38" s="55"/>
    </row>
    <row r="39" spans="1:24" ht="34.5" customHeight="1">
      <c r="A39" s="450" t="s">
        <v>135</v>
      </c>
      <c r="B39" s="451" t="s">
        <v>3958</v>
      </c>
      <c r="C39" s="451" t="s">
        <v>137</v>
      </c>
      <c r="D39" s="559" t="s">
        <v>2705</v>
      </c>
      <c r="E39" s="585" t="s">
        <v>3959</v>
      </c>
      <c r="F39" s="759" t="s">
        <v>3960</v>
      </c>
      <c r="G39" s="760" t="s">
        <v>3784</v>
      </c>
      <c r="H39" s="455">
        <v>45012</v>
      </c>
      <c r="I39" s="391">
        <f t="shared" ca="1" si="0"/>
        <v>1018</v>
      </c>
      <c r="J39" s="455">
        <v>45015</v>
      </c>
      <c r="K39" s="456" t="s">
        <v>8767</v>
      </c>
      <c r="L39" s="629">
        <v>6300</v>
      </c>
      <c r="M39" s="630" t="s">
        <v>1230</v>
      </c>
      <c r="N39" s="630" t="s">
        <v>1230</v>
      </c>
      <c r="O39" s="721"/>
      <c r="P39" s="722" t="s">
        <v>10787</v>
      </c>
      <c r="Q39" s="389" t="s">
        <v>10738</v>
      </c>
      <c r="R39" s="632"/>
      <c r="S39" s="456"/>
      <c r="T39" s="55"/>
      <c r="U39" s="761"/>
      <c r="V39" s="55"/>
      <c r="W39" s="55"/>
      <c r="X39" s="55"/>
    </row>
    <row r="40" spans="1:24" ht="34.5" customHeight="1">
      <c r="A40" s="450" t="s">
        <v>138</v>
      </c>
      <c r="B40" s="451" t="s">
        <v>3962</v>
      </c>
      <c r="C40" s="451" t="s">
        <v>140</v>
      </c>
      <c r="D40" s="559" t="s">
        <v>2706</v>
      </c>
      <c r="E40" s="585" t="s">
        <v>3963</v>
      </c>
      <c r="F40" s="759" t="s">
        <v>3964</v>
      </c>
      <c r="G40" s="760" t="s">
        <v>3796</v>
      </c>
      <c r="H40" s="455">
        <v>45008</v>
      </c>
      <c r="I40" s="391">
        <f t="shared" ca="1" si="0"/>
        <v>1022</v>
      </c>
      <c r="J40" s="455">
        <v>45051</v>
      </c>
      <c r="K40" s="456" t="s">
        <v>8808</v>
      </c>
      <c r="L40" s="629">
        <v>17500</v>
      </c>
      <c r="M40" s="630" t="s">
        <v>1230</v>
      </c>
      <c r="N40" s="630" t="s">
        <v>1230</v>
      </c>
      <c r="O40" s="630"/>
      <c r="P40" s="389" t="s">
        <v>10788</v>
      </c>
      <c r="Q40" s="389" t="s">
        <v>10766</v>
      </c>
      <c r="R40" s="632"/>
      <c r="S40" s="456"/>
      <c r="T40" s="55"/>
      <c r="U40" s="761"/>
      <c r="V40" s="55"/>
      <c r="W40" s="55"/>
      <c r="X40" s="55"/>
    </row>
    <row r="41" spans="1:24" ht="34.5" customHeight="1">
      <c r="A41" s="450" t="s">
        <v>141</v>
      </c>
      <c r="B41" s="451" t="s">
        <v>3966</v>
      </c>
      <c r="C41" s="451" t="s">
        <v>143</v>
      </c>
      <c r="D41" s="559" t="s">
        <v>2707</v>
      </c>
      <c r="E41" s="585" t="s">
        <v>3967</v>
      </c>
      <c r="F41" s="759" t="s">
        <v>3968</v>
      </c>
      <c r="G41" s="760" t="s">
        <v>3814</v>
      </c>
      <c r="H41" s="455">
        <v>45012</v>
      </c>
      <c r="I41" s="391">
        <f t="shared" ca="1" si="0"/>
        <v>1018</v>
      </c>
      <c r="J41" s="455">
        <v>45015</v>
      </c>
      <c r="K41" s="456" t="s">
        <v>8767</v>
      </c>
      <c r="L41" s="629">
        <v>6300</v>
      </c>
      <c r="M41" s="630" t="s">
        <v>1230</v>
      </c>
      <c r="N41" s="630" t="s">
        <v>1230</v>
      </c>
      <c r="O41" s="721"/>
      <c r="P41" s="722" t="s">
        <v>10789</v>
      </c>
      <c r="Q41" s="389" t="s">
        <v>10738</v>
      </c>
      <c r="R41" s="632"/>
      <c r="S41" s="456"/>
      <c r="T41" s="55"/>
      <c r="U41" s="761"/>
      <c r="V41" s="55"/>
      <c r="W41" s="55"/>
      <c r="X41" s="55"/>
    </row>
    <row r="42" spans="1:24" ht="34.5" customHeight="1">
      <c r="A42" s="450" t="s">
        <v>144</v>
      </c>
      <c r="B42" s="552" t="s">
        <v>8835</v>
      </c>
      <c r="C42" s="552" t="s">
        <v>8836</v>
      </c>
      <c r="D42" s="559" t="s">
        <v>2709</v>
      </c>
      <c r="E42" s="585" t="s">
        <v>3971</v>
      </c>
      <c r="F42" s="759" t="s">
        <v>3896</v>
      </c>
      <c r="G42" s="760" t="s">
        <v>3814</v>
      </c>
      <c r="H42" s="455">
        <v>45007</v>
      </c>
      <c r="I42" s="391">
        <f t="shared" ca="1" si="0"/>
        <v>1023</v>
      </c>
      <c r="J42" s="455">
        <v>45034</v>
      </c>
      <c r="K42" s="456" t="s">
        <v>8772</v>
      </c>
      <c r="L42" s="629">
        <v>110474</v>
      </c>
      <c r="M42" s="630" t="s">
        <v>1230</v>
      </c>
      <c r="N42" s="630" t="s">
        <v>1230</v>
      </c>
      <c r="O42" s="630"/>
      <c r="P42" s="389" t="s">
        <v>10790</v>
      </c>
      <c r="Q42" s="389" t="s">
        <v>10791</v>
      </c>
      <c r="R42" s="632"/>
      <c r="S42" s="456"/>
      <c r="T42" s="55"/>
      <c r="U42" s="761"/>
      <c r="V42" s="55"/>
      <c r="W42" s="55"/>
      <c r="X42" s="55"/>
    </row>
    <row r="43" spans="1:24" ht="34.5" customHeight="1">
      <c r="A43" s="450" t="s">
        <v>147</v>
      </c>
      <c r="B43" s="451" t="s">
        <v>148</v>
      </c>
      <c r="C43" s="451" t="s">
        <v>149</v>
      </c>
      <c r="D43" s="559" t="s">
        <v>2710</v>
      </c>
      <c r="E43" s="585" t="s">
        <v>3976</v>
      </c>
      <c r="F43" s="759" t="s">
        <v>3819</v>
      </c>
      <c r="G43" s="760" t="s">
        <v>3814</v>
      </c>
      <c r="H43" s="455">
        <v>45012</v>
      </c>
      <c r="I43" s="391">
        <f t="shared" ca="1" si="0"/>
        <v>1018</v>
      </c>
      <c r="J43" s="455">
        <v>45036</v>
      </c>
      <c r="K43" s="456" t="s">
        <v>8767</v>
      </c>
      <c r="L43" s="629">
        <v>6300</v>
      </c>
      <c r="M43" s="630" t="s">
        <v>1230</v>
      </c>
      <c r="N43" s="630" t="s">
        <v>1230</v>
      </c>
      <c r="O43" s="630"/>
      <c r="P43" s="722" t="s">
        <v>10792</v>
      </c>
      <c r="Q43" s="389" t="s">
        <v>10738</v>
      </c>
      <c r="R43" s="632"/>
      <c r="S43" s="456"/>
      <c r="T43" s="55"/>
      <c r="U43" s="761"/>
      <c r="V43" s="55"/>
      <c r="W43" s="55"/>
      <c r="X43" s="55"/>
    </row>
    <row r="44" spans="1:24" ht="34.5" customHeight="1">
      <c r="A44" s="450" t="s">
        <v>150</v>
      </c>
      <c r="B44" s="451" t="s">
        <v>151</v>
      </c>
      <c r="C44" s="451" t="s">
        <v>152</v>
      </c>
      <c r="D44" s="559" t="s">
        <v>2710</v>
      </c>
      <c r="E44" s="585" t="s">
        <v>3978</v>
      </c>
      <c r="F44" s="759"/>
      <c r="G44" s="760" t="s">
        <v>3857</v>
      </c>
      <c r="H44" s="455">
        <v>45012</v>
      </c>
      <c r="I44" s="391">
        <f t="shared" ca="1" si="0"/>
        <v>1018</v>
      </c>
      <c r="J44" s="455">
        <v>45036</v>
      </c>
      <c r="K44" s="456" t="s">
        <v>8767</v>
      </c>
      <c r="L44" s="629">
        <v>6300</v>
      </c>
      <c r="M44" s="630" t="s">
        <v>1230</v>
      </c>
      <c r="N44" s="630" t="s">
        <v>1230</v>
      </c>
      <c r="O44" s="630"/>
      <c r="P44" s="722" t="s">
        <v>10793</v>
      </c>
      <c r="Q44" s="389" t="s">
        <v>10738</v>
      </c>
      <c r="R44" s="632"/>
      <c r="S44" s="456"/>
      <c r="T44" s="55"/>
      <c r="U44" s="761"/>
      <c r="V44" s="55"/>
      <c r="W44" s="55"/>
      <c r="X44" s="55"/>
    </row>
    <row r="45" spans="1:24" ht="34.5" customHeight="1">
      <c r="A45" s="471" t="s">
        <v>153</v>
      </c>
      <c r="B45" s="472" t="s">
        <v>154</v>
      </c>
      <c r="C45" s="472" t="s">
        <v>155</v>
      </c>
      <c r="D45" s="649" t="s">
        <v>2710</v>
      </c>
      <c r="E45" s="724" t="s">
        <v>3980</v>
      </c>
      <c r="F45" s="767" t="s">
        <v>3981</v>
      </c>
      <c r="G45" s="768" t="s">
        <v>3788</v>
      </c>
      <c r="H45" s="476">
        <v>45012</v>
      </c>
      <c r="I45" s="40">
        <f t="shared" ca="1" si="0"/>
        <v>1018</v>
      </c>
      <c r="J45" s="476">
        <v>45036</v>
      </c>
      <c r="K45" s="477" t="s">
        <v>8767</v>
      </c>
      <c r="L45" s="650">
        <v>6300</v>
      </c>
      <c r="M45" s="651" t="s">
        <v>1230</v>
      </c>
      <c r="N45" s="651" t="s">
        <v>1230</v>
      </c>
      <c r="O45" s="651"/>
      <c r="P45" s="769" t="s">
        <v>10794</v>
      </c>
      <c r="Q45" s="137" t="s">
        <v>10738</v>
      </c>
      <c r="R45" s="653"/>
      <c r="S45" s="477"/>
      <c r="T45" s="479"/>
      <c r="U45" s="770"/>
      <c r="V45" s="479"/>
      <c r="W45" s="479"/>
      <c r="X45" s="479"/>
    </row>
    <row r="46" spans="1:24" ht="34.5" customHeight="1">
      <c r="A46" s="450" t="s">
        <v>156</v>
      </c>
      <c r="B46" s="451" t="s">
        <v>157</v>
      </c>
      <c r="C46" s="451" t="s">
        <v>158</v>
      </c>
      <c r="D46" s="559" t="s">
        <v>2710</v>
      </c>
      <c r="E46" s="585" t="s">
        <v>3983</v>
      </c>
      <c r="F46" s="759"/>
      <c r="G46" s="760" t="s">
        <v>3777</v>
      </c>
      <c r="H46" s="455">
        <v>45012</v>
      </c>
      <c r="I46" s="391">
        <f t="shared" ca="1" si="0"/>
        <v>1018</v>
      </c>
      <c r="J46" s="455">
        <v>45036</v>
      </c>
      <c r="K46" s="456" t="s">
        <v>8767</v>
      </c>
      <c r="L46" s="629">
        <v>6300</v>
      </c>
      <c r="M46" s="630" t="s">
        <v>1230</v>
      </c>
      <c r="N46" s="630" t="s">
        <v>1230</v>
      </c>
      <c r="O46" s="630"/>
      <c r="P46" s="722" t="s">
        <v>10795</v>
      </c>
      <c r="Q46" s="389" t="s">
        <v>10738</v>
      </c>
      <c r="R46" s="632"/>
      <c r="S46" s="456"/>
      <c r="T46" s="55"/>
      <c r="U46" s="761"/>
      <c r="V46" s="55"/>
      <c r="W46" s="55"/>
      <c r="X46" s="55"/>
    </row>
    <row r="47" spans="1:24" ht="34.5" customHeight="1">
      <c r="A47" s="450" t="s">
        <v>159</v>
      </c>
      <c r="B47" s="451" t="s">
        <v>160</v>
      </c>
      <c r="C47" s="451" t="s">
        <v>161</v>
      </c>
      <c r="D47" s="559" t="s">
        <v>2710</v>
      </c>
      <c r="E47" s="585" t="s">
        <v>3985</v>
      </c>
      <c r="F47" s="759"/>
      <c r="G47" s="760" t="s">
        <v>3777</v>
      </c>
      <c r="H47" s="455">
        <v>45012</v>
      </c>
      <c r="I47" s="391">
        <f t="shared" ca="1" si="0"/>
        <v>1018</v>
      </c>
      <c r="J47" s="455">
        <v>45036</v>
      </c>
      <c r="K47" s="456" t="s">
        <v>8767</v>
      </c>
      <c r="L47" s="629">
        <v>6300</v>
      </c>
      <c r="M47" s="630" t="s">
        <v>1230</v>
      </c>
      <c r="N47" s="630" t="s">
        <v>1230</v>
      </c>
      <c r="O47" s="630"/>
      <c r="P47" s="722" t="s">
        <v>10796</v>
      </c>
      <c r="Q47" s="389" t="s">
        <v>10738</v>
      </c>
      <c r="R47" s="632"/>
      <c r="S47" s="456"/>
      <c r="T47" s="55"/>
      <c r="U47" s="761"/>
      <c r="V47" s="55"/>
      <c r="W47" s="55"/>
      <c r="X47" s="55"/>
    </row>
    <row r="48" spans="1:24" ht="34.5" customHeight="1">
      <c r="A48" s="450" t="s">
        <v>162</v>
      </c>
      <c r="B48" s="451" t="s">
        <v>3987</v>
      </c>
      <c r="C48" s="451" t="s">
        <v>164</v>
      </c>
      <c r="D48" s="559" t="s">
        <v>2711</v>
      </c>
      <c r="E48" s="585" t="s">
        <v>3988</v>
      </c>
      <c r="F48" s="759" t="s">
        <v>3945</v>
      </c>
      <c r="G48" s="760" t="s">
        <v>3814</v>
      </c>
      <c r="H48" s="455">
        <v>45012</v>
      </c>
      <c r="I48" s="391">
        <f t="shared" ca="1" si="0"/>
        <v>1018</v>
      </c>
      <c r="J48" s="455">
        <v>45079</v>
      </c>
      <c r="K48" s="456" t="s">
        <v>8767</v>
      </c>
      <c r="L48" s="629">
        <v>6300</v>
      </c>
      <c r="M48" s="630" t="s">
        <v>1230</v>
      </c>
      <c r="N48" s="630" t="s">
        <v>1230</v>
      </c>
      <c r="O48" s="630"/>
      <c r="P48" s="722" t="s">
        <v>10797</v>
      </c>
      <c r="Q48" s="389" t="s">
        <v>10738</v>
      </c>
      <c r="R48" s="632"/>
      <c r="S48" s="456"/>
      <c r="T48" s="55"/>
      <c r="U48" s="761"/>
      <c r="V48" s="55"/>
      <c r="W48" s="55"/>
      <c r="X48" s="55"/>
    </row>
    <row r="49" spans="1:24" ht="34.5" customHeight="1">
      <c r="A49" s="471" t="s">
        <v>165</v>
      </c>
      <c r="B49" s="472" t="s">
        <v>3991</v>
      </c>
      <c r="C49" s="472" t="s">
        <v>167</v>
      </c>
      <c r="D49" s="649" t="s">
        <v>2712</v>
      </c>
      <c r="E49" s="724" t="s">
        <v>3992</v>
      </c>
      <c r="F49" s="767" t="s">
        <v>3819</v>
      </c>
      <c r="G49" s="768" t="s">
        <v>3814</v>
      </c>
      <c r="H49" s="476"/>
      <c r="I49" s="40" t="str">
        <f t="shared" ca="1" si="0"/>
        <v>0</v>
      </c>
      <c r="J49" s="476"/>
      <c r="K49" s="477" t="s">
        <v>8767</v>
      </c>
      <c r="L49" s="650">
        <v>6300</v>
      </c>
      <c r="M49" s="651" t="s">
        <v>32</v>
      </c>
      <c r="N49" s="651"/>
      <c r="O49" s="651"/>
      <c r="P49" s="137"/>
      <c r="Q49" s="137"/>
      <c r="R49" s="653"/>
      <c r="S49" s="477"/>
      <c r="T49" s="479"/>
      <c r="U49" s="770" t="s">
        <v>8845</v>
      </c>
      <c r="V49" s="479"/>
      <c r="W49" s="479"/>
      <c r="X49" s="479"/>
    </row>
    <row r="50" spans="1:24" ht="34.5" customHeight="1">
      <c r="A50" s="450" t="s">
        <v>171</v>
      </c>
      <c r="B50" s="451" t="s">
        <v>3998</v>
      </c>
      <c r="C50" s="451" t="s">
        <v>173</v>
      </c>
      <c r="D50" s="559" t="s">
        <v>2715</v>
      </c>
      <c r="E50" s="585" t="s">
        <v>3999</v>
      </c>
      <c r="F50" s="759" t="s">
        <v>4000</v>
      </c>
      <c r="G50" s="760" t="s">
        <v>3784</v>
      </c>
      <c r="H50" s="455">
        <v>45012</v>
      </c>
      <c r="I50" s="391">
        <f t="shared" ca="1" si="0"/>
        <v>1018</v>
      </c>
      <c r="J50" s="455">
        <v>45034</v>
      </c>
      <c r="K50" s="456" t="s">
        <v>8767</v>
      </c>
      <c r="L50" s="629">
        <v>6300</v>
      </c>
      <c r="M50" s="630" t="s">
        <v>1230</v>
      </c>
      <c r="N50" s="630" t="s">
        <v>1230</v>
      </c>
      <c r="O50" s="630"/>
      <c r="P50" s="722" t="s">
        <v>10798</v>
      </c>
      <c r="Q50" s="389" t="s">
        <v>10738</v>
      </c>
      <c r="R50" s="632"/>
      <c r="S50" s="456"/>
      <c r="T50" s="55"/>
      <c r="U50" s="761"/>
      <c r="V50" s="55"/>
      <c r="W50" s="55"/>
      <c r="X50" s="55"/>
    </row>
    <row r="51" spans="1:24" ht="34.5" customHeight="1">
      <c r="A51" s="450" t="s">
        <v>174</v>
      </c>
      <c r="B51" s="451" t="s">
        <v>4002</v>
      </c>
      <c r="C51" s="451" t="s">
        <v>176</v>
      </c>
      <c r="D51" s="559" t="s">
        <v>2716</v>
      </c>
      <c r="E51" s="585" t="s">
        <v>4003</v>
      </c>
      <c r="F51" s="759"/>
      <c r="G51" s="760" t="s">
        <v>3833</v>
      </c>
      <c r="H51" s="455">
        <v>45008</v>
      </c>
      <c r="I51" s="391">
        <f t="shared" ca="1" si="0"/>
        <v>1022</v>
      </c>
      <c r="J51" s="455">
        <v>45019</v>
      </c>
      <c r="K51" s="456" t="s">
        <v>8808</v>
      </c>
      <c r="L51" s="629">
        <v>17500</v>
      </c>
      <c r="M51" s="630" t="s">
        <v>1230</v>
      </c>
      <c r="N51" s="630" t="s">
        <v>1230</v>
      </c>
      <c r="O51" s="630"/>
      <c r="P51" s="389" t="s">
        <v>10799</v>
      </c>
      <c r="Q51" s="389" t="s">
        <v>10766</v>
      </c>
      <c r="R51" s="632"/>
      <c r="S51" s="456"/>
      <c r="T51" s="55"/>
      <c r="U51" s="761" t="s">
        <v>8848</v>
      </c>
      <c r="V51" s="55"/>
      <c r="W51" s="55"/>
      <c r="X51" s="55"/>
    </row>
    <row r="52" spans="1:24" ht="34.5" customHeight="1">
      <c r="A52" s="450" t="s">
        <v>177</v>
      </c>
      <c r="B52" s="451" t="s">
        <v>4005</v>
      </c>
      <c r="C52" s="451" t="s">
        <v>179</v>
      </c>
      <c r="D52" s="559" t="s">
        <v>2717</v>
      </c>
      <c r="E52" s="585" t="s">
        <v>4006</v>
      </c>
      <c r="F52" s="759"/>
      <c r="G52" s="760" t="s">
        <v>3935</v>
      </c>
      <c r="H52" s="455">
        <v>45012</v>
      </c>
      <c r="I52" s="391">
        <f t="shared" ca="1" si="0"/>
        <v>1018</v>
      </c>
      <c r="J52" s="455">
        <v>45044</v>
      </c>
      <c r="K52" s="456" t="s">
        <v>8778</v>
      </c>
      <c r="L52" s="629">
        <v>52000</v>
      </c>
      <c r="M52" s="630" t="s">
        <v>32</v>
      </c>
      <c r="N52" s="630" t="s">
        <v>32</v>
      </c>
      <c r="O52" s="630"/>
      <c r="P52" s="389" t="s">
        <v>10800</v>
      </c>
      <c r="Q52" s="389" t="s">
        <v>10742</v>
      </c>
      <c r="R52" s="632"/>
      <c r="S52" s="389"/>
      <c r="T52" s="55"/>
      <c r="U52" s="761" t="s">
        <v>8850</v>
      </c>
      <c r="V52" s="55"/>
      <c r="W52" s="55"/>
      <c r="X52" s="55"/>
    </row>
    <row r="53" spans="1:24" ht="34.5" customHeight="1">
      <c r="A53" s="450" t="s">
        <v>180</v>
      </c>
      <c r="B53" s="451" t="s">
        <v>4008</v>
      </c>
      <c r="C53" s="451" t="s">
        <v>182</v>
      </c>
      <c r="D53" s="559" t="s">
        <v>2719</v>
      </c>
      <c r="E53" s="585" t="s">
        <v>4009</v>
      </c>
      <c r="F53" s="759"/>
      <c r="G53" s="760" t="s">
        <v>3833</v>
      </c>
      <c r="H53" s="455">
        <v>45012</v>
      </c>
      <c r="I53" s="391">
        <f t="shared" ca="1" si="0"/>
        <v>1018</v>
      </c>
      <c r="J53" s="455">
        <v>45027</v>
      </c>
      <c r="K53" s="456" t="s">
        <v>8767</v>
      </c>
      <c r="L53" s="629">
        <v>6300</v>
      </c>
      <c r="M53" s="630" t="s">
        <v>1230</v>
      </c>
      <c r="N53" s="630" t="s">
        <v>1230</v>
      </c>
      <c r="O53" s="630"/>
      <c r="P53" s="722" t="s">
        <v>10801</v>
      </c>
      <c r="Q53" s="389" t="s">
        <v>10738</v>
      </c>
      <c r="R53" s="632"/>
      <c r="S53" s="456"/>
      <c r="T53" s="55"/>
      <c r="U53" s="761"/>
      <c r="V53" s="55"/>
      <c r="W53" s="55"/>
      <c r="X53" s="55"/>
    </row>
    <row r="54" spans="1:24" ht="34.5" customHeight="1">
      <c r="A54" s="450" t="s">
        <v>183</v>
      </c>
      <c r="B54" s="451" t="s">
        <v>4011</v>
      </c>
      <c r="C54" s="451" t="s">
        <v>185</v>
      </c>
      <c r="D54" s="559" t="s">
        <v>2720</v>
      </c>
      <c r="E54" s="585" t="s">
        <v>4012</v>
      </c>
      <c r="F54" s="759" t="s">
        <v>4013</v>
      </c>
      <c r="G54" s="760" t="s">
        <v>4014</v>
      </c>
      <c r="H54" s="455">
        <v>45012</v>
      </c>
      <c r="I54" s="391">
        <f t="shared" ca="1" si="0"/>
        <v>1018</v>
      </c>
      <c r="J54" s="455">
        <v>45077</v>
      </c>
      <c r="K54" s="456" t="s">
        <v>8767</v>
      </c>
      <c r="L54" s="629">
        <v>6300</v>
      </c>
      <c r="M54" s="630" t="s">
        <v>1230</v>
      </c>
      <c r="N54" s="630" t="s">
        <v>1230</v>
      </c>
      <c r="O54" s="630"/>
      <c r="P54" s="722" t="s">
        <v>10802</v>
      </c>
      <c r="Q54" s="389" t="s">
        <v>10738</v>
      </c>
      <c r="R54" s="632"/>
      <c r="S54" s="456"/>
      <c r="T54" s="55"/>
      <c r="U54" s="761"/>
      <c r="V54" s="55"/>
      <c r="W54" s="55"/>
      <c r="X54" s="55"/>
    </row>
    <row r="55" spans="1:24" ht="34.5" customHeight="1">
      <c r="A55" s="450" t="s">
        <v>186</v>
      </c>
      <c r="B55" s="451" t="s">
        <v>4016</v>
      </c>
      <c r="C55" s="451" t="s">
        <v>188</v>
      </c>
      <c r="D55" s="559" t="s">
        <v>2721</v>
      </c>
      <c r="E55" s="585" t="s">
        <v>4017</v>
      </c>
      <c r="F55" s="759" t="s">
        <v>4018</v>
      </c>
      <c r="G55" s="760" t="s">
        <v>3788</v>
      </c>
      <c r="H55" s="455">
        <v>45012</v>
      </c>
      <c r="I55" s="391">
        <f t="shared" ca="1" si="0"/>
        <v>1018</v>
      </c>
      <c r="J55" s="455">
        <v>45030</v>
      </c>
      <c r="K55" s="456" t="s">
        <v>8781</v>
      </c>
      <c r="L55" s="629">
        <v>104000</v>
      </c>
      <c r="M55" s="630" t="s">
        <v>1230</v>
      </c>
      <c r="N55" s="630" t="s">
        <v>1230</v>
      </c>
      <c r="O55" s="630"/>
      <c r="P55" s="389" t="s">
        <v>10803</v>
      </c>
      <c r="Q55" s="389" t="s">
        <v>10744</v>
      </c>
      <c r="R55" s="632"/>
      <c r="S55" s="456"/>
      <c r="T55" s="55"/>
      <c r="U55" s="761"/>
      <c r="V55" s="55"/>
      <c r="W55" s="55"/>
      <c r="X55" s="55"/>
    </row>
    <row r="56" spans="1:24" ht="34.5" customHeight="1">
      <c r="A56" s="450" t="s">
        <v>189</v>
      </c>
      <c r="B56" s="451" t="s">
        <v>4020</v>
      </c>
      <c r="C56" s="451" t="s">
        <v>191</v>
      </c>
      <c r="D56" s="559" t="s">
        <v>2665</v>
      </c>
      <c r="E56" s="585" t="s">
        <v>4021</v>
      </c>
      <c r="F56" s="759" t="s">
        <v>3826</v>
      </c>
      <c r="G56" s="760" t="s">
        <v>3784</v>
      </c>
      <c r="H56" s="455">
        <v>44996</v>
      </c>
      <c r="I56" s="391">
        <f t="shared" ca="1" si="0"/>
        <v>1034</v>
      </c>
      <c r="J56" s="455">
        <v>45068</v>
      </c>
      <c r="K56" s="456" t="s">
        <v>8772</v>
      </c>
      <c r="L56" s="629">
        <v>338533</v>
      </c>
      <c r="M56" s="630" t="s">
        <v>1230</v>
      </c>
      <c r="N56" s="630" t="s">
        <v>1230</v>
      </c>
      <c r="O56" s="630"/>
      <c r="P56" s="389" t="s">
        <v>10804</v>
      </c>
      <c r="Q56" s="389" t="s">
        <v>10805</v>
      </c>
      <c r="R56" s="632"/>
      <c r="S56" s="456"/>
      <c r="T56" s="55"/>
      <c r="U56" s="761"/>
      <c r="V56" s="55"/>
      <c r="W56" s="55"/>
      <c r="X56" s="55"/>
    </row>
    <row r="57" spans="1:24" ht="34.5" customHeight="1">
      <c r="A57" s="450" t="s">
        <v>192</v>
      </c>
      <c r="B57" s="451" t="s">
        <v>4025</v>
      </c>
      <c r="C57" s="451" t="s">
        <v>4026</v>
      </c>
      <c r="D57" s="585" t="s">
        <v>4027</v>
      </c>
      <c r="E57" s="585" t="s">
        <v>4028</v>
      </c>
      <c r="F57" s="759" t="s">
        <v>3866</v>
      </c>
      <c r="G57" s="760" t="s">
        <v>3784</v>
      </c>
      <c r="H57" s="455">
        <v>45012</v>
      </c>
      <c r="I57" s="391">
        <f t="shared" ca="1" si="0"/>
        <v>1018</v>
      </c>
      <c r="J57" s="455">
        <v>45027</v>
      </c>
      <c r="K57" s="456" t="s">
        <v>8767</v>
      </c>
      <c r="L57" s="629">
        <v>6300</v>
      </c>
      <c r="M57" s="630" t="s">
        <v>1230</v>
      </c>
      <c r="N57" s="630" t="s">
        <v>1230</v>
      </c>
      <c r="O57" s="630"/>
      <c r="P57" s="722" t="s">
        <v>10806</v>
      </c>
      <c r="Q57" s="389" t="s">
        <v>10738</v>
      </c>
      <c r="R57" s="632"/>
      <c r="S57" s="456"/>
      <c r="T57" s="55"/>
      <c r="U57" s="761"/>
      <c r="V57" s="55"/>
      <c r="W57" s="55"/>
      <c r="X57" s="55"/>
    </row>
    <row r="58" spans="1:24" ht="34.5" customHeight="1">
      <c r="A58" s="450" t="s">
        <v>195</v>
      </c>
      <c r="B58" s="451" t="s">
        <v>196</v>
      </c>
      <c r="C58" s="451" t="s">
        <v>197</v>
      </c>
      <c r="D58" s="559" t="s">
        <v>2723</v>
      </c>
      <c r="E58" s="585" t="s">
        <v>4030</v>
      </c>
      <c r="F58" s="759" t="s">
        <v>4031</v>
      </c>
      <c r="G58" s="760" t="s">
        <v>3784</v>
      </c>
      <c r="H58" s="455">
        <v>45012</v>
      </c>
      <c r="I58" s="391">
        <f t="shared" ca="1" si="0"/>
        <v>1018</v>
      </c>
      <c r="J58" s="455">
        <v>45015</v>
      </c>
      <c r="K58" s="456" t="s">
        <v>8767</v>
      </c>
      <c r="L58" s="629">
        <v>6300</v>
      </c>
      <c r="M58" s="630" t="s">
        <v>1230</v>
      </c>
      <c r="N58" s="630" t="s">
        <v>1230</v>
      </c>
      <c r="O58" s="630"/>
      <c r="P58" s="722" t="s">
        <v>10807</v>
      </c>
      <c r="Q58" s="389" t="s">
        <v>10738</v>
      </c>
      <c r="R58" s="632"/>
      <c r="S58" s="456"/>
      <c r="T58" s="55"/>
      <c r="U58" s="761"/>
      <c r="V58" s="55"/>
      <c r="W58" s="55"/>
      <c r="X58" s="55"/>
    </row>
    <row r="59" spans="1:24" ht="34.5" customHeight="1">
      <c r="A59" s="450" t="s">
        <v>198</v>
      </c>
      <c r="B59" s="451" t="s">
        <v>199</v>
      </c>
      <c r="C59" s="451" t="s">
        <v>200</v>
      </c>
      <c r="D59" s="559" t="s">
        <v>2723</v>
      </c>
      <c r="E59" s="585" t="s">
        <v>4033</v>
      </c>
      <c r="F59" s="759" t="s">
        <v>4034</v>
      </c>
      <c r="G59" s="760" t="s">
        <v>3784</v>
      </c>
      <c r="H59" s="455">
        <v>45012</v>
      </c>
      <c r="I59" s="391">
        <f t="shared" ca="1" si="0"/>
        <v>1018</v>
      </c>
      <c r="J59" s="455">
        <v>45015</v>
      </c>
      <c r="K59" s="456" t="s">
        <v>8767</v>
      </c>
      <c r="L59" s="629">
        <v>6300</v>
      </c>
      <c r="M59" s="630" t="s">
        <v>1230</v>
      </c>
      <c r="N59" s="630" t="s">
        <v>1230</v>
      </c>
      <c r="O59" s="630"/>
      <c r="P59" s="722" t="s">
        <v>10808</v>
      </c>
      <c r="Q59" s="389" t="s">
        <v>10738</v>
      </c>
      <c r="R59" s="632"/>
      <c r="S59" s="456"/>
      <c r="T59" s="55"/>
      <c r="U59" s="761"/>
      <c r="V59" s="55"/>
      <c r="W59" s="55"/>
      <c r="X59" s="55"/>
    </row>
    <row r="60" spans="1:24" ht="34.5" customHeight="1">
      <c r="A60" s="450" t="s">
        <v>201</v>
      </c>
      <c r="B60" s="451" t="s">
        <v>202</v>
      </c>
      <c r="C60" s="451" t="s">
        <v>203</v>
      </c>
      <c r="D60" s="559" t="s">
        <v>2723</v>
      </c>
      <c r="E60" s="585" t="s">
        <v>4036</v>
      </c>
      <c r="F60" s="759" t="s">
        <v>4037</v>
      </c>
      <c r="G60" s="760" t="s">
        <v>3784</v>
      </c>
      <c r="H60" s="455">
        <v>45012</v>
      </c>
      <c r="I60" s="391">
        <f t="shared" ca="1" si="0"/>
        <v>1018</v>
      </c>
      <c r="J60" s="455">
        <v>45015</v>
      </c>
      <c r="K60" s="456" t="s">
        <v>8767</v>
      </c>
      <c r="L60" s="629">
        <v>6300</v>
      </c>
      <c r="M60" s="630" t="s">
        <v>1230</v>
      </c>
      <c r="N60" s="630" t="s">
        <v>1230</v>
      </c>
      <c r="O60" s="630"/>
      <c r="P60" s="722" t="s">
        <v>10809</v>
      </c>
      <c r="Q60" s="389" t="s">
        <v>10738</v>
      </c>
      <c r="R60" s="632"/>
      <c r="S60" s="456"/>
      <c r="T60" s="55"/>
      <c r="U60" s="761"/>
      <c r="V60" s="55"/>
      <c r="W60" s="55"/>
      <c r="X60" s="55"/>
    </row>
    <row r="61" spans="1:24" ht="34.5" customHeight="1">
      <c r="A61" s="450" t="s">
        <v>204</v>
      </c>
      <c r="B61" s="451" t="s">
        <v>4039</v>
      </c>
      <c r="C61" s="451" t="s">
        <v>206</v>
      </c>
      <c r="D61" s="559" t="s">
        <v>2724</v>
      </c>
      <c r="E61" s="585" t="s">
        <v>4040</v>
      </c>
      <c r="F61" s="759" t="s">
        <v>4041</v>
      </c>
      <c r="G61" s="760" t="s">
        <v>3784</v>
      </c>
      <c r="H61" s="455">
        <v>45012</v>
      </c>
      <c r="I61" s="391">
        <f t="shared" ca="1" si="0"/>
        <v>1018</v>
      </c>
      <c r="J61" s="455">
        <v>45043</v>
      </c>
      <c r="K61" s="456" t="s">
        <v>8767</v>
      </c>
      <c r="L61" s="629">
        <v>6300</v>
      </c>
      <c r="M61" s="630" t="s">
        <v>1230</v>
      </c>
      <c r="N61" s="630" t="s">
        <v>1230</v>
      </c>
      <c r="O61" s="630"/>
      <c r="P61" s="722" t="s">
        <v>10810</v>
      </c>
      <c r="Q61" s="389" t="s">
        <v>10738</v>
      </c>
      <c r="R61" s="632"/>
      <c r="S61" s="456"/>
      <c r="T61" s="55"/>
      <c r="U61" s="761"/>
      <c r="V61" s="55"/>
      <c r="W61" s="55"/>
      <c r="X61" s="55"/>
    </row>
    <row r="62" spans="1:24" ht="34.5" customHeight="1">
      <c r="A62" s="450" t="s">
        <v>207</v>
      </c>
      <c r="B62" s="451" t="s">
        <v>4043</v>
      </c>
      <c r="C62" s="451" t="s">
        <v>209</v>
      </c>
      <c r="D62" s="559" t="s">
        <v>2725</v>
      </c>
      <c r="E62" s="585" t="s">
        <v>4044</v>
      </c>
      <c r="F62" s="759" t="s">
        <v>4045</v>
      </c>
      <c r="G62" s="760" t="s">
        <v>3833</v>
      </c>
      <c r="H62" s="455">
        <v>44995</v>
      </c>
      <c r="I62" s="391">
        <f t="shared" ca="1" si="0"/>
        <v>1035</v>
      </c>
      <c r="J62" s="455">
        <v>44999</v>
      </c>
      <c r="K62" s="456" t="s">
        <v>8772</v>
      </c>
      <c r="L62" s="629">
        <v>429410</v>
      </c>
      <c r="M62" s="630" t="s">
        <v>1230</v>
      </c>
      <c r="N62" s="630" t="s">
        <v>1230</v>
      </c>
      <c r="O62" s="630" t="s">
        <v>1230</v>
      </c>
      <c r="P62" s="389" t="s">
        <v>10811</v>
      </c>
      <c r="Q62" s="389" t="s">
        <v>10812</v>
      </c>
      <c r="R62" s="632"/>
      <c r="S62" s="456"/>
      <c r="T62" s="55"/>
      <c r="U62" s="761"/>
      <c r="V62" s="55"/>
      <c r="W62" s="55"/>
      <c r="X62" s="55"/>
    </row>
    <row r="63" spans="1:24" ht="38.25" customHeight="1">
      <c r="A63" s="450" t="s">
        <v>210</v>
      </c>
      <c r="B63" s="451" t="s">
        <v>10813</v>
      </c>
      <c r="C63" s="451" t="s">
        <v>10814</v>
      </c>
      <c r="D63" s="559" t="s">
        <v>2726</v>
      </c>
      <c r="E63" s="585" t="s">
        <v>4050</v>
      </c>
      <c r="F63" s="759" t="s">
        <v>4051</v>
      </c>
      <c r="G63" s="760" t="s">
        <v>3833</v>
      </c>
      <c r="H63" s="455">
        <v>44986</v>
      </c>
      <c r="I63" s="391">
        <f t="shared" ca="1" si="0"/>
        <v>1044</v>
      </c>
      <c r="J63" s="455">
        <v>44626</v>
      </c>
      <c r="K63" s="456" t="s">
        <v>8772</v>
      </c>
      <c r="L63" s="629">
        <v>175317050</v>
      </c>
      <c r="M63" s="630" t="s">
        <v>1230</v>
      </c>
      <c r="N63" s="630" t="s">
        <v>1230</v>
      </c>
      <c r="O63" s="630"/>
      <c r="P63" s="389" t="s">
        <v>10815</v>
      </c>
      <c r="Q63" s="389" t="s">
        <v>10816</v>
      </c>
      <c r="R63" s="632"/>
      <c r="S63" s="456"/>
      <c r="T63" s="55"/>
      <c r="U63" s="761"/>
      <c r="V63" s="55"/>
      <c r="W63" s="55"/>
      <c r="X63" s="55"/>
    </row>
    <row r="64" spans="1:24" ht="34.5" customHeight="1">
      <c r="A64" s="450" t="s">
        <v>213</v>
      </c>
      <c r="B64" s="451" t="s">
        <v>4055</v>
      </c>
      <c r="C64" s="451" t="s">
        <v>215</v>
      </c>
      <c r="D64" s="559" t="s">
        <v>2727</v>
      </c>
      <c r="E64" s="771" t="s">
        <v>4056</v>
      </c>
      <c r="F64" s="772" t="s">
        <v>4057</v>
      </c>
      <c r="G64" s="772" t="s">
        <v>3814</v>
      </c>
      <c r="H64" s="455">
        <v>45012</v>
      </c>
      <c r="I64" s="391">
        <f t="shared" ca="1" si="0"/>
        <v>1018</v>
      </c>
      <c r="J64" s="455">
        <v>45016</v>
      </c>
      <c r="K64" s="456" t="s">
        <v>8781</v>
      </c>
      <c r="L64" s="629">
        <v>104000</v>
      </c>
      <c r="M64" s="630" t="s">
        <v>1230</v>
      </c>
      <c r="N64" s="630" t="s">
        <v>1230</v>
      </c>
      <c r="O64" s="630"/>
      <c r="P64" s="389" t="s">
        <v>10817</v>
      </c>
      <c r="Q64" s="389" t="s">
        <v>10744</v>
      </c>
      <c r="R64" s="632"/>
      <c r="S64" s="456"/>
      <c r="T64" s="55"/>
      <c r="U64" s="761"/>
      <c r="V64" s="55"/>
      <c r="W64" s="55"/>
      <c r="X64" s="55"/>
    </row>
    <row r="65" spans="1:24" ht="34.5" customHeight="1">
      <c r="A65" s="450" t="s">
        <v>216</v>
      </c>
      <c r="B65" s="451" t="s">
        <v>217</v>
      </c>
      <c r="C65" s="451" t="s">
        <v>4059</v>
      </c>
      <c r="D65" s="559" t="s">
        <v>2728</v>
      </c>
      <c r="E65" s="585" t="s">
        <v>4060</v>
      </c>
      <c r="F65" s="759" t="s">
        <v>3945</v>
      </c>
      <c r="G65" s="760" t="s">
        <v>3814</v>
      </c>
      <c r="H65" s="455">
        <v>45015</v>
      </c>
      <c r="I65" s="391">
        <f t="shared" ca="1" si="0"/>
        <v>1015</v>
      </c>
      <c r="J65" s="455">
        <v>45016</v>
      </c>
      <c r="K65" s="456" t="s">
        <v>8772</v>
      </c>
      <c r="L65" s="629">
        <v>585660.5</v>
      </c>
      <c r="M65" s="630" t="s">
        <v>1230</v>
      </c>
      <c r="N65" s="630" t="s">
        <v>1230</v>
      </c>
      <c r="O65" s="630" t="s">
        <v>1230</v>
      </c>
      <c r="P65" s="389" t="s">
        <v>10818</v>
      </c>
      <c r="Q65" s="389" t="s">
        <v>10819</v>
      </c>
      <c r="R65" s="632"/>
      <c r="S65" s="456"/>
      <c r="T65" s="55"/>
      <c r="U65" s="761"/>
      <c r="V65" s="55"/>
      <c r="W65" s="55"/>
      <c r="X65" s="55"/>
    </row>
    <row r="66" spans="1:24" ht="34.5" customHeight="1">
      <c r="A66" s="450" t="s">
        <v>219</v>
      </c>
      <c r="B66" s="451" t="s">
        <v>4064</v>
      </c>
      <c r="C66" s="451" t="s">
        <v>221</v>
      </c>
      <c r="D66" s="559" t="s">
        <v>2729</v>
      </c>
      <c r="E66" s="585" t="s">
        <v>4065</v>
      </c>
      <c r="F66" s="759"/>
      <c r="G66" s="760" t="s">
        <v>3857</v>
      </c>
      <c r="H66" s="455">
        <v>45012</v>
      </c>
      <c r="I66" s="391">
        <f t="shared" ca="1" si="0"/>
        <v>1018</v>
      </c>
      <c r="J66" s="455">
        <v>45603</v>
      </c>
      <c r="K66" s="456" t="s">
        <v>8767</v>
      </c>
      <c r="L66" s="629">
        <v>6300</v>
      </c>
      <c r="M66" s="630" t="s">
        <v>1230</v>
      </c>
      <c r="N66" s="630" t="s">
        <v>1230</v>
      </c>
      <c r="O66" s="630" t="s">
        <v>1230</v>
      </c>
      <c r="P66" s="722" t="s">
        <v>10820</v>
      </c>
      <c r="Q66" s="389" t="s">
        <v>10738</v>
      </c>
      <c r="R66" s="632"/>
      <c r="S66" s="389"/>
      <c r="T66" s="55"/>
      <c r="U66" s="761" t="s">
        <v>8798</v>
      </c>
      <c r="V66" s="55"/>
      <c r="W66" s="55"/>
      <c r="X66" s="55"/>
    </row>
    <row r="67" spans="1:24" ht="34.5" customHeight="1">
      <c r="A67" s="450" t="s">
        <v>222</v>
      </c>
      <c r="B67" s="451" t="s">
        <v>4067</v>
      </c>
      <c r="C67" s="451" t="s">
        <v>224</v>
      </c>
      <c r="D67" s="559" t="s">
        <v>2730</v>
      </c>
      <c r="E67" s="585" t="s">
        <v>4068</v>
      </c>
      <c r="F67" s="759"/>
      <c r="G67" s="760" t="s">
        <v>3857</v>
      </c>
      <c r="H67" s="455">
        <v>45012</v>
      </c>
      <c r="I67" s="391">
        <f t="shared" ca="1" si="0"/>
        <v>1018</v>
      </c>
      <c r="J67" s="455">
        <v>45019</v>
      </c>
      <c r="K67" s="456" t="s">
        <v>8767</v>
      </c>
      <c r="L67" s="629">
        <v>6300</v>
      </c>
      <c r="M67" s="630" t="s">
        <v>1230</v>
      </c>
      <c r="N67" s="630" t="s">
        <v>1230</v>
      </c>
      <c r="O67" s="630"/>
      <c r="P67" s="722" t="s">
        <v>10821</v>
      </c>
      <c r="Q67" s="389" t="s">
        <v>10738</v>
      </c>
      <c r="R67" s="632"/>
      <c r="S67" s="456"/>
      <c r="T67" s="55"/>
      <c r="U67" s="761"/>
      <c r="V67" s="55"/>
      <c r="W67" s="55"/>
      <c r="X67" s="55"/>
    </row>
    <row r="68" spans="1:24" ht="34.5" customHeight="1">
      <c r="A68" s="450" t="s">
        <v>225</v>
      </c>
      <c r="B68" s="451" t="s">
        <v>4070</v>
      </c>
      <c r="C68" s="451" t="s">
        <v>227</v>
      </c>
      <c r="D68" s="559" t="s">
        <v>2731</v>
      </c>
      <c r="E68" s="585" t="s">
        <v>4071</v>
      </c>
      <c r="F68" s="759" t="s">
        <v>3819</v>
      </c>
      <c r="G68" s="760" t="s">
        <v>3814</v>
      </c>
      <c r="H68" s="455">
        <v>45012</v>
      </c>
      <c r="I68" s="391">
        <f t="shared" ca="1" si="0"/>
        <v>1018</v>
      </c>
      <c r="J68" s="455">
        <v>45043</v>
      </c>
      <c r="K68" s="456" t="s">
        <v>8785</v>
      </c>
      <c r="L68" s="629">
        <v>77000</v>
      </c>
      <c r="M68" s="630" t="s">
        <v>1230</v>
      </c>
      <c r="N68" s="630" t="s">
        <v>1230</v>
      </c>
      <c r="O68" s="630"/>
      <c r="P68" s="389" t="s">
        <v>10822</v>
      </c>
      <c r="Q68" s="389" t="s">
        <v>10750</v>
      </c>
      <c r="R68" s="632"/>
      <c r="S68" s="456"/>
      <c r="T68" s="55"/>
      <c r="U68" s="761"/>
      <c r="V68" s="55"/>
      <c r="W68" s="55"/>
      <c r="X68" s="55"/>
    </row>
    <row r="69" spans="1:24" ht="34.5" customHeight="1">
      <c r="A69" s="450" t="s">
        <v>231</v>
      </c>
      <c r="B69" s="451" t="s">
        <v>4077</v>
      </c>
      <c r="C69" s="451" t="s">
        <v>4078</v>
      </c>
      <c r="D69" s="559" t="s">
        <v>2734</v>
      </c>
      <c r="E69" s="585" t="s">
        <v>4079</v>
      </c>
      <c r="F69" s="759"/>
      <c r="G69" s="760" t="s">
        <v>3833</v>
      </c>
      <c r="H69" s="455">
        <v>45008</v>
      </c>
      <c r="I69" s="391">
        <f t="shared" ca="1" si="0"/>
        <v>1022</v>
      </c>
      <c r="J69" s="455">
        <v>45065</v>
      </c>
      <c r="K69" s="456" t="s">
        <v>8799</v>
      </c>
      <c r="L69" s="629">
        <v>30500</v>
      </c>
      <c r="M69" s="630" t="s">
        <v>1230</v>
      </c>
      <c r="N69" s="630" t="s">
        <v>1230</v>
      </c>
      <c r="O69" s="630"/>
      <c r="P69" s="389" t="s">
        <v>10823</v>
      </c>
      <c r="Q69" s="389" t="s">
        <v>10760</v>
      </c>
      <c r="R69" s="632"/>
      <c r="S69" s="456"/>
      <c r="T69" s="55"/>
      <c r="U69" s="761" t="s">
        <v>8798</v>
      </c>
      <c r="V69" s="55"/>
      <c r="W69" s="55"/>
      <c r="X69" s="55"/>
    </row>
    <row r="70" spans="1:24" ht="34.5" customHeight="1">
      <c r="A70" s="450" t="s">
        <v>234</v>
      </c>
      <c r="B70" s="451" t="s">
        <v>4081</v>
      </c>
      <c r="C70" s="451" t="s">
        <v>236</v>
      </c>
      <c r="D70" s="559" t="s">
        <v>2735</v>
      </c>
      <c r="E70" s="585" t="s">
        <v>4082</v>
      </c>
      <c r="F70" s="759"/>
      <c r="G70" s="760" t="s">
        <v>3857</v>
      </c>
      <c r="H70" s="455">
        <v>45012</v>
      </c>
      <c r="I70" s="391">
        <f t="shared" ca="1" si="0"/>
        <v>1018</v>
      </c>
      <c r="J70" s="455">
        <v>45387</v>
      </c>
      <c r="K70" s="456" t="s">
        <v>8767</v>
      </c>
      <c r="L70" s="629">
        <v>6300</v>
      </c>
      <c r="M70" s="630" t="s">
        <v>1230</v>
      </c>
      <c r="N70" s="630" t="s">
        <v>1230</v>
      </c>
      <c r="O70" s="630" t="s">
        <v>1230</v>
      </c>
      <c r="P70" s="722" t="s">
        <v>10824</v>
      </c>
      <c r="Q70" s="389" t="s">
        <v>10738</v>
      </c>
      <c r="R70" s="632"/>
      <c r="S70" s="456"/>
      <c r="T70" s="55" t="s">
        <v>1657</v>
      </c>
      <c r="U70" s="761"/>
      <c r="V70" s="55"/>
      <c r="W70" s="55"/>
      <c r="X70" s="55"/>
    </row>
    <row r="71" spans="1:24" ht="34.5" customHeight="1">
      <c r="A71" s="450" t="s">
        <v>237</v>
      </c>
      <c r="B71" s="451" t="s">
        <v>4084</v>
      </c>
      <c r="C71" s="451" t="s">
        <v>239</v>
      </c>
      <c r="D71" s="559" t="s">
        <v>2736</v>
      </c>
      <c r="E71" s="585" t="s">
        <v>4085</v>
      </c>
      <c r="F71" s="759" t="s">
        <v>4086</v>
      </c>
      <c r="G71" s="760" t="s">
        <v>3814</v>
      </c>
      <c r="H71" s="455">
        <v>45015</v>
      </c>
      <c r="I71" s="391">
        <f t="shared" ca="1" si="0"/>
        <v>1015</v>
      </c>
      <c r="J71" s="455">
        <v>45015</v>
      </c>
      <c r="K71" s="456" t="s">
        <v>3759</v>
      </c>
      <c r="L71" s="629" t="s">
        <v>3759</v>
      </c>
      <c r="M71" s="630" t="s">
        <v>3759</v>
      </c>
      <c r="N71" s="630" t="s">
        <v>3759</v>
      </c>
      <c r="O71" s="630"/>
      <c r="P71" s="389"/>
      <c r="Q71" s="389"/>
      <c r="R71" s="632"/>
      <c r="S71" s="456"/>
      <c r="T71" s="55"/>
      <c r="U71" s="761"/>
      <c r="V71" s="55"/>
      <c r="W71" s="55"/>
      <c r="X71" s="55"/>
    </row>
    <row r="72" spans="1:24" ht="34.5" customHeight="1">
      <c r="A72" s="450" t="s">
        <v>240</v>
      </c>
      <c r="B72" s="451" t="s">
        <v>4088</v>
      </c>
      <c r="C72" s="451" t="s">
        <v>242</v>
      </c>
      <c r="D72" s="559" t="s">
        <v>2737</v>
      </c>
      <c r="E72" s="585" t="s">
        <v>4089</v>
      </c>
      <c r="F72" s="759" t="s">
        <v>4090</v>
      </c>
      <c r="G72" s="760" t="s">
        <v>3909</v>
      </c>
      <c r="H72" s="455">
        <v>45012</v>
      </c>
      <c r="I72" s="391">
        <f t="shared" ca="1" si="0"/>
        <v>1018</v>
      </c>
      <c r="J72" s="455">
        <v>45092</v>
      </c>
      <c r="K72" s="456" t="s">
        <v>8781</v>
      </c>
      <c r="L72" s="629">
        <v>104000</v>
      </c>
      <c r="M72" s="630" t="s">
        <v>1230</v>
      </c>
      <c r="N72" s="630" t="s">
        <v>1230</v>
      </c>
      <c r="O72" s="630"/>
      <c r="P72" s="389" t="s">
        <v>10825</v>
      </c>
      <c r="Q72" s="389" t="s">
        <v>10744</v>
      </c>
      <c r="R72" s="632"/>
      <c r="S72" s="456"/>
      <c r="T72" s="55"/>
      <c r="U72" s="761"/>
      <c r="V72" s="55"/>
      <c r="W72" s="55"/>
      <c r="X72" s="55"/>
    </row>
    <row r="73" spans="1:24" ht="34.5" customHeight="1">
      <c r="A73" s="520" t="s">
        <v>243</v>
      </c>
      <c r="B73" s="521" t="s">
        <v>4092</v>
      </c>
      <c r="C73" s="521" t="s">
        <v>245</v>
      </c>
      <c r="D73" s="762" t="s">
        <v>4093</v>
      </c>
      <c r="E73" s="712" t="s">
        <v>4094</v>
      </c>
      <c r="F73" s="763" t="s">
        <v>3819</v>
      </c>
      <c r="G73" s="764" t="s">
        <v>3814</v>
      </c>
      <c r="H73" s="525">
        <v>45012</v>
      </c>
      <c r="I73" s="526">
        <f t="shared" ca="1" si="0"/>
        <v>1018</v>
      </c>
      <c r="J73" s="525"/>
      <c r="K73" s="527" t="s">
        <v>8767</v>
      </c>
      <c r="L73" s="714">
        <v>6300</v>
      </c>
      <c r="M73" s="66" t="s">
        <v>1230</v>
      </c>
      <c r="N73" s="66" t="s">
        <v>1230</v>
      </c>
      <c r="O73" s="66" t="s">
        <v>32</v>
      </c>
      <c r="P73" s="765" t="s">
        <v>10737</v>
      </c>
      <c r="Q73" s="530" t="s">
        <v>10738</v>
      </c>
      <c r="R73" s="716"/>
      <c r="S73" s="527"/>
      <c r="T73" s="532"/>
      <c r="U73" s="766"/>
      <c r="V73" s="532"/>
      <c r="W73" s="532"/>
      <c r="X73" s="532"/>
    </row>
    <row r="74" spans="1:24" ht="34.5" customHeight="1">
      <c r="A74" s="450" t="s">
        <v>246</v>
      </c>
      <c r="B74" s="451" t="s">
        <v>247</v>
      </c>
      <c r="C74" s="451" t="s">
        <v>248</v>
      </c>
      <c r="D74" s="559" t="s">
        <v>2740</v>
      </c>
      <c r="E74" s="585" t="s">
        <v>4096</v>
      </c>
      <c r="F74" s="759" t="s">
        <v>4097</v>
      </c>
      <c r="G74" s="760" t="s">
        <v>3777</v>
      </c>
      <c r="H74" s="455">
        <v>45006</v>
      </c>
      <c r="I74" s="391">
        <f t="shared" ca="1" si="0"/>
        <v>1024</v>
      </c>
      <c r="J74" s="455">
        <v>45007</v>
      </c>
      <c r="K74" s="456" t="s">
        <v>8772</v>
      </c>
      <c r="L74" s="629">
        <v>83145</v>
      </c>
      <c r="M74" s="630" t="s">
        <v>1230</v>
      </c>
      <c r="N74" s="630" t="s">
        <v>1230</v>
      </c>
      <c r="O74" s="630" t="s">
        <v>1230</v>
      </c>
      <c r="P74" s="389" t="s">
        <v>10826</v>
      </c>
      <c r="Q74" s="389" t="s">
        <v>10827</v>
      </c>
      <c r="R74" s="632"/>
      <c r="S74" s="456"/>
      <c r="T74" s="55"/>
      <c r="U74" s="761"/>
      <c r="V74" s="55"/>
      <c r="W74" s="55"/>
      <c r="X74" s="55"/>
    </row>
    <row r="75" spans="1:24" ht="34.5" customHeight="1">
      <c r="A75" s="450" t="s">
        <v>250</v>
      </c>
      <c r="B75" s="451" t="s">
        <v>4101</v>
      </c>
      <c r="C75" s="451" t="s">
        <v>252</v>
      </c>
      <c r="D75" s="559" t="s">
        <v>2741</v>
      </c>
      <c r="E75" s="585" t="s">
        <v>4102</v>
      </c>
      <c r="F75" s="759"/>
      <c r="G75" s="760" t="s">
        <v>3833</v>
      </c>
      <c r="H75" s="455">
        <v>45012</v>
      </c>
      <c r="I75" s="391">
        <f t="shared" ca="1" si="0"/>
        <v>1018</v>
      </c>
      <c r="J75" s="455">
        <v>45020</v>
      </c>
      <c r="K75" s="456" t="s">
        <v>8767</v>
      </c>
      <c r="L75" s="629">
        <v>6300</v>
      </c>
      <c r="M75" s="630" t="s">
        <v>1230</v>
      </c>
      <c r="N75" s="630" t="s">
        <v>1230</v>
      </c>
      <c r="O75" s="630"/>
      <c r="P75" s="722" t="s">
        <v>10828</v>
      </c>
      <c r="Q75" s="389" t="s">
        <v>10738</v>
      </c>
      <c r="R75" s="632"/>
      <c r="S75" s="456"/>
      <c r="T75" s="55"/>
      <c r="U75" s="761" t="s">
        <v>8771</v>
      </c>
      <c r="V75" s="55"/>
      <c r="W75" s="55"/>
      <c r="X75" s="55"/>
    </row>
    <row r="76" spans="1:24" ht="34.5" customHeight="1">
      <c r="A76" s="450" t="s">
        <v>253</v>
      </c>
      <c r="B76" s="451" t="s">
        <v>4104</v>
      </c>
      <c r="C76" s="451" t="s">
        <v>10829</v>
      </c>
      <c r="D76" s="559" t="s">
        <v>2742</v>
      </c>
      <c r="E76" s="585" t="s">
        <v>4105</v>
      </c>
      <c r="F76" s="759" t="s">
        <v>3860</v>
      </c>
      <c r="G76" s="760" t="s">
        <v>3833</v>
      </c>
      <c r="H76" s="455">
        <v>45008</v>
      </c>
      <c r="I76" s="391">
        <f t="shared" ca="1" si="0"/>
        <v>1022</v>
      </c>
      <c r="J76" s="455">
        <v>45034</v>
      </c>
      <c r="K76" s="456" t="s">
        <v>8799</v>
      </c>
      <c r="L76" s="629">
        <v>30500</v>
      </c>
      <c r="M76" s="630" t="s">
        <v>1230</v>
      </c>
      <c r="N76" s="630" t="s">
        <v>1230</v>
      </c>
      <c r="O76" s="630"/>
      <c r="P76" s="389" t="s">
        <v>10830</v>
      </c>
      <c r="Q76" s="389" t="s">
        <v>10760</v>
      </c>
      <c r="R76" s="632"/>
      <c r="S76" s="456"/>
      <c r="T76" s="55"/>
      <c r="U76" s="761"/>
      <c r="V76" s="55"/>
      <c r="W76" s="55"/>
      <c r="X76" s="55"/>
    </row>
    <row r="77" spans="1:24" ht="34.5" customHeight="1">
      <c r="A77" s="450" t="s">
        <v>256</v>
      </c>
      <c r="B77" s="451" t="s">
        <v>4107</v>
      </c>
      <c r="C77" s="451" t="s">
        <v>258</v>
      </c>
      <c r="D77" s="559" t="s">
        <v>2743</v>
      </c>
      <c r="E77" s="585" t="s">
        <v>4108</v>
      </c>
      <c r="F77" s="759"/>
      <c r="G77" s="760" t="s">
        <v>3857</v>
      </c>
      <c r="H77" s="455">
        <v>45012</v>
      </c>
      <c r="I77" s="391">
        <f t="shared" ca="1" si="0"/>
        <v>1018</v>
      </c>
      <c r="J77" s="455">
        <v>45019</v>
      </c>
      <c r="K77" s="456" t="s">
        <v>8767</v>
      </c>
      <c r="L77" s="629">
        <v>6300</v>
      </c>
      <c r="M77" s="630" t="s">
        <v>1230</v>
      </c>
      <c r="N77" s="630" t="s">
        <v>1230</v>
      </c>
      <c r="O77" s="630"/>
      <c r="P77" s="722" t="s">
        <v>10831</v>
      </c>
      <c r="Q77" s="389" t="s">
        <v>10738</v>
      </c>
      <c r="R77" s="632"/>
      <c r="S77" s="456"/>
      <c r="T77" s="55"/>
      <c r="U77" s="761"/>
      <c r="V77" s="55"/>
      <c r="W77" s="55"/>
      <c r="X77" s="55"/>
    </row>
    <row r="78" spans="1:24" ht="34.5" customHeight="1">
      <c r="A78" s="520" t="s">
        <v>259</v>
      </c>
      <c r="B78" s="521" t="s">
        <v>4110</v>
      </c>
      <c r="C78" s="521" t="s">
        <v>261</v>
      </c>
      <c r="D78" s="762" t="s">
        <v>2744</v>
      </c>
      <c r="E78" s="712" t="s">
        <v>4111</v>
      </c>
      <c r="F78" s="763"/>
      <c r="G78" s="764" t="s">
        <v>3833</v>
      </c>
      <c r="H78" s="525">
        <v>45012</v>
      </c>
      <c r="I78" s="526">
        <f t="shared" ca="1" si="0"/>
        <v>1018</v>
      </c>
      <c r="J78" s="525"/>
      <c r="K78" s="527" t="s">
        <v>8767</v>
      </c>
      <c r="L78" s="714">
        <v>6300</v>
      </c>
      <c r="M78" s="66" t="s">
        <v>32</v>
      </c>
      <c r="N78" s="66" t="s">
        <v>32</v>
      </c>
      <c r="O78" s="66" t="s">
        <v>32</v>
      </c>
      <c r="P78" s="765" t="s">
        <v>10737</v>
      </c>
      <c r="Q78" s="530" t="s">
        <v>10738</v>
      </c>
      <c r="R78" s="716"/>
      <c r="S78" s="530"/>
      <c r="T78" s="532"/>
      <c r="U78" s="766" t="s">
        <v>8777</v>
      </c>
      <c r="V78" s="532"/>
      <c r="W78" s="532"/>
      <c r="X78" s="532"/>
    </row>
    <row r="79" spans="1:24" ht="34.5" customHeight="1">
      <c r="A79" s="520" t="s">
        <v>262</v>
      </c>
      <c r="B79" s="521" t="s">
        <v>4112</v>
      </c>
      <c r="C79" s="521" t="s">
        <v>264</v>
      </c>
      <c r="D79" s="762" t="s">
        <v>2745</v>
      </c>
      <c r="E79" s="712" t="s">
        <v>4113</v>
      </c>
      <c r="F79" s="763" t="s">
        <v>4114</v>
      </c>
      <c r="G79" s="764" t="s">
        <v>3788</v>
      </c>
      <c r="H79" s="525">
        <v>45012</v>
      </c>
      <c r="I79" s="526">
        <f t="shared" ca="1" si="0"/>
        <v>1018</v>
      </c>
      <c r="J79" s="525"/>
      <c r="K79" s="527" t="s">
        <v>8767</v>
      </c>
      <c r="L79" s="714">
        <v>6300</v>
      </c>
      <c r="M79" s="66" t="s">
        <v>32</v>
      </c>
      <c r="N79" s="66" t="s">
        <v>32</v>
      </c>
      <c r="O79" s="66" t="s">
        <v>32</v>
      </c>
      <c r="P79" s="765" t="s">
        <v>10737</v>
      </c>
      <c r="Q79" s="530" t="s">
        <v>10738</v>
      </c>
      <c r="R79" s="716"/>
      <c r="S79" s="530"/>
      <c r="T79" s="532"/>
      <c r="U79" s="766" t="s">
        <v>8777</v>
      </c>
      <c r="V79" s="532"/>
      <c r="W79" s="532"/>
      <c r="X79" s="532"/>
    </row>
    <row r="80" spans="1:24" ht="34.5" customHeight="1">
      <c r="A80" s="450" t="s">
        <v>265</v>
      </c>
      <c r="B80" s="451" t="s">
        <v>4115</v>
      </c>
      <c r="C80" s="451" t="s">
        <v>267</v>
      </c>
      <c r="D80" s="559" t="s">
        <v>2746</v>
      </c>
      <c r="E80" s="585" t="s">
        <v>4116</v>
      </c>
      <c r="F80" s="759"/>
      <c r="G80" s="760" t="s">
        <v>3833</v>
      </c>
      <c r="H80" s="455">
        <v>45012</v>
      </c>
      <c r="I80" s="391">
        <f t="shared" ca="1" si="0"/>
        <v>1018</v>
      </c>
      <c r="J80" s="455">
        <v>45132</v>
      </c>
      <c r="K80" s="456" t="s">
        <v>8767</v>
      </c>
      <c r="L80" s="629">
        <v>6300</v>
      </c>
      <c r="M80" s="630" t="s">
        <v>1230</v>
      </c>
      <c r="N80" s="630" t="s">
        <v>1230</v>
      </c>
      <c r="O80" s="630"/>
      <c r="P80" s="722" t="s">
        <v>10832</v>
      </c>
      <c r="Q80" s="389" t="s">
        <v>10738</v>
      </c>
      <c r="R80" s="632"/>
      <c r="S80" s="456"/>
      <c r="T80" s="55"/>
      <c r="U80" s="761"/>
      <c r="V80" s="55"/>
      <c r="W80" s="55"/>
      <c r="X80" s="55"/>
    </row>
    <row r="81" spans="1:24" ht="34.5" customHeight="1">
      <c r="A81" s="471" t="s">
        <v>268</v>
      </c>
      <c r="B81" s="472" t="s">
        <v>4118</v>
      </c>
      <c r="C81" s="472" t="s">
        <v>270</v>
      </c>
      <c r="D81" s="649" t="s">
        <v>2747</v>
      </c>
      <c r="E81" s="724" t="s">
        <v>4119</v>
      </c>
      <c r="F81" s="767"/>
      <c r="G81" s="768" t="s">
        <v>3857</v>
      </c>
      <c r="H81" s="476">
        <v>45012</v>
      </c>
      <c r="I81" s="40">
        <f t="shared" ca="1" si="0"/>
        <v>1018</v>
      </c>
      <c r="J81" s="476">
        <v>45289</v>
      </c>
      <c r="K81" s="477" t="s">
        <v>8767</v>
      </c>
      <c r="L81" s="650">
        <v>6300</v>
      </c>
      <c r="M81" s="651" t="s">
        <v>1230</v>
      </c>
      <c r="N81" s="651" t="s">
        <v>1230</v>
      </c>
      <c r="O81" s="651" t="s">
        <v>1230</v>
      </c>
      <c r="P81" s="769" t="s">
        <v>10833</v>
      </c>
      <c r="Q81" s="137" t="s">
        <v>10738</v>
      </c>
      <c r="R81" s="653"/>
      <c r="S81" s="477"/>
      <c r="T81" s="479"/>
      <c r="U81" s="770"/>
      <c r="V81" s="479"/>
      <c r="W81" s="479"/>
      <c r="X81" s="479"/>
    </row>
    <row r="82" spans="1:24" ht="34.5" customHeight="1">
      <c r="A82" s="471" t="s">
        <v>271</v>
      </c>
      <c r="B82" s="472" t="s">
        <v>4121</v>
      </c>
      <c r="C82" s="472" t="s">
        <v>273</v>
      </c>
      <c r="D82" s="649" t="s">
        <v>2747</v>
      </c>
      <c r="E82" s="724" t="s">
        <v>4122</v>
      </c>
      <c r="F82" s="767"/>
      <c r="G82" s="768" t="s">
        <v>3814</v>
      </c>
      <c r="H82" s="476">
        <v>45012</v>
      </c>
      <c r="I82" s="40">
        <f t="shared" ca="1" si="0"/>
        <v>1018</v>
      </c>
      <c r="J82" s="476">
        <v>45289</v>
      </c>
      <c r="K82" s="477" t="s">
        <v>8767</v>
      </c>
      <c r="L82" s="650">
        <v>6300</v>
      </c>
      <c r="M82" s="651" t="s">
        <v>1230</v>
      </c>
      <c r="N82" s="651" t="s">
        <v>1230</v>
      </c>
      <c r="O82" s="651" t="s">
        <v>1230</v>
      </c>
      <c r="P82" s="769" t="s">
        <v>10834</v>
      </c>
      <c r="Q82" s="137" t="s">
        <v>10738</v>
      </c>
      <c r="R82" s="653"/>
      <c r="S82" s="477"/>
      <c r="T82" s="479"/>
      <c r="U82" s="770"/>
      <c r="V82" s="479"/>
      <c r="W82" s="479"/>
      <c r="X82" s="479"/>
    </row>
    <row r="83" spans="1:24" ht="34.5" customHeight="1">
      <c r="A83" s="450" t="s">
        <v>274</v>
      </c>
      <c r="B83" s="451" t="s">
        <v>275</v>
      </c>
      <c r="C83" s="451" t="s">
        <v>276</v>
      </c>
      <c r="D83" s="559" t="s">
        <v>2748</v>
      </c>
      <c r="E83" s="585" t="s">
        <v>4124</v>
      </c>
      <c r="F83" s="772" t="s">
        <v>4125</v>
      </c>
      <c r="G83" s="772" t="s">
        <v>4126</v>
      </c>
      <c r="H83" s="455">
        <v>45012</v>
      </c>
      <c r="I83" s="391">
        <f t="shared" ca="1" si="0"/>
        <v>1018</v>
      </c>
      <c r="J83" s="455">
        <v>45026</v>
      </c>
      <c r="K83" s="456" t="s">
        <v>8781</v>
      </c>
      <c r="L83" s="629">
        <v>104000</v>
      </c>
      <c r="M83" s="630" t="s">
        <v>1230</v>
      </c>
      <c r="N83" s="630" t="s">
        <v>1230</v>
      </c>
      <c r="O83" s="630"/>
      <c r="P83" s="389" t="s">
        <v>10835</v>
      </c>
      <c r="Q83" s="389" t="s">
        <v>10744</v>
      </c>
      <c r="R83" s="632"/>
      <c r="S83" s="456"/>
      <c r="T83" s="55"/>
      <c r="U83" s="761"/>
      <c r="V83" s="55"/>
      <c r="W83" s="55"/>
      <c r="X83" s="55"/>
    </row>
    <row r="84" spans="1:24" ht="34.5" customHeight="1">
      <c r="A84" s="450" t="s">
        <v>277</v>
      </c>
      <c r="B84" s="451" t="s">
        <v>4128</v>
      </c>
      <c r="C84" s="451" t="s">
        <v>10836</v>
      </c>
      <c r="D84" s="559" t="s">
        <v>2749</v>
      </c>
      <c r="E84" s="585" t="s">
        <v>4129</v>
      </c>
      <c r="F84" s="759" t="s">
        <v>4130</v>
      </c>
      <c r="G84" s="760" t="s">
        <v>3814</v>
      </c>
      <c r="H84" s="455">
        <v>45012</v>
      </c>
      <c r="I84" s="391">
        <f t="shared" ca="1" si="0"/>
        <v>1018</v>
      </c>
      <c r="J84" s="455">
        <v>44363</v>
      </c>
      <c r="K84" s="456" t="s">
        <v>8767</v>
      </c>
      <c r="L84" s="629">
        <v>6300</v>
      </c>
      <c r="M84" s="630" t="s">
        <v>1230</v>
      </c>
      <c r="N84" s="630" t="s">
        <v>1230</v>
      </c>
      <c r="O84" s="630"/>
      <c r="P84" s="722" t="s">
        <v>10837</v>
      </c>
      <c r="Q84" s="389" t="s">
        <v>10738</v>
      </c>
      <c r="R84" s="632"/>
      <c r="S84" s="456"/>
      <c r="T84" s="55"/>
      <c r="U84" s="761" t="s">
        <v>8887</v>
      </c>
      <c r="V84" s="55"/>
      <c r="W84" s="55"/>
      <c r="X84" s="55"/>
    </row>
    <row r="85" spans="1:24" ht="34.5" customHeight="1">
      <c r="A85" s="450" t="s">
        <v>284</v>
      </c>
      <c r="B85" s="451" t="s">
        <v>4132</v>
      </c>
      <c r="C85" s="451" t="s">
        <v>286</v>
      </c>
      <c r="D85" s="559" t="s">
        <v>2751</v>
      </c>
      <c r="E85" s="585" t="s">
        <v>4133</v>
      </c>
      <c r="F85" s="759" t="s">
        <v>3860</v>
      </c>
      <c r="G85" s="760" t="s">
        <v>3833</v>
      </c>
      <c r="H85" s="455">
        <v>45008</v>
      </c>
      <c r="I85" s="391">
        <f t="shared" ca="1" si="0"/>
        <v>1022</v>
      </c>
      <c r="J85" s="455">
        <v>45054</v>
      </c>
      <c r="K85" s="456" t="s">
        <v>8808</v>
      </c>
      <c r="L85" s="629">
        <v>17500</v>
      </c>
      <c r="M85" s="630" t="s">
        <v>1230</v>
      </c>
      <c r="N85" s="630" t="s">
        <v>1230</v>
      </c>
      <c r="O85" s="630"/>
      <c r="P85" s="389" t="s">
        <v>10838</v>
      </c>
      <c r="Q85" s="389" t="s">
        <v>10766</v>
      </c>
      <c r="R85" s="632"/>
      <c r="S85" s="456"/>
      <c r="T85" s="55"/>
      <c r="U85" s="761"/>
      <c r="V85" s="55"/>
      <c r="W85" s="55"/>
      <c r="X85" s="55"/>
    </row>
    <row r="86" spans="1:24" ht="34.5" customHeight="1">
      <c r="A86" s="450" t="s">
        <v>287</v>
      </c>
      <c r="B86" s="451" t="s">
        <v>4135</v>
      </c>
      <c r="C86" s="451" t="s">
        <v>289</v>
      </c>
      <c r="D86" s="559" t="s">
        <v>2752</v>
      </c>
      <c r="E86" s="585" t="s">
        <v>4136</v>
      </c>
      <c r="F86" s="759"/>
      <c r="G86" s="760" t="s">
        <v>3857</v>
      </c>
      <c r="H86" s="455">
        <v>45015</v>
      </c>
      <c r="I86" s="391">
        <f t="shared" ca="1" si="0"/>
        <v>1015</v>
      </c>
      <c r="J86" s="455">
        <v>45015</v>
      </c>
      <c r="K86" s="456" t="s">
        <v>3759</v>
      </c>
      <c r="L86" s="629" t="s">
        <v>3759</v>
      </c>
      <c r="M86" s="630" t="s">
        <v>3759</v>
      </c>
      <c r="N86" s="630" t="s">
        <v>3759</v>
      </c>
      <c r="O86" s="630"/>
      <c r="P86" s="389"/>
      <c r="Q86" s="389"/>
      <c r="R86" s="632"/>
      <c r="S86" s="456"/>
      <c r="T86" s="55"/>
      <c r="U86" s="761"/>
      <c r="V86" s="55"/>
      <c r="W86" s="55"/>
      <c r="X86" s="55"/>
    </row>
    <row r="87" spans="1:24" ht="34.5" customHeight="1">
      <c r="A87" s="520" t="s">
        <v>290</v>
      </c>
      <c r="B87" s="521" t="s">
        <v>4137</v>
      </c>
      <c r="C87" s="521" t="s">
        <v>292</v>
      </c>
      <c r="D87" s="762" t="s">
        <v>2753</v>
      </c>
      <c r="E87" s="712" t="s">
        <v>4138</v>
      </c>
      <c r="F87" s="763" t="s">
        <v>4139</v>
      </c>
      <c r="G87" s="764" t="s">
        <v>3784</v>
      </c>
      <c r="H87" s="525">
        <v>45012</v>
      </c>
      <c r="I87" s="526">
        <f t="shared" ca="1" si="0"/>
        <v>1018</v>
      </c>
      <c r="J87" s="525"/>
      <c r="K87" s="527" t="s">
        <v>8767</v>
      </c>
      <c r="L87" s="714">
        <v>6300</v>
      </c>
      <c r="M87" s="66" t="s">
        <v>1230</v>
      </c>
      <c r="N87" s="66" t="s">
        <v>1230</v>
      </c>
      <c r="O87" s="66" t="s">
        <v>32</v>
      </c>
      <c r="P87" s="765" t="s">
        <v>10737</v>
      </c>
      <c r="Q87" s="530" t="s">
        <v>10738</v>
      </c>
      <c r="R87" s="716"/>
      <c r="S87" s="527"/>
      <c r="T87" s="532"/>
      <c r="U87" s="766" t="s">
        <v>8798</v>
      </c>
      <c r="V87" s="532"/>
      <c r="W87" s="532"/>
      <c r="X87" s="532"/>
    </row>
    <row r="88" spans="1:24" ht="34.5" customHeight="1">
      <c r="A88" s="450" t="s">
        <v>293</v>
      </c>
      <c r="B88" s="451" t="s">
        <v>4141</v>
      </c>
      <c r="C88" s="451" t="s">
        <v>295</v>
      </c>
      <c r="D88" s="559" t="s">
        <v>2754</v>
      </c>
      <c r="E88" s="585" t="s">
        <v>4142</v>
      </c>
      <c r="F88" s="759" t="s">
        <v>4143</v>
      </c>
      <c r="G88" s="760" t="s">
        <v>3814</v>
      </c>
      <c r="H88" s="455">
        <v>45012</v>
      </c>
      <c r="I88" s="391">
        <f t="shared" ca="1" si="0"/>
        <v>1018</v>
      </c>
      <c r="J88" s="455">
        <v>45012</v>
      </c>
      <c r="K88" s="456" t="s">
        <v>8767</v>
      </c>
      <c r="L88" s="629">
        <v>6300</v>
      </c>
      <c r="M88" s="630" t="s">
        <v>1230</v>
      </c>
      <c r="N88" s="630" t="s">
        <v>1230</v>
      </c>
      <c r="O88" s="630"/>
      <c r="P88" s="722" t="s">
        <v>10839</v>
      </c>
      <c r="Q88" s="389" t="s">
        <v>10738</v>
      </c>
      <c r="R88" s="632"/>
      <c r="S88" s="456"/>
      <c r="T88" s="55"/>
      <c r="U88" s="761"/>
      <c r="V88" s="55"/>
      <c r="W88" s="55"/>
      <c r="X88" s="55"/>
    </row>
    <row r="89" spans="1:24" ht="34.5" customHeight="1">
      <c r="A89" s="450" t="s">
        <v>296</v>
      </c>
      <c r="B89" s="451" t="s">
        <v>4145</v>
      </c>
      <c r="C89" s="451" t="s">
        <v>298</v>
      </c>
      <c r="D89" s="559" t="s">
        <v>2755</v>
      </c>
      <c r="E89" s="585" t="s">
        <v>4146</v>
      </c>
      <c r="F89" s="759" t="s">
        <v>4147</v>
      </c>
      <c r="G89" s="760" t="s">
        <v>3833</v>
      </c>
      <c r="H89" s="455">
        <v>45012</v>
      </c>
      <c r="I89" s="391">
        <f t="shared" ca="1" si="0"/>
        <v>1018</v>
      </c>
      <c r="J89" s="455" t="s">
        <v>10840</v>
      </c>
      <c r="K89" s="456" t="s">
        <v>8767</v>
      </c>
      <c r="L89" s="629">
        <v>6300</v>
      </c>
      <c r="M89" s="630" t="s">
        <v>1230</v>
      </c>
      <c r="N89" s="630" t="s">
        <v>1230</v>
      </c>
      <c r="O89" s="630"/>
      <c r="P89" s="722" t="s">
        <v>10841</v>
      </c>
      <c r="Q89" s="389" t="s">
        <v>10738</v>
      </c>
      <c r="R89" s="632"/>
      <c r="S89" s="456"/>
      <c r="T89" s="55"/>
      <c r="U89" s="761"/>
      <c r="V89" s="55"/>
      <c r="W89" s="55"/>
      <c r="X89" s="55"/>
    </row>
    <row r="90" spans="1:24" ht="34.5" customHeight="1">
      <c r="A90" s="450" t="s">
        <v>299</v>
      </c>
      <c r="B90" s="451" t="s">
        <v>4149</v>
      </c>
      <c r="C90" s="451" t="s">
        <v>301</v>
      </c>
      <c r="D90" s="559" t="s">
        <v>2756</v>
      </c>
      <c r="E90" s="585" t="s">
        <v>4150</v>
      </c>
      <c r="F90" s="759" t="s">
        <v>4143</v>
      </c>
      <c r="G90" s="760" t="s">
        <v>3814</v>
      </c>
      <c r="H90" s="455">
        <v>45008</v>
      </c>
      <c r="I90" s="391">
        <f t="shared" ca="1" si="0"/>
        <v>1022</v>
      </c>
      <c r="J90" s="455" t="s">
        <v>10840</v>
      </c>
      <c r="K90" s="456" t="s">
        <v>8808</v>
      </c>
      <c r="L90" s="629">
        <v>17500</v>
      </c>
      <c r="M90" s="630" t="s">
        <v>32</v>
      </c>
      <c r="N90" s="630" t="s">
        <v>32</v>
      </c>
      <c r="O90" s="630"/>
      <c r="P90" s="389" t="s">
        <v>10842</v>
      </c>
      <c r="Q90" s="389" t="s">
        <v>10766</v>
      </c>
      <c r="R90" s="632"/>
      <c r="S90" s="389"/>
      <c r="T90" s="55"/>
      <c r="U90" s="761"/>
      <c r="V90" s="55"/>
      <c r="W90" s="55"/>
      <c r="X90" s="55"/>
    </row>
    <row r="91" spans="1:24" ht="34.5" customHeight="1">
      <c r="A91" s="450" t="s">
        <v>302</v>
      </c>
      <c r="B91" s="451" t="s">
        <v>4153</v>
      </c>
      <c r="C91" s="451" t="s">
        <v>304</v>
      </c>
      <c r="D91" s="559" t="s">
        <v>2757</v>
      </c>
      <c r="E91" s="585" t="s">
        <v>4154</v>
      </c>
      <c r="F91" s="759" t="s">
        <v>4051</v>
      </c>
      <c r="G91" s="760" t="s">
        <v>3814</v>
      </c>
      <c r="H91" s="455">
        <v>45012</v>
      </c>
      <c r="I91" s="391">
        <f t="shared" ca="1" si="0"/>
        <v>1018</v>
      </c>
      <c r="J91" s="455">
        <v>45015</v>
      </c>
      <c r="K91" s="456" t="s">
        <v>8767</v>
      </c>
      <c r="L91" s="629">
        <v>6300</v>
      </c>
      <c r="M91" s="630" t="s">
        <v>1230</v>
      </c>
      <c r="N91" s="630" t="s">
        <v>1230</v>
      </c>
      <c r="O91" s="630"/>
      <c r="P91" s="722" t="s">
        <v>10843</v>
      </c>
      <c r="Q91" s="389" t="s">
        <v>10738</v>
      </c>
      <c r="R91" s="632"/>
      <c r="S91" s="456"/>
      <c r="T91" s="55"/>
      <c r="U91" s="761"/>
      <c r="V91" s="55"/>
      <c r="W91" s="55"/>
      <c r="X91" s="55"/>
    </row>
    <row r="92" spans="1:24" ht="34.5" customHeight="1">
      <c r="A92" s="450" t="s">
        <v>305</v>
      </c>
      <c r="B92" s="451" t="s">
        <v>306</v>
      </c>
      <c r="C92" s="451" t="s">
        <v>307</v>
      </c>
      <c r="D92" s="559" t="s">
        <v>2758</v>
      </c>
      <c r="E92" s="585" t="s">
        <v>4156</v>
      </c>
      <c r="F92" s="759" t="s">
        <v>4157</v>
      </c>
      <c r="G92" s="760" t="s">
        <v>3814</v>
      </c>
      <c r="H92" s="455">
        <v>45008</v>
      </c>
      <c r="I92" s="391">
        <f t="shared" ca="1" si="0"/>
        <v>1022</v>
      </c>
      <c r="J92" s="455" t="s">
        <v>10840</v>
      </c>
      <c r="K92" s="456" t="s">
        <v>8799</v>
      </c>
      <c r="L92" s="629">
        <v>30500</v>
      </c>
      <c r="M92" s="630" t="s">
        <v>1230</v>
      </c>
      <c r="N92" s="630" t="s">
        <v>1230</v>
      </c>
      <c r="O92" s="630"/>
      <c r="P92" s="389" t="s">
        <v>10844</v>
      </c>
      <c r="Q92" s="389" t="s">
        <v>10760</v>
      </c>
      <c r="R92" s="632"/>
      <c r="S92" s="456"/>
      <c r="T92" s="55"/>
      <c r="U92" s="761" t="s">
        <v>8771</v>
      </c>
      <c r="V92" s="55"/>
      <c r="W92" s="55"/>
      <c r="X92" s="55"/>
    </row>
    <row r="93" spans="1:24" ht="34.5" customHeight="1">
      <c r="A93" s="450" t="s">
        <v>308</v>
      </c>
      <c r="B93" s="451" t="s">
        <v>4164</v>
      </c>
      <c r="C93" s="451" t="s">
        <v>310</v>
      </c>
      <c r="D93" s="559" t="s">
        <v>2759</v>
      </c>
      <c r="E93" s="585" t="s">
        <v>4165</v>
      </c>
      <c r="F93" s="759"/>
      <c r="G93" s="760" t="s">
        <v>3857</v>
      </c>
      <c r="H93" s="455">
        <v>45012</v>
      </c>
      <c r="I93" s="391">
        <f t="shared" ca="1" si="0"/>
        <v>1018</v>
      </c>
      <c r="J93" s="455">
        <v>45036</v>
      </c>
      <c r="K93" s="456" t="s">
        <v>8767</v>
      </c>
      <c r="L93" s="629">
        <v>6300</v>
      </c>
      <c r="M93" s="630" t="s">
        <v>1230</v>
      </c>
      <c r="N93" s="630" t="s">
        <v>1230</v>
      </c>
      <c r="O93" s="630"/>
      <c r="P93" s="722" t="s">
        <v>10845</v>
      </c>
      <c r="Q93" s="389" t="s">
        <v>10738</v>
      </c>
      <c r="R93" s="632"/>
      <c r="S93" s="456"/>
      <c r="T93" s="55"/>
      <c r="U93" s="761"/>
      <c r="V93" s="55"/>
      <c r="W93" s="55"/>
      <c r="X93" s="55"/>
    </row>
    <row r="94" spans="1:24" ht="34.5" customHeight="1">
      <c r="A94" s="520" t="s">
        <v>311</v>
      </c>
      <c r="B94" s="521" t="s">
        <v>4167</v>
      </c>
      <c r="C94" s="521" t="s">
        <v>313</v>
      </c>
      <c r="D94" s="762" t="s">
        <v>2760</v>
      </c>
      <c r="E94" s="712" t="s">
        <v>4168</v>
      </c>
      <c r="F94" s="763" t="s">
        <v>4169</v>
      </c>
      <c r="G94" s="764" t="s">
        <v>3814</v>
      </c>
      <c r="H94" s="525">
        <v>45012</v>
      </c>
      <c r="I94" s="526">
        <f t="shared" ca="1" si="0"/>
        <v>1018</v>
      </c>
      <c r="J94" s="525"/>
      <c r="K94" s="527" t="s">
        <v>8767</v>
      </c>
      <c r="L94" s="714">
        <v>6300</v>
      </c>
      <c r="M94" s="66" t="s">
        <v>32</v>
      </c>
      <c r="N94" s="66" t="s">
        <v>32</v>
      </c>
      <c r="O94" s="66" t="s">
        <v>32</v>
      </c>
      <c r="P94" s="765" t="s">
        <v>10737</v>
      </c>
      <c r="Q94" s="530" t="s">
        <v>10738</v>
      </c>
      <c r="R94" s="716"/>
      <c r="S94" s="530"/>
      <c r="T94" s="532"/>
      <c r="U94" s="766" t="s">
        <v>8802</v>
      </c>
      <c r="V94" s="532"/>
      <c r="W94" s="532"/>
      <c r="X94" s="532"/>
    </row>
    <row r="95" spans="1:24" ht="34.5" customHeight="1">
      <c r="A95" s="450" t="s">
        <v>314</v>
      </c>
      <c r="B95" s="451" t="s">
        <v>4171</v>
      </c>
      <c r="C95" s="451" t="s">
        <v>316</v>
      </c>
      <c r="D95" s="559" t="s">
        <v>2761</v>
      </c>
      <c r="E95" s="585" t="s">
        <v>4172</v>
      </c>
      <c r="F95" s="759" t="s">
        <v>3819</v>
      </c>
      <c r="G95" s="760" t="s">
        <v>3814</v>
      </c>
      <c r="H95" s="455">
        <v>45008</v>
      </c>
      <c r="I95" s="391">
        <f t="shared" ca="1" si="0"/>
        <v>1022</v>
      </c>
      <c r="J95" s="455">
        <v>45078</v>
      </c>
      <c r="K95" s="456" t="s">
        <v>8808</v>
      </c>
      <c r="L95" s="629">
        <v>17500</v>
      </c>
      <c r="M95" s="630" t="s">
        <v>1230</v>
      </c>
      <c r="N95" s="630" t="s">
        <v>1230</v>
      </c>
      <c r="O95" s="630"/>
      <c r="P95" s="389" t="s">
        <v>10846</v>
      </c>
      <c r="Q95" s="389" t="s">
        <v>10766</v>
      </c>
      <c r="R95" s="632"/>
      <c r="S95" s="456"/>
      <c r="T95" s="55"/>
      <c r="U95" s="761"/>
      <c r="V95" s="55"/>
      <c r="W95" s="55"/>
      <c r="X95" s="55"/>
    </row>
    <row r="96" spans="1:24" ht="34.5" customHeight="1">
      <c r="A96" s="450" t="s">
        <v>317</v>
      </c>
      <c r="B96" s="451" t="s">
        <v>10847</v>
      </c>
      <c r="C96" s="451" t="s">
        <v>4175</v>
      </c>
      <c r="D96" s="559" t="s">
        <v>2734</v>
      </c>
      <c r="E96" s="585" t="s">
        <v>4079</v>
      </c>
      <c r="F96" s="759"/>
      <c r="G96" s="760" t="s">
        <v>3833</v>
      </c>
      <c r="H96" s="455">
        <v>45008</v>
      </c>
      <c r="I96" s="391">
        <f t="shared" ca="1" si="0"/>
        <v>1022</v>
      </c>
      <c r="J96" s="455">
        <v>45068</v>
      </c>
      <c r="K96" s="456" t="s">
        <v>8799</v>
      </c>
      <c r="L96" s="629">
        <v>30500</v>
      </c>
      <c r="M96" s="630" t="s">
        <v>1230</v>
      </c>
      <c r="N96" s="630" t="s">
        <v>1230</v>
      </c>
      <c r="O96" s="630"/>
      <c r="P96" s="389" t="s">
        <v>10848</v>
      </c>
      <c r="Q96" s="389" t="s">
        <v>10760</v>
      </c>
      <c r="R96" s="632"/>
      <c r="S96" s="456"/>
      <c r="T96" s="55"/>
      <c r="U96" s="761" t="s">
        <v>8887</v>
      </c>
      <c r="V96" s="55"/>
      <c r="W96" s="55"/>
      <c r="X96" s="55"/>
    </row>
    <row r="97" spans="1:24" ht="34.5" customHeight="1">
      <c r="A97" s="450" t="s">
        <v>321</v>
      </c>
      <c r="B97" s="451" t="s">
        <v>4177</v>
      </c>
      <c r="C97" s="451" t="s">
        <v>323</v>
      </c>
      <c r="D97" s="559" t="s">
        <v>2766</v>
      </c>
      <c r="E97" s="585" t="s">
        <v>4178</v>
      </c>
      <c r="F97" s="759" t="s">
        <v>4179</v>
      </c>
      <c r="G97" s="760" t="s">
        <v>3833</v>
      </c>
      <c r="H97" s="455">
        <v>45012</v>
      </c>
      <c r="I97" s="391">
        <f t="shared" ca="1" si="0"/>
        <v>1018</v>
      </c>
      <c r="J97" s="455">
        <v>45021</v>
      </c>
      <c r="K97" s="456" t="s">
        <v>8778</v>
      </c>
      <c r="L97" s="629">
        <v>52000</v>
      </c>
      <c r="M97" s="630" t="s">
        <v>1230</v>
      </c>
      <c r="N97" s="630" t="s">
        <v>1230</v>
      </c>
      <c r="O97" s="630"/>
      <c r="P97" s="389" t="s">
        <v>10849</v>
      </c>
      <c r="Q97" s="389" t="s">
        <v>10742</v>
      </c>
      <c r="R97" s="632"/>
      <c r="S97" s="456"/>
      <c r="T97" s="55"/>
      <c r="U97" s="761"/>
      <c r="V97" s="55"/>
      <c r="W97" s="55"/>
      <c r="X97" s="55"/>
    </row>
    <row r="98" spans="1:24" ht="34.5" customHeight="1">
      <c r="A98" s="450" t="s">
        <v>324</v>
      </c>
      <c r="B98" s="451" t="s">
        <v>4181</v>
      </c>
      <c r="C98" s="451" t="s">
        <v>326</v>
      </c>
      <c r="D98" s="559" t="s">
        <v>2720</v>
      </c>
      <c r="E98" s="585" t="s">
        <v>4182</v>
      </c>
      <c r="F98" s="759" t="s">
        <v>4183</v>
      </c>
      <c r="G98" s="760" t="s">
        <v>4184</v>
      </c>
      <c r="H98" s="455">
        <v>45012</v>
      </c>
      <c r="I98" s="391">
        <f t="shared" ca="1" si="0"/>
        <v>1018</v>
      </c>
      <c r="J98" s="455">
        <v>45077</v>
      </c>
      <c r="K98" s="456" t="s">
        <v>8778</v>
      </c>
      <c r="L98" s="629">
        <v>52000</v>
      </c>
      <c r="M98" s="630" t="s">
        <v>1230</v>
      </c>
      <c r="N98" s="630" t="s">
        <v>1230</v>
      </c>
      <c r="O98" s="630"/>
      <c r="P98" s="389" t="s">
        <v>10850</v>
      </c>
      <c r="Q98" s="389" t="s">
        <v>10742</v>
      </c>
      <c r="R98" s="632"/>
      <c r="S98" s="456"/>
      <c r="T98" s="55"/>
      <c r="U98" s="761" t="s">
        <v>8902</v>
      </c>
      <c r="V98" s="55"/>
      <c r="W98" s="55"/>
      <c r="X98" s="55"/>
    </row>
    <row r="99" spans="1:24" ht="34.5" customHeight="1">
      <c r="A99" s="450" t="s">
        <v>327</v>
      </c>
      <c r="B99" s="451" t="s">
        <v>4186</v>
      </c>
      <c r="C99" s="451" t="s">
        <v>329</v>
      </c>
      <c r="D99" s="559" t="s">
        <v>2767</v>
      </c>
      <c r="E99" s="585" t="s">
        <v>4187</v>
      </c>
      <c r="F99" s="759" t="s">
        <v>3870</v>
      </c>
      <c r="G99" s="760" t="s">
        <v>3784</v>
      </c>
      <c r="H99" s="455">
        <v>45012</v>
      </c>
      <c r="I99" s="391">
        <f t="shared" ca="1" si="0"/>
        <v>1018</v>
      </c>
      <c r="J99" s="455">
        <v>45049</v>
      </c>
      <c r="K99" s="456" t="s">
        <v>8778</v>
      </c>
      <c r="L99" s="629">
        <v>52000</v>
      </c>
      <c r="M99" s="630" t="s">
        <v>1230</v>
      </c>
      <c r="N99" s="630" t="s">
        <v>1230</v>
      </c>
      <c r="O99" s="630"/>
      <c r="P99" s="389" t="s">
        <v>10851</v>
      </c>
      <c r="Q99" s="389" t="s">
        <v>10742</v>
      </c>
      <c r="R99" s="632"/>
      <c r="S99" s="456"/>
      <c r="T99" s="55"/>
      <c r="U99" s="761" t="s">
        <v>8771</v>
      </c>
      <c r="V99" s="55"/>
      <c r="W99" s="55"/>
      <c r="X99" s="55"/>
    </row>
    <row r="100" spans="1:24" ht="34.5" customHeight="1">
      <c r="A100" s="450" t="s">
        <v>330</v>
      </c>
      <c r="B100" s="451" t="s">
        <v>331</v>
      </c>
      <c r="C100" s="451" t="s">
        <v>332</v>
      </c>
      <c r="D100" s="559" t="s">
        <v>2710</v>
      </c>
      <c r="E100" s="585" t="s">
        <v>4189</v>
      </c>
      <c r="F100" s="759" t="s">
        <v>4190</v>
      </c>
      <c r="G100" s="760" t="s">
        <v>3814</v>
      </c>
      <c r="H100" s="455">
        <v>45012</v>
      </c>
      <c r="I100" s="391">
        <f t="shared" ca="1" si="0"/>
        <v>1018</v>
      </c>
      <c r="J100" s="455">
        <v>45036</v>
      </c>
      <c r="K100" s="456" t="s">
        <v>8767</v>
      </c>
      <c r="L100" s="629">
        <v>6300</v>
      </c>
      <c r="M100" s="630" t="s">
        <v>1230</v>
      </c>
      <c r="N100" s="630" t="s">
        <v>1230</v>
      </c>
      <c r="O100" s="630"/>
      <c r="P100" s="722" t="s">
        <v>10852</v>
      </c>
      <c r="Q100" s="389" t="s">
        <v>10738</v>
      </c>
      <c r="R100" s="632"/>
      <c r="S100" s="456"/>
      <c r="T100" s="55"/>
      <c r="U100" s="761"/>
      <c r="V100" s="55"/>
      <c r="W100" s="55"/>
      <c r="X100" s="55"/>
    </row>
    <row r="101" spans="1:24" ht="34.5" customHeight="1">
      <c r="A101" s="450" t="s">
        <v>333</v>
      </c>
      <c r="B101" s="451" t="s">
        <v>4192</v>
      </c>
      <c r="C101" s="451" t="s">
        <v>335</v>
      </c>
      <c r="D101" s="559" t="s">
        <v>2768</v>
      </c>
      <c r="E101" s="585" t="s">
        <v>4193</v>
      </c>
      <c r="F101" s="759"/>
      <c r="G101" s="760" t="s">
        <v>3784</v>
      </c>
      <c r="H101" s="455">
        <v>45008</v>
      </c>
      <c r="I101" s="391">
        <f t="shared" ca="1" si="0"/>
        <v>1022</v>
      </c>
      <c r="J101" s="455">
        <v>45033</v>
      </c>
      <c r="K101" s="456" t="s">
        <v>8808</v>
      </c>
      <c r="L101" s="629">
        <v>17500</v>
      </c>
      <c r="M101" s="630" t="s">
        <v>1230</v>
      </c>
      <c r="N101" s="630" t="s">
        <v>1230</v>
      </c>
      <c r="O101" s="630"/>
      <c r="P101" s="389" t="s">
        <v>10853</v>
      </c>
      <c r="Q101" s="389" t="s">
        <v>10766</v>
      </c>
      <c r="R101" s="632"/>
      <c r="S101" s="389"/>
      <c r="T101" s="55"/>
      <c r="U101" s="761"/>
      <c r="V101" s="55"/>
      <c r="W101" s="55"/>
      <c r="X101" s="55"/>
    </row>
    <row r="102" spans="1:24" ht="34.5" customHeight="1">
      <c r="A102" s="450" t="s">
        <v>336</v>
      </c>
      <c r="B102" s="451" t="s">
        <v>4196</v>
      </c>
      <c r="C102" s="451" t="s">
        <v>4197</v>
      </c>
      <c r="D102" s="559" t="s">
        <v>2769</v>
      </c>
      <c r="E102" s="585" t="s">
        <v>4198</v>
      </c>
      <c r="F102" s="759"/>
      <c r="G102" s="760" t="s">
        <v>4199</v>
      </c>
      <c r="H102" s="455">
        <v>45008</v>
      </c>
      <c r="I102" s="391">
        <f t="shared" ca="1" si="0"/>
        <v>1022</v>
      </c>
      <c r="J102" s="455">
        <v>45078</v>
      </c>
      <c r="K102" s="456" t="s">
        <v>8799</v>
      </c>
      <c r="L102" s="629">
        <v>30500</v>
      </c>
      <c r="M102" s="630" t="s">
        <v>1230</v>
      </c>
      <c r="N102" s="630" t="s">
        <v>1230</v>
      </c>
      <c r="O102" s="630"/>
      <c r="P102" s="389" t="s">
        <v>10854</v>
      </c>
      <c r="Q102" s="389" t="s">
        <v>10760</v>
      </c>
      <c r="R102" s="632"/>
      <c r="S102" s="389"/>
      <c r="T102" s="55"/>
      <c r="U102" s="761"/>
      <c r="V102" s="55"/>
      <c r="W102" s="55"/>
      <c r="X102" s="55"/>
    </row>
    <row r="103" spans="1:24" ht="34.5" customHeight="1">
      <c r="A103" s="450" t="s">
        <v>339</v>
      </c>
      <c r="B103" s="451" t="s">
        <v>4201</v>
      </c>
      <c r="C103" s="451" t="s">
        <v>4202</v>
      </c>
      <c r="D103" s="559" t="s">
        <v>2769</v>
      </c>
      <c r="E103" s="585" t="s">
        <v>4203</v>
      </c>
      <c r="F103" s="759" t="s">
        <v>4204</v>
      </c>
      <c r="G103" s="760" t="s">
        <v>4199</v>
      </c>
      <c r="H103" s="455">
        <v>45012</v>
      </c>
      <c r="I103" s="391">
        <f t="shared" ca="1" si="0"/>
        <v>1018</v>
      </c>
      <c r="J103" s="455">
        <v>45078</v>
      </c>
      <c r="K103" s="456" t="s">
        <v>8778</v>
      </c>
      <c r="L103" s="629">
        <v>52000</v>
      </c>
      <c r="M103" s="630" t="s">
        <v>1230</v>
      </c>
      <c r="N103" s="630" t="s">
        <v>1230</v>
      </c>
      <c r="O103" s="630"/>
      <c r="P103" s="389" t="s">
        <v>10855</v>
      </c>
      <c r="Q103" s="389" t="s">
        <v>10742</v>
      </c>
      <c r="R103" s="632"/>
      <c r="S103" s="389"/>
      <c r="T103" s="55"/>
      <c r="U103" s="761"/>
      <c r="V103" s="55" t="s">
        <v>8910</v>
      </c>
      <c r="W103" s="55" t="s">
        <v>8911</v>
      </c>
      <c r="X103" s="55"/>
    </row>
    <row r="104" spans="1:24" ht="34.5" customHeight="1">
      <c r="A104" s="450" t="s">
        <v>346</v>
      </c>
      <c r="B104" s="451" t="s">
        <v>4206</v>
      </c>
      <c r="C104" s="451" t="s">
        <v>348</v>
      </c>
      <c r="D104" s="559" t="s">
        <v>2771</v>
      </c>
      <c r="E104" s="585" t="s">
        <v>4207</v>
      </c>
      <c r="F104" s="759" t="s">
        <v>4208</v>
      </c>
      <c r="G104" s="760" t="s">
        <v>3833</v>
      </c>
      <c r="H104" s="455">
        <v>45012</v>
      </c>
      <c r="I104" s="391">
        <f t="shared" ca="1" si="0"/>
        <v>1018</v>
      </c>
      <c r="J104" s="455">
        <v>45029</v>
      </c>
      <c r="K104" s="456" t="s">
        <v>8767</v>
      </c>
      <c r="L104" s="629">
        <v>6300</v>
      </c>
      <c r="M104" s="630" t="s">
        <v>1230</v>
      </c>
      <c r="N104" s="630" t="s">
        <v>1230</v>
      </c>
      <c r="O104" s="630"/>
      <c r="P104" s="722" t="s">
        <v>10856</v>
      </c>
      <c r="Q104" s="389" t="s">
        <v>10738</v>
      </c>
      <c r="R104" s="632"/>
      <c r="S104" s="456"/>
      <c r="T104" s="55"/>
      <c r="U104" s="761"/>
      <c r="V104" s="55"/>
      <c r="W104" s="55"/>
      <c r="X104" s="55"/>
    </row>
    <row r="105" spans="1:24" ht="34.5" customHeight="1">
      <c r="A105" s="450" t="s">
        <v>349</v>
      </c>
      <c r="B105" s="451" t="s">
        <v>4210</v>
      </c>
      <c r="C105" s="451" t="s">
        <v>351</v>
      </c>
      <c r="D105" s="559" t="s">
        <v>2772</v>
      </c>
      <c r="E105" s="585" t="s">
        <v>4211</v>
      </c>
      <c r="F105" s="759" t="s">
        <v>3964</v>
      </c>
      <c r="G105" s="760" t="s">
        <v>3796</v>
      </c>
      <c r="H105" s="455">
        <v>45012</v>
      </c>
      <c r="I105" s="391">
        <f t="shared" ca="1" si="0"/>
        <v>1018</v>
      </c>
      <c r="J105" s="455" t="s">
        <v>10840</v>
      </c>
      <c r="K105" s="456" t="s">
        <v>8781</v>
      </c>
      <c r="L105" s="629">
        <v>104000</v>
      </c>
      <c r="M105" s="630" t="s">
        <v>1230</v>
      </c>
      <c r="N105" s="630" t="s">
        <v>1230</v>
      </c>
      <c r="O105" s="630"/>
      <c r="P105" s="389" t="s">
        <v>10857</v>
      </c>
      <c r="Q105" s="389" t="s">
        <v>10744</v>
      </c>
      <c r="R105" s="632"/>
      <c r="S105" s="456"/>
      <c r="T105" s="55"/>
      <c r="U105" s="761" t="s">
        <v>8771</v>
      </c>
      <c r="V105" s="55"/>
      <c r="W105" s="55"/>
      <c r="X105" s="55"/>
    </row>
    <row r="106" spans="1:24" ht="34.5" customHeight="1">
      <c r="A106" s="450" t="s">
        <v>352</v>
      </c>
      <c r="B106" s="451" t="s">
        <v>4213</v>
      </c>
      <c r="C106" s="451" t="s">
        <v>354</v>
      </c>
      <c r="D106" s="559" t="s">
        <v>2773</v>
      </c>
      <c r="E106" s="585" t="s">
        <v>4214</v>
      </c>
      <c r="F106" s="759"/>
      <c r="G106" s="760" t="s">
        <v>3833</v>
      </c>
      <c r="H106" s="455">
        <v>45012</v>
      </c>
      <c r="I106" s="391">
        <f t="shared" ca="1" si="0"/>
        <v>1018</v>
      </c>
      <c r="J106" s="455">
        <v>45051</v>
      </c>
      <c r="K106" s="456" t="s">
        <v>8767</v>
      </c>
      <c r="L106" s="629">
        <v>6300</v>
      </c>
      <c r="M106" s="630" t="s">
        <v>1230</v>
      </c>
      <c r="N106" s="630" t="s">
        <v>1230</v>
      </c>
      <c r="O106" s="630"/>
      <c r="P106" s="722" t="s">
        <v>10858</v>
      </c>
      <c r="Q106" s="389" t="s">
        <v>10738</v>
      </c>
      <c r="R106" s="632"/>
      <c r="S106" s="456"/>
      <c r="T106" s="55"/>
      <c r="U106" s="761" t="s">
        <v>8771</v>
      </c>
      <c r="V106" s="55"/>
      <c r="W106" s="55"/>
      <c r="X106" s="55"/>
    </row>
    <row r="107" spans="1:24" ht="34.5" customHeight="1">
      <c r="A107" s="450" t="s">
        <v>358</v>
      </c>
      <c r="B107" s="451" t="s">
        <v>4218</v>
      </c>
      <c r="C107" s="451" t="s">
        <v>360</v>
      </c>
      <c r="D107" s="559" t="s">
        <v>2775</v>
      </c>
      <c r="E107" s="585" t="s">
        <v>4219</v>
      </c>
      <c r="F107" s="759" t="s">
        <v>4220</v>
      </c>
      <c r="G107" s="760" t="s">
        <v>3796</v>
      </c>
      <c r="H107" s="455">
        <v>45008</v>
      </c>
      <c r="I107" s="391">
        <f t="shared" ca="1" si="0"/>
        <v>1022</v>
      </c>
      <c r="J107" s="455" t="s">
        <v>10840</v>
      </c>
      <c r="K107" s="456" t="s">
        <v>8799</v>
      </c>
      <c r="L107" s="629">
        <v>30500</v>
      </c>
      <c r="M107" s="630" t="s">
        <v>1230</v>
      </c>
      <c r="N107" s="630" t="s">
        <v>1230</v>
      </c>
      <c r="O107" s="630"/>
      <c r="P107" s="389" t="s">
        <v>10859</v>
      </c>
      <c r="Q107" s="389" t="s">
        <v>10760</v>
      </c>
      <c r="R107" s="632"/>
      <c r="S107" s="456"/>
      <c r="T107" s="55"/>
      <c r="U107" s="761"/>
      <c r="V107" s="55"/>
      <c r="W107" s="55"/>
      <c r="X107" s="55"/>
    </row>
    <row r="108" spans="1:24" ht="34.5" customHeight="1">
      <c r="A108" s="450" t="s">
        <v>361</v>
      </c>
      <c r="B108" s="451" t="s">
        <v>4222</v>
      </c>
      <c r="C108" s="451" t="s">
        <v>363</v>
      </c>
      <c r="D108" s="559" t="s">
        <v>2776</v>
      </c>
      <c r="E108" s="585" t="s">
        <v>4223</v>
      </c>
      <c r="F108" s="759" t="s">
        <v>4000</v>
      </c>
      <c r="G108" s="760" t="s">
        <v>3784</v>
      </c>
      <c r="H108" s="455">
        <v>45008</v>
      </c>
      <c r="I108" s="391">
        <f t="shared" ca="1" si="0"/>
        <v>1022</v>
      </c>
      <c r="J108" s="455" t="s">
        <v>10840</v>
      </c>
      <c r="K108" s="456" t="s">
        <v>8799</v>
      </c>
      <c r="L108" s="629">
        <v>30500</v>
      </c>
      <c r="M108" s="630" t="s">
        <v>1230</v>
      </c>
      <c r="N108" s="630" t="s">
        <v>1230</v>
      </c>
      <c r="O108" s="630"/>
      <c r="P108" s="389" t="s">
        <v>10860</v>
      </c>
      <c r="Q108" s="389" t="s">
        <v>10760</v>
      </c>
      <c r="R108" s="632"/>
      <c r="S108" s="456"/>
      <c r="T108" s="55"/>
      <c r="U108" s="761"/>
      <c r="V108" s="55"/>
      <c r="W108" s="55"/>
      <c r="X108" s="55"/>
    </row>
    <row r="109" spans="1:24" ht="34.5" customHeight="1">
      <c r="A109" s="520" t="s">
        <v>365</v>
      </c>
      <c r="B109" s="521" t="s">
        <v>4225</v>
      </c>
      <c r="C109" s="521" t="s">
        <v>367</v>
      </c>
      <c r="D109" s="762" t="s">
        <v>2777</v>
      </c>
      <c r="E109" s="712" t="s">
        <v>4226</v>
      </c>
      <c r="F109" s="763"/>
      <c r="G109" s="764" t="s">
        <v>3784</v>
      </c>
      <c r="H109" s="525">
        <v>45012</v>
      </c>
      <c r="I109" s="526">
        <f t="shared" ca="1" si="0"/>
        <v>1018</v>
      </c>
      <c r="J109" s="525"/>
      <c r="K109" s="527" t="s">
        <v>8767</v>
      </c>
      <c r="L109" s="714">
        <v>6300</v>
      </c>
      <c r="M109" s="66" t="s">
        <v>32</v>
      </c>
      <c r="N109" s="66" t="s">
        <v>32</v>
      </c>
      <c r="O109" s="66" t="s">
        <v>32</v>
      </c>
      <c r="P109" s="765" t="s">
        <v>10737</v>
      </c>
      <c r="Q109" s="530" t="s">
        <v>10738</v>
      </c>
      <c r="R109" s="716"/>
      <c r="S109" s="530"/>
      <c r="T109" s="532"/>
      <c r="U109" s="766" t="s">
        <v>8802</v>
      </c>
      <c r="V109" s="532"/>
      <c r="W109" s="532"/>
      <c r="X109" s="532"/>
    </row>
    <row r="110" spans="1:24" ht="34.5" customHeight="1">
      <c r="A110" s="450" t="s">
        <v>368</v>
      </c>
      <c r="B110" s="451" t="s">
        <v>4227</v>
      </c>
      <c r="C110" s="451" t="s">
        <v>370</v>
      </c>
      <c r="D110" s="559" t="s">
        <v>2778</v>
      </c>
      <c r="E110" s="585" t="s">
        <v>4228</v>
      </c>
      <c r="F110" s="759" t="s">
        <v>4229</v>
      </c>
      <c r="G110" s="760" t="s">
        <v>3915</v>
      </c>
      <c r="H110" s="455">
        <v>44991</v>
      </c>
      <c r="I110" s="391">
        <f t="shared" ca="1" si="0"/>
        <v>1039</v>
      </c>
      <c r="J110" s="455" t="s">
        <v>10840</v>
      </c>
      <c r="K110" s="456" t="s">
        <v>8772</v>
      </c>
      <c r="L110" s="629">
        <v>150811</v>
      </c>
      <c r="M110" s="630" t="s">
        <v>1230</v>
      </c>
      <c r="N110" s="630" t="s">
        <v>1230</v>
      </c>
      <c r="O110" s="630"/>
      <c r="P110" s="389" t="s">
        <v>10861</v>
      </c>
      <c r="Q110" s="389" t="s">
        <v>10862</v>
      </c>
      <c r="R110" s="632"/>
      <c r="S110" s="456"/>
      <c r="T110" s="55"/>
      <c r="U110" s="761"/>
      <c r="V110" s="55"/>
      <c r="W110" s="55"/>
      <c r="X110" s="55"/>
    </row>
    <row r="111" spans="1:24" ht="34.5" customHeight="1">
      <c r="A111" s="450" t="s">
        <v>371</v>
      </c>
      <c r="B111" s="451" t="s">
        <v>4233</v>
      </c>
      <c r="C111" s="451" t="s">
        <v>373</v>
      </c>
      <c r="D111" s="559" t="s">
        <v>2779</v>
      </c>
      <c r="E111" s="585" t="s">
        <v>4234</v>
      </c>
      <c r="F111" s="759" t="s">
        <v>3819</v>
      </c>
      <c r="G111" s="760" t="s">
        <v>3814</v>
      </c>
      <c r="H111" s="455">
        <v>45012</v>
      </c>
      <c r="I111" s="391">
        <f t="shared" ca="1" si="0"/>
        <v>1018</v>
      </c>
      <c r="J111" s="455">
        <v>45093</v>
      </c>
      <c r="K111" s="456" t="s">
        <v>8767</v>
      </c>
      <c r="L111" s="629">
        <v>6300</v>
      </c>
      <c r="M111" s="630" t="s">
        <v>32</v>
      </c>
      <c r="N111" s="630" t="s">
        <v>32</v>
      </c>
      <c r="O111" s="630"/>
      <c r="P111" s="722" t="s">
        <v>10863</v>
      </c>
      <c r="Q111" s="389" t="s">
        <v>10738</v>
      </c>
      <c r="R111" s="632"/>
      <c r="S111" s="389"/>
      <c r="T111" s="55"/>
      <c r="U111" s="761" t="s">
        <v>8777</v>
      </c>
      <c r="V111" s="55"/>
      <c r="W111" s="55"/>
      <c r="X111" s="55"/>
    </row>
    <row r="112" spans="1:24" ht="34.5" customHeight="1">
      <c r="A112" s="450" t="s">
        <v>374</v>
      </c>
      <c r="B112" s="451" t="s">
        <v>4235</v>
      </c>
      <c r="C112" s="451" t="s">
        <v>376</v>
      </c>
      <c r="D112" s="559" t="s">
        <v>2780</v>
      </c>
      <c r="E112" s="585" t="s">
        <v>4236</v>
      </c>
      <c r="F112" s="759"/>
      <c r="G112" s="760" t="s">
        <v>3857</v>
      </c>
      <c r="H112" s="455">
        <v>45008</v>
      </c>
      <c r="I112" s="391">
        <f t="shared" ca="1" si="0"/>
        <v>1022</v>
      </c>
      <c r="J112" s="455" t="s">
        <v>10840</v>
      </c>
      <c r="K112" s="456" t="s">
        <v>8808</v>
      </c>
      <c r="L112" s="629">
        <v>17500</v>
      </c>
      <c r="M112" s="630" t="s">
        <v>1230</v>
      </c>
      <c r="N112" s="630" t="s">
        <v>1230</v>
      </c>
      <c r="O112" s="630"/>
      <c r="P112" s="389" t="s">
        <v>10864</v>
      </c>
      <c r="Q112" s="389" t="s">
        <v>10766</v>
      </c>
      <c r="R112" s="632"/>
      <c r="S112" s="456"/>
      <c r="T112" s="55"/>
      <c r="U112" s="761"/>
      <c r="V112" s="55"/>
      <c r="W112" s="55"/>
      <c r="X112" s="55"/>
    </row>
    <row r="113" spans="1:24" ht="34.5" customHeight="1">
      <c r="A113" s="520" t="s">
        <v>377</v>
      </c>
      <c r="B113" s="521" t="s">
        <v>4238</v>
      </c>
      <c r="C113" s="521" t="s">
        <v>379</v>
      </c>
      <c r="D113" s="762" t="s">
        <v>2781</v>
      </c>
      <c r="E113" s="712" t="s">
        <v>4239</v>
      </c>
      <c r="F113" s="763" t="s">
        <v>4240</v>
      </c>
      <c r="G113" s="764" t="s">
        <v>3909</v>
      </c>
      <c r="H113" s="525">
        <v>45012</v>
      </c>
      <c r="I113" s="526">
        <f t="shared" ca="1" si="0"/>
        <v>1018</v>
      </c>
      <c r="J113" s="525"/>
      <c r="K113" s="527" t="s">
        <v>8767</v>
      </c>
      <c r="L113" s="714">
        <v>6300</v>
      </c>
      <c r="M113" s="66" t="s">
        <v>1230</v>
      </c>
      <c r="N113" s="66" t="s">
        <v>1230</v>
      </c>
      <c r="O113" s="66" t="s">
        <v>32</v>
      </c>
      <c r="P113" s="765" t="s">
        <v>10737</v>
      </c>
      <c r="Q113" s="530" t="s">
        <v>10738</v>
      </c>
      <c r="R113" s="716"/>
      <c r="S113" s="527"/>
      <c r="T113" s="532"/>
      <c r="U113" s="766"/>
      <c r="V113" s="532"/>
      <c r="W113" s="532"/>
      <c r="X113" s="532"/>
    </row>
    <row r="114" spans="1:24" ht="34.5" customHeight="1">
      <c r="A114" s="450" t="s">
        <v>383</v>
      </c>
      <c r="B114" s="451" t="s">
        <v>384</v>
      </c>
      <c r="C114" s="451" t="s">
        <v>385</v>
      </c>
      <c r="D114" s="559" t="s">
        <v>2710</v>
      </c>
      <c r="E114" s="585" t="s">
        <v>4245</v>
      </c>
      <c r="F114" s="759"/>
      <c r="G114" s="760" t="s">
        <v>3857</v>
      </c>
      <c r="H114" s="455">
        <v>45012</v>
      </c>
      <c r="I114" s="391">
        <f t="shared" ca="1" si="0"/>
        <v>1018</v>
      </c>
      <c r="J114" s="455">
        <v>45036</v>
      </c>
      <c r="K114" s="456" t="s">
        <v>8767</v>
      </c>
      <c r="L114" s="629">
        <v>6300</v>
      </c>
      <c r="M114" s="630" t="s">
        <v>1230</v>
      </c>
      <c r="N114" s="630" t="s">
        <v>1230</v>
      </c>
      <c r="O114" s="630"/>
      <c r="P114" s="722" t="s">
        <v>10737</v>
      </c>
      <c r="Q114" s="389" t="s">
        <v>10738</v>
      </c>
      <c r="R114" s="632"/>
      <c r="S114" s="456"/>
      <c r="T114" s="55"/>
      <c r="U114" s="761"/>
      <c r="V114" s="55"/>
      <c r="W114" s="55"/>
      <c r="X114" s="55"/>
    </row>
    <row r="115" spans="1:24" ht="34.5" customHeight="1">
      <c r="A115" s="450" t="s">
        <v>386</v>
      </c>
      <c r="B115" s="451" t="s">
        <v>4247</v>
      </c>
      <c r="C115" s="451" t="s">
        <v>388</v>
      </c>
      <c r="D115" s="559" t="s">
        <v>2783</v>
      </c>
      <c r="E115" s="585" t="s">
        <v>4248</v>
      </c>
      <c r="F115" s="759" t="s">
        <v>4249</v>
      </c>
      <c r="G115" s="760" t="s">
        <v>3796</v>
      </c>
      <c r="H115" s="455">
        <v>45012</v>
      </c>
      <c r="I115" s="391">
        <f t="shared" ca="1" si="0"/>
        <v>1018</v>
      </c>
      <c r="J115" s="455" t="s">
        <v>10840</v>
      </c>
      <c r="K115" s="456" t="s">
        <v>8767</v>
      </c>
      <c r="L115" s="629">
        <v>6300</v>
      </c>
      <c r="M115" s="630" t="s">
        <v>1230</v>
      </c>
      <c r="N115" s="630" t="s">
        <v>1230</v>
      </c>
      <c r="O115" s="630"/>
      <c r="P115" s="722" t="s">
        <v>10865</v>
      </c>
      <c r="Q115" s="389" t="s">
        <v>10738</v>
      </c>
      <c r="R115" s="632"/>
      <c r="S115" s="456"/>
      <c r="T115" s="55"/>
      <c r="U115" s="761"/>
      <c r="V115" s="55"/>
      <c r="W115" s="55"/>
      <c r="X115" s="55"/>
    </row>
    <row r="116" spans="1:24" ht="34.5" customHeight="1">
      <c r="A116" s="450" t="s">
        <v>389</v>
      </c>
      <c r="B116" s="451" t="s">
        <v>4251</v>
      </c>
      <c r="C116" s="451" t="s">
        <v>391</v>
      </c>
      <c r="D116" s="559" t="s">
        <v>2784</v>
      </c>
      <c r="E116" s="585" t="s">
        <v>4252</v>
      </c>
      <c r="F116" s="759" t="s">
        <v>4253</v>
      </c>
      <c r="G116" s="760" t="s">
        <v>3915</v>
      </c>
      <c r="H116" s="455">
        <v>45012</v>
      </c>
      <c r="I116" s="391">
        <f t="shared" ca="1" si="0"/>
        <v>1018</v>
      </c>
      <c r="J116" s="455">
        <v>45069</v>
      </c>
      <c r="K116" s="456" t="s">
        <v>8778</v>
      </c>
      <c r="L116" s="629">
        <v>52000</v>
      </c>
      <c r="M116" s="630" t="s">
        <v>1230</v>
      </c>
      <c r="N116" s="630" t="s">
        <v>1230</v>
      </c>
      <c r="O116" s="630"/>
      <c r="P116" s="389" t="s">
        <v>10866</v>
      </c>
      <c r="Q116" s="389" t="s">
        <v>10742</v>
      </c>
      <c r="R116" s="632"/>
      <c r="S116" s="456"/>
      <c r="T116" s="55"/>
      <c r="U116" s="761"/>
      <c r="V116" s="55"/>
      <c r="W116" s="55"/>
      <c r="X116" s="55"/>
    </row>
    <row r="117" spans="1:24" ht="34.5" customHeight="1">
      <c r="A117" s="450" t="s">
        <v>392</v>
      </c>
      <c r="B117" s="451" t="s">
        <v>4255</v>
      </c>
      <c r="C117" s="451" t="s">
        <v>394</v>
      </c>
      <c r="D117" s="559" t="s">
        <v>2785</v>
      </c>
      <c r="E117" s="585" t="s">
        <v>4256</v>
      </c>
      <c r="F117" s="759" t="s">
        <v>3996</v>
      </c>
      <c r="G117" s="760" t="s">
        <v>3814</v>
      </c>
      <c r="H117" s="455">
        <v>45012</v>
      </c>
      <c r="I117" s="391">
        <f t="shared" ca="1" si="0"/>
        <v>1018</v>
      </c>
      <c r="J117" s="455">
        <v>45043</v>
      </c>
      <c r="K117" s="456" t="s">
        <v>8767</v>
      </c>
      <c r="L117" s="629">
        <v>6300</v>
      </c>
      <c r="M117" s="630" t="s">
        <v>1230</v>
      </c>
      <c r="N117" s="630" t="s">
        <v>1230</v>
      </c>
      <c r="O117" s="630"/>
      <c r="P117" s="722" t="s">
        <v>10867</v>
      </c>
      <c r="Q117" s="389" t="s">
        <v>10738</v>
      </c>
      <c r="R117" s="632"/>
      <c r="S117" s="456"/>
      <c r="T117" s="55"/>
      <c r="U117" s="761"/>
      <c r="V117" s="55"/>
      <c r="W117" s="55"/>
      <c r="X117" s="55"/>
    </row>
    <row r="118" spans="1:24" ht="34.5" customHeight="1">
      <c r="A118" s="450" t="s">
        <v>395</v>
      </c>
      <c r="B118" s="451" t="s">
        <v>4258</v>
      </c>
      <c r="C118" s="451" t="s">
        <v>397</v>
      </c>
      <c r="D118" s="559" t="s">
        <v>2786</v>
      </c>
      <c r="E118" s="585" t="s">
        <v>4259</v>
      </c>
      <c r="F118" s="759" t="s">
        <v>4249</v>
      </c>
      <c r="G118" s="760" t="s">
        <v>3796</v>
      </c>
      <c r="H118" s="455">
        <v>45012</v>
      </c>
      <c r="I118" s="391">
        <f t="shared" ca="1" si="0"/>
        <v>1018</v>
      </c>
      <c r="J118" s="455">
        <v>45019</v>
      </c>
      <c r="K118" s="456" t="s">
        <v>8767</v>
      </c>
      <c r="L118" s="629">
        <v>6300</v>
      </c>
      <c r="M118" s="630" t="s">
        <v>1230</v>
      </c>
      <c r="N118" s="630" t="s">
        <v>1230</v>
      </c>
      <c r="O118" s="630"/>
      <c r="P118" s="722" t="s">
        <v>10868</v>
      </c>
      <c r="Q118" s="389" t="s">
        <v>10738</v>
      </c>
      <c r="R118" s="632"/>
      <c r="S118" s="456"/>
      <c r="T118" s="55"/>
      <c r="U118" s="761" t="s">
        <v>8771</v>
      </c>
      <c r="V118" s="55"/>
      <c r="W118" s="55"/>
      <c r="X118" s="55"/>
    </row>
    <row r="119" spans="1:24" ht="34.5" customHeight="1">
      <c r="A119" s="471" t="s">
        <v>398</v>
      </c>
      <c r="B119" s="472" t="s">
        <v>4261</v>
      </c>
      <c r="C119" s="472" t="s">
        <v>400</v>
      </c>
      <c r="D119" s="656" t="s">
        <v>2787</v>
      </c>
      <c r="E119" s="709" t="s">
        <v>4262</v>
      </c>
      <c r="F119" s="773" t="s">
        <v>4263</v>
      </c>
      <c r="G119" s="774" t="s">
        <v>4199</v>
      </c>
      <c r="H119" s="543"/>
      <c r="I119" s="544" t="str">
        <f t="shared" ca="1" si="0"/>
        <v>0</v>
      </c>
      <c r="J119" s="476"/>
      <c r="K119" s="477" t="s">
        <v>8799</v>
      </c>
      <c r="L119" s="671">
        <v>30500</v>
      </c>
      <c r="M119" s="658" t="s">
        <v>1230</v>
      </c>
      <c r="N119" s="658"/>
      <c r="O119" s="658"/>
      <c r="P119" s="137"/>
      <c r="Q119" s="137"/>
      <c r="R119" s="653"/>
      <c r="S119" s="477"/>
      <c r="T119" s="479"/>
      <c r="U119" s="770"/>
      <c r="V119" s="479"/>
      <c r="W119" s="479"/>
      <c r="X119" s="479"/>
    </row>
    <row r="120" spans="1:24" ht="34.5" customHeight="1">
      <c r="A120" s="450" t="s">
        <v>401</v>
      </c>
      <c r="B120" s="451" t="s">
        <v>4265</v>
      </c>
      <c r="C120" s="451" t="s">
        <v>403</v>
      </c>
      <c r="D120" s="559" t="s">
        <v>2788</v>
      </c>
      <c r="E120" s="585" t="s">
        <v>4266</v>
      </c>
      <c r="F120" s="759" t="s">
        <v>4249</v>
      </c>
      <c r="G120" s="760" t="s">
        <v>3796</v>
      </c>
      <c r="H120" s="455">
        <v>45012</v>
      </c>
      <c r="I120" s="391">
        <f t="shared" ca="1" si="0"/>
        <v>1018</v>
      </c>
      <c r="J120" s="455">
        <v>45037</v>
      </c>
      <c r="K120" s="456" t="s">
        <v>8767</v>
      </c>
      <c r="L120" s="629">
        <v>6300</v>
      </c>
      <c r="M120" s="630" t="s">
        <v>1230</v>
      </c>
      <c r="N120" s="630" t="s">
        <v>1230</v>
      </c>
      <c r="O120" s="630"/>
      <c r="P120" s="722" t="s">
        <v>10869</v>
      </c>
      <c r="Q120" s="389" t="s">
        <v>10738</v>
      </c>
      <c r="R120" s="632"/>
      <c r="S120" s="456"/>
      <c r="T120" s="55"/>
      <c r="U120" s="761"/>
      <c r="V120" s="55"/>
      <c r="W120" s="55"/>
      <c r="X120" s="55"/>
    </row>
    <row r="121" spans="1:24" ht="34.5" customHeight="1">
      <c r="A121" s="450" t="s">
        <v>404</v>
      </c>
      <c r="B121" s="451" t="s">
        <v>4268</v>
      </c>
      <c r="C121" s="451" t="s">
        <v>406</v>
      </c>
      <c r="D121" s="559" t="s">
        <v>2789</v>
      </c>
      <c r="E121" s="585" t="s">
        <v>4269</v>
      </c>
      <c r="F121" s="759" t="s">
        <v>4041</v>
      </c>
      <c r="G121" s="760" t="s">
        <v>3784</v>
      </c>
      <c r="H121" s="455">
        <v>45008</v>
      </c>
      <c r="I121" s="391">
        <f t="shared" ca="1" si="0"/>
        <v>1022</v>
      </c>
      <c r="J121" s="455">
        <v>45069</v>
      </c>
      <c r="K121" s="456" t="s">
        <v>8799</v>
      </c>
      <c r="L121" s="629">
        <v>30500</v>
      </c>
      <c r="M121" s="630" t="s">
        <v>1230</v>
      </c>
      <c r="N121" s="630" t="s">
        <v>1230</v>
      </c>
      <c r="O121" s="630"/>
      <c r="P121" s="389" t="s">
        <v>10870</v>
      </c>
      <c r="Q121" s="389" t="s">
        <v>10760</v>
      </c>
      <c r="R121" s="632"/>
      <c r="S121" s="456"/>
      <c r="T121" s="55"/>
      <c r="U121" s="761"/>
      <c r="V121" s="55"/>
      <c r="W121" s="55"/>
      <c r="X121" s="55"/>
    </row>
    <row r="122" spans="1:24" ht="34.5" customHeight="1">
      <c r="A122" s="450" t="s">
        <v>407</v>
      </c>
      <c r="B122" s="451" t="s">
        <v>4271</v>
      </c>
      <c r="C122" s="451" t="s">
        <v>409</v>
      </c>
      <c r="D122" s="559" t="s">
        <v>2790</v>
      </c>
      <c r="E122" s="585" t="s">
        <v>4272</v>
      </c>
      <c r="F122" s="759" t="s">
        <v>3860</v>
      </c>
      <c r="G122" s="760" t="s">
        <v>3833</v>
      </c>
      <c r="H122" s="455">
        <v>45012</v>
      </c>
      <c r="I122" s="391">
        <f t="shared" ca="1" si="0"/>
        <v>1018</v>
      </c>
      <c r="J122" s="455">
        <v>45020</v>
      </c>
      <c r="K122" s="456" t="s">
        <v>8767</v>
      </c>
      <c r="L122" s="629">
        <v>6300</v>
      </c>
      <c r="M122" s="630" t="s">
        <v>1230</v>
      </c>
      <c r="N122" s="630" t="s">
        <v>1230</v>
      </c>
      <c r="O122" s="630"/>
      <c r="P122" s="722" t="s">
        <v>10871</v>
      </c>
      <c r="Q122" s="389" t="s">
        <v>10738</v>
      </c>
      <c r="R122" s="632"/>
      <c r="S122" s="456"/>
      <c r="T122" s="55"/>
      <c r="U122" s="761"/>
      <c r="V122" s="55"/>
      <c r="W122" s="55"/>
      <c r="X122" s="55"/>
    </row>
    <row r="123" spans="1:24" ht="34.5" customHeight="1">
      <c r="A123" s="450" t="s">
        <v>410</v>
      </c>
      <c r="B123" s="451" t="s">
        <v>4274</v>
      </c>
      <c r="C123" s="451" t="s">
        <v>412</v>
      </c>
      <c r="D123" s="559" t="s">
        <v>2791</v>
      </c>
      <c r="E123" s="585" t="s">
        <v>4275</v>
      </c>
      <c r="F123" s="759" t="s">
        <v>4220</v>
      </c>
      <c r="G123" s="760" t="s">
        <v>3796</v>
      </c>
      <c r="H123" s="455">
        <v>45012</v>
      </c>
      <c r="I123" s="391">
        <f t="shared" ca="1" si="0"/>
        <v>1018</v>
      </c>
      <c r="J123" s="455" t="s">
        <v>10840</v>
      </c>
      <c r="K123" s="456" t="s">
        <v>8767</v>
      </c>
      <c r="L123" s="629">
        <v>6300</v>
      </c>
      <c r="M123" s="630" t="s">
        <v>1230</v>
      </c>
      <c r="N123" s="630" t="s">
        <v>1230</v>
      </c>
      <c r="O123" s="630"/>
      <c r="P123" s="722" t="s">
        <v>10872</v>
      </c>
      <c r="Q123" s="389" t="s">
        <v>10738</v>
      </c>
      <c r="R123" s="632"/>
      <c r="S123" s="456"/>
      <c r="T123" s="55"/>
      <c r="U123" s="761"/>
      <c r="V123" s="55"/>
      <c r="W123" s="55"/>
      <c r="X123" s="55"/>
    </row>
    <row r="124" spans="1:24" ht="34.5" customHeight="1">
      <c r="A124" s="450" t="s">
        <v>413</v>
      </c>
      <c r="B124" s="451" t="s">
        <v>4277</v>
      </c>
      <c r="C124" s="451" t="s">
        <v>415</v>
      </c>
      <c r="D124" s="559" t="s">
        <v>2792</v>
      </c>
      <c r="E124" s="585" t="s">
        <v>4278</v>
      </c>
      <c r="F124" s="759" t="s">
        <v>4279</v>
      </c>
      <c r="G124" s="760" t="s">
        <v>3814</v>
      </c>
      <c r="H124" s="455">
        <v>45012</v>
      </c>
      <c r="I124" s="391">
        <f t="shared" ca="1" si="0"/>
        <v>1018</v>
      </c>
      <c r="J124" s="455">
        <v>45044</v>
      </c>
      <c r="K124" s="456" t="s">
        <v>8767</v>
      </c>
      <c r="L124" s="629">
        <v>6300</v>
      </c>
      <c r="M124" s="630" t="s">
        <v>1230</v>
      </c>
      <c r="N124" s="630" t="s">
        <v>1230</v>
      </c>
      <c r="O124" s="630"/>
      <c r="P124" s="722" t="s">
        <v>10873</v>
      </c>
      <c r="Q124" s="389" t="s">
        <v>10738</v>
      </c>
      <c r="R124" s="632"/>
      <c r="S124" s="456"/>
      <c r="T124" s="55"/>
      <c r="U124" s="761"/>
      <c r="V124" s="55"/>
      <c r="W124" s="55"/>
      <c r="X124" s="55"/>
    </row>
    <row r="125" spans="1:24" ht="34.5" customHeight="1">
      <c r="A125" s="450" t="s">
        <v>416</v>
      </c>
      <c r="B125" s="451" t="s">
        <v>4281</v>
      </c>
      <c r="C125" s="451" t="s">
        <v>418</v>
      </c>
      <c r="D125" s="559" t="s">
        <v>2784</v>
      </c>
      <c r="E125" s="585" t="s">
        <v>4282</v>
      </c>
      <c r="F125" s="759" t="s">
        <v>4283</v>
      </c>
      <c r="G125" s="760" t="s">
        <v>4199</v>
      </c>
      <c r="H125" s="455">
        <v>45012</v>
      </c>
      <c r="I125" s="391">
        <f t="shared" ca="1" si="0"/>
        <v>1018</v>
      </c>
      <c r="J125" s="455">
        <v>45069</v>
      </c>
      <c r="K125" s="456" t="s">
        <v>8767</v>
      </c>
      <c r="L125" s="629">
        <v>6300</v>
      </c>
      <c r="M125" s="630" t="s">
        <v>1230</v>
      </c>
      <c r="N125" s="630" t="s">
        <v>1230</v>
      </c>
      <c r="O125" s="630"/>
      <c r="P125" s="722" t="s">
        <v>10874</v>
      </c>
      <c r="Q125" s="389" t="s">
        <v>10738</v>
      </c>
      <c r="R125" s="632"/>
      <c r="S125" s="456"/>
      <c r="T125" s="55"/>
      <c r="U125" s="761"/>
      <c r="V125" s="55"/>
      <c r="W125" s="55"/>
      <c r="X125" s="55"/>
    </row>
    <row r="126" spans="1:24" ht="34.5" customHeight="1">
      <c r="A126" s="450" t="s">
        <v>419</v>
      </c>
      <c r="B126" s="451" t="s">
        <v>4285</v>
      </c>
      <c r="C126" s="451" t="s">
        <v>421</v>
      </c>
      <c r="D126" s="559" t="s">
        <v>2784</v>
      </c>
      <c r="E126" s="585" t="s">
        <v>4286</v>
      </c>
      <c r="F126" s="759" t="s">
        <v>4279</v>
      </c>
      <c r="G126" s="760" t="s">
        <v>4287</v>
      </c>
      <c r="H126" s="455">
        <v>45020</v>
      </c>
      <c r="I126" s="391">
        <f t="shared" ca="1" si="0"/>
        <v>1010</v>
      </c>
      <c r="J126" s="455">
        <v>45069</v>
      </c>
      <c r="K126" s="456" t="s">
        <v>8772</v>
      </c>
      <c r="L126" s="629">
        <v>181493</v>
      </c>
      <c r="M126" s="630" t="s">
        <v>1230</v>
      </c>
      <c r="N126" s="630" t="s">
        <v>1230</v>
      </c>
      <c r="O126" s="630"/>
      <c r="P126" s="389" t="s">
        <v>10875</v>
      </c>
      <c r="Q126" s="389" t="s">
        <v>10876</v>
      </c>
      <c r="R126" s="632"/>
      <c r="S126" s="456"/>
      <c r="T126" s="55"/>
      <c r="U126" s="761"/>
      <c r="V126" s="55"/>
      <c r="W126" s="55"/>
      <c r="X126" s="55"/>
    </row>
    <row r="127" spans="1:24" ht="34.5" customHeight="1">
      <c r="A127" s="450" t="s">
        <v>422</v>
      </c>
      <c r="B127" s="451" t="s">
        <v>4291</v>
      </c>
      <c r="C127" s="451" t="s">
        <v>424</v>
      </c>
      <c r="D127" s="559" t="s">
        <v>2784</v>
      </c>
      <c r="E127" s="585" t="s">
        <v>4292</v>
      </c>
      <c r="F127" s="759" t="s">
        <v>4283</v>
      </c>
      <c r="G127" s="760" t="s">
        <v>4199</v>
      </c>
      <c r="H127" s="455">
        <v>45012</v>
      </c>
      <c r="I127" s="391">
        <f t="shared" ca="1" si="0"/>
        <v>1018</v>
      </c>
      <c r="J127" s="455">
        <v>45069</v>
      </c>
      <c r="K127" s="456" t="s">
        <v>8778</v>
      </c>
      <c r="L127" s="629">
        <v>52000</v>
      </c>
      <c r="M127" s="630" t="s">
        <v>1230</v>
      </c>
      <c r="N127" s="630" t="s">
        <v>1230</v>
      </c>
      <c r="O127" s="630"/>
      <c r="P127" s="389" t="s">
        <v>10877</v>
      </c>
      <c r="Q127" s="389" t="s">
        <v>10742</v>
      </c>
      <c r="R127" s="632"/>
      <c r="S127" s="456"/>
      <c r="T127" s="55"/>
      <c r="U127" s="761"/>
      <c r="V127" s="55"/>
      <c r="W127" s="55"/>
      <c r="X127" s="55"/>
    </row>
    <row r="128" spans="1:24" ht="34.5" customHeight="1">
      <c r="A128" s="450" t="s">
        <v>425</v>
      </c>
      <c r="B128" s="451" t="s">
        <v>4294</v>
      </c>
      <c r="C128" s="451" t="s">
        <v>427</v>
      </c>
      <c r="D128" s="559" t="s">
        <v>2793</v>
      </c>
      <c r="E128" s="771" t="s">
        <v>4295</v>
      </c>
      <c r="F128" s="772" t="s">
        <v>4296</v>
      </c>
      <c r="G128" s="772" t="s">
        <v>3784</v>
      </c>
      <c r="H128" s="455">
        <v>45016</v>
      </c>
      <c r="I128" s="391">
        <f t="shared" ca="1" si="0"/>
        <v>1014</v>
      </c>
      <c r="J128" s="455">
        <v>45019</v>
      </c>
      <c r="K128" s="456" t="s">
        <v>8772</v>
      </c>
      <c r="L128" s="629">
        <v>378780</v>
      </c>
      <c r="M128" s="630" t="s">
        <v>1230</v>
      </c>
      <c r="N128" s="630" t="s">
        <v>1230</v>
      </c>
      <c r="O128" s="630"/>
      <c r="P128" s="389" t="s">
        <v>10878</v>
      </c>
      <c r="Q128" s="389" t="s">
        <v>10879</v>
      </c>
      <c r="R128" s="632"/>
      <c r="S128" s="456"/>
      <c r="T128" s="55"/>
      <c r="U128" s="761"/>
      <c r="V128" s="55"/>
      <c r="W128" s="55"/>
      <c r="X128" s="55"/>
    </row>
    <row r="129" spans="1:24" ht="34.5" customHeight="1">
      <c r="A129" s="450" t="s">
        <v>428</v>
      </c>
      <c r="B129" s="451" t="s">
        <v>429</v>
      </c>
      <c r="C129" s="451" t="s">
        <v>430</v>
      </c>
      <c r="D129" s="559" t="s">
        <v>2665</v>
      </c>
      <c r="E129" s="585" t="s">
        <v>4300</v>
      </c>
      <c r="F129" s="759"/>
      <c r="G129" s="760" t="s">
        <v>3796</v>
      </c>
      <c r="H129" s="455">
        <v>45002</v>
      </c>
      <c r="I129" s="391">
        <f t="shared" ca="1" si="0"/>
        <v>1028</v>
      </c>
      <c r="J129" s="455">
        <v>45037</v>
      </c>
      <c r="K129" s="456" t="s">
        <v>8772</v>
      </c>
      <c r="L129" s="629">
        <v>2963596</v>
      </c>
      <c r="M129" s="630" t="s">
        <v>1230</v>
      </c>
      <c r="N129" s="630" t="s">
        <v>1230</v>
      </c>
      <c r="O129" s="630"/>
      <c r="P129" s="389" t="s">
        <v>10880</v>
      </c>
      <c r="Q129" s="389" t="s">
        <v>10881</v>
      </c>
      <c r="R129" s="632"/>
      <c r="S129" s="456"/>
      <c r="T129" s="55"/>
      <c r="U129" s="761"/>
      <c r="V129" s="55"/>
      <c r="W129" s="55"/>
      <c r="X129" s="55"/>
    </row>
    <row r="130" spans="1:24" ht="34.5" customHeight="1">
      <c r="A130" s="450" t="s">
        <v>431</v>
      </c>
      <c r="B130" s="451" t="s">
        <v>4304</v>
      </c>
      <c r="C130" s="451" t="s">
        <v>4305</v>
      </c>
      <c r="D130" s="559" t="s">
        <v>2794</v>
      </c>
      <c r="E130" s="585" t="s">
        <v>4306</v>
      </c>
      <c r="F130" s="759" t="s">
        <v>4307</v>
      </c>
      <c r="G130" s="760" t="s">
        <v>3833</v>
      </c>
      <c r="H130" s="455">
        <v>45012</v>
      </c>
      <c r="I130" s="391">
        <f t="shared" ca="1" si="0"/>
        <v>1018</v>
      </c>
      <c r="J130" s="455">
        <v>45051</v>
      </c>
      <c r="K130" s="456" t="s">
        <v>8785</v>
      </c>
      <c r="L130" s="629">
        <v>77000</v>
      </c>
      <c r="M130" s="630" t="s">
        <v>1230</v>
      </c>
      <c r="N130" s="630" t="s">
        <v>1230</v>
      </c>
      <c r="O130" s="630"/>
      <c r="P130" s="389" t="s">
        <v>10882</v>
      </c>
      <c r="Q130" s="389" t="s">
        <v>10750</v>
      </c>
      <c r="R130" s="632"/>
      <c r="S130" s="456"/>
      <c r="T130" s="55"/>
      <c r="U130" s="761"/>
      <c r="V130" s="55"/>
      <c r="W130" s="55"/>
      <c r="X130" s="55"/>
    </row>
    <row r="131" spans="1:24" ht="34.5" customHeight="1">
      <c r="A131" s="450" t="s">
        <v>434</v>
      </c>
      <c r="B131" s="451" t="s">
        <v>4310</v>
      </c>
      <c r="C131" s="451" t="s">
        <v>4311</v>
      </c>
      <c r="D131" s="559" t="s">
        <v>2795</v>
      </c>
      <c r="E131" s="585" t="s">
        <v>4312</v>
      </c>
      <c r="F131" s="759" t="s">
        <v>3960</v>
      </c>
      <c r="G131" s="760" t="s">
        <v>3784</v>
      </c>
      <c r="H131" s="455">
        <v>45008</v>
      </c>
      <c r="I131" s="391">
        <f t="shared" ca="1" si="0"/>
        <v>1022</v>
      </c>
      <c r="J131" s="455" t="s">
        <v>10840</v>
      </c>
      <c r="K131" s="456" t="s">
        <v>8799</v>
      </c>
      <c r="L131" s="629">
        <v>30500</v>
      </c>
      <c r="M131" s="630" t="s">
        <v>1230</v>
      </c>
      <c r="N131" s="630" t="s">
        <v>1230</v>
      </c>
      <c r="O131" s="630"/>
      <c r="P131" s="389" t="s">
        <v>10883</v>
      </c>
      <c r="Q131" s="389" t="s">
        <v>10760</v>
      </c>
      <c r="R131" s="632"/>
      <c r="S131" s="456"/>
      <c r="T131" s="55"/>
      <c r="U131" s="761" t="s">
        <v>8771</v>
      </c>
      <c r="V131" s="55"/>
      <c r="W131" s="55"/>
      <c r="X131" s="55"/>
    </row>
    <row r="132" spans="1:24" ht="34.5" customHeight="1">
      <c r="A132" s="450" t="s">
        <v>437</v>
      </c>
      <c r="B132" s="451" t="s">
        <v>438</v>
      </c>
      <c r="C132" s="451" t="s">
        <v>439</v>
      </c>
      <c r="D132" s="559" t="s">
        <v>2796</v>
      </c>
      <c r="E132" s="585" t="s">
        <v>4314</v>
      </c>
      <c r="F132" s="759" t="s">
        <v>4315</v>
      </c>
      <c r="G132" s="760" t="s">
        <v>3788</v>
      </c>
      <c r="H132" s="455">
        <v>45008</v>
      </c>
      <c r="I132" s="391">
        <f t="shared" ca="1" si="0"/>
        <v>1022</v>
      </c>
      <c r="J132" s="455">
        <v>45033</v>
      </c>
      <c r="K132" s="456" t="s">
        <v>8799</v>
      </c>
      <c r="L132" s="629">
        <v>30500</v>
      </c>
      <c r="M132" s="630" t="s">
        <v>1230</v>
      </c>
      <c r="N132" s="630" t="s">
        <v>1230</v>
      </c>
      <c r="O132" s="630"/>
      <c r="P132" s="389" t="s">
        <v>10884</v>
      </c>
      <c r="Q132" s="389" t="s">
        <v>10760</v>
      </c>
      <c r="R132" s="632"/>
      <c r="S132" s="456"/>
      <c r="T132" s="55"/>
      <c r="U132" s="761"/>
      <c r="V132" s="55"/>
      <c r="W132" s="55"/>
      <c r="X132" s="55"/>
    </row>
    <row r="133" spans="1:24" ht="34.5" customHeight="1">
      <c r="A133" s="450" t="s">
        <v>440</v>
      </c>
      <c r="B133" s="451" t="s">
        <v>4317</v>
      </c>
      <c r="C133" s="451" t="s">
        <v>442</v>
      </c>
      <c r="D133" s="559" t="s">
        <v>2797</v>
      </c>
      <c r="E133" s="585" t="s">
        <v>10885</v>
      </c>
      <c r="F133" s="759" t="s">
        <v>4319</v>
      </c>
      <c r="G133" s="760" t="s">
        <v>3833</v>
      </c>
      <c r="H133" s="455">
        <v>45012</v>
      </c>
      <c r="I133" s="391">
        <f t="shared" ca="1" si="0"/>
        <v>1018</v>
      </c>
      <c r="J133" s="455">
        <v>45029</v>
      </c>
      <c r="K133" s="456" t="s">
        <v>8767</v>
      </c>
      <c r="L133" s="629">
        <v>6300</v>
      </c>
      <c r="M133" s="630" t="s">
        <v>1230</v>
      </c>
      <c r="N133" s="630" t="s">
        <v>1230</v>
      </c>
      <c r="O133" s="630"/>
      <c r="P133" s="722" t="s">
        <v>10886</v>
      </c>
      <c r="Q133" s="389" t="s">
        <v>10738</v>
      </c>
      <c r="R133" s="632"/>
      <c r="S133" s="456"/>
      <c r="T133" s="55"/>
      <c r="U133" s="761"/>
      <c r="V133" s="55"/>
      <c r="W133" s="55"/>
      <c r="X133" s="55"/>
    </row>
    <row r="134" spans="1:24" ht="34.5" customHeight="1">
      <c r="A134" s="450" t="s">
        <v>443</v>
      </c>
      <c r="B134" s="451" t="s">
        <v>4321</v>
      </c>
      <c r="C134" s="451" t="s">
        <v>445</v>
      </c>
      <c r="D134" s="559" t="s">
        <v>2798</v>
      </c>
      <c r="E134" s="585" t="s">
        <v>4322</v>
      </c>
      <c r="F134" s="759" t="s">
        <v>4323</v>
      </c>
      <c r="G134" s="760" t="s">
        <v>3909</v>
      </c>
      <c r="H134" s="455">
        <v>45012</v>
      </c>
      <c r="I134" s="391">
        <f t="shared" ca="1" si="0"/>
        <v>1018</v>
      </c>
      <c r="J134" s="455">
        <v>45111</v>
      </c>
      <c r="K134" s="456" t="s">
        <v>8767</v>
      </c>
      <c r="L134" s="629">
        <v>6300</v>
      </c>
      <c r="M134" s="630" t="s">
        <v>1230</v>
      </c>
      <c r="N134" s="630" t="s">
        <v>1230</v>
      </c>
      <c r="O134" s="630"/>
      <c r="P134" s="722" t="s">
        <v>10887</v>
      </c>
      <c r="Q134" s="389" t="s">
        <v>10738</v>
      </c>
      <c r="R134" s="632"/>
      <c r="S134" s="456"/>
      <c r="T134" s="55"/>
      <c r="U134" s="761"/>
      <c r="V134" s="55"/>
      <c r="W134" s="55"/>
      <c r="X134" s="55"/>
    </row>
    <row r="135" spans="1:24" ht="34.5" customHeight="1">
      <c r="A135" s="450" t="s">
        <v>446</v>
      </c>
      <c r="B135" s="451" t="s">
        <v>4325</v>
      </c>
      <c r="C135" s="451" t="s">
        <v>4326</v>
      </c>
      <c r="D135" s="559" t="s">
        <v>2799</v>
      </c>
      <c r="E135" s="585" t="s">
        <v>4327</v>
      </c>
      <c r="F135" s="759" t="s">
        <v>4328</v>
      </c>
      <c r="G135" s="760" t="s">
        <v>3909</v>
      </c>
      <c r="H135" s="455">
        <v>45012</v>
      </c>
      <c r="I135" s="391">
        <f t="shared" ca="1" si="0"/>
        <v>1018</v>
      </c>
      <c r="J135" s="455">
        <v>45111</v>
      </c>
      <c r="K135" s="456" t="s">
        <v>8767</v>
      </c>
      <c r="L135" s="629">
        <v>6300</v>
      </c>
      <c r="M135" s="630" t="s">
        <v>1230</v>
      </c>
      <c r="N135" s="630" t="s">
        <v>1230</v>
      </c>
      <c r="O135" s="630"/>
      <c r="P135" s="722" t="s">
        <v>10888</v>
      </c>
      <c r="Q135" s="389" t="s">
        <v>10738</v>
      </c>
      <c r="R135" s="632"/>
      <c r="S135" s="456"/>
      <c r="T135" s="55"/>
      <c r="U135" s="761"/>
      <c r="V135" s="55"/>
      <c r="W135" s="55"/>
      <c r="X135" s="55"/>
    </row>
    <row r="136" spans="1:24" ht="34.5" customHeight="1">
      <c r="A136" s="450" t="s">
        <v>449</v>
      </c>
      <c r="B136" s="451" t="s">
        <v>4330</v>
      </c>
      <c r="C136" s="451" t="s">
        <v>4331</v>
      </c>
      <c r="D136" s="559" t="s">
        <v>2800</v>
      </c>
      <c r="E136" s="585" t="s">
        <v>4332</v>
      </c>
      <c r="F136" s="759" t="s">
        <v>4333</v>
      </c>
      <c r="G136" s="760" t="s">
        <v>3788</v>
      </c>
      <c r="H136" s="455">
        <v>45012</v>
      </c>
      <c r="I136" s="391">
        <f t="shared" ca="1" si="0"/>
        <v>1018</v>
      </c>
      <c r="J136" s="455">
        <v>45027</v>
      </c>
      <c r="K136" s="456" t="s">
        <v>8767</v>
      </c>
      <c r="L136" s="629">
        <v>6300</v>
      </c>
      <c r="M136" s="630" t="s">
        <v>1230</v>
      </c>
      <c r="N136" s="630" t="s">
        <v>1230</v>
      </c>
      <c r="O136" s="630"/>
      <c r="P136" s="722" t="s">
        <v>10889</v>
      </c>
      <c r="Q136" s="389" t="s">
        <v>10738</v>
      </c>
      <c r="R136" s="632"/>
      <c r="S136" s="456"/>
      <c r="T136" s="55"/>
      <c r="U136" s="761"/>
      <c r="V136" s="55"/>
      <c r="W136" s="55"/>
      <c r="X136" s="55"/>
    </row>
    <row r="137" spans="1:24" ht="34.5" customHeight="1">
      <c r="A137" s="450" t="s">
        <v>452</v>
      </c>
      <c r="B137" s="451" t="s">
        <v>4335</v>
      </c>
      <c r="C137" s="451" t="s">
        <v>454</v>
      </c>
      <c r="D137" s="559" t="s">
        <v>2801</v>
      </c>
      <c r="E137" s="585" t="s">
        <v>4336</v>
      </c>
      <c r="F137" s="759" t="s">
        <v>4000</v>
      </c>
      <c r="G137" s="760" t="s">
        <v>3784</v>
      </c>
      <c r="H137" s="455">
        <v>45008</v>
      </c>
      <c r="I137" s="391">
        <f t="shared" ca="1" si="0"/>
        <v>1022</v>
      </c>
      <c r="J137" s="455">
        <v>45020</v>
      </c>
      <c r="K137" s="456" t="s">
        <v>8808</v>
      </c>
      <c r="L137" s="629">
        <v>17500</v>
      </c>
      <c r="M137" s="630" t="s">
        <v>1230</v>
      </c>
      <c r="N137" s="630" t="s">
        <v>1230</v>
      </c>
      <c r="O137" s="630"/>
      <c r="P137" s="389" t="s">
        <v>10890</v>
      </c>
      <c r="Q137" s="389" t="s">
        <v>10766</v>
      </c>
      <c r="R137" s="632"/>
      <c r="S137" s="456"/>
      <c r="T137" s="55"/>
      <c r="U137" s="761"/>
      <c r="V137" s="55"/>
      <c r="W137" s="55"/>
      <c r="X137" s="55"/>
    </row>
    <row r="138" spans="1:24" ht="34.5" customHeight="1">
      <c r="A138" s="450" t="s">
        <v>455</v>
      </c>
      <c r="B138" s="451" t="s">
        <v>4338</v>
      </c>
      <c r="C138" s="451" t="s">
        <v>457</v>
      </c>
      <c r="D138" s="559" t="s">
        <v>2802</v>
      </c>
      <c r="E138" s="585" t="s">
        <v>4339</v>
      </c>
      <c r="F138" s="759" t="s">
        <v>4340</v>
      </c>
      <c r="G138" s="760" t="s">
        <v>3796</v>
      </c>
      <c r="H138" s="455">
        <v>45012</v>
      </c>
      <c r="I138" s="391">
        <f t="shared" ca="1" si="0"/>
        <v>1018</v>
      </c>
      <c r="J138" s="455" t="s">
        <v>10840</v>
      </c>
      <c r="K138" s="456" t="s">
        <v>8767</v>
      </c>
      <c r="L138" s="629">
        <v>6300</v>
      </c>
      <c r="M138" s="630" t="s">
        <v>1230</v>
      </c>
      <c r="N138" s="630" t="s">
        <v>1230</v>
      </c>
      <c r="O138" s="630"/>
      <c r="P138" s="722" t="s">
        <v>10891</v>
      </c>
      <c r="Q138" s="389" t="s">
        <v>10738</v>
      </c>
      <c r="R138" s="632"/>
      <c r="S138" s="456"/>
      <c r="T138" s="55"/>
      <c r="U138" s="761"/>
      <c r="V138" s="55"/>
      <c r="W138" s="55"/>
      <c r="X138" s="55"/>
    </row>
    <row r="139" spans="1:24" ht="34.5" customHeight="1">
      <c r="A139" s="450" t="s">
        <v>458</v>
      </c>
      <c r="B139" s="451" t="s">
        <v>4342</v>
      </c>
      <c r="C139" s="451" t="s">
        <v>460</v>
      </c>
      <c r="D139" s="559" t="s">
        <v>2803</v>
      </c>
      <c r="E139" s="585" t="s">
        <v>4343</v>
      </c>
      <c r="F139" s="759"/>
      <c r="G139" s="760" t="s">
        <v>3833</v>
      </c>
      <c r="H139" s="455">
        <v>45008</v>
      </c>
      <c r="I139" s="391">
        <f t="shared" ca="1" si="0"/>
        <v>1022</v>
      </c>
      <c r="J139" s="455" t="s">
        <v>10840</v>
      </c>
      <c r="K139" s="456" t="s">
        <v>8808</v>
      </c>
      <c r="L139" s="629">
        <v>17500</v>
      </c>
      <c r="M139" s="630" t="s">
        <v>1230</v>
      </c>
      <c r="N139" s="630" t="s">
        <v>1230</v>
      </c>
      <c r="O139" s="630"/>
      <c r="P139" s="389" t="s">
        <v>10892</v>
      </c>
      <c r="Q139" s="389" t="s">
        <v>10766</v>
      </c>
      <c r="R139" s="632"/>
      <c r="S139" s="456"/>
      <c r="T139" s="55"/>
      <c r="U139" s="761"/>
      <c r="V139" s="55"/>
      <c r="W139" s="55"/>
      <c r="X139" s="55"/>
    </row>
    <row r="140" spans="1:24" ht="34.5" customHeight="1">
      <c r="A140" s="450" t="s">
        <v>461</v>
      </c>
      <c r="B140" s="552" t="s">
        <v>10893</v>
      </c>
      <c r="C140" s="552" t="s">
        <v>10894</v>
      </c>
      <c r="D140" s="559" t="s">
        <v>2804</v>
      </c>
      <c r="E140" s="585" t="s">
        <v>4346</v>
      </c>
      <c r="F140" s="759"/>
      <c r="G140" s="760" t="s">
        <v>4199</v>
      </c>
      <c r="H140" s="455">
        <v>45012</v>
      </c>
      <c r="I140" s="391">
        <f t="shared" ca="1" si="0"/>
        <v>1018</v>
      </c>
      <c r="J140" s="455">
        <v>45033</v>
      </c>
      <c r="K140" s="456" t="s">
        <v>8767</v>
      </c>
      <c r="L140" s="629">
        <v>6300</v>
      </c>
      <c r="M140" s="630" t="s">
        <v>32</v>
      </c>
      <c r="N140" s="630" t="s">
        <v>1230</v>
      </c>
      <c r="O140" s="630"/>
      <c r="P140" s="722" t="s">
        <v>10895</v>
      </c>
      <c r="Q140" s="389" t="s">
        <v>10738</v>
      </c>
      <c r="R140" s="632"/>
      <c r="S140" s="456"/>
      <c r="T140" s="55"/>
      <c r="U140" s="761" t="s">
        <v>8830</v>
      </c>
      <c r="V140" s="55"/>
      <c r="W140" s="55"/>
      <c r="X140" s="55"/>
    </row>
    <row r="141" spans="1:24" ht="34.5" customHeight="1">
      <c r="A141" s="520" t="s">
        <v>464</v>
      </c>
      <c r="B141" s="521" t="s">
        <v>4348</v>
      </c>
      <c r="C141" s="521" t="s">
        <v>466</v>
      </c>
      <c r="D141" s="762" t="s">
        <v>2805</v>
      </c>
      <c r="E141" s="712" t="s">
        <v>4349</v>
      </c>
      <c r="F141" s="763"/>
      <c r="G141" s="764" t="s">
        <v>3857</v>
      </c>
      <c r="H141" s="525">
        <v>45012</v>
      </c>
      <c r="I141" s="526">
        <f t="shared" ca="1" si="0"/>
        <v>1018</v>
      </c>
      <c r="J141" s="525"/>
      <c r="K141" s="527" t="s">
        <v>8767</v>
      </c>
      <c r="L141" s="714">
        <v>6300</v>
      </c>
      <c r="M141" s="66" t="s">
        <v>32</v>
      </c>
      <c r="N141" s="66" t="s">
        <v>32</v>
      </c>
      <c r="O141" s="66" t="s">
        <v>32</v>
      </c>
      <c r="P141" s="765" t="s">
        <v>10737</v>
      </c>
      <c r="Q141" s="530" t="s">
        <v>10738</v>
      </c>
      <c r="R141" s="716"/>
      <c r="S141" s="530"/>
      <c r="T141" s="532"/>
      <c r="U141" s="766" t="s">
        <v>8850</v>
      </c>
      <c r="V141" s="532"/>
      <c r="W141" s="532"/>
      <c r="X141" s="532"/>
    </row>
    <row r="142" spans="1:24" ht="34.5" customHeight="1">
      <c r="A142" s="450" t="s">
        <v>470</v>
      </c>
      <c r="B142" s="451" t="s">
        <v>4354</v>
      </c>
      <c r="C142" s="451" t="s">
        <v>472</v>
      </c>
      <c r="D142" s="559" t="s">
        <v>2807</v>
      </c>
      <c r="E142" s="585" t="s">
        <v>4355</v>
      </c>
      <c r="F142" s="759" t="s">
        <v>4356</v>
      </c>
      <c r="G142" s="760" t="s">
        <v>3796</v>
      </c>
      <c r="H142" s="455">
        <v>45029</v>
      </c>
      <c r="I142" s="391">
        <f t="shared" ca="1" si="0"/>
        <v>1001</v>
      </c>
      <c r="J142" s="455">
        <v>45037</v>
      </c>
      <c r="K142" s="456" t="s">
        <v>8772</v>
      </c>
      <c r="L142" s="629">
        <v>330027</v>
      </c>
      <c r="M142" s="630" t="s">
        <v>1230</v>
      </c>
      <c r="N142" s="630" t="s">
        <v>1230</v>
      </c>
      <c r="O142" s="630"/>
      <c r="P142" s="389" t="s">
        <v>10896</v>
      </c>
      <c r="Q142" s="389" t="s">
        <v>10897</v>
      </c>
      <c r="R142" s="632"/>
      <c r="S142" s="456"/>
      <c r="T142" s="55"/>
      <c r="U142" s="761" t="s">
        <v>8771</v>
      </c>
      <c r="V142" s="55"/>
      <c r="W142" s="55"/>
      <c r="X142" s="55"/>
    </row>
    <row r="143" spans="1:24" ht="34.5" customHeight="1">
      <c r="A143" s="450" t="s">
        <v>473</v>
      </c>
      <c r="B143" s="451" t="s">
        <v>4360</v>
      </c>
      <c r="C143" s="451" t="s">
        <v>475</v>
      </c>
      <c r="D143" s="559" t="s">
        <v>2808</v>
      </c>
      <c r="E143" s="585" t="s">
        <v>4361</v>
      </c>
      <c r="F143" s="759" t="s">
        <v>4362</v>
      </c>
      <c r="G143" s="760" t="s">
        <v>3814</v>
      </c>
      <c r="H143" s="455">
        <v>45012</v>
      </c>
      <c r="I143" s="391">
        <f t="shared" ca="1" si="0"/>
        <v>1018</v>
      </c>
      <c r="J143" s="455" t="s">
        <v>10840</v>
      </c>
      <c r="K143" s="456" t="s">
        <v>8767</v>
      </c>
      <c r="L143" s="629">
        <v>6300</v>
      </c>
      <c r="M143" s="630" t="s">
        <v>1230</v>
      </c>
      <c r="N143" s="630" t="s">
        <v>1230</v>
      </c>
      <c r="O143" s="630"/>
      <c r="P143" s="722" t="s">
        <v>10898</v>
      </c>
      <c r="Q143" s="389" t="s">
        <v>10738</v>
      </c>
      <c r="R143" s="632"/>
      <c r="S143" s="456"/>
      <c r="T143" s="55"/>
      <c r="U143" s="761"/>
      <c r="V143" s="55"/>
      <c r="W143" s="55"/>
      <c r="X143" s="55"/>
    </row>
    <row r="144" spans="1:24" ht="34.5" customHeight="1">
      <c r="A144" s="450" t="s">
        <v>476</v>
      </c>
      <c r="B144" s="451" t="s">
        <v>4364</v>
      </c>
      <c r="C144" s="451" t="s">
        <v>4365</v>
      </c>
      <c r="D144" s="559" t="s">
        <v>2809</v>
      </c>
      <c r="E144" s="585" t="s">
        <v>4366</v>
      </c>
      <c r="F144" s="759" t="s">
        <v>4249</v>
      </c>
      <c r="G144" s="760" t="s">
        <v>3796</v>
      </c>
      <c r="H144" s="455">
        <v>45008</v>
      </c>
      <c r="I144" s="391">
        <f t="shared" ca="1" si="0"/>
        <v>1022</v>
      </c>
      <c r="J144" s="455">
        <v>45069</v>
      </c>
      <c r="K144" s="456" t="s">
        <v>8808</v>
      </c>
      <c r="L144" s="629">
        <v>17500</v>
      </c>
      <c r="M144" s="630" t="s">
        <v>1230</v>
      </c>
      <c r="N144" s="630" t="s">
        <v>1230</v>
      </c>
      <c r="O144" s="630"/>
      <c r="P144" s="389" t="s">
        <v>10899</v>
      </c>
      <c r="Q144" s="389" t="s">
        <v>10766</v>
      </c>
      <c r="R144" s="632"/>
      <c r="S144" s="456"/>
      <c r="T144" s="55"/>
      <c r="U144" s="761"/>
      <c r="V144" s="55"/>
      <c r="W144" s="55"/>
      <c r="X144" s="55"/>
    </row>
    <row r="145" spans="1:24" ht="34.5" customHeight="1">
      <c r="A145" s="450" t="s">
        <v>479</v>
      </c>
      <c r="B145" s="451" t="s">
        <v>4368</v>
      </c>
      <c r="C145" s="451" t="s">
        <v>481</v>
      </c>
      <c r="D145" s="559" t="s">
        <v>2810</v>
      </c>
      <c r="E145" s="585" t="s">
        <v>4369</v>
      </c>
      <c r="F145" s="759"/>
      <c r="G145" s="760" t="s">
        <v>3833</v>
      </c>
      <c r="H145" s="455">
        <v>45012</v>
      </c>
      <c r="I145" s="391">
        <f t="shared" ca="1" si="0"/>
        <v>1018</v>
      </c>
      <c r="J145" s="455" t="s">
        <v>10840</v>
      </c>
      <c r="K145" s="456" t="s">
        <v>8767</v>
      </c>
      <c r="L145" s="629">
        <v>6300</v>
      </c>
      <c r="M145" s="630" t="s">
        <v>1230</v>
      </c>
      <c r="N145" s="630" t="s">
        <v>1230</v>
      </c>
      <c r="O145" s="630"/>
      <c r="P145" s="722" t="s">
        <v>10900</v>
      </c>
      <c r="Q145" s="389" t="s">
        <v>10738</v>
      </c>
      <c r="R145" s="632"/>
      <c r="S145" s="456"/>
      <c r="T145" s="55"/>
      <c r="U145" s="761"/>
      <c r="V145" s="55"/>
      <c r="W145" s="55"/>
      <c r="X145" s="55"/>
    </row>
    <row r="146" spans="1:24" ht="34.5" customHeight="1">
      <c r="A146" s="471" t="s">
        <v>482</v>
      </c>
      <c r="B146" s="472" t="s">
        <v>4371</v>
      </c>
      <c r="C146" s="472" t="s">
        <v>484</v>
      </c>
      <c r="D146" s="656" t="s">
        <v>2811</v>
      </c>
      <c r="E146" s="709" t="s">
        <v>4372</v>
      </c>
      <c r="F146" s="773"/>
      <c r="G146" s="774" t="s">
        <v>3909</v>
      </c>
      <c r="H146" s="543"/>
      <c r="I146" s="544" t="str">
        <f t="shared" ca="1" si="0"/>
        <v>0</v>
      </c>
      <c r="J146" s="476"/>
      <c r="K146" s="477" t="s">
        <v>8772</v>
      </c>
      <c r="L146" s="657"/>
      <c r="M146" s="658" t="s">
        <v>1230</v>
      </c>
      <c r="N146" s="658"/>
      <c r="O146" s="658"/>
      <c r="P146" s="137"/>
      <c r="Q146" s="137"/>
      <c r="R146" s="653"/>
      <c r="S146" s="477"/>
      <c r="T146" s="479"/>
      <c r="U146" s="770"/>
      <c r="V146" s="479"/>
      <c r="W146" s="479"/>
      <c r="X146" s="479"/>
    </row>
    <row r="147" spans="1:24" ht="34.5" customHeight="1">
      <c r="A147" s="450" t="s">
        <v>485</v>
      </c>
      <c r="B147" s="451" t="s">
        <v>4376</v>
      </c>
      <c r="C147" s="451" t="s">
        <v>4377</v>
      </c>
      <c r="D147" s="559" t="s">
        <v>2812</v>
      </c>
      <c r="E147" s="585" t="s">
        <v>4378</v>
      </c>
      <c r="F147" s="759" t="s">
        <v>4379</v>
      </c>
      <c r="G147" s="760" t="s">
        <v>3833</v>
      </c>
      <c r="H147" s="455">
        <v>45008</v>
      </c>
      <c r="I147" s="391">
        <f t="shared" ca="1" si="0"/>
        <v>1022</v>
      </c>
      <c r="J147" s="455" t="s">
        <v>10840</v>
      </c>
      <c r="K147" s="456" t="s">
        <v>8799</v>
      </c>
      <c r="L147" s="629">
        <v>30500</v>
      </c>
      <c r="M147" s="630" t="s">
        <v>1230</v>
      </c>
      <c r="N147" s="630" t="s">
        <v>1230</v>
      </c>
      <c r="O147" s="630"/>
      <c r="P147" s="389" t="s">
        <v>10901</v>
      </c>
      <c r="Q147" s="389" t="s">
        <v>10760</v>
      </c>
      <c r="R147" s="632"/>
      <c r="S147" s="456"/>
      <c r="T147" s="55"/>
      <c r="U147" s="761"/>
      <c r="V147" s="55"/>
      <c r="W147" s="55"/>
      <c r="X147" s="55"/>
    </row>
    <row r="148" spans="1:24" ht="34.5" customHeight="1">
      <c r="A148" s="450" t="s">
        <v>488</v>
      </c>
      <c r="B148" s="451" t="s">
        <v>4381</v>
      </c>
      <c r="C148" s="451" t="s">
        <v>4382</v>
      </c>
      <c r="D148" s="559" t="s">
        <v>2812</v>
      </c>
      <c r="E148" s="585" t="s">
        <v>4383</v>
      </c>
      <c r="F148" s="759" t="s">
        <v>3960</v>
      </c>
      <c r="G148" s="760" t="s">
        <v>3784</v>
      </c>
      <c r="H148" s="455">
        <v>45008</v>
      </c>
      <c r="I148" s="391">
        <f t="shared" ca="1" si="0"/>
        <v>1022</v>
      </c>
      <c r="J148" s="455" t="s">
        <v>10840</v>
      </c>
      <c r="K148" s="456" t="s">
        <v>8799</v>
      </c>
      <c r="L148" s="629">
        <v>30500</v>
      </c>
      <c r="M148" s="630" t="s">
        <v>1230</v>
      </c>
      <c r="N148" s="630" t="s">
        <v>1230</v>
      </c>
      <c r="O148" s="630"/>
      <c r="P148" s="389" t="s">
        <v>10902</v>
      </c>
      <c r="Q148" s="389" t="s">
        <v>10760</v>
      </c>
      <c r="R148" s="632"/>
      <c r="S148" s="456"/>
      <c r="T148" s="55"/>
      <c r="U148" s="761"/>
      <c r="V148" s="55"/>
      <c r="W148" s="55"/>
      <c r="X148" s="55"/>
    </row>
    <row r="149" spans="1:24" ht="34.5" customHeight="1">
      <c r="A149" s="450" t="s">
        <v>491</v>
      </c>
      <c r="B149" s="451" t="s">
        <v>4385</v>
      </c>
      <c r="C149" s="451" t="s">
        <v>493</v>
      </c>
      <c r="D149" s="559" t="s">
        <v>2813</v>
      </c>
      <c r="E149" s="585" t="s">
        <v>4386</v>
      </c>
      <c r="F149" s="759"/>
      <c r="G149" s="760" t="s">
        <v>3857</v>
      </c>
      <c r="H149" s="455">
        <v>45012</v>
      </c>
      <c r="I149" s="391">
        <f t="shared" ca="1" si="0"/>
        <v>1018</v>
      </c>
      <c r="J149" s="455">
        <v>45019</v>
      </c>
      <c r="K149" s="456" t="s">
        <v>8767</v>
      </c>
      <c r="L149" s="629">
        <v>6300</v>
      </c>
      <c r="M149" s="630" t="s">
        <v>1230</v>
      </c>
      <c r="N149" s="630" t="s">
        <v>1230</v>
      </c>
      <c r="O149" s="630"/>
      <c r="P149" s="722" t="s">
        <v>10903</v>
      </c>
      <c r="Q149" s="389" t="s">
        <v>10738</v>
      </c>
      <c r="R149" s="632"/>
      <c r="S149" s="456"/>
      <c r="T149" s="55"/>
      <c r="U149" s="761"/>
      <c r="V149" s="55"/>
      <c r="W149" s="55"/>
      <c r="X149" s="55"/>
    </row>
    <row r="150" spans="1:24" ht="34.5" customHeight="1">
      <c r="A150" s="450" t="s">
        <v>494</v>
      </c>
      <c r="B150" s="451" t="s">
        <v>4388</v>
      </c>
      <c r="C150" s="451" t="s">
        <v>496</v>
      </c>
      <c r="D150" s="559" t="s">
        <v>2814</v>
      </c>
      <c r="E150" s="585" t="s">
        <v>4389</v>
      </c>
      <c r="F150" s="759"/>
      <c r="G150" s="760" t="s">
        <v>3833</v>
      </c>
      <c r="H150" s="455">
        <v>45012</v>
      </c>
      <c r="I150" s="391">
        <f t="shared" ca="1" si="0"/>
        <v>1018</v>
      </c>
      <c r="J150" s="455" t="s">
        <v>10840</v>
      </c>
      <c r="K150" s="456" t="s">
        <v>8767</v>
      </c>
      <c r="L150" s="629">
        <v>6300</v>
      </c>
      <c r="M150" s="630" t="s">
        <v>1230</v>
      </c>
      <c r="N150" s="630" t="s">
        <v>1230</v>
      </c>
      <c r="O150" s="630"/>
      <c r="P150" s="722" t="s">
        <v>10904</v>
      </c>
      <c r="Q150" s="389" t="s">
        <v>10738</v>
      </c>
      <c r="R150" s="632"/>
      <c r="S150" s="456"/>
      <c r="T150" s="55"/>
      <c r="U150" s="761"/>
      <c r="V150" s="55"/>
      <c r="W150" s="55"/>
      <c r="X150" s="55"/>
    </row>
    <row r="151" spans="1:24" ht="34.5" customHeight="1">
      <c r="A151" s="450" t="s">
        <v>497</v>
      </c>
      <c r="B151" s="451" t="s">
        <v>4391</v>
      </c>
      <c r="C151" s="451" t="s">
        <v>499</v>
      </c>
      <c r="D151" s="559" t="s">
        <v>2815</v>
      </c>
      <c r="E151" s="688" t="s">
        <v>4392</v>
      </c>
      <c r="F151" s="772"/>
      <c r="G151" s="760" t="s">
        <v>3857</v>
      </c>
      <c r="H151" s="455">
        <v>45012</v>
      </c>
      <c r="I151" s="391">
        <f t="shared" ca="1" si="0"/>
        <v>1018</v>
      </c>
      <c r="J151" s="455" t="s">
        <v>10840</v>
      </c>
      <c r="K151" s="456" t="s">
        <v>8767</v>
      </c>
      <c r="L151" s="629">
        <v>6300</v>
      </c>
      <c r="M151" s="630" t="s">
        <v>1230</v>
      </c>
      <c r="N151" s="630" t="s">
        <v>32</v>
      </c>
      <c r="O151" s="630"/>
      <c r="P151" s="722" t="s">
        <v>10905</v>
      </c>
      <c r="Q151" s="389" t="s">
        <v>10738</v>
      </c>
      <c r="R151" s="632"/>
      <c r="S151" s="389"/>
      <c r="T151" s="55"/>
      <c r="U151" s="761" t="s">
        <v>8823</v>
      </c>
      <c r="V151" s="55"/>
      <c r="W151" s="55"/>
      <c r="X151" s="55"/>
    </row>
    <row r="152" spans="1:24" ht="34.5" customHeight="1">
      <c r="A152" s="450" t="s">
        <v>500</v>
      </c>
      <c r="B152" s="451" t="s">
        <v>4394</v>
      </c>
      <c r="C152" s="451" t="s">
        <v>4395</v>
      </c>
      <c r="D152" s="559" t="s">
        <v>2815</v>
      </c>
      <c r="E152" s="585" t="s">
        <v>4396</v>
      </c>
      <c r="F152" s="759"/>
      <c r="G152" s="760" t="s">
        <v>3833</v>
      </c>
      <c r="H152" s="455">
        <v>45008</v>
      </c>
      <c r="I152" s="391">
        <f t="shared" ca="1" si="0"/>
        <v>1022</v>
      </c>
      <c r="J152" s="455" t="s">
        <v>10840</v>
      </c>
      <c r="K152" s="456" t="s">
        <v>8808</v>
      </c>
      <c r="L152" s="629">
        <v>17500</v>
      </c>
      <c r="M152" s="630" t="s">
        <v>1230</v>
      </c>
      <c r="N152" s="630" t="s">
        <v>1230</v>
      </c>
      <c r="O152" s="630"/>
      <c r="P152" s="389" t="s">
        <v>10906</v>
      </c>
      <c r="Q152" s="389" t="s">
        <v>10766</v>
      </c>
      <c r="R152" s="632"/>
      <c r="S152" s="456"/>
      <c r="T152" s="55"/>
      <c r="U152" s="761"/>
      <c r="V152" s="55"/>
      <c r="W152" s="55"/>
      <c r="X152" s="55"/>
    </row>
    <row r="153" spans="1:24" ht="34.5" customHeight="1">
      <c r="A153" s="471" t="s">
        <v>503</v>
      </c>
      <c r="B153" s="472" t="s">
        <v>4398</v>
      </c>
      <c r="C153" s="472" t="s">
        <v>505</v>
      </c>
      <c r="D153" s="649" t="s">
        <v>4399</v>
      </c>
      <c r="E153" s="724" t="s">
        <v>4400</v>
      </c>
      <c r="F153" s="767" t="s">
        <v>4220</v>
      </c>
      <c r="G153" s="768" t="s">
        <v>3796</v>
      </c>
      <c r="H153" s="476"/>
      <c r="I153" s="40" t="str">
        <f t="shared" ca="1" si="0"/>
        <v>0</v>
      </c>
      <c r="J153" s="476"/>
      <c r="K153" s="477" t="s">
        <v>8767</v>
      </c>
      <c r="L153" s="650">
        <v>6300</v>
      </c>
      <c r="M153" s="651" t="s">
        <v>32</v>
      </c>
      <c r="N153" s="651"/>
      <c r="O153" s="651"/>
      <c r="P153" s="137"/>
      <c r="Q153" s="137"/>
      <c r="R153" s="653"/>
      <c r="S153" s="477"/>
      <c r="T153" s="479"/>
      <c r="U153" s="770" t="s">
        <v>8830</v>
      </c>
      <c r="V153" s="479"/>
      <c r="W153" s="479"/>
      <c r="X153" s="479"/>
    </row>
    <row r="154" spans="1:24" ht="34.5" customHeight="1">
      <c r="A154" s="450" t="s">
        <v>506</v>
      </c>
      <c r="B154" s="451" t="s">
        <v>507</v>
      </c>
      <c r="C154" s="451" t="s">
        <v>508</v>
      </c>
      <c r="D154" s="559" t="s">
        <v>2816</v>
      </c>
      <c r="E154" s="585" t="s">
        <v>4401</v>
      </c>
      <c r="F154" s="759" t="s">
        <v>4307</v>
      </c>
      <c r="G154" s="760" t="s">
        <v>3814</v>
      </c>
      <c r="H154" s="455">
        <v>45008</v>
      </c>
      <c r="I154" s="391">
        <f t="shared" ca="1" si="0"/>
        <v>1022</v>
      </c>
      <c r="J154" s="455">
        <v>45033</v>
      </c>
      <c r="K154" s="456" t="s">
        <v>8799</v>
      </c>
      <c r="L154" s="629">
        <v>30500</v>
      </c>
      <c r="M154" s="630" t="s">
        <v>1230</v>
      </c>
      <c r="N154" s="630" t="s">
        <v>1230</v>
      </c>
      <c r="O154" s="630"/>
      <c r="P154" s="389" t="s">
        <v>10907</v>
      </c>
      <c r="Q154" s="389" t="s">
        <v>10760</v>
      </c>
      <c r="R154" s="632"/>
      <c r="S154" s="456"/>
      <c r="T154" s="55"/>
      <c r="U154" s="761"/>
      <c r="V154" s="55"/>
      <c r="W154" s="55"/>
      <c r="X154" s="55"/>
    </row>
    <row r="155" spans="1:24" ht="34.5" customHeight="1">
      <c r="A155" s="450" t="s">
        <v>509</v>
      </c>
      <c r="B155" s="451" t="s">
        <v>4403</v>
      </c>
      <c r="C155" s="451" t="s">
        <v>10908</v>
      </c>
      <c r="D155" s="559" t="s">
        <v>2817</v>
      </c>
      <c r="E155" s="585" t="s">
        <v>4404</v>
      </c>
      <c r="F155" s="759"/>
      <c r="G155" s="760" t="s">
        <v>3784</v>
      </c>
      <c r="H155" s="455">
        <v>45040</v>
      </c>
      <c r="I155" s="391">
        <f t="shared" ca="1" si="0"/>
        <v>990</v>
      </c>
      <c r="J155" s="455">
        <v>45089</v>
      </c>
      <c r="K155" s="456" t="s">
        <v>8772</v>
      </c>
      <c r="L155" s="629">
        <v>99476</v>
      </c>
      <c r="M155" s="630" t="s">
        <v>1230</v>
      </c>
      <c r="N155" s="630" t="s">
        <v>1230</v>
      </c>
      <c r="O155" s="630"/>
      <c r="P155" s="389" t="s">
        <v>10909</v>
      </c>
      <c r="Q155" s="389" t="s">
        <v>10910</v>
      </c>
      <c r="R155" s="632"/>
      <c r="S155" s="456"/>
      <c r="T155" s="55"/>
      <c r="U155" s="761"/>
      <c r="V155" s="55"/>
      <c r="W155" s="55"/>
      <c r="X155" s="55"/>
    </row>
    <row r="156" spans="1:24" ht="34.5" customHeight="1">
      <c r="A156" s="450" t="s">
        <v>512</v>
      </c>
      <c r="B156" s="451" t="s">
        <v>513</v>
      </c>
      <c r="C156" s="451" t="s">
        <v>514</v>
      </c>
      <c r="D156" s="559" t="s">
        <v>2818</v>
      </c>
      <c r="E156" s="585" t="s">
        <v>4408</v>
      </c>
      <c r="F156" s="759" t="s">
        <v>4249</v>
      </c>
      <c r="G156" s="760" t="s">
        <v>3796</v>
      </c>
      <c r="H156" s="455">
        <v>45012</v>
      </c>
      <c r="I156" s="391">
        <f t="shared" ca="1" si="0"/>
        <v>1018</v>
      </c>
      <c r="J156" s="455" t="s">
        <v>10840</v>
      </c>
      <c r="K156" s="456" t="s">
        <v>8767</v>
      </c>
      <c r="L156" s="629">
        <v>6300</v>
      </c>
      <c r="M156" s="630" t="s">
        <v>1230</v>
      </c>
      <c r="N156" s="630" t="s">
        <v>1230</v>
      </c>
      <c r="O156" s="630"/>
      <c r="P156" s="722" t="s">
        <v>10911</v>
      </c>
      <c r="Q156" s="389" t="s">
        <v>10738</v>
      </c>
      <c r="R156" s="632"/>
      <c r="S156" s="456"/>
      <c r="T156" s="55"/>
      <c r="U156" s="761"/>
      <c r="V156" s="55"/>
      <c r="W156" s="55"/>
      <c r="X156" s="55"/>
    </row>
    <row r="157" spans="1:24" ht="34.5" customHeight="1">
      <c r="A157" s="450" t="s">
        <v>515</v>
      </c>
      <c r="B157" s="451" t="s">
        <v>4410</v>
      </c>
      <c r="C157" s="451" t="s">
        <v>517</v>
      </c>
      <c r="D157" s="559" t="s">
        <v>2816</v>
      </c>
      <c r="E157" s="585" t="s">
        <v>4411</v>
      </c>
      <c r="F157" s="759"/>
      <c r="G157" s="760" t="s">
        <v>3796</v>
      </c>
      <c r="H157" s="455">
        <v>45008</v>
      </c>
      <c r="I157" s="391">
        <f t="shared" ca="1" si="0"/>
        <v>1022</v>
      </c>
      <c r="J157" s="455">
        <v>45033</v>
      </c>
      <c r="K157" s="456" t="s">
        <v>8799</v>
      </c>
      <c r="L157" s="629">
        <v>30500</v>
      </c>
      <c r="M157" s="630" t="s">
        <v>1230</v>
      </c>
      <c r="N157" s="630" t="s">
        <v>1230</v>
      </c>
      <c r="O157" s="630"/>
      <c r="P157" s="389" t="s">
        <v>10912</v>
      </c>
      <c r="Q157" s="389" t="s">
        <v>10760</v>
      </c>
      <c r="R157" s="632"/>
      <c r="S157" s="456"/>
      <c r="T157" s="55"/>
      <c r="U157" s="761"/>
      <c r="V157" s="55"/>
      <c r="W157" s="55"/>
      <c r="X157" s="55"/>
    </row>
    <row r="158" spans="1:24" ht="34.5" customHeight="1">
      <c r="A158" s="450" t="s">
        <v>518</v>
      </c>
      <c r="B158" s="451" t="s">
        <v>4413</v>
      </c>
      <c r="C158" s="451" t="s">
        <v>4414</v>
      </c>
      <c r="D158" s="559" t="s">
        <v>4415</v>
      </c>
      <c r="E158" s="585" t="s">
        <v>4416</v>
      </c>
      <c r="F158" s="759" t="s">
        <v>4417</v>
      </c>
      <c r="G158" s="760" t="s">
        <v>3784</v>
      </c>
      <c r="H158" s="455">
        <v>44995</v>
      </c>
      <c r="I158" s="391">
        <f t="shared" ca="1" si="0"/>
        <v>1035</v>
      </c>
      <c r="J158" s="455">
        <v>45005</v>
      </c>
      <c r="K158" s="456" t="s">
        <v>8772</v>
      </c>
      <c r="L158" s="629">
        <v>224327.28</v>
      </c>
      <c r="M158" s="630" t="s">
        <v>1230</v>
      </c>
      <c r="N158" s="630" t="s">
        <v>1230</v>
      </c>
      <c r="O158" s="630" t="s">
        <v>1230</v>
      </c>
      <c r="P158" s="389" t="s">
        <v>10913</v>
      </c>
      <c r="Q158" s="389" t="s">
        <v>10914</v>
      </c>
      <c r="R158" s="632"/>
      <c r="S158" s="456"/>
      <c r="T158" s="55"/>
      <c r="U158" s="761"/>
      <c r="V158" s="55"/>
      <c r="W158" s="55"/>
      <c r="X158" s="55"/>
    </row>
    <row r="159" spans="1:24" ht="34.5" customHeight="1">
      <c r="A159" s="450" t="s">
        <v>521</v>
      </c>
      <c r="B159" s="552" t="s">
        <v>8968</v>
      </c>
      <c r="C159" s="552" t="s">
        <v>8969</v>
      </c>
      <c r="D159" s="559" t="s">
        <v>2709</v>
      </c>
      <c r="E159" s="585" t="s">
        <v>4422</v>
      </c>
      <c r="F159" s="759"/>
      <c r="G159" s="760" t="s">
        <v>3788</v>
      </c>
      <c r="H159" s="455">
        <v>45012</v>
      </c>
      <c r="I159" s="391">
        <f t="shared" ca="1" si="0"/>
        <v>1018</v>
      </c>
      <c r="J159" s="455">
        <v>45034</v>
      </c>
      <c r="K159" s="456" t="s">
        <v>8785</v>
      </c>
      <c r="L159" s="629">
        <v>77000</v>
      </c>
      <c r="M159" s="630" t="s">
        <v>1230</v>
      </c>
      <c r="N159" s="630" t="s">
        <v>1230</v>
      </c>
      <c r="O159" s="630"/>
      <c r="P159" s="389" t="s">
        <v>10915</v>
      </c>
      <c r="Q159" s="389" t="s">
        <v>10750</v>
      </c>
      <c r="R159" s="632"/>
      <c r="S159" s="456"/>
      <c r="T159" s="55"/>
      <c r="U159" s="761"/>
      <c r="V159" s="55"/>
      <c r="W159" s="55"/>
      <c r="X159" s="55"/>
    </row>
    <row r="160" spans="1:24" ht="34.5" customHeight="1">
      <c r="A160" s="450" t="s">
        <v>524</v>
      </c>
      <c r="B160" s="451" t="s">
        <v>4424</v>
      </c>
      <c r="C160" s="451" t="s">
        <v>526</v>
      </c>
      <c r="D160" s="559" t="s">
        <v>4425</v>
      </c>
      <c r="E160" s="688" t="s">
        <v>4426</v>
      </c>
      <c r="F160" s="772"/>
      <c r="G160" s="760" t="s">
        <v>3833</v>
      </c>
      <c r="H160" s="455">
        <v>45006</v>
      </c>
      <c r="I160" s="391">
        <f t="shared" ca="1" si="0"/>
        <v>1024</v>
      </c>
      <c r="J160" s="455">
        <v>45027</v>
      </c>
      <c r="K160" s="456" t="s">
        <v>8772</v>
      </c>
      <c r="L160" s="629">
        <v>334077.3</v>
      </c>
      <c r="M160" s="630" t="s">
        <v>1230</v>
      </c>
      <c r="N160" s="630" t="s">
        <v>1230</v>
      </c>
      <c r="O160" s="630"/>
      <c r="P160" s="389" t="s">
        <v>10916</v>
      </c>
      <c r="Q160" s="389" t="s">
        <v>10917</v>
      </c>
      <c r="R160" s="632"/>
      <c r="S160" s="456"/>
      <c r="T160" s="55"/>
      <c r="U160" s="761"/>
      <c r="V160" s="55"/>
      <c r="W160" s="55"/>
      <c r="X160" s="55"/>
    </row>
    <row r="161" spans="1:24" ht="34.5" customHeight="1">
      <c r="A161" s="486" t="s">
        <v>527</v>
      </c>
      <c r="B161" s="451" t="s">
        <v>4430</v>
      </c>
      <c r="C161" s="487" t="s">
        <v>4431</v>
      </c>
      <c r="D161" s="661" t="s">
        <v>4432</v>
      </c>
      <c r="E161" s="775" t="s">
        <v>4433</v>
      </c>
      <c r="F161" s="776"/>
      <c r="G161" s="777" t="s">
        <v>3833</v>
      </c>
      <c r="H161" s="455">
        <v>45012</v>
      </c>
      <c r="I161" s="391">
        <f t="shared" ca="1" si="0"/>
        <v>1018</v>
      </c>
      <c r="J161" s="455">
        <v>45085</v>
      </c>
      <c r="K161" s="456" t="s">
        <v>8767</v>
      </c>
      <c r="L161" s="629">
        <v>6300</v>
      </c>
      <c r="M161" s="630" t="s">
        <v>1230</v>
      </c>
      <c r="N161" s="630" t="s">
        <v>1230</v>
      </c>
      <c r="O161" s="630"/>
      <c r="P161" s="722" t="s">
        <v>10918</v>
      </c>
      <c r="Q161" s="389" t="s">
        <v>10738</v>
      </c>
      <c r="R161" s="632"/>
      <c r="S161" s="456"/>
      <c r="T161" s="55"/>
      <c r="U161" s="761"/>
      <c r="V161" s="55"/>
      <c r="W161" s="55"/>
      <c r="X161" s="55"/>
    </row>
    <row r="162" spans="1:24" ht="34.5" customHeight="1">
      <c r="A162" s="450" t="s">
        <v>530</v>
      </c>
      <c r="B162" s="451" t="s">
        <v>4435</v>
      </c>
      <c r="C162" s="451" t="s">
        <v>532</v>
      </c>
      <c r="D162" s="559" t="s">
        <v>4436</v>
      </c>
      <c r="E162" s="585" t="s">
        <v>4437</v>
      </c>
      <c r="F162" s="759" t="s">
        <v>4249</v>
      </c>
      <c r="G162" s="760" t="s">
        <v>3796</v>
      </c>
      <c r="H162" s="455">
        <v>45012</v>
      </c>
      <c r="I162" s="391">
        <f t="shared" ca="1" si="0"/>
        <v>1018</v>
      </c>
      <c r="J162" s="455">
        <v>45015</v>
      </c>
      <c r="K162" s="456" t="s">
        <v>8767</v>
      </c>
      <c r="L162" s="629">
        <v>6300</v>
      </c>
      <c r="M162" s="630" t="s">
        <v>1230</v>
      </c>
      <c r="N162" s="630" t="s">
        <v>1230</v>
      </c>
      <c r="O162" s="630"/>
      <c r="P162" s="722" t="s">
        <v>10919</v>
      </c>
      <c r="Q162" s="389" t="s">
        <v>10738</v>
      </c>
      <c r="R162" s="632"/>
      <c r="S162" s="456"/>
      <c r="T162" s="55"/>
      <c r="U162" s="761" t="s">
        <v>8804</v>
      </c>
      <c r="V162" s="55"/>
      <c r="W162" s="55"/>
      <c r="X162" s="55"/>
    </row>
    <row r="163" spans="1:24" ht="34.5" customHeight="1">
      <c r="A163" s="450" t="s">
        <v>533</v>
      </c>
      <c r="B163" s="451" t="s">
        <v>4439</v>
      </c>
      <c r="C163" s="451" t="s">
        <v>535</v>
      </c>
      <c r="D163" s="559" t="s">
        <v>4440</v>
      </c>
      <c r="E163" s="585" t="s">
        <v>4441</v>
      </c>
      <c r="F163" s="759"/>
      <c r="G163" s="760" t="s">
        <v>3833</v>
      </c>
      <c r="H163" s="455">
        <v>45012</v>
      </c>
      <c r="I163" s="391">
        <f t="shared" ca="1" si="0"/>
        <v>1018</v>
      </c>
      <c r="J163" s="455">
        <v>45076</v>
      </c>
      <c r="K163" s="456" t="s">
        <v>8767</v>
      </c>
      <c r="L163" s="629">
        <v>6300</v>
      </c>
      <c r="M163" s="630" t="s">
        <v>1230</v>
      </c>
      <c r="N163" s="630" t="s">
        <v>1230</v>
      </c>
      <c r="O163" s="630"/>
      <c r="P163" s="722" t="s">
        <v>10920</v>
      </c>
      <c r="Q163" s="389" t="s">
        <v>10738</v>
      </c>
      <c r="R163" s="632"/>
      <c r="S163" s="389"/>
      <c r="T163" s="55"/>
      <c r="U163" s="761" t="s">
        <v>8798</v>
      </c>
      <c r="V163" s="55"/>
      <c r="W163" s="55"/>
      <c r="X163" s="55"/>
    </row>
    <row r="164" spans="1:24" ht="34.5" customHeight="1">
      <c r="A164" s="450" t="s">
        <v>536</v>
      </c>
      <c r="B164" s="451" t="s">
        <v>4443</v>
      </c>
      <c r="C164" s="451" t="s">
        <v>538</v>
      </c>
      <c r="D164" s="559" t="s">
        <v>2794</v>
      </c>
      <c r="E164" s="585" t="s">
        <v>4444</v>
      </c>
      <c r="F164" s="759" t="s">
        <v>3819</v>
      </c>
      <c r="G164" s="760" t="s">
        <v>3814</v>
      </c>
      <c r="H164" s="455">
        <v>45005</v>
      </c>
      <c r="I164" s="391">
        <f t="shared" ca="1" si="0"/>
        <v>1025</v>
      </c>
      <c r="J164" s="455">
        <v>45069</v>
      </c>
      <c r="K164" s="456" t="s">
        <v>8772</v>
      </c>
      <c r="L164" s="629">
        <v>86445.5</v>
      </c>
      <c r="M164" s="630" t="s">
        <v>1230</v>
      </c>
      <c r="N164" s="630" t="s">
        <v>1230</v>
      </c>
      <c r="O164" s="630"/>
      <c r="P164" s="389" t="s">
        <v>10921</v>
      </c>
      <c r="Q164" s="389" t="s">
        <v>10922</v>
      </c>
      <c r="R164" s="632"/>
      <c r="S164" s="456"/>
      <c r="T164" s="55"/>
      <c r="U164" s="761"/>
      <c r="V164" s="55"/>
      <c r="W164" s="55"/>
      <c r="X164" s="55"/>
    </row>
    <row r="165" spans="1:24" ht="34.5" customHeight="1">
      <c r="A165" s="450" t="s">
        <v>539</v>
      </c>
      <c r="B165" s="451" t="s">
        <v>4447</v>
      </c>
      <c r="C165" s="451" t="s">
        <v>541</v>
      </c>
      <c r="D165" s="559" t="s">
        <v>4448</v>
      </c>
      <c r="E165" s="585" t="s">
        <v>4449</v>
      </c>
      <c r="F165" s="759" t="s">
        <v>3813</v>
      </c>
      <c r="G165" s="760" t="s">
        <v>3814</v>
      </c>
      <c r="H165" s="455">
        <v>45008</v>
      </c>
      <c r="I165" s="391">
        <f t="shared" ca="1" si="0"/>
        <v>1022</v>
      </c>
      <c r="J165" s="455">
        <v>45027</v>
      </c>
      <c r="K165" s="456" t="s">
        <v>8808</v>
      </c>
      <c r="L165" s="629">
        <v>17500</v>
      </c>
      <c r="M165" s="630" t="s">
        <v>1230</v>
      </c>
      <c r="N165" s="630" t="s">
        <v>1230</v>
      </c>
      <c r="O165" s="630"/>
      <c r="P165" s="389" t="s">
        <v>10923</v>
      </c>
      <c r="Q165" s="389" t="s">
        <v>10766</v>
      </c>
      <c r="R165" s="632"/>
      <c r="S165" s="456"/>
      <c r="T165" s="55"/>
      <c r="U165" s="761"/>
      <c r="V165" s="55"/>
      <c r="W165" s="55"/>
      <c r="X165" s="55"/>
    </row>
    <row r="166" spans="1:24" ht="34.5" customHeight="1">
      <c r="A166" s="450" t="s">
        <v>542</v>
      </c>
      <c r="B166" s="451" t="s">
        <v>4451</v>
      </c>
      <c r="C166" s="451" t="s">
        <v>544</v>
      </c>
      <c r="D166" s="559" t="s">
        <v>4452</v>
      </c>
      <c r="E166" s="585" t="s">
        <v>4453</v>
      </c>
      <c r="F166" s="759" t="s">
        <v>4356</v>
      </c>
      <c r="G166" s="760" t="s">
        <v>3796</v>
      </c>
      <c r="H166" s="455">
        <v>45008</v>
      </c>
      <c r="I166" s="391">
        <f t="shared" ca="1" si="0"/>
        <v>1022</v>
      </c>
      <c r="J166" s="455">
        <v>45020</v>
      </c>
      <c r="K166" s="456" t="s">
        <v>8808</v>
      </c>
      <c r="L166" s="629">
        <v>17500</v>
      </c>
      <c r="M166" s="630" t="s">
        <v>1230</v>
      </c>
      <c r="N166" s="630" t="s">
        <v>1230</v>
      </c>
      <c r="O166" s="630"/>
      <c r="P166" s="389" t="s">
        <v>10924</v>
      </c>
      <c r="Q166" s="389" t="s">
        <v>10766</v>
      </c>
      <c r="R166" s="632"/>
      <c r="S166" s="456"/>
      <c r="T166" s="55"/>
      <c r="U166" s="761"/>
      <c r="V166" s="55"/>
      <c r="W166" s="55"/>
      <c r="X166" s="55"/>
    </row>
    <row r="167" spans="1:24" ht="34.5" customHeight="1">
      <c r="A167" s="450" t="s">
        <v>545</v>
      </c>
      <c r="B167" s="451" t="s">
        <v>4455</v>
      </c>
      <c r="C167" s="451" t="s">
        <v>547</v>
      </c>
      <c r="D167" s="559" t="s">
        <v>2794</v>
      </c>
      <c r="E167" s="585" t="s">
        <v>4456</v>
      </c>
      <c r="F167" s="759" t="s">
        <v>4457</v>
      </c>
      <c r="G167" s="760" t="s">
        <v>3796</v>
      </c>
      <c r="H167" s="455">
        <v>44986</v>
      </c>
      <c r="I167" s="391">
        <f t="shared" ca="1" si="0"/>
        <v>1044</v>
      </c>
      <c r="J167" s="455">
        <v>45000</v>
      </c>
      <c r="K167" s="456" t="s">
        <v>8772</v>
      </c>
      <c r="L167" s="629">
        <v>461242</v>
      </c>
      <c r="M167" s="630" t="s">
        <v>1230</v>
      </c>
      <c r="N167" s="630" t="s">
        <v>1230</v>
      </c>
      <c r="O167" s="630" t="s">
        <v>1230</v>
      </c>
      <c r="P167" s="564" t="s">
        <v>10925</v>
      </c>
      <c r="Q167" s="389" t="s">
        <v>10926</v>
      </c>
      <c r="R167" s="632"/>
      <c r="S167" s="456"/>
      <c r="T167" s="55"/>
      <c r="U167" s="761"/>
      <c r="V167" s="55" t="s">
        <v>10927</v>
      </c>
      <c r="W167" s="55"/>
      <c r="X167" s="55"/>
    </row>
    <row r="168" spans="1:24" ht="34.5" customHeight="1">
      <c r="A168" s="778" t="s">
        <v>548</v>
      </c>
      <c r="B168" s="451" t="s">
        <v>4461</v>
      </c>
      <c r="C168" s="451" t="s">
        <v>4462</v>
      </c>
      <c r="D168" s="559" t="s">
        <v>2789</v>
      </c>
      <c r="E168" s="585" t="s">
        <v>4463</v>
      </c>
      <c r="F168" s="759" t="s">
        <v>3905</v>
      </c>
      <c r="G168" s="760" t="s">
        <v>4199</v>
      </c>
      <c r="H168" s="455">
        <v>45008</v>
      </c>
      <c r="I168" s="391">
        <f t="shared" ca="1" si="0"/>
        <v>1022</v>
      </c>
      <c r="J168" s="455">
        <v>45069</v>
      </c>
      <c r="K168" s="456" t="s">
        <v>8808</v>
      </c>
      <c r="L168" s="629">
        <v>17500</v>
      </c>
      <c r="M168" s="630" t="s">
        <v>1230</v>
      </c>
      <c r="N168" s="630" t="s">
        <v>1230</v>
      </c>
      <c r="O168" s="630"/>
      <c r="P168" s="389" t="s">
        <v>10928</v>
      </c>
      <c r="Q168" s="389" t="s">
        <v>10766</v>
      </c>
      <c r="R168" s="632"/>
      <c r="S168" s="456"/>
      <c r="T168" s="55"/>
      <c r="U168" s="761"/>
      <c r="V168" s="55"/>
      <c r="W168" s="55"/>
      <c r="X168" s="55"/>
    </row>
    <row r="169" spans="1:24" ht="34.5" customHeight="1">
      <c r="A169" s="450" t="s">
        <v>551</v>
      </c>
      <c r="B169" s="451" t="s">
        <v>4465</v>
      </c>
      <c r="C169" s="451" t="s">
        <v>553</v>
      </c>
      <c r="D169" s="559" t="s">
        <v>4466</v>
      </c>
      <c r="E169" s="585" t="s">
        <v>4467</v>
      </c>
      <c r="F169" s="759"/>
      <c r="G169" s="760" t="s">
        <v>3833</v>
      </c>
      <c r="H169" s="455">
        <v>45012</v>
      </c>
      <c r="I169" s="391">
        <f t="shared" ca="1" si="0"/>
        <v>1018</v>
      </c>
      <c r="J169" s="455">
        <v>45028</v>
      </c>
      <c r="K169" s="456" t="s">
        <v>8767</v>
      </c>
      <c r="L169" s="629">
        <v>6300</v>
      </c>
      <c r="M169" s="630" t="s">
        <v>1230</v>
      </c>
      <c r="N169" s="630" t="s">
        <v>1230</v>
      </c>
      <c r="O169" s="630"/>
      <c r="P169" s="722" t="s">
        <v>10929</v>
      </c>
      <c r="Q169" s="389" t="s">
        <v>10738</v>
      </c>
      <c r="R169" s="632"/>
      <c r="S169" s="456"/>
      <c r="T169" s="55"/>
      <c r="U169" s="761"/>
      <c r="V169" s="55"/>
      <c r="W169" s="55"/>
      <c r="X169" s="55"/>
    </row>
    <row r="170" spans="1:24" ht="34.5" customHeight="1">
      <c r="A170" s="450" t="s">
        <v>554</v>
      </c>
      <c r="B170" s="451" t="s">
        <v>4469</v>
      </c>
      <c r="C170" s="451" t="s">
        <v>556</v>
      </c>
      <c r="D170" s="559" t="s">
        <v>4470</v>
      </c>
      <c r="E170" s="585" t="s">
        <v>4471</v>
      </c>
      <c r="F170" s="759"/>
      <c r="G170" s="760" t="s">
        <v>3833</v>
      </c>
      <c r="H170" s="455">
        <v>45012</v>
      </c>
      <c r="I170" s="391">
        <f t="shared" ca="1" si="0"/>
        <v>1018</v>
      </c>
      <c r="J170" s="455">
        <v>45026</v>
      </c>
      <c r="K170" s="456" t="s">
        <v>8767</v>
      </c>
      <c r="L170" s="629">
        <v>6300</v>
      </c>
      <c r="M170" s="630" t="s">
        <v>1230</v>
      </c>
      <c r="N170" s="630" t="s">
        <v>1230</v>
      </c>
      <c r="O170" s="630"/>
      <c r="P170" s="722" t="s">
        <v>10930</v>
      </c>
      <c r="Q170" s="389" t="s">
        <v>10738</v>
      </c>
      <c r="R170" s="632"/>
      <c r="S170" s="456"/>
      <c r="T170" s="55"/>
      <c r="U170" s="761" t="s">
        <v>8887</v>
      </c>
      <c r="V170" s="55"/>
      <c r="W170" s="55"/>
      <c r="X170" s="55"/>
    </row>
    <row r="171" spans="1:24" ht="34.5" customHeight="1">
      <c r="A171" s="450" t="s">
        <v>2645</v>
      </c>
      <c r="B171" s="451" t="s">
        <v>2646</v>
      </c>
      <c r="C171" s="451" t="s">
        <v>2647</v>
      </c>
      <c r="D171" s="559" t="s">
        <v>2816</v>
      </c>
      <c r="E171" s="585" t="s">
        <v>4473</v>
      </c>
      <c r="F171" s="759" t="s">
        <v>3960</v>
      </c>
      <c r="G171" s="760" t="s">
        <v>3784</v>
      </c>
      <c r="H171" s="455">
        <v>45008</v>
      </c>
      <c r="I171" s="391">
        <f t="shared" ca="1" si="0"/>
        <v>1022</v>
      </c>
      <c r="J171" s="455">
        <v>45033</v>
      </c>
      <c r="K171" s="456" t="s">
        <v>8808</v>
      </c>
      <c r="L171" s="629">
        <v>17500</v>
      </c>
      <c r="M171" s="630" t="s">
        <v>1230</v>
      </c>
      <c r="N171" s="630" t="s">
        <v>1230</v>
      </c>
      <c r="O171" s="630"/>
      <c r="P171" s="389" t="s">
        <v>10931</v>
      </c>
      <c r="Q171" s="389" t="s">
        <v>10766</v>
      </c>
      <c r="R171" s="632"/>
      <c r="S171" s="456"/>
      <c r="T171" s="55"/>
      <c r="U171" s="761"/>
      <c r="V171" s="55"/>
      <c r="W171" s="55"/>
      <c r="X171" s="55"/>
    </row>
    <row r="172" spans="1:24" ht="34.5" customHeight="1">
      <c r="A172" s="471" t="s">
        <v>557</v>
      </c>
      <c r="B172" s="472" t="s">
        <v>4475</v>
      </c>
      <c r="C172" s="472" t="s">
        <v>559</v>
      </c>
      <c r="D172" s="656" t="s">
        <v>4476</v>
      </c>
      <c r="E172" s="709" t="s">
        <v>4477</v>
      </c>
      <c r="F172" s="773"/>
      <c r="G172" s="774" t="s">
        <v>3788</v>
      </c>
      <c r="H172" s="543">
        <v>44655</v>
      </c>
      <c r="I172" s="544">
        <f t="shared" ca="1" si="0"/>
        <v>1375</v>
      </c>
      <c r="J172" s="476"/>
      <c r="K172" s="477" t="s">
        <v>8767</v>
      </c>
      <c r="L172" s="671">
        <v>6300</v>
      </c>
      <c r="M172" s="658" t="s">
        <v>32</v>
      </c>
      <c r="N172" s="658"/>
      <c r="O172" s="658"/>
      <c r="P172" s="137" t="s">
        <v>10932</v>
      </c>
      <c r="Q172" s="137" t="s">
        <v>10738</v>
      </c>
      <c r="R172" s="653"/>
      <c r="S172" s="477"/>
      <c r="T172" s="479"/>
      <c r="U172" s="770" t="s">
        <v>8845</v>
      </c>
      <c r="V172" s="479"/>
      <c r="W172" s="479"/>
      <c r="X172" s="479"/>
    </row>
    <row r="173" spans="1:24" ht="34.5" customHeight="1">
      <c r="A173" s="450" t="s">
        <v>560</v>
      </c>
      <c r="B173" s="451" t="s">
        <v>4479</v>
      </c>
      <c r="C173" s="451" t="s">
        <v>562</v>
      </c>
      <c r="D173" s="559" t="s">
        <v>4480</v>
      </c>
      <c r="E173" s="585" t="s">
        <v>4481</v>
      </c>
      <c r="F173" s="759" t="s">
        <v>4482</v>
      </c>
      <c r="G173" s="760" t="s">
        <v>3833</v>
      </c>
      <c r="H173" s="455">
        <v>45012</v>
      </c>
      <c r="I173" s="391">
        <f t="shared" ca="1" si="0"/>
        <v>1018</v>
      </c>
      <c r="J173" s="455">
        <v>45057</v>
      </c>
      <c r="K173" s="456" t="s">
        <v>8767</v>
      </c>
      <c r="L173" s="629">
        <v>6300</v>
      </c>
      <c r="M173" s="630" t="s">
        <v>32</v>
      </c>
      <c r="N173" s="630" t="s">
        <v>1230</v>
      </c>
      <c r="O173" s="630"/>
      <c r="P173" s="722" t="s">
        <v>10933</v>
      </c>
      <c r="Q173" s="389" t="s">
        <v>10738</v>
      </c>
      <c r="R173" s="632"/>
      <c r="S173" s="389"/>
      <c r="T173" s="55"/>
      <c r="U173" s="761" t="s">
        <v>8988</v>
      </c>
      <c r="V173" s="55"/>
      <c r="W173" s="55"/>
      <c r="X173" s="55"/>
    </row>
    <row r="174" spans="1:24" ht="34.5" customHeight="1">
      <c r="A174" s="450" t="s">
        <v>563</v>
      </c>
      <c r="B174" s="451" t="s">
        <v>4483</v>
      </c>
      <c r="C174" s="451" t="s">
        <v>565</v>
      </c>
      <c r="D174" s="559" t="s">
        <v>4484</v>
      </c>
      <c r="E174" s="585" t="s">
        <v>4485</v>
      </c>
      <c r="F174" s="759" t="s">
        <v>4486</v>
      </c>
      <c r="G174" s="760" t="s">
        <v>3796</v>
      </c>
      <c r="H174" s="455">
        <v>45005</v>
      </c>
      <c r="I174" s="391">
        <f t="shared" ca="1" si="0"/>
        <v>1025</v>
      </c>
      <c r="J174" s="455"/>
      <c r="K174" s="456" t="s">
        <v>8772</v>
      </c>
      <c r="L174" s="629">
        <v>152076</v>
      </c>
      <c r="M174" s="630" t="s">
        <v>1230</v>
      </c>
      <c r="N174" s="630" t="s">
        <v>1230</v>
      </c>
      <c r="O174" s="630"/>
      <c r="P174" s="389" t="s">
        <v>10934</v>
      </c>
      <c r="Q174" s="389" t="s">
        <v>10935</v>
      </c>
      <c r="R174" s="632"/>
      <c r="S174" s="456"/>
      <c r="T174" s="55"/>
      <c r="U174" s="761"/>
      <c r="V174" s="55"/>
      <c r="W174" s="55"/>
      <c r="X174" s="55"/>
    </row>
    <row r="175" spans="1:24" ht="34.5" customHeight="1">
      <c r="A175" s="450" t="s">
        <v>566</v>
      </c>
      <c r="B175" s="451" t="s">
        <v>4490</v>
      </c>
      <c r="C175" s="451" t="s">
        <v>568</v>
      </c>
      <c r="D175" s="559" t="s">
        <v>4491</v>
      </c>
      <c r="E175" s="585" t="s">
        <v>4492</v>
      </c>
      <c r="F175" s="759" t="s">
        <v>4493</v>
      </c>
      <c r="G175" s="760" t="s">
        <v>3777</v>
      </c>
      <c r="H175" s="455">
        <v>45012</v>
      </c>
      <c r="I175" s="391">
        <f t="shared" ca="1" si="0"/>
        <v>1018</v>
      </c>
      <c r="J175" s="455">
        <v>45016</v>
      </c>
      <c r="K175" s="456" t="s">
        <v>8767</v>
      </c>
      <c r="L175" s="629">
        <v>6300</v>
      </c>
      <c r="M175" s="630" t="s">
        <v>1230</v>
      </c>
      <c r="N175" s="630" t="s">
        <v>1230</v>
      </c>
      <c r="O175" s="630"/>
      <c r="P175" s="722" t="s">
        <v>10936</v>
      </c>
      <c r="Q175" s="389" t="s">
        <v>10738</v>
      </c>
      <c r="R175" s="632"/>
      <c r="S175" s="456"/>
      <c r="T175" s="55"/>
      <c r="U175" s="761" t="s">
        <v>8771</v>
      </c>
      <c r="V175" s="55"/>
      <c r="W175" s="55"/>
      <c r="X175" s="55"/>
    </row>
    <row r="176" spans="1:24" ht="34.5" customHeight="1">
      <c r="A176" s="450" t="s">
        <v>569</v>
      </c>
      <c r="B176" s="451" t="s">
        <v>4495</v>
      </c>
      <c r="C176" s="451" t="s">
        <v>571</v>
      </c>
      <c r="D176" s="559" t="s">
        <v>2716</v>
      </c>
      <c r="E176" s="585" t="s">
        <v>4496</v>
      </c>
      <c r="F176" s="759"/>
      <c r="G176" s="760" t="s">
        <v>3777</v>
      </c>
      <c r="H176" s="455">
        <v>45008</v>
      </c>
      <c r="I176" s="391">
        <f t="shared" ca="1" si="0"/>
        <v>1022</v>
      </c>
      <c r="J176" s="455">
        <v>45019</v>
      </c>
      <c r="K176" s="456" t="s">
        <v>8808</v>
      </c>
      <c r="L176" s="629">
        <v>17500</v>
      </c>
      <c r="M176" s="630" t="s">
        <v>1230</v>
      </c>
      <c r="N176" s="630" t="s">
        <v>1230</v>
      </c>
      <c r="O176" s="630"/>
      <c r="P176" s="389" t="s">
        <v>10937</v>
      </c>
      <c r="Q176" s="389" t="s">
        <v>10766</v>
      </c>
      <c r="R176" s="632"/>
      <c r="S176" s="456"/>
      <c r="T176" s="55"/>
      <c r="U176" s="761" t="s">
        <v>8848</v>
      </c>
      <c r="V176" s="55"/>
      <c r="W176" s="55"/>
      <c r="X176" s="55"/>
    </row>
    <row r="177" spans="1:24" ht="34.5" customHeight="1">
      <c r="A177" s="450" t="s">
        <v>572</v>
      </c>
      <c r="B177" s="451" t="s">
        <v>573</v>
      </c>
      <c r="C177" s="451" t="s">
        <v>574</v>
      </c>
      <c r="D177" s="559" t="s">
        <v>4498</v>
      </c>
      <c r="E177" s="585" t="s">
        <v>4499</v>
      </c>
      <c r="F177" s="759" t="s">
        <v>4500</v>
      </c>
      <c r="G177" s="760" t="s">
        <v>3833</v>
      </c>
      <c r="H177" s="455">
        <v>45012</v>
      </c>
      <c r="I177" s="391">
        <f t="shared" ca="1" si="0"/>
        <v>1018</v>
      </c>
      <c r="J177" s="455">
        <v>45033</v>
      </c>
      <c r="K177" s="456" t="s">
        <v>8767</v>
      </c>
      <c r="L177" s="629">
        <v>6300</v>
      </c>
      <c r="M177" s="630" t="s">
        <v>1230</v>
      </c>
      <c r="N177" s="630" t="s">
        <v>1230</v>
      </c>
      <c r="O177" s="630"/>
      <c r="P177" s="722" t="s">
        <v>10938</v>
      </c>
      <c r="Q177" s="389" t="s">
        <v>10738</v>
      </c>
      <c r="R177" s="632"/>
      <c r="S177" s="456"/>
      <c r="T177" s="55"/>
      <c r="U177" s="761"/>
      <c r="V177" s="55"/>
      <c r="W177" s="55"/>
      <c r="X177" s="55"/>
    </row>
    <row r="178" spans="1:24" ht="34.5" customHeight="1">
      <c r="A178" s="520" t="s">
        <v>575</v>
      </c>
      <c r="B178" s="521" t="s">
        <v>4502</v>
      </c>
      <c r="C178" s="521" t="s">
        <v>577</v>
      </c>
      <c r="D178" s="762" t="s">
        <v>4503</v>
      </c>
      <c r="E178" s="712" t="s">
        <v>4504</v>
      </c>
      <c r="F178" s="763"/>
      <c r="G178" s="764" t="s">
        <v>3788</v>
      </c>
      <c r="H178" s="525">
        <v>45012</v>
      </c>
      <c r="I178" s="526">
        <f t="shared" ca="1" si="0"/>
        <v>1018</v>
      </c>
      <c r="J178" s="525"/>
      <c r="K178" s="527" t="s">
        <v>8767</v>
      </c>
      <c r="L178" s="714">
        <v>6300</v>
      </c>
      <c r="M178" s="66" t="s">
        <v>32</v>
      </c>
      <c r="N178" s="66" t="s">
        <v>32</v>
      </c>
      <c r="O178" s="66" t="s">
        <v>32</v>
      </c>
      <c r="P178" s="765" t="s">
        <v>10737</v>
      </c>
      <c r="Q178" s="530" t="s">
        <v>10738</v>
      </c>
      <c r="R178" s="716"/>
      <c r="S178" s="530"/>
      <c r="T178" s="532"/>
      <c r="U178" s="766" t="s">
        <v>8802</v>
      </c>
      <c r="V178" s="532"/>
      <c r="W178" s="532"/>
      <c r="X178" s="532"/>
    </row>
    <row r="179" spans="1:24" ht="34.5" customHeight="1">
      <c r="A179" s="450" t="s">
        <v>578</v>
      </c>
      <c r="B179" s="451" t="s">
        <v>10939</v>
      </c>
      <c r="C179" s="451" t="s">
        <v>10940</v>
      </c>
      <c r="D179" s="559" t="s">
        <v>10941</v>
      </c>
      <c r="E179" s="771" t="s">
        <v>4507</v>
      </c>
      <c r="F179" s="772" t="s">
        <v>4508</v>
      </c>
      <c r="G179" s="772" t="s">
        <v>3788</v>
      </c>
      <c r="H179" s="455">
        <v>45026</v>
      </c>
      <c r="I179" s="391">
        <f t="shared" ca="1" si="0"/>
        <v>1004</v>
      </c>
      <c r="J179" s="455">
        <v>45040</v>
      </c>
      <c r="K179" s="456" t="s">
        <v>8772</v>
      </c>
      <c r="L179" s="629">
        <v>303611.5</v>
      </c>
      <c r="M179" s="630" t="s">
        <v>1230</v>
      </c>
      <c r="N179" s="630" t="s">
        <v>1230</v>
      </c>
      <c r="O179" s="630"/>
      <c r="P179" s="389" t="s">
        <v>10942</v>
      </c>
      <c r="Q179" s="389" t="s">
        <v>10943</v>
      </c>
      <c r="R179" s="632"/>
      <c r="S179" s="456"/>
      <c r="T179" s="55"/>
      <c r="U179" s="761"/>
      <c r="V179" s="55"/>
      <c r="W179" s="55"/>
      <c r="X179" s="55"/>
    </row>
    <row r="180" spans="1:24" ht="34.5" customHeight="1">
      <c r="A180" s="450" t="s">
        <v>581</v>
      </c>
      <c r="B180" s="451" t="s">
        <v>4512</v>
      </c>
      <c r="C180" s="451" t="s">
        <v>583</v>
      </c>
      <c r="D180" s="559" t="s">
        <v>4513</v>
      </c>
      <c r="E180" s="585" t="s">
        <v>4514</v>
      </c>
      <c r="F180" s="759" t="s">
        <v>4000</v>
      </c>
      <c r="G180" s="760" t="s">
        <v>3784</v>
      </c>
      <c r="H180" s="455">
        <v>45002</v>
      </c>
      <c r="I180" s="391">
        <f t="shared" ca="1" si="0"/>
        <v>1028</v>
      </c>
      <c r="J180" s="455"/>
      <c r="K180" s="456" t="s">
        <v>8772</v>
      </c>
      <c r="L180" s="629">
        <v>147347.43</v>
      </c>
      <c r="M180" s="630" t="s">
        <v>1230</v>
      </c>
      <c r="N180" s="630" t="s">
        <v>1230</v>
      </c>
      <c r="O180" s="630"/>
      <c r="P180" s="389" t="s">
        <v>10944</v>
      </c>
      <c r="Q180" s="389" t="s">
        <v>10945</v>
      </c>
      <c r="R180" s="632"/>
      <c r="S180" s="456"/>
      <c r="T180" s="55"/>
      <c r="U180" s="761"/>
      <c r="V180" s="55"/>
      <c r="W180" s="55"/>
      <c r="X180" s="55"/>
    </row>
    <row r="181" spans="1:24" ht="34.5" customHeight="1">
      <c r="A181" s="450" t="s">
        <v>584</v>
      </c>
      <c r="B181" s="451" t="s">
        <v>4518</v>
      </c>
      <c r="C181" s="451" t="s">
        <v>586</v>
      </c>
      <c r="D181" s="559" t="s">
        <v>4519</v>
      </c>
      <c r="E181" s="585" t="s">
        <v>4520</v>
      </c>
      <c r="F181" s="759" t="s">
        <v>4340</v>
      </c>
      <c r="G181" s="760" t="s">
        <v>3796</v>
      </c>
      <c r="H181" s="455">
        <v>45008</v>
      </c>
      <c r="I181" s="391">
        <f t="shared" ca="1" si="0"/>
        <v>1022</v>
      </c>
      <c r="J181" s="455">
        <v>45076</v>
      </c>
      <c r="K181" s="456" t="s">
        <v>8808</v>
      </c>
      <c r="L181" s="629">
        <v>17500</v>
      </c>
      <c r="M181" s="630" t="s">
        <v>1230</v>
      </c>
      <c r="N181" s="630" t="s">
        <v>1230</v>
      </c>
      <c r="O181" s="630"/>
      <c r="P181" s="389" t="s">
        <v>10946</v>
      </c>
      <c r="Q181" s="389" t="s">
        <v>10766</v>
      </c>
      <c r="R181" s="632"/>
      <c r="S181" s="456"/>
      <c r="T181" s="55"/>
      <c r="U181" s="761"/>
      <c r="V181" s="55"/>
      <c r="W181" s="55"/>
      <c r="X181" s="55"/>
    </row>
    <row r="182" spans="1:24" ht="34.5" customHeight="1">
      <c r="A182" s="450" t="s">
        <v>587</v>
      </c>
      <c r="B182" s="451" t="s">
        <v>4522</v>
      </c>
      <c r="C182" s="451" t="s">
        <v>589</v>
      </c>
      <c r="D182" s="559" t="s">
        <v>4523</v>
      </c>
      <c r="E182" s="585" t="s">
        <v>4524</v>
      </c>
      <c r="F182" s="759" t="s">
        <v>3960</v>
      </c>
      <c r="G182" s="760" t="s">
        <v>3784</v>
      </c>
      <c r="H182" s="455">
        <v>45012</v>
      </c>
      <c r="I182" s="391">
        <f t="shared" ca="1" si="0"/>
        <v>1018</v>
      </c>
      <c r="J182" s="455">
        <v>45016</v>
      </c>
      <c r="K182" s="456" t="s">
        <v>8767</v>
      </c>
      <c r="L182" s="629">
        <v>6300</v>
      </c>
      <c r="M182" s="630" t="s">
        <v>1230</v>
      </c>
      <c r="N182" s="630" t="s">
        <v>1230</v>
      </c>
      <c r="O182" s="630"/>
      <c r="P182" s="722" t="s">
        <v>10947</v>
      </c>
      <c r="Q182" s="389" t="s">
        <v>10738</v>
      </c>
      <c r="R182" s="632"/>
      <c r="S182" s="456"/>
      <c r="T182" s="55"/>
      <c r="U182" s="761"/>
      <c r="V182" s="55"/>
      <c r="W182" s="55"/>
      <c r="X182" s="55"/>
    </row>
    <row r="183" spans="1:24" ht="34.5" customHeight="1">
      <c r="A183" s="450" t="s">
        <v>590</v>
      </c>
      <c r="B183" s="451" t="s">
        <v>4526</v>
      </c>
      <c r="C183" s="451" t="s">
        <v>592</v>
      </c>
      <c r="D183" s="559" t="s">
        <v>4527</v>
      </c>
      <c r="E183" s="585" t="s">
        <v>4528</v>
      </c>
      <c r="F183" s="759"/>
      <c r="G183" s="760" t="s">
        <v>3833</v>
      </c>
      <c r="H183" s="455">
        <v>45012</v>
      </c>
      <c r="I183" s="391">
        <f t="shared" ca="1" si="0"/>
        <v>1018</v>
      </c>
      <c r="J183" s="455">
        <v>45082</v>
      </c>
      <c r="K183" s="456" t="s">
        <v>8767</v>
      </c>
      <c r="L183" s="629">
        <v>6300</v>
      </c>
      <c r="M183" s="630" t="s">
        <v>1230</v>
      </c>
      <c r="N183" s="630" t="s">
        <v>32</v>
      </c>
      <c r="O183" s="630"/>
      <c r="P183" s="722" t="s">
        <v>10948</v>
      </c>
      <c r="Q183" s="389" t="s">
        <v>10738</v>
      </c>
      <c r="R183" s="632"/>
      <c r="S183" s="389"/>
      <c r="T183" s="55"/>
      <c r="U183" s="761" t="s">
        <v>8777</v>
      </c>
      <c r="V183" s="55"/>
      <c r="W183" s="55"/>
      <c r="X183" s="55"/>
    </row>
    <row r="184" spans="1:24" ht="34.5" customHeight="1">
      <c r="A184" s="450" t="s">
        <v>593</v>
      </c>
      <c r="B184" s="451" t="s">
        <v>4530</v>
      </c>
      <c r="C184" s="451" t="s">
        <v>595</v>
      </c>
      <c r="D184" s="559" t="s">
        <v>4531</v>
      </c>
      <c r="E184" s="585" t="s">
        <v>4532</v>
      </c>
      <c r="F184" s="759" t="s">
        <v>3945</v>
      </c>
      <c r="G184" s="760" t="s">
        <v>3814</v>
      </c>
      <c r="H184" s="455">
        <v>45012</v>
      </c>
      <c r="I184" s="391">
        <f t="shared" ca="1" si="0"/>
        <v>1018</v>
      </c>
      <c r="J184" s="455">
        <v>45029</v>
      </c>
      <c r="K184" s="456" t="s">
        <v>8767</v>
      </c>
      <c r="L184" s="629">
        <v>6300</v>
      </c>
      <c r="M184" s="630" t="s">
        <v>1230</v>
      </c>
      <c r="N184" s="630" t="s">
        <v>1230</v>
      </c>
      <c r="O184" s="630"/>
      <c r="P184" s="722" t="s">
        <v>10949</v>
      </c>
      <c r="Q184" s="389" t="s">
        <v>10738</v>
      </c>
      <c r="R184" s="632"/>
      <c r="S184" s="456"/>
      <c r="T184" s="55"/>
      <c r="U184" s="761"/>
      <c r="V184" s="55"/>
      <c r="W184" s="55"/>
      <c r="X184" s="55"/>
    </row>
    <row r="185" spans="1:24" ht="34.5" customHeight="1">
      <c r="A185" s="450" t="s">
        <v>596</v>
      </c>
      <c r="B185" s="451" t="s">
        <v>4534</v>
      </c>
      <c r="C185" s="451" t="s">
        <v>598</v>
      </c>
      <c r="D185" s="559" t="s">
        <v>4535</v>
      </c>
      <c r="E185" s="585" t="s">
        <v>4536</v>
      </c>
      <c r="F185" s="759" t="s">
        <v>3819</v>
      </c>
      <c r="G185" s="760" t="s">
        <v>3814</v>
      </c>
      <c r="H185" s="455">
        <v>45012</v>
      </c>
      <c r="I185" s="391">
        <f t="shared" ca="1" si="0"/>
        <v>1018</v>
      </c>
      <c r="J185" s="455">
        <v>45015</v>
      </c>
      <c r="K185" s="456" t="s">
        <v>8767</v>
      </c>
      <c r="L185" s="629">
        <v>6300</v>
      </c>
      <c r="M185" s="630" t="s">
        <v>1230</v>
      </c>
      <c r="N185" s="630" t="s">
        <v>1230</v>
      </c>
      <c r="O185" s="630"/>
      <c r="P185" s="722" t="s">
        <v>10950</v>
      </c>
      <c r="Q185" s="389" t="s">
        <v>10738</v>
      </c>
      <c r="R185" s="632"/>
      <c r="S185" s="456"/>
      <c r="T185" s="55"/>
      <c r="U185" s="761"/>
      <c r="V185" s="55"/>
      <c r="W185" s="55"/>
      <c r="X185" s="55"/>
    </row>
    <row r="186" spans="1:24" ht="34.5" customHeight="1">
      <c r="A186" s="450" t="s">
        <v>599</v>
      </c>
      <c r="B186" s="451" t="s">
        <v>4538</v>
      </c>
      <c r="C186" s="451" t="s">
        <v>601</v>
      </c>
      <c r="D186" s="559" t="s">
        <v>4535</v>
      </c>
      <c r="E186" s="585" t="s">
        <v>4539</v>
      </c>
      <c r="F186" s="759" t="s">
        <v>3896</v>
      </c>
      <c r="G186" s="760" t="s">
        <v>3814</v>
      </c>
      <c r="H186" s="455">
        <v>45012</v>
      </c>
      <c r="I186" s="391">
        <f t="shared" ca="1" si="0"/>
        <v>1018</v>
      </c>
      <c r="J186" s="455">
        <v>45015</v>
      </c>
      <c r="K186" s="456" t="s">
        <v>8767</v>
      </c>
      <c r="L186" s="629">
        <v>6300</v>
      </c>
      <c r="M186" s="630" t="s">
        <v>1230</v>
      </c>
      <c r="N186" s="630" t="s">
        <v>1230</v>
      </c>
      <c r="O186" s="630"/>
      <c r="P186" s="722" t="s">
        <v>10951</v>
      </c>
      <c r="Q186" s="389" t="s">
        <v>10738</v>
      </c>
      <c r="R186" s="632"/>
      <c r="S186" s="456"/>
      <c r="T186" s="55"/>
      <c r="U186" s="761"/>
      <c r="V186" s="55"/>
      <c r="W186" s="55"/>
      <c r="X186" s="55"/>
    </row>
    <row r="187" spans="1:24" ht="34.5" customHeight="1">
      <c r="A187" s="450" t="s">
        <v>602</v>
      </c>
      <c r="B187" s="451" t="s">
        <v>4541</v>
      </c>
      <c r="C187" s="451" t="s">
        <v>604</v>
      </c>
      <c r="D187" s="559" t="s">
        <v>4542</v>
      </c>
      <c r="E187" s="585" t="s">
        <v>4543</v>
      </c>
      <c r="F187" s="759"/>
      <c r="G187" s="760" t="s">
        <v>3788</v>
      </c>
      <c r="H187" s="455">
        <v>45012</v>
      </c>
      <c r="I187" s="391">
        <f t="shared" ca="1" si="0"/>
        <v>1018</v>
      </c>
      <c r="J187" s="455"/>
      <c r="K187" s="456" t="s">
        <v>8767</v>
      </c>
      <c r="L187" s="629">
        <v>6300</v>
      </c>
      <c r="M187" s="630" t="s">
        <v>32</v>
      </c>
      <c r="N187" s="630" t="s">
        <v>32</v>
      </c>
      <c r="O187" s="630" t="s">
        <v>1230</v>
      </c>
      <c r="P187" s="722" t="s">
        <v>10952</v>
      </c>
      <c r="Q187" s="389" t="s">
        <v>10738</v>
      </c>
      <c r="R187" s="632"/>
      <c r="S187" s="389"/>
      <c r="T187" s="55"/>
      <c r="U187" s="761"/>
      <c r="V187" s="55"/>
      <c r="W187" s="55"/>
      <c r="X187" s="55"/>
    </row>
    <row r="188" spans="1:24" ht="34.5" customHeight="1">
      <c r="A188" s="450" t="s">
        <v>607</v>
      </c>
      <c r="B188" s="451" t="s">
        <v>4545</v>
      </c>
      <c r="C188" s="451" t="s">
        <v>609</v>
      </c>
      <c r="D188" s="559" t="s">
        <v>2821</v>
      </c>
      <c r="E188" s="585" t="s">
        <v>4546</v>
      </c>
      <c r="F188" s="772" t="s">
        <v>4547</v>
      </c>
      <c r="G188" s="772" t="s">
        <v>3784</v>
      </c>
      <c r="H188" s="455">
        <v>45012</v>
      </c>
      <c r="I188" s="391">
        <f t="shared" ca="1" si="0"/>
        <v>1018</v>
      </c>
      <c r="J188" s="455">
        <v>45015</v>
      </c>
      <c r="K188" s="456" t="s">
        <v>8781</v>
      </c>
      <c r="L188" s="629">
        <v>104000</v>
      </c>
      <c r="M188" s="630" t="s">
        <v>32</v>
      </c>
      <c r="N188" s="630" t="s">
        <v>1230</v>
      </c>
      <c r="O188" s="630"/>
      <c r="P188" s="389" t="s">
        <v>10953</v>
      </c>
      <c r="Q188" s="389" t="s">
        <v>10744</v>
      </c>
      <c r="R188" s="632"/>
      <c r="S188" s="456"/>
      <c r="T188" s="55"/>
      <c r="U188" s="761"/>
      <c r="V188" s="55"/>
      <c r="W188" s="55"/>
      <c r="X188" s="55"/>
    </row>
    <row r="189" spans="1:24" ht="34.5" customHeight="1">
      <c r="A189" s="450" t="s">
        <v>610</v>
      </c>
      <c r="B189" s="451" t="s">
        <v>4549</v>
      </c>
      <c r="C189" s="451" t="s">
        <v>612</v>
      </c>
      <c r="D189" s="559" t="s">
        <v>4550</v>
      </c>
      <c r="E189" s="585" t="s">
        <v>4551</v>
      </c>
      <c r="F189" s="759" t="s">
        <v>4340</v>
      </c>
      <c r="G189" s="760" t="s">
        <v>3796</v>
      </c>
      <c r="H189" s="455">
        <v>45012</v>
      </c>
      <c r="I189" s="391">
        <f t="shared" ca="1" si="0"/>
        <v>1018</v>
      </c>
      <c r="J189" s="455">
        <v>45015</v>
      </c>
      <c r="K189" s="456" t="s">
        <v>8767</v>
      </c>
      <c r="L189" s="629">
        <v>6300</v>
      </c>
      <c r="M189" s="630" t="s">
        <v>1230</v>
      </c>
      <c r="N189" s="630" t="s">
        <v>1230</v>
      </c>
      <c r="O189" s="630"/>
      <c r="P189" s="722" t="s">
        <v>10954</v>
      </c>
      <c r="Q189" s="389" t="s">
        <v>10738</v>
      </c>
      <c r="R189" s="632"/>
      <c r="S189" s="456"/>
      <c r="T189" s="55"/>
      <c r="U189" s="761"/>
      <c r="V189" s="55"/>
      <c r="W189" s="55"/>
      <c r="X189" s="55"/>
    </row>
    <row r="190" spans="1:24" ht="34.5" customHeight="1">
      <c r="A190" s="450" t="s">
        <v>613</v>
      </c>
      <c r="B190" s="451" t="s">
        <v>4553</v>
      </c>
      <c r="C190" s="451" t="s">
        <v>615</v>
      </c>
      <c r="D190" s="559" t="s">
        <v>4554</v>
      </c>
      <c r="E190" s="585" t="s">
        <v>4555</v>
      </c>
      <c r="F190" s="759" t="s">
        <v>3896</v>
      </c>
      <c r="G190" s="760" t="s">
        <v>3814</v>
      </c>
      <c r="H190" s="455">
        <v>45012</v>
      </c>
      <c r="I190" s="391">
        <f t="shared" ca="1" si="0"/>
        <v>1018</v>
      </c>
      <c r="J190" s="455">
        <v>45019</v>
      </c>
      <c r="K190" s="456" t="s">
        <v>8767</v>
      </c>
      <c r="L190" s="629">
        <v>6300</v>
      </c>
      <c r="M190" s="630" t="s">
        <v>1230</v>
      </c>
      <c r="N190" s="630" t="s">
        <v>1230</v>
      </c>
      <c r="O190" s="630"/>
      <c r="P190" s="722" t="s">
        <v>10955</v>
      </c>
      <c r="Q190" s="389" t="s">
        <v>10738</v>
      </c>
      <c r="R190" s="632"/>
      <c r="S190" s="456"/>
      <c r="T190" s="55"/>
      <c r="U190" s="761"/>
      <c r="V190" s="55"/>
      <c r="W190" s="55"/>
      <c r="X190" s="55"/>
    </row>
    <row r="191" spans="1:24" ht="34.5" customHeight="1">
      <c r="A191" s="450" t="s">
        <v>616</v>
      </c>
      <c r="B191" s="451" t="s">
        <v>4557</v>
      </c>
      <c r="C191" s="451" t="s">
        <v>618</v>
      </c>
      <c r="D191" s="559" t="s">
        <v>4558</v>
      </c>
      <c r="E191" s="585" t="s">
        <v>4559</v>
      </c>
      <c r="F191" s="759" t="s">
        <v>3795</v>
      </c>
      <c r="G191" s="760" t="s">
        <v>3796</v>
      </c>
      <c r="H191" s="455">
        <v>45012</v>
      </c>
      <c r="I191" s="391">
        <f t="shared" ca="1" si="0"/>
        <v>1018</v>
      </c>
      <c r="J191" s="455">
        <v>45050</v>
      </c>
      <c r="K191" s="456" t="s">
        <v>8767</v>
      </c>
      <c r="L191" s="629">
        <v>6300</v>
      </c>
      <c r="M191" s="630" t="s">
        <v>1230</v>
      </c>
      <c r="N191" s="630" t="s">
        <v>1230</v>
      </c>
      <c r="O191" s="630"/>
      <c r="P191" s="722" t="s">
        <v>10956</v>
      </c>
      <c r="Q191" s="389" t="s">
        <v>10738</v>
      </c>
      <c r="R191" s="632"/>
      <c r="S191" s="456"/>
      <c r="T191" s="55"/>
      <c r="U191" s="761"/>
      <c r="V191" s="55"/>
      <c r="W191" s="55"/>
      <c r="X191" s="55"/>
    </row>
    <row r="192" spans="1:24" ht="34.5" customHeight="1">
      <c r="A192" s="450" t="s">
        <v>620</v>
      </c>
      <c r="B192" s="451" t="s">
        <v>4561</v>
      </c>
      <c r="C192" s="451" t="s">
        <v>622</v>
      </c>
      <c r="D192" s="559" t="s">
        <v>4425</v>
      </c>
      <c r="E192" s="585" t="s">
        <v>4562</v>
      </c>
      <c r="F192" s="759" t="s">
        <v>4041</v>
      </c>
      <c r="G192" s="760" t="s">
        <v>3784</v>
      </c>
      <c r="H192" s="455">
        <v>45012</v>
      </c>
      <c r="I192" s="391">
        <f t="shared" ca="1" si="0"/>
        <v>1018</v>
      </c>
      <c r="J192" s="455">
        <v>45039</v>
      </c>
      <c r="K192" s="456" t="s">
        <v>8767</v>
      </c>
      <c r="L192" s="629">
        <v>6300</v>
      </c>
      <c r="M192" s="630" t="s">
        <v>1230</v>
      </c>
      <c r="N192" s="630" t="s">
        <v>1230</v>
      </c>
      <c r="O192" s="630"/>
      <c r="P192" s="722" t="s">
        <v>10957</v>
      </c>
      <c r="Q192" s="389" t="s">
        <v>10738</v>
      </c>
      <c r="R192" s="632"/>
      <c r="S192" s="456"/>
      <c r="T192" s="55"/>
      <c r="U192" s="761"/>
      <c r="V192" s="55"/>
      <c r="W192" s="55"/>
      <c r="X192" s="55"/>
    </row>
    <row r="193" spans="1:24" ht="34.5" customHeight="1">
      <c r="A193" s="450" t="s">
        <v>623</v>
      </c>
      <c r="B193" s="451" t="s">
        <v>4564</v>
      </c>
      <c r="C193" s="451" t="s">
        <v>625</v>
      </c>
      <c r="D193" s="559" t="s">
        <v>4565</v>
      </c>
      <c r="E193" s="585" t="s">
        <v>4566</v>
      </c>
      <c r="F193" s="759" t="s">
        <v>4567</v>
      </c>
      <c r="G193" s="760" t="s">
        <v>3796</v>
      </c>
      <c r="H193" s="455">
        <v>45012</v>
      </c>
      <c r="I193" s="391">
        <f t="shared" ca="1" si="0"/>
        <v>1018</v>
      </c>
      <c r="J193" s="455">
        <v>45057</v>
      </c>
      <c r="K193" s="456" t="s">
        <v>8767</v>
      </c>
      <c r="L193" s="629">
        <v>6300</v>
      </c>
      <c r="M193" s="630" t="s">
        <v>1230</v>
      </c>
      <c r="N193" s="630" t="s">
        <v>1230</v>
      </c>
      <c r="O193" s="630"/>
      <c r="P193" s="722" t="s">
        <v>10958</v>
      </c>
      <c r="Q193" s="389" t="s">
        <v>10738</v>
      </c>
      <c r="R193" s="632"/>
      <c r="S193" s="456"/>
      <c r="T193" s="55"/>
      <c r="U193" s="761"/>
      <c r="V193" s="55"/>
      <c r="W193" s="55"/>
      <c r="X193" s="55"/>
    </row>
    <row r="194" spans="1:24" ht="34.5" customHeight="1">
      <c r="A194" s="450" t="s">
        <v>626</v>
      </c>
      <c r="B194" s="451" t="s">
        <v>4569</v>
      </c>
      <c r="C194" s="451" t="s">
        <v>628</v>
      </c>
      <c r="D194" s="559" t="s">
        <v>4570</v>
      </c>
      <c r="E194" s="585" t="s">
        <v>4571</v>
      </c>
      <c r="F194" s="759"/>
      <c r="G194" s="760" t="s">
        <v>3833</v>
      </c>
      <c r="H194" s="455">
        <v>45012</v>
      </c>
      <c r="I194" s="391">
        <f t="shared" ca="1" si="0"/>
        <v>1018</v>
      </c>
      <c r="J194" s="455">
        <v>45084</v>
      </c>
      <c r="K194" s="456" t="s">
        <v>8767</v>
      </c>
      <c r="L194" s="629">
        <v>6300</v>
      </c>
      <c r="M194" s="630" t="s">
        <v>1230</v>
      </c>
      <c r="N194" s="630" t="s">
        <v>1230</v>
      </c>
      <c r="O194" s="630"/>
      <c r="P194" s="722" t="s">
        <v>10959</v>
      </c>
      <c r="Q194" s="389" t="s">
        <v>10738</v>
      </c>
      <c r="R194" s="632"/>
      <c r="S194" s="456"/>
      <c r="T194" s="55"/>
      <c r="U194" s="761"/>
      <c r="V194" s="55"/>
      <c r="W194" s="55"/>
      <c r="X194" s="55"/>
    </row>
    <row r="195" spans="1:24" ht="34.5" customHeight="1">
      <c r="A195" s="450" t="s">
        <v>629</v>
      </c>
      <c r="B195" s="451" t="s">
        <v>4573</v>
      </c>
      <c r="C195" s="451" t="s">
        <v>631</v>
      </c>
      <c r="D195" s="559" t="s">
        <v>4574</v>
      </c>
      <c r="E195" s="585" t="s">
        <v>4575</v>
      </c>
      <c r="F195" s="759" t="s">
        <v>4240</v>
      </c>
      <c r="G195" s="760" t="s">
        <v>3909</v>
      </c>
      <c r="H195" s="455">
        <v>45008</v>
      </c>
      <c r="I195" s="391">
        <f t="shared" ca="1" si="0"/>
        <v>1022</v>
      </c>
      <c r="J195" s="455">
        <v>45015</v>
      </c>
      <c r="K195" s="456" t="s">
        <v>8808</v>
      </c>
      <c r="L195" s="629">
        <v>17500</v>
      </c>
      <c r="M195" s="630" t="s">
        <v>1230</v>
      </c>
      <c r="N195" s="630" t="s">
        <v>1230</v>
      </c>
      <c r="O195" s="630" t="s">
        <v>1230</v>
      </c>
      <c r="P195" s="389" t="s">
        <v>10960</v>
      </c>
      <c r="Q195" s="389" t="s">
        <v>10766</v>
      </c>
      <c r="R195" s="632"/>
      <c r="S195" s="456"/>
      <c r="T195" s="55"/>
      <c r="U195" s="761" t="s">
        <v>8804</v>
      </c>
      <c r="V195" s="55"/>
      <c r="W195" s="55"/>
      <c r="X195" s="55"/>
    </row>
    <row r="196" spans="1:24" ht="34.5" customHeight="1">
      <c r="A196" s="450" t="s">
        <v>632</v>
      </c>
      <c r="B196" s="451" t="s">
        <v>4577</v>
      </c>
      <c r="C196" s="451" t="s">
        <v>634</v>
      </c>
      <c r="D196" s="559" t="s">
        <v>4578</v>
      </c>
      <c r="E196" s="585" t="s">
        <v>4579</v>
      </c>
      <c r="F196" s="759" t="s">
        <v>3905</v>
      </c>
      <c r="G196" s="760" t="s">
        <v>3784</v>
      </c>
      <c r="H196" s="455">
        <v>45012</v>
      </c>
      <c r="I196" s="391">
        <f t="shared" ca="1" si="0"/>
        <v>1018</v>
      </c>
      <c r="J196" s="455">
        <v>45016</v>
      </c>
      <c r="K196" s="456" t="s">
        <v>8767</v>
      </c>
      <c r="L196" s="629">
        <v>6300</v>
      </c>
      <c r="M196" s="630" t="s">
        <v>1230</v>
      </c>
      <c r="N196" s="630" t="s">
        <v>1230</v>
      </c>
      <c r="O196" s="630"/>
      <c r="P196" s="722" t="s">
        <v>10961</v>
      </c>
      <c r="Q196" s="389" t="s">
        <v>10738</v>
      </c>
      <c r="R196" s="632"/>
      <c r="S196" s="456"/>
      <c r="T196" s="55"/>
      <c r="U196" s="761" t="s">
        <v>8771</v>
      </c>
      <c r="V196" s="55"/>
      <c r="W196" s="55"/>
      <c r="X196" s="55"/>
    </row>
    <row r="197" spans="1:24" ht="34.5" customHeight="1">
      <c r="A197" s="450" t="s">
        <v>635</v>
      </c>
      <c r="B197" s="451" t="s">
        <v>4581</v>
      </c>
      <c r="C197" s="451" t="s">
        <v>637</v>
      </c>
      <c r="D197" s="559" t="s">
        <v>4582</v>
      </c>
      <c r="E197" s="585" t="s">
        <v>4583</v>
      </c>
      <c r="F197" s="759"/>
      <c r="G197" s="760" t="s">
        <v>3857</v>
      </c>
      <c r="H197" s="455">
        <v>45012</v>
      </c>
      <c r="I197" s="391">
        <f t="shared" ca="1" si="0"/>
        <v>1018</v>
      </c>
      <c r="J197" s="455">
        <v>45041</v>
      </c>
      <c r="K197" s="456" t="s">
        <v>8767</v>
      </c>
      <c r="L197" s="629">
        <v>6300</v>
      </c>
      <c r="M197" s="630" t="s">
        <v>1230</v>
      </c>
      <c r="N197" s="630" t="s">
        <v>1230</v>
      </c>
      <c r="O197" s="630"/>
      <c r="P197" s="722" t="s">
        <v>10962</v>
      </c>
      <c r="Q197" s="389" t="s">
        <v>10738</v>
      </c>
      <c r="R197" s="632"/>
      <c r="S197" s="456"/>
      <c r="T197" s="55"/>
      <c r="U197" s="761" t="s">
        <v>8887</v>
      </c>
      <c r="V197" s="55"/>
      <c r="W197" s="55"/>
      <c r="X197" s="55"/>
    </row>
    <row r="198" spans="1:24" ht="34.5" customHeight="1">
      <c r="A198" s="450" t="s">
        <v>638</v>
      </c>
      <c r="B198" s="451" t="s">
        <v>10963</v>
      </c>
      <c r="C198" s="552" t="s">
        <v>10964</v>
      </c>
      <c r="D198" s="585" t="s">
        <v>4836</v>
      </c>
      <c r="E198" s="585" t="s">
        <v>4587</v>
      </c>
      <c r="F198" s="759" t="s">
        <v>4588</v>
      </c>
      <c r="G198" s="760" t="s">
        <v>4589</v>
      </c>
      <c r="H198" s="455">
        <v>45012</v>
      </c>
      <c r="I198" s="391">
        <f t="shared" ca="1" si="0"/>
        <v>1018</v>
      </c>
      <c r="J198" s="455">
        <v>45240</v>
      </c>
      <c r="K198" s="456" t="s">
        <v>8781</v>
      </c>
      <c r="L198" s="629">
        <v>104000</v>
      </c>
      <c r="M198" s="630" t="s">
        <v>32</v>
      </c>
      <c r="N198" s="630" t="s">
        <v>1230</v>
      </c>
      <c r="O198" s="630" t="s">
        <v>1230</v>
      </c>
      <c r="P198" s="389" t="s">
        <v>10965</v>
      </c>
      <c r="Q198" s="389" t="s">
        <v>10744</v>
      </c>
      <c r="R198" s="632" t="s">
        <v>1230</v>
      </c>
      <c r="S198" s="779" t="s">
        <v>10966</v>
      </c>
      <c r="T198" s="55" t="s">
        <v>4643</v>
      </c>
      <c r="U198" s="761" t="s">
        <v>8845</v>
      </c>
      <c r="V198" s="55"/>
      <c r="W198" s="55"/>
      <c r="X198" s="55"/>
    </row>
    <row r="199" spans="1:24" ht="34.5" customHeight="1">
      <c r="A199" s="450" t="s">
        <v>641</v>
      </c>
      <c r="B199" s="451" t="s">
        <v>10967</v>
      </c>
      <c r="C199" s="552" t="s">
        <v>10968</v>
      </c>
      <c r="D199" s="585" t="s">
        <v>4836</v>
      </c>
      <c r="E199" s="585" t="s">
        <v>4592</v>
      </c>
      <c r="F199" s="759" t="s">
        <v>4593</v>
      </c>
      <c r="G199" s="760" t="s">
        <v>4287</v>
      </c>
      <c r="H199" s="455">
        <v>45007</v>
      </c>
      <c r="I199" s="391">
        <f t="shared" ca="1" si="0"/>
        <v>1023</v>
      </c>
      <c r="J199" s="455" t="s">
        <v>10969</v>
      </c>
      <c r="K199" s="456" t="s">
        <v>8772</v>
      </c>
      <c r="L199" s="629">
        <v>147666</v>
      </c>
      <c r="M199" s="630" t="s">
        <v>32</v>
      </c>
      <c r="N199" s="630" t="s">
        <v>1230</v>
      </c>
      <c r="O199" s="630" t="s">
        <v>1230</v>
      </c>
      <c r="P199" s="389" t="s">
        <v>10970</v>
      </c>
      <c r="Q199" s="389" t="s">
        <v>10971</v>
      </c>
      <c r="R199" s="632" t="s">
        <v>1230</v>
      </c>
      <c r="S199" s="779" t="s">
        <v>10966</v>
      </c>
      <c r="T199" s="55" t="s">
        <v>4643</v>
      </c>
      <c r="U199" s="761" t="s">
        <v>8845</v>
      </c>
      <c r="V199" s="55"/>
      <c r="W199" s="55"/>
      <c r="X199" s="55"/>
    </row>
    <row r="200" spans="1:24" ht="34.5" customHeight="1">
      <c r="A200" s="520" t="s">
        <v>644</v>
      </c>
      <c r="B200" s="521" t="s">
        <v>4597</v>
      </c>
      <c r="C200" s="521" t="s">
        <v>646</v>
      </c>
      <c r="D200" s="762" t="s">
        <v>4598</v>
      </c>
      <c r="E200" s="712" t="s">
        <v>4599</v>
      </c>
      <c r="F200" s="763"/>
      <c r="G200" s="764" t="s">
        <v>3857</v>
      </c>
      <c r="H200" s="525">
        <v>45012</v>
      </c>
      <c r="I200" s="526">
        <f t="shared" ca="1" si="0"/>
        <v>1018</v>
      </c>
      <c r="J200" s="525"/>
      <c r="K200" s="527" t="s">
        <v>8767</v>
      </c>
      <c r="L200" s="714">
        <v>6300</v>
      </c>
      <c r="M200" s="66" t="s">
        <v>32</v>
      </c>
      <c r="N200" s="66" t="s">
        <v>32</v>
      </c>
      <c r="O200" s="66" t="s">
        <v>32</v>
      </c>
      <c r="P200" s="765" t="s">
        <v>10737</v>
      </c>
      <c r="Q200" s="530" t="s">
        <v>10738</v>
      </c>
      <c r="R200" s="716"/>
      <c r="S200" s="780" t="s">
        <v>10966</v>
      </c>
      <c r="T200" s="532"/>
      <c r="U200" s="766" t="s">
        <v>8802</v>
      </c>
      <c r="V200" s="532"/>
      <c r="W200" s="532"/>
      <c r="X200" s="532"/>
    </row>
    <row r="201" spans="1:24" ht="34.5" customHeight="1">
      <c r="A201" s="450" t="s">
        <v>647</v>
      </c>
      <c r="B201" s="451" t="s">
        <v>4600</v>
      </c>
      <c r="C201" s="451" t="s">
        <v>4601</v>
      </c>
      <c r="D201" s="559" t="s">
        <v>4602</v>
      </c>
      <c r="E201" s="585" t="s">
        <v>4603</v>
      </c>
      <c r="F201" s="759"/>
      <c r="G201" s="760" t="s">
        <v>3833</v>
      </c>
      <c r="H201" s="455">
        <v>45012</v>
      </c>
      <c r="I201" s="391">
        <f t="shared" ca="1" si="0"/>
        <v>1018</v>
      </c>
      <c r="J201" s="455">
        <v>45015</v>
      </c>
      <c r="K201" s="456" t="s">
        <v>8767</v>
      </c>
      <c r="L201" s="629">
        <v>6300</v>
      </c>
      <c r="M201" s="630" t="s">
        <v>1230</v>
      </c>
      <c r="N201" s="630" t="s">
        <v>1230</v>
      </c>
      <c r="O201" s="630"/>
      <c r="P201" s="722" t="s">
        <v>10972</v>
      </c>
      <c r="Q201" s="389" t="s">
        <v>10738</v>
      </c>
      <c r="R201" s="632"/>
      <c r="S201" s="456"/>
      <c r="T201" s="55"/>
      <c r="U201" s="761"/>
      <c r="V201" s="55"/>
      <c r="W201" s="55"/>
      <c r="X201" s="55"/>
    </row>
    <row r="202" spans="1:24" ht="34.5" customHeight="1">
      <c r="A202" s="450" t="s">
        <v>650</v>
      </c>
      <c r="B202" s="451" t="s">
        <v>651</v>
      </c>
      <c r="C202" s="451" t="s">
        <v>652</v>
      </c>
      <c r="D202" s="559" t="s">
        <v>4605</v>
      </c>
      <c r="E202" s="585" t="s">
        <v>4606</v>
      </c>
      <c r="F202" s="759" t="s">
        <v>4607</v>
      </c>
      <c r="G202" s="760" t="s">
        <v>3784</v>
      </c>
      <c r="H202" s="455">
        <v>45029</v>
      </c>
      <c r="I202" s="391">
        <f t="shared" ca="1" si="0"/>
        <v>1001</v>
      </c>
      <c r="J202" s="455">
        <v>45069</v>
      </c>
      <c r="K202" s="456" t="s">
        <v>8772</v>
      </c>
      <c r="L202" s="629">
        <v>128386</v>
      </c>
      <c r="M202" s="630" t="s">
        <v>1230</v>
      </c>
      <c r="N202" s="630" t="s">
        <v>1230</v>
      </c>
      <c r="O202" s="630"/>
      <c r="P202" s="389" t="s">
        <v>10973</v>
      </c>
      <c r="Q202" s="389" t="s">
        <v>10974</v>
      </c>
      <c r="R202" s="632"/>
      <c r="S202" s="456"/>
      <c r="T202" s="55"/>
      <c r="U202" s="761"/>
      <c r="V202" s="55"/>
      <c r="W202" s="55"/>
      <c r="X202" s="55"/>
    </row>
    <row r="203" spans="1:24" ht="34.5" customHeight="1">
      <c r="A203" s="450" t="s">
        <v>653</v>
      </c>
      <c r="B203" s="451" t="s">
        <v>4611</v>
      </c>
      <c r="C203" s="451" t="s">
        <v>655</v>
      </c>
      <c r="D203" s="559" t="s">
        <v>4612</v>
      </c>
      <c r="E203" s="585" t="s">
        <v>4613</v>
      </c>
      <c r="F203" s="759" t="s">
        <v>4000</v>
      </c>
      <c r="G203" s="760" t="s">
        <v>3784</v>
      </c>
      <c r="H203" s="455">
        <v>45008</v>
      </c>
      <c r="I203" s="391">
        <f t="shared" ca="1" si="0"/>
        <v>1022</v>
      </c>
      <c r="J203" s="455">
        <v>45016</v>
      </c>
      <c r="K203" s="456" t="s">
        <v>8808</v>
      </c>
      <c r="L203" s="629">
        <v>17500</v>
      </c>
      <c r="M203" s="630" t="s">
        <v>1230</v>
      </c>
      <c r="N203" s="630" t="s">
        <v>1230</v>
      </c>
      <c r="O203" s="630"/>
      <c r="P203" s="389" t="s">
        <v>10975</v>
      </c>
      <c r="Q203" s="389" t="s">
        <v>10766</v>
      </c>
      <c r="R203" s="632"/>
      <c r="S203" s="456"/>
      <c r="T203" s="55"/>
      <c r="U203" s="761"/>
      <c r="V203" s="55"/>
      <c r="W203" s="55"/>
      <c r="X203" s="55"/>
    </row>
    <row r="204" spans="1:24" ht="34.5" customHeight="1">
      <c r="A204" s="450" t="s">
        <v>657</v>
      </c>
      <c r="B204" s="451" t="s">
        <v>4615</v>
      </c>
      <c r="C204" s="451" t="s">
        <v>659</v>
      </c>
      <c r="D204" s="559" t="s">
        <v>4616</v>
      </c>
      <c r="E204" s="688" t="s">
        <v>4617</v>
      </c>
      <c r="F204" s="772" t="s">
        <v>4249</v>
      </c>
      <c r="G204" s="772" t="s">
        <v>3796</v>
      </c>
      <c r="H204" s="455">
        <v>45012</v>
      </c>
      <c r="I204" s="391">
        <f t="shared" ca="1" si="0"/>
        <v>1018</v>
      </c>
      <c r="J204" s="455">
        <v>45015</v>
      </c>
      <c r="K204" s="456" t="s">
        <v>8767</v>
      </c>
      <c r="L204" s="629">
        <v>6300</v>
      </c>
      <c r="M204" s="630" t="s">
        <v>1230</v>
      </c>
      <c r="N204" s="630" t="s">
        <v>1230</v>
      </c>
      <c r="O204" s="630"/>
      <c r="P204" s="722" t="s">
        <v>10976</v>
      </c>
      <c r="Q204" s="389" t="s">
        <v>10738</v>
      </c>
      <c r="R204" s="632"/>
      <c r="S204" s="456"/>
      <c r="T204" s="55"/>
      <c r="U204" s="761"/>
      <c r="V204" s="55"/>
      <c r="W204" s="55"/>
      <c r="X204" s="55"/>
    </row>
    <row r="205" spans="1:24" ht="34.5" customHeight="1">
      <c r="A205" s="450" t="s">
        <v>660</v>
      </c>
      <c r="B205" s="451" t="s">
        <v>4619</v>
      </c>
      <c r="C205" s="451" t="s">
        <v>662</v>
      </c>
      <c r="D205" s="559" t="s">
        <v>4620</v>
      </c>
      <c r="E205" s="585" t="s">
        <v>4621</v>
      </c>
      <c r="F205" s="759"/>
      <c r="G205" s="760" t="s">
        <v>3788</v>
      </c>
      <c r="H205" s="455">
        <v>45012</v>
      </c>
      <c r="I205" s="391">
        <f t="shared" ca="1" si="0"/>
        <v>1018</v>
      </c>
      <c r="J205" s="455">
        <v>45015</v>
      </c>
      <c r="K205" s="456" t="s">
        <v>8767</v>
      </c>
      <c r="L205" s="629">
        <v>6300</v>
      </c>
      <c r="M205" s="630" t="s">
        <v>1230</v>
      </c>
      <c r="N205" s="630" t="s">
        <v>1230</v>
      </c>
      <c r="O205" s="630"/>
      <c r="P205" s="722" t="s">
        <v>10977</v>
      </c>
      <c r="Q205" s="389" t="s">
        <v>10738</v>
      </c>
      <c r="R205" s="632"/>
      <c r="S205" s="456"/>
      <c r="T205" s="55"/>
      <c r="U205" s="761"/>
      <c r="V205" s="55"/>
      <c r="W205" s="55"/>
      <c r="X205" s="55"/>
    </row>
    <row r="206" spans="1:24" ht="34.5" customHeight="1">
      <c r="A206" s="450" t="s">
        <v>663</v>
      </c>
      <c r="B206" s="451" t="s">
        <v>4623</v>
      </c>
      <c r="C206" s="451" t="s">
        <v>665</v>
      </c>
      <c r="D206" s="559" t="s">
        <v>4624</v>
      </c>
      <c r="E206" s="585" t="s">
        <v>4625</v>
      </c>
      <c r="F206" s="759"/>
      <c r="G206" s="760" t="s">
        <v>3857</v>
      </c>
      <c r="H206" s="455">
        <v>45008</v>
      </c>
      <c r="I206" s="391">
        <f t="shared" ca="1" si="0"/>
        <v>1022</v>
      </c>
      <c r="J206" s="455">
        <v>45076</v>
      </c>
      <c r="K206" s="456" t="s">
        <v>8808</v>
      </c>
      <c r="L206" s="629">
        <v>17500</v>
      </c>
      <c r="M206" s="630" t="s">
        <v>1230</v>
      </c>
      <c r="N206" s="630" t="s">
        <v>1230</v>
      </c>
      <c r="O206" s="630"/>
      <c r="P206" s="389" t="s">
        <v>10978</v>
      </c>
      <c r="Q206" s="389" t="s">
        <v>10766</v>
      </c>
      <c r="R206" s="632"/>
      <c r="S206" s="456"/>
      <c r="T206" s="55"/>
      <c r="U206" s="761" t="s">
        <v>8798</v>
      </c>
      <c r="V206" s="55"/>
      <c r="W206" s="55"/>
      <c r="X206" s="55"/>
    </row>
    <row r="207" spans="1:24" ht="34.5" customHeight="1">
      <c r="A207" s="450" t="s">
        <v>670</v>
      </c>
      <c r="B207" s="451" t="s">
        <v>4627</v>
      </c>
      <c r="C207" s="451" t="s">
        <v>672</v>
      </c>
      <c r="D207" s="559" t="s">
        <v>4628</v>
      </c>
      <c r="E207" s="585" t="s">
        <v>4629</v>
      </c>
      <c r="F207" s="759"/>
      <c r="G207" s="760" t="s">
        <v>3857</v>
      </c>
      <c r="H207" s="455">
        <v>45012</v>
      </c>
      <c r="I207" s="391">
        <f t="shared" ca="1" si="0"/>
        <v>1018</v>
      </c>
      <c r="J207" s="455">
        <v>45015</v>
      </c>
      <c r="K207" s="456" t="s">
        <v>8767</v>
      </c>
      <c r="L207" s="629">
        <v>6300</v>
      </c>
      <c r="M207" s="630" t="s">
        <v>32</v>
      </c>
      <c r="N207" s="630" t="s">
        <v>1230</v>
      </c>
      <c r="O207" s="630"/>
      <c r="P207" s="722" t="s">
        <v>10979</v>
      </c>
      <c r="Q207" s="389" t="s">
        <v>10738</v>
      </c>
      <c r="R207" s="632"/>
      <c r="S207" s="456"/>
      <c r="T207" s="55"/>
      <c r="U207" s="761"/>
      <c r="V207" s="55"/>
      <c r="W207" s="55"/>
      <c r="X207" s="55"/>
    </row>
    <row r="208" spans="1:24" ht="34.5" customHeight="1">
      <c r="A208" s="450" t="s">
        <v>673</v>
      </c>
      <c r="B208" s="451" t="s">
        <v>4631</v>
      </c>
      <c r="C208" s="451" t="s">
        <v>675</v>
      </c>
      <c r="D208" s="559" t="s">
        <v>4632</v>
      </c>
      <c r="E208" s="585" t="s">
        <v>4633</v>
      </c>
      <c r="F208" s="759" t="s">
        <v>4417</v>
      </c>
      <c r="G208" s="760" t="s">
        <v>3784</v>
      </c>
      <c r="H208" s="455">
        <v>45012</v>
      </c>
      <c r="I208" s="391">
        <f t="shared" ca="1" si="0"/>
        <v>1018</v>
      </c>
      <c r="J208" s="455">
        <v>45028</v>
      </c>
      <c r="K208" s="456" t="s">
        <v>8778</v>
      </c>
      <c r="L208" s="629">
        <v>52000</v>
      </c>
      <c r="M208" s="630" t="s">
        <v>1230</v>
      </c>
      <c r="N208" s="630" t="s">
        <v>1230</v>
      </c>
      <c r="O208" s="630"/>
      <c r="P208" s="389" t="s">
        <v>10980</v>
      </c>
      <c r="Q208" s="389" t="s">
        <v>10742</v>
      </c>
      <c r="R208" s="632"/>
      <c r="S208" s="456"/>
      <c r="T208" s="55"/>
      <c r="U208" s="761"/>
      <c r="V208" s="55"/>
      <c r="W208" s="55"/>
      <c r="X208" s="55"/>
    </row>
    <row r="209" spans="1:24" ht="34.5" customHeight="1">
      <c r="A209" s="450" t="s">
        <v>676</v>
      </c>
      <c r="B209" s="451" t="s">
        <v>4635</v>
      </c>
      <c r="C209" s="451" t="s">
        <v>678</v>
      </c>
      <c r="D209" s="559" t="s">
        <v>4636</v>
      </c>
      <c r="E209" s="585" t="s">
        <v>4637</v>
      </c>
      <c r="F209" s="759"/>
      <c r="G209" s="760" t="s">
        <v>3857</v>
      </c>
      <c r="H209" s="455">
        <v>45012</v>
      </c>
      <c r="I209" s="391">
        <f t="shared" ca="1" si="0"/>
        <v>1018</v>
      </c>
      <c r="J209" s="455">
        <v>45015</v>
      </c>
      <c r="K209" s="456" t="s">
        <v>8767</v>
      </c>
      <c r="L209" s="629">
        <v>6300</v>
      </c>
      <c r="M209" s="630" t="s">
        <v>32</v>
      </c>
      <c r="N209" s="630" t="s">
        <v>32</v>
      </c>
      <c r="O209" s="630"/>
      <c r="P209" s="722" t="s">
        <v>10981</v>
      </c>
      <c r="Q209" s="389" t="s">
        <v>10738</v>
      </c>
      <c r="R209" s="632"/>
      <c r="S209" s="389"/>
      <c r="T209" s="55"/>
      <c r="U209" s="761" t="s">
        <v>8802</v>
      </c>
      <c r="V209" s="55"/>
      <c r="W209" s="55"/>
      <c r="X209" s="55"/>
    </row>
    <row r="210" spans="1:24" ht="34.5" customHeight="1">
      <c r="A210" s="450" t="s">
        <v>679</v>
      </c>
      <c r="B210" s="451" t="s">
        <v>4639</v>
      </c>
      <c r="C210" s="451" t="s">
        <v>681</v>
      </c>
      <c r="D210" s="559" t="s">
        <v>4640</v>
      </c>
      <c r="E210" s="585" t="s">
        <v>4641</v>
      </c>
      <c r="F210" s="759" t="s">
        <v>4143</v>
      </c>
      <c r="G210" s="760" t="s">
        <v>3814</v>
      </c>
      <c r="H210" s="455">
        <v>45012</v>
      </c>
      <c r="I210" s="391">
        <f t="shared" ca="1" si="0"/>
        <v>1018</v>
      </c>
      <c r="J210" s="455">
        <v>45091</v>
      </c>
      <c r="K210" s="456" t="s">
        <v>8767</v>
      </c>
      <c r="L210" s="629">
        <v>6300</v>
      </c>
      <c r="M210" s="630" t="s">
        <v>1230</v>
      </c>
      <c r="N210" s="630" t="s">
        <v>1230</v>
      </c>
      <c r="O210" s="630" t="s">
        <v>1230</v>
      </c>
      <c r="P210" s="722" t="s">
        <v>10982</v>
      </c>
      <c r="Q210" s="389" t="s">
        <v>10738</v>
      </c>
      <c r="R210" s="632" t="s">
        <v>1230</v>
      </c>
      <c r="S210" s="779" t="s">
        <v>10966</v>
      </c>
      <c r="T210" s="55" t="s">
        <v>4643</v>
      </c>
      <c r="U210" s="761"/>
      <c r="V210" s="55"/>
      <c r="W210" s="55"/>
      <c r="X210" s="55"/>
    </row>
    <row r="211" spans="1:24" ht="34.5" customHeight="1">
      <c r="A211" s="450" t="s">
        <v>682</v>
      </c>
      <c r="B211" s="451" t="s">
        <v>4644</v>
      </c>
      <c r="C211" s="451" t="s">
        <v>684</v>
      </c>
      <c r="D211" s="559" t="s">
        <v>4645</v>
      </c>
      <c r="E211" s="585" t="s">
        <v>4646</v>
      </c>
      <c r="F211" s="759" t="s">
        <v>3837</v>
      </c>
      <c r="G211" s="760" t="s">
        <v>3833</v>
      </c>
      <c r="H211" s="455">
        <v>45012</v>
      </c>
      <c r="I211" s="391">
        <f t="shared" ca="1" si="0"/>
        <v>1018</v>
      </c>
      <c r="J211" s="455">
        <v>45082</v>
      </c>
      <c r="K211" s="456" t="s">
        <v>8767</v>
      </c>
      <c r="L211" s="629">
        <v>6300</v>
      </c>
      <c r="M211" s="630" t="s">
        <v>32</v>
      </c>
      <c r="N211" s="630" t="s">
        <v>32</v>
      </c>
      <c r="O211" s="630"/>
      <c r="P211" s="722" t="s">
        <v>10983</v>
      </c>
      <c r="Q211" s="389" t="s">
        <v>10738</v>
      </c>
      <c r="R211" s="632"/>
      <c r="S211" s="389"/>
      <c r="T211" s="55"/>
      <c r="U211" s="761" t="s">
        <v>9029</v>
      </c>
      <c r="V211" s="55"/>
      <c r="W211" s="55"/>
      <c r="X211" s="55"/>
    </row>
    <row r="212" spans="1:24" ht="34.5" customHeight="1">
      <c r="A212" s="450" t="s">
        <v>685</v>
      </c>
      <c r="B212" s="451" t="s">
        <v>4647</v>
      </c>
      <c r="C212" s="451" t="s">
        <v>687</v>
      </c>
      <c r="D212" s="559" t="s">
        <v>4648</v>
      </c>
      <c r="E212" s="585" t="s">
        <v>4649</v>
      </c>
      <c r="F212" s="759"/>
      <c r="G212" s="760" t="s">
        <v>3784</v>
      </c>
      <c r="H212" s="455">
        <v>45008</v>
      </c>
      <c r="I212" s="391">
        <f t="shared" ca="1" si="0"/>
        <v>1022</v>
      </c>
      <c r="J212" s="455">
        <v>45016</v>
      </c>
      <c r="K212" s="456" t="s">
        <v>8808</v>
      </c>
      <c r="L212" s="629">
        <v>17500</v>
      </c>
      <c r="M212" s="630" t="s">
        <v>1230</v>
      </c>
      <c r="N212" s="630" t="s">
        <v>1230</v>
      </c>
      <c r="O212" s="630"/>
      <c r="P212" s="389" t="s">
        <v>10984</v>
      </c>
      <c r="Q212" s="389" t="s">
        <v>10766</v>
      </c>
      <c r="R212" s="632"/>
      <c r="S212" s="456"/>
      <c r="T212" s="55"/>
      <c r="U212" s="761"/>
      <c r="V212" s="55"/>
      <c r="W212" s="55"/>
      <c r="X212" s="55"/>
    </row>
    <row r="213" spans="1:24" ht="34.5" customHeight="1">
      <c r="A213" s="450" t="s">
        <v>688</v>
      </c>
      <c r="B213" s="451" t="s">
        <v>4651</v>
      </c>
      <c r="C213" s="451" t="s">
        <v>690</v>
      </c>
      <c r="D213" s="559" t="s">
        <v>4652</v>
      </c>
      <c r="E213" s="585" t="s">
        <v>4653</v>
      </c>
      <c r="F213" s="759"/>
      <c r="G213" s="760" t="s">
        <v>3857</v>
      </c>
      <c r="H213" s="455">
        <v>45012</v>
      </c>
      <c r="I213" s="391">
        <f t="shared" ca="1" si="0"/>
        <v>1018</v>
      </c>
      <c r="J213" s="455">
        <v>45026</v>
      </c>
      <c r="K213" s="456" t="s">
        <v>8767</v>
      </c>
      <c r="L213" s="629">
        <v>6300</v>
      </c>
      <c r="M213" s="630" t="s">
        <v>1230</v>
      </c>
      <c r="N213" s="630" t="s">
        <v>1230</v>
      </c>
      <c r="O213" s="630"/>
      <c r="P213" s="722" t="s">
        <v>10985</v>
      </c>
      <c r="Q213" s="389" t="s">
        <v>10738</v>
      </c>
      <c r="R213" s="632"/>
      <c r="S213" s="456"/>
      <c r="T213" s="55"/>
      <c r="U213" s="761"/>
      <c r="V213" s="55"/>
      <c r="W213" s="55"/>
      <c r="X213" s="55"/>
    </row>
    <row r="214" spans="1:24" ht="34.5" customHeight="1">
      <c r="A214" s="450" t="s">
        <v>691</v>
      </c>
      <c r="B214" s="451" t="s">
        <v>692</v>
      </c>
      <c r="C214" s="451" t="s">
        <v>693</v>
      </c>
      <c r="D214" s="559" t="s">
        <v>4605</v>
      </c>
      <c r="E214" s="585" t="s">
        <v>4655</v>
      </c>
      <c r="F214" s="759" t="s">
        <v>4139</v>
      </c>
      <c r="G214" s="760" t="s">
        <v>3784</v>
      </c>
      <c r="H214" s="455">
        <v>45012</v>
      </c>
      <c r="I214" s="391">
        <f t="shared" ca="1" si="0"/>
        <v>1018</v>
      </c>
      <c r="J214" s="455">
        <v>45069</v>
      </c>
      <c r="K214" s="456" t="s">
        <v>8778</v>
      </c>
      <c r="L214" s="629">
        <v>52000</v>
      </c>
      <c r="M214" s="630" t="s">
        <v>1230</v>
      </c>
      <c r="N214" s="630" t="s">
        <v>1230</v>
      </c>
      <c r="O214" s="630"/>
      <c r="P214" s="389" t="s">
        <v>10986</v>
      </c>
      <c r="Q214" s="389" t="s">
        <v>10742</v>
      </c>
      <c r="R214" s="632"/>
      <c r="S214" s="456"/>
      <c r="T214" s="55"/>
      <c r="U214" s="761"/>
      <c r="V214" s="55"/>
      <c r="W214" s="55"/>
      <c r="X214" s="55"/>
    </row>
    <row r="215" spans="1:24" ht="34.5" customHeight="1">
      <c r="A215" s="450" t="s">
        <v>694</v>
      </c>
      <c r="B215" s="451" t="s">
        <v>4657</v>
      </c>
      <c r="C215" s="451" t="s">
        <v>696</v>
      </c>
      <c r="D215" s="559" t="s">
        <v>4658</v>
      </c>
      <c r="E215" s="585" t="s">
        <v>4659</v>
      </c>
      <c r="F215" s="759"/>
      <c r="G215" s="760" t="s">
        <v>3784</v>
      </c>
      <c r="H215" s="455">
        <v>45012</v>
      </c>
      <c r="I215" s="391">
        <f t="shared" ca="1" si="0"/>
        <v>1018</v>
      </c>
      <c r="J215" s="455">
        <v>45015</v>
      </c>
      <c r="K215" s="456" t="s">
        <v>8767</v>
      </c>
      <c r="L215" s="629">
        <v>6300</v>
      </c>
      <c r="M215" s="630" t="s">
        <v>32</v>
      </c>
      <c r="N215" s="630" t="s">
        <v>1230</v>
      </c>
      <c r="O215" s="630"/>
      <c r="P215" s="722" t="s">
        <v>10987</v>
      </c>
      <c r="Q215" s="389" t="s">
        <v>10738</v>
      </c>
      <c r="R215" s="632"/>
      <c r="S215" s="456"/>
      <c r="T215" s="55"/>
      <c r="U215" s="761" t="s">
        <v>8830</v>
      </c>
      <c r="V215" s="55"/>
      <c r="W215" s="55"/>
      <c r="X215" s="55"/>
    </row>
    <row r="216" spans="1:24" ht="34.5" customHeight="1">
      <c r="A216" s="471" t="s">
        <v>697</v>
      </c>
      <c r="B216" s="472" t="s">
        <v>4661</v>
      </c>
      <c r="C216" s="472" t="s">
        <v>699</v>
      </c>
      <c r="D216" s="649" t="s">
        <v>2823</v>
      </c>
      <c r="E216" s="724" t="s">
        <v>4662</v>
      </c>
      <c r="F216" s="767" t="s">
        <v>4663</v>
      </c>
      <c r="G216" s="768" t="s">
        <v>3857</v>
      </c>
      <c r="H216" s="476">
        <v>45012</v>
      </c>
      <c r="I216" s="40">
        <f t="shared" ca="1" si="0"/>
        <v>1018</v>
      </c>
      <c r="J216" s="476"/>
      <c r="K216" s="477" t="s">
        <v>8767</v>
      </c>
      <c r="L216" s="650">
        <v>6300</v>
      </c>
      <c r="M216" s="651" t="s">
        <v>32</v>
      </c>
      <c r="N216" s="651" t="s">
        <v>32</v>
      </c>
      <c r="O216" s="651"/>
      <c r="P216" s="769" t="s">
        <v>10737</v>
      </c>
      <c r="Q216" s="137" t="s">
        <v>10738</v>
      </c>
      <c r="R216" s="653"/>
      <c r="S216" s="137"/>
      <c r="T216" s="479"/>
      <c r="U216" s="770" t="s">
        <v>8850</v>
      </c>
      <c r="V216" s="479"/>
      <c r="W216" s="479"/>
      <c r="X216" s="479"/>
    </row>
    <row r="217" spans="1:24" ht="34.5" customHeight="1">
      <c r="A217" s="471" t="s">
        <v>700</v>
      </c>
      <c r="B217" s="472" t="s">
        <v>4665</v>
      </c>
      <c r="C217" s="472" t="s">
        <v>702</v>
      </c>
      <c r="D217" s="649" t="s">
        <v>4666</v>
      </c>
      <c r="E217" s="724" t="s">
        <v>4667</v>
      </c>
      <c r="F217" s="767" t="s">
        <v>3813</v>
      </c>
      <c r="G217" s="768" t="s">
        <v>3814</v>
      </c>
      <c r="H217" s="476">
        <v>45012</v>
      </c>
      <c r="I217" s="40">
        <f t="shared" ca="1" si="0"/>
        <v>1018</v>
      </c>
      <c r="J217" s="476"/>
      <c r="K217" s="477" t="s">
        <v>8767</v>
      </c>
      <c r="L217" s="650">
        <v>6300</v>
      </c>
      <c r="M217" s="651" t="s">
        <v>32</v>
      </c>
      <c r="N217" s="651" t="s">
        <v>32</v>
      </c>
      <c r="O217" s="651"/>
      <c r="P217" s="769" t="s">
        <v>10737</v>
      </c>
      <c r="Q217" s="137" t="s">
        <v>10738</v>
      </c>
      <c r="R217" s="653"/>
      <c r="S217" s="137"/>
      <c r="T217" s="479"/>
      <c r="U217" s="770" t="s">
        <v>8802</v>
      </c>
      <c r="V217" s="479"/>
      <c r="W217" s="479"/>
      <c r="X217" s="479"/>
    </row>
    <row r="218" spans="1:24" ht="34.5" customHeight="1">
      <c r="A218" s="520" t="s">
        <v>703</v>
      </c>
      <c r="B218" s="521" t="s">
        <v>4669</v>
      </c>
      <c r="C218" s="521" t="s">
        <v>705</v>
      </c>
      <c r="D218" s="762" t="s">
        <v>4670</v>
      </c>
      <c r="E218" s="712" t="s">
        <v>4671</v>
      </c>
      <c r="F218" s="763"/>
      <c r="G218" s="764" t="s">
        <v>3788</v>
      </c>
      <c r="H218" s="525">
        <v>45012</v>
      </c>
      <c r="I218" s="526">
        <f t="shared" ca="1" si="0"/>
        <v>1018</v>
      </c>
      <c r="J218" s="525"/>
      <c r="K218" s="527" t="s">
        <v>8767</v>
      </c>
      <c r="L218" s="714">
        <v>6300</v>
      </c>
      <c r="M218" s="66" t="s">
        <v>32</v>
      </c>
      <c r="N218" s="66" t="s">
        <v>32</v>
      </c>
      <c r="O218" s="66" t="s">
        <v>32</v>
      </c>
      <c r="P218" s="765" t="s">
        <v>10737</v>
      </c>
      <c r="Q218" s="530" t="s">
        <v>10738</v>
      </c>
      <c r="R218" s="716"/>
      <c r="S218" s="780" t="s">
        <v>10966</v>
      </c>
      <c r="T218" s="532"/>
      <c r="U218" s="766" t="s">
        <v>8850</v>
      </c>
      <c r="V218" s="532"/>
      <c r="W218" s="532"/>
      <c r="X218" s="532"/>
    </row>
    <row r="219" spans="1:24" ht="34.5" customHeight="1">
      <c r="A219" s="450" t="s">
        <v>706</v>
      </c>
      <c r="B219" s="451" t="s">
        <v>4672</v>
      </c>
      <c r="C219" s="451" t="s">
        <v>708</v>
      </c>
      <c r="D219" s="559" t="s">
        <v>4605</v>
      </c>
      <c r="E219" s="585" t="s">
        <v>4673</v>
      </c>
      <c r="F219" s="759" t="s">
        <v>4125</v>
      </c>
      <c r="G219" s="760" t="s">
        <v>4126</v>
      </c>
      <c r="H219" s="455">
        <v>45008</v>
      </c>
      <c r="I219" s="391">
        <f t="shared" ca="1" si="0"/>
        <v>1022</v>
      </c>
      <c r="J219" s="455">
        <v>45069</v>
      </c>
      <c r="K219" s="456" t="s">
        <v>8799</v>
      </c>
      <c r="L219" s="629">
        <v>30500</v>
      </c>
      <c r="M219" s="630" t="s">
        <v>1230</v>
      </c>
      <c r="N219" s="630" t="s">
        <v>1230</v>
      </c>
      <c r="O219" s="630"/>
      <c r="P219" s="389" t="s">
        <v>10988</v>
      </c>
      <c r="Q219" s="389" t="s">
        <v>10760</v>
      </c>
      <c r="R219" s="632"/>
      <c r="S219" s="456"/>
      <c r="T219" s="55"/>
      <c r="U219" s="761"/>
      <c r="V219" s="55"/>
      <c r="W219" s="55"/>
      <c r="X219" s="55"/>
    </row>
    <row r="220" spans="1:24" ht="34.5" customHeight="1">
      <c r="A220" s="450" t="s">
        <v>709</v>
      </c>
      <c r="B220" s="451" t="s">
        <v>4675</v>
      </c>
      <c r="C220" s="451" t="s">
        <v>711</v>
      </c>
      <c r="D220" s="559" t="s">
        <v>4676</v>
      </c>
      <c r="E220" s="585" t="s">
        <v>4677</v>
      </c>
      <c r="F220" s="759"/>
      <c r="G220" s="760" t="s">
        <v>3857</v>
      </c>
      <c r="H220" s="455">
        <v>45012</v>
      </c>
      <c r="I220" s="391">
        <f t="shared" ca="1" si="0"/>
        <v>1018</v>
      </c>
      <c r="J220" s="455">
        <v>45015</v>
      </c>
      <c r="K220" s="456" t="s">
        <v>8767</v>
      </c>
      <c r="L220" s="629">
        <v>6300</v>
      </c>
      <c r="M220" s="630" t="s">
        <v>1230</v>
      </c>
      <c r="N220" s="630" t="s">
        <v>1230</v>
      </c>
      <c r="O220" s="630"/>
      <c r="P220" s="722" t="s">
        <v>10989</v>
      </c>
      <c r="Q220" s="389" t="s">
        <v>10738</v>
      </c>
      <c r="R220" s="632"/>
      <c r="S220" s="456"/>
      <c r="T220" s="55"/>
      <c r="U220" s="761"/>
      <c r="V220" s="55"/>
      <c r="W220" s="55"/>
      <c r="X220" s="55"/>
    </row>
    <row r="221" spans="1:24" ht="34.5" customHeight="1">
      <c r="A221" s="450" t="s">
        <v>712</v>
      </c>
      <c r="B221" s="451" t="s">
        <v>4679</v>
      </c>
      <c r="C221" s="451" t="s">
        <v>4680</v>
      </c>
      <c r="D221" s="559" t="s">
        <v>4681</v>
      </c>
      <c r="E221" s="585" t="s">
        <v>4682</v>
      </c>
      <c r="F221" s="759"/>
      <c r="G221" s="760" t="s">
        <v>3833</v>
      </c>
      <c r="H221" s="455">
        <v>45012</v>
      </c>
      <c r="I221" s="391">
        <f t="shared" ca="1" si="0"/>
        <v>1018</v>
      </c>
      <c r="J221" s="455">
        <v>45041</v>
      </c>
      <c r="K221" s="456" t="s">
        <v>8767</v>
      </c>
      <c r="L221" s="629">
        <v>6300</v>
      </c>
      <c r="M221" s="630" t="s">
        <v>1230</v>
      </c>
      <c r="N221" s="630" t="s">
        <v>1230</v>
      </c>
      <c r="O221" s="630"/>
      <c r="P221" s="722" t="s">
        <v>10990</v>
      </c>
      <c r="Q221" s="389" t="s">
        <v>10738</v>
      </c>
      <c r="R221" s="632"/>
      <c r="S221" s="456"/>
      <c r="T221" s="55"/>
      <c r="U221" s="761" t="s">
        <v>8771</v>
      </c>
      <c r="V221" s="55"/>
      <c r="W221" s="55"/>
      <c r="X221" s="55"/>
    </row>
    <row r="222" spans="1:24" ht="34.5" customHeight="1">
      <c r="A222" s="471" t="s">
        <v>718</v>
      </c>
      <c r="B222" s="472" t="s">
        <v>4688</v>
      </c>
      <c r="C222" s="472" t="s">
        <v>720</v>
      </c>
      <c r="D222" s="649" t="s">
        <v>2712</v>
      </c>
      <c r="E222" s="724" t="s">
        <v>4689</v>
      </c>
      <c r="F222" s="767"/>
      <c r="G222" s="768" t="s">
        <v>3857</v>
      </c>
      <c r="H222" s="476"/>
      <c r="I222" s="40" t="str">
        <f t="shared" ca="1" si="0"/>
        <v>0</v>
      </c>
      <c r="J222" s="476"/>
      <c r="K222" s="477" t="s">
        <v>8767</v>
      </c>
      <c r="L222" s="650">
        <v>6300</v>
      </c>
      <c r="M222" s="651" t="s">
        <v>32</v>
      </c>
      <c r="N222" s="651"/>
      <c r="O222" s="651"/>
      <c r="P222" s="137" t="s">
        <v>10737</v>
      </c>
      <c r="Q222" s="137"/>
      <c r="R222" s="653"/>
      <c r="S222" s="477"/>
      <c r="T222" s="479"/>
      <c r="U222" s="770" t="s">
        <v>8845</v>
      </c>
      <c r="V222" s="479"/>
      <c r="W222" s="479"/>
      <c r="X222" s="479"/>
    </row>
    <row r="223" spans="1:24" ht="34.5" customHeight="1">
      <c r="A223" s="471" t="s">
        <v>721</v>
      </c>
      <c r="B223" s="472" t="s">
        <v>4690</v>
      </c>
      <c r="C223" s="472" t="s">
        <v>723</v>
      </c>
      <c r="D223" s="649" t="s">
        <v>2712</v>
      </c>
      <c r="E223" s="724" t="s">
        <v>4691</v>
      </c>
      <c r="F223" s="767"/>
      <c r="G223" s="768" t="s">
        <v>3857</v>
      </c>
      <c r="H223" s="476"/>
      <c r="I223" s="40" t="str">
        <f t="shared" ca="1" si="0"/>
        <v>0</v>
      </c>
      <c r="J223" s="476"/>
      <c r="K223" s="477" t="s">
        <v>8767</v>
      </c>
      <c r="L223" s="650">
        <v>6300</v>
      </c>
      <c r="M223" s="651" t="s">
        <v>32</v>
      </c>
      <c r="N223" s="651"/>
      <c r="O223" s="651"/>
      <c r="P223" s="137" t="s">
        <v>10737</v>
      </c>
      <c r="Q223" s="137"/>
      <c r="R223" s="653"/>
      <c r="S223" s="477"/>
      <c r="T223" s="479"/>
      <c r="U223" s="770" t="s">
        <v>8845</v>
      </c>
      <c r="V223" s="479"/>
      <c r="W223" s="479"/>
      <c r="X223" s="479"/>
    </row>
    <row r="224" spans="1:24" ht="34.5" customHeight="1">
      <c r="A224" s="450" t="s">
        <v>724</v>
      </c>
      <c r="B224" s="451" t="s">
        <v>725</v>
      </c>
      <c r="C224" s="451" t="s">
        <v>726</v>
      </c>
      <c r="D224" s="559" t="s">
        <v>4605</v>
      </c>
      <c r="E224" s="585" t="s">
        <v>4692</v>
      </c>
      <c r="F224" s="759" t="s">
        <v>4693</v>
      </c>
      <c r="G224" s="760" t="s">
        <v>4126</v>
      </c>
      <c r="H224" s="455">
        <v>45008</v>
      </c>
      <c r="I224" s="391">
        <f t="shared" ca="1" si="0"/>
        <v>1022</v>
      </c>
      <c r="J224" s="455">
        <v>45069</v>
      </c>
      <c r="K224" s="456" t="s">
        <v>8808</v>
      </c>
      <c r="L224" s="629">
        <v>17500</v>
      </c>
      <c r="M224" s="630" t="s">
        <v>1230</v>
      </c>
      <c r="N224" s="630" t="s">
        <v>1230</v>
      </c>
      <c r="O224" s="630"/>
      <c r="P224" s="389" t="s">
        <v>10991</v>
      </c>
      <c r="Q224" s="389" t="s">
        <v>10766</v>
      </c>
      <c r="R224" s="632"/>
      <c r="S224" s="456"/>
      <c r="T224" s="55"/>
      <c r="U224" s="761"/>
      <c r="V224" s="55"/>
      <c r="W224" s="55"/>
      <c r="X224" s="55"/>
    </row>
    <row r="225" spans="1:24" ht="34.5" customHeight="1">
      <c r="A225" s="471" t="s">
        <v>727</v>
      </c>
      <c r="B225" s="472" t="s">
        <v>4695</v>
      </c>
      <c r="C225" s="472" t="s">
        <v>729</v>
      </c>
      <c r="D225" s="649" t="s">
        <v>4696</v>
      </c>
      <c r="E225" s="724" t="s">
        <v>4697</v>
      </c>
      <c r="F225" s="767"/>
      <c r="G225" s="768" t="s">
        <v>3857</v>
      </c>
      <c r="H225" s="476">
        <v>45012</v>
      </c>
      <c r="I225" s="40">
        <f t="shared" ca="1" si="0"/>
        <v>1018</v>
      </c>
      <c r="J225" s="476"/>
      <c r="K225" s="477" t="s">
        <v>8767</v>
      </c>
      <c r="L225" s="650">
        <v>6300</v>
      </c>
      <c r="M225" s="651" t="s">
        <v>1230</v>
      </c>
      <c r="N225" s="651" t="s">
        <v>1230</v>
      </c>
      <c r="O225" s="651"/>
      <c r="P225" s="769" t="s">
        <v>10992</v>
      </c>
      <c r="Q225" s="137" t="s">
        <v>10738</v>
      </c>
      <c r="R225" s="653"/>
      <c r="S225" s="137"/>
      <c r="T225" s="479"/>
      <c r="U225" s="770" t="s">
        <v>8798</v>
      </c>
      <c r="V225" s="479"/>
      <c r="W225" s="479"/>
      <c r="X225" s="479"/>
    </row>
    <row r="226" spans="1:24" ht="34.5" customHeight="1">
      <c r="A226" s="450" t="s">
        <v>730</v>
      </c>
      <c r="B226" s="451" t="s">
        <v>4699</v>
      </c>
      <c r="C226" s="451" t="s">
        <v>732</v>
      </c>
      <c r="D226" s="559" t="s">
        <v>2719</v>
      </c>
      <c r="E226" s="585" t="s">
        <v>4700</v>
      </c>
      <c r="F226" s="759"/>
      <c r="G226" s="760" t="s">
        <v>3833</v>
      </c>
      <c r="H226" s="455">
        <v>45012</v>
      </c>
      <c r="I226" s="391">
        <f t="shared" ca="1" si="0"/>
        <v>1018</v>
      </c>
      <c r="J226" s="455">
        <v>45028</v>
      </c>
      <c r="K226" s="456" t="s">
        <v>8767</v>
      </c>
      <c r="L226" s="629">
        <v>6300</v>
      </c>
      <c r="M226" s="630" t="s">
        <v>1230</v>
      </c>
      <c r="N226" s="630" t="s">
        <v>1230</v>
      </c>
      <c r="O226" s="630"/>
      <c r="P226" s="722" t="s">
        <v>10993</v>
      </c>
      <c r="Q226" s="389" t="s">
        <v>10738</v>
      </c>
      <c r="R226" s="632"/>
      <c r="S226" s="456"/>
      <c r="T226" s="55"/>
      <c r="U226" s="761"/>
      <c r="V226" s="55"/>
      <c r="W226" s="55"/>
      <c r="X226" s="55"/>
    </row>
    <row r="227" spans="1:24" ht="34.5" customHeight="1">
      <c r="A227" s="450" t="s">
        <v>733</v>
      </c>
      <c r="B227" s="451" t="s">
        <v>4702</v>
      </c>
      <c r="C227" s="451" t="s">
        <v>735</v>
      </c>
      <c r="D227" s="559" t="s">
        <v>4703</v>
      </c>
      <c r="E227" s="585" t="s">
        <v>4704</v>
      </c>
      <c r="F227" s="759" t="s">
        <v>3813</v>
      </c>
      <c r="G227" s="760" t="s">
        <v>3814</v>
      </c>
      <c r="H227" s="455">
        <v>45012</v>
      </c>
      <c r="I227" s="391">
        <f t="shared" ca="1" si="0"/>
        <v>1018</v>
      </c>
      <c r="J227" s="455">
        <v>45015</v>
      </c>
      <c r="K227" s="456" t="s">
        <v>8767</v>
      </c>
      <c r="L227" s="629">
        <v>6300</v>
      </c>
      <c r="M227" s="630" t="s">
        <v>1230</v>
      </c>
      <c r="N227" s="630" t="s">
        <v>1230</v>
      </c>
      <c r="O227" s="630"/>
      <c r="P227" s="722" t="s">
        <v>10994</v>
      </c>
      <c r="Q227" s="389" t="s">
        <v>10738</v>
      </c>
      <c r="R227" s="632"/>
      <c r="S227" s="456"/>
      <c r="T227" s="55"/>
      <c r="U227" s="761"/>
      <c r="V227" s="55"/>
      <c r="W227" s="55"/>
      <c r="X227" s="55"/>
    </row>
    <row r="228" spans="1:24" ht="34.5" customHeight="1">
      <c r="A228" s="450" t="s">
        <v>736</v>
      </c>
      <c r="B228" s="451" t="s">
        <v>4706</v>
      </c>
      <c r="C228" s="451" t="s">
        <v>738</v>
      </c>
      <c r="D228" s="559" t="s">
        <v>4707</v>
      </c>
      <c r="E228" s="585" t="s">
        <v>4708</v>
      </c>
      <c r="F228" s="759" t="s">
        <v>3813</v>
      </c>
      <c r="G228" s="760" t="s">
        <v>3814</v>
      </c>
      <c r="H228" s="455">
        <v>45012</v>
      </c>
      <c r="I228" s="391">
        <f t="shared" ca="1" si="0"/>
        <v>1018</v>
      </c>
      <c r="J228" s="455">
        <v>45020</v>
      </c>
      <c r="K228" s="456" t="s">
        <v>8767</v>
      </c>
      <c r="L228" s="629">
        <v>6300</v>
      </c>
      <c r="M228" s="630" t="s">
        <v>1230</v>
      </c>
      <c r="N228" s="630" t="s">
        <v>1230</v>
      </c>
      <c r="O228" s="630"/>
      <c r="P228" s="722" t="s">
        <v>10995</v>
      </c>
      <c r="Q228" s="389" t="s">
        <v>10738</v>
      </c>
      <c r="R228" s="632"/>
      <c r="S228" s="456"/>
      <c r="T228" s="55"/>
      <c r="U228" s="761"/>
      <c r="V228" s="55"/>
      <c r="W228" s="55"/>
      <c r="X228" s="55"/>
    </row>
    <row r="229" spans="1:24" ht="34.5" customHeight="1">
      <c r="A229" s="450" t="s">
        <v>739</v>
      </c>
      <c r="B229" s="451" t="s">
        <v>4710</v>
      </c>
      <c r="C229" s="451" t="s">
        <v>741</v>
      </c>
      <c r="D229" s="559" t="s">
        <v>4711</v>
      </c>
      <c r="E229" s="585" t="s">
        <v>4712</v>
      </c>
      <c r="F229" s="759" t="s">
        <v>3905</v>
      </c>
      <c r="G229" s="760" t="s">
        <v>3909</v>
      </c>
      <c r="H229" s="455">
        <v>45012</v>
      </c>
      <c r="I229" s="391">
        <f t="shared" ca="1" si="0"/>
        <v>1018</v>
      </c>
      <c r="J229" s="455">
        <v>45077</v>
      </c>
      <c r="K229" s="456" t="s">
        <v>8767</v>
      </c>
      <c r="L229" s="629">
        <v>6300</v>
      </c>
      <c r="M229" s="630" t="s">
        <v>1230</v>
      </c>
      <c r="N229" s="630" t="s">
        <v>1230</v>
      </c>
      <c r="O229" s="630"/>
      <c r="P229" s="722" t="s">
        <v>10996</v>
      </c>
      <c r="Q229" s="389" t="s">
        <v>10738</v>
      </c>
      <c r="R229" s="632"/>
      <c r="S229" s="456"/>
      <c r="T229" s="55"/>
      <c r="U229" s="761"/>
      <c r="V229" s="55"/>
      <c r="W229" s="55"/>
      <c r="X229" s="55"/>
    </row>
    <row r="230" spans="1:24" ht="34.5" customHeight="1">
      <c r="A230" s="450" t="s">
        <v>742</v>
      </c>
      <c r="B230" s="451" t="s">
        <v>4714</v>
      </c>
      <c r="C230" s="451" t="s">
        <v>4715</v>
      </c>
      <c r="D230" s="559" t="s">
        <v>4716</v>
      </c>
      <c r="E230" s="585" t="s">
        <v>4717</v>
      </c>
      <c r="F230" s="759" t="s">
        <v>3996</v>
      </c>
      <c r="G230" s="760" t="s">
        <v>3814</v>
      </c>
      <c r="H230" s="455">
        <v>45012</v>
      </c>
      <c r="I230" s="391">
        <f t="shared" ca="1" si="0"/>
        <v>1018</v>
      </c>
      <c r="J230" s="455">
        <v>45035</v>
      </c>
      <c r="K230" s="456" t="s">
        <v>8767</v>
      </c>
      <c r="L230" s="629">
        <v>6300</v>
      </c>
      <c r="M230" s="630" t="s">
        <v>1230</v>
      </c>
      <c r="N230" s="630" t="s">
        <v>1230</v>
      </c>
      <c r="O230" s="630"/>
      <c r="P230" s="722" t="s">
        <v>10997</v>
      </c>
      <c r="Q230" s="389" t="s">
        <v>10738</v>
      </c>
      <c r="R230" s="632"/>
      <c r="S230" s="456"/>
      <c r="T230" s="55"/>
      <c r="U230" s="761"/>
      <c r="V230" s="55"/>
      <c r="W230" s="55"/>
      <c r="X230" s="55"/>
    </row>
    <row r="231" spans="1:24" ht="34.5" customHeight="1">
      <c r="A231" s="450" t="s">
        <v>745</v>
      </c>
      <c r="B231" s="451" t="s">
        <v>4719</v>
      </c>
      <c r="C231" s="451" t="s">
        <v>747</v>
      </c>
      <c r="D231" s="559" t="s">
        <v>4720</v>
      </c>
      <c r="E231" s="585" t="s">
        <v>4721</v>
      </c>
      <c r="F231" s="759" t="s">
        <v>4722</v>
      </c>
      <c r="G231" s="760" t="s">
        <v>3788</v>
      </c>
      <c r="H231" s="455">
        <v>45008</v>
      </c>
      <c r="I231" s="391">
        <f t="shared" ca="1" si="0"/>
        <v>1022</v>
      </c>
      <c r="J231" s="455">
        <v>45016</v>
      </c>
      <c r="K231" s="456" t="s">
        <v>8799</v>
      </c>
      <c r="L231" s="629">
        <v>30500</v>
      </c>
      <c r="M231" s="630" t="s">
        <v>1230</v>
      </c>
      <c r="N231" s="630" t="s">
        <v>1230</v>
      </c>
      <c r="O231" s="630"/>
      <c r="P231" s="389" t="s">
        <v>10998</v>
      </c>
      <c r="Q231" s="389" t="s">
        <v>10760</v>
      </c>
      <c r="R231" s="632"/>
      <c r="S231" s="456"/>
      <c r="T231" s="55"/>
      <c r="U231" s="761"/>
      <c r="V231" s="55"/>
      <c r="W231" s="55"/>
      <c r="X231" s="55"/>
    </row>
    <row r="232" spans="1:24" ht="34.5" customHeight="1">
      <c r="A232" s="450" t="s">
        <v>748</v>
      </c>
      <c r="B232" s="451" t="s">
        <v>4724</v>
      </c>
      <c r="C232" s="451" t="s">
        <v>750</v>
      </c>
      <c r="D232" s="559" t="s">
        <v>4725</v>
      </c>
      <c r="E232" s="585" t="s">
        <v>4514</v>
      </c>
      <c r="F232" s="759" t="s">
        <v>4000</v>
      </c>
      <c r="G232" s="760" t="s">
        <v>3784</v>
      </c>
      <c r="H232" s="455">
        <v>45012</v>
      </c>
      <c r="I232" s="391">
        <f t="shared" ca="1" si="0"/>
        <v>1018</v>
      </c>
      <c r="J232" s="455">
        <v>45070</v>
      </c>
      <c r="K232" s="456" t="s">
        <v>8778</v>
      </c>
      <c r="L232" s="629">
        <v>52000</v>
      </c>
      <c r="M232" s="630" t="s">
        <v>1230</v>
      </c>
      <c r="N232" s="630" t="s">
        <v>1230</v>
      </c>
      <c r="O232" s="630"/>
      <c r="P232" s="389" t="s">
        <v>10999</v>
      </c>
      <c r="Q232" s="389" t="s">
        <v>10742</v>
      </c>
      <c r="R232" s="632"/>
      <c r="S232" s="456"/>
      <c r="T232" s="55"/>
      <c r="U232" s="761"/>
      <c r="V232" s="55"/>
      <c r="W232" s="55"/>
      <c r="X232" s="55"/>
    </row>
    <row r="233" spans="1:24" ht="34.5" customHeight="1">
      <c r="A233" s="450" t="s">
        <v>751</v>
      </c>
      <c r="B233" s="451" t="s">
        <v>4728</v>
      </c>
      <c r="C233" s="451" t="s">
        <v>753</v>
      </c>
      <c r="D233" s="559" t="s">
        <v>4729</v>
      </c>
      <c r="E233" s="585" t="s">
        <v>4730</v>
      </c>
      <c r="F233" s="759" t="s">
        <v>3905</v>
      </c>
      <c r="G233" s="760" t="s">
        <v>3796</v>
      </c>
      <c r="H233" s="455">
        <v>45012</v>
      </c>
      <c r="I233" s="391">
        <f t="shared" ca="1" si="0"/>
        <v>1018</v>
      </c>
      <c r="J233" s="455">
        <v>45015</v>
      </c>
      <c r="K233" s="456" t="s">
        <v>8767</v>
      </c>
      <c r="L233" s="629">
        <v>6300</v>
      </c>
      <c r="M233" s="630" t="s">
        <v>1230</v>
      </c>
      <c r="N233" s="630" t="s">
        <v>1230</v>
      </c>
      <c r="O233" s="630"/>
      <c r="P233" s="722" t="s">
        <v>11000</v>
      </c>
      <c r="Q233" s="389" t="s">
        <v>10738</v>
      </c>
      <c r="R233" s="632"/>
      <c r="S233" s="456"/>
      <c r="T233" s="55"/>
      <c r="U233" s="761"/>
      <c r="V233" s="55"/>
      <c r="W233" s="55"/>
      <c r="X233" s="55"/>
    </row>
    <row r="234" spans="1:24" ht="34.5" customHeight="1">
      <c r="A234" s="450" t="s">
        <v>754</v>
      </c>
      <c r="B234" s="451" t="s">
        <v>4732</v>
      </c>
      <c r="C234" s="451" t="s">
        <v>756</v>
      </c>
      <c r="D234" s="559" t="s">
        <v>4733</v>
      </c>
      <c r="E234" s="585" t="s">
        <v>4734</v>
      </c>
      <c r="F234" s="759" t="s">
        <v>4147</v>
      </c>
      <c r="G234" s="760" t="s">
        <v>3833</v>
      </c>
      <c r="H234" s="455">
        <v>45012</v>
      </c>
      <c r="I234" s="391">
        <f t="shared" ca="1" si="0"/>
        <v>1018</v>
      </c>
      <c r="J234" s="455">
        <v>45060</v>
      </c>
      <c r="K234" s="456" t="s">
        <v>8767</v>
      </c>
      <c r="L234" s="629">
        <v>6300</v>
      </c>
      <c r="M234" s="630" t="s">
        <v>1230</v>
      </c>
      <c r="N234" s="630" t="s">
        <v>1230</v>
      </c>
      <c r="O234" s="630"/>
      <c r="P234" s="722" t="s">
        <v>11001</v>
      </c>
      <c r="Q234" s="389" t="s">
        <v>10738</v>
      </c>
      <c r="R234" s="632"/>
      <c r="S234" s="456"/>
      <c r="T234" s="55"/>
      <c r="U234" s="761"/>
      <c r="V234" s="55"/>
      <c r="W234" s="55"/>
      <c r="X234" s="55"/>
    </row>
    <row r="235" spans="1:24" ht="34.5" customHeight="1">
      <c r="A235" s="450" t="s">
        <v>757</v>
      </c>
      <c r="B235" s="451" t="s">
        <v>4736</v>
      </c>
      <c r="C235" s="451" t="s">
        <v>759</v>
      </c>
      <c r="D235" s="559" t="s">
        <v>4737</v>
      </c>
      <c r="E235" s="585" t="s">
        <v>11002</v>
      </c>
      <c r="F235" s="585"/>
      <c r="G235" s="585" t="s">
        <v>3784</v>
      </c>
      <c r="H235" s="455">
        <v>45008</v>
      </c>
      <c r="I235" s="391">
        <f t="shared" ca="1" si="0"/>
        <v>1022</v>
      </c>
      <c r="J235" s="455">
        <v>45022</v>
      </c>
      <c r="K235" s="456" t="s">
        <v>8808</v>
      </c>
      <c r="L235" s="629">
        <v>17500</v>
      </c>
      <c r="M235" s="630" t="s">
        <v>1230</v>
      </c>
      <c r="N235" s="630" t="s">
        <v>1230</v>
      </c>
      <c r="O235" s="630"/>
      <c r="P235" s="389" t="s">
        <v>11003</v>
      </c>
      <c r="Q235" s="389" t="s">
        <v>10766</v>
      </c>
      <c r="R235" s="632"/>
      <c r="S235" s="456"/>
      <c r="T235" s="55"/>
      <c r="U235" s="761"/>
      <c r="V235" s="55"/>
      <c r="W235" s="55"/>
      <c r="X235" s="55"/>
    </row>
    <row r="236" spans="1:24" ht="34.5" customHeight="1">
      <c r="A236" s="450" t="s">
        <v>760</v>
      </c>
      <c r="B236" s="451" t="s">
        <v>4740</v>
      </c>
      <c r="C236" s="451" t="s">
        <v>4741</v>
      </c>
      <c r="D236" s="559" t="s">
        <v>4742</v>
      </c>
      <c r="E236" s="585" t="s">
        <v>4743</v>
      </c>
      <c r="F236" s="759" t="s">
        <v>3819</v>
      </c>
      <c r="G236" s="760" t="s">
        <v>3814</v>
      </c>
      <c r="H236" s="455">
        <v>45012</v>
      </c>
      <c r="I236" s="391">
        <f t="shared" ca="1" si="0"/>
        <v>1018</v>
      </c>
      <c r="J236" s="455">
        <v>45076</v>
      </c>
      <c r="K236" s="456" t="s">
        <v>8767</v>
      </c>
      <c r="L236" s="629">
        <v>6300</v>
      </c>
      <c r="M236" s="630" t="s">
        <v>1230</v>
      </c>
      <c r="N236" s="630" t="s">
        <v>1230</v>
      </c>
      <c r="O236" s="630"/>
      <c r="P236" s="722" t="s">
        <v>11004</v>
      </c>
      <c r="Q236" s="389" t="s">
        <v>10738</v>
      </c>
      <c r="R236" s="632"/>
      <c r="S236" s="456"/>
      <c r="T236" s="55"/>
      <c r="U236" s="761"/>
      <c r="V236" s="55"/>
      <c r="W236" s="55"/>
      <c r="X236" s="55"/>
    </row>
    <row r="237" spans="1:24" ht="34.5" customHeight="1">
      <c r="A237" s="450" t="s">
        <v>763</v>
      </c>
      <c r="B237" s="451" t="s">
        <v>4745</v>
      </c>
      <c r="C237" s="451" t="s">
        <v>4746</v>
      </c>
      <c r="D237" s="559" t="s">
        <v>4747</v>
      </c>
      <c r="E237" s="585" t="s">
        <v>4748</v>
      </c>
      <c r="F237" s="759" t="s">
        <v>4749</v>
      </c>
      <c r="G237" s="760" t="s">
        <v>3796</v>
      </c>
      <c r="H237" s="455">
        <v>45012</v>
      </c>
      <c r="I237" s="391">
        <f t="shared" ca="1" si="0"/>
        <v>1018</v>
      </c>
      <c r="J237" s="455">
        <v>45026</v>
      </c>
      <c r="K237" s="456" t="s">
        <v>8767</v>
      </c>
      <c r="L237" s="629">
        <v>6300</v>
      </c>
      <c r="M237" s="630" t="s">
        <v>1230</v>
      </c>
      <c r="N237" s="630" t="s">
        <v>1230</v>
      </c>
      <c r="O237" s="630"/>
      <c r="P237" s="722" t="s">
        <v>11005</v>
      </c>
      <c r="Q237" s="389" t="s">
        <v>10738</v>
      </c>
      <c r="R237" s="632"/>
      <c r="S237" s="456"/>
      <c r="T237" s="55"/>
      <c r="U237" s="761"/>
      <c r="V237" s="55"/>
      <c r="W237" s="55"/>
      <c r="X237" s="55"/>
    </row>
    <row r="238" spans="1:24" ht="34.5" customHeight="1">
      <c r="A238" s="520" t="s">
        <v>766</v>
      </c>
      <c r="B238" s="521" t="s">
        <v>4751</v>
      </c>
      <c r="C238" s="521" t="s">
        <v>4752</v>
      </c>
      <c r="D238" s="762" t="s">
        <v>4753</v>
      </c>
      <c r="E238" s="712" t="s">
        <v>4754</v>
      </c>
      <c r="F238" s="763" t="s">
        <v>3813</v>
      </c>
      <c r="G238" s="764" t="s">
        <v>3814</v>
      </c>
      <c r="H238" s="525">
        <v>45012</v>
      </c>
      <c r="I238" s="526">
        <f t="shared" ca="1" si="0"/>
        <v>1018</v>
      </c>
      <c r="J238" s="525"/>
      <c r="K238" s="527" t="s">
        <v>8767</v>
      </c>
      <c r="L238" s="714">
        <v>6300</v>
      </c>
      <c r="M238" s="66" t="s">
        <v>1230</v>
      </c>
      <c r="N238" s="66" t="s">
        <v>1230</v>
      </c>
      <c r="O238" s="66" t="s">
        <v>32</v>
      </c>
      <c r="P238" s="765" t="s">
        <v>10737</v>
      </c>
      <c r="Q238" s="530" t="s">
        <v>10738</v>
      </c>
      <c r="R238" s="716"/>
      <c r="S238" s="780" t="s">
        <v>10966</v>
      </c>
      <c r="T238" s="532"/>
      <c r="U238" s="766"/>
      <c r="V238" s="532"/>
      <c r="W238" s="532"/>
      <c r="X238" s="532"/>
    </row>
    <row r="239" spans="1:24" ht="34.5" customHeight="1">
      <c r="A239" s="450" t="s">
        <v>769</v>
      </c>
      <c r="B239" s="451" t="s">
        <v>4756</v>
      </c>
      <c r="C239" s="451" t="s">
        <v>771</v>
      </c>
      <c r="D239" s="559" t="s">
        <v>4757</v>
      </c>
      <c r="E239" s="585" t="s">
        <v>4758</v>
      </c>
      <c r="F239" s="759" t="s">
        <v>3860</v>
      </c>
      <c r="G239" s="760" t="s">
        <v>3833</v>
      </c>
      <c r="H239" s="455">
        <v>45012</v>
      </c>
      <c r="I239" s="391">
        <f t="shared" ca="1" si="0"/>
        <v>1018</v>
      </c>
      <c r="J239" s="455">
        <v>45015</v>
      </c>
      <c r="K239" s="456" t="s">
        <v>8767</v>
      </c>
      <c r="L239" s="629">
        <v>6300</v>
      </c>
      <c r="M239" s="630" t="s">
        <v>1230</v>
      </c>
      <c r="N239" s="630" t="s">
        <v>1230</v>
      </c>
      <c r="O239" s="630"/>
      <c r="P239" s="722" t="s">
        <v>11006</v>
      </c>
      <c r="Q239" s="389" t="s">
        <v>10738</v>
      </c>
      <c r="R239" s="632"/>
      <c r="S239" s="456"/>
      <c r="T239" s="55"/>
      <c r="U239" s="761"/>
      <c r="V239" s="55"/>
      <c r="W239" s="55"/>
      <c r="X239" s="55"/>
    </row>
    <row r="240" spans="1:24" ht="34.5" customHeight="1">
      <c r="A240" s="450" t="s">
        <v>772</v>
      </c>
      <c r="B240" s="451" t="s">
        <v>4760</v>
      </c>
      <c r="C240" s="451" t="s">
        <v>774</v>
      </c>
      <c r="D240" s="559" t="s">
        <v>2824</v>
      </c>
      <c r="E240" s="585" t="s">
        <v>4761</v>
      </c>
      <c r="F240" s="759" t="s">
        <v>3860</v>
      </c>
      <c r="G240" s="760" t="s">
        <v>3833</v>
      </c>
      <c r="H240" s="455">
        <v>45012</v>
      </c>
      <c r="I240" s="391">
        <f t="shared" ca="1" si="0"/>
        <v>1018</v>
      </c>
      <c r="J240" s="455">
        <v>45015</v>
      </c>
      <c r="K240" s="456" t="s">
        <v>8767</v>
      </c>
      <c r="L240" s="629">
        <v>6300</v>
      </c>
      <c r="M240" s="630" t="s">
        <v>1230</v>
      </c>
      <c r="N240" s="630" t="s">
        <v>1230</v>
      </c>
      <c r="O240" s="630"/>
      <c r="P240" s="722" t="s">
        <v>11007</v>
      </c>
      <c r="Q240" s="389" t="s">
        <v>10738</v>
      </c>
      <c r="R240" s="632"/>
      <c r="S240" s="456"/>
      <c r="T240" s="55"/>
      <c r="U240" s="761"/>
      <c r="V240" s="55"/>
      <c r="W240" s="55"/>
      <c r="X240" s="55"/>
    </row>
    <row r="241" spans="1:24" ht="34.5" customHeight="1">
      <c r="A241" s="450" t="s">
        <v>775</v>
      </c>
      <c r="B241" s="451" t="s">
        <v>4763</v>
      </c>
      <c r="C241" s="451" t="s">
        <v>777</v>
      </c>
      <c r="D241" s="559" t="s">
        <v>4764</v>
      </c>
      <c r="E241" s="585" t="s">
        <v>4765</v>
      </c>
      <c r="F241" s="759"/>
      <c r="G241" s="760" t="s">
        <v>3833</v>
      </c>
      <c r="H241" s="455">
        <v>45012</v>
      </c>
      <c r="I241" s="391">
        <f t="shared" ca="1" si="0"/>
        <v>1018</v>
      </c>
      <c r="J241" s="455">
        <v>45020</v>
      </c>
      <c r="K241" s="456" t="s">
        <v>8767</v>
      </c>
      <c r="L241" s="629">
        <v>6300</v>
      </c>
      <c r="M241" s="630" t="s">
        <v>1230</v>
      </c>
      <c r="N241" s="630" t="s">
        <v>1230</v>
      </c>
      <c r="O241" s="630"/>
      <c r="P241" s="722" t="s">
        <v>11008</v>
      </c>
      <c r="Q241" s="389" t="s">
        <v>10738</v>
      </c>
      <c r="R241" s="632"/>
      <c r="S241" s="456"/>
      <c r="T241" s="55"/>
      <c r="U241" s="761"/>
      <c r="V241" s="55"/>
      <c r="W241" s="55"/>
      <c r="X241" s="55"/>
    </row>
    <row r="242" spans="1:24" ht="34.5" customHeight="1">
      <c r="A242" s="450" t="s">
        <v>778</v>
      </c>
      <c r="B242" s="451" t="s">
        <v>4767</v>
      </c>
      <c r="C242" s="451" t="s">
        <v>780</v>
      </c>
      <c r="D242" s="559" t="s">
        <v>4768</v>
      </c>
      <c r="E242" s="771" t="s">
        <v>4769</v>
      </c>
      <c r="F242" s="781"/>
      <c r="G242" s="782" t="s">
        <v>3784</v>
      </c>
      <c r="H242" s="455">
        <v>45012</v>
      </c>
      <c r="I242" s="391">
        <f t="shared" ca="1" si="0"/>
        <v>1018</v>
      </c>
      <c r="J242" s="455">
        <v>45015</v>
      </c>
      <c r="K242" s="456" t="s">
        <v>8767</v>
      </c>
      <c r="L242" s="629">
        <v>6300</v>
      </c>
      <c r="M242" s="630" t="s">
        <v>1230</v>
      </c>
      <c r="N242" s="630" t="s">
        <v>1230</v>
      </c>
      <c r="O242" s="630"/>
      <c r="P242" s="722" t="s">
        <v>11009</v>
      </c>
      <c r="Q242" s="389" t="s">
        <v>10738</v>
      </c>
      <c r="R242" s="632"/>
      <c r="S242" s="456"/>
      <c r="T242" s="55"/>
      <c r="U242" s="761"/>
      <c r="V242" s="55"/>
      <c r="W242" s="55"/>
      <c r="X242" s="55"/>
    </row>
    <row r="243" spans="1:24" ht="34.5" customHeight="1">
      <c r="A243" s="450" t="s">
        <v>781</v>
      </c>
      <c r="B243" s="451" t="s">
        <v>4771</v>
      </c>
      <c r="C243" s="451" t="s">
        <v>783</v>
      </c>
      <c r="D243" s="559" t="s">
        <v>4772</v>
      </c>
      <c r="E243" s="771" t="s">
        <v>4773</v>
      </c>
      <c r="F243" s="772" t="s">
        <v>4774</v>
      </c>
      <c r="G243" s="759" t="s">
        <v>4589</v>
      </c>
      <c r="H243" s="455">
        <v>45029</v>
      </c>
      <c r="I243" s="391">
        <f t="shared" ca="1" si="0"/>
        <v>1001</v>
      </c>
      <c r="J243" s="455">
        <v>45043</v>
      </c>
      <c r="K243" s="456" t="s">
        <v>8772</v>
      </c>
      <c r="L243" s="629">
        <v>250504.5</v>
      </c>
      <c r="M243" s="630" t="s">
        <v>1230</v>
      </c>
      <c r="N243" s="630" t="s">
        <v>1230</v>
      </c>
      <c r="O243" s="630"/>
      <c r="P243" s="389" t="s">
        <v>11010</v>
      </c>
      <c r="Q243" s="389" t="s">
        <v>11011</v>
      </c>
      <c r="R243" s="632"/>
      <c r="S243" s="456"/>
      <c r="T243" s="55"/>
      <c r="U243" s="761"/>
      <c r="V243" s="55" t="s">
        <v>11012</v>
      </c>
      <c r="W243" s="55"/>
      <c r="X243" s="55"/>
    </row>
    <row r="244" spans="1:24" ht="34.5" customHeight="1">
      <c r="A244" s="450" t="s">
        <v>784</v>
      </c>
      <c r="B244" s="451" t="s">
        <v>785</v>
      </c>
      <c r="C244" s="451" t="s">
        <v>786</v>
      </c>
      <c r="D244" s="559" t="s">
        <v>4778</v>
      </c>
      <c r="E244" s="585" t="s">
        <v>4779</v>
      </c>
      <c r="F244" s="759" t="s">
        <v>4780</v>
      </c>
      <c r="G244" s="760" t="s">
        <v>4781</v>
      </c>
      <c r="H244" s="455">
        <v>45012</v>
      </c>
      <c r="I244" s="391">
        <f t="shared" ca="1" si="0"/>
        <v>1018</v>
      </c>
      <c r="J244" s="455">
        <v>45019</v>
      </c>
      <c r="K244" s="456" t="s">
        <v>8767</v>
      </c>
      <c r="L244" s="629">
        <v>6300</v>
      </c>
      <c r="M244" s="630" t="s">
        <v>1230</v>
      </c>
      <c r="N244" s="630" t="s">
        <v>1230</v>
      </c>
      <c r="O244" s="630"/>
      <c r="P244" s="722" t="s">
        <v>11013</v>
      </c>
      <c r="Q244" s="389" t="s">
        <v>10738</v>
      </c>
      <c r="R244" s="632"/>
      <c r="S244" s="456"/>
      <c r="T244" s="55"/>
      <c r="U244" s="761" t="s">
        <v>8804</v>
      </c>
      <c r="V244" s="55"/>
      <c r="W244" s="55"/>
      <c r="X244" s="55"/>
    </row>
    <row r="245" spans="1:24" ht="34.5" customHeight="1">
      <c r="A245" s="450" t="s">
        <v>787</v>
      </c>
      <c r="B245" s="451" t="s">
        <v>4783</v>
      </c>
      <c r="C245" s="451" t="s">
        <v>789</v>
      </c>
      <c r="D245" s="559" t="s">
        <v>4784</v>
      </c>
      <c r="E245" s="585" t="s">
        <v>4785</v>
      </c>
      <c r="F245" s="759" t="s">
        <v>4786</v>
      </c>
      <c r="G245" s="760" t="s">
        <v>4781</v>
      </c>
      <c r="H245" s="455">
        <v>45012</v>
      </c>
      <c r="I245" s="391">
        <f t="shared" ca="1" si="0"/>
        <v>1018</v>
      </c>
      <c r="J245" s="455">
        <v>45015</v>
      </c>
      <c r="K245" s="456" t="s">
        <v>8767</v>
      </c>
      <c r="L245" s="629">
        <v>6300</v>
      </c>
      <c r="M245" s="630" t="s">
        <v>1230</v>
      </c>
      <c r="N245" s="630" t="s">
        <v>1230</v>
      </c>
      <c r="O245" s="630"/>
      <c r="P245" s="722" t="s">
        <v>11014</v>
      </c>
      <c r="Q245" s="389" t="s">
        <v>10738</v>
      </c>
      <c r="R245" s="632"/>
      <c r="S245" s="456"/>
      <c r="T245" s="55"/>
      <c r="U245" s="761"/>
      <c r="V245" s="55"/>
      <c r="W245" s="55"/>
      <c r="X245" s="55"/>
    </row>
    <row r="246" spans="1:24" ht="34.5" customHeight="1">
      <c r="A246" s="450" t="s">
        <v>790</v>
      </c>
      <c r="B246" s="451" t="s">
        <v>11015</v>
      </c>
      <c r="C246" s="451" t="s">
        <v>11016</v>
      </c>
      <c r="D246" s="585" t="s">
        <v>11017</v>
      </c>
      <c r="E246" s="585" t="s">
        <v>4790</v>
      </c>
      <c r="F246" s="759" t="s">
        <v>4356</v>
      </c>
      <c r="G246" s="760" t="s">
        <v>3796</v>
      </c>
      <c r="H246" s="455">
        <v>45012</v>
      </c>
      <c r="I246" s="391">
        <f t="shared" ca="1" si="0"/>
        <v>1018</v>
      </c>
      <c r="J246" s="455">
        <v>45083</v>
      </c>
      <c r="K246" s="456" t="s">
        <v>8767</v>
      </c>
      <c r="L246" s="629">
        <v>6300</v>
      </c>
      <c r="M246" s="630" t="s">
        <v>1230</v>
      </c>
      <c r="N246" s="630" t="s">
        <v>1230</v>
      </c>
      <c r="O246" s="630"/>
      <c r="P246" s="722" t="s">
        <v>11018</v>
      </c>
      <c r="Q246" s="389" t="s">
        <v>10738</v>
      </c>
      <c r="R246" s="632"/>
      <c r="S246" s="456"/>
      <c r="T246" s="55"/>
      <c r="U246" s="761"/>
      <c r="V246" s="55"/>
      <c r="W246" s="55"/>
      <c r="X246" s="55"/>
    </row>
    <row r="247" spans="1:24" ht="34.5" customHeight="1">
      <c r="A247" s="450" t="s">
        <v>794</v>
      </c>
      <c r="B247" s="451" t="s">
        <v>4792</v>
      </c>
      <c r="C247" s="451" t="s">
        <v>796</v>
      </c>
      <c r="D247" s="559" t="s">
        <v>4793</v>
      </c>
      <c r="E247" s="585" t="s">
        <v>4794</v>
      </c>
      <c r="F247" s="759"/>
      <c r="G247" s="760" t="s">
        <v>3833</v>
      </c>
      <c r="H247" s="455">
        <v>45012</v>
      </c>
      <c r="I247" s="391">
        <f t="shared" ca="1" si="0"/>
        <v>1018</v>
      </c>
      <c r="J247" s="455">
        <v>45090</v>
      </c>
      <c r="K247" s="456" t="s">
        <v>8767</v>
      </c>
      <c r="L247" s="629">
        <v>6300</v>
      </c>
      <c r="M247" s="630" t="s">
        <v>1230</v>
      </c>
      <c r="N247" s="630" t="s">
        <v>32</v>
      </c>
      <c r="O247" s="630"/>
      <c r="P247" s="722" t="s">
        <v>11019</v>
      </c>
      <c r="Q247" s="389" t="s">
        <v>10738</v>
      </c>
      <c r="R247" s="632"/>
      <c r="S247" s="389"/>
      <c r="T247" s="55"/>
      <c r="U247" s="761" t="s">
        <v>9064</v>
      </c>
      <c r="V247" s="55"/>
      <c r="W247" s="55"/>
      <c r="X247" s="55"/>
    </row>
    <row r="248" spans="1:24" ht="34.5" customHeight="1">
      <c r="A248" s="450" t="s">
        <v>797</v>
      </c>
      <c r="B248" s="451" t="s">
        <v>4796</v>
      </c>
      <c r="C248" s="451" t="s">
        <v>799</v>
      </c>
      <c r="D248" s="559" t="s">
        <v>2825</v>
      </c>
      <c r="E248" s="585" t="s">
        <v>4797</v>
      </c>
      <c r="F248" s="759" t="s">
        <v>4798</v>
      </c>
      <c r="G248" s="760" t="s">
        <v>3784</v>
      </c>
      <c r="H248" s="455">
        <v>45019</v>
      </c>
      <c r="I248" s="391">
        <f t="shared" ca="1" si="0"/>
        <v>1011</v>
      </c>
      <c r="J248" s="455">
        <v>45029</v>
      </c>
      <c r="K248" s="456" t="s">
        <v>8772</v>
      </c>
      <c r="L248" s="629">
        <v>160206.5</v>
      </c>
      <c r="M248" s="630" t="s">
        <v>1230</v>
      </c>
      <c r="N248" s="630" t="s">
        <v>1230</v>
      </c>
      <c r="O248" s="630"/>
      <c r="P248" s="389" t="s">
        <v>11020</v>
      </c>
      <c r="Q248" s="389" t="s">
        <v>11021</v>
      </c>
      <c r="R248" s="632"/>
      <c r="S248" s="456"/>
      <c r="T248" s="55"/>
      <c r="U248" s="761"/>
      <c r="V248" s="55"/>
      <c r="W248" s="55"/>
      <c r="X248" s="55"/>
    </row>
    <row r="249" spans="1:24" ht="39" customHeight="1">
      <c r="A249" s="450" t="s">
        <v>803</v>
      </c>
      <c r="B249" s="451" t="s">
        <v>11022</v>
      </c>
      <c r="C249" s="451" t="s">
        <v>11023</v>
      </c>
      <c r="D249" s="559" t="s">
        <v>4803</v>
      </c>
      <c r="E249" s="585" t="s">
        <v>4804</v>
      </c>
      <c r="F249" s="759" t="s">
        <v>4805</v>
      </c>
      <c r="G249" s="760" t="s">
        <v>4287</v>
      </c>
      <c r="H249" s="455">
        <v>45016</v>
      </c>
      <c r="I249" s="391">
        <f t="shared" ca="1" si="0"/>
        <v>1014</v>
      </c>
      <c r="J249" s="455">
        <v>45147</v>
      </c>
      <c r="K249" s="456" t="s">
        <v>8772</v>
      </c>
      <c r="L249" s="629">
        <v>567274.30000000005</v>
      </c>
      <c r="M249" s="630" t="s">
        <v>1230</v>
      </c>
      <c r="N249" s="630" t="s">
        <v>1230</v>
      </c>
      <c r="O249" s="630" t="s">
        <v>32</v>
      </c>
      <c r="P249" s="389" t="s">
        <v>11024</v>
      </c>
      <c r="Q249" s="389" t="s">
        <v>11025</v>
      </c>
      <c r="R249" s="632"/>
      <c r="S249" s="456"/>
      <c r="T249" s="55"/>
      <c r="U249" s="761"/>
      <c r="V249" s="55"/>
      <c r="W249" s="55"/>
      <c r="X249" s="55"/>
    </row>
    <row r="250" spans="1:24" ht="34.5" customHeight="1">
      <c r="A250" s="450" t="s">
        <v>806</v>
      </c>
      <c r="B250" s="451" t="s">
        <v>807</v>
      </c>
      <c r="C250" s="451" t="s">
        <v>808</v>
      </c>
      <c r="D250" s="559" t="s">
        <v>4809</v>
      </c>
      <c r="E250" s="585" t="s">
        <v>4810</v>
      </c>
      <c r="F250" s="759" t="s">
        <v>4811</v>
      </c>
      <c r="G250" s="760" t="s">
        <v>3796</v>
      </c>
      <c r="H250" s="455">
        <v>45012</v>
      </c>
      <c r="I250" s="391">
        <f t="shared" ca="1" si="0"/>
        <v>1018</v>
      </c>
      <c r="J250" s="455">
        <v>45035</v>
      </c>
      <c r="K250" s="456" t="s">
        <v>8767</v>
      </c>
      <c r="L250" s="629">
        <v>6300</v>
      </c>
      <c r="M250" s="630" t="s">
        <v>1230</v>
      </c>
      <c r="N250" s="630" t="s">
        <v>1230</v>
      </c>
      <c r="O250" s="630"/>
      <c r="P250" s="722" t="s">
        <v>11026</v>
      </c>
      <c r="Q250" s="389" t="s">
        <v>10738</v>
      </c>
      <c r="R250" s="632"/>
      <c r="S250" s="456"/>
      <c r="T250" s="55"/>
      <c r="U250" s="761"/>
      <c r="V250" s="55"/>
      <c r="W250" s="55"/>
      <c r="X250" s="55"/>
    </row>
    <row r="251" spans="1:24" ht="34.5" customHeight="1">
      <c r="A251" s="450" t="s">
        <v>809</v>
      </c>
      <c r="B251" s="451" t="s">
        <v>4813</v>
      </c>
      <c r="C251" s="451" t="s">
        <v>811</v>
      </c>
      <c r="D251" s="559" t="s">
        <v>4814</v>
      </c>
      <c r="E251" s="585" t="s">
        <v>4815</v>
      </c>
      <c r="F251" s="759"/>
      <c r="G251" s="760" t="s">
        <v>3857</v>
      </c>
      <c r="H251" s="455">
        <v>45012</v>
      </c>
      <c r="I251" s="391">
        <f t="shared" ca="1" si="0"/>
        <v>1018</v>
      </c>
      <c r="J251" s="455">
        <v>45037</v>
      </c>
      <c r="K251" s="456" t="s">
        <v>8767</v>
      </c>
      <c r="L251" s="629">
        <v>6300</v>
      </c>
      <c r="M251" s="630" t="s">
        <v>1230</v>
      </c>
      <c r="N251" s="630" t="s">
        <v>1230</v>
      </c>
      <c r="O251" s="630"/>
      <c r="P251" s="722" t="s">
        <v>11027</v>
      </c>
      <c r="Q251" s="389" t="s">
        <v>10738</v>
      </c>
      <c r="R251" s="632"/>
      <c r="S251" s="456"/>
      <c r="T251" s="55"/>
      <c r="U251" s="761"/>
      <c r="V251" s="55"/>
      <c r="W251" s="55"/>
      <c r="X251" s="55"/>
    </row>
    <row r="252" spans="1:24" ht="34.5" customHeight="1">
      <c r="A252" s="450" t="s">
        <v>812</v>
      </c>
      <c r="B252" s="451" t="s">
        <v>813</v>
      </c>
      <c r="C252" s="451" t="s">
        <v>814</v>
      </c>
      <c r="D252" s="559" t="s">
        <v>4817</v>
      </c>
      <c r="E252" s="585" t="s">
        <v>4818</v>
      </c>
      <c r="F252" s="759" t="s">
        <v>4819</v>
      </c>
      <c r="G252" s="760" t="s">
        <v>4199</v>
      </c>
      <c r="H252" s="455">
        <v>45029</v>
      </c>
      <c r="I252" s="391">
        <f t="shared" ca="1" si="0"/>
        <v>1001</v>
      </c>
      <c r="J252" s="455">
        <v>45063</v>
      </c>
      <c r="K252" s="456" t="s">
        <v>8772</v>
      </c>
      <c r="L252" s="629">
        <v>1666741</v>
      </c>
      <c r="M252" s="630" t="s">
        <v>1230</v>
      </c>
      <c r="N252" s="630" t="s">
        <v>1230</v>
      </c>
      <c r="O252" s="630"/>
      <c r="P252" s="389" t="s">
        <v>11028</v>
      </c>
      <c r="Q252" s="389" t="s">
        <v>11029</v>
      </c>
      <c r="R252" s="632"/>
      <c r="S252" s="456"/>
      <c r="T252" s="55"/>
      <c r="U252" s="761"/>
      <c r="V252" s="55"/>
      <c r="W252" s="55"/>
      <c r="X252" s="55"/>
    </row>
    <row r="253" spans="1:24" ht="34.5" customHeight="1">
      <c r="A253" s="450" t="s">
        <v>818</v>
      </c>
      <c r="B253" s="451" t="s">
        <v>4826</v>
      </c>
      <c r="C253" s="451" t="s">
        <v>4827</v>
      </c>
      <c r="D253" s="559" t="s">
        <v>4828</v>
      </c>
      <c r="E253" s="585" t="s">
        <v>4829</v>
      </c>
      <c r="F253" s="759" t="s">
        <v>4567</v>
      </c>
      <c r="G253" s="760" t="s">
        <v>3796</v>
      </c>
      <c r="H253" s="455">
        <v>45012</v>
      </c>
      <c r="I253" s="391">
        <f t="shared" ca="1" si="0"/>
        <v>1018</v>
      </c>
      <c r="J253" s="455">
        <v>45015</v>
      </c>
      <c r="K253" s="456" t="s">
        <v>8767</v>
      </c>
      <c r="L253" s="629">
        <v>6300</v>
      </c>
      <c r="M253" s="630" t="s">
        <v>1230</v>
      </c>
      <c r="N253" s="630" t="s">
        <v>1230</v>
      </c>
      <c r="O253" s="630"/>
      <c r="P253" s="722" t="s">
        <v>11030</v>
      </c>
      <c r="Q253" s="389" t="s">
        <v>10738</v>
      </c>
      <c r="R253" s="632"/>
      <c r="S253" s="456"/>
      <c r="T253" s="55"/>
      <c r="U253" s="761"/>
      <c r="V253" s="55"/>
      <c r="W253" s="55"/>
      <c r="X253" s="55"/>
    </row>
    <row r="254" spans="1:24" ht="34.5" customHeight="1">
      <c r="A254" s="450" t="s">
        <v>821</v>
      </c>
      <c r="B254" s="451" t="s">
        <v>4831</v>
      </c>
      <c r="C254" s="451" t="s">
        <v>823</v>
      </c>
      <c r="D254" s="559" t="s">
        <v>4832</v>
      </c>
      <c r="E254" s="585" t="s">
        <v>4833</v>
      </c>
      <c r="F254" s="759" t="s">
        <v>3819</v>
      </c>
      <c r="G254" s="760" t="s">
        <v>3814</v>
      </c>
      <c r="H254" s="455">
        <v>45012</v>
      </c>
      <c r="I254" s="391">
        <f t="shared" ca="1" si="0"/>
        <v>1018</v>
      </c>
      <c r="J254" s="455">
        <v>45261</v>
      </c>
      <c r="K254" s="456" t="s">
        <v>8767</v>
      </c>
      <c r="L254" s="629">
        <v>6300</v>
      </c>
      <c r="M254" s="630" t="s">
        <v>1230</v>
      </c>
      <c r="N254" s="630" t="s">
        <v>1230</v>
      </c>
      <c r="O254" s="630" t="s">
        <v>1230</v>
      </c>
      <c r="P254" s="722" t="s">
        <v>11031</v>
      </c>
      <c r="Q254" s="389" t="s">
        <v>10738</v>
      </c>
      <c r="R254" s="632"/>
      <c r="S254" s="779" t="s">
        <v>10966</v>
      </c>
      <c r="T254" s="55" t="s">
        <v>1657</v>
      </c>
      <c r="U254" s="761"/>
      <c r="V254" s="55"/>
      <c r="W254" s="55"/>
      <c r="X254" s="55"/>
    </row>
    <row r="255" spans="1:24" ht="34.5" customHeight="1">
      <c r="A255" s="450" t="s">
        <v>824</v>
      </c>
      <c r="B255" s="451" t="s">
        <v>4835</v>
      </c>
      <c r="C255" s="451" t="s">
        <v>826</v>
      </c>
      <c r="D255" s="559" t="s">
        <v>4836</v>
      </c>
      <c r="E255" s="585" t="s">
        <v>4837</v>
      </c>
      <c r="F255" s="759" t="s">
        <v>4838</v>
      </c>
      <c r="G255" s="760" t="s">
        <v>3784</v>
      </c>
      <c r="H255" s="455">
        <v>44986</v>
      </c>
      <c r="I255" s="391">
        <f t="shared" ca="1" si="0"/>
        <v>1044</v>
      </c>
      <c r="J255" s="455">
        <v>44994</v>
      </c>
      <c r="K255" s="456" t="s">
        <v>8772</v>
      </c>
      <c r="L255" s="629">
        <v>283222</v>
      </c>
      <c r="M255" s="630" t="s">
        <v>1230</v>
      </c>
      <c r="N255" s="630" t="s">
        <v>1230</v>
      </c>
      <c r="O255" s="630" t="s">
        <v>1230</v>
      </c>
      <c r="P255" s="389" t="s">
        <v>11032</v>
      </c>
      <c r="Q255" s="389" t="s">
        <v>11033</v>
      </c>
      <c r="R255" s="632"/>
      <c r="S255" s="456"/>
      <c r="T255" s="55"/>
      <c r="U255" s="761"/>
      <c r="V255" s="55"/>
      <c r="W255" s="55"/>
      <c r="X255" s="55"/>
    </row>
    <row r="256" spans="1:24" ht="34.5" customHeight="1">
      <c r="A256" s="450" t="s">
        <v>827</v>
      </c>
      <c r="B256" s="451" t="s">
        <v>4842</v>
      </c>
      <c r="C256" s="451" t="s">
        <v>4843</v>
      </c>
      <c r="D256" s="559" t="s">
        <v>2794</v>
      </c>
      <c r="E256" s="585" t="s">
        <v>4844</v>
      </c>
      <c r="F256" s="759" t="s">
        <v>4607</v>
      </c>
      <c r="G256" s="760" t="s">
        <v>3784</v>
      </c>
      <c r="H256" s="455">
        <v>45008</v>
      </c>
      <c r="I256" s="391">
        <f t="shared" ca="1" si="0"/>
        <v>1022</v>
      </c>
      <c r="J256" s="455">
        <v>45019</v>
      </c>
      <c r="K256" s="456" t="s">
        <v>8799</v>
      </c>
      <c r="L256" s="629">
        <v>30500</v>
      </c>
      <c r="M256" s="630" t="s">
        <v>1230</v>
      </c>
      <c r="N256" s="630" t="s">
        <v>1230</v>
      </c>
      <c r="O256" s="630"/>
      <c r="P256" s="389" t="s">
        <v>11034</v>
      </c>
      <c r="Q256" s="389" t="s">
        <v>10760</v>
      </c>
      <c r="R256" s="632"/>
      <c r="S256" s="456"/>
      <c r="T256" s="55"/>
      <c r="U256" s="761"/>
      <c r="V256" s="55"/>
      <c r="W256" s="55"/>
      <c r="X256" s="55"/>
    </row>
    <row r="257" spans="1:24" ht="34.5" customHeight="1">
      <c r="A257" s="450" t="s">
        <v>830</v>
      </c>
      <c r="B257" s="451" t="s">
        <v>831</v>
      </c>
      <c r="C257" s="552" t="s">
        <v>9078</v>
      </c>
      <c r="D257" s="559" t="s">
        <v>4846</v>
      </c>
      <c r="E257" s="585" t="s">
        <v>4847</v>
      </c>
      <c r="F257" s="759"/>
      <c r="G257" s="760" t="s">
        <v>3833</v>
      </c>
      <c r="H257" s="455">
        <v>45012</v>
      </c>
      <c r="I257" s="391">
        <f t="shared" ca="1" si="0"/>
        <v>1018</v>
      </c>
      <c r="J257" s="390">
        <v>45015</v>
      </c>
      <c r="K257" s="456" t="s">
        <v>8767</v>
      </c>
      <c r="L257" s="629">
        <v>6300</v>
      </c>
      <c r="M257" s="630" t="s">
        <v>1230</v>
      </c>
      <c r="N257" s="630" t="s">
        <v>1230</v>
      </c>
      <c r="O257" s="630"/>
      <c r="P257" s="722" t="s">
        <v>11035</v>
      </c>
      <c r="Q257" s="389" t="s">
        <v>10738</v>
      </c>
      <c r="R257" s="632"/>
      <c r="S257" s="456"/>
      <c r="T257" s="55"/>
      <c r="U257" s="761"/>
      <c r="V257" s="55"/>
      <c r="W257" s="55"/>
      <c r="X257" s="55"/>
    </row>
    <row r="258" spans="1:24" ht="34.5" customHeight="1">
      <c r="A258" s="450" t="s">
        <v>833</v>
      </c>
      <c r="B258" s="451" t="s">
        <v>4849</v>
      </c>
      <c r="C258" s="451" t="s">
        <v>4850</v>
      </c>
      <c r="D258" s="559" t="s">
        <v>4851</v>
      </c>
      <c r="E258" s="585" t="s">
        <v>4852</v>
      </c>
      <c r="F258" s="759"/>
      <c r="G258" s="760" t="s">
        <v>3833</v>
      </c>
      <c r="H258" s="455">
        <v>45012</v>
      </c>
      <c r="I258" s="391">
        <f t="shared" ca="1" si="0"/>
        <v>1018</v>
      </c>
      <c r="J258" s="455">
        <v>45050</v>
      </c>
      <c r="K258" s="456" t="s">
        <v>8767</v>
      </c>
      <c r="L258" s="629">
        <v>6300</v>
      </c>
      <c r="M258" s="630" t="s">
        <v>1230</v>
      </c>
      <c r="N258" s="630" t="s">
        <v>1230</v>
      </c>
      <c r="O258" s="630"/>
      <c r="P258" s="722" t="s">
        <v>11036</v>
      </c>
      <c r="Q258" s="389" t="s">
        <v>10738</v>
      </c>
      <c r="R258" s="632"/>
      <c r="S258" s="470" t="s">
        <v>11037</v>
      </c>
      <c r="T258" s="55"/>
      <c r="U258" s="761"/>
      <c r="V258" s="55"/>
      <c r="W258" s="55"/>
      <c r="X258" s="55"/>
    </row>
    <row r="259" spans="1:24" ht="34.5" customHeight="1">
      <c r="A259" s="450" t="s">
        <v>836</v>
      </c>
      <c r="B259" s="451" t="s">
        <v>4854</v>
      </c>
      <c r="C259" s="451" t="s">
        <v>4855</v>
      </c>
      <c r="D259" s="559" t="s">
        <v>4856</v>
      </c>
      <c r="E259" s="585" t="s">
        <v>4857</v>
      </c>
      <c r="F259" s="759" t="s">
        <v>4858</v>
      </c>
      <c r="G259" s="760" t="s">
        <v>3784</v>
      </c>
      <c r="H259" s="455">
        <v>45008</v>
      </c>
      <c r="I259" s="391">
        <f t="shared" ca="1" si="0"/>
        <v>1022</v>
      </c>
      <c r="J259" s="390">
        <v>45015</v>
      </c>
      <c r="K259" s="456" t="s">
        <v>8808</v>
      </c>
      <c r="L259" s="629">
        <v>17500</v>
      </c>
      <c r="M259" s="630" t="s">
        <v>1230</v>
      </c>
      <c r="N259" s="630" t="s">
        <v>1230</v>
      </c>
      <c r="O259" s="630"/>
      <c r="P259" s="389" t="s">
        <v>11038</v>
      </c>
      <c r="Q259" s="389" t="s">
        <v>10766</v>
      </c>
      <c r="R259" s="632"/>
      <c r="S259" s="456"/>
      <c r="T259" s="55"/>
      <c r="U259" s="761"/>
      <c r="V259" s="55"/>
      <c r="W259" s="55"/>
      <c r="X259" s="55"/>
    </row>
    <row r="260" spans="1:24" ht="34.5" customHeight="1">
      <c r="A260" s="450" t="s">
        <v>839</v>
      </c>
      <c r="B260" s="451" t="s">
        <v>4860</v>
      </c>
      <c r="C260" s="451" t="s">
        <v>4861</v>
      </c>
      <c r="D260" s="559" t="s">
        <v>4862</v>
      </c>
      <c r="E260" s="585" t="s">
        <v>4863</v>
      </c>
      <c r="F260" s="759" t="s">
        <v>4864</v>
      </c>
      <c r="G260" s="760" t="s">
        <v>3814</v>
      </c>
      <c r="H260" s="455">
        <v>45012</v>
      </c>
      <c r="I260" s="391">
        <f t="shared" ca="1" si="0"/>
        <v>1018</v>
      </c>
      <c r="J260" s="455">
        <v>45062</v>
      </c>
      <c r="K260" s="456" t="s">
        <v>8767</v>
      </c>
      <c r="L260" s="629">
        <v>6300</v>
      </c>
      <c r="M260" s="630" t="s">
        <v>1230</v>
      </c>
      <c r="N260" s="630" t="s">
        <v>1230</v>
      </c>
      <c r="O260" s="630"/>
      <c r="P260" s="722" t="s">
        <v>11039</v>
      </c>
      <c r="Q260" s="389" t="s">
        <v>10738</v>
      </c>
      <c r="R260" s="632"/>
      <c r="S260" s="456"/>
      <c r="T260" s="55"/>
      <c r="U260" s="761"/>
      <c r="V260" s="55"/>
      <c r="W260" s="55"/>
      <c r="X260" s="55"/>
    </row>
    <row r="261" spans="1:24" ht="34.5" customHeight="1">
      <c r="A261" s="450" t="s">
        <v>842</v>
      </c>
      <c r="B261" s="451" t="s">
        <v>4866</v>
      </c>
      <c r="C261" s="451" t="s">
        <v>844</v>
      </c>
      <c r="D261" s="559" t="s">
        <v>4862</v>
      </c>
      <c r="E261" s="585" t="s">
        <v>4867</v>
      </c>
      <c r="F261" s="759" t="s">
        <v>4864</v>
      </c>
      <c r="G261" s="760" t="s">
        <v>3814</v>
      </c>
      <c r="H261" s="455">
        <v>45012</v>
      </c>
      <c r="I261" s="391">
        <f t="shared" ca="1" si="0"/>
        <v>1018</v>
      </c>
      <c r="J261" s="455">
        <v>45062</v>
      </c>
      <c r="K261" s="456" t="s">
        <v>8767</v>
      </c>
      <c r="L261" s="629">
        <v>6300</v>
      </c>
      <c r="M261" s="630" t="s">
        <v>1230</v>
      </c>
      <c r="N261" s="630" t="s">
        <v>1230</v>
      </c>
      <c r="O261" s="630"/>
      <c r="P261" s="722" t="s">
        <v>11040</v>
      </c>
      <c r="Q261" s="389" t="s">
        <v>10738</v>
      </c>
      <c r="R261" s="632"/>
      <c r="S261" s="456"/>
      <c r="T261" s="55"/>
      <c r="U261" s="761"/>
      <c r="V261" s="55"/>
      <c r="W261" s="55"/>
      <c r="X261" s="55"/>
    </row>
    <row r="262" spans="1:24" ht="34.5" customHeight="1">
      <c r="A262" s="450" t="s">
        <v>845</v>
      </c>
      <c r="B262" s="451" t="s">
        <v>4869</v>
      </c>
      <c r="C262" s="451" t="s">
        <v>847</v>
      </c>
      <c r="D262" s="559" t="s">
        <v>4862</v>
      </c>
      <c r="E262" s="585" t="s">
        <v>4870</v>
      </c>
      <c r="F262" s="759" t="s">
        <v>3896</v>
      </c>
      <c r="G262" s="760" t="s">
        <v>3814</v>
      </c>
      <c r="H262" s="455">
        <v>45012</v>
      </c>
      <c r="I262" s="391">
        <f t="shared" ca="1" si="0"/>
        <v>1018</v>
      </c>
      <c r="J262" s="455">
        <v>45062</v>
      </c>
      <c r="K262" s="456" t="s">
        <v>8767</v>
      </c>
      <c r="L262" s="629">
        <v>6300</v>
      </c>
      <c r="M262" s="630" t="s">
        <v>1230</v>
      </c>
      <c r="N262" s="630" t="s">
        <v>1230</v>
      </c>
      <c r="O262" s="630"/>
      <c r="P262" s="722" t="s">
        <v>11041</v>
      </c>
      <c r="Q262" s="389" t="s">
        <v>10738</v>
      </c>
      <c r="R262" s="632"/>
      <c r="S262" s="456"/>
      <c r="T262" s="55"/>
      <c r="U262" s="761"/>
      <c r="V262" s="55"/>
      <c r="W262" s="55"/>
      <c r="X262" s="55"/>
    </row>
    <row r="263" spans="1:24" ht="34.5" customHeight="1">
      <c r="A263" s="450" t="s">
        <v>848</v>
      </c>
      <c r="B263" s="451" t="s">
        <v>4872</v>
      </c>
      <c r="C263" s="451" t="s">
        <v>850</v>
      </c>
      <c r="D263" s="559" t="s">
        <v>4862</v>
      </c>
      <c r="E263" s="585" t="s">
        <v>4873</v>
      </c>
      <c r="F263" s="759"/>
      <c r="G263" s="760" t="s">
        <v>3788</v>
      </c>
      <c r="H263" s="455">
        <v>45012</v>
      </c>
      <c r="I263" s="303">
        <f t="shared" ca="1" si="0"/>
        <v>1018</v>
      </c>
      <c r="J263" s="455">
        <v>45062</v>
      </c>
      <c r="K263" s="456" t="s">
        <v>8767</v>
      </c>
      <c r="L263" s="629">
        <v>6300</v>
      </c>
      <c r="M263" s="630" t="s">
        <v>1230</v>
      </c>
      <c r="N263" s="630" t="s">
        <v>1230</v>
      </c>
      <c r="O263" s="630"/>
      <c r="P263" s="722" t="s">
        <v>11042</v>
      </c>
      <c r="Q263" s="389" t="s">
        <v>10738</v>
      </c>
      <c r="R263" s="632"/>
      <c r="S263" s="456"/>
      <c r="T263" s="55"/>
      <c r="U263" s="761"/>
      <c r="V263" s="55"/>
      <c r="W263" s="55"/>
      <c r="X263" s="55"/>
    </row>
    <row r="264" spans="1:24" ht="34.5" customHeight="1">
      <c r="A264" s="450" t="s">
        <v>851</v>
      </c>
      <c r="B264" s="451" t="s">
        <v>4875</v>
      </c>
      <c r="C264" s="451" t="s">
        <v>853</v>
      </c>
      <c r="D264" s="559" t="s">
        <v>4862</v>
      </c>
      <c r="E264" s="585" t="s">
        <v>4876</v>
      </c>
      <c r="F264" s="759" t="s">
        <v>4877</v>
      </c>
      <c r="G264" s="760" t="s">
        <v>3814</v>
      </c>
      <c r="H264" s="455">
        <v>45012</v>
      </c>
      <c r="I264" s="391">
        <f t="shared" ca="1" si="0"/>
        <v>1018</v>
      </c>
      <c r="J264" s="455">
        <v>45062</v>
      </c>
      <c r="K264" s="456" t="s">
        <v>8767</v>
      </c>
      <c r="L264" s="629">
        <v>6300</v>
      </c>
      <c r="M264" s="630" t="s">
        <v>1230</v>
      </c>
      <c r="N264" s="630" t="s">
        <v>1230</v>
      </c>
      <c r="O264" s="630"/>
      <c r="P264" s="722" t="s">
        <v>11043</v>
      </c>
      <c r="Q264" s="389" t="s">
        <v>10738</v>
      </c>
      <c r="R264" s="632"/>
      <c r="S264" s="456"/>
      <c r="T264" s="55"/>
      <c r="U264" s="761"/>
      <c r="V264" s="55"/>
      <c r="W264" s="55"/>
      <c r="X264" s="55"/>
    </row>
    <row r="265" spans="1:24" ht="34.5" customHeight="1">
      <c r="A265" s="450" t="s">
        <v>854</v>
      </c>
      <c r="B265" s="451" t="s">
        <v>4879</v>
      </c>
      <c r="C265" s="451" t="s">
        <v>4880</v>
      </c>
      <c r="D265" s="559" t="s">
        <v>4862</v>
      </c>
      <c r="E265" s="585" t="s">
        <v>4881</v>
      </c>
      <c r="F265" s="759" t="s">
        <v>4179</v>
      </c>
      <c r="G265" s="760" t="s">
        <v>3833</v>
      </c>
      <c r="H265" s="455">
        <v>45012</v>
      </c>
      <c r="I265" s="391">
        <f t="shared" ca="1" si="0"/>
        <v>1018</v>
      </c>
      <c r="J265" s="455">
        <v>45062</v>
      </c>
      <c r="K265" s="456" t="s">
        <v>8767</v>
      </c>
      <c r="L265" s="629">
        <v>6300</v>
      </c>
      <c r="M265" s="630" t="s">
        <v>1230</v>
      </c>
      <c r="N265" s="630" t="s">
        <v>1230</v>
      </c>
      <c r="O265" s="630"/>
      <c r="P265" s="722" t="s">
        <v>11044</v>
      </c>
      <c r="Q265" s="389" t="s">
        <v>10738</v>
      </c>
      <c r="R265" s="632"/>
      <c r="S265" s="456"/>
      <c r="T265" s="55"/>
      <c r="U265" s="761"/>
      <c r="V265" s="55"/>
      <c r="W265" s="55"/>
      <c r="X265" s="55"/>
    </row>
    <row r="266" spans="1:24" ht="34.5" customHeight="1">
      <c r="A266" s="450" t="s">
        <v>857</v>
      </c>
      <c r="B266" s="451" t="s">
        <v>4883</v>
      </c>
      <c r="C266" s="451" t="s">
        <v>859</v>
      </c>
      <c r="D266" s="559" t="s">
        <v>4862</v>
      </c>
      <c r="E266" s="585" t="s">
        <v>4884</v>
      </c>
      <c r="F266" s="759" t="s">
        <v>3813</v>
      </c>
      <c r="G266" s="760" t="s">
        <v>3814</v>
      </c>
      <c r="H266" s="455">
        <v>45012</v>
      </c>
      <c r="I266" s="391">
        <f t="shared" ca="1" si="0"/>
        <v>1018</v>
      </c>
      <c r="J266" s="455">
        <v>45062</v>
      </c>
      <c r="K266" s="456" t="s">
        <v>8767</v>
      </c>
      <c r="L266" s="629">
        <v>6300</v>
      </c>
      <c r="M266" s="630" t="s">
        <v>1230</v>
      </c>
      <c r="N266" s="630" t="s">
        <v>1230</v>
      </c>
      <c r="O266" s="630"/>
      <c r="P266" s="722" t="s">
        <v>11045</v>
      </c>
      <c r="Q266" s="389" t="s">
        <v>10738</v>
      </c>
      <c r="R266" s="632"/>
      <c r="S266" s="456"/>
      <c r="T266" s="55"/>
      <c r="U266" s="761"/>
      <c r="V266" s="55"/>
      <c r="W266" s="55"/>
      <c r="X266" s="55"/>
    </row>
    <row r="267" spans="1:24" ht="34.5" customHeight="1">
      <c r="A267" s="450" t="s">
        <v>860</v>
      </c>
      <c r="B267" s="451" t="s">
        <v>4886</v>
      </c>
      <c r="C267" s="451" t="s">
        <v>4887</v>
      </c>
      <c r="D267" s="559" t="s">
        <v>4862</v>
      </c>
      <c r="E267" s="585" t="s">
        <v>4888</v>
      </c>
      <c r="F267" s="759" t="s">
        <v>3896</v>
      </c>
      <c r="G267" s="760" t="s">
        <v>3814</v>
      </c>
      <c r="H267" s="455">
        <v>45012</v>
      </c>
      <c r="I267" s="391">
        <f t="shared" ca="1" si="0"/>
        <v>1018</v>
      </c>
      <c r="J267" s="455">
        <v>45062</v>
      </c>
      <c r="K267" s="456" t="s">
        <v>8767</v>
      </c>
      <c r="L267" s="629">
        <v>6300</v>
      </c>
      <c r="M267" s="630" t="s">
        <v>1230</v>
      </c>
      <c r="N267" s="630" t="s">
        <v>1230</v>
      </c>
      <c r="O267" s="630"/>
      <c r="P267" s="722" t="s">
        <v>11046</v>
      </c>
      <c r="Q267" s="389" t="s">
        <v>10738</v>
      </c>
      <c r="R267" s="632"/>
      <c r="S267" s="456"/>
      <c r="T267" s="55"/>
      <c r="U267" s="761"/>
      <c r="V267" s="55"/>
      <c r="W267" s="55"/>
      <c r="X267" s="55"/>
    </row>
    <row r="268" spans="1:24" ht="34.5" customHeight="1">
      <c r="A268" s="450" t="s">
        <v>863</v>
      </c>
      <c r="B268" s="451" t="s">
        <v>4890</v>
      </c>
      <c r="C268" s="451" t="s">
        <v>11047</v>
      </c>
      <c r="D268" s="559" t="s">
        <v>4891</v>
      </c>
      <c r="E268" s="585" t="s">
        <v>4892</v>
      </c>
      <c r="F268" s="759"/>
      <c r="G268" s="760" t="s">
        <v>3857</v>
      </c>
      <c r="H268" s="455">
        <v>45012</v>
      </c>
      <c r="I268" s="391">
        <f t="shared" ca="1" si="0"/>
        <v>1018</v>
      </c>
      <c r="J268" s="455">
        <v>45033</v>
      </c>
      <c r="K268" s="456" t="s">
        <v>8767</v>
      </c>
      <c r="L268" s="629">
        <v>6300</v>
      </c>
      <c r="M268" s="630" t="s">
        <v>1230</v>
      </c>
      <c r="N268" s="630" t="s">
        <v>1230</v>
      </c>
      <c r="O268" s="630"/>
      <c r="P268" s="722" t="s">
        <v>11048</v>
      </c>
      <c r="Q268" s="389" t="s">
        <v>10738</v>
      </c>
      <c r="R268" s="632"/>
      <c r="S268" s="456"/>
      <c r="T268" s="55"/>
      <c r="U268" s="761"/>
      <c r="V268" s="55"/>
      <c r="W268" s="55"/>
      <c r="X268" s="55"/>
    </row>
    <row r="269" spans="1:24" ht="34.5" customHeight="1">
      <c r="A269" s="471" t="s">
        <v>866</v>
      </c>
      <c r="B269" s="472" t="s">
        <v>4894</v>
      </c>
      <c r="C269" s="472" t="s">
        <v>868</v>
      </c>
      <c r="D269" s="656" t="s">
        <v>4895</v>
      </c>
      <c r="E269" s="709" t="s">
        <v>4896</v>
      </c>
      <c r="F269" s="773" t="s">
        <v>4547</v>
      </c>
      <c r="G269" s="774" t="s">
        <v>3784</v>
      </c>
      <c r="H269" s="543"/>
      <c r="I269" s="544" t="str">
        <f t="shared" ca="1" si="0"/>
        <v>0</v>
      </c>
      <c r="J269" s="476"/>
      <c r="K269" s="477" t="s">
        <v>8767</v>
      </c>
      <c r="L269" s="671">
        <v>6300</v>
      </c>
      <c r="M269" s="658" t="s">
        <v>32</v>
      </c>
      <c r="N269" s="658"/>
      <c r="O269" s="658"/>
      <c r="P269" s="137"/>
      <c r="Q269" s="137"/>
      <c r="R269" s="653"/>
      <c r="S269" s="477"/>
      <c r="T269" s="479"/>
      <c r="U269" s="770" t="s">
        <v>9091</v>
      </c>
      <c r="V269" s="479"/>
      <c r="W269" s="479"/>
      <c r="X269" s="479"/>
    </row>
    <row r="270" spans="1:24" ht="34.5" customHeight="1">
      <c r="A270" s="450" t="s">
        <v>869</v>
      </c>
      <c r="B270" s="451" t="s">
        <v>4898</v>
      </c>
      <c r="C270" s="451" t="s">
        <v>871</v>
      </c>
      <c r="D270" s="559" t="s">
        <v>4899</v>
      </c>
      <c r="E270" s="585" t="s">
        <v>4900</v>
      </c>
      <c r="F270" s="759" t="s">
        <v>4901</v>
      </c>
      <c r="G270" s="760" t="s">
        <v>3784</v>
      </c>
      <c r="H270" s="455">
        <v>45012</v>
      </c>
      <c r="I270" s="391">
        <f t="shared" ca="1" si="0"/>
        <v>1018</v>
      </c>
      <c r="J270" s="390">
        <v>45015</v>
      </c>
      <c r="K270" s="456" t="s">
        <v>8767</v>
      </c>
      <c r="L270" s="629">
        <v>6300</v>
      </c>
      <c r="M270" s="630" t="s">
        <v>1230</v>
      </c>
      <c r="N270" s="630" t="s">
        <v>1230</v>
      </c>
      <c r="O270" s="630"/>
      <c r="P270" s="722" t="s">
        <v>11049</v>
      </c>
      <c r="Q270" s="389" t="s">
        <v>10738</v>
      </c>
      <c r="R270" s="632"/>
      <c r="S270" s="456"/>
      <c r="T270" s="55"/>
      <c r="U270" s="761"/>
      <c r="V270" s="55"/>
      <c r="W270" s="55"/>
      <c r="X270" s="55"/>
    </row>
    <row r="271" spans="1:24" ht="34.5" customHeight="1">
      <c r="A271" s="450" t="s">
        <v>872</v>
      </c>
      <c r="B271" s="451" t="s">
        <v>873</v>
      </c>
      <c r="C271" s="451" t="s">
        <v>874</v>
      </c>
      <c r="D271" s="559" t="s">
        <v>4903</v>
      </c>
      <c r="E271" s="585" t="s">
        <v>4904</v>
      </c>
      <c r="F271" s="759" t="s">
        <v>4905</v>
      </c>
      <c r="G271" s="760" t="s">
        <v>4199</v>
      </c>
      <c r="H271" s="455">
        <v>45092</v>
      </c>
      <c r="I271" s="391">
        <f t="shared" ca="1" si="0"/>
        <v>938</v>
      </c>
      <c r="J271" s="455">
        <v>45119</v>
      </c>
      <c r="K271" s="456" t="s">
        <v>8772</v>
      </c>
      <c r="L271" s="629">
        <v>166471</v>
      </c>
      <c r="M271" s="630" t="s">
        <v>1230</v>
      </c>
      <c r="N271" s="630" t="s">
        <v>1230</v>
      </c>
      <c r="O271" s="630"/>
      <c r="P271" s="389" t="s">
        <v>11050</v>
      </c>
      <c r="Q271" s="389" t="s">
        <v>11051</v>
      </c>
      <c r="R271" s="632"/>
      <c r="S271" s="456"/>
      <c r="T271" s="55"/>
      <c r="U271" s="761"/>
      <c r="V271" s="55"/>
      <c r="W271" s="55"/>
      <c r="X271" s="55"/>
    </row>
    <row r="272" spans="1:24" ht="34.5" customHeight="1">
      <c r="A272" s="450" t="s">
        <v>875</v>
      </c>
      <c r="B272" s="451" t="s">
        <v>4909</v>
      </c>
      <c r="C272" s="451" t="s">
        <v>877</v>
      </c>
      <c r="D272" s="559" t="s">
        <v>4910</v>
      </c>
      <c r="E272" s="585" t="s">
        <v>4911</v>
      </c>
      <c r="F272" s="759" t="s">
        <v>4912</v>
      </c>
      <c r="G272" s="760" t="s">
        <v>3796</v>
      </c>
      <c r="H272" s="455">
        <v>45012</v>
      </c>
      <c r="I272" s="391">
        <f t="shared" ca="1" si="0"/>
        <v>1018</v>
      </c>
      <c r="J272" s="455">
        <v>45076</v>
      </c>
      <c r="K272" s="456" t="s">
        <v>8767</v>
      </c>
      <c r="L272" s="629">
        <v>6300</v>
      </c>
      <c r="M272" s="630" t="s">
        <v>1230</v>
      </c>
      <c r="N272" s="630" t="s">
        <v>1230</v>
      </c>
      <c r="O272" s="630"/>
      <c r="P272" s="722" t="s">
        <v>11052</v>
      </c>
      <c r="Q272" s="389" t="s">
        <v>10738</v>
      </c>
      <c r="R272" s="632"/>
      <c r="S272" s="456"/>
      <c r="T272" s="55"/>
      <c r="U272" s="761"/>
      <c r="V272" s="55"/>
      <c r="W272" s="55"/>
      <c r="X272" s="55"/>
    </row>
    <row r="273" spans="1:24" ht="34.5" customHeight="1">
      <c r="A273" s="450" t="s">
        <v>878</v>
      </c>
      <c r="B273" s="451" t="s">
        <v>4914</v>
      </c>
      <c r="C273" s="451" t="s">
        <v>880</v>
      </c>
      <c r="D273" s="559" t="s">
        <v>4915</v>
      </c>
      <c r="E273" s="585" t="s">
        <v>4916</v>
      </c>
      <c r="F273" s="759" t="s">
        <v>4917</v>
      </c>
      <c r="G273" s="760" t="s">
        <v>3857</v>
      </c>
      <c r="H273" s="455">
        <v>45012</v>
      </c>
      <c r="I273" s="391">
        <f t="shared" ca="1" si="0"/>
        <v>1018</v>
      </c>
      <c r="J273" s="455">
        <v>45064</v>
      </c>
      <c r="K273" s="456" t="s">
        <v>8767</v>
      </c>
      <c r="L273" s="629">
        <v>6300</v>
      </c>
      <c r="M273" s="630" t="s">
        <v>1230</v>
      </c>
      <c r="N273" s="630" t="s">
        <v>1230</v>
      </c>
      <c r="O273" s="630"/>
      <c r="P273" s="722" t="s">
        <v>11053</v>
      </c>
      <c r="Q273" s="389" t="s">
        <v>10738</v>
      </c>
      <c r="R273" s="632"/>
      <c r="S273" s="456"/>
      <c r="T273" s="55"/>
      <c r="U273" s="761"/>
      <c r="V273" s="55"/>
      <c r="W273" s="55"/>
      <c r="X273" s="55"/>
    </row>
    <row r="274" spans="1:24" ht="34.5" customHeight="1">
      <c r="A274" s="450" t="s">
        <v>881</v>
      </c>
      <c r="B274" s="451" t="s">
        <v>4919</v>
      </c>
      <c r="C274" s="451" t="s">
        <v>4920</v>
      </c>
      <c r="D274" s="559" t="s">
        <v>4862</v>
      </c>
      <c r="E274" s="585" t="s">
        <v>4921</v>
      </c>
      <c r="F274" s="759" t="s">
        <v>4922</v>
      </c>
      <c r="G274" s="760" t="s">
        <v>3833</v>
      </c>
      <c r="H274" s="455">
        <v>45008</v>
      </c>
      <c r="I274" s="391">
        <f t="shared" ca="1" si="0"/>
        <v>1022</v>
      </c>
      <c r="J274" s="455">
        <v>45062</v>
      </c>
      <c r="K274" s="456" t="s">
        <v>8808</v>
      </c>
      <c r="L274" s="629">
        <v>17500</v>
      </c>
      <c r="M274" s="630" t="s">
        <v>1230</v>
      </c>
      <c r="N274" s="630" t="s">
        <v>1230</v>
      </c>
      <c r="O274" s="630"/>
      <c r="P274" s="389" t="s">
        <v>11054</v>
      </c>
      <c r="Q274" s="389" t="s">
        <v>10766</v>
      </c>
      <c r="R274" s="632"/>
      <c r="S274" s="456"/>
      <c r="T274" s="55"/>
      <c r="U274" s="761"/>
      <c r="V274" s="55"/>
      <c r="W274" s="55"/>
      <c r="X274" s="55"/>
    </row>
    <row r="275" spans="1:24" ht="34.5" customHeight="1">
      <c r="A275" s="450" t="s">
        <v>884</v>
      </c>
      <c r="B275" s="451" t="s">
        <v>4924</v>
      </c>
      <c r="C275" s="451" t="s">
        <v>886</v>
      </c>
      <c r="D275" s="559" t="s">
        <v>4925</v>
      </c>
      <c r="E275" s="585" t="s">
        <v>4926</v>
      </c>
      <c r="F275" s="759"/>
      <c r="G275" s="760" t="s">
        <v>3833</v>
      </c>
      <c r="H275" s="455">
        <v>45012</v>
      </c>
      <c r="I275" s="391">
        <f t="shared" ca="1" si="0"/>
        <v>1018</v>
      </c>
      <c r="J275" s="455">
        <v>45093</v>
      </c>
      <c r="K275" s="456" t="s">
        <v>8767</v>
      </c>
      <c r="L275" s="629">
        <v>6300</v>
      </c>
      <c r="M275" s="630" t="s">
        <v>1230</v>
      </c>
      <c r="N275" s="630" t="s">
        <v>1230</v>
      </c>
      <c r="O275" s="630"/>
      <c r="P275" s="722" t="s">
        <v>11055</v>
      </c>
      <c r="Q275" s="389" t="s">
        <v>10738</v>
      </c>
      <c r="R275" s="632"/>
      <c r="S275" s="389"/>
      <c r="T275" s="55"/>
      <c r="U275" s="761"/>
      <c r="V275" s="55"/>
      <c r="W275" s="55"/>
      <c r="X275" s="55"/>
    </row>
    <row r="276" spans="1:24" ht="34.5" customHeight="1">
      <c r="A276" s="450" t="s">
        <v>887</v>
      </c>
      <c r="B276" s="451" t="s">
        <v>4928</v>
      </c>
      <c r="C276" s="451" t="s">
        <v>4929</v>
      </c>
      <c r="D276" s="559" t="s">
        <v>4930</v>
      </c>
      <c r="E276" s="585" t="s">
        <v>4931</v>
      </c>
      <c r="F276" s="759"/>
      <c r="G276" s="760" t="s">
        <v>3833</v>
      </c>
      <c r="H276" s="455">
        <v>45012</v>
      </c>
      <c r="I276" s="391">
        <f t="shared" ca="1" si="0"/>
        <v>1018</v>
      </c>
      <c r="J276" s="455">
        <v>45093</v>
      </c>
      <c r="K276" s="456" t="s">
        <v>8767</v>
      </c>
      <c r="L276" s="629">
        <v>6300</v>
      </c>
      <c r="M276" s="630" t="s">
        <v>1230</v>
      </c>
      <c r="N276" s="630" t="s">
        <v>1230</v>
      </c>
      <c r="O276" s="630"/>
      <c r="P276" s="722" t="s">
        <v>11056</v>
      </c>
      <c r="Q276" s="389" t="s">
        <v>10738</v>
      </c>
      <c r="R276" s="632"/>
      <c r="S276" s="456"/>
      <c r="T276" s="55"/>
      <c r="U276" s="761"/>
      <c r="V276" s="55"/>
      <c r="W276" s="55"/>
      <c r="X276" s="55"/>
    </row>
    <row r="277" spans="1:24" ht="34.5" customHeight="1">
      <c r="A277" s="520" t="s">
        <v>890</v>
      </c>
      <c r="B277" s="521" t="s">
        <v>4933</v>
      </c>
      <c r="C277" s="521" t="s">
        <v>892</v>
      </c>
      <c r="D277" s="762" t="s">
        <v>4934</v>
      </c>
      <c r="E277" s="712" t="s">
        <v>4935</v>
      </c>
      <c r="F277" s="763" t="s">
        <v>3860</v>
      </c>
      <c r="G277" s="764" t="s">
        <v>3833</v>
      </c>
      <c r="H277" s="525">
        <v>45012</v>
      </c>
      <c r="I277" s="526">
        <f t="shared" ca="1" si="0"/>
        <v>1018</v>
      </c>
      <c r="J277" s="525"/>
      <c r="K277" s="527" t="s">
        <v>8767</v>
      </c>
      <c r="L277" s="714">
        <v>6300</v>
      </c>
      <c r="M277" s="66" t="s">
        <v>32</v>
      </c>
      <c r="N277" s="66" t="s">
        <v>32</v>
      </c>
      <c r="O277" s="66" t="s">
        <v>32</v>
      </c>
      <c r="P277" s="765" t="s">
        <v>10737</v>
      </c>
      <c r="Q277" s="530" t="s">
        <v>10738</v>
      </c>
      <c r="R277" s="716"/>
      <c r="S277" s="780" t="s">
        <v>10966</v>
      </c>
      <c r="T277" s="532"/>
      <c r="U277" s="766" t="s">
        <v>8777</v>
      </c>
      <c r="V277" s="532"/>
      <c r="W277" s="532"/>
      <c r="X277" s="532"/>
    </row>
    <row r="278" spans="1:24" ht="34.5" customHeight="1">
      <c r="A278" s="450" t="s">
        <v>893</v>
      </c>
      <c r="B278" s="451" t="s">
        <v>4936</v>
      </c>
      <c r="C278" s="451" t="s">
        <v>4937</v>
      </c>
      <c r="D278" s="585" t="s">
        <v>4027</v>
      </c>
      <c r="E278" s="585" t="s">
        <v>4938</v>
      </c>
      <c r="F278" s="759"/>
      <c r="G278" s="760" t="s">
        <v>4199</v>
      </c>
      <c r="H278" s="455">
        <v>45012</v>
      </c>
      <c r="I278" s="391">
        <f t="shared" ca="1" si="0"/>
        <v>1018</v>
      </c>
      <c r="J278" s="455">
        <v>45027</v>
      </c>
      <c r="K278" s="456" t="s">
        <v>8767</v>
      </c>
      <c r="L278" s="629">
        <v>6300</v>
      </c>
      <c r="M278" s="630" t="s">
        <v>1230</v>
      </c>
      <c r="N278" s="630" t="s">
        <v>1230</v>
      </c>
      <c r="O278" s="630"/>
      <c r="P278" s="722" t="s">
        <v>11057</v>
      </c>
      <c r="Q278" s="389" t="s">
        <v>10738</v>
      </c>
      <c r="R278" s="632"/>
      <c r="S278" s="456"/>
      <c r="T278" s="55"/>
      <c r="U278" s="761"/>
      <c r="V278" s="55"/>
      <c r="W278" s="55"/>
      <c r="X278" s="55"/>
    </row>
    <row r="279" spans="1:24" ht="34.5" customHeight="1">
      <c r="A279" s="450" t="s">
        <v>899</v>
      </c>
      <c r="B279" s="451" t="s">
        <v>4944</v>
      </c>
      <c r="C279" s="451" t="s">
        <v>901</v>
      </c>
      <c r="D279" s="559" t="s">
        <v>4899</v>
      </c>
      <c r="E279" s="585" t="s">
        <v>4945</v>
      </c>
      <c r="F279" s="759"/>
      <c r="G279" s="760" t="s">
        <v>3833</v>
      </c>
      <c r="H279" s="455">
        <v>45012</v>
      </c>
      <c r="I279" s="391">
        <f t="shared" ca="1" si="0"/>
        <v>1018</v>
      </c>
      <c r="J279" s="390">
        <v>45015</v>
      </c>
      <c r="K279" s="456" t="s">
        <v>8767</v>
      </c>
      <c r="L279" s="629">
        <v>6300</v>
      </c>
      <c r="M279" s="630" t="s">
        <v>1230</v>
      </c>
      <c r="N279" s="630" t="s">
        <v>1230</v>
      </c>
      <c r="O279" s="630"/>
      <c r="P279" s="722" t="s">
        <v>11058</v>
      </c>
      <c r="Q279" s="389" t="s">
        <v>10738</v>
      </c>
      <c r="R279" s="632"/>
      <c r="S279" s="456"/>
      <c r="T279" s="55"/>
      <c r="U279" s="761"/>
      <c r="V279" s="55"/>
      <c r="W279" s="55"/>
      <c r="X279" s="55"/>
    </row>
    <row r="280" spans="1:24" ht="34.5" customHeight="1">
      <c r="A280" s="450" t="s">
        <v>902</v>
      </c>
      <c r="B280" s="451" t="s">
        <v>4947</v>
      </c>
      <c r="C280" s="451" t="s">
        <v>904</v>
      </c>
      <c r="D280" s="559" t="s">
        <v>4948</v>
      </c>
      <c r="E280" s="585" t="s">
        <v>4949</v>
      </c>
      <c r="F280" s="759" t="s">
        <v>3813</v>
      </c>
      <c r="G280" s="760" t="s">
        <v>3814</v>
      </c>
      <c r="H280" s="455">
        <v>45012</v>
      </c>
      <c r="I280" s="391">
        <f t="shared" ca="1" si="0"/>
        <v>1018</v>
      </c>
      <c r="J280" s="455">
        <v>45019</v>
      </c>
      <c r="K280" s="456" t="s">
        <v>8767</v>
      </c>
      <c r="L280" s="629">
        <v>6300</v>
      </c>
      <c r="M280" s="630" t="s">
        <v>1230</v>
      </c>
      <c r="N280" s="630" t="s">
        <v>1230</v>
      </c>
      <c r="O280" s="630"/>
      <c r="P280" s="722" t="s">
        <v>10737</v>
      </c>
      <c r="Q280" s="389" t="s">
        <v>10738</v>
      </c>
      <c r="R280" s="632"/>
      <c r="S280" s="456"/>
      <c r="T280" s="55"/>
      <c r="U280" s="761"/>
      <c r="V280" s="55"/>
      <c r="W280" s="55"/>
      <c r="X280" s="55"/>
    </row>
    <row r="281" spans="1:24" ht="34.5" customHeight="1">
      <c r="A281" s="520" t="s">
        <v>905</v>
      </c>
      <c r="B281" s="521" t="s">
        <v>4951</v>
      </c>
      <c r="C281" s="521" t="s">
        <v>907</v>
      </c>
      <c r="D281" s="762" t="s">
        <v>4952</v>
      </c>
      <c r="E281" s="712" t="s">
        <v>4953</v>
      </c>
      <c r="F281" s="763" t="s">
        <v>4045</v>
      </c>
      <c r="G281" s="764" t="s">
        <v>3833</v>
      </c>
      <c r="H281" s="525">
        <v>45012</v>
      </c>
      <c r="I281" s="526">
        <f t="shared" ca="1" si="0"/>
        <v>1018</v>
      </c>
      <c r="J281" s="525"/>
      <c r="K281" s="527" t="s">
        <v>8767</v>
      </c>
      <c r="L281" s="714">
        <v>6300</v>
      </c>
      <c r="M281" s="66" t="s">
        <v>1230</v>
      </c>
      <c r="N281" s="66" t="s">
        <v>1230</v>
      </c>
      <c r="O281" s="66" t="s">
        <v>32</v>
      </c>
      <c r="P281" s="765" t="s">
        <v>10737</v>
      </c>
      <c r="Q281" s="530" t="s">
        <v>10738</v>
      </c>
      <c r="R281" s="716"/>
      <c r="S281" s="780" t="s">
        <v>10966</v>
      </c>
      <c r="T281" s="532"/>
      <c r="U281" s="766"/>
      <c r="V281" s="532"/>
      <c r="W281" s="532"/>
      <c r="X281" s="532"/>
    </row>
    <row r="282" spans="1:24" ht="34.5" customHeight="1">
      <c r="A282" s="520" t="s">
        <v>909</v>
      </c>
      <c r="B282" s="521" t="s">
        <v>4955</v>
      </c>
      <c r="C282" s="521" t="s">
        <v>911</v>
      </c>
      <c r="D282" s="762" t="s">
        <v>4956</v>
      </c>
      <c r="E282" s="712" t="s">
        <v>4957</v>
      </c>
      <c r="F282" s="763" t="s">
        <v>3945</v>
      </c>
      <c r="G282" s="764" t="s">
        <v>3814</v>
      </c>
      <c r="H282" s="525">
        <v>45012</v>
      </c>
      <c r="I282" s="526">
        <f t="shared" ca="1" si="0"/>
        <v>1018</v>
      </c>
      <c r="J282" s="525"/>
      <c r="K282" s="527" t="s">
        <v>8767</v>
      </c>
      <c r="L282" s="714">
        <v>6300</v>
      </c>
      <c r="M282" s="66" t="s">
        <v>32</v>
      </c>
      <c r="N282" s="66" t="s">
        <v>32</v>
      </c>
      <c r="O282" s="66" t="s">
        <v>32</v>
      </c>
      <c r="P282" s="765" t="s">
        <v>10737</v>
      </c>
      <c r="Q282" s="530" t="s">
        <v>10738</v>
      </c>
      <c r="R282" s="716"/>
      <c r="S282" s="780" t="s">
        <v>10966</v>
      </c>
      <c r="T282" s="532"/>
      <c r="U282" s="766" t="s">
        <v>8850</v>
      </c>
      <c r="V282" s="532"/>
      <c r="W282" s="532"/>
      <c r="X282" s="532"/>
    </row>
    <row r="283" spans="1:24" ht="34.5" customHeight="1">
      <c r="A283" s="450" t="s">
        <v>2648</v>
      </c>
      <c r="B283" s="451" t="s">
        <v>4959</v>
      </c>
      <c r="C283" s="451" t="s">
        <v>4960</v>
      </c>
      <c r="D283" s="559" t="s">
        <v>4862</v>
      </c>
      <c r="E283" s="585" t="s">
        <v>4961</v>
      </c>
      <c r="F283" s="759" t="s">
        <v>4000</v>
      </c>
      <c r="G283" s="760" t="s">
        <v>3784</v>
      </c>
      <c r="H283" s="455">
        <v>45012</v>
      </c>
      <c r="I283" s="391">
        <f t="shared" ca="1" si="0"/>
        <v>1018</v>
      </c>
      <c r="J283" s="455">
        <v>45062</v>
      </c>
      <c r="K283" s="456" t="s">
        <v>8767</v>
      </c>
      <c r="L283" s="629">
        <v>6300</v>
      </c>
      <c r="M283" s="630" t="s">
        <v>1230</v>
      </c>
      <c r="N283" s="630" t="s">
        <v>1230</v>
      </c>
      <c r="O283" s="630"/>
      <c r="P283" s="722" t="s">
        <v>11059</v>
      </c>
      <c r="Q283" s="389" t="s">
        <v>10738</v>
      </c>
      <c r="R283" s="632"/>
      <c r="S283" s="456"/>
      <c r="T283" s="55"/>
      <c r="U283" s="761"/>
      <c r="V283" s="55"/>
      <c r="W283" s="55"/>
      <c r="X283" s="55"/>
    </row>
    <row r="284" spans="1:24" ht="34.5" customHeight="1">
      <c r="A284" s="450" t="s">
        <v>916</v>
      </c>
      <c r="B284" s="451" t="s">
        <v>4968</v>
      </c>
      <c r="C284" s="451" t="s">
        <v>11060</v>
      </c>
      <c r="D284" s="559" t="s">
        <v>4969</v>
      </c>
      <c r="E284" s="585" t="s">
        <v>4970</v>
      </c>
      <c r="F284" s="759"/>
      <c r="G284" s="760" t="s">
        <v>3909</v>
      </c>
      <c r="H284" s="455">
        <v>45012</v>
      </c>
      <c r="I284" s="391">
        <f t="shared" ca="1" si="0"/>
        <v>1018</v>
      </c>
      <c r="J284" s="455">
        <v>45075</v>
      </c>
      <c r="K284" s="456" t="s">
        <v>8767</v>
      </c>
      <c r="L284" s="629">
        <v>6300</v>
      </c>
      <c r="M284" s="630" t="s">
        <v>1230</v>
      </c>
      <c r="N284" s="630" t="s">
        <v>1230</v>
      </c>
      <c r="O284" s="630"/>
      <c r="P284" s="722" t="s">
        <v>11061</v>
      </c>
      <c r="Q284" s="389" t="s">
        <v>10738</v>
      </c>
      <c r="R284" s="632"/>
      <c r="S284" s="456"/>
      <c r="T284" s="55"/>
      <c r="U284" s="761"/>
      <c r="V284" s="55"/>
      <c r="W284" s="55"/>
      <c r="X284" s="55"/>
    </row>
    <row r="285" spans="1:24" ht="34.5" customHeight="1">
      <c r="A285" s="450" t="s">
        <v>919</v>
      </c>
      <c r="B285" s="451" t="s">
        <v>5228</v>
      </c>
      <c r="C285" s="451" t="s">
        <v>921</v>
      </c>
      <c r="D285" s="559" t="s">
        <v>4973</v>
      </c>
      <c r="E285" s="585" t="s">
        <v>4974</v>
      </c>
      <c r="F285" s="759"/>
      <c r="G285" s="760" t="s">
        <v>3857</v>
      </c>
      <c r="H285" s="455">
        <v>45008</v>
      </c>
      <c r="I285" s="391">
        <f t="shared" ca="1" si="0"/>
        <v>1022</v>
      </c>
      <c r="J285" s="455">
        <v>45069</v>
      </c>
      <c r="K285" s="456" t="s">
        <v>8808</v>
      </c>
      <c r="L285" s="629">
        <v>17500</v>
      </c>
      <c r="M285" s="630" t="s">
        <v>1230</v>
      </c>
      <c r="N285" s="630" t="s">
        <v>1230</v>
      </c>
      <c r="O285" s="630"/>
      <c r="P285" s="389" t="s">
        <v>11062</v>
      </c>
      <c r="Q285" s="389" t="s">
        <v>10766</v>
      </c>
      <c r="R285" s="632"/>
      <c r="S285" s="456"/>
      <c r="T285" s="55"/>
      <c r="U285" s="761"/>
      <c r="V285" s="55"/>
      <c r="W285" s="55"/>
      <c r="X285" s="55"/>
    </row>
    <row r="286" spans="1:24" ht="34.5" customHeight="1">
      <c r="A286" s="450" t="s">
        <v>922</v>
      </c>
      <c r="B286" s="451" t="s">
        <v>4976</v>
      </c>
      <c r="C286" s="451" t="s">
        <v>924</v>
      </c>
      <c r="D286" s="559" t="s">
        <v>4977</v>
      </c>
      <c r="E286" s="585" t="s">
        <v>4978</v>
      </c>
      <c r="F286" s="759" t="s">
        <v>3896</v>
      </c>
      <c r="G286" s="760" t="s">
        <v>3814</v>
      </c>
      <c r="H286" s="455">
        <v>45012</v>
      </c>
      <c r="I286" s="391">
        <f t="shared" ca="1" si="0"/>
        <v>1018</v>
      </c>
      <c r="J286" s="455">
        <v>45089</v>
      </c>
      <c r="K286" s="456" t="s">
        <v>8781</v>
      </c>
      <c r="L286" s="629">
        <v>104000</v>
      </c>
      <c r="M286" s="630" t="s">
        <v>1230</v>
      </c>
      <c r="N286" s="630" t="s">
        <v>32</v>
      </c>
      <c r="O286" s="630"/>
      <c r="P286" s="389" t="s">
        <v>11063</v>
      </c>
      <c r="Q286" s="389" t="s">
        <v>10744</v>
      </c>
      <c r="R286" s="632"/>
      <c r="S286" s="779" t="s">
        <v>10966</v>
      </c>
      <c r="T286" s="55"/>
      <c r="U286" s="761" t="s">
        <v>8823</v>
      </c>
      <c r="V286" s="55"/>
      <c r="W286" s="55"/>
      <c r="X286" s="55"/>
    </row>
    <row r="287" spans="1:24" ht="34.5" customHeight="1">
      <c r="A287" s="450" t="s">
        <v>925</v>
      </c>
      <c r="B287" s="451" t="s">
        <v>4981</v>
      </c>
      <c r="C287" s="451" t="s">
        <v>4982</v>
      </c>
      <c r="D287" s="559" t="s">
        <v>4862</v>
      </c>
      <c r="E287" s="585" t="s">
        <v>4983</v>
      </c>
      <c r="F287" s="759" t="s">
        <v>4000</v>
      </c>
      <c r="G287" s="760" t="s">
        <v>3784</v>
      </c>
      <c r="H287" s="455">
        <v>45008</v>
      </c>
      <c r="I287" s="391">
        <f t="shared" ca="1" si="0"/>
        <v>1022</v>
      </c>
      <c r="J287" s="455">
        <v>45062</v>
      </c>
      <c r="K287" s="456" t="s">
        <v>8808</v>
      </c>
      <c r="L287" s="629">
        <v>17500</v>
      </c>
      <c r="M287" s="630" t="s">
        <v>1230</v>
      </c>
      <c r="N287" s="630" t="s">
        <v>1230</v>
      </c>
      <c r="O287" s="630"/>
      <c r="P287" s="389" t="s">
        <v>11064</v>
      </c>
      <c r="Q287" s="389" t="s">
        <v>10766</v>
      </c>
      <c r="R287" s="632"/>
      <c r="S287" s="456"/>
      <c r="T287" s="55"/>
      <c r="U287" s="761"/>
      <c r="V287" s="55"/>
      <c r="W287" s="55"/>
      <c r="X287" s="55"/>
    </row>
    <row r="288" spans="1:24" ht="34.5" customHeight="1">
      <c r="A288" s="450" t="s">
        <v>928</v>
      </c>
      <c r="B288" s="451" t="s">
        <v>4985</v>
      </c>
      <c r="C288" s="451" t="s">
        <v>930</v>
      </c>
      <c r="D288" s="559" t="s">
        <v>2670</v>
      </c>
      <c r="E288" s="585" t="s">
        <v>4986</v>
      </c>
      <c r="F288" s="759" t="s">
        <v>4912</v>
      </c>
      <c r="G288" s="760" t="s">
        <v>3796</v>
      </c>
      <c r="H288" s="455">
        <v>45008</v>
      </c>
      <c r="I288" s="391">
        <f t="shared" ca="1" si="0"/>
        <v>1022</v>
      </c>
      <c r="J288" s="455">
        <v>45021</v>
      </c>
      <c r="K288" s="456" t="s">
        <v>8799</v>
      </c>
      <c r="L288" s="629">
        <v>30500</v>
      </c>
      <c r="M288" s="630" t="s">
        <v>1230</v>
      </c>
      <c r="N288" s="630" t="s">
        <v>1230</v>
      </c>
      <c r="O288" s="630"/>
      <c r="P288" s="389" t="s">
        <v>10759</v>
      </c>
      <c r="Q288" s="389" t="s">
        <v>10760</v>
      </c>
      <c r="R288" s="632"/>
      <c r="S288" s="456"/>
      <c r="T288" s="55"/>
      <c r="U288" s="761"/>
      <c r="V288" s="55"/>
      <c r="W288" s="55"/>
      <c r="X288" s="55"/>
    </row>
    <row r="289" spans="1:24" ht="34.5" customHeight="1">
      <c r="A289" s="450" t="s">
        <v>935</v>
      </c>
      <c r="B289" s="451" t="s">
        <v>4988</v>
      </c>
      <c r="C289" s="451" t="s">
        <v>937</v>
      </c>
      <c r="D289" s="559" t="s">
        <v>4989</v>
      </c>
      <c r="E289" s="585" t="s">
        <v>4990</v>
      </c>
      <c r="F289" s="759" t="s">
        <v>3905</v>
      </c>
      <c r="G289" s="760" t="s">
        <v>4991</v>
      </c>
      <c r="H289" s="455">
        <v>45008</v>
      </c>
      <c r="I289" s="391">
        <f t="shared" ca="1" si="0"/>
        <v>1022</v>
      </c>
      <c r="J289" s="455">
        <v>45043</v>
      </c>
      <c r="K289" s="456" t="s">
        <v>8808</v>
      </c>
      <c r="L289" s="629">
        <v>17500</v>
      </c>
      <c r="M289" s="630" t="s">
        <v>1230</v>
      </c>
      <c r="N289" s="630" t="s">
        <v>1230</v>
      </c>
      <c r="O289" s="630"/>
      <c r="P289" s="389" t="s">
        <v>11065</v>
      </c>
      <c r="Q289" s="389" t="s">
        <v>10766</v>
      </c>
      <c r="R289" s="632"/>
      <c r="S289" s="389"/>
      <c r="T289" s="55"/>
      <c r="U289" s="761"/>
      <c r="V289" s="55"/>
      <c r="W289" s="55"/>
      <c r="X289" s="55"/>
    </row>
    <row r="290" spans="1:24" ht="34.5" customHeight="1">
      <c r="A290" s="450" t="s">
        <v>938</v>
      </c>
      <c r="B290" s="451" t="s">
        <v>4993</v>
      </c>
      <c r="C290" s="451" t="s">
        <v>4994</v>
      </c>
      <c r="D290" s="585" t="s">
        <v>4027</v>
      </c>
      <c r="E290" s="585" t="s">
        <v>4995</v>
      </c>
      <c r="F290" s="759" t="s">
        <v>4996</v>
      </c>
      <c r="G290" s="760" t="s">
        <v>3784</v>
      </c>
      <c r="H290" s="455">
        <v>45012</v>
      </c>
      <c r="I290" s="391">
        <f t="shared" ca="1" si="0"/>
        <v>1018</v>
      </c>
      <c r="J290" s="455">
        <v>45027</v>
      </c>
      <c r="K290" s="456" t="s">
        <v>8767</v>
      </c>
      <c r="L290" s="629">
        <v>6300</v>
      </c>
      <c r="M290" s="630" t="s">
        <v>1230</v>
      </c>
      <c r="N290" s="630" t="s">
        <v>1230</v>
      </c>
      <c r="O290" s="630"/>
      <c r="P290" s="722" t="s">
        <v>11066</v>
      </c>
      <c r="Q290" s="389" t="s">
        <v>10738</v>
      </c>
      <c r="R290" s="632"/>
      <c r="S290" s="456"/>
      <c r="T290" s="55"/>
      <c r="U290" s="761"/>
      <c r="V290" s="55"/>
      <c r="W290" s="55"/>
      <c r="X290" s="55"/>
    </row>
    <row r="291" spans="1:24" ht="34.5" customHeight="1">
      <c r="A291" s="450" t="s">
        <v>941</v>
      </c>
      <c r="B291" s="451" t="s">
        <v>4998</v>
      </c>
      <c r="C291" s="451" t="s">
        <v>943</v>
      </c>
      <c r="D291" s="559" t="s">
        <v>2665</v>
      </c>
      <c r="E291" s="585" t="s">
        <v>4999</v>
      </c>
      <c r="F291" s="759" t="s">
        <v>3826</v>
      </c>
      <c r="G291" s="760" t="s">
        <v>3784</v>
      </c>
      <c r="H291" s="455">
        <v>44991</v>
      </c>
      <c r="I291" s="391">
        <f t="shared" ca="1" si="0"/>
        <v>1039</v>
      </c>
      <c r="J291" s="390">
        <v>45015</v>
      </c>
      <c r="K291" s="456" t="s">
        <v>8772</v>
      </c>
      <c r="L291" s="629">
        <v>638204</v>
      </c>
      <c r="M291" s="630" t="s">
        <v>1230</v>
      </c>
      <c r="N291" s="630" t="s">
        <v>1230</v>
      </c>
      <c r="O291" s="630"/>
      <c r="P291" s="389" t="s">
        <v>11067</v>
      </c>
      <c r="Q291" s="389" t="s">
        <v>11068</v>
      </c>
      <c r="R291" s="632"/>
      <c r="S291" s="456"/>
      <c r="T291" s="55"/>
      <c r="U291" s="761"/>
      <c r="V291" s="55"/>
      <c r="W291" s="55"/>
      <c r="X291" s="55"/>
    </row>
    <row r="292" spans="1:24" ht="34.5" customHeight="1">
      <c r="A292" s="450" t="s">
        <v>944</v>
      </c>
      <c r="B292" s="451" t="s">
        <v>5003</v>
      </c>
      <c r="C292" s="451" t="s">
        <v>946</v>
      </c>
      <c r="D292" s="559" t="s">
        <v>5004</v>
      </c>
      <c r="E292" s="585" t="s">
        <v>5005</v>
      </c>
      <c r="F292" s="759" t="s">
        <v>4379</v>
      </c>
      <c r="G292" s="760" t="s">
        <v>3833</v>
      </c>
      <c r="H292" s="455">
        <v>45012</v>
      </c>
      <c r="I292" s="391">
        <f t="shared" ca="1" si="0"/>
        <v>1018</v>
      </c>
      <c r="J292" s="390">
        <v>45015</v>
      </c>
      <c r="K292" s="456" t="s">
        <v>8767</v>
      </c>
      <c r="L292" s="629">
        <v>6300</v>
      </c>
      <c r="M292" s="630" t="s">
        <v>1230</v>
      </c>
      <c r="N292" s="630" t="s">
        <v>1230</v>
      </c>
      <c r="O292" s="630"/>
      <c r="P292" s="722" t="s">
        <v>11069</v>
      </c>
      <c r="Q292" s="389" t="s">
        <v>10738</v>
      </c>
      <c r="R292" s="632"/>
      <c r="S292" s="456"/>
      <c r="T292" s="55"/>
      <c r="U292" s="761"/>
      <c r="V292" s="55"/>
      <c r="W292" s="55"/>
      <c r="X292" s="55"/>
    </row>
    <row r="293" spans="1:24" ht="34.5" customHeight="1">
      <c r="A293" s="450" t="s">
        <v>947</v>
      </c>
      <c r="B293" s="451" t="s">
        <v>5007</v>
      </c>
      <c r="C293" s="451" t="s">
        <v>5008</v>
      </c>
      <c r="D293" s="559" t="s">
        <v>5009</v>
      </c>
      <c r="E293" s="585" t="s">
        <v>5010</v>
      </c>
      <c r="F293" s="759" t="s">
        <v>5011</v>
      </c>
      <c r="G293" s="760" t="s">
        <v>3909</v>
      </c>
      <c r="H293" s="455">
        <v>45012</v>
      </c>
      <c r="I293" s="391">
        <f t="shared" ca="1" si="0"/>
        <v>1018</v>
      </c>
      <c r="J293" s="390">
        <v>45015</v>
      </c>
      <c r="K293" s="456" t="s">
        <v>8767</v>
      </c>
      <c r="L293" s="629">
        <v>6300</v>
      </c>
      <c r="M293" s="630" t="s">
        <v>1230</v>
      </c>
      <c r="N293" s="630" t="s">
        <v>1230</v>
      </c>
      <c r="O293" s="630"/>
      <c r="P293" s="722" t="s">
        <v>11070</v>
      </c>
      <c r="Q293" s="389" t="s">
        <v>10738</v>
      </c>
      <c r="R293" s="632"/>
      <c r="S293" s="456"/>
      <c r="T293" s="55"/>
      <c r="U293" s="761"/>
      <c r="V293" s="55"/>
      <c r="W293" s="55"/>
      <c r="X293" s="55"/>
    </row>
    <row r="294" spans="1:24" ht="34.5" customHeight="1">
      <c r="A294" s="450" t="s">
        <v>950</v>
      </c>
      <c r="B294" s="451" t="s">
        <v>5013</v>
      </c>
      <c r="C294" s="451" t="s">
        <v>5014</v>
      </c>
      <c r="D294" s="559" t="s">
        <v>5015</v>
      </c>
      <c r="E294" s="585" t="s">
        <v>5016</v>
      </c>
      <c r="F294" s="759"/>
      <c r="G294" s="760" t="s">
        <v>3788</v>
      </c>
      <c r="H294" s="455">
        <v>45012</v>
      </c>
      <c r="I294" s="391">
        <f t="shared" ca="1" si="0"/>
        <v>1018</v>
      </c>
      <c r="J294" s="455">
        <v>45075</v>
      </c>
      <c r="K294" s="456" t="s">
        <v>8767</v>
      </c>
      <c r="L294" s="629">
        <v>6300</v>
      </c>
      <c r="M294" s="630" t="s">
        <v>1230</v>
      </c>
      <c r="N294" s="630" t="s">
        <v>1230</v>
      </c>
      <c r="O294" s="630"/>
      <c r="P294" s="722" t="s">
        <v>11071</v>
      </c>
      <c r="Q294" s="389" t="s">
        <v>10738</v>
      </c>
      <c r="R294" s="632"/>
      <c r="S294" s="456"/>
      <c r="T294" s="55"/>
      <c r="U294" s="761"/>
      <c r="V294" s="55"/>
      <c r="W294" s="55"/>
      <c r="X294" s="55"/>
    </row>
    <row r="295" spans="1:24" ht="34.5" customHeight="1">
      <c r="A295" s="450" t="s">
        <v>953</v>
      </c>
      <c r="B295" s="451" t="s">
        <v>5018</v>
      </c>
      <c r="C295" s="451" t="s">
        <v>955</v>
      </c>
      <c r="D295" s="559" t="s">
        <v>5019</v>
      </c>
      <c r="E295" s="585" t="s">
        <v>5020</v>
      </c>
      <c r="F295" s="759" t="s">
        <v>5021</v>
      </c>
      <c r="G295" s="760" t="s">
        <v>3777</v>
      </c>
      <c r="H295" s="455">
        <v>45012</v>
      </c>
      <c r="I295" s="391">
        <f t="shared" ca="1" si="0"/>
        <v>1018</v>
      </c>
      <c r="J295" s="455">
        <v>45016</v>
      </c>
      <c r="K295" s="456" t="s">
        <v>8767</v>
      </c>
      <c r="L295" s="629">
        <v>6300</v>
      </c>
      <c r="M295" s="630" t="s">
        <v>1230</v>
      </c>
      <c r="N295" s="630" t="s">
        <v>1230</v>
      </c>
      <c r="O295" s="630"/>
      <c r="P295" s="722" t="s">
        <v>11072</v>
      </c>
      <c r="Q295" s="389" t="s">
        <v>10738</v>
      </c>
      <c r="R295" s="632"/>
      <c r="S295" s="456"/>
      <c r="T295" s="55"/>
      <c r="U295" s="761"/>
      <c r="V295" s="55"/>
      <c r="W295" s="55"/>
      <c r="X295" s="55"/>
    </row>
    <row r="296" spans="1:24" ht="34.5" customHeight="1">
      <c r="A296" s="450" t="s">
        <v>956</v>
      </c>
      <c r="B296" s="451" t="s">
        <v>5023</v>
      </c>
      <c r="C296" s="451" t="s">
        <v>958</v>
      </c>
      <c r="D296" s="559" t="s">
        <v>5024</v>
      </c>
      <c r="E296" s="585" t="s">
        <v>5025</v>
      </c>
      <c r="F296" s="759" t="s">
        <v>5026</v>
      </c>
      <c r="G296" s="760" t="s">
        <v>3833</v>
      </c>
      <c r="H296" s="455">
        <v>45008</v>
      </c>
      <c r="I296" s="391">
        <f t="shared" ca="1" si="0"/>
        <v>1022</v>
      </c>
      <c r="J296" s="455">
        <v>45043</v>
      </c>
      <c r="K296" s="456" t="s">
        <v>8808</v>
      </c>
      <c r="L296" s="629">
        <v>17500</v>
      </c>
      <c r="M296" s="630" t="s">
        <v>1230</v>
      </c>
      <c r="N296" s="630" t="s">
        <v>1230</v>
      </c>
      <c r="O296" s="630"/>
      <c r="P296" s="389" t="s">
        <v>11073</v>
      </c>
      <c r="Q296" s="389" t="s">
        <v>10766</v>
      </c>
      <c r="R296" s="632"/>
      <c r="S296" s="456"/>
      <c r="T296" s="55"/>
      <c r="U296" s="761"/>
      <c r="V296" s="55"/>
      <c r="W296" s="55"/>
      <c r="X296" s="55"/>
    </row>
    <row r="297" spans="1:24" ht="34.5" customHeight="1">
      <c r="A297" s="450" t="s">
        <v>959</v>
      </c>
      <c r="B297" s="451" t="s">
        <v>960</v>
      </c>
      <c r="C297" s="451" t="s">
        <v>961</v>
      </c>
      <c r="D297" s="559" t="s">
        <v>5028</v>
      </c>
      <c r="E297" s="585" t="s">
        <v>5029</v>
      </c>
      <c r="F297" s="759" t="s">
        <v>4693</v>
      </c>
      <c r="G297" s="760" t="s">
        <v>4126</v>
      </c>
      <c r="H297" s="455">
        <v>45012</v>
      </c>
      <c r="I297" s="391">
        <f t="shared" ca="1" si="0"/>
        <v>1018</v>
      </c>
      <c r="J297" s="390">
        <v>45015</v>
      </c>
      <c r="K297" s="456" t="s">
        <v>8767</v>
      </c>
      <c r="L297" s="629">
        <v>6300</v>
      </c>
      <c r="M297" s="630" t="s">
        <v>1230</v>
      </c>
      <c r="N297" s="630" t="s">
        <v>1230</v>
      </c>
      <c r="O297" s="630"/>
      <c r="P297" s="722" t="s">
        <v>11074</v>
      </c>
      <c r="Q297" s="389" t="s">
        <v>10738</v>
      </c>
      <c r="R297" s="632"/>
      <c r="S297" s="456"/>
      <c r="T297" s="55"/>
      <c r="U297" s="761"/>
      <c r="V297" s="55"/>
      <c r="W297" s="55"/>
      <c r="X297" s="55"/>
    </row>
    <row r="298" spans="1:24" ht="34.5" customHeight="1">
      <c r="A298" s="450" t="s">
        <v>962</v>
      </c>
      <c r="B298" s="451" t="s">
        <v>5031</v>
      </c>
      <c r="C298" s="451" t="s">
        <v>964</v>
      </c>
      <c r="D298" s="559" t="s">
        <v>5032</v>
      </c>
      <c r="E298" s="585" t="s">
        <v>5033</v>
      </c>
      <c r="F298" s="759" t="s">
        <v>3896</v>
      </c>
      <c r="G298" s="760" t="s">
        <v>3814</v>
      </c>
      <c r="H298" s="455">
        <v>45012</v>
      </c>
      <c r="I298" s="391">
        <f t="shared" ca="1" si="0"/>
        <v>1018</v>
      </c>
      <c r="J298" s="455">
        <v>45127</v>
      </c>
      <c r="K298" s="456" t="s">
        <v>8767</v>
      </c>
      <c r="L298" s="629">
        <v>6300</v>
      </c>
      <c r="M298" s="630" t="s">
        <v>1230</v>
      </c>
      <c r="N298" s="630" t="s">
        <v>1230</v>
      </c>
      <c r="O298" s="630"/>
      <c r="P298" s="722" t="s">
        <v>10737</v>
      </c>
      <c r="Q298" s="389" t="s">
        <v>10738</v>
      </c>
      <c r="R298" s="632"/>
      <c r="S298" s="389"/>
      <c r="T298" s="55"/>
      <c r="U298" s="761"/>
      <c r="V298" s="55"/>
      <c r="W298" s="55"/>
      <c r="X298" s="55"/>
    </row>
    <row r="299" spans="1:24" ht="34.5" customHeight="1">
      <c r="A299" s="450" t="s">
        <v>965</v>
      </c>
      <c r="B299" s="451" t="s">
        <v>5035</v>
      </c>
      <c r="C299" s="451" t="s">
        <v>967</v>
      </c>
      <c r="D299" s="559" t="s">
        <v>5036</v>
      </c>
      <c r="E299" s="585" t="s">
        <v>5037</v>
      </c>
      <c r="F299" s="759"/>
      <c r="G299" s="760" t="s">
        <v>4199</v>
      </c>
      <c r="H299" s="455">
        <v>45012</v>
      </c>
      <c r="I299" s="391">
        <f t="shared" ca="1" si="0"/>
        <v>1018</v>
      </c>
      <c r="J299" s="455">
        <v>45016</v>
      </c>
      <c r="K299" s="456" t="s">
        <v>8767</v>
      </c>
      <c r="L299" s="629">
        <v>6300</v>
      </c>
      <c r="M299" s="630" t="s">
        <v>1230</v>
      </c>
      <c r="N299" s="630" t="s">
        <v>1230</v>
      </c>
      <c r="O299" s="630"/>
      <c r="P299" s="722" t="s">
        <v>11075</v>
      </c>
      <c r="Q299" s="389" t="s">
        <v>10738</v>
      </c>
      <c r="R299" s="632"/>
      <c r="S299" s="456"/>
      <c r="T299" s="55"/>
      <c r="U299" s="761"/>
      <c r="V299" s="55"/>
      <c r="W299" s="55"/>
      <c r="X299" s="55"/>
    </row>
    <row r="300" spans="1:24" ht="34.5" customHeight="1">
      <c r="A300" s="520" t="s">
        <v>968</v>
      </c>
      <c r="B300" s="521" t="s">
        <v>5039</v>
      </c>
      <c r="C300" s="521" t="s">
        <v>970</v>
      </c>
      <c r="D300" s="762" t="s">
        <v>5040</v>
      </c>
      <c r="E300" s="712" t="s">
        <v>5041</v>
      </c>
      <c r="F300" s="763" t="s">
        <v>4018</v>
      </c>
      <c r="G300" s="764" t="s">
        <v>3788</v>
      </c>
      <c r="H300" s="525">
        <v>45012</v>
      </c>
      <c r="I300" s="526">
        <f t="shared" ca="1" si="0"/>
        <v>1018</v>
      </c>
      <c r="J300" s="525"/>
      <c r="K300" s="527" t="s">
        <v>8767</v>
      </c>
      <c r="L300" s="714">
        <v>6300</v>
      </c>
      <c r="M300" s="66" t="s">
        <v>1230</v>
      </c>
      <c r="N300" s="66" t="s">
        <v>32</v>
      </c>
      <c r="O300" s="66" t="s">
        <v>32</v>
      </c>
      <c r="P300" s="765" t="s">
        <v>10737</v>
      </c>
      <c r="Q300" s="530" t="s">
        <v>10738</v>
      </c>
      <c r="R300" s="716"/>
      <c r="S300" s="780" t="s">
        <v>10966</v>
      </c>
      <c r="T300" s="532"/>
      <c r="U300" s="766" t="s">
        <v>9124</v>
      </c>
      <c r="V300" s="532"/>
      <c r="W300" s="532"/>
      <c r="X300" s="532"/>
    </row>
    <row r="301" spans="1:24" ht="34.5" customHeight="1">
      <c r="A301" s="450" t="s">
        <v>971</v>
      </c>
      <c r="B301" s="451" t="s">
        <v>972</v>
      </c>
      <c r="C301" s="451" t="s">
        <v>973</v>
      </c>
      <c r="D301" s="559" t="s">
        <v>5028</v>
      </c>
      <c r="E301" s="585" t="s">
        <v>5043</v>
      </c>
      <c r="F301" s="759"/>
      <c r="G301" s="760" t="s">
        <v>4589</v>
      </c>
      <c r="H301" s="455">
        <v>45012</v>
      </c>
      <c r="I301" s="391">
        <f t="shared" ca="1" si="0"/>
        <v>1018</v>
      </c>
      <c r="J301" s="390">
        <v>45015</v>
      </c>
      <c r="K301" s="456" t="s">
        <v>8767</v>
      </c>
      <c r="L301" s="629">
        <v>6300</v>
      </c>
      <c r="M301" s="630" t="s">
        <v>1230</v>
      </c>
      <c r="N301" s="630" t="s">
        <v>1230</v>
      </c>
      <c r="O301" s="630"/>
      <c r="P301" s="722" t="s">
        <v>11076</v>
      </c>
      <c r="Q301" s="389" t="s">
        <v>10738</v>
      </c>
      <c r="R301" s="632"/>
      <c r="S301" s="456"/>
      <c r="T301" s="55"/>
      <c r="U301" s="761"/>
      <c r="V301" s="55"/>
      <c r="W301" s="55"/>
      <c r="X301" s="55"/>
    </row>
    <row r="302" spans="1:24" ht="34.5" customHeight="1">
      <c r="A302" s="450" t="s">
        <v>974</v>
      </c>
      <c r="B302" s="451" t="s">
        <v>5045</v>
      </c>
      <c r="C302" s="451" t="s">
        <v>5046</v>
      </c>
      <c r="D302" s="559" t="s">
        <v>4862</v>
      </c>
      <c r="E302" s="585" t="s">
        <v>5047</v>
      </c>
      <c r="F302" s="759" t="s">
        <v>5048</v>
      </c>
      <c r="G302" s="760" t="s">
        <v>3814</v>
      </c>
      <c r="H302" s="455">
        <v>45012</v>
      </c>
      <c r="I302" s="391">
        <f t="shared" ca="1" si="0"/>
        <v>1018</v>
      </c>
      <c r="J302" s="455">
        <v>45062</v>
      </c>
      <c r="K302" s="456" t="s">
        <v>8767</v>
      </c>
      <c r="L302" s="629">
        <v>6300</v>
      </c>
      <c r="M302" s="630" t="s">
        <v>1230</v>
      </c>
      <c r="N302" s="630" t="s">
        <v>1230</v>
      </c>
      <c r="O302" s="630"/>
      <c r="P302" s="722" t="s">
        <v>11077</v>
      </c>
      <c r="Q302" s="389" t="s">
        <v>10738</v>
      </c>
      <c r="R302" s="632"/>
      <c r="S302" s="456"/>
      <c r="T302" s="55"/>
      <c r="U302" s="761"/>
      <c r="V302" s="55"/>
      <c r="W302" s="55"/>
      <c r="X302" s="55"/>
    </row>
    <row r="303" spans="1:24" ht="34.5" customHeight="1">
      <c r="A303" s="450" t="s">
        <v>977</v>
      </c>
      <c r="B303" s="451" t="s">
        <v>5050</v>
      </c>
      <c r="C303" s="451" t="s">
        <v>5051</v>
      </c>
      <c r="D303" s="559" t="s">
        <v>4862</v>
      </c>
      <c r="E303" s="585" t="s">
        <v>5052</v>
      </c>
      <c r="F303" s="759" t="s">
        <v>3896</v>
      </c>
      <c r="G303" s="760" t="s">
        <v>3814</v>
      </c>
      <c r="H303" s="455">
        <v>45012</v>
      </c>
      <c r="I303" s="391">
        <f t="shared" ca="1" si="0"/>
        <v>1018</v>
      </c>
      <c r="J303" s="455">
        <v>45062</v>
      </c>
      <c r="K303" s="456" t="s">
        <v>8767</v>
      </c>
      <c r="L303" s="629">
        <v>6300</v>
      </c>
      <c r="M303" s="630" t="s">
        <v>1230</v>
      </c>
      <c r="N303" s="630" t="s">
        <v>1230</v>
      </c>
      <c r="O303" s="630"/>
      <c r="P303" s="722" t="s">
        <v>11078</v>
      </c>
      <c r="Q303" s="389" t="s">
        <v>10738</v>
      </c>
      <c r="R303" s="632"/>
      <c r="S303" s="456"/>
      <c r="T303" s="55"/>
      <c r="U303" s="761"/>
      <c r="V303" s="55"/>
      <c r="W303" s="55"/>
      <c r="X303" s="55"/>
    </row>
    <row r="304" spans="1:24" ht="34.5" customHeight="1">
      <c r="A304" s="450" t="s">
        <v>980</v>
      </c>
      <c r="B304" s="451" t="s">
        <v>11079</v>
      </c>
      <c r="C304" s="451" t="s">
        <v>5055</v>
      </c>
      <c r="D304" s="559" t="s">
        <v>4862</v>
      </c>
      <c r="E304" s="585" t="s">
        <v>5056</v>
      </c>
      <c r="F304" s="759" t="s">
        <v>5057</v>
      </c>
      <c r="G304" s="760" t="s">
        <v>3814</v>
      </c>
      <c r="H304" s="455">
        <v>45012</v>
      </c>
      <c r="I304" s="391">
        <f t="shared" ca="1" si="0"/>
        <v>1018</v>
      </c>
      <c r="J304" s="455"/>
      <c r="K304" s="456" t="s">
        <v>8767</v>
      </c>
      <c r="L304" s="629">
        <v>6300</v>
      </c>
      <c r="M304" s="630" t="s">
        <v>1230</v>
      </c>
      <c r="N304" s="630" t="s">
        <v>1230</v>
      </c>
      <c r="O304" s="630"/>
      <c r="P304" s="722" t="s">
        <v>11080</v>
      </c>
      <c r="Q304" s="389" t="s">
        <v>10738</v>
      </c>
      <c r="R304" s="632"/>
      <c r="S304" s="456"/>
      <c r="T304" s="55"/>
      <c r="U304" s="761"/>
      <c r="V304" s="55"/>
      <c r="W304" s="55"/>
      <c r="X304" s="55"/>
    </row>
    <row r="305" spans="1:24" ht="34.5" customHeight="1">
      <c r="A305" s="520" t="s">
        <v>983</v>
      </c>
      <c r="B305" s="521" t="s">
        <v>11081</v>
      </c>
      <c r="C305" s="521" t="s">
        <v>985</v>
      </c>
      <c r="D305" s="762" t="s">
        <v>2744</v>
      </c>
      <c r="E305" s="712" t="s">
        <v>5060</v>
      </c>
      <c r="F305" s="763"/>
      <c r="G305" s="783" t="s">
        <v>5061</v>
      </c>
      <c r="H305" s="525">
        <v>45012</v>
      </c>
      <c r="I305" s="526">
        <f t="shared" ca="1" si="0"/>
        <v>1018</v>
      </c>
      <c r="J305" s="525"/>
      <c r="K305" s="527" t="s">
        <v>8767</v>
      </c>
      <c r="L305" s="714">
        <v>6300</v>
      </c>
      <c r="M305" s="66" t="s">
        <v>32</v>
      </c>
      <c r="N305" s="66" t="s">
        <v>32</v>
      </c>
      <c r="O305" s="66" t="s">
        <v>32</v>
      </c>
      <c r="P305" s="765" t="s">
        <v>10737</v>
      </c>
      <c r="Q305" s="530" t="s">
        <v>10738</v>
      </c>
      <c r="R305" s="716"/>
      <c r="S305" s="780" t="s">
        <v>10966</v>
      </c>
      <c r="T305" s="532"/>
      <c r="U305" s="766" t="s">
        <v>9129</v>
      </c>
      <c r="V305" s="532"/>
      <c r="W305" s="532"/>
      <c r="X305" s="532"/>
    </row>
    <row r="306" spans="1:24" ht="34.5" customHeight="1">
      <c r="A306" s="450" t="s">
        <v>986</v>
      </c>
      <c r="B306" s="451" t="s">
        <v>11082</v>
      </c>
      <c r="C306" s="451" t="s">
        <v>5064</v>
      </c>
      <c r="D306" s="559" t="s">
        <v>5065</v>
      </c>
      <c r="E306" s="585" t="s">
        <v>5066</v>
      </c>
      <c r="F306" s="759" t="s">
        <v>3860</v>
      </c>
      <c r="G306" s="760" t="s">
        <v>3814</v>
      </c>
      <c r="H306" s="455">
        <v>45008</v>
      </c>
      <c r="I306" s="391">
        <f t="shared" ca="1" si="0"/>
        <v>1022</v>
      </c>
      <c r="J306" s="455">
        <v>45062</v>
      </c>
      <c r="K306" s="456" t="s">
        <v>8799</v>
      </c>
      <c r="L306" s="629">
        <v>30500</v>
      </c>
      <c r="M306" s="630" t="s">
        <v>1230</v>
      </c>
      <c r="N306" s="630" t="s">
        <v>1230</v>
      </c>
      <c r="O306" s="630"/>
      <c r="P306" s="389" t="s">
        <v>11083</v>
      </c>
      <c r="Q306" s="389" t="s">
        <v>10760</v>
      </c>
      <c r="R306" s="632"/>
      <c r="S306" s="456"/>
      <c r="T306" s="55"/>
      <c r="U306" s="761"/>
      <c r="V306" s="55"/>
      <c r="W306" s="55"/>
      <c r="X306" s="55"/>
    </row>
    <row r="307" spans="1:24" ht="34.5" customHeight="1">
      <c r="A307" s="450" t="s">
        <v>989</v>
      </c>
      <c r="B307" s="451" t="s">
        <v>11084</v>
      </c>
      <c r="C307" s="451" t="s">
        <v>991</v>
      </c>
      <c r="D307" s="559" t="s">
        <v>5069</v>
      </c>
      <c r="E307" s="585" t="s">
        <v>5070</v>
      </c>
      <c r="F307" s="759" t="s">
        <v>3813</v>
      </c>
      <c r="G307" s="760" t="s">
        <v>3814</v>
      </c>
      <c r="H307" s="455">
        <v>45012</v>
      </c>
      <c r="I307" s="391">
        <f t="shared" ca="1" si="0"/>
        <v>1018</v>
      </c>
      <c r="J307" s="455">
        <v>45027</v>
      </c>
      <c r="K307" s="456" t="s">
        <v>8767</v>
      </c>
      <c r="L307" s="629">
        <v>6300</v>
      </c>
      <c r="M307" s="630" t="s">
        <v>32</v>
      </c>
      <c r="N307" s="630" t="s">
        <v>32</v>
      </c>
      <c r="O307" s="630"/>
      <c r="P307" s="722" t="s">
        <v>11085</v>
      </c>
      <c r="Q307" s="389" t="s">
        <v>10738</v>
      </c>
      <c r="R307" s="632"/>
      <c r="S307" s="389"/>
      <c r="T307" s="55"/>
      <c r="U307" s="761" t="s">
        <v>8777</v>
      </c>
      <c r="V307" s="55"/>
      <c r="W307" s="55"/>
      <c r="X307" s="55"/>
    </row>
    <row r="308" spans="1:24" ht="34.5" customHeight="1">
      <c r="A308" s="450" t="s">
        <v>992</v>
      </c>
      <c r="B308" s="451" t="s">
        <v>11086</v>
      </c>
      <c r="C308" s="451" t="s">
        <v>994</v>
      </c>
      <c r="D308" s="559" t="s">
        <v>4989</v>
      </c>
      <c r="E308" s="585" t="s">
        <v>5073</v>
      </c>
      <c r="F308" s="759" t="s">
        <v>3905</v>
      </c>
      <c r="G308" s="760" t="s">
        <v>3915</v>
      </c>
      <c r="H308" s="455">
        <v>45008</v>
      </c>
      <c r="I308" s="391">
        <f t="shared" ca="1" si="0"/>
        <v>1022</v>
      </c>
      <c r="J308" s="455">
        <v>45043</v>
      </c>
      <c r="K308" s="456" t="s">
        <v>8808</v>
      </c>
      <c r="L308" s="629">
        <v>17500</v>
      </c>
      <c r="M308" s="630" t="s">
        <v>1230</v>
      </c>
      <c r="N308" s="630" t="s">
        <v>32</v>
      </c>
      <c r="O308" s="630"/>
      <c r="P308" s="389" t="s">
        <v>11087</v>
      </c>
      <c r="Q308" s="389" t="s">
        <v>10766</v>
      </c>
      <c r="R308" s="632"/>
      <c r="S308" s="389"/>
      <c r="T308" s="55"/>
      <c r="U308" s="761" t="s">
        <v>8823</v>
      </c>
      <c r="V308" s="55"/>
      <c r="W308" s="55"/>
      <c r="X308" s="55"/>
    </row>
    <row r="309" spans="1:24" ht="34.5" customHeight="1">
      <c r="A309" s="450" t="s">
        <v>995</v>
      </c>
      <c r="B309" s="451" t="s">
        <v>11088</v>
      </c>
      <c r="C309" s="451" t="s">
        <v>997</v>
      </c>
      <c r="D309" s="559" t="s">
        <v>5076</v>
      </c>
      <c r="E309" s="585" t="s">
        <v>5077</v>
      </c>
      <c r="F309" s="759" t="s">
        <v>5078</v>
      </c>
      <c r="G309" s="760" t="s">
        <v>3915</v>
      </c>
      <c r="H309" s="455">
        <v>45012</v>
      </c>
      <c r="I309" s="391">
        <f t="shared" ca="1" si="0"/>
        <v>1018</v>
      </c>
      <c r="J309" s="455">
        <v>45076</v>
      </c>
      <c r="K309" s="456" t="s">
        <v>8767</v>
      </c>
      <c r="L309" s="629">
        <v>6300</v>
      </c>
      <c r="M309" s="630" t="s">
        <v>1230</v>
      </c>
      <c r="N309" s="630" t="s">
        <v>1230</v>
      </c>
      <c r="O309" s="630"/>
      <c r="P309" s="722" t="s">
        <v>11089</v>
      </c>
      <c r="Q309" s="389" t="s">
        <v>10738</v>
      </c>
      <c r="R309" s="632"/>
      <c r="S309" s="456"/>
      <c r="T309" s="55"/>
      <c r="U309" s="761"/>
      <c r="V309" s="55"/>
      <c r="W309" s="55"/>
      <c r="X309" s="55"/>
    </row>
    <row r="310" spans="1:24" ht="34.5" customHeight="1">
      <c r="A310" s="450" t="s">
        <v>998</v>
      </c>
      <c r="B310" s="451" t="s">
        <v>11090</v>
      </c>
      <c r="C310" s="451" t="s">
        <v>1000</v>
      </c>
      <c r="D310" s="559" t="s">
        <v>5081</v>
      </c>
      <c r="E310" s="585" t="s">
        <v>5082</v>
      </c>
      <c r="F310" s="759" t="s">
        <v>4315</v>
      </c>
      <c r="G310" s="760" t="s">
        <v>3788</v>
      </c>
      <c r="H310" s="455">
        <v>45012</v>
      </c>
      <c r="I310" s="391">
        <f t="shared" ca="1" si="0"/>
        <v>1018</v>
      </c>
      <c r="J310" s="455">
        <v>45028</v>
      </c>
      <c r="K310" s="456" t="s">
        <v>8767</v>
      </c>
      <c r="L310" s="629">
        <v>6300</v>
      </c>
      <c r="M310" s="630" t="s">
        <v>1230</v>
      </c>
      <c r="N310" s="630" t="s">
        <v>1230</v>
      </c>
      <c r="O310" s="630"/>
      <c r="P310" s="722" t="s">
        <v>11091</v>
      </c>
      <c r="Q310" s="389" t="s">
        <v>10738</v>
      </c>
      <c r="R310" s="632"/>
      <c r="S310" s="456"/>
      <c r="T310" s="55"/>
      <c r="U310" s="761" t="s">
        <v>8887</v>
      </c>
      <c r="V310" s="55"/>
      <c r="W310" s="55"/>
      <c r="X310" s="55"/>
    </row>
    <row r="311" spans="1:24" ht="34.5" customHeight="1">
      <c r="A311" s="450" t="s">
        <v>1001</v>
      </c>
      <c r="B311" s="451" t="s">
        <v>1002</v>
      </c>
      <c r="C311" s="451" t="s">
        <v>1003</v>
      </c>
      <c r="D311" s="559" t="s">
        <v>2710</v>
      </c>
      <c r="E311" s="585" t="s">
        <v>5084</v>
      </c>
      <c r="F311" s="759" t="s">
        <v>5085</v>
      </c>
      <c r="G311" s="760" t="s">
        <v>3796</v>
      </c>
      <c r="H311" s="455">
        <v>45012</v>
      </c>
      <c r="I311" s="391">
        <f t="shared" ca="1" si="0"/>
        <v>1018</v>
      </c>
      <c r="J311" s="455">
        <v>45036</v>
      </c>
      <c r="K311" s="456" t="s">
        <v>8767</v>
      </c>
      <c r="L311" s="629">
        <v>6300</v>
      </c>
      <c r="M311" s="630" t="s">
        <v>1230</v>
      </c>
      <c r="N311" s="630" t="s">
        <v>1230</v>
      </c>
      <c r="O311" s="630"/>
      <c r="P311" s="722" t="s">
        <v>11092</v>
      </c>
      <c r="Q311" s="389" t="s">
        <v>10738</v>
      </c>
      <c r="R311" s="632"/>
      <c r="S311" s="456"/>
      <c r="T311" s="55"/>
      <c r="U311" s="761"/>
      <c r="V311" s="55"/>
      <c r="W311" s="55"/>
      <c r="X311" s="55"/>
    </row>
    <row r="312" spans="1:24" ht="34.5" customHeight="1">
      <c r="A312" s="450" t="s">
        <v>1004</v>
      </c>
      <c r="B312" s="451" t="s">
        <v>5087</v>
      </c>
      <c r="C312" s="451" t="s">
        <v>1006</v>
      </c>
      <c r="D312" s="559" t="s">
        <v>5088</v>
      </c>
      <c r="E312" s="585" t="s">
        <v>5089</v>
      </c>
      <c r="F312" s="759" t="s">
        <v>4279</v>
      </c>
      <c r="G312" s="760" t="s">
        <v>3814</v>
      </c>
      <c r="H312" s="455">
        <v>45012</v>
      </c>
      <c r="I312" s="391">
        <f t="shared" ca="1" si="0"/>
        <v>1018</v>
      </c>
      <c r="J312" s="455">
        <v>45079</v>
      </c>
      <c r="K312" s="456" t="s">
        <v>8767</v>
      </c>
      <c r="L312" s="629">
        <v>6300</v>
      </c>
      <c r="M312" s="630" t="s">
        <v>1230</v>
      </c>
      <c r="N312" s="630" t="s">
        <v>1230</v>
      </c>
      <c r="O312" s="630"/>
      <c r="P312" s="722" t="s">
        <v>11093</v>
      </c>
      <c r="Q312" s="389" t="s">
        <v>10738</v>
      </c>
      <c r="R312" s="632"/>
      <c r="S312" s="779" t="s">
        <v>10966</v>
      </c>
      <c r="T312" s="55"/>
      <c r="U312" s="761"/>
      <c r="V312" s="55"/>
      <c r="W312" s="55"/>
      <c r="X312" s="55"/>
    </row>
    <row r="313" spans="1:24" ht="34.5" customHeight="1">
      <c r="A313" s="450" t="s">
        <v>1007</v>
      </c>
      <c r="B313" s="451" t="s">
        <v>5091</v>
      </c>
      <c r="C313" s="451" t="s">
        <v>5092</v>
      </c>
      <c r="D313" s="559" t="s">
        <v>5093</v>
      </c>
      <c r="E313" s="585" t="s">
        <v>5094</v>
      </c>
      <c r="F313" s="759" t="s">
        <v>4090</v>
      </c>
      <c r="G313" s="760" t="s">
        <v>3909</v>
      </c>
      <c r="H313" s="455">
        <v>45012</v>
      </c>
      <c r="I313" s="391">
        <f t="shared" ca="1" si="0"/>
        <v>1018</v>
      </c>
      <c r="J313" s="455">
        <v>45021</v>
      </c>
      <c r="K313" s="456" t="s">
        <v>8767</v>
      </c>
      <c r="L313" s="629">
        <v>6300</v>
      </c>
      <c r="M313" s="630" t="s">
        <v>1230</v>
      </c>
      <c r="N313" s="630" t="s">
        <v>1230</v>
      </c>
      <c r="O313" s="630"/>
      <c r="P313" s="722" t="s">
        <v>10737</v>
      </c>
      <c r="Q313" s="389" t="s">
        <v>10738</v>
      </c>
      <c r="R313" s="632"/>
      <c r="S313" s="456"/>
      <c r="T313" s="55"/>
      <c r="U313" s="761" t="s">
        <v>8887</v>
      </c>
      <c r="V313" s="55"/>
      <c r="W313" s="55"/>
      <c r="X313" s="55"/>
    </row>
    <row r="314" spans="1:24" ht="34.5" customHeight="1">
      <c r="A314" s="450" t="s">
        <v>1010</v>
      </c>
      <c r="B314" s="451" t="s">
        <v>5096</v>
      </c>
      <c r="C314" s="451" t="s">
        <v>1012</v>
      </c>
      <c r="D314" s="559" t="s">
        <v>5097</v>
      </c>
      <c r="E314" s="585" t="s">
        <v>5098</v>
      </c>
      <c r="F314" s="759"/>
      <c r="G314" s="760" t="s">
        <v>4287</v>
      </c>
      <c r="H314" s="455">
        <v>45012</v>
      </c>
      <c r="I314" s="391">
        <f t="shared" ca="1" si="0"/>
        <v>1018</v>
      </c>
      <c r="J314" s="455">
        <v>45077</v>
      </c>
      <c r="K314" s="456" t="s">
        <v>8767</v>
      </c>
      <c r="L314" s="629">
        <v>6300</v>
      </c>
      <c r="M314" s="630" t="s">
        <v>1230</v>
      </c>
      <c r="N314" s="630" t="s">
        <v>1230</v>
      </c>
      <c r="O314" s="630"/>
      <c r="P314" s="722" t="s">
        <v>11094</v>
      </c>
      <c r="Q314" s="389" t="s">
        <v>10738</v>
      </c>
      <c r="R314" s="632"/>
      <c r="S314" s="456"/>
      <c r="T314" s="55"/>
      <c r="U314" s="761"/>
      <c r="V314" s="55"/>
      <c r="W314" s="55"/>
      <c r="X314" s="55"/>
    </row>
    <row r="315" spans="1:24" ht="34.5" customHeight="1">
      <c r="A315" s="471" t="s">
        <v>1013</v>
      </c>
      <c r="B315" s="472" t="s">
        <v>1014</v>
      </c>
      <c r="C315" s="472" t="s">
        <v>675</v>
      </c>
      <c r="D315" s="649" t="s">
        <v>4632</v>
      </c>
      <c r="E315" s="724" t="s">
        <v>5101</v>
      </c>
      <c r="F315" s="767" t="s">
        <v>3960</v>
      </c>
      <c r="G315" s="768" t="s">
        <v>3784</v>
      </c>
      <c r="H315" s="476">
        <v>45008</v>
      </c>
      <c r="I315" s="40">
        <f t="shared" ca="1" si="0"/>
        <v>1022</v>
      </c>
      <c r="J315" s="476">
        <v>45022</v>
      </c>
      <c r="K315" s="477" t="s">
        <v>8808</v>
      </c>
      <c r="L315" s="650">
        <v>17500</v>
      </c>
      <c r="M315" s="651" t="s">
        <v>1230</v>
      </c>
      <c r="N315" s="651" t="s">
        <v>1230</v>
      </c>
      <c r="O315" s="651"/>
      <c r="P315" s="137" t="s">
        <v>11095</v>
      </c>
      <c r="Q315" s="137" t="s">
        <v>10766</v>
      </c>
      <c r="R315" s="653"/>
      <c r="S315" s="477"/>
      <c r="T315" s="479"/>
      <c r="U315" s="770"/>
      <c r="V315" s="479"/>
      <c r="W315" s="479"/>
      <c r="X315" s="479"/>
    </row>
    <row r="316" spans="1:24" ht="34.5" customHeight="1">
      <c r="A316" s="450" t="s">
        <v>1015</v>
      </c>
      <c r="B316" s="451" t="s">
        <v>5103</v>
      </c>
      <c r="C316" s="451" t="s">
        <v>5104</v>
      </c>
      <c r="D316" s="559" t="s">
        <v>5105</v>
      </c>
      <c r="E316" s="585" t="s">
        <v>5106</v>
      </c>
      <c r="F316" s="759"/>
      <c r="G316" s="760" t="s">
        <v>3833</v>
      </c>
      <c r="H316" s="455">
        <v>45012</v>
      </c>
      <c r="I316" s="391">
        <f t="shared" ca="1" si="0"/>
        <v>1018</v>
      </c>
      <c r="J316" s="455">
        <v>45035</v>
      </c>
      <c r="K316" s="456" t="s">
        <v>8767</v>
      </c>
      <c r="L316" s="629">
        <v>6300</v>
      </c>
      <c r="M316" s="630" t="s">
        <v>1230</v>
      </c>
      <c r="N316" s="630" t="s">
        <v>1230</v>
      </c>
      <c r="O316" s="630"/>
      <c r="P316" s="722" t="s">
        <v>11096</v>
      </c>
      <c r="Q316" s="389" t="s">
        <v>10738</v>
      </c>
      <c r="R316" s="632"/>
      <c r="S316" s="456"/>
      <c r="T316" s="55"/>
      <c r="U316" s="761"/>
      <c r="V316" s="55"/>
      <c r="W316" s="55"/>
      <c r="X316" s="55"/>
    </row>
    <row r="317" spans="1:24" ht="34.5" customHeight="1">
      <c r="A317" s="520" t="s">
        <v>1020</v>
      </c>
      <c r="B317" s="521" t="s">
        <v>5108</v>
      </c>
      <c r="C317" s="521" t="s">
        <v>1022</v>
      </c>
      <c r="D317" s="762" t="s">
        <v>5109</v>
      </c>
      <c r="E317" s="712" t="s">
        <v>5110</v>
      </c>
      <c r="F317" s="763" t="s">
        <v>4663</v>
      </c>
      <c r="G317" s="764" t="s">
        <v>3857</v>
      </c>
      <c r="H317" s="525">
        <v>45012</v>
      </c>
      <c r="I317" s="526">
        <f t="shared" ca="1" si="0"/>
        <v>1018</v>
      </c>
      <c r="J317" s="525"/>
      <c r="K317" s="527" t="s">
        <v>8767</v>
      </c>
      <c r="L317" s="714">
        <v>6300</v>
      </c>
      <c r="M317" s="66" t="s">
        <v>32</v>
      </c>
      <c r="N317" s="66" t="s">
        <v>32</v>
      </c>
      <c r="O317" s="66" t="s">
        <v>32</v>
      </c>
      <c r="P317" s="765" t="s">
        <v>10737</v>
      </c>
      <c r="Q317" s="530" t="s">
        <v>10738</v>
      </c>
      <c r="R317" s="716"/>
      <c r="S317" s="780" t="s">
        <v>10966</v>
      </c>
      <c r="T317" s="532"/>
      <c r="U317" s="766" t="s">
        <v>8802</v>
      </c>
      <c r="V317" s="532"/>
      <c r="W317" s="532"/>
      <c r="X317" s="532"/>
    </row>
    <row r="318" spans="1:24" ht="34.5" customHeight="1">
      <c r="A318" s="520" t="s">
        <v>1023</v>
      </c>
      <c r="B318" s="521" t="s">
        <v>11097</v>
      </c>
      <c r="C318" s="521" t="s">
        <v>11098</v>
      </c>
      <c r="D318" s="762" t="s">
        <v>11099</v>
      </c>
      <c r="E318" s="712" t="s">
        <v>5113</v>
      </c>
      <c r="F318" s="763"/>
      <c r="G318" s="764" t="s">
        <v>3833</v>
      </c>
      <c r="H318" s="525">
        <v>45012</v>
      </c>
      <c r="I318" s="526">
        <f t="shared" ca="1" si="0"/>
        <v>1018</v>
      </c>
      <c r="J318" s="525"/>
      <c r="K318" s="527" t="s">
        <v>8767</v>
      </c>
      <c r="L318" s="714">
        <v>6300</v>
      </c>
      <c r="M318" s="66" t="s">
        <v>11100</v>
      </c>
      <c r="N318" s="66" t="s">
        <v>1230</v>
      </c>
      <c r="O318" s="66" t="s">
        <v>32</v>
      </c>
      <c r="P318" s="765" t="s">
        <v>10737</v>
      </c>
      <c r="Q318" s="530" t="s">
        <v>10738</v>
      </c>
      <c r="R318" s="716"/>
      <c r="S318" s="780" t="s">
        <v>10966</v>
      </c>
      <c r="T318" s="532"/>
      <c r="U318" s="766" t="s">
        <v>8887</v>
      </c>
      <c r="V318" s="532"/>
      <c r="W318" s="532"/>
      <c r="X318" s="532"/>
    </row>
    <row r="319" spans="1:24" ht="34.5" customHeight="1">
      <c r="A319" s="450" t="s">
        <v>1026</v>
      </c>
      <c r="B319" s="451" t="s">
        <v>9143</v>
      </c>
      <c r="C319" s="451" t="s">
        <v>9144</v>
      </c>
      <c r="D319" s="559" t="s">
        <v>9145</v>
      </c>
      <c r="E319" s="585" t="s">
        <v>5117</v>
      </c>
      <c r="F319" s="759"/>
      <c r="G319" s="760" t="s">
        <v>3857</v>
      </c>
      <c r="H319" s="455">
        <v>45012</v>
      </c>
      <c r="I319" s="391">
        <f t="shared" ca="1" si="0"/>
        <v>1018</v>
      </c>
      <c r="J319" s="455">
        <v>45019</v>
      </c>
      <c r="K319" s="456" t="s">
        <v>8767</v>
      </c>
      <c r="L319" s="629">
        <v>6300</v>
      </c>
      <c r="M319" s="630" t="s">
        <v>1230</v>
      </c>
      <c r="N319" s="630" t="s">
        <v>1230</v>
      </c>
      <c r="O319" s="630"/>
      <c r="P319" s="722" t="s">
        <v>11101</v>
      </c>
      <c r="Q319" s="389" t="s">
        <v>10738</v>
      </c>
      <c r="R319" s="632"/>
      <c r="S319" s="456"/>
      <c r="T319" s="55"/>
      <c r="U319" s="761"/>
      <c r="V319" s="55"/>
      <c r="W319" s="55"/>
      <c r="X319" s="55"/>
    </row>
    <row r="320" spans="1:24" ht="34.5" customHeight="1">
      <c r="A320" s="450" t="s">
        <v>1029</v>
      </c>
      <c r="B320" s="552" t="s">
        <v>9147</v>
      </c>
      <c r="C320" s="451" t="s">
        <v>9148</v>
      </c>
      <c r="D320" s="559" t="s">
        <v>9149</v>
      </c>
      <c r="E320" s="585" t="s">
        <v>5120</v>
      </c>
      <c r="F320" s="759" t="s">
        <v>5121</v>
      </c>
      <c r="G320" s="760" t="s">
        <v>3833</v>
      </c>
      <c r="H320" s="455">
        <v>45012</v>
      </c>
      <c r="I320" s="391">
        <f t="shared" ca="1" si="0"/>
        <v>1018</v>
      </c>
      <c r="J320" s="390">
        <v>45015</v>
      </c>
      <c r="K320" s="456" t="s">
        <v>8767</v>
      </c>
      <c r="L320" s="629">
        <v>6300</v>
      </c>
      <c r="M320" s="630" t="s">
        <v>1230</v>
      </c>
      <c r="N320" s="630" t="s">
        <v>1230</v>
      </c>
      <c r="O320" s="630"/>
      <c r="P320" s="722" t="s">
        <v>11102</v>
      </c>
      <c r="Q320" s="389" t="s">
        <v>10738</v>
      </c>
      <c r="R320" s="632"/>
      <c r="S320" s="456"/>
      <c r="T320" s="55"/>
      <c r="U320" s="761"/>
      <c r="V320" s="55"/>
      <c r="W320" s="55"/>
      <c r="X320" s="55"/>
    </row>
    <row r="321" spans="1:24" ht="34.5" customHeight="1">
      <c r="A321" s="450" t="s">
        <v>1032</v>
      </c>
      <c r="B321" s="451" t="s">
        <v>5123</v>
      </c>
      <c r="C321" s="451" t="s">
        <v>1034</v>
      </c>
      <c r="D321" s="559" t="s">
        <v>5124</v>
      </c>
      <c r="E321" s="585" t="s">
        <v>5125</v>
      </c>
      <c r="F321" s="759"/>
      <c r="G321" s="760" t="s">
        <v>3833</v>
      </c>
      <c r="H321" s="455">
        <v>45012</v>
      </c>
      <c r="I321" s="391">
        <f t="shared" ca="1" si="0"/>
        <v>1018</v>
      </c>
      <c r="J321" s="455">
        <v>45133</v>
      </c>
      <c r="K321" s="456" t="s">
        <v>8778</v>
      </c>
      <c r="L321" s="629">
        <v>52000</v>
      </c>
      <c r="M321" s="630" t="s">
        <v>1230</v>
      </c>
      <c r="N321" s="630" t="s">
        <v>1230</v>
      </c>
      <c r="O321" s="630"/>
      <c r="P321" s="389" t="s">
        <v>11103</v>
      </c>
      <c r="Q321" s="389" t="s">
        <v>10742</v>
      </c>
      <c r="R321" s="632"/>
      <c r="S321" s="456"/>
      <c r="T321" s="55"/>
      <c r="U321" s="761"/>
      <c r="V321" s="55"/>
      <c r="W321" s="55"/>
      <c r="X321" s="55"/>
    </row>
    <row r="322" spans="1:24" ht="34.5" customHeight="1">
      <c r="A322" s="450" t="s">
        <v>1035</v>
      </c>
      <c r="B322" s="451" t="s">
        <v>5127</v>
      </c>
      <c r="C322" s="451" t="s">
        <v>1037</v>
      </c>
      <c r="D322" s="559" t="s">
        <v>5128</v>
      </c>
      <c r="E322" s="585" t="s">
        <v>5129</v>
      </c>
      <c r="F322" s="759" t="s">
        <v>4811</v>
      </c>
      <c r="G322" s="760" t="s">
        <v>3796</v>
      </c>
      <c r="H322" s="455">
        <v>45012</v>
      </c>
      <c r="I322" s="391">
        <f t="shared" ca="1" si="0"/>
        <v>1018</v>
      </c>
      <c r="J322" s="390">
        <v>45015</v>
      </c>
      <c r="K322" s="456" t="s">
        <v>8767</v>
      </c>
      <c r="L322" s="629">
        <v>6300</v>
      </c>
      <c r="M322" s="630" t="s">
        <v>1230</v>
      </c>
      <c r="N322" s="630" t="s">
        <v>1230</v>
      </c>
      <c r="O322" s="630" t="s">
        <v>1230</v>
      </c>
      <c r="P322" s="722" t="s">
        <v>11104</v>
      </c>
      <c r="Q322" s="389" t="s">
        <v>10738</v>
      </c>
      <c r="R322" s="632"/>
      <c r="S322" s="456"/>
      <c r="T322" s="55"/>
      <c r="U322" s="761"/>
      <c r="V322" s="55"/>
      <c r="W322" s="55"/>
      <c r="X322" s="55"/>
    </row>
    <row r="323" spans="1:24" ht="34.5" customHeight="1">
      <c r="A323" s="450" t="s">
        <v>1038</v>
      </c>
      <c r="B323" s="451" t="s">
        <v>1039</v>
      </c>
      <c r="C323" s="451" t="s">
        <v>1040</v>
      </c>
      <c r="D323" s="559" t="s">
        <v>5131</v>
      </c>
      <c r="E323" s="585" t="s">
        <v>5132</v>
      </c>
      <c r="F323" s="759" t="s">
        <v>5133</v>
      </c>
      <c r="G323" s="760" t="s">
        <v>3796</v>
      </c>
      <c r="H323" s="455">
        <v>45012</v>
      </c>
      <c r="I323" s="391">
        <f t="shared" ca="1" si="0"/>
        <v>1018</v>
      </c>
      <c r="J323" s="455">
        <v>45035</v>
      </c>
      <c r="K323" s="456" t="s">
        <v>8767</v>
      </c>
      <c r="L323" s="629">
        <v>6300</v>
      </c>
      <c r="M323" s="630" t="s">
        <v>1230</v>
      </c>
      <c r="N323" s="630" t="s">
        <v>1230</v>
      </c>
      <c r="O323" s="630"/>
      <c r="P323" s="722" t="s">
        <v>11105</v>
      </c>
      <c r="Q323" s="389" t="s">
        <v>10738</v>
      </c>
      <c r="R323" s="632"/>
      <c r="S323" s="456"/>
      <c r="T323" s="55"/>
      <c r="U323" s="761" t="s">
        <v>8887</v>
      </c>
      <c r="V323" s="55"/>
      <c r="W323" s="55"/>
      <c r="X323" s="55"/>
    </row>
    <row r="324" spans="1:24" ht="34.5" customHeight="1">
      <c r="A324" s="450" t="s">
        <v>1041</v>
      </c>
      <c r="B324" s="451" t="s">
        <v>5135</v>
      </c>
      <c r="C324" s="451" t="s">
        <v>1043</v>
      </c>
      <c r="D324" s="559" t="s">
        <v>5136</v>
      </c>
      <c r="E324" s="585" t="s">
        <v>5137</v>
      </c>
      <c r="F324" s="759"/>
      <c r="G324" s="760" t="s">
        <v>3857</v>
      </c>
      <c r="H324" s="455">
        <v>45029</v>
      </c>
      <c r="I324" s="391">
        <f t="shared" ca="1" si="0"/>
        <v>1001</v>
      </c>
      <c r="J324" s="455">
        <v>45049</v>
      </c>
      <c r="K324" s="456" t="s">
        <v>8772</v>
      </c>
      <c r="L324" s="629">
        <v>205827</v>
      </c>
      <c r="M324" s="630" t="s">
        <v>1230</v>
      </c>
      <c r="N324" s="630" t="s">
        <v>1230</v>
      </c>
      <c r="O324" s="630"/>
      <c r="P324" s="389" t="s">
        <v>11106</v>
      </c>
      <c r="Q324" s="389" t="s">
        <v>11107</v>
      </c>
      <c r="R324" s="632"/>
      <c r="S324" s="456"/>
      <c r="T324" s="55"/>
      <c r="U324" s="761"/>
      <c r="V324" s="55"/>
      <c r="W324" s="55"/>
      <c r="X324" s="55"/>
    </row>
    <row r="325" spans="1:24" ht="34.5" customHeight="1">
      <c r="A325" s="471" t="s">
        <v>1044</v>
      </c>
      <c r="B325" s="472" t="s">
        <v>5141</v>
      </c>
      <c r="C325" s="472" t="s">
        <v>1046</v>
      </c>
      <c r="D325" s="649" t="s">
        <v>5142</v>
      </c>
      <c r="E325" s="724" t="s">
        <v>5143</v>
      </c>
      <c r="F325" s="767"/>
      <c r="G325" s="768" t="s">
        <v>3857</v>
      </c>
      <c r="H325" s="476"/>
      <c r="I325" s="40" t="str">
        <f t="shared" ca="1" si="0"/>
        <v>0</v>
      </c>
      <c r="J325" s="476"/>
      <c r="K325" s="477" t="s">
        <v>8767</v>
      </c>
      <c r="L325" s="671">
        <v>6300</v>
      </c>
      <c r="M325" s="651" t="s">
        <v>32</v>
      </c>
      <c r="N325" s="651"/>
      <c r="O325" s="651"/>
      <c r="P325" s="137"/>
      <c r="Q325" s="137" t="s">
        <v>8769</v>
      </c>
      <c r="R325" s="653"/>
      <c r="S325" s="477"/>
      <c r="T325" s="479"/>
      <c r="U325" s="770" t="s">
        <v>8845</v>
      </c>
      <c r="V325" s="479"/>
      <c r="W325" s="479"/>
      <c r="X325" s="479"/>
    </row>
    <row r="326" spans="1:24" ht="34.5" customHeight="1">
      <c r="A326" s="450" t="s">
        <v>1047</v>
      </c>
      <c r="B326" s="451" t="s">
        <v>5145</v>
      </c>
      <c r="C326" s="451" t="s">
        <v>1049</v>
      </c>
      <c r="D326" s="559" t="s">
        <v>5146</v>
      </c>
      <c r="E326" s="585" t="s">
        <v>5147</v>
      </c>
      <c r="F326" s="759"/>
      <c r="G326" s="760" t="s">
        <v>3833</v>
      </c>
      <c r="H326" s="455">
        <v>45012</v>
      </c>
      <c r="I326" s="391">
        <f t="shared" ca="1" si="0"/>
        <v>1018</v>
      </c>
      <c r="J326" s="455">
        <v>45037</v>
      </c>
      <c r="K326" s="456" t="s">
        <v>8767</v>
      </c>
      <c r="L326" s="629">
        <v>6300</v>
      </c>
      <c r="M326" s="630" t="s">
        <v>1230</v>
      </c>
      <c r="N326" s="630" t="s">
        <v>1230</v>
      </c>
      <c r="O326" s="630"/>
      <c r="P326" s="722" t="s">
        <v>11108</v>
      </c>
      <c r="Q326" s="389" t="s">
        <v>10738</v>
      </c>
      <c r="R326" s="632"/>
      <c r="S326" s="456"/>
      <c r="T326" s="55"/>
      <c r="U326" s="761"/>
      <c r="V326" s="55"/>
      <c r="W326" s="55"/>
      <c r="X326" s="55"/>
    </row>
    <row r="327" spans="1:24" ht="34.5" customHeight="1">
      <c r="A327" s="450" t="s">
        <v>1051</v>
      </c>
      <c r="B327" s="451" t="s">
        <v>5149</v>
      </c>
      <c r="C327" s="451" t="s">
        <v>1053</v>
      </c>
      <c r="D327" s="559" t="s">
        <v>4729</v>
      </c>
      <c r="E327" s="585" t="s">
        <v>5150</v>
      </c>
      <c r="F327" s="759"/>
      <c r="G327" s="760" t="s">
        <v>3796</v>
      </c>
      <c r="H327" s="455">
        <v>45012</v>
      </c>
      <c r="I327" s="391">
        <f t="shared" ca="1" si="0"/>
        <v>1018</v>
      </c>
      <c r="J327" s="390">
        <v>45015</v>
      </c>
      <c r="K327" s="456" t="s">
        <v>8767</v>
      </c>
      <c r="L327" s="629">
        <v>6300</v>
      </c>
      <c r="M327" s="630" t="s">
        <v>1230</v>
      </c>
      <c r="N327" s="630" t="s">
        <v>1230</v>
      </c>
      <c r="O327" s="630"/>
      <c r="P327" s="722" t="s">
        <v>11109</v>
      </c>
      <c r="Q327" s="389" t="s">
        <v>10738</v>
      </c>
      <c r="R327" s="632"/>
      <c r="S327" s="456"/>
      <c r="T327" s="55"/>
      <c r="U327" s="761"/>
      <c r="V327" s="55"/>
      <c r="W327" s="55"/>
      <c r="X327" s="55"/>
    </row>
    <row r="328" spans="1:24" ht="34.5" customHeight="1">
      <c r="A328" s="450" t="s">
        <v>1054</v>
      </c>
      <c r="B328" s="451" t="s">
        <v>5152</v>
      </c>
      <c r="C328" s="451" t="s">
        <v>1056</v>
      </c>
      <c r="D328" s="559" t="s">
        <v>5153</v>
      </c>
      <c r="E328" s="585" t="s">
        <v>5154</v>
      </c>
      <c r="F328" s="759" t="s">
        <v>3795</v>
      </c>
      <c r="G328" s="760" t="s">
        <v>3796</v>
      </c>
      <c r="H328" s="455">
        <v>45029</v>
      </c>
      <c r="I328" s="391">
        <f t="shared" ca="1" si="0"/>
        <v>1001</v>
      </c>
      <c r="J328" s="455">
        <v>45040</v>
      </c>
      <c r="K328" s="456" t="s">
        <v>8772</v>
      </c>
      <c r="L328" s="629">
        <v>283452.5</v>
      </c>
      <c r="M328" s="630" t="s">
        <v>1230</v>
      </c>
      <c r="N328" s="630" t="s">
        <v>1230</v>
      </c>
      <c r="O328" s="630"/>
      <c r="P328" s="389" t="s">
        <v>11110</v>
      </c>
      <c r="Q328" s="389" t="s">
        <v>11111</v>
      </c>
      <c r="R328" s="632"/>
      <c r="S328" s="456"/>
      <c r="T328" s="55"/>
      <c r="U328" s="761"/>
      <c r="V328" s="55"/>
      <c r="W328" s="55"/>
      <c r="X328" s="55"/>
    </row>
    <row r="329" spans="1:24" ht="34.5" customHeight="1">
      <c r="A329" s="450" t="s">
        <v>1057</v>
      </c>
      <c r="B329" s="451" t="s">
        <v>5156</v>
      </c>
      <c r="C329" s="451" t="s">
        <v>5157</v>
      </c>
      <c r="D329" s="559" t="s">
        <v>5009</v>
      </c>
      <c r="E329" s="585" t="s">
        <v>5158</v>
      </c>
      <c r="F329" s="759" t="s">
        <v>5159</v>
      </c>
      <c r="G329" s="760" t="s">
        <v>3909</v>
      </c>
      <c r="H329" s="455">
        <v>45012</v>
      </c>
      <c r="I329" s="391">
        <f t="shared" ca="1" si="0"/>
        <v>1018</v>
      </c>
      <c r="J329" s="390">
        <v>45015</v>
      </c>
      <c r="K329" s="456" t="s">
        <v>8767</v>
      </c>
      <c r="L329" s="629">
        <v>6300</v>
      </c>
      <c r="M329" s="630" t="s">
        <v>1230</v>
      </c>
      <c r="N329" s="630" t="s">
        <v>1230</v>
      </c>
      <c r="O329" s="630"/>
      <c r="P329" s="722" t="s">
        <v>11112</v>
      </c>
      <c r="Q329" s="389" t="s">
        <v>10738</v>
      </c>
      <c r="R329" s="632"/>
      <c r="S329" s="456"/>
      <c r="T329" s="55"/>
      <c r="U329" s="761"/>
      <c r="V329" s="55"/>
      <c r="W329" s="55"/>
      <c r="X329" s="55"/>
    </row>
    <row r="330" spans="1:24" ht="34.5" customHeight="1">
      <c r="A330" s="520" t="s">
        <v>1060</v>
      </c>
      <c r="B330" s="521" t="s">
        <v>5161</v>
      </c>
      <c r="C330" s="521" t="s">
        <v>1062</v>
      </c>
      <c r="D330" s="762" t="s">
        <v>5162</v>
      </c>
      <c r="E330" s="712" t="s">
        <v>5163</v>
      </c>
      <c r="F330" s="763"/>
      <c r="G330" s="764" t="s">
        <v>3857</v>
      </c>
      <c r="H330" s="525">
        <v>45012</v>
      </c>
      <c r="I330" s="526">
        <f t="shared" ca="1" si="0"/>
        <v>1018</v>
      </c>
      <c r="J330" s="525"/>
      <c r="K330" s="527" t="s">
        <v>8767</v>
      </c>
      <c r="L330" s="714">
        <v>6300</v>
      </c>
      <c r="M330" s="66" t="s">
        <v>32</v>
      </c>
      <c r="N330" s="66" t="s">
        <v>32</v>
      </c>
      <c r="O330" s="66"/>
      <c r="P330" s="765" t="s">
        <v>10737</v>
      </c>
      <c r="Q330" s="530" t="s">
        <v>10738</v>
      </c>
      <c r="R330" s="716"/>
      <c r="S330" s="530"/>
      <c r="T330" s="532"/>
      <c r="U330" s="766" t="s">
        <v>8802</v>
      </c>
      <c r="V330" s="532"/>
      <c r="W330" s="532"/>
      <c r="X330" s="532"/>
    </row>
    <row r="331" spans="1:24" ht="34.5" customHeight="1">
      <c r="A331" s="450" t="s">
        <v>1064</v>
      </c>
      <c r="B331" s="451" t="s">
        <v>5165</v>
      </c>
      <c r="C331" s="451" t="s">
        <v>1066</v>
      </c>
      <c r="D331" s="559" t="s">
        <v>5166</v>
      </c>
      <c r="E331" s="585" t="s">
        <v>5167</v>
      </c>
      <c r="F331" s="759" t="s">
        <v>5168</v>
      </c>
      <c r="G331" s="760" t="s">
        <v>4589</v>
      </c>
      <c r="H331" s="455">
        <v>45012</v>
      </c>
      <c r="I331" s="391">
        <f t="shared" ca="1" si="0"/>
        <v>1018</v>
      </c>
      <c r="J331" s="455">
        <v>45033</v>
      </c>
      <c r="K331" s="456" t="s">
        <v>8785</v>
      </c>
      <c r="L331" s="629">
        <v>77000</v>
      </c>
      <c r="M331" s="630" t="s">
        <v>1230</v>
      </c>
      <c r="N331" s="630" t="s">
        <v>1230</v>
      </c>
      <c r="O331" s="630"/>
      <c r="P331" s="389" t="s">
        <v>11113</v>
      </c>
      <c r="Q331" s="389" t="s">
        <v>10750</v>
      </c>
      <c r="R331" s="632"/>
      <c r="S331" s="456"/>
      <c r="T331" s="55"/>
      <c r="U331" s="761"/>
      <c r="V331" s="55"/>
      <c r="W331" s="55"/>
      <c r="X331" s="55"/>
    </row>
    <row r="332" spans="1:24" ht="34.5" customHeight="1">
      <c r="A332" s="450" t="s">
        <v>1067</v>
      </c>
      <c r="B332" s="451" t="s">
        <v>5170</v>
      </c>
      <c r="C332" s="451" t="s">
        <v>1069</v>
      </c>
      <c r="D332" s="559" t="s">
        <v>4729</v>
      </c>
      <c r="E332" s="585" t="s">
        <v>5171</v>
      </c>
      <c r="F332" s="759"/>
      <c r="G332" s="760" t="s">
        <v>3796</v>
      </c>
      <c r="H332" s="455">
        <v>45012</v>
      </c>
      <c r="I332" s="391">
        <f t="shared" ca="1" si="0"/>
        <v>1018</v>
      </c>
      <c r="J332" s="390">
        <v>45015</v>
      </c>
      <c r="K332" s="456" t="s">
        <v>8767</v>
      </c>
      <c r="L332" s="629">
        <v>6300</v>
      </c>
      <c r="M332" s="630" t="s">
        <v>1230</v>
      </c>
      <c r="N332" s="630" t="s">
        <v>1230</v>
      </c>
      <c r="O332" s="630"/>
      <c r="P332" s="722" t="s">
        <v>11114</v>
      </c>
      <c r="Q332" s="389" t="s">
        <v>10738</v>
      </c>
      <c r="R332" s="632"/>
      <c r="S332" s="456"/>
      <c r="T332" s="55"/>
      <c r="U332" s="761"/>
      <c r="V332" s="55"/>
      <c r="W332" s="55"/>
      <c r="X332" s="55"/>
    </row>
    <row r="333" spans="1:24" ht="34.5" customHeight="1">
      <c r="A333" s="450" t="s">
        <v>1070</v>
      </c>
      <c r="B333" s="451" t="s">
        <v>5173</v>
      </c>
      <c r="C333" s="451" t="s">
        <v>1072</v>
      </c>
      <c r="D333" s="559" t="s">
        <v>5174</v>
      </c>
      <c r="E333" s="585" t="s">
        <v>5175</v>
      </c>
      <c r="F333" s="759" t="s">
        <v>5176</v>
      </c>
      <c r="G333" s="760" t="s">
        <v>3777</v>
      </c>
      <c r="H333" s="455">
        <v>45012</v>
      </c>
      <c r="I333" s="391">
        <f t="shared" ca="1" si="0"/>
        <v>1018</v>
      </c>
      <c r="J333" s="390">
        <v>45015</v>
      </c>
      <c r="K333" s="456" t="s">
        <v>8767</v>
      </c>
      <c r="L333" s="629">
        <v>6300</v>
      </c>
      <c r="M333" s="630" t="s">
        <v>1230</v>
      </c>
      <c r="N333" s="630" t="s">
        <v>1230</v>
      </c>
      <c r="O333" s="630"/>
      <c r="P333" s="722" t="s">
        <v>11115</v>
      </c>
      <c r="Q333" s="389" t="s">
        <v>10738</v>
      </c>
      <c r="R333" s="632"/>
      <c r="S333" s="456"/>
      <c r="T333" s="55"/>
      <c r="U333" s="761"/>
      <c r="V333" s="55"/>
      <c r="W333" s="55"/>
      <c r="X333" s="55"/>
    </row>
    <row r="334" spans="1:24" ht="34.5" customHeight="1">
      <c r="A334" s="450" t="s">
        <v>1073</v>
      </c>
      <c r="B334" s="451" t="s">
        <v>5178</v>
      </c>
      <c r="C334" s="451" t="s">
        <v>1075</v>
      </c>
      <c r="D334" s="559" t="s">
        <v>5179</v>
      </c>
      <c r="E334" s="585" t="s">
        <v>5180</v>
      </c>
      <c r="F334" s="759" t="s">
        <v>4097</v>
      </c>
      <c r="G334" s="760" t="s">
        <v>3777</v>
      </c>
      <c r="H334" s="455">
        <v>45012</v>
      </c>
      <c r="I334" s="391">
        <f t="shared" ca="1" si="0"/>
        <v>1018</v>
      </c>
      <c r="J334" s="455">
        <v>45016</v>
      </c>
      <c r="K334" s="456" t="s">
        <v>8767</v>
      </c>
      <c r="L334" s="629">
        <v>6300</v>
      </c>
      <c r="M334" s="630" t="s">
        <v>1230</v>
      </c>
      <c r="N334" s="630" t="s">
        <v>1230</v>
      </c>
      <c r="O334" s="630"/>
      <c r="P334" s="722" t="s">
        <v>11116</v>
      </c>
      <c r="Q334" s="389" t="s">
        <v>10738</v>
      </c>
      <c r="R334" s="632"/>
      <c r="S334" s="456"/>
      <c r="T334" s="55"/>
      <c r="U334" s="761"/>
      <c r="V334" s="55"/>
      <c r="W334" s="55"/>
      <c r="X334" s="55"/>
    </row>
    <row r="335" spans="1:24" ht="34.5" customHeight="1">
      <c r="A335" s="450" t="s">
        <v>1076</v>
      </c>
      <c r="B335" s="451" t="s">
        <v>5182</v>
      </c>
      <c r="C335" s="451" t="s">
        <v>1078</v>
      </c>
      <c r="D335" s="559" t="s">
        <v>5183</v>
      </c>
      <c r="E335" s="585" t="s">
        <v>5184</v>
      </c>
      <c r="F335" s="759"/>
      <c r="G335" s="760" t="s">
        <v>3796</v>
      </c>
      <c r="H335" s="455">
        <v>45015</v>
      </c>
      <c r="I335" s="391">
        <f t="shared" ca="1" si="0"/>
        <v>1015</v>
      </c>
      <c r="J335" s="455">
        <v>45015</v>
      </c>
      <c r="K335" s="456" t="s">
        <v>3759</v>
      </c>
      <c r="L335" s="629" t="s">
        <v>3759</v>
      </c>
      <c r="M335" s="630" t="s">
        <v>3759</v>
      </c>
      <c r="N335" s="630" t="s">
        <v>3759</v>
      </c>
      <c r="O335" s="630"/>
      <c r="P335" s="389"/>
      <c r="Q335" s="389"/>
      <c r="R335" s="632"/>
      <c r="S335" s="456"/>
      <c r="T335" s="55"/>
      <c r="U335" s="761"/>
      <c r="V335" s="55"/>
      <c r="W335" s="55"/>
      <c r="X335" s="55"/>
    </row>
    <row r="336" spans="1:24" ht="34.5" customHeight="1">
      <c r="A336" s="450" t="s">
        <v>1079</v>
      </c>
      <c r="B336" s="451" t="s">
        <v>5185</v>
      </c>
      <c r="C336" s="451" t="s">
        <v>1081</v>
      </c>
      <c r="D336" s="559" t="s">
        <v>5186</v>
      </c>
      <c r="E336" s="585" t="s">
        <v>5187</v>
      </c>
      <c r="F336" s="759" t="s">
        <v>3819</v>
      </c>
      <c r="G336" s="760" t="s">
        <v>3814</v>
      </c>
      <c r="H336" s="455">
        <v>45008</v>
      </c>
      <c r="I336" s="391">
        <f t="shared" ca="1" si="0"/>
        <v>1022</v>
      </c>
      <c r="J336" s="455">
        <v>45016</v>
      </c>
      <c r="K336" s="456" t="s">
        <v>8799</v>
      </c>
      <c r="L336" s="629">
        <v>30500</v>
      </c>
      <c r="M336" s="630" t="s">
        <v>1230</v>
      </c>
      <c r="N336" s="630" t="s">
        <v>1230</v>
      </c>
      <c r="O336" s="630"/>
      <c r="P336" s="389" t="s">
        <v>11117</v>
      </c>
      <c r="Q336" s="389" t="s">
        <v>10760</v>
      </c>
      <c r="R336" s="632"/>
      <c r="S336" s="456"/>
      <c r="T336" s="55"/>
      <c r="U336" s="761"/>
      <c r="V336" s="55"/>
      <c r="W336" s="55"/>
      <c r="X336" s="55"/>
    </row>
    <row r="337" spans="1:24" ht="34.5" customHeight="1">
      <c r="A337" s="450" t="s">
        <v>1082</v>
      </c>
      <c r="B337" s="451" t="s">
        <v>5189</v>
      </c>
      <c r="C337" s="451" t="s">
        <v>1084</v>
      </c>
      <c r="D337" s="559" t="s">
        <v>5190</v>
      </c>
      <c r="E337" s="585" t="s">
        <v>5191</v>
      </c>
      <c r="F337" s="759" t="s">
        <v>5192</v>
      </c>
      <c r="G337" s="760" t="s">
        <v>3857</v>
      </c>
      <c r="H337" s="455">
        <v>45012</v>
      </c>
      <c r="I337" s="391">
        <f t="shared" ca="1" si="0"/>
        <v>1018</v>
      </c>
      <c r="J337" s="390">
        <v>45015</v>
      </c>
      <c r="K337" s="456" t="s">
        <v>8767</v>
      </c>
      <c r="L337" s="629">
        <v>6300</v>
      </c>
      <c r="M337" s="630" t="s">
        <v>1230</v>
      </c>
      <c r="N337" s="630" t="s">
        <v>1230</v>
      </c>
      <c r="O337" s="630"/>
      <c r="P337" s="722" t="s">
        <v>11118</v>
      </c>
      <c r="Q337" s="389" t="s">
        <v>10738</v>
      </c>
      <c r="R337" s="632"/>
      <c r="S337" s="456"/>
      <c r="T337" s="55"/>
      <c r="U337" s="761"/>
      <c r="V337" s="55"/>
      <c r="W337" s="55"/>
      <c r="X337" s="55"/>
    </row>
    <row r="338" spans="1:24" ht="34.5" customHeight="1">
      <c r="A338" s="450" t="s">
        <v>1085</v>
      </c>
      <c r="B338" s="451" t="s">
        <v>5194</v>
      </c>
      <c r="C338" s="451" t="s">
        <v>1087</v>
      </c>
      <c r="D338" s="559" t="s">
        <v>5195</v>
      </c>
      <c r="E338" s="585" t="s">
        <v>5196</v>
      </c>
      <c r="F338" s="759" t="s">
        <v>4811</v>
      </c>
      <c r="G338" s="760" t="s">
        <v>3796</v>
      </c>
      <c r="H338" s="455">
        <v>45012</v>
      </c>
      <c r="I338" s="391">
        <f t="shared" ca="1" si="0"/>
        <v>1018</v>
      </c>
      <c r="J338" s="455">
        <v>45030</v>
      </c>
      <c r="K338" s="456" t="s">
        <v>8767</v>
      </c>
      <c r="L338" s="629">
        <v>6300</v>
      </c>
      <c r="M338" s="630" t="s">
        <v>1230</v>
      </c>
      <c r="N338" s="630" t="s">
        <v>1230</v>
      </c>
      <c r="O338" s="630"/>
      <c r="P338" s="722" t="s">
        <v>11119</v>
      </c>
      <c r="Q338" s="389" t="s">
        <v>10738</v>
      </c>
      <c r="R338" s="632"/>
      <c r="S338" s="456"/>
      <c r="T338" s="55"/>
      <c r="U338" s="761"/>
      <c r="V338" s="55"/>
      <c r="W338" s="55"/>
      <c r="X338" s="55"/>
    </row>
    <row r="339" spans="1:24" ht="34.5" customHeight="1">
      <c r="A339" s="450" t="s">
        <v>1088</v>
      </c>
      <c r="B339" s="451" t="s">
        <v>5198</v>
      </c>
      <c r="C339" s="451" t="s">
        <v>1090</v>
      </c>
      <c r="D339" s="559" t="s">
        <v>5199</v>
      </c>
      <c r="E339" s="585" t="s">
        <v>5200</v>
      </c>
      <c r="F339" s="759" t="s">
        <v>4000</v>
      </c>
      <c r="G339" s="760" t="s">
        <v>3784</v>
      </c>
      <c r="H339" s="455">
        <v>45012</v>
      </c>
      <c r="I339" s="391">
        <f t="shared" ca="1" si="0"/>
        <v>1018</v>
      </c>
      <c r="J339" s="455">
        <v>45077</v>
      </c>
      <c r="K339" s="456" t="s">
        <v>8767</v>
      </c>
      <c r="L339" s="629">
        <v>6300</v>
      </c>
      <c r="M339" s="630" t="s">
        <v>1230</v>
      </c>
      <c r="N339" s="630" t="s">
        <v>1230</v>
      </c>
      <c r="O339" s="630"/>
      <c r="P339" s="722" t="s">
        <v>11120</v>
      </c>
      <c r="Q339" s="389" t="s">
        <v>10738</v>
      </c>
      <c r="R339" s="632"/>
      <c r="S339" s="456"/>
      <c r="T339" s="55"/>
      <c r="U339" s="761"/>
      <c r="V339" s="55"/>
      <c r="W339" s="55"/>
      <c r="X339" s="55"/>
    </row>
    <row r="340" spans="1:24" ht="34.5" customHeight="1">
      <c r="A340" s="450" t="s">
        <v>1091</v>
      </c>
      <c r="B340" s="451" t="s">
        <v>1092</v>
      </c>
      <c r="C340" s="451" t="s">
        <v>1093</v>
      </c>
      <c r="D340" s="559" t="s">
        <v>5202</v>
      </c>
      <c r="E340" s="585" t="s">
        <v>5203</v>
      </c>
      <c r="F340" s="759" t="s">
        <v>3795</v>
      </c>
      <c r="G340" s="760" t="s">
        <v>3796</v>
      </c>
      <c r="H340" s="455">
        <v>45012</v>
      </c>
      <c r="I340" s="391">
        <f t="shared" ca="1" si="0"/>
        <v>1018</v>
      </c>
      <c r="J340" s="455">
        <v>45020</v>
      </c>
      <c r="K340" s="456" t="s">
        <v>8767</v>
      </c>
      <c r="L340" s="629">
        <v>6300</v>
      </c>
      <c r="M340" s="630" t="s">
        <v>1230</v>
      </c>
      <c r="N340" s="630" t="s">
        <v>1230</v>
      </c>
      <c r="O340" s="630"/>
      <c r="P340" s="722" t="s">
        <v>11121</v>
      </c>
      <c r="Q340" s="389" t="s">
        <v>10738</v>
      </c>
      <c r="R340" s="632"/>
      <c r="S340" s="456"/>
      <c r="T340" s="55"/>
      <c r="U340" s="761"/>
      <c r="V340" s="55"/>
      <c r="W340" s="55"/>
      <c r="X340" s="55"/>
    </row>
    <row r="341" spans="1:24" ht="34.5" customHeight="1">
      <c r="A341" s="450" t="s">
        <v>1094</v>
      </c>
      <c r="B341" s="451" t="s">
        <v>5205</v>
      </c>
      <c r="C341" s="451" t="s">
        <v>5206</v>
      </c>
      <c r="D341" s="559" t="s">
        <v>5207</v>
      </c>
      <c r="E341" s="585" t="s">
        <v>5208</v>
      </c>
      <c r="F341" s="759" t="s">
        <v>5209</v>
      </c>
      <c r="G341" s="760" t="s">
        <v>3796</v>
      </c>
      <c r="H341" s="455">
        <v>45012</v>
      </c>
      <c r="I341" s="391">
        <f t="shared" ca="1" si="0"/>
        <v>1018</v>
      </c>
      <c r="J341" s="455">
        <v>45050</v>
      </c>
      <c r="K341" s="456" t="s">
        <v>8781</v>
      </c>
      <c r="L341" s="629">
        <v>104000</v>
      </c>
      <c r="M341" s="630" t="s">
        <v>1230</v>
      </c>
      <c r="N341" s="630" t="s">
        <v>1230</v>
      </c>
      <c r="O341" s="630"/>
      <c r="P341" s="389" t="s">
        <v>11122</v>
      </c>
      <c r="Q341" s="389" t="s">
        <v>10744</v>
      </c>
      <c r="R341" s="632"/>
      <c r="S341" s="456"/>
      <c r="T341" s="55"/>
      <c r="U341" s="761"/>
      <c r="V341" s="55"/>
      <c r="W341" s="55"/>
      <c r="X341" s="55"/>
    </row>
    <row r="342" spans="1:24" ht="34.5" customHeight="1">
      <c r="A342" s="450" t="s">
        <v>1097</v>
      </c>
      <c r="B342" s="451" t="s">
        <v>5211</v>
      </c>
      <c r="C342" s="451" t="s">
        <v>1099</v>
      </c>
      <c r="D342" s="559" t="s">
        <v>5212</v>
      </c>
      <c r="E342" s="585" t="s">
        <v>5213</v>
      </c>
      <c r="F342" s="759" t="s">
        <v>5214</v>
      </c>
      <c r="G342" s="760" t="s">
        <v>4199</v>
      </c>
      <c r="H342" s="455">
        <v>45012</v>
      </c>
      <c r="I342" s="391">
        <f t="shared" ca="1" si="0"/>
        <v>1018</v>
      </c>
      <c r="J342" s="455">
        <v>45077</v>
      </c>
      <c r="K342" s="456" t="s">
        <v>8778</v>
      </c>
      <c r="L342" s="629">
        <v>52000</v>
      </c>
      <c r="M342" s="630" t="s">
        <v>1230</v>
      </c>
      <c r="N342" s="630" t="s">
        <v>1230</v>
      </c>
      <c r="O342" s="630"/>
      <c r="P342" s="389" t="s">
        <v>11123</v>
      </c>
      <c r="Q342" s="389" t="s">
        <v>10742</v>
      </c>
      <c r="R342" s="632"/>
      <c r="S342" s="456"/>
      <c r="T342" s="55"/>
      <c r="U342" s="761"/>
      <c r="V342" s="55"/>
      <c r="W342" s="55"/>
      <c r="X342" s="55"/>
    </row>
    <row r="343" spans="1:24" ht="34.5" customHeight="1">
      <c r="A343" s="520" t="s">
        <v>1101</v>
      </c>
      <c r="B343" s="521" t="s">
        <v>5216</v>
      </c>
      <c r="C343" s="521" t="s">
        <v>1103</v>
      </c>
      <c r="D343" s="762" t="s">
        <v>5217</v>
      </c>
      <c r="E343" s="712" t="s">
        <v>5218</v>
      </c>
      <c r="F343" s="763" t="s">
        <v>3996</v>
      </c>
      <c r="G343" s="764" t="s">
        <v>3814</v>
      </c>
      <c r="H343" s="525">
        <v>45012</v>
      </c>
      <c r="I343" s="526">
        <f t="shared" ca="1" si="0"/>
        <v>1018</v>
      </c>
      <c r="J343" s="525"/>
      <c r="K343" s="527" t="s">
        <v>8767</v>
      </c>
      <c r="L343" s="714">
        <v>6300</v>
      </c>
      <c r="M343" s="66" t="s">
        <v>32</v>
      </c>
      <c r="N343" s="66" t="s">
        <v>32</v>
      </c>
      <c r="O343" s="66" t="s">
        <v>32</v>
      </c>
      <c r="P343" s="765" t="s">
        <v>10737</v>
      </c>
      <c r="Q343" s="530" t="s">
        <v>10738</v>
      </c>
      <c r="R343" s="716"/>
      <c r="S343" s="780" t="s">
        <v>10966</v>
      </c>
      <c r="T343" s="532"/>
      <c r="U343" s="766" t="s">
        <v>8802</v>
      </c>
      <c r="V343" s="532"/>
      <c r="W343" s="532"/>
      <c r="X343" s="532"/>
    </row>
    <row r="344" spans="1:24" ht="34.5" customHeight="1">
      <c r="A344" s="450" t="s">
        <v>1104</v>
      </c>
      <c r="B344" s="451" t="s">
        <v>5220</v>
      </c>
      <c r="C344" s="451" t="s">
        <v>1106</v>
      </c>
      <c r="D344" s="663" t="s">
        <v>5221</v>
      </c>
      <c r="E344" s="585" t="s">
        <v>5222</v>
      </c>
      <c r="F344" s="759" t="s">
        <v>3945</v>
      </c>
      <c r="G344" s="760" t="s">
        <v>3814</v>
      </c>
      <c r="H344" s="455">
        <v>45012</v>
      </c>
      <c r="I344" s="391">
        <f t="shared" ca="1" si="0"/>
        <v>1018</v>
      </c>
      <c r="J344" s="455">
        <v>45085</v>
      </c>
      <c r="K344" s="456" t="s">
        <v>8767</v>
      </c>
      <c r="L344" s="629">
        <v>6300</v>
      </c>
      <c r="M344" s="630" t="s">
        <v>1230</v>
      </c>
      <c r="N344" s="630" t="s">
        <v>1230</v>
      </c>
      <c r="O344" s="630"/>
      <c r="P344" s="722" t="s">
        <v>11124</v>
      </c>
      <c r="Q344" s="389" t="s">
        <v>10738</v>
      </c>
      <c r="R344" s="632"/>
      <c r="S344" s="456"/>
      <c r="T344" s="55"/>
      <c r="U344" s="761"/>
      <c r="V344" s="55"/>
      <c r="W344" s="55"/>
      <c r="X344" s="55"/>
    </row>
    <row r="345" spans="1:24" ht="34.5" customHeight="1">
      <c r="A345" s="450" t="s">
        <v>1107</v>
      </c>
      <c r="B345" s="451" t="s">
        <v>5224</v>
      </c>
      <c r="C345" s="451" t="s">
        <v>1109</v>
      </c>
      <c r="D345" s="559" t="s">
        <v>5225</v>
      </c>
      <c r="E345" s="585" t="s">
        <v>5226</v>
      </c>
      <c r="F345" s="759"/>
      <c r="G345" s="760" t="s">
        <v>3788</v>
      </c>
      <c r="H345" s="455">
        <v>45012</v>
      </c>
      <c r="I345" s="391">
        <f t="shared" ca="1" si="0"/>
        <v>1018</v>
      </c>
      <c r="J345" s="455">
        <v>45077</v>
      </c>
      <c r="K345" s="456" t="s">
        <v>8767</v>
      </c>
      <c r="L345" s="629">
        <v>6300</v>
      </c>
      <c r="M345" s="630" t="s">
        <v>1230</v>
      </c>
      <c r="N345" s="630" t="s">
        <v>1230</v>
      </c>
      <c r="O345" s="630"/>
      <c r="P345" s="722" t="s">
        <v>11125</v>
      </c>
      <c r="Q345" s="389" t="s">
        <v>10738</v>
      </c>
      <c r="R345" s="632"/>
      <c r="S345" s="456"/>
      <c r="T345" s="55"/>
      <c r="U345" s="761"/>
      <c r="V345" s="55"/>
      <c r="W345" s="55"/>
      <c r="X345" s="55"/>
    </row>
    <row r="346" spans="1:24" ht="34.5" customHeight="1">
      <c r="A346" s="450" t="s">
        <v>1110</v>
      </c>
      <c r="B346" s="451" t="s">
        <v>5228</v>
      </c>
      <c r="C346" s="451" t="s">
        <v>1112</v>
      </c>
      <c r="D346" s="559" t="s">
        <v>4973</v>
      </c>
      <c r="E346" s="585" t="s">
        <v>5229</v>
      </c>
      <c r="F346" s="759"/>
      <c r="G346" s="760" t="s">
        <v>3814</v>
      </c>
      <c r="H346" s="455">
        <v>45008</v>
      </c>
      <c r="I346" s="391">
        <f t="shared" ca="1" si="0"/>
        <v>1022</v>
      </c>
      <c r="J346" s="455">
        <v>45069</v>
      </c>
      <c r="K346" s="456" t="s">
        <v>8808</v>
      </c>
      <c r="L346" s="629">
        <v>17500</v>
      </c>
      <c r="M346" s="630" t="s">
        <v>1230</v>
      </c>
      <c r="N346" s="630" t="s">
        <v>1230</v>
      </c>
      <c r="O346" s="630"/>
      <c r="P346" s="389" t="s">
        <v>11126</v>
      </c>
      <c r="Q346" s="389" t="s">
        <v>10766</v>
      </c>
      <c r="R346" s="632"/>
      <c r="S346" s="456"/>
      <c r="T346" s="55"/>
      <c r="U346" s="761"/>
      <c r="V346" s="55"/>
      <c r="W346" s="55"/>
      <c r="X346" s="55"/>
    </row>
    <row r="347" spans="1:24" ht="34.5" customHeight="1">
      <c r="A347" s="450" t="s">
        <v>1113</v>
      </c>
      <c r="B347" s="451" t="s">
        <v>5231</v>
      </c>
      <c r="C347" s="451" t="s">
        <v>1115</v>
      </c>
      <c r="D347" s="559" t="s">
        <v>5232</v>
      </c>
      <c r="E347" s="585" t="s">
        <v>5233</v>
      </c>
      <c r="F347" s="759"/>
      <c r="G347" s="760" t="s">
        <v>3833</v>
      </c>
      <c r="H347" s="455">
        <v>45012</v>
      </c>
      <c r="I347" s="391">
        <f t="shared" ca="1" si="0"/>
        <v>1018</v>
      </c>
      <c r="J347" s="455">
        <v>45077</v>
      </c>
      <c r="K347" s="456" t="s">
        <v>8767</v>
      </c>
      <c r="L347" s="629">
        <v>6300</v>
      </c>
      <c r="M347" s="630" t="s">
        <v>1230</v>
      </c>
      <c r="N347" s="630" t="s">
        <v>1230</v>
      </c>
      <c r="O347" s="630"/>
      <c r="P347" s="722" t="s">
        <v>11127</v>
      </c>
      <c r="Q347" s="389" t="s">
        <v>10738</v>
      </c>
      <c r="R347" s="632"/>
      <c r="S347" s="456"/>
      <c r="T347" s="55"/>
      <c r="U347" s="761"/>
      <c r="V347" s="55"/>
      <c r="W347" s="55"/>
      <c r="X347" s="55"/>
    </row>
    <row r="348" spans="1:24" ht="34.5" customHeight="1">
      <c r="A348" s="450" t="s">
        <v>1116</v>
      </c>
      <c r="B348" s="451" t="s">
        <v>5235</v>
      </c>
      <c r="C348" s="451" t="s">
        <v>1118</v>
      </c>
      <c r="D348" s="559" t="s">
        <v>5236</v>
      </c>
      <c r="E348" s="585" t="s">
        <v>5237</v>
      </c>
      <c r="F348" s="759" t="s">
        <v>3819</v>
      </c>
      <c r="G348" s="760" t="s">
        <v>3814</v>
      </c>
      <c r="H348" s="455">
        <v>45008</v>
      </c>
      <c r="I348" s="391">
        <f t="shared" ca="1" si="0"/>
        <v>1022</v>
      </c>
      <c r="J348" s="455">
        <v>45016</v>
      </c>
      <c r="K348" s="456" t="s">
        <v>8799</v>
      </c>
      <c r="L348" s="629">
        <v>30500</v>
      </c>
      <c r="M348" s="630" t="s">
        <v>32</v>
      </c>
      <c r="N348" s="630" t="s">
        <v>1230</v>
      </c>
      <c r="O348" s="630"/>
      <c r="P348" s="389" t="s">
        <v>11128</v>
      </c>
      <c r="Q348" s="389" t="s">
        <v>10760</v>
      </c>
      <c r="R348" s="632"/>
      <c r="S348" s="456"/>
      <c r="T348" s="55"/>
      <c r="U348" s="761"/>
      <c r="V348" s="55"/>
      <c r="W348" s="55"/>
      <c r="X348" s="55"/>
    </row>
    <row r="349" spans="1:24" ht="34.5" customHeight="1">
      <c r="A349" s="450" t="s">
        <v>1119</v>
      </c>
      <c r="B349" s="451" t="s">
        <v>5240</v>
      </c>
      <c r="C349" s="451" t="s">
        <v>1121</v>
      </c>
      <c r="D349" s="559" t="s">
        <v>2721</v>
      </c>
      <c r="E349" s="585" t="s">
        <v>5241</v>
      </c>
      <c r="F349" s="759"/>
      <c r="G349" s="760" t="s">
        <v>3788</v>
      </c>
      <c r="H349" s="455">
        <v>45008</v>
      </c>
      <c r="I349" s="391">
        <f t="shared" ca="1" si="0"/>
        <v>1022</v>
      </c>
      <c r="J349" s="455">
        <v>45027</v>
      </c>
      <c r="K349" s="456" t="s">
        <v>8808</v>
      </c>
      <c r="L349" s="629">
        <v>17500</v>
      </c>
      <c r="M349" s="630" t="s">
        <v>1230</v>
      </c>
      <c r="N349" s="630" t="s">
        <v>1230</v>
      </c>
      <c r="O349" s="630"/>
      <c r="P349" s="389" t="s">
        <v>11129</v>
      </c>
      <c r="Q349" s="389" t="s">
        <v>10766</v>
      </c>
      <c r="R349" s="632"/>
      <c r="S349" s="456"/>
      <c r="T349" s="55"/>
      <c r="U349" s="761"/>
      <c r="V349" s="55"/>
      <c r="W349" s="55"/>
      <c r="X349" s="55"/>
    </row>
    <row r="350" spans="1:24" ht="34.5" customHeight="1">
      <c r="A350" s="450" t="s">
        <v>1122</v>
      </c>
      <c r="B350" s="451" t="s">
        <v>5243</v>
      </c>
      <c r="C350" s="451" t="s">
        <v>1124</v>
      </c>
      <c r="D350" s="664" t="s">
        <v>2721</v>
      </c>
      <c r="E350" s="771" t="s">
        <v>5244</v>
      </c>
      <c r="F350" s="781" t="s">
        <v>4315</v>
      </c>
      <c r="G350" s="782" t="s">
        <v>3788</v>
      </c>
      <c r="H350" s="455">
        <v>45012</v>
      </c>
      <c r="I350" s="391">
        <f t="shared" ca="1" si="0"/>
        <v>1018</v>
      </c>
      <c r="J350" s="455">
        <v>45065</v>
      </c>
      <c r="K350" s="456" t="s">
        <v>8778</v>
      </c>
      <c r="L350" s="629">
        <v>52000</v>
      </c>
      <c r="M350" s="630" t="s">
        <v>1230</v>
      </c>
      <c r="N350" s="630" t="s">
        <v>1230</v>
      </c>
      <c r="O350" s="630"/>
      <c r="P350" s="389" t="s">
        <v>11130</v>
      </c>
      <c r="Q350" s="389" t="s">
        <v>10742</v>
      </c>
      <c r="R350" s="632"/>
      <c r="S350" s="456"/>
      <c r="T350" s="55"/>
      <c r="U350" s="761"/>
      <c r="V350" s="55"/>
      <c r="W350" s="55"/>
      <c r="X350" s="55"/>
    </row>
    <row r="351" spans="1:24" ht="34.5" customHeight="1">
      <c r="A351" s="450" t="s">
        <v>1125</v>
      </c>
      <c r="B351" s="451" t="s">
        <v>1126</v>
      </c>
      <c r="C351" s="451" t="s">
        <v>1127</v>
      </c>
      <c r="D351" s="559" t="s">
        <v>5202</v>
      </c>
      <c r="E351" s="585" t="s">
        <v>5246</v>
      </c>
      <c r="F351" s="759" t="s">
        <v>5247</v>
      </c>
      <c r="G351" s="760" t="s">
        <v>3935</v>
      </c>
      <c r="H351" s="455">
        <v>45012</v>
      </c>
      <c r="I351" s="391">
        <f t="shared" ca="1" si="0"/>
        <v>1018</v>
      </c>
      <c r="J351" s="455">
        <v>45019</v>
      </c>
      <c r="K351" s="456" t="s">
        <v>8767</v>
      </c>
      <c r="L351" s="629">
        <v>6300</v>
      </c>
      <c r="M351" s="630" t="s">
        <v>1230</v>
      </c>
      <c r="N351" s="630" t="s">
        <v>1230</v>
      </c>
      <c r="O351" s="630"/>
      <c r="P351" s="722" t="s">
        <v>11131</v>
      </c>
      <c r="Q351" s="389" t="s">
        <v>10738</v>
      </c>
      <c r="R351" s="632"/>
      <c r="S351" s="456"/>
      <c r="T351" s="55"/>
      <c r="U351" s="761"/>
      <c r="V351" s="55"/>
      <c r="W351" s="55"/>
      <c r="X351" s="55"/>
    </row>
    <row r="352" spans="1:24" ht="34.5" customHeight="1">
      <c r="A352" s="450" t="s">
        <v>1128</v>
      </c>
      <c r="B352" s="451" t="s">
        <v>5249</v>
      </c>
      <c r="C352" s="451" t="s">
        <v>1130</v>
      </c>
      <c r="D352" s="559" t="s">
        <v>5250</v>
      </c>
      <c r="E352" s="585" t="s">
        <v>5251</v>
      </c>
      <c r="F352" s="759" t="s">
        <v>4090</v>
      </c>
      <c r="G352" s="760" t="s">
        <v>3909</v>
      </c>
      <c r="H352" s="455">
        <v>45012</v>
      </c>
      <c r="I352" s="391">
        <f t="shared" ca="1" si="0"/>
        <v>1018</v>
      </c>
      <c r="J352" s="455">
        <v>45027</v>
      </c>
      <c r="K352" s="456" t="s">
        <v>8767</v>
      </c>
      <c r="L352" s="629">
        <v>6300</v>
      </c>
      <c r="M352" s="630" t="s">
        <v>1230</v>
      </c>
      <c r="N352" s="630" t="s">
        <v>1230</v>
      </c>
      <c r="O352" s="630"/>
      <c r="P352" s="722" t="s">
        <v>11132</v>
      </c>
      <c r="Q352" s="389" t="s">
        <v>10738</v>
      </c>
      <c r="R352" s="632"/>
      <c r="S352" s="456"/>
      <c r="T352" s="55"/>
      <c r="U352" s="761" t="s">
        <v>8887</v>
      </c>
      <c r="V352" s="55"/>
      <c r="W352" s="55"/>
      <c r="X352" s="55"/>
    </row>
    <row r="353" spans="1:24" ht="34.5" customHeight="1">
      <c r="A353" s="450" t="s">
        <v>1131</v>
      </c>
      <c r="B353" s="451" t="s">
        <v>5253</v>
      </c>
      <c r="C353" s="451" t="s">
        <v>5254</v>
      </c>
      <c r="D353" s="559" t="s">
        <v>5255</v>
      </c>
      <c r="E353" s="585" t="s">
        <v>5256</v>
      </c>
      <c r="F353" s="759" t="s">
        <v>4090</v>
      </c>
      <c r="G353" s="760" t="s">
        <v>3909</v>
      </c>
      <c r="H353" s="455">
        <v>45012</v>
      </c>
      <c r="I353" s="391">
        <f t="shared" ca="1" si="0"/>
        <v>1018</v>
      </c>
      <c r="J353" s="455">
        <v>45019</v>
      </c>
      <c r="K353" s="456" t="s">
        <v>8767</v>
      </c>
      <c r="L353" s="629">
        <v>6300</v>
      </c>
      <c r="M353" s="630" t="s">
        <v>1230</v>
      </c>
      <c r="N353" s="630" t="s">
        <v>1230</v>
      </c>
      <c r="O353" s="630"/>
      <c r="P353" s="722" t="s">
        <v>11133</v>
      </c>
      <c r="Q353" s="389" t="s">
        <v>10738</v>
      </c>
      <c r="R353" s="632"/>
      <c r="S353" s="456"/>
      <c r="T353" s="55"/>
      <c r="U353" s="761"/>
      <c r="V353" s="55"/>
      <c r="W353" s="55"/>
      <c r="X353" s="55"/>
    </row>
    <row r="354" spans="1:24" ht="34.5" customHeight="1">
      <c r="A354" s="520" t="s">
        <v>1134</v>
      </c>
      <c r="B354" s="521" t="s">
        <v>5258</v>
      </c>
      <c r="C354" s="521" t="s">
        <v>1136</v>
      </c>
      <c r="D354" s="762" t="s">
        <v>5259</v>
      </c>
      <c r="E354" s="712" t="s">
        <v>5260</v>
      </c>
      <c r="F354" s="763" t="s">
        <v>5261</v>
      </c>
      <c r="G354" s="764" t="s">
        <v>3784</v>
      </c>
      <c r="H354" s="525">
        <v>45012</v>
      </c>
      <c r="I354" s="526">
        <f t="shared" ca="1" si="0"/>
        <v>1018</v>
      </c>
      <c r="J354" s="525"/>
      <c r="K354" s="527" t="s">
        <v>8767</v>
      </c>
      <c r="L354" s="714">
        <v>6300</v>
      </c>
      <c r="M354" s="66" t="s">
        <v>1230</v>
      </c>
      <c r="N354" s="66" t="s">
        <v>32</v>
      </c>
      <c r="O354" s="66" t="s">
        <v>32</v>
      </c>
      <c r="P354" s="765" t="s">
        <v>10737</v>
      </c>
      <c r="Q354" s="530" t="s">
        <v>10738</v>
      </c>
      <c r="R354" s="716"/>
      <c r="S354" s="780" t="s">
        <v>10966</v>
      </c>
      <c r="T354" s="532"/>
      <c r="U354" s="766" t="s">
        <v>8777</v>
      </c>
      <c r="V354" s="532"/>
      <c r="W354" s="532"/>
      <c r="X354" s="532"/>
    </row>
    <row r="355" spans="1:24" ht="34.5" customHeight="1">
      <c r="A355" s="450" t="s">
        <v>1138</v>
      </c>
      <c r="B355" s="451" t="s">
        <v>5263</v>
      </c>
      <c r="C355" s="451" t="s">
        <v>1140</v>
      </c>
      <c r="D355" s="559" t="s">
        <v>4768</v>
      </c>
      <c r="E355" s="585" t="s">
        <v>5264</v>
      </c>
      <c r="F355" s="759"/>
      <c r="G355" s="760" t="s">
        <v>3784</v>
      </c>
      <c r="H355" s="455">
        <v>45012</v>
      </c>
      <c r="I355" s="391">
        <f t="shared" ca="1" si="0"/>
        <v>1018</v>
      </c>
      <c r="J355" s="390">
        <v>45015</v>
      </c>
      <c r="K355" s="456" t="s">
        <v>8767</v>
      </c>
      <c r="L355" s="629">
        <v>6300</v>
      </c>
      <c r="M355" s="630" t="s">
        <v>1230</v>
      </c>
      <c r="N355" s="630" t="s">
        <v>1230</v>
      </c>
      <c r="O355" s="630"/>
      <c r="P355" s="722" t="s">
        <v>11134</v>
      </c>
      <c r="Q355" s="389" t="s">
        <v>10738</v>
      </c>
      <c r="R355" s="632"/>
      <c r="S355" s="456"/>
      <c r="T355" s="55"/>
      <c r="U355" s="761"/>
      <c r="V355" s="55"/>
      <c r="W355" s="55"/>
      <c r="X355" s="55"/>
    </row>
    <row r="356" spans="1:24" ht="34.5" customHeight="1">
      <c r="A356" s="471" t="s">
        <v>1144</v>
      </c>
      <c r="B356" s="472" t="s">
        <v>5273</v>
      </c>
      <c r="C356" s="472" t="s">
        <v>1146</v>
      </c>
      <c r="D356" s="656" t="s">
        <v>5274</v>
      </c>
      <c r="E356" s="709" t="s">
        <v>5275</v>
      </c>
      <c r="F356" s="773"/>
      <c r="G356" s="774" t="s">
        <v>3857</v>
      </c>
      <c r="H356" s="543"/>
      <c r="I356" s="544" t="str">
        <f t="shared" ca="1" si="0"/>
        <v>0</v>
      </c>
      <c r="J356" s="476"/>
      <c r="K356" s="477" t="s">
        <v>8767</v>
      </c>
      <c r="L356" s="650">
        <v>6300</v>
      </c>
      <c r="M356" s="658" t="s">
        <v>32</v>
      </c>
      <c r="N356" s="658"/>
      <c r="O356" s="658"/>
      <c r="P356" s="137"/>
      <c r="Q356" s="137"/>
      <c r="R356" s="653"/>
      <c r="S356" s="477"/>
      <c r="T356" s="479"/>
      <c r="U356" s="770" t="s">
        <v>8845</v>
      </c>
      <c r="V356" s="479"/>
      <c r="W356" s="479"/>
      <c r="X356" s="479"/>
    </row>
    <row r="357" spans="1:24" ht="34.5" customHeight="1">
      <c r="A357" s="450" t="s">
        <v>1147</v>
      </c>
      <c r="B357" s="451" t="s">
        <v>5277</v>
      </c>
      <c r="C357" s="451" t="s">
        <v>5278</v>
      </c>
      <c r="D357" s="559" t="s">
        <v>5279</v>
      </c>
      <c r="E357" s="585" t="s">
        <v>5280</v>
      </c>
      <c r="F357" s="759" t="s">
        <v>3905</v>
      </c>
      <c r="G357" s="760" t="s">
        <v>4991</v>
      </c>
      <c r="H357" s="455">
        <v>45012</v>
      </c>
      <c r="I357" s="391">
        <f t="shared" ca="1" si="0"/>
        <v>1018</v>
      </c>
      <c r="J357" s="455">
        <v>45077</v>
      </c>
      <c r="K357" s="456" t="s">
        <v>8767</v>
      </c>
      <c r="L357" s="629">
        <v>6300</v>
      </c>
      <c r="M357" s="630" t="s">
        <v>1230</v>
      </c>
      <c r="N357" s="630" t="s">
        <v>1230</v>
      </c>
      <c r="O357" s="630"/>
      <c r="P357" s="722" t="s">
        <v>11135</v>
      </c>
      <c r="Q357" s="389" t="s">
        <v>10738</v>
      </c>
      <c r="R357" s="632"/>
      <c r="S357" s="456"/>
      <c r="T357" s="55"/>
      <c r="U357" s="761"/>
      <c r="V357" s="55"/>
      <c r="W357" s="55"/>
      <c r="X357" s="55"/>
    </row>
    <row r="358" spans="1:24" ht="34.5" customHeight="1">
      <c r="A358" s="450" t="s">
        <v>1150</v>
      </c>
      <c r="B358" s="451" t="s">
        <v>5282</v>
      </c>
      <c r="C358" s="451" t="s">
        <v>1152</v>
      </c>
      <c r="D358" s="559" t="s">
        <v>5283</v>
      </c>
      <c r="E358" s="585" t="s">
        <v>5284</v>
      </c>
      <c r="F358" s="759"/>
      <c r="G358" s="760" t="s">
        <v>3833</v>
      </c>
      <c r="H358" s="455">
        <v>45012</v>
      </c>
      <c r="I358" s="391">
        <f t="shared" ca="1" si="0"/>
        <v>1018</v>
      </c>
      <c r="J358" s="455" t="s">
        <v>11136</v>
      </c>
      <c r="K358" s="456" t="s">
        <v>8767</v>
      </c>
      <c r="L358" s="629">
        <v>6300</v>
      </c>
      <c r="M358" s="630" t="s">
        <v>32</v>
      </c>
      <c r="N358" s="630" t="s">
        <v>1230</v>
      </c>
      <c r="O358" s="630"/>
      <c r="P358" s="722" t="s">
        <v>11137</v>
      </c>
      <c r="Q358" s="389" t="s">
        <v>10738</v>
      </c>
      <c r="R358" s="632"/>
      <c r="S358" s="456"/>
      <c r="T358" s="55"/>
      <c r="U358" s="761"/>
      <c r="V358" s="55"/>
      <c r="W358" s="55"/>
      <c r="X358" s="55"/>
    </row>
    <row r="359" spans="1:24" ht="34.5" customHeight="1">
      <c r="A359" s="450" t="s">
        <v>1153</v>
      </c>
      <c r="B359" s="451" t="s">
        <v>1154</v>
      </c>
      <c r="C359" s="451" t="s">
        <v>1155</v>
      </c>
      <c r="D359" s="559" t="s">
        <v>5286</v>
      </c>
      <c r="E359" s="585" t="s">
        <v>5287</v>
      </c>
      <c r="F359" s="759" t="s">
        <v>4279</v>
      </c>
      <c r="G359" s="760" t="s">
        <v>3814</v>
      </c>
      <c r="H359" s="455">
        <v>45012</v>
      </c>
      <c r="I359" s="391">
        <f t="shared" ca="1" si="0"/>
        <v>1018</v>
      </c>
      <c r="J359" s="455">
        <v>45027</v>
      </c>
      <c r="K359" s="456" t="s">
        <v>8767</v>
      </c>
      <c r="L359" s="629">
        <v>6300</v>
      </c>
      <c r="M359" s="630" t="s">
        <v>1230</v>
      </c>
      <c r="N359" s="630" t="s">
        <v>1230</v>
      </c>
      <c r="O359" s="630"/>
      <c r="P359" s="722" t="s">
        <v>11138</v>
      </c>
      <c r="Q359" s="389" t="s">
        <v>10738</v>
      </c>
      <c r="R359" s="632"/>
      <c r="S359" s="456"/>
      <c r="T359" s="55"/>
      <c r="U359" s="761"/>
      <c r="V359" s="55"/>
      <c r="W359" s="55"/>
      <c r="X359" s="55"/>
    </row>
    <row r="360" spans="1:24" ht="34.5" customHeight="1">
      <c r="A360" s="450" t="s">
        <v>1156</v>
      </c>
      <c r="B360" s="451" t="s">
        <v>5289</v>
      </c>
      <c r="C360" s="451" t="s">
        <v>5290</v>
      </c>
      <c r="D360" s="559" t="s">
        <v>2863</v>
      </c>
      <c r="E360" s="585" t="s">
        <v>5291</v>
      </c>
      <c r="F360" s="759"/>
      <c r="G360" s="760" t="s">
        <v>3857</v>
      </c>
      <c r="H360" s="455">
        <v>45008</v>
      </c>
      <c r="I360" s="391">
        <f t="shared" ca="1" si="0"/>
        <v>1022</v>
      </c>
      <c r="J360" s="455">
        <v>45019</v>
      </c>
      <c r="K360" s="456" t="s">
        <v>8799</v>
      </c>
      <c r="L360" s="629">
        <v>30500</v>
      </c>
      <c r="M360" s="630" t="s">
        <v>1230</v>
      </c>
      <c r="N360" s="630" t="s">
        <v>1230</v>
      </c>
      <c r="O360" s="630"/>
      <c r="P360" s="389" t="s">
        <v>11139</v>
      </c>
      <c r="Q360" s="389" t="s">
        <v>10760</v>
      </c>
      <c r="R360" s="632"/>
      <c r="S360" s="456"/>
      <c r="T360" s="55"/>
      <c r="U360" s="761"/>
      <c r="V360" s="55"/>
      <c r="W360" s="55"/>
      <c r="X360" s="55"/>
    </row>
    <row r="361" spans="1:24" ht="34.5" customHeight="1">
      <c r="A361" s="450" t="s">
        <v>1159</v>
      </c>
      <c r="B361" s="451" t="s">
        <v>5293</v>
      </c>
      <c r="C361" s="451" t="s">
        <v>1161</v>
      </c>
      <c r="D361" s="559" t="s">
        <v>5294</v>
      </c>
      <c r="E361" s="585" t="s">
        <v>5295</v>
      </c>
      <c r="F361" s="759"/>
      <c r="G361" s="760" t="s">
        <v>3833</v>
      </c>
      <c r="H361" s="455">
        <v>45012</v>
      </c>
      <c r="I361" s="391">
        <f t="shared" ca="1" si="0"/>
        <v>1018</v>
      </c>
      <c r="J361" s="455">
        <v>45020</v>
      </c>
      <c r="K361" s="456" t="s">
        <v>8767</v>
      </c>
      <c r="L361" s="629">
        <v>6300</v>
      </c>
      <c r="M361" s="630" t="s">
        <v>1230</v>
      </c>
      <c r="N361" s="630" t="s">
        <v>1230</v>
      </c>
      <c r="O361" s="630"/>
      <c r="P361" s="722" t="s">
        <v>11140</v>
      </c>
      <c r="Q361" s="389" t="s">
        <v>10738</v>
      </c>
      <c r="R361" s="632"/>
      <c r="S361" s="456"/>
      <c r="T361" s="55"/>
      <c r="U361" s="761"/>
      <c r="V361" s="55"/>
      <c r="W361" s="55"/>
      <c r="X361" s="55"/>
    </row>
    <row r="362" spans="1:24" ht="34.5" customHeight="1">
      <c r="A362" s="520" t="s">
        <v>1162</v>
      </c>
      <c r="B362" s="521" t="s">
        <v>5297</v>
      </c>
      <c r="C362" s="521" t="s">
        <v>1164</v>
      </c>
      <c r="D362" s="762" t="s">
        <v>2782</v>
      </c>
      <c r="E362" s="712" t="s">
        <v>5298</v>
      </c>
      <c r="F362" s="763" t="s">
        <v>5048</v>
      </c>
      <c r="G362" s="764" t="s">
        <v>3814</v>
      </c>
      <c r="H362" s="525">
        <v>45012</v>
      </c>
      <c r="I362" s="526">
        <f t="shared" ca="1" si="0"/>
        <v>1018</v>
      </c>
      <c r="J362" s="525"/>
      <c r="K362" s="527" t="s">
        <v>8767</v>
      </c>
      <c r="L362" s="714">
        <v>6300</v>
      </c>
      <c r="M362" s="66" t="s">
        <v>32</v>
      </c>
      <c r="N362" s="66" t="s">
        <v>32</v>
      </c>
      <c r="O362" s="66" t="s">
        <v>32</v>
      </c>
      <c r="P362" s="765" t="s">
        <v>10737</v>
      </c>
      <c r="Q362" s="530" t="s">
        <v>10738</v>
      </c>
      <c r="R362" s="716"/>
      <c r="S362" s="780" t="s">
        <v>10966</v>
      </c>
      <c r="T362" s="532"/>
      <c r="U362" s="766" t="s">
        <v>8802</v>
      </c>
      <c r="V362" s="532"/>
      <c r="W362" s="532"/>
      <c r="X362" s="532"/>
    </row>
    <row r="363" spans="1:24" ht="34.5" customHeight="1">
      <c r="A363" s="520" t="s">
        <v>1165</v>
      </c>
      <c r="B363" s="521" t="s">
        <v>5300</v>
      </c>
      <c r="C363" s="521" t="s">
        <v>1167</v>
      </c>
      <c r="D363" s="762" t="s">
        <v>5301</v>
      </c>
      <c r="E363" s="712" t="s">
        <v>5302</v>
      </c>
      <c r="F363" s="763" t="s">
        <v>4000</v>
      </c>
      <c r="G363" s="764" t="s">
        <v>3784</v>
      </c>
      <c r="H363" s="525">
        <v>45012</v>
      </c>
      <c r="I363" s="526">
        <f t="shared" ca="1" si="0"/>
        <v>1018</v>
      </c>
      <c r="J363" s="525"/>
      <c r="K363" s="527" t="s">
        <v>8785</v>
      </c>
      <c r="L363" s="714">
        <v>77000</v>
      </c>
      <c r="M363" s="66" t="s">
        <v>1230</v>
      </c>
      <c r="N363" s="66" t="s">
        <v>1230</v>
      </c>
      <c r="O363" s="66" t="s">
        <v>32</v>
      </c>
      <c r="P363" s="530" t="s">
        <v>11141</v>
      </c>
      <c r="Q363" s="530" t="s">
        <v>10750</v>
      </c>
      <c r="R363" s="716"/>
      <c r="S363" s="780" t="s">
        <v>10966</v>
      </c>
      <c r="T363" s="532"/>
      <c r="U363" s="766"/>
      <c r="V363" s="532"/>
      <c r="W363" s="532"/>
      <c r="X363" s="532"/>
    </row>
    <row r="364" spans="1:24" ht="34.5" customHeight="1">
      <c r="A364" s="450" t="s">
        <v>1171</v>
      </c>
      <c r="B364" s="451" t="s">
        <v>5310</v>
      </c>
      <c r="C364" s="451" t="s">
        <v>1173</v>
      </c>
      <c r="D364" s="559" t="s">
        <v>3654</v>
      </c>
      <c r="E364" s="585" t="s">
        <v>5311</v>
      </c>
      <c r="F364" s="759" t="s">
        <v>3905</v>
      </c>
      <c r="G364" s="760" t="s">
        <v>3788</v>
      </c>
      <c r="H364" s="455">
        <v>45012</v>
      </c>
      <c r="I364" s="391">
        <f t="shared" ca="1" si="0"/>
        <v>1018</v>
      </c>
      <c r="J364" s="455">
        <v>45112</v>
      </c>
      <c r="K364" s="456" t="s">
        <v>8767</v>
      </c>
      <c r="L364" s="629">
        <v>6300</v>
      </c>
      <c r="M364" s="630" t="s">
        <v>1230</v>
      </c>
      <c r="N364" s="630" t="s">
        <v>1230</v>
      </c>
      <c r="O364" s="630"/>
      <c r="P364" s="722" t="s">
        <v>11142</v>
      </c>
      <c r="Q364" s="389" t="s">
        <v>10738</v>
      </c>
      <c r="R364" s="632"/>
      <c r="S364" s="456"/>
      <c r="T364" s="55"/>
      <c r="U364" s="761"/>
      <c r="V364" s="55"/>
      <c r="W364" s="55"/>
      <c r="X364" s="55"/>
    </row>
    <row r="365" spans="1:24" ht="34.5" customHeight="1">
      <c r="A365" s="450" t="s">
        <v>1174</v>
      </c>
      <c r="B365" s="451" t="s">
        <v>5313</v>
      </c>
      <c r="C365" s="451" t="s">
        <v>5314</v>
      </c>
      <c r="D365" s="559" t="s">
        <v>5315</v>
      </c>
      <c r="E365" s="585" t="s">
        <v>5316</v>
      </c>
      <c r="F365" s="759"/>
      <c r="G365" s="760" t="s">
        <v>3788</v>
      </c>
      <c r="H365" s="455">
        <v>45012</v>
      </c>
      <c r="I365" s="391">
        <f t="shared" ca="1" si="0"/>
        <v>1018</v>
      </c>
      <c r="J365" s="455">
        <v>45049</v>
      </c>
      <c r="K365" s="456" t="s">
        <v>8767</v>
      </c>
      <c r="L365" s="629">
        <v>6300</v>
      </c>
      <c r="M365" s="630" t="s">
        <v>1230</v>
      </c>
      <c r="N365" s="630" t="s">
        <v>32</v>
      </c>
      <c r="O365" s="630"/>
      <c r="P365" s="722" t="s">
        <v>11143</v>
      </c>
      <c r="Q365" s="389" t="s">
        <v>10738</v>
      </c>
      <c r="R365" s="632"/>
      <c r="S365" s="389"/>
      <c r="T365" s="55"/>
      <c r="U365" s="761" t="s">
        <v>8823</v>
      </c>
      <c r="V365" s="55"/>
      <c r="W365" s="55"/>
      <c r="X365" s="55"/>
    </row>
    <row r="366" spans="1:24" ht="34.5" customHeight="1">
      <c r="A366" s="450" t="s">
        <v>1177</v>
      </c>
      <c r="B366" s="451" t="s">
        <v>5318</v>
      </c>
      <c r="C366" s="451" t="s">
        <v>1179</v>
      </c>
      <c r="D366" s="559" t="s">
        <v>5319</v>
      </c>
      <c r="E366" s="585" t="s">
        <v>5320</v>
      </c>
      <c r="F366" s="759" t="s">
        <v>3960</v>
      </c>
      <c r="G366" s="760" t="s">
        <v>3784</v>
      </c>
      <c r="H366" s="455">
        <v>45012</v>
      </c>
      <c r="I366" s="391">
        <f t="shared" ca="1" si="0"/>
        <v>1018</v>
      </c>
      <c r="J366" s="455">
        <v>45089</v>
      </c>
      <c r="K366" s="456" t="s">
        <v>8767</v>
      </c>
      <c r="L366" s="629">
        <v>6300</v>
      </c>
      <c r="M366" s="630" t="s">
        <v>1230</v>
      </c>
      <c r="N366" s="630" t="s">
        <v>1230</v>
      </c>
      <c r="O366" s="630"/>
      <c r="P366" s="722" t="s">
        <v>11144</v>
      </c>
      <c r="Q366" s="389" t="s">
        <v>10738</v>
      </c>
      <c r="R366" s="632"/>
      <c r="S366" s="456"/>
      <c r="T366" s="55"/>
      <c r="U366" s="761"/>
      <c r="V366" s="55"/>
      <c r="W366" s="55"/>
      <c r="X366" s="55"/>
    </row>
    <row r="367" spans="1:24" ht="34.5" customHeight="1">
      <c r="A367" s="450" t="s">
        <v>1180</v>
      </c>
      <c r="B367" s="451" t="s">
        <v>5322</v>
      </c>
      <c r="C367" s="451" t="s">
        <v>1182</v>
      </c>
      <c r="D367" s="559" t="s">
        <v>5323</v>
      </c>
      <c r="E367" s="585" t="s">
        <v>5324</v>
      </c>
      <c r="F367" s="759" t="s">
        <v>3945</v>
      </c>
      <c r="G367" s="760" t="s">
        <v>3814</v>
      </c>
      <c r="H367" s="455">
        <v>45012</v>
      </c>
      <c r="I367" s="391">
        <f t="shared" ca="1" si="0"/>
        <v>1018</v>
      </c>
      <c r="J367" s="455">
        <v>45016</v>
      </c>
      <c r="K367" s="456" t="s">
        <v>8767</v>
      </c>
      <c r="L367" s="629">
        <v>6300</v>
      </c>
      <c r="M367" s="630" t="s">
        <v>1230</v>
      </c>
      <c r="N367" s="630" t="s">
        <v>1230</v>
      </c>
      <c r="O367" s="630"/>
      <c r="P367" s="722" t="s">
        <v>11145</v>
      </c>
      <c r="Q367" s="389" t="s">
        <v>10738</v>
      </c>
      <c r="R367" s="632"/>
      <c r="S367" s="456"/>
      <c r="T367" s="55"/>
      <c r="U367" s="761"/>
      <c r="V367" s="55"/>
      <c r="W367" s="55"/>
      <c r="X367" s="55"/>
    </row>
    <row r="368" spans="1:24" ht="34.5" customHeight="1">
      <c r="A368" s="450" t="s">
        <v>1183</v>
      </c>
      <c r="B368" s="451" t="s">
        <v>5326</v>
      </c>
      <c r="C368" s="451" t="s">
        <v>1185</v>
      </c>
      <c r="D368" s="559" t="s">
        <v>5327</v>
      </c>
      <c r="E368" s="585" t="s">
        <v>5328</v>
      </c>
      <c r="F368" s="759" t="s">
        <v>5329</v>
      </c>
      <c r="G368" s="760" t="s">
        <v>3909</v>
      </c>
      <c r="H368" s="455">
        <v>45012</v>
      </c>
      <c r="I368" s="391">
        <f t="shared" ca="1" si="0"/>
        <v>1018</v>
      </c>
      <c r="J368" s="455">
        <v>45027</v>
      </c>
      <c r="K368" s="456" t="s">
        <v>8767</v>
      </c>
      <c r="L368" s="629">
        <v>6300</v>
      </c>
      <c r="M368" s="630" t="s">
        <v>1230</v>
      </c>
      <c r="N368" s="630" t="s">
        <v>1230</v>
      </c>
      <c r="O368" s="630"/>
      <c r="P368" s="722" t="s">
        <v>11146</v>
      </c>
      <c r="Q368" s="389" t="s">
        <v>10738</v>
      </c>
      <c r="R368" s="632"/>
      <c r="S368" s="456"/>
      <c r="T368" s="55"/>
      <c r="U368" s="761"/>
      <c r="V368" s="55"/>
      <c r="W368" s="55"/>
      <c r="X368" s="55"/>
    </row>
    <row r="369" spans="1:24" ht="34.5" customHeight="1">
      <c r="A369" s="450" t="s">
        <v>2103</v>
      </c>
      <c r="B369" s="451" t="s">
        <v>6484</v>
      </c>
      <c r="C369" s="451" t="s">
        <v>2105</v>
      </c>
      <c r="D369" s="784" t="s">
        <v>6485</v>
      </c>
      <c r="E369" s="585" t="s">
        <v>6486</v>
      </c>
      <c r="F369" s="759" t="s">
        <v>5261</v>
      </c>
      <c r="G369" s="785" t="s">
        <v>3784</v>
      </c>
      <c r="H369" s="455"/>
      <c r="I369" s="480" t="str">
        <f t="shared" ca="1" si="0"/>
        <v>0</v>
      </c>
      <c r="J369" s="646">
        <v>45916</v>
      </c>
      <c r="K369" s="456" t="s">
        <v>9194</v>
      </c>
      <c r="L369" s="629">
        <v>6300</v>
      </c>
      <c r="M369" s="630" t="s">
        <v>1230</v>
      </c>
      <c r="N369" s="630" t="s">
        <v>1230</v>
      </c>
      <c r="O369" s="630"/>
      <c r="P369" s="470" t="s">
        <v>11147</v>
      </c>
      <c r="Q369" s="389"/>
      <c r="R369" s="786"/>
      <c r="S369" s="456"/>
      <c r="T369" s="55"/>
      <c r="U369" s="787" t="s">
        <v>8804</v>
      </c>
      <c r="V369" s="55"/>
      <c r="W369" s="55"/>
      <c r="X369" s="55"/>
    </row>
    <row r="370" spans="1:24" ht="34.5" customHeight="1">
      <c r="A370" s="450" t="s">
        <v>1189</v>
      </c>
      <c r="B370" s="451" t="s">
        <v>5336</v>
      </c>
      <c r="C370" s="451" t="s">
        <v>1191</v>
      </c>
      <c r="D370" s="559" t="s">
        <v>5337</v>
      </c>
      <c r="E370" s="585" t="s">
        <v>5338</v>
      </c>
      <c r="F370" s="759"/>
      <c r="G370" s="760" t="s">
        <v>3833</v>
      </c>
      <c r="H370" s="455">
        <v>45012</v>
      </c>
      <c r="I370" s="391">
        <f t="shared" ca="1" si="0"/>
        <v>1018</v>
      </c>
      <c r="J370" s="390">
        <v>45015</v>
      </c>
      <c r="K370" s="456" t="s">
        <v>8767</v>
      </c>
      <c r="L370" s="629">
        <v>6300</v>
      </c>
      <c r="M370" s="630" t="s">
        <v>1230</v>
      </c>
      <c r="N370" s="630" t="s">
        <v>1230</v>
      </c>
      <c r="O370" s="630"/>
      <c r="P370" s="722" t="s">
        <v>11148</v>
      </c>
      <c r="Q370" s="389" t="s">
        <v>10738</v>
      </c>
      <c r="R370" s="632"/>
      <c r="S370" s="456"/>
      <c r="T370" s="55"/>
      <c r="U370" s="761"/>
      <c r="V370" s="55"/>
      <c r="W370" s="55"/>
      <c r="X370" s="55"/>
    </row>
    <row r="371" spans="1:24" ht="34.5" customHeight="1">
      <c r="A371" s="450" t="s">
        <v>1195</v>
      </c>
      <c r="B371" s="451" t="s">
        <v>5340</v>
      </c>
      <c r="C371" s="451" t="s">
        <v>5341</v>
      </c>
      <c r="D371" s="559" t="s">
        <v>2716</v>
      </c>
      <c r="E371" s="585" t="s">
        <v>5342</v>
      </c>
      <c r="F371" s="759"/>
      <c r="G371" s="760" t="s">
        <v>3833</v>
      </c>
      <c r="H371" s="455">
        <v>45012</v>
      </c>
      <c r="I371" s="391">
        <f t="shared" ca="1" si="0"/>
        <v>1018</v>
      </c>
      <c r="J371" s="455">
        <v>45019</v>
      </c>
      <c r="K371" s="456" t="s">
        <v>8767</v>
      </c>
      <c r="L371" s="629">
        <v>6300</v>
      </c>
      <c r="M371" s="630" t="s">
        <v>1230</v>
      </c>
      <c r="N371" s="630" t="s">
        <v>1230</v>
      </c>
      <c r="O371" s="630"/>
      <c r="P371" s="722" t="s">
        <v>10737</v>
      </c>
      <c r="Q371" s="389" t="s">
        <v>10738</v>
      </c>
      <c r="R371" s="632"/>
      <c r="S371" s="456"/>
      <c r="T371" s="55"/>
      <c r="U371" s="761" t="s">
        <v>8848</v>
      </c>
      <c r="V371" s="55"/>
      <c r="W371" s="55"/>
      <c r="X371" s="55"/>
    </row>
    <row r="372" spans="1:24" ht="34.5" customHeight="1">
      <c r="A372" s="450" t="s">
        <v>1198</v>
      </c>
      <c r="B372" s="451" t="s">
        <v>1199</v>
      </c>
      <c r="C372" s="451" t="s">
        <v>1200</v>
      </c>
      <c r="D372" s="664" t="s">
        <v>3701</v>
      </c>
      <c r="E372" s="585" t="s">
        <v>5344</v>
      </c>
      <c r="F372" s="788" t="s">
        <v>4000</v>
      </c>
      <c r="G372" s="760" t="s">
        <v>3784</v>
      </c>
      <c r="H372" s="455">
        <v>45006</v>
      </c>
      <c r="I372" s="391">
        <f t="shared" ca="1" si="0"/>
        <v>1024</v>
      </c>
      <c r="J372" s="455">
        <v>45035</v>
      </c>
      <c r="K372" s="456" t="s">
        <v>8772</v>
      </c>
      <c r="L372" s="629">
        <v>179182</v>
      </c>
      <c r="M372" s="630" t="s">
        <v>1230</v>
      </c>
      <c r="N372" s="630" t="s">
        <v>1230</v>
      </c>
      <c r="O372" s="630"/>
      <c r="P372" s="389" t="s">
        <v>11149</v>
      </c>
      <c r="Q372" s="389" t="s">
        <v>11150</v>
      </c>
      <c r="R372" s="632"/>
      <c r="S372" s="456"/>
      <c r="T372" s="55"/>
      <c r="U372" s="761"/>
      <c r="V372" s="55"/>
      <c r="W372" s="55"/>
      <c r="X372" s="55"/>
    </row>
    <row r="373" spans="1:24" ht="34.5" customHeight="1">
      <c r="A373" s="450" t="s">
        <v>1201</v>
      </c>
      <c r="B373" s="451" t="s">
        <v>5346</v>
      </c>
      <c r="C373" s="451" t="s">
        <v>1203</v>
      </c>
      <c r="D373" s="559" t="s">
        <v>5347</v>
      </c>
      <c r="E373" s="585" t="s">
        <v>5348</v>
      </c>
      <c r="F373" s="759" t="s">
        <v>4000</v>
      </c>
      <c r="G373" s="760" t="s">
        <v>3784</v>
      </c>
      <c r="H373" s="455">
        <v>45012</v>
      </c>
      <c r="I373" s="391">
        <f t="shared" ca="1" si="0"/>
        <v>1018</v>
      </c>
      <c r="J373" s="390">
        <v>45015</v>
      </c>
      <c r="K373" s="456" t="s">
        <v>8767</v>
      </c>
      <c r="L373" s="629">
        <v>6300</v>
      </c>
      <c r="M373" s="630" t="s">
        <v>1230</v>
      </c>
      <c r="N373" s="630" t="s">
        <v>1230</v>
      </c>
      <c r="O373" s="630"/>
      <c r="P373" s="722" t="s">
        <v>11151</v>
      </c>
      <c r="Q373" s="389" t="s">
        <v>10738</v>
      </c>
      <c r="R373" s="632"/>
      <c r="S373" s="456"/>
      <c r="T373" s="55"/>
      <c r="U373" s="761"/>
      <c r="V373" s="55"/>
      <c r="W373" s="55"/>
      <c r="X373" s="55"/>
    </row>
    <row r="374" spans="1:24" ht="34.5" customHeight="1">
      <c r="A374" s="450" t="s">
        <v>1204</v>
      </c>
      <c r="B374" s="451" t="s">
        <v>1205</v>
      </c>
      <c r="C374" s="451" t="s">
        <v>1206</v>
      </c>
      <c r="D374" s="559" t="s">
        <v>5028</v>
      </c>
      <c r="E374" s="585" t="s">
        <v>5350</v>
      </c>
      <c r="F374" s="759" t="s">
        <v>4125</v>
      </c>
      <c r="G374" s="760" t="s">
        <v>4126</v>
      </c>
      <c r="H374" s="455">
        <v>45012</v>
      </c>
      <c r="I374" s="391">
        <f t="shared" ca="1" si="0"/>
        <v>1018</v>
      </c>
      <c r="J374" s="390">
        <v>45015</v>
      </c>
      <c r="K374" s="456" t="s">
        <v>8767</v>
      </c>
      <c r="L374" s="629">
        <v>6300</v>
      </c>
      <c r="M374" s="630" t="s">
        <v>1230</v>
      </c>
      <c r="N374" s="630" t="s">
        <v>1230</v>
      </c>
      <c r="O374" s="630"/>
      <c r="P374" s="722" t="s">
        <v>11152</v>
      </c>
      <c r="Q374" s="389" t="s">
        <v>10738</v>
      </c>
      <c r="R374" s="632"/>
      <c r="S374" s="456"/>
      <c r="T374" s="55"/>
      <c r="U374" s="761"/>
      <c r="V374" s="55"/>
      <c r="W374" s="55"/>
      <c r="X374" s="55"/>
    </row>
    <row r="375" spans="1:24" ht="34.5" customHeight="1">
      <c r="A375" s="450" t="s">
        <v>1207</v>
      </c>
      <c r="B375" s="451" t="s">
        <v>1208</v>
      </c>
      <c r="C375" s="451" t="s">
        <v>1209</v>
      </c>
      <c r="D375" s="559" t="s">
        <v>5202</v>
      </c>
      <c r="E375" s="585" t="s">
        <v>5352</v>
      </c>
      <c r="F375" s="759" t="s">
        <v>4090</v>
      </c>
      <c r="G375" s="760" t="s">
        <v>3909</v>
      </c>
      <c r="H375" s="455">
        <v>45012</v>
      </c>
      <c r="I375" s="391">
        <f t="shared" ca="1" si="0"/>
        <v>1018</v>
      </c>
      <c r="J375" s="455">
        <v>45019</v>
      </c>
      <c r="K375" s="456" t="s">
        <v>8767</v>
      </c>
      <c r="L375" s="629">
        <v>6300</v>
      </c>
      <c r="M375" s="630" t="s">
        <v>1230</v>
      </c>
      <c r="N375" s="630" t="s">
        <v>1230</v>
      </c>
      <c r="O375" s="630"/>
      <c r="P375" s="722" t="s">
        <v>11153</v>
      </c>
      <c r="Q375" s="389" t="s">
        <v>10738</v>
      </c>
      <c r="R375" s="632"/>
      <c r="S375" s="456"/>
      <c r="T375" s="55"/>
      <c r="U375" s="761"/>
      <c r="V375" s="55"/>
      <c r="W375" s="55"/>
      <c r="X375" s="55"/>
    </row>
    <row r="376" spans="1:24" ht="34.5" customHeight="1">
      <c r="A376" s="450" t="s">
        <v>1210</v>
      </c>
      <c r="B376" s="451" t="s">
        <v>1211</v>
      </c>
      <c r="C376" s="451" t="s">
        <v>1212</v>
      </c>
      <c r="D376" s="559" t="s">
        <v>5202</v>
      </c>
      <c r="E376" s="585" t="s">
        <v>5354</v>
      </c>
      <c r="F376" s="759" t="s">
        <v>3905</v>
      </c>
      <c r="G376" s="760" t="s">
        <v>3909</v>
      </c>
      <c r="H376" s="455">
        <v>45012</v>
      </c>
      <c r="I376" s="391">
        <f t="shared" ca="1" si="0"/>
        <v>1018</v>
      </c>
      <c r="J376" s="455">
        <v>45019</v>
      </c>
      <c r="K376" s="456" t="s">
        <v>8767</v>
      </c>
      <c r="L376" s="629">
        <v>6300</v>
      </c>
      <c r="M376" s="630" t="s">
        <v>1230</v>
      </c>
      <c r="N376" s="630" t="s">
        <v>1230</v>
      </c>
      <c r="O376" s="630"/>
      <c r="P376" s="722" t="s">
        <v>11154</v>
      </c>
      <c r="Q376" s="389" t="s">
        <v>10738</v>
      </c>
      <c r="R376" s="632"/>
      <c r="S376" s="456"/>
      <c r="T376" s="55"/>
      <c r="U376" s="761"/>
      <c r="V376" s="55"/>
      <c r="W376" s="55"/>
      <c r="X376" s="55"/>
    </row>
    <row r="377" spans="1:24" ht="34.5" customHeight="1">
      <c r="A377" s="520" t="s">
        <v>1213</v>
      </c>
      <c r="B377" s="521" t="s">
        <v>5356</v>
      </c>
      <c r="C377" s="521" t="s">
        <v>1215</v>
      </c>
      <c r="D377" s="762" t="s">
        <v>5357</v>
      </c>
      <c r="E377" s="712" t="s">
        <v>5358</v>
      </c>
      <c r="F377" s="763" t="s">
        <v>3837</v>
      </c>
      <c r="G377" s="764" t="s">
        <v>3833</v>
      </c>
      <c r="H377" s="525">
        <v>45012</v>
      </c>
      <c r="I377" s="526">
        <f t="shared" ca="1" si="0"/>
        <v>1018</v>
      </c>
      <c r="J377" s="525"/>
      <c r="K377" s="527" t="s">
        <v>8767</v>
      </c>
      <c r="L377" s="714">
        <v>6300</v>
      </c>
      <c r="M377" s="66" t="s">
        <v>32</v>
      </c>
      <c r="N377" s="66" t="s">
        <v>32</v>
      </c>
      <c r="O377" s="66" t="s">
        <v>32</v>
      </c>
      <c r="P377" s="765" t="s">
        <v>10737</v>
      </c>
      <c r="Q377" s="530" t="s">
        <v>10738</v>
      </c>
      <c r="R377" s="716"/>
      <c r="S377" s="780" t="s">
        <v>10966</v>
      </c>
      <c r="T377" s="532"/>
      <c r="U377" s="766" t="s">
        <v>8802</v>
      </c>
      <c r="V377" s="532"/>
      <c r="W377" s="532"/>
      <c r="X377" s="532"/>
    </row>
    <row r="378" spans="1:24" ht="34.5" customHeight="1">
      <c r="A378" s="450" t="s">
        <v>1217</v>
      </c>
      <c r="B378" s="451" t="s">
        <v>1218</v>
      </c>
      <c r="C378" s="451" t="s">
        <v>1219</v>
      </c>
      <c r="D378" s="559" t="s">
        <v>5360</v>
      </c>
      <c r="E378" s="585" t="s">
        <v>5361</v>
      </c>
      <c r="F378" s="759" t="s">
        <v>5362</v>
      </c>
      <c r="G378" s="760" t="s">
        <v>3788</v>
      </c>
      <c r="H378" s="455">
        <v>45012</v>
      </c>
      <c r="I378" s="391">
        <f t="shared" ca="1" si="0"/>
        <v>1018</v>
      </c>
      <c r="J378" s="390">
        <v>45015</v>
      </c>
      <c r="K378" s="456" t="s">
        <v>8767</v>
      </c>
      <c r="L378" s="629">
        <v>6300</v>
      </c>
      <c r="M378" s="630" t="s">
        <v>1230</v>
      </c>
      <c r="N378" s="630" t="s">
        <v>1230</v>
      </c>
      <c r="O378" s="630"/>
      <c r="P378" s="722" t="s">
        <v>11155</v>
      </c>
      <c r="Q378" s="389" t="s">
        <v>10738</v>
      </c>
      <c r="R378" s="632"/>
      <c r="S378" s="456"/>
      <c r="T378" s="55"/>
      <c r="U378" s="761"/>
      <c r="V378" s="55"/>
      <c r="W378" s="55"/>
      <c r="X378" s="55"/>
    </row>
    <row r="379" spans="1:24" ht="34.5" customHeight="1">
      <c r="A379" s="520" t="s">
        <v>1220</v>
      </c>
      <c r="B379" s="521" t="s">
        <v>5364</v>
      </c>
      <c r="C379" s="521" t="s">
        <v>1222</v>
      </c>
      <c r="D379" s="762" t="s">
        <v>5365</v>
      </c>
      <c r="E379" s="712" t="s">
        <v>5366</v>
      </c>
      <c r="F379" s="763"/>
      <c r="G379" s="764" t="s">
        <v>3833</v>
      </c>
      <c r="H379" s="525">
        <v>45012</v>
      </c>
      <c r="I379" s="526">
        <f t="shared" ca="1" si="0"/>
        <v>1018</v>
      </c>
      <c r="J379" s="525"/>
      <c r="K379" s="527" t="s">
        <v>8767</v>
      </c>
      <c r="L379" s="714">
        <v>6300</v>
      </c>
      <c r="M379" s="66" t="s">
        <v>32</v>
      </c>
      <c r="N379" s="66" t="s">
        <v>32</v>
      </c>
      <c r="O379" s="66" t="s">
        <v>32</v>
      </c>
      <c r="P379" s="765" t="s">
        <v>10737</v>
      </c>
      <c r="Q379" s="530" t="s">
        <v>10738</v>
      </c>
      <c r="R379" s="716"/>
      <c r="S379" s="780" t="s">
        <v>10966</v>
      </c>
      <c r="T379" s="532"/>
      <c r="U379" s="766" t="s">
        <v>8802</v>
      </c>
      <c r="V379" s="532"/>
      <c r="W379" s="532"/>
      <c r="X379" s="532"/>
    </row>
    <row r="380" spans="1:24" ht="34.5" customHeight="1">
      <c r="A380" s="520" t="s">
        <v>1223</v>
      </c>
      <c r="B380" s="521" t="s">
        <v>5367</v>
      </c>
      <c r="C380" s="521" t="s">
        <v>1225</v>
      </c>
      <c r="D380" s="762" t="s">
        <v>5368</v>
      </c>
      <c r="E380" s="712" t="s">
        <v>5369</v>
      </c>
      <c r="F380" s="763"/>
      <c r="G380" s="764" t="s">
        <v>3833</v>
      </c>
      <c r="H380" s="525">
        <v>45012</v>
      </c>
      <c r="I380" s="526">
        <f t="shared" ca="1" si="0"/>
        <v>1018</v>
      </c>
      <c r="J380" s="525"/>
      <c r="K380" s="527" t="s">
        <v>8767</v>
      </c>
      <c r="L380" s="714">
        <v>6300</v>
      </c>
      <c r="M380" s="66" t="s">
        <v>32</v>
      </c>
      <c r="N380" s="66" t="s">
        <v>32</v>
      </c>
      <c r="O380" s="66" t="s">
        <v>32</v>
      </c>
      <c r="P380" s="765" t="s">
        <v>10737</v>
      </c>
      <c r="Q380" s="530" t="s">
        <v>10738</v>
      </c>
      <c r="R380" s="716"/>
      <c r="S380" s="780" t="s">
        <v>10966</v>
      </c>
      <c r="T380" s="532"/>
      <c r="U380" s="766" t="s">
        <v>9129</v>
      </c>
      <c r="V380" s="532"/>
      <c r="W380" s="532"/>
      <c r="X380" s="532"/>
    </row>
    <row r="381" spans="1:24" ht="34.5" customHeight="1">
      <c r="A381" s="450" t="s">
        <v>1234</v>
      </c>
      <c r="B381" s="451" t="s">
        <v>1235</v>
      </c>
      <c r="C381" s="451" t="s">
        <v>1236</v>
      </c>
      <c r="D381" s="559" t="s">
        <v>4605</v>
      </c>
      <c r="E381" s="585" t="s">
        <v>5375</v>
      </c>
      <c r="F381" s="759"/>
      <c r="G381" s="760" t="s">
        <v>4287</v>
      </c>
      <c r="H381" s="455">
        <v>45008</v>
      </c>
      <c r="I381" s="391">
        <f t="shared" ca="1" si="0"/>
        <v>1022</v>
      </c>
      <c r="J381" s="455">
        <v>45069</v>
      </c>
      <c r="K381" s="456" t="s">
        <v>8799</v>
      </c>
      <c r="L381" s="629">
        <v>30500</v>
      </c>
      <c r="M381" s="630" t="s">
        <v>1230</v>
      </c>
      <c r="N381" s="630" t="s">
        <v>1230</v>
      </c>
      <c r="O381" s="630"/>
      <c r="P381" s="389" t="s">
        <v>11156</v>
      </c>
      <c r="Q381" s="389" t="s">
        <v>10760</v>
      </c>
      <c r="R381" s="632"/>
      <c r="S381" s="456"/>
      <c r="T381" s="55"/>
      <c r="U381" s="761"/>
      <c r="V381" s="55"/>
      <c r="W381" s="55"/>
      <c r="X381" s="55"/>
    </row>
    <row r="382" spans="1:24" ht="34.5" customHeight="1">
      <c r="A382" s="450" t="s">
        <v>1237</v>
      </c>
      <c r="B382" s="451" t="s">
        <v>5377</v>
      </c>
      <c r="C382" s="451" t="s">
        <v>1239</v>
      </c>
      <c r="D382" s="559" t="s">
        <v>5378</v>
      </c>
      <c r="E382" s="585" t="s">
        <v>5379</v>
      </c>
      <c r="F382" s="759"/>
      <c r="G382" s="760" t="s">
        <v>3857</v>
      </c>
      <c r="H382" s="455">
        <v>45012</v>
      </c>
      <c r="I382" s="391">
        <f t="shared" ca="1" si="0"/>
        <v>1018</v>
      </c>
      <c r="J382" s="455">
        <v>45019</v>
      </c>
      <c r="K382" s="456" t="s">
        <v>8767</v>
      </c>
      <c r="L382" s="629">
        <v>6300</v>
      </c>
      <c r="M382" s="630" t="s">
        <v>1230</v>
      </c>
      <c r="N382" s="630" t="s">
        <v>1230</v>
      </c>
      <c r="O382" s="630"/>
      <c r="P382" s="722" t="s">
        <v>11157</v>
      </c>
      <c r="Q382" s="389" t="s">
        <v>10738</v>
      </c>
      <c r="R382" s="632"/>
      <c r="S382" s="456"/>
      <c r="T382" s="55"/>
      <c r="U382" s="761" t="s">
        <v>8804</v>
      </c>
      <c r="V382" s="55"/>
      <c r="W382" s="55"/>
      <c r="X382" s="55"/>
    </row>
    <row r="383" spans="1:24" ht="34.5" customHeight="1">
      <c r="A383" s="520" t="s">
        <v>1243</v>
      </c>
      <c r="B383" s="521" t="s">
        <v>5381</v>
      </c>
      <c r="C383" s="521" t="s">
        <v>1245</v>
      </c>
      <c r="D383" s="762" t="s">
        <v>5382</v>
      </c>
      <c r="E383" s="712" t="s">
        <v>5383</v>
      </c>
      <c r="F383" s="763" t="s">
        <v>3826</v>
      </c>
      <c r="G383" s="764" t="s">
        <v>3784</v>
      </c>
      <c r="H383" s="525">
        <v>45012</v>
      </c>
      <c r="I383" s="526">
        <f t="shared" ca="1" si="0"/>
        <v>1018</v>
      </c>
      <c r="J383" s="525"/>
      <c r="K383" s="527" t="s">
        <v>8767</v>
      </c>
      <c r="L383" s="714">
        <v>6300</v>
      </c>
      <c r="M383" s="66" t="s">
        <v>32</v>
      </c>
      <c r="N383" s="66" t="s">
        <v>32</v>
      </c>
      <c r="O383" s="66" t="s">
        <v>32</v>
      </c>
      <c r="P383" s="765" t="s">
        <v>10737</v>
      </c>
      <c r="Q383" s="530" t="s">
        <v>10738</v>
      </c>
      <c r="R383" s="716"/>
      <c r="S383" s="780" t="s">
        <v>10966</v>
      </c>
      <c r="T383" s="532"/>
      <c r="U383" s="766" t="s">
        <v>9129</v>
      </c>
      <c r="V383" s="532"/>
      <c r="W383" s="532"/>
      <c r="X383" s="532"/>
    </row>
    <row r="384" spans="1:24" ht="34.5" customHeight="1">
      <c r="A384" s="450" t="s">
        <v>1247</v>
      </c>
      <c r="B384" s="451" t="s">
        <v>5384</v>
      </c>
      <c r="C384" s="451" t="s">
        <v>1249</v>
      </c>
      <c r="D384" s="559" t="s">
        <v>5385</v>
      </c>
      <c r="E384" s="585" t="s">
        <v>5386</v>
      </c>
      <c r="F384" s="759"/>
      <c r="G384" s="760" t="s">
        <v>3788</v>
      </c>
      <c r="H384" s="455">
        <v>45012</v>
      </c>
      <c r="I384" s="391">
        <f t="shared" ca="1" si="0"/>
        <v>1018</v>
      </c>
      <c r="J384" s="455">
        <v>45028</v>
      </c>
      <c r="K384" s="456" t="s">
        <v>8767</v>
      </c>
      <c r="L384" s="629">
        <v>6300</v>
      </c>
      <c r="M384" s="630" t="s">
        <v>1230</v>
      </c>
      <c r="N384" s="630" t="s">
        <v>1230</v>
      </c>
      <c r="O384" s="630"/>
      <c r="P384" s="722" t="s">
        <v>11158</v>
      </c>
      <c r="Q384" s="389" t="s">
        <v>10738</v>
      </c>
      <c r="R384" s="632"/>
      <c r="S384" s="456"/>
      <c r="T384" s="55"/>
      <c r="U384" s="761" t="s">
        <v>8887</v>
      </c>
      <c r="V384" s="55"/>
      <c r="W384" s="55"/>
      <c r="X384" s="55"/>
    </row>
    <row r="385" spans="1:24" ht="34.5" customHeight="1">
      <c r="A385" s="520" t="s">
        <v>1250</v>
      </c>
      <c r="B385" s="521" t="s">
        <v>5388</v>
      </c>
      <c r="C385" s="521" t="s">
        <v>1252</v>
      </c>
      <c r="D385" s="762" t="s">
        <v>5389</v>
      </c>
      <c r="E385" s="712" t="s">
        <v>5390</v>
      </c>
      <c r="F385" s="763"/>
      <c r="G385" s="764" t="s">
        <v>3833</v>
      </c>
      <c r="H385" s="525">
        <v>45008</v>
      </c>
      <c r="I385" s="526">
        <f t="shared" ca="1" si="0"/>
        <v>1022</v>
      </c>
      <c r="J385" s="525"/>
      <c r="K385" s="527" t="s">
        <v>8808</v>
      </c>
      <c r="L385" s="714">
        <v>17500</v>
      </c>
      <c r="M385" s="66" t="s">
        <v>32</v>
      </c>
      <c r="N385" s="66" t="s">
        <v>1230</v>
      </c>
      <c r="O385" s="66" t="s">
        <v>32</v>
      </c>
      <c r="P385" s="530" t="s">
        <v>11003</v>
      </c>
      <c r="Q385" s="530" t="s">
        <v>10766</v>
      </c>
      <c r="R385" s="789"/>
      <c r="S385" s="780" t="s">
        <v>10966</v>
      </c>
      <c r="T385" s="790"/>
      <c r="U385" s="766" t="s">
        <v>9211</v>
      </c>
      <c r="V385" s="532"/>
      <c r="W385" s="532"/>
      <c r="X385" s="532"/>
    </row>
    <row r="386" spans="1:24" ht="34.5" customHeight="1">
      <c r="A386" s="450" t="s">
        <v>1254</v>
      </c>
      <c r="B386" s="451" t="s">
        <v>5392</v>
      </c>
      <c r="C386" s="451" t="s">
        <v>1256</v>
      </c>
      <c r="D386" s="559" t="s">
        <v>5393</v>
      </c>
      <c r="E386" s="585" t="s">
        <v>5394</v>
      </c>
      <c r="F386" s="759" t="s">
        <v>4901</v>
      </c>
      <c r="G386" s="760" t="s">
        <v>3784</v>
      </c>
      <c r="H386" s="455">
        <v>45012</v>
      </c>
      <c r="I386" s="391">
        <f t="shared" ca="1" si="0"/>
        <v>1018</v>
      </c>
      <c r="J386" s="390">
        <v>45015</v>
      </c>
      <c r="K386" s="456" t="s">
        <v>8767</v>
      </c>
      <c r="L386" s="629">
        <v>6300</v>
      </c>
      <c r="M386" s="630" t="s">
        <v>32</v>
      </c>
      <c r="N386" s="630" t="s">
        <v>32</v>
      </c>
      <c r="O386" s="630"/>
      <c r="P386" s="722" t="s">
        <v>11159</v>
      </c>
      <c r="Q386" s="389" t="s">
        <v>10738</v>
      </c>
      <c r="R386" s="632"/>
      <c r="S386" s="389"/>
      <c r="T386" s="55"/>
      <c r="U386" s="761" t="s">
        <v>8850</v>
      </c>
      <c r="V386" s="55"/>
      <c r="W386" s="55"/>
      <c r="X386" s="55"/>
    </row>
    <row r="387" spans="1:24" ht="34.5" customHeight="1">
      <c r="A387" s="450" t="s">
        <v>1259</v>
      </c>
      <c r="B387" s="451" t="s">
        <v>5396</v>
      </c>
      <c r="C387" s="451" t="s">
        <v>1261</v>
      </c>
      <c r="D387" s="559" t="s">
        <v>5397</v>
      </c>
      <c r="E387" s="585" t="s">
        <v>5398</v>
      </c>
      <c r="F387" s="759" t="s">
        <v>3905</v>
      </c>
      <c r="G387" s="760" t="s">
        <v>4184</v>
      </c>
      <c r="H387" s="455">
        <v>45012</v>
      </c>
      <c r="I387" s="391">
        <f t="shared" ca="1" si="0"/>
        <v>1018</v>
      </c>
      <c r="J387" s="455">
        <v>45028</v>
      </c>
      <c r="K387" s="456" t="s">
        <v>8767</v>
      </c>
      <c r="L387" s="629">
        <v>6300</v>
      </c>
      <c r="M387" s="630" t="s">
        <v>32</v>
      </c>
      <c r="N387" s="630" t="s">
        <v>32</v>
      </c>
      <c r="O387" s="630"/>
      <c r="P387" s="722" t="s">
        <v>11160</v>
      </c>
      <c r="Q387" s="389" t="s">
        <v>10738</v>
      </c>
      <c r="R387" s="632"/>
      <c r="S387" s="389"/>
      <c r="T387" s="55"/>
      <c r="U387" s="761" t="s">
        <v>9129</v>
      </c>
      <c r="V387" s="55"/>
      <c r="W387" s="55"/>
      <c r="X387" s="55"/>
    </row>
    <row r="388" spans="1:24" ht="34.5" customHeight="1">
      <c r="A388" s="450" t="s">
        <v>1262</v>
      </c>
      <c r="B388" s="451" t="s">
        <v>5399</v>
      </c>
      <c r="C388" s="451" t="s">
        <v>1264</v>
      </c>
      <c r="D388" s="559" t="s">
        <v>5400</v>
      </c>
      <c r="E388" s="585" t="s">
        <v>5401</v>
      </c>
      <c r="F388" s="759"/>
      <c r="G388" s="760" t="s">
        <v>3833</v>
      </c>
      <c r="H388" s="455">
        <v>45012</v>
      </c>
      <c r="I388" s="391">
        <f t="shared" ca="1" si="0"/>
        <v>1018</v>
      </c>
      <c r="J388" s="455">
        <v>45041</v>
      </c>
      <c r="K388" s="456" t="s">
        <v>8767</v>
      </c>
      <c r="L388" s="629">
        <v>6300</v>
      </c>
      <c r="M388" s="630" t="s">
        <v>1230</v>
      </c>
      <c r="N388" s="630" t="s">
        <v>1230</v>
      </c>
      <c r="O388" s="630"/>
      <c r="P388" s="722" t="s">
        <v>11161</v>
      </c>
      <c r="Q388" s="389" t="s">
        <v>10738</v>
      </c>
      <c r="R388" s="632"/>
      <c r="S388" s="456"/>
      <c r="T388" s="55"/>
      <c r="U388" s="761"/>
      <c r="V388" s="55"/>
      <c r="W388" s="55"/>
      <c r="X388" s="55"/>
    </row>
    <row r="389" spans="1:24" ht="34.5" customHeight="1">
      <c r="A389" s="450" t="s">
        <v>1265</v>
      </c>
      <c r="B389" s="451" t="s">
        <v>5403</v>
      </c>
      <c r="C389" s="451" t="s">
        <v>5404</v>
      </c>
      <c r="D389" s="559" t="s">
        <v>5405</v>
      </c>
      <c r="E389" s="585" t="s">
        <v>5406</v>
      </c>
      <c r="F389" s="759"/>
      <c r="G389" s="760" t="s">
        <v>4199</v>
      </c>
      <c r="H389" s="455">
        <v>45012</v>
      </c>
      <c r="I389" s="391">
        <f t="shared" ca="1" si="0"/>
        <v>1018</v>
      </c>
      <c r="J389" s="455">
        <v>45070</v>
      </c>
      <c r="K389" s="456" t="s">
        <v>8778</v>
      </c>
      <c r="L389" s="629">
        <v>52000</v>
      </c>
      <c r="M389" s="630" t="s">
        <v>1230</v>
      </c>
      <c r="N389" s="630" t="s">
        <v>1230</v>
      </c>
      <c r="O389" s="630"/>
      <c r="P389" s="389" t="s">
        <v>11162</v>
      </c>
      <c r="Q389" s="389" t="s">
        <v>10742</v>
      </c>
      <c r="R389" s="632"/>
      <c r="S389" s="456"/>
      <c r="T389" s="55"/>
      <c r="U389" s="761" t="s">
        <v>8804</v>
      </c>
      <c r="V389" s="55"/>
      <c r="W389" s="55"/>
      <c r="X389" s="55"/>
    </row>
    <row r="390" spans="1:24" ht="34.5" customHeight="1">
      <c r="A390" s="450" t="s">
        <v>1268</v>
      </c>
      <c r="B390" s="451" t="s">
        <v>5408</v>
      </c>
      <c r="C390" s="451" t="s">
        <v>1270</v>
      </c>
      <c r="D390" s="559" t="s">
        <v>5409</v>
      </c>
      <c r="E390" s="585" t="s">
        <v>5410</v>
      </c>
      <c r="F390" s="759" t="s">
        <v>5411</v>
      </c>
      <c r="G390" s="760" t="s">
        <v>3777</v>
      </c>
      <c r="H390" s="455">
        <v>45012</v>
      </c>
      <c r="I390" s="391">
        <f t="shared" ca="1" si="0"/>
        <v>1018</v>
      </c>
      <c r="J390" s="455">
        <v>45042</v>
      </c>
      <c r="K390" s="456" t="s">
        <v>8767</v>
      </c>
      <c r="L390" s="629">
        <v>6300</v>
      </c>
      <c r="M390" s="630" t="s">
        <v>1230</v>
      </c>
      <c r="N390" s="630" t="s">
        <v>1230</v>
      </c>
      <c r="O390" s="630"/>
      <c r="P390" s="722" t="s">
        <v>11163</v>
      </c>
      <c r="Q390" s="389" t="s">
        <v>10738</v>
      </c>
      <c r="R390" s="632"/>
      <c r="S390" s="456"/>
      <c r="T390" s="55"/>
      <c r="U390" s="761"/>
      <c r="V390" s="55"/>
      <c r="W390" s="55"/>
      <c r="X390" s="55"/>
    </row>
    <row r="391" spans="1:24" ht="34.5" customHeight="1">
      <c r="A391" s="450" t="s">
        <v>1271</v>
      </c>
      <c r="B391" s="451" t="s">
        <v>5413</v>
      </c>
      <c r="C391" s="451" t="s">
        <v>1273</v>
      </c>
      <c r="D391" s="559" t="s">
        <v>5414</v>
      </c>
      <c r="E391" s="585" t="s">
        <v>5415</v>
      </c>
      <c r="F391" s="759" t="s">
        <v>3945</v>
      </c>
      <c r="G391" s="760" t="s">
        <v>3814</v>
      </c>
      <c r="H391" s="455">
        <v>45012</v>
      </c>
      <c r="I391" s="516">
        <f t="shared" ca="1" si="0"/>
        <v>1018</v>
      </c>
      <c r="J391" s="455">
        <v>45076</v>
      </c>
      <c r="K391" s="456" t="s">
        <v>8778</v>
      </c>
      <c r="L391" s="629">
        <v>52000</v>
      </c>
      <c r="M391" s="630" t="s">
        <v>1230</v>
      </c>
      <c r="N391" s="630" t="s">
        <v>1230</v>
      </c>
      <c r="O391" s="630"/>
      <c r="P391" s="389" t="s">
        <v>11164</v>
      </c>
      <c r="Q391" s="389" t="s">
        <v>10742</v>
      </c>
      <c r="R391" s="632"/>
      <c r="S391" s="456"/>
      <c r="T391" s="55"/>
      <c r="U391" s="761"/>
      <c r="V391" s="55"/>
      <c r="W391" s="55"/>
      <c r="X391" s="55"/>
    </row>
    <row r="392" spans="1:24" ht="34.5" customHeight="1">
      <c r="A392" s="450" t="s">
        <v>1274</v>
      </c>
      <c r="B392" s="451" t="s">
        <v>5417</v>
      </c>
      <c r="C392" s="451" t="s">
        <v>1276</v>
      </c>
      <c r="D392" s="559" t="s">
        <v>5418</v>
      </c>
      <c r="E392" s="585" t="s">
        <v>5419</v>
      </c>
      <c r="F392" s="759" t="s">
        <v>4090</v>
      </c>
      <c r="G392" s="760" t="s">
        <v>3909</v>
      </c>
      <c r="H392" s="455">
        <v>45012</v>
      </c>
      <c r="I392" s="391">
        <f t="shared" ca="1" si="0"/>
        <v>1018</v>
      </c>
      <c r="J392" s="455">
        <v>45079</v>
      </c>
      <c r="K392" s="456" t="s">
        <v>8767</v>
      </c>
      <c r="L392" s="629">
        <v>6300</v>
      </c>
      <c r="M392" s="630" t="s">
        <v>1230</v>
      </c>
      <c r="N392" s="630" t="s">
        <v>1230</v>
      </c>
      <c r="O392" s="630"/>
      <c r="P392" s="722" t="s">
        <v>11165</v>
      </c>
      <c r="Q392" s="389" t="s">
        <v>10738</v>
      </c>
      <c r="R392" s="632"/>
      <c r="S392" s="456"/>
      <c r="T392" s="55"/>
      <c r="U392" s="761"/>
      <c r="V392" s="55"/>
      <c r="W392" s="55"/>
      <c r="X392" s="55"/>
    </row>
    <row r="393" spans="1:24" ht="34.5" customHeight="1">
      <c r="A393" s="450" t="s">
        <v>1277</v>
      </c>
      <c r="B393" s="552" t="s">
        <v>9218</v>
      </c>
      <c r="C393" s="552" t="s">
        <v>9219</v>
      </c>
      <c r="D393" s="559" t="s">
        <v>9220</v>
      </c>
      <c r="E393" s="585" t="s">
        <v>5423</v>
      </c>
      <c r="F393" s="759" t="s">
        <v>3896</v>
      </c>
      <c r="G393" s="760" t="s">
        <v>3814</v>
      </c>
      <c r="H393" s="455">
        <v>45012</v>
      </c>
      <c r="I393" s="391">
        <f t="shared" ca="1" si="0"/>
        <v>1018</v>
      </c>
      <c r="J393" s="455">
        <v>45028</v>
      </c>
      <c r="K393" s="456" t="s">
        <v>8767</v>
      </c>
      <c r="L393" s="629">
        <v>6300</v>
      </c>
      <c r="M393" s="630" t="s">
        <v>1230</v>
      </c>
      <c r="N393" s="630" t="s">
        <v>1230</v>
      </c>
      <c r="O393" s="630"/>
      <c r="P393" s="722" t="s">
        <v>11166</v>
      </c>
      <c r="Q393" s="389" t="s">
        <v>10738</v>
      </c>
      <c r="R393" s="632"/>
      <c r="S393" s="456"/>
      <c r="T393" s="55"/>
      <c r="U393" s="761" t="s">
        <v>8887</v>
      </c>
      <c r="V393" s="55"/>
      <c r="W393" s="55"/>
      <c r="X393" s="55"/>
    </row>
    <row r="394" spans="1:24" ht="34.5" customHeight="1">
      <c r="A394" s="450" t="s">
        <v>1280</v>
      </c>
      <c r="B394" s="451" t="s">
        <v>5425</v>
      </c>
      <c r="C394" s="451" t="s">
        <v>1282</v>
      </c>
      <c r="D394" s="559" t="s">
        <v>2838</v>
      </c>
      <c r="E394" s="585" t="s">
        <v>5426</v>
      </c>
      <c r="F394" s="759" t="s">
        <v>4811</v>
      </c>
      <c r="G394" s="760" t="s">
        <v>3796</v>
      </c>
      <c r="H394" s="455">
        <v>45012</v>
      </c>
      <c r="I394" s="391">
        <f t="shared" ca="1" si="0"/>
        <v>1018</v>
      </c>
      <c r="J394" s="455">
        <v>45343</v>
      </c>
      <c r="K394" s="456" t="s">
        <v>8767</v>
      </c>
      <c r="L394" s="629">
        <v>6300</v>
      </c>
      <c r="M394" s="630" t="s">
        <v>1230</v>
      </c>
      <c r="N394" s="630" t="s">
        <v>1230</v>
      </c>
      <c r="O394" s="630" t="s">
        <v>1230</v>
      </c>
      <c r="P394" s="722" t="s">
        <v>11167</v>
      </c>
      <c r="Q394" s="389" t="s">
        <v>10738</v>
      </c>
      <c r="R394" s="632"/>
      <c r="S394" s="779" t="s">
        <v>10966</v>
      </c>
      <c r="T394" s="55" t="s">
        <v>1657</v>
      </c>
      <c r="U394" s="761"/>
      <c r="V394" s="55"/>
      <c r="W394" s="55"/>
      <c r="X394" s="55"/>
    </row>
    <row r="395" spans="1:24" ht="34.5" customHeight="1">
      <c r="A395" s="450" t="s">
        <v>1283</v>
      </c>
      <c r="B395" s="451" t="s">
        <v>5428</v>
      </c>
      <c r="C395" s="451" t="s">
        <v>1285</v>
      </c>
      <c r="D395" s="559" t="s">
        <v>5429</v>
      </c>
      <c r="E395" s="585" t="s">
        <v>5430</v>
      </c>
      <c r="F395" s="759"/>
      <c r="G395" s="760" t="s">
        <v>4184</v>
      </c>
      <c r="H395" s="455">
        <v>45012</v>
      </c>
      <c r="I395" s="391">
        <f t="shared" ca="1" si="0"/>
        <v>1018</v>
      </c>
      <c r="J395" s="455">
        <v>45036</v>
      </c>
      <c r="K395" s="456" t="s">
        <v>8767</v>
      </c>
      <c r="L395" s="629">
        <v>6300</v>
      </c>
      <c r="M395" s="630" t="s">
        <v>1230</v>
      </c>
      <c r="N395" s="630" t="s">
        <v>1230</v>
      </c>
      <c r="O395" s="630"/>
      <c r="P395" s="722" t="s">
        <v>11168</v>
      </c>
      <c r="Q395" s="389" t="s">
        <v>10738</v>
      </c>
      <c r="R395" s="632"/>
      <c r="S395" s="456"/>
      <c r="T395" s="55"/>
      <c r="U395" s="761" t="s">
        <v>8804</v>
      </c>
      <c r="V395" s="55"/>
      <c r="W395" s="55"/>
      <c r="X395" s="55"/>
    </row>
    <row r="396" spans="1:24" ht="34.5" customHeight="1">
      <c r="A396" s="450" t="s">
        <v>1286</v>
      </c>
      <c r="B396" s="451" t="s">
        <v>5432</v>
      </c>
      <c r="C396" s="451" t="s">
        <v>1288</v>
      </c>
      <c r="D396" s="559" t="s">
        <v>2839</v>
      </c>
      <c r="E396" s="585" t="s">
        <v>5433</v>
      </c>
      <c r="F396" s="759" t="s">
        <v>4179</v>
      </c>
      <c r="G396" s="760" t="s">
        <v>3833</v>
      </c>
      <c r="H396" s="455">
        <v>45012</v>
      </c>
      <c r="I396" s="391">
        <f t="shared" ca="1" si="0"/>
        <v>1018</v>
      </c>
      <c r="J396" s="390">
        <v>45015</v>
      </c>
      <c r="K396" s="456" t="s">
        <v>8767</v>
      </c>
      <c r="L396" s="629">
        <v>6300</v>
      </c>
      <c r="M396" s="630" t="s">
        <v>32</v>
      </c>
      <c r="N396" s="630" t="s">
        <v>32</v>
      </c>
      <c r="O396" s="630"/>
      <c r="P396" s="722" t="s">
        <v>11169</v>
      </c>
      <c r="Q396" s="389" t="s">
        <v>10738</v>
      </c>
      <c r="R396" s="632"/>
      <c r="S396" s="389"/>
      <c r="T396" s="55"/>
      <c r="U396" s="761" t="s">
        <v>8777</v>
      </c>
      <c r="V396" s="55"/>
      <c r="W396" s="55"/>
      <c r="X396" s="55"/>
    </row>
    <row r="397" spans="1:24" ht="34.5" customHeight="1">
      <c r="A397" s="520" t="s">
        <v>1289</v>
      </c>
      <c r="B397" s="521" t="s">
        <v>5434</v>
      </c>
      <c r="C397" s="521" t="s">
        <v>1291</v>
      </c>
      <c r="D397" s="762" t="s">
        <v>5435</v>
      </c>
      <c r="E397" s="712" t="s">
        <v>5436</v>
      </c>
      <c r="F397" s="763" t="s">
        <v>3819</v>
      </c>
      <c r="G397" s="764" t="s">
        <v>3814</v>
      </c>
      <c r="H397" s="525">
        <v>45012</v>
      </c>
      <c r="I397" s="526">
        <f t="shared" ca="1" si="0"/>
        <v>1018</v>
      </c>
      <c r="J397" s="525"/>
      <c r="K397" s="527" t="s">
        <v>8767</v>
      </c>
      <c r="L397" s="714">
        <v>6300</v>
      </c>
      <c r="M397" s="66" t="s">
        <v>32</v>
      </c>
      <c r="N397" s="66" t="s">
        <v>32</v>
      </c>
      <c r="O397" s="66" t="s">
        <v>32</v>
      </c>
      <c r="P397" s="765" t="s">
        <v>10737</v>
      </c>
      <c r="Q397" s="530" t="s">
        <v>10738</v>
      </c>
      <c r="R397" s="716"/>
      <c r="S397" s="780" t="s">
        <v>10966</v>
      </c>
      <c r="T397" s="532"/>
      <c r="U397" s="766" t="s">
        <v>8777</v>
      </c>
      <c r="V397" s="532"/>
      <c r="W397" s="532"/>
      <c r="X397" s="532"/>
    </row>
    <row r="398" spans="1:24" ht="34.5" customHeight="1">
      <c r="A398" s="450" t="s">
        <v>1293</v>
      </c>
      <c r="B398" s="451" t="s">
        <v>5437</v>
      </c>
      <c r="C398" s="451" t="s">
        <v>1295</v>
      </c>
      <c r="D398" s="559" t="s">
        <v>5438</v>
      </c>
      <c r="E398" s="585" t="s">
        <v>5439</v>
      </c>
      <c r="F398" s="759" t="s">
        <v>4996</v>
      </c>
      <c r="G398" s="760" t="s">
        <v>3784</v>
      </c>
      <c r="H398" s="455">
        <v>45008</v>
      </c>
      <c r="I398" s="391">
        <f t="shared" ca="1" si="0"/>
        <v>1022</v>
      </c>
      <c r="J398" s="455">
        <v>45030</v>
      </c>
      <c r="K398" s="456" t="s">
        <v>8808</v>
      </c>
      <c r="L398" s="629">
        <v>17500</v>
      </c>
      <c r="M398" s="630" t="s">
        <v>1230</v>
      </c>
      <c r="N398" s="630" t="s">
        <v>1230</v>
      </c>
      <c r="O398" s="630"/>
      <c r="P398" s="389" t="s">
        <v>11170</v>
      </c>
      <c r="Q398" s="389" t="s">
        <v>10766</v>
      </c>
      <c r="R398" s="632"/>
      <c r="S398" s="456"/>
      <c r="T398" s="55"/>
      <c r="U398" s="761" t="s">
        <v>8771</v>
      </c>
      <c r="V398" s="55"/>
      <c r="W398" s="55"/>
      <c r="X398" s="55"/>
    </row>
    <row r="399" spans="1:24" ht="34.5" customHeight="1">
      <c r="A399" s="450" t="s">
        <v>1296</v>
      </c>
      <c r="B399" s="451" t="s">
        <v>5441</v>
      </c>
      <c r="C399" s="451" t="s">
        <v>5442</v>
      </c>
      <c r="D399" s="559" t="s">
        <v>5443</v>
      </c>
      <c r="E399" s="585" t="s">
        <v>5444</v>
      </c>
      <c r="F399" s="759" t="s">
        <v>5445</v>
      </c>
      <c r="G399" s="760" t="s">
        <v>3784</v>
      </c>
      <c r="H399" s="455">
        <v>45012</v>
      </c>
      <c r="I399" s="391">
        <f t="shared" ca="1" si="0"/>
        <v>1018</v>
      </c>
      <c r="J399" s="455">
        <v>45016</v>
      </c>
      <c r="K399" s="456" t="s">
        <v>8767</v>
      </c>
      <c r="L399" s="629">
        <v>6300</v>
      </c>
      <c r="M399" s="630" t="s">
        <v>32</v>
      </c>
      <c r="N399" s="630" t="s">
        <v>1230</v>
      </c>
      <c r="O399" s="630"/>
      <c r="P399" s="722" t="s">
        <v>11171</v>
      </c>
      <c r="Q399" s="389" t="s">
        <v>10738</v>
      </c>
      <c r="R399" s="632"/>
      <c r="S399" s="456"/>
      <c r="T399" s="55"/>
      <c r="U399" s="761" t="s">
        <v>8830</v>
      </c>
      <c r="V399" s="55"/>
      <c r="W399" s="55"/>
      <c r="X399" s="55"/>
    </row>
    <row r="400" spans="1:24" ht="34.5" customHeight="1">
      <c r="A400" s="450" t="s">
        <v>1299</v>
      </c>
      <c r="B400" s="451" t="s">
        <v>5447</v>
      </c>
      <c r="C400" s="451" t="s">
        <v>1301</v>
      </c>
      <c r="D400" s="559" t="s">
        <v>5448</v>
      </c>
      <c r="E400" s="585" t="s">
        <v>5449</v>
      </c>
      <c r="F400" s="759"/>
      <c r="G400" s="760" t="s">
        <v>3833</v>
      </c>
      <c r="H400" s="455">
        <v>45012</v>
      </c>
      <c r="I400" s="391">
        <f t="shared" ca="1" si="0"/>
        <v>1018</v>
      </c>
      <c r="J400" s="455">
        <v>45021</v>
      </c>
      <c r="K400" s="456" t="s">
        <v>8767</v>
      </c>
      <c r="L400" s="629">
        <v>6300</v>
      </c>
      <c r="M400" s="630" t="s">
        <v>1230</v>
      </c>
      <c r="N400" s="630" t="s">
        <v>1230</v>
      </c>
      <c r="O400" s="630"/>
      <c r="P400" s="722" t="s">
        <v>10737</v>
      </c>
      <c r="Q400" s="389" t="s">
        <v>10738</v>
      </c>
      <c r="R400" s="632"/>
      <c r="S400" s="456"/>
      <c r="T400" s="55"/>
      <c r="U400" s="761"/>
      <c r="V400" s="55"/>
      <c r="W400" s="55"/>
      <c r="X400" s="55"/>
    </row>
    <row r="401" spans="1:24" ht="34.5" customHeight="1">
      <c r="A401" s="450" t="s">
        <v>1302</v>
      </c>
      <c r="B401" s="451" t="s">
        <v>5451</v>
      </c>
      <c r="C401" s="451" t="s">
        <v>5452</v>
      </c>
      <c r="D401" s="559" t="s">
        <v>5453</v>
      </c>
      <c r="E401" s="585" t="s">
        <v>5454</v>
      </c>
      <c r="F401" s="759"/>
      <c r="G401" s="760" t="s">
        <v>3833</v>
      </c>
      <c r="H401" s="455">
        <v>45012</v>
      </c>
      <c r="I401" s="391">
        <f t="shared" ca="1" si="0"/>
        <v>1018</v>
      </c>
      <c r="J401" s="455">
        <v>45083</v>
      </c>
      <c r="K401" s="456" t="s">
        <v>8767</v>
      </c>
      <c r="L401" s="629">
        <v>6300</v>
      </c>
      <c r="M401" s="630" t="s">
        <v>1230</v>
      </c>
      <c r="N401" s="630" t="s">
        <v>1230</v>
      </c>
      <c r="O401" s="630"/>
      <c r="P401" s="722" t="s">
        <v>10737</v>
      </c>
      <c r="Q401" s="389" t="s">
        <v>10738</v>
      </c>
      <c r="R401" s="632"/>
      <c r="S401" s="456"/>
      <c r="T401" s="55"/>
      <c r="U401" s="761"/>
      <c r="V401" s="55"/>
      <c r="W401" s="55"/>
      <c r="X401" s="55"/>
    </row>
    <row r="402" spans="1:24" ht="34.5" customHeight="1">
      <c r="A402" s="520" t="s">
        <v>1306</v>
      </c>
      <c r="B402" s="521" t="s">
        <v>5456</v>
      </c>
      <c r="C402" s="521" t="s">
        <v>1308</v>
      </c>
      <c r="D402" s="762" t="s">
        <v>2841</v>
      </c>
      <c r="E402" s="712" t="s">
        <v>5457</v>
      </c>
      <c r="F402" s="763" t="s">
        <v>3960</v>
      </c>
      <c r="G402" s="764" t="s">
        <v>3784</v>
      </c>
      <c r="H402" s="525">
        <v>45012</v>
      </c>
      <c r="I402" s="526">
        <f t="shared" ca="1" si="0"/>
        <v>1018</v>
      </c>
      <c r="J402" s="525"/>
      <c r="K402" s="527" t="s">
        <v>8767</v>
      </c>
      <c r="L402" s="714">
        <v>6300</v>
      </c>
      <c r="M402" s="66" t="s">
        <v>1230</v>
      </c>
      <c r="N402" s="66" t="s">
        <v>1230</v>
      </c>
      <c r="O402" s="66" t="s">
        <v>32</v>
      </c>
      <c r="P402" s="765" t="s">
        <v>10737</v>
      </c>
      <c r="Q402" s="530" t="s">
        <v>10738</v>
      </c>
      <c r="R402" s="716"/>
      <c r="S402" s="780" t="s">
        <v>10966</v>
      </c>
      <c r="T402" s="532"/>
      <c r="U402" s="766" t="s">
        <v>9231</v>
      </c>
      <c r="V402" s="532"/>
      <c r="W402" s="532"/>
      <c r="X402" s="532"/>
    </row>
    <row r="403" spans="1:24" ht="34.5" customHeight="1">
      <c r="A403" s="450" t="s">
        <v>1309</v>
      </c>
      <c r="B403" s="451" t="s">
        <v>5459</v>
      </c>
      <c r="C403" s="451" t="s">
        <v>1311</v>
      </c>
      <c r="D403" s="559" t="s">
        <v>5460</v>
      </c>
      <c r="E403" s="585" t="s">
        <v>5461</v>
      </c>
      <c r="F403" s="759" t="s">
        <v>3960</v>
      </c>
      <c r="G403" s="760" t="s">
        <v>3784</v>
      </c>
      <c r="H403" s="455">
        <v>45008</v>
      </c>
      <c r="I403" s="391">
        <f t="shared" ca="1" si="0"/>
        <v>1022</v>
      </c>
      <c r="J403" s="455" t="s">
        <v>11172</v>
      </c>
      <c r="K403" s="456" t="s">
        <v>8808</v>
      </c>
      <c r="L403" s="629">
        <v>17500</v>
      </c>
      <c r="M403" s="630" t="s">
        <v>1230</v>
      </c>
      <c r="N403" s="630" t="s">
        <v>1230</v>
      </c>
      <c r="O403" s="630"/>
      <c r="P403" s="389" t="s">
        <v>11173</v>
      </c>
      <c r="Q403" s="389" t="s">
        <v>10766</v>
      </c>
      <c r="R403" s="632"/>
      <c r="S403" s="456"/>
      <c r="T403" s="55"/>
      <c r="U403" s="761"/>
      <c r="V403" s="55"/>
      <c r="W403" s="55"/>
      <c r="X403" s="55"/>
    </row>
    <row r="404" spans="1:24" ht="34.5" customHeight="1">
      <c r="A404" s="450" t="s">
        <v>1312</v>
      </c>
      <c r="B404" s="451" t="s">
        <v>5463</v>
      </c>
      <c r="C404" s="451" t="s">
        <v>1314</v>
      </c>
      <c r="D404" s="559" t="s">
        <v>5464</v>
      </c>
      <c r="E404" s="585" t="s">
        <v>5465</v>
      </c>
      <c r="F404" s="759" t="s">
        <v>4749</v>
      </c>
      <c r="G404" s="760" t="s">
        <v>3796</v>
      </c>
      <c r="H404" s="455">
        <v>45002</v>
      </c>
      <c r="I404" s="391">
        <f t="shared" ca="1" si="0"/>
        <v>1028</v>
      </c>
      <c r="J404" s="455">
        <v>45092</v>
      </c>
      <c r="K404" s="456" t="s">
        <v>8772</v>
      </c>
      <c r="L404" s="629">
        <v>113493.5</v>
      </c>
      <c r="M404" s="630" t="s">
        <v>1230</v>
      </c>
      <c r="N404" s="630" t="s">
        <v>1230</v>
      </c>
      <c r="O404" s="630"/>
      <c r="P404" s="389" t="s">
        <v>11174</v>
      </c>
      <c r="Q404" s="389" t="s">
        <v>11175</v>
      </c>
      <c r="R404" s="632"/>
      <c r="S404" s="456"/>
      <c r="T404" s="55"/>
      <c r="U404" s="761"/>
      <c r="V404" s="55"/>
      <c r="W404" s="55"/>
      <c r="X404" s="55"/>
    </row>
    <row r="405" spans="1:24" ht="34.5" customHeight="1">
      <c r="A405" s="450" t="s">
        <v>1315</v>
      </c>
      <c r="B405" s="451" t="s">
        <v>5469</v>
      </c>
      <c r="C405" s="451" t="s">
        <v>5470</v>
      </c>
      <c r="D405" s="559" t="s">
        <v>5471</v>
      </c>
      <c r="E405" s="585" t="s">
        <v>5472</v>
      </c>
      <c r="F405" s="759" t="s">
        <v>5473</v>
      </c>
      <c r="G405" s="760" t="s">
        <v>3777</v>
      </c>
      <c r="H405" s="455">
        <v>45012</v>
      </c>
      <c r="I405" s="391">
        <f t="shared" ca="1" si="0"/>
        <v>1018</v>
      </c>
      <c r="J405" s="390">
        <v>45015</v>
      </c>
      <c r="K405" s="456" t="s">
        <v>8767</v>
      </c>
      <c r="L405" s="629">
        <v>6300</v>
      </c>
      <c r="M405" s="630" t="s">
        <v>1230</v>
      </c>
      <c r="N405" s="630" t="s">
        <v>1230</v>
      </c>
      <c r="O405" s="630"/>
      <c r="P405" s="722" t="s">
        <v>11176</v>
      </c>
      <c r="Q405" s="389" t="s">
        <v>10738</v>
      </c>
      <c r="R405" s="632"/>
      <c r="S405" s="779" t="s">
        <v>10966</v>
      </c>
      <c r="T405" s="55"/>
      <c r="U405" s="761"/>
      <c r="V405" s="55"/>
      <c r="W405" s="55"/>
      <c r="X405" s="55"/>
    </row>
    <row r="406" spans="1:24" ht="34.5" customHeight="1">
      <c r="A406" s="450" t="s">
        <v>1318</v>
      </c>
      <c r="B406" s="451" t="s">
        <v>5475</v>
      </c>
      <c r="C406" s="451" t="s">
        <v>1320</v>
      </c>
      <c r="D406" s="559" t="s">
        <v>5476</v>
      </c>
      <c r="E406" s="585" t="s">
        <v>5477</v>
      </c>
      <c r="F406" s="759" t="s">
        <v>4864</v>
      </c>
      <c r="G406" s="760" t="s">
        <v>3814</v>
      </c>
      <c r="H406" s="455">
        <v>45012</v>
      </c>
      <c r="I406" s="391">
        <f t="shared" ca="1" si="0"/>
        <v>1018</v>
      </c>
      <c r="J406" s="455">
        <v>45021</v>
      </c>
      <c r="K406" s="456" t="s">
        <v>8778</v>
      </c>
      <c r="L406" s="629">
        <v>52000</v>
      </c>
      <c r="M406" s="630" t="s">
        <v>1230</v>
      </c>
      <c r="N406" s="630" t="s">
        <v>1230</v>
      </c>
      <c r="O406" s="630"/>
      <c r="P406" s="389" t="s">
        <v>10849</v>
      </c>
      <c r="Q406" s="389" t="s">
        <v>10742</v>
      </c>
      <c r="R406" s="632"/>
      <c r="S406" s="456"/>
      <c r="T406" s="55"/>
      <c r="U406" s="761"/>
      <c r="V406" s="55"/>
      <c r="W406" s="55"/>
      <c r="X406" s="55"/>
    </row>
    <row r="407" spans="1:24" ht="34.5" customHeight="1">
      <c r="A407" s="450" t="s">
        <v>1321</v>
      </c>
      <c r="B407" s="451" t="s">
        <v>5479</v>
      </c>
      <c r="C407" s="451" t="s">
        <v>1323</v>
      </c>
      <c r="D407" s="559" t="s">
        <v>5480</v>
      </c>
      <c r="E407" s="585" t="s">
        <v>5481</v>
      </c>
      <c r="F407" s="759" t="s">
        <v>5482</v>
      </c>
      <c r="G407" s="760" t="s">
        <v>3796</v>
      </c>
      <c r="H407" s="455">
        <v>45012</v>
      </c>
      <c r="I407" s="391">
        <f t="shared" ca="1" si="0"/>
        <v>1018</v>
      </c>
      <c r="J407" s="455">
        <v>45016</v>
      </c>
      <c r="K407" s="456" t="s">
        <v>8767</v>
      </c>
      <c r="L407" s="629">
        <v>6300</v>
      </c>
      <c r="M407" s="630" t="s">
        <v>1230</v>
      </c>
      <c r="N407" s="630" t="s">
        <v>1230</v>
      </c>
      <c r="O407" s="630"/>
      <c r="P407" s="722" t="s">
        <v>11177</v>
      </c>
      <c r="Q407" s="389" t="s">
        <v>10738</v>
      </c>
      <c r="R407" s="632"/>
      <c r="S407" s="456"/>
      <c r="T407" s="55"/>
      <c r="U407" s="761"/>
      <c r="V407" s="55"/>
      <c r="W407" s="55"/>
      <c r="X407" s="55"/>
    </row>
    <row r="408" spans="1:24" ht="34.5" customHeight="1">
      <c r="A408" s="450" t="s">
        <v>1324</v>
      </c>
      <c r="B408" s="451" t="s">
        <v>5484</v>
      </c>
      <c r="C408" s="451" t="s">
        <v>1326</v>
      </c>
      <c r="D408" s="559" t="s">
        <v>5485</v>
      </c>
      <c r="E408" s="585" t="s">
        <v>5486</v>
      </c>
      <c r="F408" s="759" t="s">
        <v>5487</v>
      </c>
      <c r="G408" s="760" t="s">
        <v>3777</v>
      </c>
      <c r="H408" s="455">
        <v>45012</v>
      </c>
      <c r="I408" s="391">
        <f t="shared" ca="1" si="0"/>
        <v>1018</v>
      </c>
      <c r="J408" s="455">
        <v>45016</v>
      </c>
      <c r="K408" s="456" t="s">
        <v>8767</v>
      </c>
      <c r="L408" s="629">
        <v>6300</v>
      </c>
      <c r="M408" s="630" t="s">
        <v>1230</v>
      </c>
      <c r="N408" s="630" t="s">
        <v>1230</v>
      </c>
      <c r="O408" s="630"/>
      <c r="P408" s="722" t="s">
        <v>11178</v>
      </c>
      <c r="Q408" s="389" t="s">
        <v>10738</v>
      </c>
      <c r="R408" s="632"/>
      <c r="S408" s="456"/>
      <c r="T408" s="55"/>
      <c r="U408" s="761"/>
      <c r="V408" s="55"/>
      <c r="W408" s="55"/>
      <c r="X408" s="55"/>
    </row>
    <row r="409" spans="1:24" ht="34.5" customHeight="1">
      <c r="A409" s="450" t="s">
        <v>1327</v>
      </c>
      <c r="B409" s="451" t="s">
        <v>5489</v>
      </c>
      <c r="C409" s="451" t="s">
        <v>5490</v>
      </c>
      <c r="D409" s="559" t="s">
        <v>5491</v>
      </c>
      <c r="E409" s="585" t="s">
        <v>5492</v>
      </c>
      <c r="F409" s="759" t="s">
        <v>3996</v>
      </c>
      <c r="G409" s="760" t="s">
        <v>3814</v>
      </c>
      <c r="H409" s="455">
        <v>45012</v>
      </c>
      <c r="I409" s="391">
        <f t="shared" ca="1" si="0"/>
        <v>1018</v>
      </c>
      <c r="J409" s="390">
        <v>45015</v>
      </c>
      <c r="K409" s="456" t="s">
        <v>8767</v>
      </c>
      <c r="L409" s="629">
        <v>6300</v>
      </c>
      <c r="M409" s="630" t="s">
        <v>32</v>
      </c>
      <c r="N409" s="630" t="s">
        <v>1230</v>
      </c>
      <c r="O409" s="630"/>
      <c r="P409" s="722" t="s">
        <v>11179</v>
      </c>
      <c r="Q409" s="389" t="s">
        <v>10738</v>
      </c>
      <c r="R409" s="632"/>
      <c r="S409" s="456"/>
      <c r="T409" s="55"/>
      <c r="U409" s="761"/>
      <c r="V409" s="55"/>
      <c r="W409" s="55"/>
      <c r="X409" s="55"/>
    </row>
    <row r="410" spans="1:24" ht="34.5" customHeight="1">
      <c r="A410" s="450" t="s">
        <v>1330</v>
      </c>
      <c r="B410" s="451" t="s">
        <v>5494</v>
      </c>
      <c r="C410" s="451" t="s">
        <v>1332</v>
      </c>
      <c r="D410" s="559" t="s">
        <v>5495</v>
      </c>
      <c r="E410" s="585" t="s">
        <v>5496</v>
      </c>
      <c r="F410" s="759" t="s">
        <v>3896</v>
      </c>
      <c r="G410" s="760" t="s">
        <v>3814</v>
      </c>
      <c r="H410" s="455">
        <v>45012</v>
      </c>
      <c r="I410" s="391">
        <f t="shared" ca="1" si="0"/>
        <v>1018</v>
      </c>
      <c r="J410" s="455"/>
      <c r="K410" s="456" t="s">
        <v>8767</v>
      </c>
      <c r="L410" s="629">
        <v>6300</v>
      </c>
      <c r="M410" s="630" t="s">
        <v>1230</v>
      </c>
      <c r="N410" s="630" t="s">
        <v>1230</v>
      </c>
      <c r="O410" s="630"/>
      <c r="P410" s="722" t="s">
        <v>11180</v>
      </c>
      <c r="Q410" s="389" t="s">
        <v>10738</v>
      </c>
      <c r="R410" s="632"/>
      <c r="S410" s="456"/>
      <c r="T410" s="55"/>
      <c r="U410" s="761"/>
      <c r="V410" s="55"/>
      <c r="W410" s="55"/>
      <c r="X410" s="55"/>
    </row>
    <row r="411" spans="1:24" ht="34.5" customHeight="1">
      <c r="A411" s="450" t="s">
        <v>1334</v>
      </c>
      <c r="B411" s="451" t="s">
        <v>5498</v>
      </c>
      <c r="C411" s="451" t="s">
        <v>11181</v>
      </c>
      <c r="D411" s="559" t="s">
        <v>5499</v>
      </c>
      <c r="E411" s="585" t="s">
        <v>5500</v>
      </c>
      <c r="F411" s="759" t="s">
        <v>4417</v>
      </c>
      <c r="G411" s="760" t="s">
        <v>3784</v>
      </c>
      <c r="H411" s="455">
        <v>45012</v>
      </c>
      <c r="I411" s="391">
        <f t="shared" ca="1" si="0"/>
        <v>1018</v>
      </c>
      <c r="J411" s="455">
        <v>45016</v>
      </c>
      <c r="K411" s="456" t="s">
        <v>8785</v>
      </c>
      <c r="L411" s="629">
        <v>77000</v>
      </c>
      <c r="M411" s="630" t="s">
        <v>1230</v>
      </c>
      <c r="N411" s="630" t="s">
        <v>1230</v>
      </c>
      <c r="O411" s="630"/>
      <c r="P411" s="389" t="s">
        <v>11182</v>
      </c>
      <c r="Q411" s="389" t="s">
        <v>10750</v>
      </c>
      <c r="R411" s="632"/>
      <c r="S411" s="456"/>
      <c r="T411" s="55"/>
      <c r="U411" s="761"/>
      <c r="V411" s="55"/>
      <c r="W411" s="55"/>
      <c r="X411" s="55"/>
    </row>
    <row r="412" spans="1:24" ht="34.5" customHeight="1">
      <c r="A412" s="520" t="s">
        <v>1337</v>
      </c>
      <c r="B412" s="521" t="s">
        <v>5502</v>
      </c>
      <c r="C412" s="521" t="s">
        <v>1339</v>
      </c>
      <c r="D412" s="762" t="s">
        <v>4956</v>
      </c>
      <c r="E412" s="712" t="s">
        <v>5503</v>
      </c>
      <c r="F412" s="763" t="s">
        <v>4417</v>
      </c>
      <c r="G412" s="764" t="s">
        <v>3784</v>
      </c>
      <c r="H412" s="525">
        <v>45012</v>
      </c>
      <c r="I412" s="526">
        <f t="shared" ca="1" si="0"/>
        <v>1018</v>
      </c>
      <c r="J412" s="525"/>
      <c r="K412" s="527" t="s">
        <v>8767</v>
      </c>
      <c r="L412" s="714">
        <v>6300</v>
      </c>
      <c r="M412" s="66" t="s">
        <v>32</v>
      </c>
      <c r="N412" s="66" t="s">
        <v>32</v>
      </c>
      <c r="O412" s="66" t="s">
        <v>32</v>
      </c>
      <c r="P412" s="765" t="s">
        <v>10737</v>
      </c>
      <c r="Q412" s="530" t="s">
        <v>10738</v>
      </c>
      <c r="R412" s="716"/>
      <c r="S412" s="780" t="s">
        <v>10966</v>
      </c>
      <c r="T412" s="532"/>
      <c r="U412" s="766" t="s">
        <v>8850</v>
      </c>
      <c r="V412" s="532"/>
      <c r="W412" s="532"/>
      <c r="X412" s="532"/>
    </row>
    <row r="413" spans="1:24" ht="34.5" customHeight="1">
      <c r="A413" s="520" t="s">
        <v>1340</v>
      </c>
      <c r="B413" s="521" t="s">
        <v>5504</v>
      </c>
      <c r="C413" s="521" t="s">
        <v>1342</v>
      </c>
      <c r="D413" s="762" t="s">
        <v>5505</v>
      </c>
      <c r="E413" s="712" t="s">
        <v>5506</v>
      </c>
      <c r="F413" s="763" t="s">
        <v>5507</v>
      </c>
      <c r="G413" s="764" t="s">
        <v>3788</v>
      </c>
      <c r="H413" s="525">
        <v>45012</v>
      </c>
      <c r="I413" s="526">
        <f t="shared" ca="1" si="0"/>
        <v>1018</v>
      </c>
      <c r="J413" s="525"/>
      <c r="K413" s="527" t="s">
        <v>8767</v>
      </c>
      <c r="L413" s="714">
        <v>6300</v>
      </c>
      <c r="M413" s="66" t="s">
        <v>32</v>
      </c>
      <c r="N413" s="66" t="s">
        <v>32</v>
      </c>
      <c r="O413" s="66" t="s">
        <v>32</v>
      </c>
      <c r="P413" s="765" t="s">
        <v>10737</v>
      </c>
      <c r="Q413" s="530" t="s">
        <v>10738</v>
      </c>
      <c r="R413" s="716"/>
      <c r="S413" s="780" t="s">
        <v>10966</v>
      </c>
      <c r="T413" s="532"/>
      <c r="U413" s="766" t="s">
        <v>8777</v>
      </c>
      <c r="V413" s="532"/>
      <c r="W413" s="532"/>
      <c r="X413" s="532"/>
    </row>
    <row r="414" spans="1:24" ht="34.5" customHeight="1">
      <c r="A414" s="450" t="s">
        <v>1343</v>
      </c>
      <c r="B414" s="451" t="s">
        <v>5509</v>
      </c>
      <c r="C414" s="451" t="s">
        <v>1345</v>
      </c>
      <c r="D414" s="559" t="s">
        <v>2687</v>
      </c>
      <c r="E414" s="585" t="s">
        <v>5510</v>
      </c>
      <c r="F414" s="759" t="s">
        <v>3896</v>
      </c>
      <c r="G414" s="760" t="s">
        <v>3814</v>
      </c>
      <c r="H414" s="455">
        <v>45012</v>
      </c>
      <c r="I414" s="391">
        <f t="shared" ca="1" si="0"/>
        <v>1018</v>
      </c>
      <c r="J414" s="455"/>
      <c r="K414" s="456" t="s">
        <v>8767</v>
      </c>
      <c r="L414" s="629">
        <v>6300</v>
      </c>
      <c r="M414" s="630" t="s">
        <v>1230</v>
      </c>
      <c r="N414" s="630" t="s">
        <v>1230</v>
      </c>
      <c r="O414" s="630"/>
      <c r="P414" s="722" t="s">
        <v>11183</v>
      </c>
      <c r="Q414" s="389" t="s">
        <v>10738</v>
      </c>
      <c r="R414" s="632"/>
      <c r="S414" s="456"/>
      <c r="T414" s="55"/>
      <c r="U414" s="761"/>
      <c r="V414" s="55"/>
      <c r="W414" s="55"/>
      <c r="X414" s="55"/>
    </row>
    <row r="415" spans="1:24" ht="34.5" customHeight="1">
      <c r="A415" s="450" t="s">
        <v>1346</v>
      </c>
      <c r="B415" s="451" t="s">
        <v>5512</v>
      </c>
      <c r="C415" s="451" t="s">
        <v>1348</v>
      </c>
      <c r="D415" s="559" t="s">
        <v>5513</v>
      </c>
      <c r="E415" s="585" t="s">
        <v>5514</v>
      </c>
      <c r="F415" s="759" t="s">
        <v>3905</v>
      </c>
      <c r="G415" s="760" t="s">
        <v>3788</v>
      </c>
      <c r="H415" s="455">
        <v>45012</v>
      </c>
      <c r="I415" s="391">
        <f t="shared" ca="1" si="0"/>
        <v>1018</v>
      </c>
      <c r="J415" s="455">
        <v>45033</v>
      </c>
      <c r="K415" s="456" t="s">
        <v>8767</v>
      </c>
      <c r="L415" s="629">
        <v>6300</v>
      </c>
      <c r="M415" s="630" t="s">
        <v>1230</v>
      </c>
      <c r="N415" s="630" t="s">
        <v>1230</v>
      </c>
      <c r="O415" s="630"/>
      <c r="P415" s="722" t="s">
        <v>11184</v>
      </c>
      <c r="Q415" s="389" t="s">
        <v>10738</v>
      </c>
      <c r="R415" s="632"/>
      <c r="S415" s="456"/>
      <c r="T415" s="55"/>
      <c r="U415" s="761"/>
      <c r="V415" s="55"/>
      <c r="W415" s="55"/>
      <c r="X415" s="55"/>
    </row>
    <row r="416" spans="1:24" ht="34.5" customHeight="1">
      <c r="A416" s="520" t="s">
        <v>1349</v>
      </c>
      <c r="B416" s="521" t="s">
        <v>5516</v>
      </c>
      <c r="C416" s="521" t="s">
        <v>1351</v>
      </c>
      <c r="D416" s="762" t="s">
        <v>4956</v>
      </c>
      <c r="E416" s="712" t="s">
        <v>5517</v>
      </c>
      <c r="F416" s="763"/>
      <c r="G416" s="764" t="s">
        <v>3857</v>
      </c>
      <c r="H416" s="525">
        <v>45012</v>
      </c>
      <c r="I416" s="526">
        <f t="shared" ca="1" si="0"/>
        <v>1018</v>
      </c>
      <c r="J416" s="525"/>
      <c r="K416" s="527" t="s">
        <v>8767</v>
      </c>
      <c r="L416" s="714">
        <v>6300</v>
      </c>
      <c r="M416" s="66" t="s">
        <v>32</v>
      </c>
      <c r="N416" s="66" t="s">
        <v>32</v>
      </c>
      <c r="O416" s="66" t="s">
        <v>32</v>
      </c>
      <c r="P416" s="765" t="s">
        <v>10737</v>
      </c>
      <c r="Q416" s="530" t="s">
        <v>10738</v>
      </c>
      <c r="R416" s="716"/>
      <c r="S416" s="780" t="s">
        <v>10966</v>
      </c>
      <c r="T416" s="532"/>
      <c r="U416" s="766" t="s">
        <v>8850</v>
      </c>
      <c r="V416" s="532"/>
      <c r="W416" s="532"/>
      <c r="X416" s="532"/>
    </row>
    <row r="417" spans="1:24" ht="34.5" customHeight="1">
      <c r="A417" s="450" t="s">
        <v>1353</v>
      </c>
      <c r="B417" s="451" t="s">
        <v>5518</v>
      </c>
      <c r="C417" s="451" t="s">
        <v>1355</v>
      </c>
      <c r="D417" s="559" t="s">
        <v>5088</v>
      </c>
      <c r="E417" s="585" t="s">
        <v>5519</v>
      </c>
      <c r="F417" s="759" t="s">
        <v>3905</v>
      </c>
      <c r="G417" s="760" t="s">
        <v>3788</v>
      </c>
      <c r="H417" s="455">
        <v>45012</v>
      </c>
      <c r="I417" s="391">
        <f t="shared" ca="1" si="0"/>
        <v>1018</v>
      </c>
      <c r="J417" s="455">
        <v>45079</v>
      </c>
      <c r="K417" s="456" t="s">
        <v>8767</v>
      </c>
      <c r="L417" s="629">
        <v>6300</v>
      </c>
      <c r="M417" s="630" t="s">
        <v>1230</v>
      </c>
      <c r="N417" s="630" t="s">
        <v>1230</v>
      </c>
      <c r="O417" s="630"/>
      <c r="P417" s="722" t="s">
        <v>11185</v>
      </c>
      <c r="Q417" s="389" t="s">
        <v>10738</v>
      </c>
      <c r="R417" s="632"/>
      <c r="S417" s="779" t="s">
        <v>10966</v>
      </c>
      <c r="T417" s="55"/>
      <c r="U417" s="761"/>
      <c r="V417" s="55"/>
      <c r="W417" s="55"/>
      <c r="X417" s="55"/>
    </row>
    <row r="418" spans="1:24" ht="34.5" customHeight="1">
      <c r="A418" s="520" t="s">
        <v>1356</v>
      </c>
      <c r="B418" s="521" t="s">
        <v>5521</v>
      </c>
      <c r="C418" s="521" t="s">
        <v>1358</v>
      </c>
      <c r="D418" s="762" t="s">
        <v>5522</v>
      </c>
      <c r="E418" s="712" t="s">
        <v>5523</v>
      </c>
      <c r="F418" s="763" t="s">
        <v>5524</v>
      </c>
      <c r="G418" s="764" t="s">
        <v>3788</v>
      </c>
      <c r="H418" s="525">
        <v>45008</v>
      </c>
      <c r="I418" s="526">
        <f t="shared" ca="1" si="0"/>
        <v>1022</v>
      </c>
      <c r="J418" s="525"/>
      <c r="K418" s="527" t="s">
        <v>8799</v>
      </c>
      <c r="L418" s="714">
        <v>30500</v>
      </c>
      <c r="M418" s="66" t="s">
        <v>32</v>
      </c>
      <c r="N418" s="66" t="s">
        <v>32</v>
      </c>
      <c r="O418" s="66" t="s">
        <v>32</v>
      </c>
      <c r="P418" s="530" t="s">
        <v>10759</v>
      </c>
      <c r="Q418" s="530" t="s">
        <v>10760</v>
      </c>
      <c r="R418" s="716"/>
      <c r="S418" s="780" t="s">
        <v>10966</v>
      </c>
      <c r="T418" s="532"/>
      <c r="U418" s="766" t="s">
        <v>8802</v>
      </c>
      <c r="V418" s="532"/>
      <c r="W418" s="532"/>
      <c r="X418" s="532"/>
    </row>
    <row r="419" spans="1:24" ht="34.5" customHeight="1">
      <c r="A419" s="450" t="s">
        <v>1360</v>
      </c>
      <c r="B419" s="451" t="s">
        <v>5525</v>
      </c>
      <c r="C419" s="451" t="s">
        <v>1362</v>
      </c>
      <c r="D419" s="559" t="s">
        <v>5526</v>
      </c>
      <c r="E419" s="585" t="s">
        <v>5527</v>
      </c>
      <c r="F419" s="759" t="s">
        <v>5507</v>
      </c>
      <c r="G419" s="760" t="s">
        <v>3788</v>
      </c>
      <c r="H419" s="455">
        <v>45012</v>
      </c>
      <c r="I419" s="391">
        <f t="shared" ca="1" si="0"/>
        <v>1018</v>
      </c>
      <c r="J419" s="455">
        <v>45076</v>
      </c>
      <c r="K419" s="456" t="s">
        <v>8767</v>
      </c>
      <c r="L419" s="629">
        <v>6300</v>
      </c>
      <c r="M419" s="630" t="s">
        <v>1230</v>
      </c>
      <c r="N419" s="630" t="s">
        <v>1230</v>
      </c>
      <c r="O419" s="630"/>
      <c r="P419" s="722" t="s">
        <v>11186</v>
      </c>
      <c r="Q419" s="389" t="s">
        <v>10738</v>
      </c>
      <c r="R419" s="632"/>
      <c r="S419" s="456"/>
      <c r="T419" s="55"/>
      <c r="U419" s="761"/>
      <c r="V419" s="55"/>
      <c r="W419" s="55"/>
      <c r="X419" s="55"/>
    </row>
    <row r="420" spans="1:24" ht="34.5" customHeight="1">
      <c r="A420" s="450" t="s">
        <v>1363</v>
      </c>
      <c r="B420" s="451" t="s">
        <v>5529</v>
      </c>
      <c r="C420" s="451" t="s">
        <v>1365</v>
      </c>
      <c r="D420" s="559" t="s">
        <v>5530</v>
      </c>
      <c r="E420" s="585" t="s">
        <v>5531</v>
      </c>
      <c r="F420" s="759" t="s">
        <v>4179</v>
      </c>
      <c r="G420" s="760" t="s">
        <v>3833</v>
      </c>
      <c r="H420" s="455">
        <v>45012</v>
      </c>
      <c r="I420" s="391">
        <f t="shared" ca="1" si="0"/>
        <v>1018</v>
      </c>
      <c r="J420" s="455">
        <v>45033</v>
      </c>
      <c r="K420" s="456" t="s">
        <v>8767</v>
      </c>
      <c r="L420" s="629">
        <v>6300</v>
      </c>
      <c r="M420" s="630" t="s">
        <v>1230</v>
      </c>
      <c r="N420" s="630" t="s">
        <v>1230</v>
      </c>
      <c r="O420" s="630"/>
      <c r="P420" s="722" t="s">
        <v>11187</v>
      </c>
      <c r="Q420" s="389" t="s">
        <v>10738</v>
      </c>
      <c r="R420" s="632"/>
      <c r="S420" s="456"/>
      <c r="T420" s="55"/>
      <c r="U420" s="761"/>
      <c r="V420" s="55"/>
      <c r="W420" s="55"/>
      <c r="X420" s="55"/>
    </row>
    <row r="421" spans="1:24" ht="34.5" customHeight="1">
      <c r="A421" s="450" t="s">
        <v>1366</v>
      </c>
      <c r="B421" s="451" t="s">
        <v>5533</v>
      </c>
      <c r="C421" s="451" t="s">
        <v>1368</v>
      </c>
      <c r="D421" s="559" t="s">
        <v>5534</v>
      </c>
      <c r="E421" s="771" t="s">
        <v>5535</v>
      </c>
      <c r="F421" s="781" t="s">
        <v>5536</v>
      </c>
      <c r="G421" s="782" t="s">
        <v>3788</v>
      </c>
      <c r="H421" s="455">
        <v>45008</v>
      </c>
      <c r="I421" s="391">
        <f t="shared" ca="1" si="0"/>
        <v>1022</v>
      </c>
      <c r="J421" s="455">
        <v>45020</v>
      </c>
      <c r="K421" s="456" t="s">
        <v>8772</v>
      </c>
      <c r="L421" s="629">
        <v>111735</v>
      </c>
      <c r="M421" s="630" t="s">
        <v>1230</v>
      </c>
      <c r="N421" s="630" t="s">
        <v>1230</v>
      </c>
      <c r="O421" s="630"/>
      <c r="P421" s="389" t="s">
        <v>11188</v>
      </c>
      <c r="Q421" s="389" t="s">
        <v>11189</v>
      </c>
      <c r="R421" s="632"/>
      <c r="S421" s="456"/>
      <c r="T421" s="55"/>
      <c r="U421" s="761"/>
      <c r="V421" s="55"/>
      <c r="W421" s="55"/>
      <c r="X421" s="55"/>
    </row>
    <row r="422" spans="1:24" ht="34.5" customHeight="1">
      <c r="A422" s="450" t="s">
        <v>1369</v>
      </c>
      <c r="B422" s="552" t="s">
        <v>9249</v>
      </c>
      <c r="C422" s="451" t="s">
        <v>9250</v>
      </c>
      <c r="D422" s="559" t="s">
        <v>2709</v>
      </c>
      <c r="E422" s="585" t="s">
        <v>5541</v>
      </c>
      <c r="F422" s="759"/>
      <c r="G422" s="760" t="s">
        <v>3909</v>
      </c>
      <c r="H422" s="455">
        <v>45008</v>
      </c>
      <c r="I422" s="391">
        <f t="shared" ca="1" si="0"/>
        <v>1022</v>
      </c>
      <c r="J422" s="455">
        <v>45034</v>
      </c>
      <c r="K422" s="456" t="s">
        <v>8799</v>
      </c>
      <c r="L422" s="629">
        <v>30500</v>
      </c>
      <c r="M422" s="630" t="s">
        <v>1230</v>
      </c>
      <c r="N422" s="630" t="s">
        <v>1230</v>
      </c>
      <c r="O422" s="630"/>
      <c r="P422" s="389" t="s">
        <v>11190</v>
      </c>
      <c r="Q422" s="389" t="s">
        <v>10760</v>
      </c>
      <c r="R422" s="632"/>
      <c r="S422" s="456"/>
      <c r="T422" s="55"/>
      <c r="U422" s="761"/>
      <c r="V422" s="55"/>
      <c r="W422" s="55"/>
      <c r="X422" s="55"/>
    </row>
    <row r="423" spans="1:24" ht="34.5" customHeight="1">
      <c r="A423" s="450" t="s">
        <v>1372</v>
      </c>
      <c r="B423" s="552" t="s">
        <v>9252</v>
      </c>
      <c r="C423" s="451" t="s">
        <v>9253</v>
      </c>
      <c r="D423" s="559" t="s">
        <v>2709</v>
      </c>
      <c r="E423" s="585" t="s">
        <v>5544</v>
      </c>
      <c r="F423" s="759" t="s">
        <v>4147</v>
      </c>
      <c r="G423" s="760" t="s">
        <v>3833</v>
      </c>
      <c r="H423" s="455">
        <v>45008</v>
      </c>
      <c r="I423" s="391">
        <f t="shared" ca="1" si="0"/>
        <v>1022</v>
      </c>
      <c r="J423" s="455">
        <v>45034</v>
      </c>
      <c r="K423" s="456" t="s">
        <v>8799</v>
      </c>
      <c r="L423" s="629">
        <v>30500</v>
      </c>
      <c r="M423" s="630" t="s">
        <v>1230</v>
      </c>
      <c r="N423" s="630" t="s">
        <v>1230</v>
      </c>
      <c r="O423" s="630"/>
      <c r="P423" s="389" t="s">
        <v>11191</v>
      </c>
      <c r="Q423" s="389" t="s">
        <v>10760</v>
      </c>
      <c r="R423" s="632"/>
      <c r="S423" s="456"/>
      <c r="T423" s="55"/>
      <c r="U423" s="761"/>
      <c r="V423" s="55"/>
      <c r="W423" s="55"/>
      <c r="X423" s="55"/>
    </row>
    <row r="424" spans="1:24" ht="34.5" customHeight="1">
      <c r="A424" s="450" t="s">
        <v>1375</v>
      </c>
      <c r="B424" s="552" t="s">
        <v>9255</v>
      </c>
      <c r="C424" s="451" t="s">
        <v>9256</v>
      </c>
      <c r="D424" s="559" t="s">
        <v>2709</v>
      </c>
      <c r="E424" s="585" t="s">
        <v>5547</v>
      </c>
      <c r="F424" s="759"/>
      <c r="G424" s="760" t="s">
        <v>3796</v>
      </c>
      <c r="H424" s="455">
        <v>45008</v>
      </c>
      <c r="I424" s="391">
        <f t="shared" ca="1" si="0"/>
        <v>1022</v>
      </c>
      <c r="J424" s="455">
        <v>45034</v>
      </c>
      <c r="K424" s="456" t="s">
        <v>8799</v>
      </c>
      <c r="L424" s="629">
        <v>30500</v>
      </c>
      <c r="M424" s="630" t="s">
        <v>1230</v>
      </c>
      <c r="N424" s="630" t="s">
        <v>1230</v>
      </c>
      <c r="O424" s="630"/>
      <c r="P424" s="389" t="s">
        <v>11192</v>
      </c>
      <c r="Q424" s="389" t="s">
        <v>10760</v>
      </c>
      <c r="R424" s="632"/>
      <c r="S424" s="456"/>
      <c r="T424" s="55"/>
      <c r="U424" s="761"/>
      <c r="V424" s="55"/>
      <c r="W424" s="55"/>
      <c r="X424" s="55"/>
    </row>
    <row r="425" spans="1:24" ht="34.5" customHeight="1">
      <c r="A425" s="450" t="s">
        <v>1378</v>
      </c>
      <c r="B425" s="451" t="s">
        <v>5549</v>
      </c>
      <c r="C425" s="451" t="s">
        <v>1380</v>
      </c>
      <c r="D425" s="559" t="s">
        <v>5550</v>
      </c>
      <c r="E425" s="585" t="s">
        <v>5551</v>
      </c>
      <c r="F425" s="759"/>
      <c r="G425" s="760" t="s">
        <v>3784</v>
      </c>
      <c r="H425" s="455">
        <v>45012</v>
      </c>
      <c r="I425" s="391">
        <f t="shared" ca="1" si="0"/>
        <v>1018</v>
      </c>
      <c r="J425" s="455">
        <v>45077</v>
      </c>
      <c r="K425" s="456" t="s">
        <v>8767</v>
      </c>
      <c r="L425" s="629">
        <v>6300</v>
      </c>
      <c r="M425" s="630" t="s">
        <v>1230</v>
      </c>
      <c r="N425" s="630" t="s">
        <v>1230</v>
      </c>
      <c r="O425" s="630"/>
      <c r="P425" s="722" t="s">
        <v>11193</v>
      </c>
      <c r="Q425" s="389" t="s">
        <v>10738</v>
      </c>
      <c r="R425" s="632"/>
      <c r="S425" s="456"/>
      <c r="T425" s="55"/>
      <c r="U425" s="761"/>
      <c r="V425" s="55"/>
      <c r="W425" s="55"/>
      <c r="X425" s="55"/>
    </row>
    <row r="426" spans="1:24" ht="34.5" customHeight="1">
      <c r="A426" s="450" t="s">
        <v>1381</v>
      </c>
      <c r="B426" s="451" t="s">
        <v>5553</v>
      </c>
      <c r="C426" s="451" t="s">
        <v>1383</v>
      </c>
      <c r="D426" s="559" t="s">
        <v>5554</v>
      </c>
      <c r="E426" s="585" t="s">
        <v>5555</v>
      </c>
      <c r="F426" s="759" t="s">
        <v>5556</v>
      </c>
      <c r="G426" s="760" t="s">
        <v>3788</v>
      </c>
      <c r="H426" s="455">
        <v>45008</v>
      </c>
      <c r="I426" s="391">
        <f t="shared" ca="1" si="0"/>
        <v>1022</v>
      </c>
      <c r="J426" s="390">
        <v>45015</v>
      </c>
      <c r="K426" s="456" t="s">
        <v>8808</v>
      </c>
      <c r="L426" s="629">
        <v>17500</v>
      </c>
      <c r="M426" s="630" t="s">
        <v>1230</v>
      </c>
      <c r="N426" s="630" t="s">
        <v>1230</v>
      </c>
      <c r="O426" s="630"/>
      <c r="P426" s="389" t="s">
        <v>11194</v>
      </c>
      <c r="Q426" s="389" t="s">
        <v>10766</v>
      </c>
      <c r="R426" s="632"/>
      <c r="S426" s="456"/>
      <c r="T426" s="55"/>
      <c r="U426" s="761"/>
      <c r="V426" s="55"/>
      <c r="W426" s="55"/>
      <c r="X426" s="55"/>
    </row>
    <row r="427" spans="1:24" ht="34.5" customHeight="1">
      <c r="A427" s="450" t="s">
        <v>1384</v>
      </c>
      <c r="B427" s="451" t="s">
        <v>5558</v>
      </c>
      <c r="C427" s="451" t="s">
        <v>1386</v>
      </c>
      <c r="D427" s="559" t="s">
        <v>2844</v>
      </c>
      <c r="E427" s="585" t="s">
        <v>5559</v>
      </c>
      <c r="F427" s="759"/>
      <c r="G427" s="760" t="s">
        <v>4287</v>
      </c>
      <c r="H427" s="455">
        <v>45012</v>
      </c>
      <c r="I427" s="391">
        <f t="shared" ca="1" si="0"/>
        <v>1018</v>
      </c>
      <c r="J427" s="455">
        <v>45483</v>
      </c>
      <c r="K427" s="456" t="s">
        <v>8767</v>
      </c>
      <c r="L427" s="629">
        <v>6300</v>
      </c>
      <c r="M427" s="630" t="s">
        <v>32</v>
      </c>
      <c r="N427" s="630" t="s">
        <v>32</v>
      </c>
      <c r="O427" s="630" t="s">
        <v>32</v>
      </c>
      <c r="P427" s="722" t="s">
        <v>11195</v>
      </c>
      <c r="Q427" s="389" t="s">
        <v>10738</v>
      </c>
      <c r="R427" s="632"/>
      <c r="S427" s="779" t="s">
        <v>10966</v>
      </c>
      <c r="T427" s="55" t="s">
        <v>1657</v>
      </c>
      <c r="U427" s="761"/>
      <c r="V427" s="55"/>
      <c r="W427" s="55"/>
      <c r="X427" s="55"/>
    </row>
    <row r="428" spans="1:24" ht="34.5" customHeight="1">
      <c r="A428" s="450" t="s">
        <v>1388</v>
      </c>
      <c r="B428" s="451" t="s">
        <v>5561</v>
      </c>
      <c r="C428" s="451" t="s">
        <v>1390</v>
      </c>
      <c r="D428" s="559" t="s">
        <v>2844</v>
      </c>
      <c r="E428" s="585" t="s">
        <v>5562</v>
      </c>
      <c r="F428" s="759"/>
      <c r="G428" s="760" t="s">
        <v>4287</v>
      </c>
      <c r="H428" s="455">
        <v>45012</v>
      </c>
      <c r="I428" s="391">
        <f t="shared" ca="1" si="0"/>
        <v>1018</v>
      </c>
      <c r="J428" s="455">
        <v>45483</v>
      </c>
      <c r="K428" s="456" t="s">
        <v>8767</v>
      </c>
      <c r="L428" s="629">
        <v>6300</v>
      </c>
      <c r="M428" s="630" t="s">
        <v>32</v>
      </c>
      <c r="N428" s="630" t="s">
        <v>32</v>
      </c>
      <c r="O428" s="630" t="s">
        <v>32</v>
      </c>
      <c r="P428" s="722" t="s">
        <v>11196</v>
      </c>
      <c r="Q428" s="389" t="s">
        <v>10738</v>
      </c>
      <c r="R428" s="632"/>
      <c r="S428" s="779" t="s">
        <v>10966</v>
      </c>
      <c r="T428" s="55" t="s">
        <v>1657</v>
      </c>
      <c r="U428" s="761"/>
      <c r="V428" s="55"/>
      <c r="W428" s="55"/>
      <c r="X428" s="55"/>
    </row>
    <row r="429" spans="1:24" ht="34.5" customHeight="1">
      <c r="A429" s="450" t="s">
        <v>1392</v>
      </c>
      <c r="B429" s="451" t="s">
        <v>5564</v>
      </c>
      <c r="C429" s="451" t="s">
        <v>1394</v>
      </c>
      <c r="D429" s="559" t="s">
        <v>4574</v>
      </c>
      <c r="E429" s="585" t="s">
        <v>5565</v>
      </c>
      <c r="F429" s="759" t="s">
        <v>4249</v>
      </c>
      <c r="G429" s="760" t="s">
        <v>3796</v>
      </c>
      <c r="H429" s="455">
        <v>45012</v>
      </c>
      <c r="I429" s="391">
        <f t="shared" ca="1" si="0"/>
        <v>1018</v>
      </c>
      <c r="J429" s="455">
        <v>45069</v>
      </c>
      <c r="K429" s="456" t="s">
        <v>8778</v>
      </c>
      <c r="L429" s="629">
        <v>52000</v>
      </c>
      <c r="M429" s="630" t="s">
        <v>1230</v>
      </c>
      <c r="N429" s="630" t="s">
        <v>1230</v>
      </c>
      <c r="O429" s="630"/>
      <c r="P429" s="389" t="s">
        <v>11197</v>
      </c>
      <c r="Q429" s="389" t="s">
        <v>10742</v>
      </c>
      <c r="R429" s="632"/>
      <c r="S429" s="456"/>
      <c r="T429" s="55"/>
      <c r="U429" s="761"/>
      <c r="V429" s="55"/>
      <c r="W429" s="55"/>
      <c r="X429" s="55"/>
    </row>
    <row r="430" spans="1:24" ht="34.5" customHeight="1">
      <c r="A430" s="450" t="s">
        <v>1395</v>
      </c>
      <c r="B430" s="451" t="s">
        <v>5567</v>
      </c>
      <c r="C430" s="451" t="s">
        <v>5568</v>
      </c>
      <c r="D430" s="559" t="s">
        <v>2812</v>
      </c>
      <c r="E430" s="585" t="s">
        <v>5569</v>
      </c>
      <c r="F430" s="759" t="s">
        <v>5570</v>
      </c>
      <c r="G430" s="760" t="s">
        <v>3784</v>
      </c>
      <c r="H430" s="455">
        <v>45012</v>
      </c>
      <c r="I430" s="391">
        <f t="shared" ca="1" si="0"/>
        <v>1018</v>
      </c>
      <c r="J430" s="390">
        <v>45015</v>
      </c>
      <c r="K430" s="456" t="s">
        <v>8767</v>
      </c>
      <c r="L430" s="629">
        <v>6300</v>
      </c>
      <c r="M430" s="630" t="s">
        <v>1230</v>
      </c>
      <c r="N430" s="630" t="s">
        <v>1230</v>
      </c>
      <c r="O430" s="630"/>
      <c r="P430" s="722" t="s">
        <v>11198</v>
      </c>
      <c r="Q430" s="389" t="s">
        <v>10738</v>
      </c>
      <c r="R430" s="632"/>
      <c r="S430" s="456"/>
      <c r="T430" s="55"/>
      <c r="U430" s="761"/>
      <c r="V430" s="55"/>
      <c r="W430" s="55"/>
      <c r="X430" s="55"/>
    </row>
    <row r="431" spans="1:24" ht="34.5" customHeight="1">
      <c r="A431" s="450" t="s">
        <v>1398</v>
      </c>
      <c r="B431" s="451" t="s">
        <v>5572</v>
      </c>
      <c r="C431" s="451" t="s">
        <v>1400</v>
      </c>
      <c r="D431" s="559" t="s">
        <v>2844</v>
      </c>
      <c r="E431" s="585" t="s">
        <v>5573</v>
      </c>
      <c r="F431" s="759" t="s">
        <v>5574</v>
      </c>
      <c r="G431" s="760" t="s">
        <v>3784</v>
      </c>
      <c r="H431" s="455">
        <v>45012</v>
      </c>
      <c r="I431" s="391">
        <f t="shared" ca="1" si="0"/>
        <v>1018</v>
      </c>
      <c r="J431" s="455">
        <v>45514</v>
      </c>
      <c r="K431" s="456" t="s">
        <v>8767</v>
      </c>
      <c r="L431" s="629">
        <v>6300</v>
      </c>
      <c r="M431" s="630" t="s">
        <v>32</v>
      </c>
      <c r="N431" s="630" t="s">
        <v>32</v>
      </c>
      <c r="O431" s="630" t="s">
        <v>32</v>
      </c>
      <c r="P431" s="722" t="s">
        <v>11199</v>
      </c>
      <c r="Q431" s="389" t="s">
        <v>10738</v>
      </c>
      <c r="R431" s="632"/>
      <c r="S431" s="779" t="s">
        <v>10966</v>
      </c>
      <c r="T431" s="55" t="s">
        <v>1657</v>
      </c>
      <c r="U431" s="761"/>
      <c r="V431" s="55"/>
      <c r="W431" s="55"/>
      <c r="X431" s="55"/>
    </row>
    <row r="432" spans="1:24" ht="34.5" customHeight="1">
      <c r="A432" s="450" t="s">
        <v>1402</v>
      </c>
      <c r="B432" s="451" t="s">
        <v>5576</v>
      </c>
      <c r="C432" s="451" t="s">
        <v>1404</v>
      </c>
      <c r="D432" s="559" t="s">
        <v>2844</v>
      </c>
      <c r="E432" s="585" t="s">
        <v>5577</v>
      </c>
      <c r="F432" s="759" t="s">
        <v>5578</v>
      </c>
      <c r="G432" s="760" t="s">
        <v>3796</v>
      </c>
      <c r="H432" s="455">
        <v>45012</v>
      </c>
      <c r="I432" s="391">
        <f t="shared" ca="1" si="0"/>
        <v>1018</v>
      </c>
      <c r="J432" s="455">
        <v>45483</v>
      </c>
      <c r="K432" s="456" t="s">
        <v>8767</v>
      </c>
      <c r="L432" s="629">
        <v>6300</v>
      </c>
      <c r="M432" s="630" t="s">
        <v>32</v>
      </c>
      <c r="N432" s="630" t="s">
        <v>32</v>
      </c>
      <c r="O432" s="630" t="s">
        <v>32</v>
      </c>
      <c r="P432" s="722" t="s">
        <v>11200</v>
      </c>
      <c r="Q432" s="389" t="s">
        <v>10738</v>
      </c>
      <c r="R432" s="632"/>
      <c r="S432" s="779" t="s">
        <v>10966</v>
      </c>
      <c r="T432" s="55" t="s">
        <v>1657</v>
      </c>
      <c r="U432" s="761"/>
      <c r="V432" s="55"/>
      <c r="W432" s="55"/>
      <c r="X432" s="55"/>
    </row>
    <row r="433" spans="1:24" ht="34.5" customHeight="1">
      <c r="A433" s="450" t="s">
        <v>1406</v>
      </c>
      <c r="B433" s="451" t="s">
        <v>5580</v>
      </c>
      <c r="C433" s="451" t="s">
        <v>5581</v>
      </c>
      <c r="D433" s="559" t="s">
        <v>5582</v>
      </c>
      <c r="E433" s="585" t="s">
        <v>5583</v>
      </c>
      <c r="F433" s="759" t="s">
        <v>5584</v>
      </c>
      <c r="G433" s="760" t="s">
        <v>3784</v>
      </c>
      <c r="H433" s="455">
        <v>45012</v>
      </c>
      <c r="I433" s="391">
        <f t="shared" ca="1" si="0"/>
        <v>1018</v>
      </c>
      <c r="J433" s="455">
        <v>45019</v>
      </c>
      <c r="K433" s="456" t="s">
        <v>8785</v>
      </c>
      <c r="L433" s="629">
        <v>77000</v>
      </c>
      <c r="M433" s="630" t="s">
        <v>1230</v>
      </c>
      <c r="N433" s="630" t="s">
        <v>1230</v>
      </c>
      <c r="O433" s="630"/>
      <c r="P433" s="389" t="s">
        <v>11201</v>
      </c>
      <c r="Q433" s="389" t="s">
        <v>10750</v>
      </c>
      <c r="R433" s="632"/>
      <c r="S433" s="456"/>
      <c r="T433" s="55"/>
      <c r="U433" s="761" t="s">
        <v>8771</v>
      </c>
      <c r="V433" s="55"/>
      <c r="W433" s="55"/>
      <c r="X433" s="55"/>
    </row>
    <row r="434" spans="1:24" ht="34.5" customHeight="1">
      <c r="A434" s="450" t="s">
        <v>1409</v>
      </c>
      <c r="B434" s="451" t="s">
        <v>5586</v>
      </c>
      <c r="C434" s="451" t="s">
        <v>5587</v>
      </c>
      <c r="D434" s="559" t="s">
        <v>2846</v>
      </c>
      <c r="E434" s="585" t="s">
        <v>5588</v>
      </c>
      <c r="F434" s="759" t="s">
        <v>4547</v>
      </c>
      <c r="G434" s="760" t="s">
        <v>3784</v>
      </c>
      <c r="H434" s="455">
        <v>45008</v>
      </c>
      <c r="I434" s="303">
        <f t="shared" ca="1" si="0"/>
        <v>1022</v>
      </c>
      <c r="J434" s="390">
        <v>45015</v>
      </c>
      <c r="K434" s="456" t="s">
        <v>8799</v>
      </c>
      <c r="L434" s="629">
        <v>30500</v>
      </c>
      <c r="M434" s="630" t="s">
        <v>1230</v>
      </c>
      <c r="N434" s="630" t="s">
        <v>1230</v>
      </c>
      <c r="O434" s="630" t="s">
        <v>1230</v>
      </c>
      <c r="P434" s="389" t="s">
        <v>11202</v>
      </c>
      <c r="Q434" s="389" t="s">
        <v>10760</v>
      </c>
      <c r="R434" s="632"/>
      <c r="S434" s="456"/>
      <c r="T434" s="55"/>
      <c r="U434" s="761"/>
      <c r="V434" s="55"/>
      <c r="W434" s="55"/>
      <c r="X434" s="55"/>
    </row>
    <row r="435" spans="1:24" ht="34.5" customHeight="1">
      <c r="A435" s="450" t="s">
        <v>1412</v>
      </c>
      <c r="B435" s="451" t="s">
        <v>5590</v>
      </c>
      <c r="C435" s="451" t="s">
        <v>1414</v>
      </c>
      <c r="D435" s="559" t="s">
        <v>5591</v>
      </c>
      <c r="E435" s="585" t="s">
        <v>5592</v>
      </c>
      <c r="F435" s="759"/>
      <c r="G435" s="760" t="s">
        <v>3833</v>
      </c>
      <c r="H435" s="455">
        <v>45012</v>
      </c>
      <c r="I435" s="391">
        <f t="shared" ca="1" si="0"/>
        <v>1018</v>
      </c>
      <c r="J435" s="390">
        <v>45015</v>
      </c>
      <c r="K435" s="456" t="s">
        <v>8767</v>
      </c>
      <c r="L435" s="629">
        <v>6300</v>
      </c>
      <c r="M435" s="630" t="s">
        <v>1230</v>
      </c>
      <c r="N435" s="630" t="s">
        <v>1230</v>
      </c>
      <c r="O435" s="630"/>
      <c r="P435" s="722" t="s">
        <v>11203</v>
      </c>
      <c r="Q435" s="389" t="s">
        <v>10738</v>
      </c>
      <c r="R435" s="632"/>
      <c r="S435" s="456"/>
      <c r="T435" s="55"/>
      <c r="U435" s="761"/>
      <c r="V435" s="55"/>
      <c r="W435" s="55"/>
      <c r="X435" s="55"/>
    </row>
    <row r="436" spans="1:24" ht="34.5" customHeight="1">
      <c r="A436" s="450" t="s">
        <v>1415</v>
      </c>
      <c r="B436" s="451" t="s">
        <v>5594</v>
      </c>
      <c r="C436" s="451" t="s">
        <v>1417</v>
      </c>
      <c r="D436" s="559" t="s">
        <v>5595</v>
      </c>
      <c r="E436" s="585" t="s">
        <v>5596</v>
      </c>
      <c r="F436" s="759" t="s">
        <v>4500</v>
      </c>
      <c r="G436" s="760" t="s">
        <v>3833</v>
      </c>
      <c r="H436" s="455">
        <v>45012</v>
      </c>
      <c r="I436" s="391">
        <f t="shared" ca="1" si="0"/>
        <v>1018</v>
      </c>
      <c r="J436" s="390">
        <v>45015</v>
      </c>
      <c r="K436" s="456" t="s">
        <v>8767</v>
      </c>
      <c r="L436" s="629">
        <v>6300</v>
      </c>
      <c r="M436" s="630" t="s">
        <v>1230</v>
      </c>
      <c r="N436" s="630" t="s">
        <v>1230</v>
      </c>
      <c r="O436" s="630"/>
      <c r="P436" s="722" t="s">
        <v>11204</v>
      </c>
      <c r="Q436" s="389" t="s">
        <v>10738</v>
      </c>
      <c r="R436" s="632"/>
      <c r="S436" s="456"/>
      <c r="T436" s="55"/>
      <c r="U436" s="761"/>
      <c r="V436" s="55"/>
      <c r="W436" s="55"/>
      <c r="X436" s="55"/>
    </row>
    <row r="437" spans="1:24" ht="34.5" customHeight="1">
      <c r="A437" s="450" t="s">
        <v>1418</v>
      </c>
      <c r="B437" s="451" t="s">
        <v>5598</v>
      </c>
      <c r="C437" s="451" t="s">
        <v>1420</v>
      </c>
      <c r="D437" s="559" t="s">
        <v>5599</v>
      </c>
      <c r="E437" s="585" t="s">
        <v>5600</v>
      </c>
      <c r="F437" s="759" t="s">
        <v>5601</v>
      </c>
      <c r="G437" s="760" t="s">
        <v>3796</v>
      </c>
      <c r="H437" s="455">
        <v>45012</v>
      </c>
      <c r="I437" s="391">
        <f t="shared" ca="1" si="0"/>
        <v>1018</v>
      </c>
      <c r="J437" s="455">
        <v>45027</v>
      </c>
      <c r="K437" s="456" t="s">
        <v>8767</v>
      </c>
      <c r="L437" s="629">
        <v>6300</v>
      </c>
      <c r="M437" s="630" t="s">
        <v>1230</v>
      </c>
      <c r="N437" s="630" t="s">
        <v>1230</v>
      </c>
      <c r="O437" s="630"/>
      <c r="P437" s="722" t="s">
        <v>11205</v>
      </c>
      <c r="Q437" s="389" t="s">
        <v>10738</v>
      </c>
      <c r="R437" s="632"/>
      <c r="S437" s="456"/>
      <c r="T437" s="55"/>
      <c r="U437" s="761"/>
      <c r="V437" s="55"/>
      <c r="W437" s="55"/>
      <c r="X437" s="55"/>
    </row>
    <row r="438" spans="1:24" ht="34.5" customHeight="1">
      <c r="A438" s="450" t="s">
        <v>1421</v>
      </c>
      <c r="B438" s="451" t="s">
        <v>5603</v>
      </c>
      <c r="C438" s="451" t="s">
        <v>1423</v>
      </c>
      <c r="D438" s="559" t="s">
        <v>5202</v>
      </c>
      <c r="E438" s="585" t="s">
        <v>5203</v>
      </c>
      <c r="F438" s="759" t="s">
        <v>3795</v>
      </c>
      <c r="G438" s="760" t="s">
        <v>3796</v>
      </c>
      <c r="H438" s="455">
        <v>45012</v>
      </c>
      <c r="I438" s="480">
        <f t="shared" ca="1" si="0"/>
        <v>1018</v>
      </c>
      <c r="J438" s="455">
        <v>45019</v>
      </c>
      <c r="K438" s="456" t="s">
        <v>8767</v>
      </c>
      <c r="L438" s="629">
        <v>6300</v>
      </c>
      <c r="M438" s="630" t="s">
        <v>1230</v>
      </c>
      <c r="N438" s="630" t="s">
        <v>1230</v>
      </c>
      <c r="O438" s="630"/>
      <c r="P438" s="722" t="s">
        <v>11206</v>
      </c>
      <c r="Q438" s="389" t="s">
        <v>10738</v>
      </c>
      <c r="R438" s="632"/>
      <c r="S438" s="456"/>
      <c r="T438" s="55"/>
      <c r="U438" s="761"/>
      <c r="V438" s="55"/>
      <c r="W438" s="55"/>
      <c r="X438" s="55"/>
    </row>
    <row r="439" spans="1:24" ht="34.5" customHeight="1">
      <c r="A439" s="520" t="s">
        <v>1424</v>
      </c>
      <c r="B439" s="521" t="s">
        <v>5605</v>
      </c>
      <c r="C439" s="521" t="s">
        <v>1426</v>
      </c>
      <c r="D439" s="762" t="s">
        <v>5606</v>
      </c>
      <c r="E439" s="712" t="s">
        <v>5607</v>
      </c>
      <c r="F439" s="763" t="s">
        <v>4663</v>
      </c>
      <c r="G439" s="764" t="s">
        <v>3857</v>
      </c>
      <c r="H439" s="525">
        <v>45012</v>
      </c>
      <c r="I439" s="526">
        <f t="shared" ca="1" si="0"/>
        <v>1018</v>
      </c>
      <c r="J439" s="525"/>
      <c r="K439" s="527" t="s">
        <v>8767</v>
      </c>
      <c r="L439" s="714">
        <v>6300</v>
      </c>
      <c r="M439" s="66" t="s">
        <v>1230</v>
      </c>
      <c r="N439" s="66" t="s">
        <v>32</v>
      </c>
      <c r="O439" s="66" t="s">
        <v>32</v>
      </c>
      <c r="P439" s="765" t="s">
        <v>10737</v>
      </c>
      <c r="Q439" s="530" t="s">
        <v>10738</v>
      </c>
      <c r="R439" s="716"/>
      <c r="S439" s="780" t="s">
        <v>10966</v>
      </c>
      <c r="T439" s="532"/>
      <c r="U439" s="766" t="s">
        <v>9272</v>
      </c>
      <c r="V439" s="532"/>
      <c r="W439" s="532"/>
      <c r="X439" s="532"/>
    </row>
    <row r="440" spans="1:24" ht="34.5" customHeight="1">
      <c r="A440" s="450" t="s">
        <v>1427</v>
      </c>
      <c r="B440" s="451" t="s">
        <v>5609</v>
      </c>
      <c r="C440" s="451" t="s">
        <v>1429</v>
      </c>
      <c r="D440" s="559" t="s">
        <v>5610</v>
      </c>
      <c r="E440" s="585" t="s">
        <v>5611</v>
      </c>
      <c r="F440" s="759" t="s">
        <v>4179</v>
      </c>
      <c r="G440" s="760" t="s">
        <v>3833</v>
      </c>
      <c r="H440" s="455">
        <v>45012</v>
      </c>
      <c r="I440" s="391">
        <f t="shared" ca="1" si="0"/>
        <v>1018</v>
      </c>
      <c r="J440" s="455">
        <v>45016</v>
      </c>
      <c r="K440" s="456" t="s">
        <v>8767</v>
      </c>
      <c r="L440" s="629">
        <v>6300</v>
      </c>
      <c r="M440" s="630" t="s">
        <v>1230</v>
      </c>
      <c r="N440" s="630" t="s">
        <v>1230</v>
      </c>
      <c r="O440" s="630"/>
      <c r="P440" s="722" t="s">
        <v>11207</v>
      </c>
      <c r="Q440" s="389" t="s">
        <v>10738</v>
      </c>
      <c r="R440" s="632"/>
      <c r="S440" s="456"/>
      <c r="T440" s="55"/>
      <c r="U440" s="761"/>
      <c r="V440" s="55"/>
      <c r="W440" s="55"/>
      <c r="X440" s="55"/>
    </row>
    <row r="441" spans="1:24" ht="34.5" customHeight="1">
      <c r="A441" s="450" t="s">
        <v>1430</v>
      </c>
      <c r="B441" s="451" t="s">
        <v>5613</v>
      </c>
      <c r="C441" s="451" t="s">
        <v>1432</v>
      </c>
      <c r="D441" s="559" t="s">
        <v>5614</v>
      </c>
      <c r="E441" s="585" t="s">
        <v>5615</v>
      </c>
      <c r="F441" s="759" t="s">
        <v>5616</v>
      </c>
      <c r="G441" s="760" t="s">
        <v>3788</v>
      </c>
      <c r="H441" s="455">
        <v>45008</v>
      </c>
      <c r="I441" s="391">
        <f t="shared" ca="1" si="0"/>
        <v>1022</v>
      </c>
      <c r="J441" s="455">
        <v>45020</v>
      </c>
      <c r="K441" s="456" t="s">
        <v>8808</v>
      </c>
      <c r="L441" s="629">
        <v>17500</v>
      </c>
      <c r="M441" s="630" t="s">
        <v>1230</v>
      </c>
      <c r="N441" s="630" t="s">
        <v>1230</v>
      </c>
      <c r="O441" s="630"/>
      <c r="P441" s="389" t="s">
        <v>11208</v>
      </c>
      <c r="Q441" s="389" t="s">
        <v>10766</v>
      </c>
      <c r="R441" s="632"/>
      <c r="S441" s="456"/>
      <c r="T441" s="55"/>
      <c r="U441" s="761"/>
      <c r="V441" s="55"/>
      <c r="W441" s="55"/>
      <c r="X441" s="55"/>
    </row>
    <row r="442" spans="1:24" ht="34.5" customHeight="1">
      <c r="A442" s="450" t="s">
        <v>1433</v>
      </c>
      <c r="B442" s="451" t="s">
        <v>5618</v>
      </c>
      <c r="C442" s="451" t="s">
        <v>1435</v>
      </c>
      <c r="D442" s="559" t="s">
        <v>5619</v>
      </c>
      <c r="E442" s="585" t="s">
        <v>5620</v>
      </c>
      <c r="F442" s="759" t="s">
        <v>5621</v>
      </c>
      <c r="G442" s="760" t="s">
        <v>4184</v>
      </c>
      <c r="H442" s="455">
        <v>45012</v>
      </c>
      <c r="I442" s="391">
        <f t="shared" ca="1" si="0"/>
        <v>1018</v>
      </c>
      <c r="J442" s="455">
        <v>45078</v>
      </c>
      <c r="K442" s="456" t="s">
        <v>8767</v>
      </c>
      <c r="L442" s="629">
        <v>6300</v>
      </c>
      <c r="M442" s="630" t="s">
        <v>1230</v>
      </c>
      <c r="N442" s="630" t="s">
        <v>1230</v>
      </c>
      <c r="O442" s="630"/>
      <c r="P442" s="722" t="s">
        <v>11209</v>
      </c>
      <c r="Q442" s="389" t="s">
        <v>10738</v>
      </c>
      <c r="R442" s="632"/>
      <c r="S442" s="779" t="s">
        <v>10966</v>
      </c>
      <c r="T442" s="55"/>
      <c r="U442" s="761" t="s">
        <v>8804</v>
      </c>
      <c r="V442" s="55"/>
      <c r="W442" s="55"/>
      <c r="X442" s="55"/>
    </row>
    <row r="443" spans="1:24" ht="34.5" customHeight="1">
      <c r="A443" s="450" t="s">
        <v>1436</v>
      </c>
      <c r="B443" s="451" t="s">
        <v>5623</v>
      </c>
      <c r="C443" s="451" t="s">
        <v>1438</v>
      </c>
      <c r="D443" s="559" t="s">
        <v>5323</v>
      </c>
      <c r="E443" s="585" t="s">
        <v>5624</v>
      </c>
      <c r="F443" s="759" t="s">
        <v>5625</v>
      </c>
      <c r="G443" s="760" t="s">
        <v>3796</v>
      </c>
      <c r="H443" s="455">
        <v>45012</v>
      </c>
      <c r="I443" s="391">
        <f t="shared" ca="1" si="0"/>
        <v>1018</v>
      </c>
      <c r="J443" s="455">
        <v>45016</v>
      </c>
      <c r="K443" s="456" t="s">
        <v>8767</v>
      </c>
      <c r="L443" s="629">
        <v>6300</v>
      </c>
      <c r="M443" s="630" t="s">
        <v>1230</v>
      </c>
      <c r="N443" s="630" t="s">
        <v>1230</v>
      </c>
      <c r="O443" s="630"/>
      <c r="P443" s="722" t="s">
        <v>11210</v>
      </c>
      <c r="Q443" s="389" t="s">
        <v>10738</v>
      </c>
      <c r="R443" s="632"/>
      <c r="S443" s="456"/>
      <c r="T443" s="55"/>
      <c r="U443" s="761"/>
      <c r="V443" s="55"/>
      <c r="W443" s="55"/>
      <c r="X443" s="55"/>
    </row>
    <row r="444" spans="1:24" ht="34.5" customHeight="1">
      <c r="A444" s="450" t="s">
        <v>1439</v>
      </c>
      <c r="B444" s="451" t="s">
        <v>5627</v>
      </c>
      <c r="C444" s="451" t="s">
        <v>1441</v>
      </c>
      <c r="D444" s="559" t="s">
        <v>5628</v>
      </c>
      <c r="E444" s="585" t="s">
        <v>5629</v>
      </c>
      <c r="F444" s="759" t="s">
        <v>5630</v>
      </c>
      <c r="G444" s="760" t="s">
        <v>3796</v>
      </c>
      <c r="H444" s="455">
        <v>45012</v>
      </c>
      <c r="I444" s="391">
        <f t="shared" ca="1" si="0"/>
        <v>1018</v>
      </c>
      <c r="J444" s="390">
        <v>45015</v>
      </c>
      <c r="K444" s="456" t="s">
        <v>8767</v>
      </c>
      <c r="L444" s="629">
        <v>6300</v>
      </c>
      <c r="M444" s="630" t="s">
        <v>1230</v>
      </c>
      <c r="N444" s="630" t="s">
        <v>1230</v>
      </c>
      <c r="O444" s="630"/>
      <c r="P444" s="722" t="s">
        <v>11211</v>
      </c>
      <c r="Q444" s="389" t="s">
        <v>10738</v>
      </c>
      <c r="R444" s="632"/>
      <c r="S444" s="456"/>
      <c r="T444" s="55"/>
      <c r="U444" s="761"/>
      <c r="V444" s="55"/>
      <c r="W444" s="55"/>
      <c r="X444" s="55"/>
    </row>
    <row r="445" spans="1:24" ht="34.5" customHeight="1">
      <c r="A445" s="450" t="s">
        <v>1442</v>
      </c>
      <c r="B445" s="451" t="s">
        <v>5632</v>
      </c>
      <c r="C445" s="451" t="s">
        <v>1444</v>
      </c>
      <c r="D445" s="559" t="s">
        <v>5633</v>
      </c>
      <c r="E445" s="585" t="s">
        <v>5634</v>
      </c>
      <c r="F445" s="759"/>
      <c r="G445" s="760" t="s">
        <v>3833</v>
      </c>
      <c r="H445" s="455">
        <v>45012</v>
      </c>
      <c r="I445" s="391">
        <f t="shared" ca="1" si="0"/>
        <v>1018</v>
      </c>
      <c r="J445" s="455">
        <v>45391</v>
      </c>
      <c r="K445" s="456" t="s">
        <v>8767</v>
      </c>
      <c r="L445" s="629">
        <v>6300</v>
      </c>
      <c r="M445" s="630"/>
      <c r="N445" s="630" t="s">
        <v>32</v>
      </c>
      <c r="O445" s="630" t="s">
        <v>1230</v>
      </c>
      <c r="P445" s="722" t="s">
        <v>11212</v>
      </c>
      <c r="Q445" s="389" t="s">
        <v>10738</v>
      </c>
      <c r="R445" s="632"/>
      <c r="S445" s="779" t="s">
        <v>10966</v>
      </c>
      <c r="T445" s="55" t="s">
        <v>1657</v>
      </c>
      <c r="U445" s="761" t="s">
        <v>9029</v>
      </c>
      <c r="V445" s="55"/>
      <c r="W445" s="55"/>
      <c r="X445" s="55"/>
    </row>
    <row r="446" spans="1:24" ht="34.5" customHeight="1">
      <c r="A446" s="450" t="s">
        <v>1445</v>
      </c>
      <c r="B446" s="451" t="s">
        <v>5636</v>
      </c>
      <c r="C446" s="451" t="s">
        <v>1447</v>
      </c>
      <c r="D446" s="559" t="s">
        <v>5637</v>
      </c>
      <c r="E446" s="585" t="s">
        <v>5638</v>
      </c>
      <c r="F446" s="759" t="s">
        <v>4996</v>
      </c>
      <c r="G446" s="760" t="s">
        <v>3784</v>
      </c>
      <c r="H446" s="455">
        <v>45008</v>
      </c>
      <c r="I446" s="391">
        <f t="shared" ca="1" si="0"/>
        <v>1022</v>
      </c>
      <c r="J446" s="455">
        <v>45016</v>
      </c>
      <c r="K446" s="456" t="s">
        <v>8808</v>
      </c>
      <c r="L446" s="629">
        <v>17500</v>
      </c>
      <c r="M446" s="630" t="s">
        <v>1230</v>
      </c>
      <c r="N446" s="630" t="s">
        <v>1230</v>
      </c>
      <c r="O446" s="630"/>
      <c r="P446" s="389" t="s">
        <v>11213</v>
      </c>
      <c r="Q446" s="389" t="s">
        <v>10766</v>
      </c>
      <c r="R446" s="632"/>
      <c r="S446" s="456"/>
      <c r="T446" s="55"/>
      <c r="U446" s="761"/>
      <c r="V446" s="55"/>
      <c r="W446" s="55"/>
      <c r="X446" s="55"/>
    </row>
    <row r="447" spans="1:24" ht="34.5" customHeight="1">
      <c r="A447" s="450" t="s">
        <v>1448</v>
      </c>
      <c r="B447" s="451" t="s">
        <v>5640</v>
      </c>
      <c r="C447" s="451" t="s">
        <v>5641</v>
      </c>
      <c r="D447" s="559" t="s">
        <v>2850</v>
      </c>
      <c r="E447" s="585" t="s">
        <v>5642</v>
      </c>
      <c r="F447" s="759" t="s">
        <v>5643</v>
      </c>
      <c r="G447" s="760" t="s">
        <v>3833</v>
      </c>
      <c r="H447" s="455">
        <v>45012</v>
      </c>
      <c r="I447" s="391">
        <f t="shared" ca="1" si="0"/>
        <v>1018</v>
      </c>
      <c r="J447" s="455">
        <v>45043</v>
      </c>
      <c r="K447" s="456" t="s">
        <v>8767</v>
      </c>
      <c r="L447" s="629">
        <v>6300</v>
      </c>
      <c r="M447" s="630" t="s">
        <v>1230</v>
      </c>
      <c r="N447" s="630" t="s">
        <v>1230</v>
      </c>
      <c r="O447" s="630"/>
      <c r="P447" s="722" t="s">
        <v>11214</v>
      </c>
      <c r="Q447" s="389" t="s">
        <v>10738</v>
      </c>
      <c r="R447" s="632"/>
      <c r="S447" s="456"/>
      <c r="T447" s="55"/>
      <c r="U447" s="761"/>
      <c r="V447" s="55"/>
      <c r="W447" s="55"/>
      <c r="X447" s="55"/>
    </row>
    <row r="448" spans="1:24" ht="34.5" customHeight="1">
      <c r="A448" s="520" t="s">
        <v>1451</v>
      </c>
      <c r="B448" s="521" t="s">
        <v>5645</v>
      </c>
      <c r="C448" s="521" t="s">
        <v>1453</v>
      </c>
      <c r="D448" s="762" t="s">
        <v>5646</v>
      </c>
      <c r="E448" s="712" t="s">
        <v>5647</v>
      </c>
      <c r="F448" s="763" t="s">
        <v>3905</v>
      </c>
      <c r="G448" s="764" t="s">
        <v>3777</v>
      </c>
      <c r="H448" s="525">
        <v>45012</v>
      </c>
      <c r="I448" s="526">
        <f t="shared" ca="1" si="0"/>
        <v>1018</v>
      </c>
      <c r="J448" s="525"/>
      <c r="K448" s="527" t="s">
        <v>8767</v>
      </c>
      <c r="L448" s="714">
        <v>6300</v>
      </c>
      <c r="M448" s="66" t="s">
        <v>1230</v>
      </c>
      <c r="N448" s="66" t="s">
        <v>1230</v>
      </c>
      <c r="O448" s="66" t="s">
        <v>32</v>
      </c>
      <c r="P448" s="765" t="s">
        <v>10737</v>
      </c>
      <c r="Q448" s="530" t="s">
        <v>10738</v>
      </c>
      <c r="R448" s="716"/>
      <c r="S448" s="780" t="s">
        <v>10966</v>
      </c>
      <c r="T448" s="532"/>
      <c r="U448" s="766"/>
      <c r="V448" s="532"/>
      <c r="W448" s="532"/>
      <c r="X448" s="532"/>
    </row>
    <row r="449" spans="1:24" ht="34.5" customHeight="1">
      <c r="A449" s="791" t="s">
        <v>2350</v>
      </c>
      <c r="B449" s="792" t="s">
        <v>6665</v>
      </c>
      <c r="C449" s="792" t="s">
        <v>6666</v>
      </c>
      <c r="D449" s="793" t="s">
        <v>6667</v>
      </c>
      <c r="E449" s="794" t="s">
        <v>6668</v>
      </c>
      <c r="F449" s="795"/>
      <c r="G449" s="796" t="s">
        <v>3777</v>
      </c>
      <c r="H449" s="797">
        <v>45070</v>
      </c>
      <c r="I449" s="480">
        <f t="shared" ca="1" si="0"/>
        <v>960</v>
      </c>
      <c r="J449" s="797">
        <v>45082</v>
      </c>
      <c r="K449" s="798" t="s">
        <v>9194</v>
      </c>
      <c r="L449" s="799">
        <v>6300</v>
      </c>
      <c r="M449" s="800" t="s">
        <v>1230</v>
      </c>
      <c r="N449" s="800" t="s">
        <v>1230</v>
      </c>
      <c r="O449" s="800"/>
      <c r="P449" s="302" t="s">
        <v>11215</v>
      </c>
      <c r="Q449" s="302" t="s">
        <v>11216</v>
      </c>
      <c r="R449" s="801"/>
      <c r="S449" s="798"/>
      <c r="T449" s="802"/>
      <c r="U449" s="803"/>
      <c r="V449" s="802"/>
      <c r="W449" s="802"/>
      <c r="X449" s="802"/>
    </row>
    <row r="450" spans="1:24" ht="34.5" customHeight="1">
      <c r="A450" s="520" t="s">
        <v>1457</v>
      </c>
      <c r="B450" s="521" t="s">
        <v>5652</v>
      </c>
      <c r="C450" s="521" t="s">
        <v>1459</v>
      </c>
      <c r="D450" s="762" t="s">
        <v>5653</v>
      </c>
      <c r="E450" s="712" t="s">
        <v>5654</v>
      </c>
      <c r="F450" s="763" t="s">
        <v>3960</v>
      </c>
      <c r="G450" s="764" t="s">
        <v>3784</v>
      </c>
      <c r="H450" s="525">
        <v>45012</v>
      </c>
      <c r="I450" s="526">
        <f t="shared" ca="1" si="0"/>
        <v>1018</v>
      </c>
      <c r="J450" s="525"/>
      <c r="K450" s="527" t="s">
        <v>8767</v>
      </c>
      <c r="L450" s="714">
        <v>6300</v>
      </c>
      <c r="M450" s="66" t="s">
        <v>1230</v>
      </c>
      <c r="N450" s="66" t="s">
        <v>1230</v>
      </c>
      <c r="O450" s="66" t="s">
        <v>32</v>
      </c>
      <c r="P450" s="765" t="s">
        <v>10737</v>
      </c>
      <c r="Q450" s="530" t="s">
        <v>10738</v>
      </c>
      <c r="R450" s="716"/>
      <c r="S450" s="780" t="s">
        <v>10966</v>
      </c>
      <c r="T450" s="532"/>
      <c r="U450" s="766" t="s">
        <v>8771</v>
      </c>
      <c r="V450" s="532"/>
      <c r="W450" s="532"/>
      <c r="X450" s="532"/>
    </row>
    <row r="451" spans="1:24" ht="34.5" customHeight="1">
      <c r="A451" s="450" t="s">
        <v>1460</v>
      </c>
      <c r="B451" s="451" t="s">
        <v>5656</v>
      </c>
      <c r="C451" s="451" t="s">
        <v>1462</v>
      </c>
      <c r="D451" s="559" t="s">
        <v>5657</v>
      </c>
      <c r="E451" s="585" t="s">
        <v>5658</v>
      </c>
      <c r="F451" s="759" t="s">
        <v>3905</v>
      </c>
      <c r="G451" s="760" t="s">
        <v>3909</v>
      </c>
      <c r="H451" s="455">
        <v>45012</v>
      </c>
      <c r="I451" s="391">
        <f t="shared" ca="1" si="0"/>
        <v>1018</v>
      </c>
      <c r="J451" s="455">
        <v>45548</v>
      </c>
      <c r="K451" s="456" t="s">
        <v>8767</v>
      </c>
      <c r="L451" s="629">
        <v>6300</v>
      </c>
      <c r="M451" s="630"/>
      <c r="N451" s="630" t="s">
        <v>32</v>
      </c>
      <c r="O451" s="630" t="s">
        <v>1230</v>
      </c>
      <c r="P451" s="722" t="s">
        <v>11217</v>
      </c>
      <c r="Q451" s="389" t="s">
        <v>10738</v>
      </c>
      <c r="R451" s="632"/>
      <c r="S451" s="779" t="s">
        <v>10966</v>
      </c>
      <c r="T451" s="55" t="s">
        <v>1464</v>
      </c>
      <c r="U451" s="761"/>
      <c r="V451" s="55"/>
      <c r="W451" s="55"/>
      <c r="X451" s="55"/>
    </row>
    <row r="452" spans="1:24" ht="34.5" customHeight="1">
      <c r="A452" s="450" t="s">
        <v>1465</v>
      </c>
      <c r="B452" s="451" t="s">
        <v>5660</v>
      </c>
      <c r="C452" s="451" t="s">
        <v>1467</v>
      </c>
      <c r="D452" s="559" t="s">
        <v>5661</v>
      </c>
      <c r="E452" s="585" t="s">
        <v>5662</v>
      </c>
      <c r="F452" s="759" t="s">
        <v>3960</v>
      </c>
      <c r="G452" s="760" t="s">
        <v>3784</v>
      </c>
      <c r="H452" s="455">
        <v>45008</v>
      </c>
      <c r="I452" s="391">
        <f t="shared" ca="1" si="0"/>
        <v>1022</v>
      </c>
      <c r="J452" s="390">
        <v>45015</v>
      </c>
      <c r="K452" s="456" t="s">
        <v>8808</v>
      </c>
      <c r="L452" s="629">
        <v>17500</v>
      </c>
      <c r="M452" s="630" t="s">
        <v>1230</v>
      </c>
      <c r="N452" s="630" t="s">
        <v>1230</v>
      </c>
      <c r="O452" s="630"/>
      <c r="P452" s="389" t="s">
        <v>11218</v>
      </c>
      <c r="Q452" s="389" t="s">
        <v>10766</v>
      </c>
      <c r="R452" s="632"/>
      <c r="S452" s="456"/>
      <c r="T452" s="55"/>
      <c r="U452" s="761"/>
      <c r="V452" s="55"/>
      <c r="W452" s="55"/>
      <c r="X452" s="55"/>
    </row>
    <row r="453" spans="1:24" ht="34.5" customHeight="1">
      <c r="A453" s="471" t="s">
        <v>1468</v>
      </c>
      <c r="B453" s="472" t="s">
        <v>5664</v>
      </c>
      <c r="C453" s="472" t="s">
        <v>1470</v>
      </c>
      <c r="D453" s="649" t="s">
        <v>5665</v>
      </c>
      <c r="E453" s="724" t="s">
        <v>5666</v>
      </c>
      <c r="F453" s="767" t="s">
        <v>5667</v>
      </c>
      <c r="G453" s="768" t="s">
        <v>3777</v>
      </c>
      <c r="H453" s="476">
        <v>44643</v>
      </c>
      <c r="I453" s="40">
        <f t="shared" ca="1" si="0"/>
        <v>1387</v>
      </c>
      <c r="J453" s="476"/>
      <c r="K453" s="477" t="s">
        <v>8767</v>
      </c>
      <c r="L453" s="671">
        <v>6300</v>
      </c>
      <c r="M453" s="651" t="s">
        <v>32</v>
      </c>
      <c r="N453" s="651"/>
      <c r="O453" s="651"/>
      <c r="P453" s="137" t="s">
        <v>9224</v>
      </c>
      <c r="Q453" s="137" t="s">
        <v>8769</v>
      </c>
      <c r="R453" s="653"/>
      <c r="S453" s="477"/>
      <c r="T453" s="479"/>
      <c r="U453" s="770"/>
      <c r="V453" s="479"/>
      <c r="W453" s="479"/>
      <c r="X453" s="479"/>
    </row>
    <row r="454" spans="1:24" ht="34.5" customHeight="1">
      <c r="A454" s="450" t="s">
        <v>1471</v>
      </c>
      <c r="B454" s="451" t="s">
        <v>5668</v>
      </c>
      <c r="C454" s="451" t="s">
        <v>1473</v>
      </c>
      <c r="D454" s="559" t="s">
        <v>2844</v>
      </c>
      <c r="E454" s="585" t="s">
        <v>5669</v>
      </c>
      <c r="F454" s="759" t="s">
        <v>5574</v>
      </c>
      <c r="G454" s="760" t="s">
        <v>3784</v>
      </c>
      <c r="H454" s="455">
        <v>45012</v>
      </c>
      <c r="I454" s="391">
        <f t="shared" ca="1" si="0"/>
        <v>1018</v>
      </c>
      <c r="J454" s="455">
        <v>45483</v>
      </c>
      <c r="K454" s="456" t="s">
        <v>8767</v>
      </c>
      <c r="L454" s="629">
        <v>6300</v>
      </c>
      <c r="M454" s="630" t="s">
        <v>32</v>
      </c>
      <c r="N454" s="630" t="s">
        <v>32</v>
      </c>
      <c r="O454" s="630" t="s">
        <v>32</v>
      </c>
      <c r="P454" s="722" t="s">
        <v>11219</v>
      </c>
      <c r="Q454" s="389" t="s">
        <v>10738</v>
      </c>
      <c r="R454" s="632"/>
      <c r="S454" s="779" t="s">
        <v>10966</v>
      </c>
      <c r="T454" s="55" t="s">
        <v>1657</v>
      </c>
      <c r="U454" s="761"/>
      <c r="V454" s="55"/>
      <c r="W454" s="55"/>
      <c r="X454" s="55"/>
    </row>
    <row r="455" spans="1:24" ht="34.5" customHeight="1">
      <c r="A455" s="450" t="s">
        <v>1475</v>
      </c>
      <c r="B455" s="451" t="s">
        <v>5671</v>
      </c>
      <c r="C455" s="451" t="s">
        <v>1477</v>
      </c>
      <c r="D455" s="559" t="s">
        <v>2844</v>
      </c>
      <c r="E455" s="585" t="s">
        <v>5672</v>
      </c>
      <c r="F455" s="759" t="s">
        <v>3964</v>
      </c>
      <c r="G455" s="760" t="s">
        <v>3796</v>
      </c>
      <c r="H455" s="455">
        <v>45012</v>
      </c>
      <c r="I455" s="391">
        <f t="shared" ca="1" si="0"/>
        <v>1018</v>
      </c>
      <c r="J455" s="455">
        <v>45483</v>
      </c>
      <c r="K455" s="456" t="s">
        <v>8767</v>
      </c>
      <c r="L455" s="629">
        <v>6300</v>
      </c>
      <c r="M455" s="630" t="s">
        <v>32</v>
      </c>
      <c r="N455" s="630" t="s">
        <v>32</v>
      </c>
      <c r="O455" s="630" t="s">
        <v>32</v>
      </c>
      <c r="P455" s="722" t="s">
        <v>11220</v>
      </c>
      <c r="Q455" s="389" t="s">
        <v>10738</v>
      </c>
      <c r="R455" s="632"/>
      <c r="S455" s="779" t="s">
        <v>10966</v>
      </c>
      <c r="T455" s="55" t="s">
        <v>1657</v>
      </c>
      <c r="U455" s="761"/>
      <c r="V455" s="55"/>
      <c r="W455" s="55"/>
      <c r="X455" s="55"/>
    </row>
    <row r="456" spans="1:24" ht="34.5" customHeight="1">
      <c r="A456" s="450" t="s">
        <v>1479</v>
      </c>
      <c r="B456" s="451" t="s">
        <v>5674</v>
      </c>
      <c r="C456" s="451" t="s">
        <v>1481</v>
      </c>
      <c r="D456" s="559" t="s">
        <v>5675</v>
      </c>
      <c r="E456" s="585" t="s">
        <v>5676</v>
      </c>
      <c r="F456" s="759"/>
      <c r="G456" s="760" t="s">
        <v>3857</v>
      </c>
      <c r="H456" s="455">
        <v>45007</v>
      </c>
      <c r="I456" s="391">
        <f t="shared" ca="1" si="0"/>
        <v>1023</v>
      </c>
      <c r="J456" s="390">
        <v>45015</v>
      </c>
      <c r="K456" s="456" t="s">
        <v>8772</v>
      </c>
      <c r="L456" s="629">
        <v>235106</v>
      </c>
      <c r="M456" s="630" t="s">
        <v>1230</v>
      </c>
      <c r="N456" s="630" t="s">
        <v>1230</v>
      </c>
      <c r="O456" s="630"/>
      <c r="P456" s="389" t="s">
        <v>11221</v>
      </c>
      <c r="Q456" s="389" t="s">
        <v>11222</v>
      </c>
      <c r="R456" s="632"/>
      <c r="S456" s="456"/>
      <c r="T456" s="55"/>
      <c r="U456" s="761"/>
      <c r="V456" s="55"/>
      <c r="W456" s="55"/>
      <c r="X456" s="55"/>
    </row>
    <row r="457" spans="1:24" ht="34.5" customHeight="1">
      <c r="A457" s="450" t="s">
        <v>1482</v>
      </c>
      <c r="B457" s="451" t="s">
        <v>5680</v>
      </c>
      <c r="C457" s="451" t="s">
        <v>1484</v>
      </c>
      <c r="D457" s="559" t="s">
        <v>5681</v>
      </c>
      <c r="E457" s="585" t="s">
        <v>5682</v>
      </c>
      <c r="F457" s="759"/>
      <c r="G457" s="760" t="s">
        <v>3784</v>
      </c>
      <c r="H457" s="455">
        <v>45012</v>
      </c>
      <c r="I457" s="391">
        <f t="shared" ca="1" si="0"/>
        <v>1018</v>
      </c>
      <c r="J457" s="455">
        <v>45077</v>
      </c>
      <c r="K457" s="456" t="s">
        <v>8767</v>
      </c>
      <c r="L457" s="629">
        <v>6300</v>
      </c>
      <c r="M457" s="630" t="s">
        <v>32</v>
      </c>
      <c r="N457" s="630" t="s">
        <v>32</v>
      </c>
      <c r="O457" s="630"/>
      <c r="P457" s="722" t="s">
        <v>11223</v>
      </c>
      <c r="Q457" s="389" t="s">
        <v>10738</v>
      </c>
      <c r="R457" s="632"/>
      <c r="S457" s="389"/>
      <c r="T457" s="55"/>
      <c r="U457" s="761" t="s">
        <v>9289</v>
      </c>
      <c r="V457" s="55"/>
      <c r="W457" s="55"/>
      <c r="X457" s="55"/>
    </row>
    <row r="458" spans="1:24" ht="34.5" customHeight="1">
      <c r="A458" s="450" t="s">
        <v>1486</v>
      </c>
      <c r="B458" s="451" t="s">
        <v>5683</v>
      </c>
      <c r="C458" s="451" t="s">
        <v>1488</v>
      </c>
      <c r="D458" s="559" t="s">
        <v>5684</v>
      </c>
      <c r="E458" s="585" t="s">
        <v>5685</v>
      </c>
      <c r="F458" s="759" t="s">
        <v>3866</v>
      </c>
      <c r="G458" s="760" t="s">
        <v>3788</v>
      </c>
      <c r="H458" s="455">
        <v>45012</v>
      </c>
      <c r="I458" s="391">
        <f t="shared" ca="1" si="0"/>
        <v>1018</v>
      </c>
      <c r="J458" s="455">
        <v>45028</v>
      </c>
      <c r="K458" s="456" t="s">
        <v>8767</v>
      </c>
      <c r="L458" s="629">
        <v>6300</v>
      </c>
      <c r="M458" s="630" t="s">
        <v>32</v>
      </c>
      <c r="N458" s="630" t="s">
        <v>1230</v>
      </c>
      <c r="O458" s="630"/>
      <c r="P458" s="722" t="s">
        <v>11224</v>
      </c>
      <c r="Q458" s="389" t="s">
        <v>10738</v>
      </c>
      <c r="R458" s="632"/>
      <c r="S458" s="456"/>
      <c r="T458" s="55"/>
      <c r="U458" s="761" t="s">
        <v>8845</v>
      </c>
      <c r="V458" s="55"/>
      <c r="W458" s="55"/>
      <c r="X458" s="55"/>
    </row>
    <row r="459" spans="1:24" ht="34.5" customHeight="1">
      <c r="A459" s="450" t="s">
        <v>1489</v>
      </c>
      <c r="B459" s="451" t="s">
        <v>5687</v>
      </c>
      <c r="C459" s="451" t="s">
        <v>1491</v>
      </c>
      <c r="D459" s="559" t="s">
        <v>5688</v>
      </c>
      <c r="E459" s="585" t="s">
        <v>5689</v>
      </c>
      <c r="F459" s="759"/>
      <c r="G459" s="760" t="s">
        <v>5690</v>
      </c>
      <c r="H459" s="455">
        <v>45015</v>
      </c>
      <c r="I459" s="391">
        <f t="shared" ca="1" si="0"/>
        <v>1015</v>
      </c>
      <c r="J459" s="455">
        <v>45015</v>
      </c>
      <c r="K459" s="456" t="s">
        <v>3759</v>
      </c>
      <c r="L459" s="629" t="s">
        <v>3759</v>
      </c>
      <c r="M459" s="630" t="s">
        <v>3759</v>
      </c>
      <c r="N459" s="630" t="s">
        <v>3759</v>
      </c>
      <c r="O459" s="630"/>
      <c r="P459" s="389"/>
      <c r="Q459" s="389"/>
      <c r="R459" s="632"/>
      <c r="S459" s="456"/>
      <c r="T459" s="55"/>
      <c r="U459" s="761"/>
      <c r="V459" s="55"/>
      <c r="W459" s="55"/>
      <c r="X459" s="55"/>
    </row>
    <row r="460" spans="1:24" ht="34.5" customHeight="1">
      <c r="A460" s="450" t="s">
        <v>1492</v>
      </c>
      <c r="B460" s="451" t="s">
        <v>1493</v>
      </c>
      <c r="C460" s="451" t="s">
        <v>2852</v>
      </c>
      <c r="D460" s="559" t="s">
        <v>2754</v>
      </c>
      <c r="E460" s="585" t="s">
        <v>5691</v>
      </c>
      <c r="F460" s="759" t="s">
        <v>5692</v>
      </c>
      <c r="G460" s="760" t="s">
        <v>5693</v>
      </c>
      <c r="H460" s="455">
        <v>45012</v>
      </c>
      <c r="I460" s="391">
        <f t="shared" ca="1" si="0"/>
        <v>1018</v>
      </c>
      <c r="J460" s="390">
        <v>45015</v>
      </c>
      <c r="K460" s="456" t="s">
        <v>8767</v>
      </c>
      <c r="L460" s="629">
        <v>6300</v>
      </c>
      <c r="M460" s="630" t="s">
        <v>1230</v>
      </c>
      <c r="N460" s="630" t="s">
        <v>1230</v>
      </c>
      <c r="O460" s="630"/>
      <c r="P460" s="722" t="s">
        <v>11225</v>
      </c>
      <c r="Q460" s="389" t="s">
        <v>10738</v>
      </c>
      <c r="R460" s="632"/>
      <c r="S460" s="456"/>
      <c r="T460" s="55"/>
      <c r="U460" s="761"/>
      <c r="V460" s="55"/>
      <c r="W460" s="55"/>
      <c r="X460" s="55"/>
    </row>
    <row r="461" spans="1:24" ht="34.5" customHeight="1">
      <c r="A461" s="450" t="s">
        <v>1495</v>
      </c>
      <c r="B461" s="451" t="s">
        <v>5695</v>
      </c>
      <c r="C461" s="451" t="s">
        <v>1497</v>
      </c>
      <c r="D461" s="559" t="s">
        <v>5696</v>
      </c>
      <c r="E461" s="585" t="s">
        <v>5697</v>
      </c>
      <c r="F461" s="759"/>
      <c r="G461" s="760" t="s">
        <v>3833</v>
      </c>
      <c r="H461" s="455">
        <v>45012</v>
      </c>
      <c r="I461" s="391">
        <f t="shared" ca="1" si="0"/>
        <v>1018</v>
      </c>
      <c r="J461" s="455">
        <v>45016</v>
      </c>
      <c r="K461" s="456" t="s">
        <v>8767</v>
      </c>
      <c r="L461" s="629">
        <v>6300</v>
      </c>
      <c r="M461" s="630" t="s">
        <v>1230</v>
      </c>
      <c r="N461" s="630" t="s">
        <v>1230</v>
      </c>
      <c r="O461" s="630"/>
      <c r="P461" s="722" t="s">
        <v>11226</v>
      </c>
      <c r="Q461" s="389" t="s">
        <v>10738</v>
      </c>
      <c r="R461" s="632"/>
      <c r="S461" s="456"/>
      <c r="T461" s="55"/>
      <c r="U461" s="761"/>
      <c r="V461" s="55"/>
      <c r="W461" s="55"/>
      <c r="X461" s="55"/>
    </row>
    <row r="462" spans="1:24" ht="34.5" customHeight="1">
      <c r="A462" s="450" t="s">
        <v>1498</v>
      </c>
      <c r="B462" s="451" t="s">
        <v>5699</v>
      </c>
      <c r="C462" s="451" t="s">
        <v>5700</v>
      </c>
      <c r="D462" s="559" t="s">
        <v>5701</v>
      </c>
      <c r="E462" s="585" t="s">
        <v>5702</v>
      </c>
      <c r="F462" s="759" t="s">
        <v>5703</v>
      </c>
      <c r="G462" s="760" t="s">
        <v>4991</v>
      </c>
      <c r="H462" s="455">
        <v>45012</v>
      </c>
      <c r="I462" s="391">
        <f t="shared" ca="1" si="0"/>
        <v>1018</v>
      </c>
      <c r="J462" s="390">
        <v>45015</v>
      </c>
      <c r="K462" s="456" t="s">
        <v>8767</v>
      </c>
      <c r="L462" s="629">
        <v>6300</v>
      </c>
      <c r="M462" s="630" t="s">
        <v>1230</v>
      </c>
      <c r="N462" s="630" t="s">
        <v>1230</v>
      </c>
      <c r="O462" s="630"/>
      <c r="P462" s="722" t="s">
        <v>11227</v>
      </c>
      <c r="Q462" s="389" t="s">
        <v>10738</v>
      </c>
      <c r="R462" s="632"/>
      <c r="S462" s="456"/>
      <c r="T462" s="55"/>
      <c r="U462" s="761"/>
      <c r="V462" s="55"/>
      <c r="W462" s="55"/>
      <c r="X462" s="55"/>
    </row>
    <row r="463" spans="1:24" ht="34.5" customHeight="1">
      <c r="A463" s="450" t="s">
        <v>1501</v>
      </c>
      <c r="B463" s="451" t="s">
        <v>5705</v>
      </c>
      <c r="C463" s="451" t="s">
        <v>1503</v>
      </c>
      <c r="D463" s="559" t="s">
        <v>5513</v>
      </c>
      <c r="E463" s="585" t="s">
        <v>5706</v>
      </c>
      <c r="F463" s="759"/>
      <c r="G463" s="760" t="s">
        <v>3784</v>
      </c>
      <c r="H463" s="455">
        <v>45012</v>
      </c>
      <c r="I463" s="391">
        <f t="shared" ca="1" si="0"/>
        <v>1018</v>
      </c>
      <c r="J463" s="455">
        <v>45033</v>
      </c>
      <c r="K463" s="456" t="s">
        <v>8767</v>
      </c>
      <c r="L463" s="629">
        <v>6300</v>
      </c>
      <c r="M463" s="630" t="s">
        <v>1230</v>
      </c>
      <c r="N463" s="630" t="s">
        <v>1230</v>
      </c>
      <c r="O463" s="630"/>
      <c r="P463" s="722" t="s">
        <v>11228</v>
      </c>
      <c r="Q463" s="389" t="s">
        <v>10738</v>
      </c>
      <c r="R463" s="632"/>
      <c r="S463" s="456"/>
      <c r="T463" s="55"/>
      <c r="U463" s="761"/>
      <c r="V463" s="55"/>
      <c r="W463" s="55"/>
      <c r="X463" s="55"/>
    </row>
    <row r="464" spans="1:24" ht="34.5" customHeight="1">
      <c r="A464" s="450" t="s">
        <v>1507</v>
      </c>
      <c r="B464" s="451" t="s">
        <v>5712</v>
      </c>
      <c r="C464" s="451" t="s">
        <v>1509</v>
      </c>
      <c r="D464" s="559" t="s">
        <v>5713</v>
      </c>
      <c r="E464" s="585" t="s">
        <v>5714</v>
      </c>
      <c r="F464" s="759" t="s">
        <v>4220</v>
      </c>
      <c r="G464" s="760" t="s">
        <v>3796</v>
      </c>
      <c r="H464" s="455">
        <v>45012</v>
      </c>
      <c r="I464" s="391">
        <f t="shared" ca="1" si="0"/>
        <v>1018</v>
      </c>
      <c r="J464" s="390">
        <v>45015</v>
      </c>
      <c r="K464" s="456" t="s">
        <v>8767</v>
      </c>
      <c r="L464" s="629">
        <v>6300</v>
      </c>
      <c r="M464" s="630" t="s">
        <v>1230</v>
      </c>
      <c r="N464" s="630" t="s">
        <v>1230</v>
      </c>
      <c r="O464" s="630"/>
      <c r="P464" s="722" t="s">
        <v>11229</v>
      </c>
      <c r="Q464" s="389" t="s">
        <v>10738</v>
      </c>
      <c r="R464" s="632"/>
      <c r="S464" s="456"/>
      <c r="T464" s="55"/>
      <c r="U464" s="761"/>
      <c r="V464" s="55"/>
      <c r="W464" s="55"/>
      <c r="X464" s="55"/>
    </row>
    <row r="465" spans="1:24" ht="34.5" customHeight="1">
      <c r="A465" s="471" t="s">
        <v>1510</v>
      </c>
      <c r="B465" s="472" t="s">
        <v>5716</v>
      </c>
      <c r="C465" s="472" t="s">
        <v>1512</v>
      </c>
      <c r="D465" s="649" t="s">
        <v>5717</v>
      </c>
      <c r="E465" s="724" t="s">
        <v>5718</v>
      </c>
      <c r="F465" s="767" t="s">
        <v>3960</v>
      </c>
      <c r="G465" s="768" t="s">
        <v>3784</v>
      </c>
      <c r="H465" s="476"/>
      <c r="I465" s="40" t="str">
        <f t="shared" ca="1" si="0"/>
        <v>0</v>
      </c>
      <c r="J465" s="476"/>
      <c r="K465" s="477" t="s">
        <v>8799</v>
      </c>
      <c r="L465" s="671">
        <v>30500</v>
      </c>
      <c r="M465" s="651" t="s">
        <v>32</v>
      </c>
      <c r="N465" s="651"/>
      <c r="O465" s="651"/>
      <c r="P465" s="137" t="s">
        <v>9106</v>
      </c>
      <c r="Q465" s="137" t="s">
        <v>8801</v>
      </c>
      <c r="R465" s="653"/>
      <c r="S465" s="477"/>
      <c r="T465" s="479"/>
      <c r="U465" s="770" t="s">
        <v>9298</v>
      </c>
      <c r="V465" s="479"/>
      <c r="W465" s="479"/>
      <c r="X465" s="479"/>
    </row>
    <row r="466" spans="1:24" ht="34.5" customHeight="1">
      <c r="A466" s="520" t="s">
        <v>1516</v>
      </c>
      <c r="B466" s="521" t="s">
        <v>5722</v>
      </c>
      <c r="C466" s="521" t="s">
        <v>1518</v>
      </c>
      <c r="D466" s="762" t="s">
        <v>5723</v>
      </c>
      <c r="E466" s="712" t="s">
        <v>5724</v>
      </c>
      <c r="F466" s="763" t="s">
        <v>5725</v>
      </c>
      <c r="G466" s="764" t="s">
        <v>4126</v>
      </c>
      <c r="H466" s="525">
        <v>45012</v>
      </c>
      <c r="I466" s="526">
        <f t="shared" ca="1" si="0"/>
        <v>1018</v>
      </c>
      <c r="J466" s="525"/>
      <c r="K466" s="527" t="s">
        <v>8767</v>
      </c>
      <c r="L466" s="714">
        <v>6300</v>
      </c>
      <c r="M466" s="66" t="s">
        <v>32</v>
      </c>
      <c r="N466" s="66" t="s">
        <v>32</v>
      </c>
      <c r="O466" s="66" t="s">
        <v>32</v>
      </c>
      <c r="P466" s="765" t="s">
        <v>10737</v>
      </c>
      <c r="Q466" s="530" t="s">
        <v>10738</v>
      </c>
      <c r="R466" s="716"/>
      <c r="S466" s="780" t="s">
        <v>10966</v>
      </c>
      <c r="T466" s="532"/>
      <c r="U466" s="766" t="s">
        <v>8802</v>
      </c>
      <c r="V466" s="532"/>
      <c r="W466" s="532"/>
      <c r="X466" s="532"/>
    </row>
    <row r="467" spans="1:24" ht="34.5" customHeight="1">
      <c r="A467" s="520" t="s">
        <v>1519</v>
      </c>
      <c r="B467" s="521" t="s">
        <v>5726</v>
      </c>
      <c r="C467" s="521" t="s">
        <v>1521</v>
      </c>
      <c r="D467" s="762" t="s">
        <v>5727</v>
      </c>
      <c r="E467" s="712" t="s">
        <v>5728</v>
      </c>
      <c r="F467" s="763" t="s">
        <v>3819</v>
      </c>
      <c r="G467" s="764" t="s">
        <v>3814</v>
      </c>
      <c r="H467" s="525">
        <v>45012</v>
      </c>
      <c r="I467" s="526">
        <f t="shared" ca="1" si="0"/>
        <v>1018</v>
      </c>
      <c r="J467" s="525"/>
      <c r="K467" s="527" t="s">
        <v>8767</v>
      </c>
      <c r="L467" s="714">
        <v>6300</v>
      </c>
      <c r="M467" s="66" t="s">
        <v>32</v>
      </c>
      <c r="N467" s="66" t="s">
        <v>32</v>
      </c>
      <c r="O467" s="66" t="s">
        <v>32</v>
      </c>
      <c r="P467" s="765" t="s">
        <v>10737</v>
      </c>
      <c r="Q467" s="530" t="s">
        <v>10738</v>
      </c>
      <c r="R467" s="716"/>
      <c r="S467" s="780" t="s">
        <v>10966</v>
      </c>
      <c r="T467" s="532"/>
      <c r="U467" s="766" t="s">
        <v>8802</v>
      </c>
      <c r="V467" s="532"/>
      <c r="W467" s="532"/>
      <c r="X467" s="532"/>
    </row>
    <row r="468" spans="1:24" ht="34.5" customHeight="1">
      <c r="A468" s="450" t="s">
        <v>1522</v>
      </c>
      <c r="B468" s="451" t="s">
        <v>5730</v>
      </c>
      <c r="C468" s="451" t="s">
        <v>5731</v>
      </c>
      <c r="D468" s="559" t="s">
        <v>5732</v>
      </c>
      <c r="E468" s="585" t="s">
        <v>5733</v>
      </c>
      <c r="F468" s="759"/>
      <c r="G468" s="760" t="s">
        <v>3833</v>
      </c>
      <c r="H468" s="455">
        <v>45012</v>
      </c>
      <c r="I468" s="391">
        <f t="shared" ca="1" si="0"/>
        <v>1018</v>
      </c>
      <c r="J468" s="390">
        <v>45015</v>
      </c>
      <c r="K468" s="456" t="s">
        <v>8767</v>
      </c>
      <c r="L468" s="629">
        <v>6300</v>
      </c>
      <c r="M468" s="630" t="s">
        <v>1230</v>
      </c>
      <c r="N468" s="630" t="s">
        <v>1230</v>
      </c>
      <c r="O468" s="630"/>
      <c r="P468" s="722" t="s">
        <v>11230</v>
      </c>
      <c r="Q468" s="389" t="s">
        <v>10738</v>
      </c>
      <c r="R468" s="632"/>
      <c r="S468" s="456"/>
      <c r="T468" s="55"/>
      <c r="U468" s="761"/>
      <c r="V468" s="55"/>
      <c r="W468" s="55"/>
      <c r="X468" s="55"/>
    </row>
    <row r="469" spans="1:24" ht="34.5" customHeight="1">
      <c r="A469" s="450" t="s">
        <v>1525</v>
      </c>
      <c r="B469" s="451" t="s">
        <v>5735</v>
      </c>
      <c r="C469" s="451" t="s">
        <v>1527</v>
      </c>
      <c r="D469" s="559" t="s">
        <v>5736</v>
      </c>
      <c r="E469" s="585" t="s">
        <v>5737</v>
      </c>
      <c r="F469" s="759" t="s">
        <v>3860</v>
      </c>
      <c r="G469" s="760" t="s">
        <v>3833</v>
      </c>
      <c r="H469" s="455">
        <v>45012</v>
      </c>
      <c r="I469" s="391">
        <f t="shared" ca="1" si="0"/>
        <v>1018</v>
      </c>
      <c r="J469" s="455">
        <v>45028</v>
      </c>
      <c r="K469" s="456" t="s">
        <v>8767</v>
      </c>
      <c r="L469" s="629">
        <v>6300</v>
      </c>
      <c r="M469" s="630" t="s">
        <v>1230</v>
      </c>
      <c r="N469" s="630" t="s">
        <v>1230</v>
      </c>
      <c r="O469" s="630"/>
      <c r="P469" s="722" t="s">
        <v>11231</v>
      </c>
      <c r="Q469" s="389" t="s">
        <v>10738</v>
      </c>
      <c r="R469" s="632"/>
      <c r="S469" s="456"/>
      <c r="T469" s="55"/>
      <c r="U469" s="761"/>
      <c r="V469" s="55"/>
      <c r="W469" s="55"/>
      <c r="X469" s="55"/>
    </row>
    <row r="470" spans="1:24" ht="34.5" customHeight="1">
      <c r="A470" s="450" t="s">
        <v>1186</v>
      </c>
      <c r="B470" s="451" t="s">
        <v>5331</v>
      </c>
      <c r="C470" s="451" t="s">
        <v>1188</v>
      </c>
      <c r="D470" s="559" t="s">
        <v>5332</v>
      </c>
      <c r="E470" s="585" t="s">
        <v>5333</v>
      </c>
      <c r="F470" s="759" t="s">
        <v>5334</v>
      </c>
      <c r="G470" s="760" t="s">
        <v>3777</v>
      </c>
      <c r="H470" s="455">
        <v>45012</v>
      </c>
      <c r="I470" s="391">
        <f t="shared" ca="1" si="0"/>
        <v>1018</v>
      </c>
      <c r="J470" s="455">
        <v>45027</v>
      </c>
      <c r="K470" s="456" t="s">
        <v>8767</v>
      </c>
      <c r="L470" s="629">
        <v>6300</v>
      </c>
      <c r="M470" s="630" t="s">
        <v>1230</v>
      </c>
      <c r="N470" s="630" t="s">
        <v>1230</v>
      </c>
      <c r="O470" s="630"/>
      <c r="P470" s="722" t="s">
        <v>11232</v>
      </c>
      <c r="Q470" s="389" t="s">
        <v>10738</v>
      </c>
      <c r="R470" s="632"/>
      <c r="S470" s="456"/>
      <c r="T470" s="55"/>
      <c r="U470" s="761"/>
      <c r="V470" s="55"/>
      <c r="W470" s="55"/>
      <c r="X470" s="55"/>
    </row>
    <row r="471" spans="1:24" ht="34.5" customHeight="1">
      <c r="A471" s="450" t="s">
        <v>1531</v>
      </c>
      <c r="B471" s="451" t="s">
        <v>5744</v>
      </c>
      <c r="C471" s="451" t="s">
        <v>1533</v>
      </c>
      <c r="D471" s="559" t="s">
        <v>5745</v>
      </c>
      <c r="E471" s="585" t="s">
        <v>5746</v>
      </c>
      <c r="F471" s="759" t="s">
        <v>4912</v>
      </c>
      <c r="G471" s="760" t="s">
        <v>3796</v>
      </c>
      <c r="H471" s="455">
        <v>45012</v>
      </c>
      <c r="I471" s="391">
        <f t="shared" ca="1" si="0"/>
        <v>1018</v>
      </c>
      <c r="J471" s="455">
        <v>45119</v>
      </c>
      <c r="K471" s="456" t="s">
        <v>8778</v>
      </c>
      <c r="L471" s="629">
        <v>52000</v>
      </c>
      <c r="M471" s="630" t="s">
        <v>1230</v>
      </c>
      <c r="N471" s="630" t="s">
        <v>1230</v>
      </c>
      <c r="O471" s="630"/>
      <c r="P471" s="389" t="s">
        <v>11233</v>
      </c>
      <c r="Q471" s="389" t="s">
        <v>10742</v>
      </c>
      <c r="R471" s="632"/>
      <c r="S471" s="456"/>
      <c r="T471" s="55"/>
      <c r="U471" s="761"/>
      <c r="V471" s="55"/>
      <c r="W471" s="55"/>
      <c r="X471" s="55"/>
    </row>
    <row r="472" spans="1:24" ht="34.5" customHeight="1">
      <c r="A472" s="450" t="s">
        <v>1534</v>
      </c>
      <c r="B472" s="451" t="s">
        <v>5748</v>
      </c>
      <c r="C472" s="451" t="s">
        <v>1536</v>
      </c>
      <c r="D472" s="559" t="s">
        <v>5749</v>
      </c>
      <c r="E472" s="585" t="s">
        <v>5750</v>
      </c>
      <c r="F472" s="759" t="s">
        <v>5751</v>
      </c>
      <c r="G472" s="760" t="s">
        <v>3777</v>
      </c>
      <c r="H472" s="455">
        <v>45008</v>
      </c>
      <c r="I472" s="391">
        <f t="shared" ca="1" si="0"/>
        <v>1022</v>
      </c>
      <c r="J472" s="455">
        <v>45029</v>
      </c>
      <c r="K472" s="456" t="s">
        <v>8799</v>
      </c>
      <c r="L472" s="629">
        <v>30500</v>
      </c>
      <c r="M472" s="630" t="s">
        <v>1230</v>
      </c>
      <c r="N472" s="630" t="s">
        <v>1230</v>
      </c>
      <c r="O472" s="630"/>
      <c r="P472" s="389" t="s">
        <v>11234</v>
      </c>
      <c r="Q472" s="389" t="s">
        <v>10760</v>
      </c>
      <c r="R472" s="632"/>
      <c r="S472" s="456"/>
      <c r="T472" s="55"/>
      <c r="U472" s="761"/>
      <c r="V472" s="55"/>
      <c r="W472" s="55"/>
      <c r="X472" s="55"/>
    </row>
    <row r="473" spans="1:24" ht="34.5" customHeight="1">
      <c r="A473" s="520" t="s">
        <v>1537</v>
      </c>
      <c r="B473" s="521" t="s">
        <v>5753</v>
      </c>
      <c r="C473" s="521" t="s">
        <v>1539</v>
      </c>
      <c r="D473" s="762" t="s">
        <v>5754</v>
      </c>
      <c r="E473" s="712" t="s">
        <v>5755</v>
      </c>
      <c r="F473" s="763"/>
      <c r="G473" s="764" t="s">
        <v>3857</v>
      </c>
      <c r="H473" s="525">
        <v>45012</v>
      </c>
      <c r="I473" s="526">
        <f t="shared" ca="1" si="0"/>
        <v>1018</v>
      </c>
      <c r="J473" s="525"/>
      <c r="K473" s="527" t="s">
        <v>8767</v>
      </c>
      <c r="L473" s="714">
        <v>6300</v>
      </c>
      <c r="M473" s="66" t="s">
        <v>32</v>
      </c>
      <c r="N473" s="66" t="s">
        <v>32</v>
      </c>
      <c r="O473" s="66" t="s">
        <v>32</v>
      </c>
      <c r="P473" s="765" t="s">
        <v>10737</v>
      </c>
      <c r="Q473" s="530" t="s">
        <v>10738</v>
      </c>
      <c r="R473" s="716"/>
      <c r="S473" s="780" t="s">
        <v>10966</v>
      </c>
      <c r="T473" s="532"/>
      <c r="U473" s="766" t="s">
        <v>8802</v>
      </c>
      <c r="V473" s="532"/>
      <c r="W473" s="532"/>
      <c r="X473" s="532"/>
    </row>
    <row r="474" spans="1:24" ht="34.5" customHeight="1">
      <c r="A474" s="450" t="s">
        <v>1540</v>
      </c>
      <c r="B474" s="451" t="s">
        <v>5756</v>
      </c>
      <c r="C474" s="451" t="s">
        <v>1542</v>
      </c>
      <c r="D474" s="559" t="s">
        <v>5757</v>
      </c>
      <c r="E474" s="585" t="s">
        <v>5758</v>
      </c>
      <c r="F474" s="759"/>
      <c r="G474" s="760" t="s">
        <v>4199</v>
      </c>
      <c r="H474" s="455">
        <v>45008</v>
      </c>
      <c r="I474" s="391">
        <f t="shared" ca="1" si="0"/>
        <v>1022</v>
      </c>
      <c r="J474" s="390">
        <v>45015</v>
      </c>
      <c r="K474" s="456" t="s">
        <v>8808</v>
      </c>
      <c r="L474" s="629">
        <v>17500</v>
      </c>
      <c r="M474" s="630" t="s">
        <v>1230</v>
      </c>
      <c r="N474" s="630" t="s">
        <v>1230</v>
      </c>
      <c r="O474" s="630"/>
      <c r="P474" s="389" t="s">
        <v>11235</v>
      </c>
      <c r="Q474" s="389" t="s">
        <v>10766</v>
      </c>
      <c r="R474" s="632"/>
      <c r="S474" s="456"/>
      <c r="T474" s="55"/>
      <c r="U474" s="761"/>
      <c r="V474" s="55"/>
      <c r="W474" s="55"/>
      <c r="X474" s="55"/>
    </row>
    <row r="475" spans="1:24" ht="34.5" customHeight="1">
      <c r="A475" s="450" t="s">
        <v>1543</v>
      </c>
      <c r="B475" s="451" t="s">
        <v>5760</v>
      </c>
      <c r="C475" s="451" t="s">
        <v>1545</v>
      </c>
      <c r="D475" s="559" t="s">
        <v>5761</v>
      </c>
      <c r="E475" s="585" t="s">
        <v>5762</v>
      </c>
      <c r="F475" s="759" t="s">
        <v>4749</v>
      </c>
      <c r="G475" s="760" t="s">
        <v>3796</v>
      </c>
      <c r="H475" s="455">
        <v>45012</v>
      </c>
      <c r="I475" s="391">
        <f t="shared" ca="1" si="0"/>
        <v>1018</v>
      </c>
      <c r="J475" s="455">
        <v>45026</v>
      </c>
      <c r="K475" s="456" t="s">
        <v>8767</v>
      </c>
      <c r="L475" s="629">
        <v>6300</v>
      </c>
      <c r="M475" s="630" t="s">
        <v>1230</v>
      </c>
      <c r="N475" s="630" t="s">
        <v>1230</v>
      </c>
      <c r="O475" s="630"/>
      <c r="P475" s="722" t="s">
        <v>11236</v>
      </c>
      <c r="Q475" s="389" t="s">
        <v>10738</v>
      </c>
      <c r="R475" s="632"/>
      <c r="S475" s="456"/>
      <c r="T475" s="55"/>
      <c r="U475" s="761"/>
      <c r="V475" s="55"/>
      <c r="W475" s="55"/>
      <c r="X475" s="55"/>
    </row>
    <row r="476" spans="1:24" ht="34.5" customHeight="1">
      <c r="A476" s="520" t="s">
        <v>1546</v>
      </c>
      <c r="B476" s="521" t="s">
        <v>5764</v>
      </c>
      <c r="C476" s="521" t="s">
        <v>1548</v>
      </c>
      <c r="D476" s="762" t="s">
        <v>5765</v>
      </c>
      <c r="E476" s="712" t="s">
        <v>5766</v>
      </c>
      <c r="F476" s="763" t="s">
        <v>3813</v>
      </c>
      <c r="G476" s="764" t="s">
        <v>3814</v>
      </c>
      <c r="H476" s="525">
        <v>45012</v>
      </c>
      <c r="I476" s="526">
        <f t="shared" ca="1" si="0"/>
        <v>1018</v>
      </c>
      <c r="J476" s="525"/>
      <c r="K476" s="527" t="s">
        <v>8767</v>
      </c>
      <c r="L476" s="714">
        <v>6300</v>
      </c>
      <c r="M476" s="66" t="s">
        <v>32</v>
      </c>
      <c r="N476" s="66" t="s">
        <v>32</v>
      </c>
      <c r="O476" s="66" t="s">
        <v>32</v>
      </c>
      <c r="P476" s="765" t="s">
        <v>10737</v>
      </c>
      <c r="Q476" s="530" t="s">
        <v>10738</v>
      </c>
      <c r="R476" s="716"/>
      <c r="S476" s="780" t="s">
        <v>10966</v>
      </c>
      <c r="T476" s="532"/>
      <c r="U476" s="766" t="s">
        <v>8802</v>
      </c>
      <c r="V476" s="532"/>
      <c r="W476" s="532"/>
      <c r="X476" s="532"/>
    </row>
    <row r="477" spans="1:24" ht="34.5" customHeight="1">
      <c r="A477" s="520" t="s">
        <v>1549</v>
      </c>
      <c r="B477" s="521" t="s">
        <v>5767</v>
      </c>
      <c r="C477" s="521" t="s">
        <v>1551</v>
      </c>
      <c r="D477" s="762" t="s">
        <v>5768</v>
      </c>
      <c r="E477" s="712" t="s">
        <v>5769</v>
      </c>
      <c r="F477" s="763" t="s">
        <v>5643</v>
      </c>
      <c r="G477" s="764" t="s">
        <v>3833</v>
      </c>
      <c r="H477" s="525">
        <v>45012</v>
      </c>
      <c r="I477" s="526">
        <f t="shared" ca="1" si="0"/>
        <v>1018</v>
      </c>
      <c r="J477" s="525"/>
      <c r="K477" s="527" t="s">
        <v>8767</v>
      </c>
      <c r="L477" s="714">
        <v>6300</v>
      </c>
      <c r="M477" s="66" t="s">
        <v>32</v>
      </c>
      <c r="N477" s="66" t="s">
        <v>1230</v>
      </c>
      <c r="O477" s="66" t="s">
        <v>32</v>
      </c>
      <c r="P477" s="765" t="s">
        <v>10737</v>
      </c>
      <c r="Q477" s="530" t="s">
        <v>10738</v>
      </c>
      <c r="R477" s="716"/>
      <c r="S477" s="780" t="s">
        <v>10966</v>
      </c>
      <c r="T477" s="532"/>
      <c r="U477" s="766" t="s">
        <v>8845</v>
      </c>
      <c r="V477" s="532"/>
      <c r="W477" s="532"/>
      <c r="X477" s="532"/>
    </row>
    <row r="478" spans="1:24" ht="34.5" customHeight="1">
      <c r="A478" s="450" t="s">
        <v>1552</v>
      </c>
      <c r="B478" s="451" t="s">
        <v>5771</v>
      </c>
      <c r="C478" s="451" t="s">
        <v>1554</v>
      </c>
      <c r="D478" s="559" t="s">
        <v>5772</v>
      </c>
      <c r="E478" s="585" t="s">
        <v>5773</v>
      </c>
      <c r="F478" s="759" t="s">
        <v>4249</v>
      </c>
      <c r="G478" s="760" t="s">
        <v>3796</v>
      </c>
      <c r="H478" s="455">
        <v>45012</v>
      </c>
      <c r="I478" s="391">
        <f t="shared" ca="1" si="0"/>
        <v>1018</v>
      </c>
      <c r="J478" s="455">
        <v>45020</v>
      </c>
      <c r="K478" s="456" t="s">
        <v>8767</v>
      </c>
      <c r="L478" s="629">
        <v>6300</v>
      </c>
      <c r="M478" s="630" t="s">
        <v>32</v>
      </c>
      <c r="N478" s="630" t="s">
        <v>1230</v>
      </c>
      <c r="O478" s="630"/>
      <c r="P478" s="722" t="s">
        <v>11237</v>
      </c>
      <c r="Q478" s="389" t="s">
        <v>10738</v>
      </c>
      <c r="R478" s="632"/>
      <c r="S478" s="456"/>
      <c r="T478" s="55"/>
      <c r="U478" s="761" t="s">
        <v>8830</v>
      </c>
      <c r="V478" s="55"/>
      <c r="W478" s="55"/>
      <c r="X478" s="55"/>
    </row>
    <row r="479" spans="1:24" ht="34.5" customHeight="1">
      <c r="A479" s="450" t="s">
        <v>1555</v>
      </c>
      <c r="B479" s="451" t="s">
        <v>1556</v>
      </c>
      <c r="C479" s="451" t="s">
        <v>1557</v>
      </c>
      <c r="D479" s="559" t="s">
        <v>5774</v>
      </c>
      <c r="E479" s="585" t="s">
        <v>5775</v>
      </c>
      <c r="F479" s="759"/>
      <c r="G479" s="760" t="s">
        <v>4199</v>
      </c>
      <c r="H479" s="455">
        <v>45012</v>
      </c>
      <c r="I479" s="391">
        <f t="shared" ca="1" si="0"/>
        <v>1018</v>
      </c>
      <c r="J479" s="390">
        <v>45015</v>
      </c>
      <c r="K479" s="456" t="s">
        <v>8767</v>
      </c>
      <c r="L479" s="629">
        <v>6300</v>
      </c>
      <c r="M479" s="630" t="s">
        <v>1230</v>
      </c>
      <c r="N479" s="630" t="s">
        <v>1230</v>
      </c>
      <c r="O479" s="630"/>
      <c r="P479" s="722" t="s">
        <v>11238</v>
      </c>
      <c r="Q479" s="389" t="s">
        <v>10738</v>
      </c>
      <c r="R479" s="632"/>
      <c r="S479" s="456"/>
      <c r="T479" s="55"/>
      <c r="U479" s="761"/>
      <c r="V479" s="55"/>
      <c r="W479" s="55"/>
      <c r="X479" s="55"/>
    </row>
    <row r="480" spans="1:24" ht="34.5" customHeight="1">
      <c r="A480" s="450" t="s">
        <v>1558</v>
      </c>
      <c r="B480" s="451" t="s">
        <v>1559</v>
      </c>
      <c r="C480" s="451" t="s">
        <v>1560</v>
      </c>
      <c r="D480" s="559" t="s">
        <v>5777</v>
      </c>
      <c r="E480" s="585" t="s">
        <v>5778</v>
      </c>
      <c r="F480" s="759" t="s">
        <v>4000</v>
      </c>
      <c r="G480" s="760" t="s">
        <v>3784</v>
      </c>
      <c r="H480" s="455">
        <v>45012</v>
      </c>
      <c r="I480" s="391">
        <f t="shared" ca="1" si="0"/>
        <v>1018</v>
      </c>
      <c r="J480" s="390">
        <v>45015</v>
      </c>
      <c r="K480" s="456" t="s">
        <v>8767</v>
      </c>
      <c r="L480" s="629">
        <v>6300</v>
      </c>
      <c r="M480" s="630" t="s">
        <v>1230</v>
      </c>
      <c r="N480" s="630" t="s">
        <v>1230</v>
      </c>
      <c r="O480" s="630"/>
      <c r="P480" s="722" t="s">
        <v>11239</v>
      </c>
      <c r="Q480" s="389" t="s">
        <v>10738</v>
      </c>
      <c r="R480" s="632"/>
      <c r="S480" s="456"/>
      <c r="T480" s="55"/>
      <c r="U480" s="761"/>
      <c r="V480" s="55"/>
      <c r="W480" s="55"/>
      <c r="X480" s="55"/>
    </row>
    <row r="481" spans="1:24" ht="34.5" customHeight="1">
      <c r="A481" s="450" t="s">
        <v>1561</v>
      </c>
      <c r="B481" s="451" t="s">
        <v>1562</v>
      </c>
      <c r="C481" s="451" t="s">
        <v>1563</v>
      </c>
      <c r="D481" s="559" t="s">
        <v>5777</v>
      </c>
      <c r="E481" s="585" t="s">
        <v>5775</v>
      </c>
      <c r="F481" s="759"/>
      <c r="G481" s="760" t="s">
        <v>4199</v>
      </c>
      <c r="H481" s="455">
        <v>45012</v>
      </c>
      <c r="I481" s="391">
        <f t="shared" ca="1" si="0"/>
        <v>1018</v>
      </c>
      <c r="J481" s="390">
        <v>45015</v>
      </c>
      <c r="K481" s="456" t="s">
        <v>8767</v>
      </c>
      <c r="L481" s="629">
        <v>6300</v>
      </c>
      <c r="M481" s="630" t="s">
        <v>1230</v>
      </c>
      <c r="N481" s="630" t="s">
        <v>1230</v>
      </c>
      <c r="O481" s="630"/>
      <c r="P481" s="722" t="s">
        <v>11240</v>
      </c>
      <c r="Q481" s="389" t="s">
        <v>10738</v>
      </c>
      <c r="R481" s="632"/>
      <c r="S481" s="456"/>
      <c r="T481" s="55"/>
      <c r="U481" s="761"/>
      <c r="V481" s="55"/>
      <c r="W481" s="55"/>
      <c r="X481" s="55"/>
    </row>
    <row r="482" spans="1:24" ht="34.5" customHeight="1">
      <c r="A482" s="450" t="s">
        <v>1564</v>
      </c>
      <c r="B482" s="451" t="s">
        <v>5781</v>
      </c>
      <c r="C482" s="451" t="s">
        <v>1566</v>
      </c>
      <c r="D482" s="559" t="s">
        <v>5782</v>
      </c>
      <c r="E482" s="585" t="s">
        <v>5783</v>
      </c>
      <c r="F482" s="759" t="s">
        <v>5578</v>
      </c>
      <c r="G482" s="760" t="s">
        <v>3796</v>
      </c>
      <c r="H482" s="455">
        <v>45012</v>
      </c>
      <c r="I482" s="391">
        <f t="shared" ca="1" si="0"/>
        <v>1018</v>
      </c>
      <c r="J482" s="455">
        <v>45016</v>
      </c>
      <c r="K482" s="456" t="s">
        <v>8778</v>
      </c>
      <c r="L482" s="629">
        <v>52000</v>
      </c>
      <c r="M482" s="630" t="s">
        <v>1230</v>
      </c>
      <c r="N482" s="630" t="s">
        <v>1230</v>
      </c>
      <c r="O482" s="630"/>
      <c r="P482" s="389" t="s">
        <v>11241</v>
      </c>
      <c r="Q482" s="389" t="s">
        <v>10742</v>
      </c>
      <c r="R482" s="632"/>
      <c r="S482" s="456"/>
      <c r="T482" s="55"/>
      <c r="U482" s="761"/>
      <c r="V482" s="55"/>
      <c r="W482" s="55"/>
      <c r="X482" s="55"/>
    </row>
    <row r="483" spans="1:24" ht="34.5" customHeight="1">
      <c r="A483" s="450" t="s">
        <v>1567</v>
      </c>
      <c r="B483" s="451" t="s">
        <v>5785</v>
      </c>
      <c r="C483" s="451" t="s">
        <v>1569</v>
      </c>
      <c r="D483" s="559" t="s">
        <v>5786</v>
      </c>
      <c r="E483" s="585" t="s">
        <v>5787</v>
      </c>
      <c r="F483" s="759" t="s">
        <v>3905</v>
      </c>
      <c r="G483" s="760" t="s">
        <v>3909</v>
      </c>
      <c r="H483" s="455">
        <v>45012</v>
      </c>
      <c r="I483" s="391">
        <f t="shared" ca="1" si="0"/>
        <v>1018</v>
      </c>
      <c r="J483" s="455">
        <v>45085</v>
      </c>
      <c r="K483" s="456" t="s">
        <v>8767</v>
      </c>
      <c r="L483" s="629">
        <v>6300</v>
      </c>
      <c r="M483" s="630" t="s">
        <v>1230</v>
      </c>
      <c r="N483" s="630" t="s">
        <v>1230</v>
      </c>
      <c r="O483" s="630"/>
      <c r="P483" s="722" t="s">
        <v>11242</v>
      </c>
      <c r="Q483" s="389" t="s">
        <v>10738</v>
      </c>
      <c r="R483" s="632"/>
      <c r="S483" s="456"/>
      <c r="T483" s="55"/>
      <c r="U483" s="761"/>
      <c r="V483" s="55"/>
      <c r="W483" s="55"/>
      <c r="X483" s="55"/>
    </row>
    <row r="484" spans="1:24" ht="34.5" customHeight="1">
      <c r="A484" s="450" t="s">
        <v>1570</v>
      </c>
      <c r="B484" s="451" t="s">
        <v>5789</v>
      </c>
      <c r="C484" s="451" t="s">
        <v>1572</v>
      </c>
      <c r="D484" s="559" t="s">
        <v>5790</v>
      </c>
      <c r="E484" s="585" t="s">
        <v>5791</v>
      </c>
      <c r="F484" s="759" t="s">
        <v>3905</v>
      </c>
      <c r="G484" s="760" t="s">
        <v>3909</v>
      </c>
      <c r="H484" s="455">
        <v>45012</v>
      </c>
      <c r="I484" s="391">
        <f t="shared" ca="1" si="0"/>
        <v>1018</v>
      </c>
      <c r="J484" s="455">
        <v>45085</v>
      </c>
      <c r="K484" s="456" t="s">
        <v>8767</v>
      </c>
      <c r="L484" s="629">
        <v>6300</v>
      </c>
      <c r="M484" s="630" t="s">
        <v>1230</v>
      </c>
      <c r="N484" s="630" t="s">
        <v>1230</v>
      </c>
      <c r="O484" s="630"/>
      <c r="P484" s="722" t="s">
        <v>11243</v>
      </c>
      <c r="Q484" s="389" t="s">
        <v>10738</v>
      </c>
      <c r="R484" s="632"/>
      <c r="S484" s="456"/>
      <c r="T484" s="55"/>
      <c r="U484" s="761"/>
      <c r="V484" s="55"/>
      <c r="W484" s="55"/>
      <c r="X484" s="55"/>
    </row>
    <row r="485" spans="1:24" ht="34.5" customHeight="1">
      <c r="A485" s="520" t="s">
        <v>1574</v>
      </c>
      <c r="B485" s="521" t="s">
        <v>5793</v>
      </c>
      <c r="C485" s="521" t="s">
        <v>1576</v>
      </c>
      <c r="D485" s="762" t="s">
        <v>5794</v>
      </c>
      <c r="E485" s="712" t="s">
        <v>5795</v>
      </c>
      <c r="F485" s="763"/>
      <c r="G485" s="764" t="s">
        <v>3784</v>
      </c>
      <c r="H485" s="525">
        <v>45008</v>
      </c>
      <c r="I485" s="526">
        <f t="shared" ca="1" si="0"/>
        <v>1022</v>
      </c>
      <c r="J485" s="525"/>
      <c r="K485" s="527" t="s">
        <v>8808</v>
      </c>
      <c r="L485" s="714">
        <v>17500</v>
      </c>
      <c r="M485" s="66" t="s">
        <v>32</v>
      </c>
      <c r="N485" s="66" t="s">
        <v>32</v>
      </c>
      <c r="O485" s="66" t="s">
        <v>32</v>
      </c>
      <c r="P485" s="530" t="s">
        <v>11003</v>
      </c>
      <c r="Q485" s="530" t="s">
        <v>10766</v>
      </c>
      <c r="R485" s="716"/>
      <c r="S485" s="780" t="s">
        <v>10966</v>
      </c>
      <c r="T485" s="532"/>
      <c r="U485" s="766" t="s">
        <v>8850</v>
      </c>
      <c r="V485" s="532"/>
      <c r="W485" s="532"/>
      <c r="X485" s="532"/>
    </row>
    <row r="486" spans="1:24" ht="34.5" customHeight="1">
      <c r="A486" s="450" t="s">
        <v>1504</v>
      </c>
      <c r="B486" s="451" t="s">
        <v>5708</v>
      </c>
      <c r="C486" s="451" t="s">
        <v>1506</v>
      </c>
      <c r="D486" s="559" t="s">
        <v>5709</v>
      </c>
      <c r="E486" s="585" t="s">
        <v>5710</v>
      </c>
      <c r="F486" s="759"/>
      <c r="G486" s="760" t="s">
        <v>3833</v>
      </c>
      <c r="H486" s="455">
        <v>45012</v>
      </c>
      <c r="I486" s="391">
        <f t="shared" ca="1" si="0"/>
        <v>1018</v>
      </c>
      <c r="J486" s="455">
        <v>45021</v>
      </c>
      <c r="K486" s="456" t="s">
        <v>8767</v>
      </c>
      <c r="L486" s="629">
        <v>6300</v>
      </c>
      <c r="M486" s="630" t="s">
        <v>1230</v>
      </c>
      <c r="N486" s="630" t="s">
        <v>1230</v>
      </c>
      <c r="O486" s="630"/>
      <c r="P486" s="722" t="s">
        <v>10737</v>
      </c>
      <c r="Q486" s="389" t="s">
        <v>10738</v>
      </c>
      <c r="R486" s="632"/>
      <c r="S486" s="456"/>
      <c r="T486" s="55"/>
      <c r="U486" s="761"/>
      <c r="V486" s="55"/>
      <c r="W486" s="55"/>
      <c r="X486" s="55"/>
    </row>
    <row r="487" spans="1:24" ht="34.5" customHeight="1">
      <c r="A487" s="450" t="s">
        <v>1583</v>
      </c>
      <c r="B487" s="451" t="s">
        <v>5801</v>
      </c>
      <c r="C487" s="451" t="s">
        <v>1585</v>
      </c>
      <c r="D487" s="559" t="s">
        <v>3056</v>
      </c>
      <c r="E487" s="585" t="s">
        <v>5802</v>
      </c>
      <c r="F487" s="759"/>
      <c r="G487" s="760" t="s">
        <v>4199</v>
      </c>
      <c r="H487" s="455">
        <v>45008</v>
      </c>
      <c r="I487" s="391">
        <f t="shared" ca="1" si="0"/>
        <v>1022</v>
      </c>
      <c r="J487" s="455">
        <v>45069</v>
      </c>
      <c r="K487" s="456" t="s">
        <v>8799</v>
      </c>
      <c r="L487" s="629">
        <v>30500</v>
      </c>
      <c r="M487" s="630" t="s">
        <v>1230</v>
      </c>
      <c r="N487" s="630" t="s">
        <v>1230</v>
      </c>
      <c r="O487" s="630"/>
      <c r="P487" s="389" t="s">
        <v>11244</v>
      </c>
      <c r="Q487" s="389" t="s">
        <v>10760</v>
      </c>
      <c r="R487" s="632"/>
      <c r="S487" s="456"/>
      <c r="T487" s="55"/>
      <c r="U487" s="761" t="s">
        <v>8804</v>
      </c>
      <c r="V487" s="55"/>
      <c r="W487" s="55"/>
      <c r="X487" s="55"/>
    </row>
    <row r="488" spans="1:24" ht="34.5" customHeight="1">
      <c r="A488" s="450" t="s">
        <v>1586</v>
      </c>
      <c r="B488" s="451" t="s">
        <v>5804</v>
      </c>
      <c r="C488" s="451" t="s">
        <v>1588</v>
      </c>
      <c r="D488" s="559" t="s">
        <v>3056</v>
      </c>
      <c r="E488" s="585" t="s">
        <v>5805</v>
      </c>
      <c r="F488" s="759" t="s">
        <v>5806</v>
      </c>
      <c r="G488" s="760" t="s">
        <v>4199</v>
      </c>
      <c r="H488" s="455">
        <v>45008</v>
      </c>
      <c r="I488" s="391">
        <f t="shared" ca="1" si="0"/>
        <v>1022</v>
      </c>
      <c r="J488" s="455">
        <v>45069</v>
      </c>
      <c r="K488" s="456" t="s">
        <v>8799</v>
      </c>
      <c r="L488" s="629">
        <v>30500</v>
      </c>
      <c r="M488" s="630" t="s">
        <v>1230</v>
      </c>
      <c r="N488" s="630" t="s">
        <v>1230</v>
      </c>
      <c r="O488" s="630"/>
      <c r="P488" s="389" t="s">
        <v>11245</v>
      </c>
      <c r="Q488" s="389" t="s">
        <v>10760</v>
      </c>
      <c r="R488" s="632"/>
      <c r="S488" s="456"/>
      <c r="T488" s="55"/>
      <c r="U488" s="761" t="s">
        <v>8804</v>
      </c>
      <c r="V488" s="55"/>
      <c r="W488" s="55"/>
      <c r="X488" s="55"/>
    </row>
    <row r="489" spans="1:24" ht="34.5" customHeight="1">
      <c r="A489" s="450" t="s">
        <v>1592</v>
      </c>
      <c r="B489" s="451" t="s">
        <v>5811</v>
      </c>
      <c r="C489" s="451" t="s">
        <v>5812</v>
      </c>
      <c r="D489" s="559" t="s">
        <v>5813</v>
      </c>
      <c r="E489" s="585" t="s">
        <v>5814</v>
      </c>
      <c r="F489" s="759" t="s">
        <v>4356</v>
      </c>
      <c r="G489" s="760" t="s">
        <v>3796</v>
      </c>
      <c r="H489" s="455">
        <v>45008</v>
      </c>
      <c r="I489" s="391">
        <f t="shared" ca="1" si="0"/>
        <v>1022</v>
      </c>
      <c r="J489" s="455">
        <v>45030</v>
      </c>
      <c r="K489" s="456" t="s">
        <v>8799</v>
      </c>
      <c r="L489" s="629">
        <v>30500</v>
      </c>
      <c r="M489" s="630" t="s">
        <v>1230</v>
      </c>
      <c r="N489" s="630" t="s">
        <v>1230</v>
      </c>
      <c r="O489" s="630"/>
      <c r="P489" s="389" t="s">
        <v>11246</v>
      </c>
      <c r="Q489" s="389" t="s">
        <v>10760</v>
      </c>
      <c r="R489" s="632"/>
      <c r="S489" s="456"/>
      <c r="T489" s="55"/>
      <c r="U489" s="761"/>
      <c r="V489" s="55"/>
      <c r="W489" s="55"/>
      <c r="X489" s="55"/>
    </row>
    <row r="490" spans="1:24" ht="34.5" customHeight="1">
      <c r="A490" s="450" t="s">
        <v>1595</v>
      </c>
      <c r="B490" s="451" t="s">
        <v>9319</v>
      </c>
      <c r="C490" s="451" t="s">
        <v>9320</v>
      </c>
      <c r="D490" s="559" t="s">
        <v>9321</v>
      </c>
      <c r="E490" s="585" t="s">
        <v>5818</v>
      </c>
      <c r="F490" s="759" t="s">
        <v>4786</v>
      </c>
      <c r="G490" s="760" t="s">
        <v>4781</v>
      </c>
      <c r="H490" s="455">
        <v>45007</v>
      </c>
      <c r="I490" s="391">
        <f t="shared" ca="1" si="0"/>
        <v>1023</v>
      </c>
      <c r="J490" s="455">
        <v>45044</v>
      </c>
      <c r="K490" s="456" t="s">
        <v>8772</v>
      </c>
      <c r="L490" s="629">
        <v>575933.80000000005</v>
      </c>
      <c r="M490" s="630" t="s">
        <v>1230</v>
      </c>
      <c r="N490" s="630" t="s">
        <v>1230</v>
      </c>
      <c r="O490" s="630"/>
      <c r="P490" s="389" t="s">
        <v>11247</v>
      </c>
      <c r="Q490" s="389" t="s">
        <v>11248</v>
      </c>
      <c r="R490" s="632"/>
      <c r="S490" s="456"/>
      <c r="T490" s="55"/>
      <c r="U490" s="761"/>
      <c r="V490" s="55"/>
      <c r="W490" s="55"/>
      <c r="X490" s="55"/>
    </row>
    <row r="491" spans="1:24" ht="34.5" customHeight="1">
      <c r="A491" s="520" t="s">
        <v>1598</v>
      </c>
      <c r="B491" s="521" t="s">
        <v>5822</v>
      </c>
      <c r="C491" s="521" t="s">
        <v>1600</v>
      </c>
      <c r="D491" s="762" t="s">
        <v>5823</v>
      </c>
      <c r="E491" s="712" t="s">
        <v>5824</v>
      </c>
      <c r="F491" s="763"/>
      <c r="G491" s="764" t="s">
        <v>3784</v>
      </c>
      <c r="H491" s="525">
        <v>45012</v>
      </c>
      <c r="I491" s="526">
        <f t="shared" ca="1" si="0"/>
        <v>1018</v>
      </c>
      <c r="J491" s="525"/>
      <c r="K491" s="527" t="s">
        <v>8767</v>
      </c>
      <c r="L491" s="714">
        <v>6300</v>
      </c>
      <c r="M491" s="66" t="s">
        <v>32</v>
      </c>
      <c r="N491" s="66" t="s">
        <v>32</v>
      </c>
      <c r="O491" s="66" t="s">
        <v>32</v>
      </c>
      <c r="P491" s="765" t="s">
        <v>10737</v>
      </c>
      <c r="Q491" s="530" t="s">
        <v>10738</v>
      </c>
      <c r="R491" s="716"/>
      <c r="S491" s="780" t="s">
        <v>10966</v>
      </c>
      <c r="T491" s="532"/>
      <c r="U491" s="766" t="s">
        <v>8802</v>
      </c>
      <c r="V491" s="532"/>
      <c r="W491" s="532"/>
      <c r="X491" s="532"/>
    </row>
    <row r="492" spans="1:24" ht="34.5" customHeight="1">
      <c r="A492" s="450" t="s">
        <v>1601</v>
      </c>
      <c r="B492" s="451" t="s">
        <v>5825</v>
      </c>
      <c r="C492" s="451" t="s">
        <v>1603</v>
      </c>
      <c r="D492" s="559" t="s">
        <v>5826</v>
      </c>
      <c r="E492" s="585" t="s">
        <v>5827</v>
      </c>
      <c r="F492" s="759" t="s">
        <v>5828</v>
      </c>
      <c r="G492" s="760" t="s">
        <v>3915</v>
      </c>
      <c r="H492" s="455">
        <v>45012</v>
      </c>
      <c r="I492" s="391">
        <f t="shared" ca="1" si="0"/>
        <v>1018</v>
      </c>
      <c r="J492" s="390">
        <v>45015</v>
      </c>
      <c r="K492" s="456" t="s">
        <v>8767</v>
      </c>
      <c r="L492" s="629">
        <v>6300</v>
      </c>
      <c r="M492" s="630" t="s">
        <v>1230</v>
      </c>
      <c r="N492" s="630" t="s">
        <v>1230</v>
      </c>
      <c r="O492" s="630"/>
      <c r="P492" s="722" t="s">
        <v>11249</v>
      </c>
      <c r="Q492" s="389" t="s">
        <v>10738</v>
      </c>
      <c r="R492" s="632"/>
      <c r="S492" s="456"/>
      <c r="T492" s="55"/>
      <c r="U492" s="761"/>
      <c r="V492" s="55"/>
      <c r="W492" s="55"/>
      <c r="X492" s="55"/>
    </row>
    <row r="493" spans="1:24" ht="34.5" customHeight="1">
      <c r="A493" s="520" t="s">
        <v>1604</v>
      </c>
      <c r="B493" s="521" t="s">
        <v>5830</v>
      </c>
      <c r="C493" s="521" t="s">
        <v>1606</v>
      </c>
      <c r="D493" s="762" t="s">
        <v>5831</v>
      </c>
      <c r="E493" s="712" t="s">
        <v>5832</v>
      </c>
      <c r="F493" s="763" t="s">
        <v>4864</v>
      </c>
      <c r="G493" s="764" t="s">
        <v>3814</v>
      </c>
      <c r="H493" s="525">
        <v>45012</v>
      </c>
      <c r="I493" s="526">
        <f t="shared" ca="1" si="0"/>
        <v>1018</v>
      </c>
      <c r="J493" s="525"/>
      <c r="K493" s="527" t="s">
        <v>8767</v>
      </c>
      <c r="L493" s="714">
        <v>6300</v>
      </c>
      <c r="M493" s="66" t="s">
        <v>32</v>
      </c>
      <c r="N493" s="66" t="s">
        <v>32</v>
      </c>
      <c r="O493" s="66" t="s">
        <v>32</v>
      </c>
      <c r="P493" s="765" t="s">
        <v>10737</v>
      </c>
      <c r="Q493" s="530" t="s">
        <v>10738</v>
      </c>
      <c r="R493" s="716"/>
      <c r="S493" s="780" t="s">
        <v>10966</v>
      </c>
      <c r="T493" s="532"/>
      <c r="U493" s="766" t="s">
        <v>8777</v>
      </c>
      <c r="V493" s="532"/>
      <c r="W493" s="532"/>
      <c r="X493" s="532"/>
    </row>
    <row r="494" spans="1:24" ht="34.5" customHeight="1">
      <c r="A494" s="450" t="s">
        <v>1607</v>
      </c>
      <c r="B494" s="451" t="s">
        <v>5833</v>
      </c>
      <c r="C494" s="451" t="s">
        <v>1609</v>
      </c>
      <c r="D494" s="559" t="s">
        <v>5834</v>
      </c>
      <c r="E494" s="585" t="s">
        <v>5835</v>
      </c>
      <c r="F494" s="759" t="s">
        <v>4045</v>
      </c>
      <c r="G494" s="760" t="s">
        <v>3833</v>
      </c>
      <c r="H494" s="455">
        <v>45012</v>
      </c>
      <c r="I494" s="391">
        <f t="shared" ca="1" si="0"/>
        <v>1018</v>
      </c>
      <c r="J494" s="455">
        <v>45075</v>
      </c>
      <c r="K494" s="456" t="s">
        <v>8778</v>
      </c>
      <c r="L494" s="629">
        <v>52000</v>
      </c>
      <c r="M494" s="630" t="s">
        <v>1230</v>
      </c>
      <c r="N494" s="630" t="s">
        <v>1230</v>
      </c>
      <c r="O494" s="630"/>
      <c r="P494" s="389" t="s">
        <v>11250</v>
      </c>
      <c r="Q494" s="389" t="s">
        <v>10742</v>
      </c>
      <c r="R494" s="632"/>
      <c r="S494" s="456"/>
      <c r="T494" s="55"/>
      <c r="U494" s="761"/>
      <c r="V494" s="55"/>
      <c r="W494" s="55"/>
      <c r="X494" s="55"/>
    </row>
    <row r="495" spans="1:24" ht="34.5" customHeight="1">
      <c r="A495" s="450" t="s">
        <v>1610</v>
      </c>
      <c r="B495" s="451" t="s">
        <v>5837</v>
      </c>
      <c r="C495" s="451" t="s">
        <v>1612</v>
      </c>
      <c r="D495" s="559" t="s">
        <v>5838</v>
      </c>
      <c r="E495" s="585" t="s">
        <v>5839</v>
      </c>
      <c r="F495" s="759" t="s">
        <v>5840</v>
      </c>
      <c r="G495" s="760" t="s">
        <v>3784</v>
      </c>
      <c r="H495" s="455">
        <v>45012</v>
      </c>
      <c r="I495" s="391">
        <f t="shared" ca="1" si="0"/>
        <v>1018</v>
      </c>
      <c r="J495" s="455">
        <v>45261</v>
      </c>
      <c r="K495" s="456" t="s">
        <v>8767</v>
      </c>
      <c r="L495" s="629">
        <v>6300</v>
      </c>
      <c r="M495" s="630" t="s">
        <v>1230</v>
      </c>
      <c r="N495" s="630" t="s">
        <v>1230</v>
      </c>
      <c r="O495" s="630" t="s">
        <v>1230</v>
      </c>
      <c r="P495" s="722" t="s">
        <v>11251</v>
      </c>
      <c r="Q495" s="389" t="s">
        <v>10738</v>
      </c>
      <c r="R495" s="632"/>
      <c r="S495" s="779" t="s">
        <v>10966</v>
      </c>
      <c r="T495" s="55" t="s">
        <v>1657</v>
      </c>
      <c r="U495" s="761"/>
      <c r="V495" s="55"/>
      <c r="W495" s="55"/>
      <c r="X495" s="55"/>
    </row>
    <row r="496" spans="1:24" ht="34.5" customHeight="1">
      <c r="A496" s="450" t="s">
        <v>1613</v>
      </c>
      <c r="B496" s="451" t="s">
        <v>5842</v>
      </c>
      <c r="C496" s="451" t="s">
        <v>1615</v>
      </c>
      <c r="D496" s="559" t="s">
        <v>5843</v>
      </c>
      <c r="E496" s="585" t="s">
        <v>5844</v>
      </c>
      <c r="F496" s="759" t="s">
        <v>5845</v>
      </c>
      <c r="G496" s="760" t="s">
        <v>3784</v>
      </c>
      <c r="H496" s="455">
        <v>45012</v>
      </c>
      <c r="I496" s="391">
        <f t="shared" ca="1" si="0"/>
        <v>1018</v>
      </c>
      <c r="J496" s="390">
        <v>45015</v>
      </c>
      <c r="K496" s="456" t="s">
        <v>8767</v>
      </c>
      <c r="L496" s="629">
        <v>6300</v>
      </c>
      <c r="M496" s="630" t="s">
        <v>1230</v>
      </c>
      <c r="N496" s="630" t="s">
        <v>1230</v>
      </c>
      <c r="O496" s="630"/>
      <c r="P496" s="722" t="s">
        <v>11252</v>
      </c>
      <c r="Q496" s="389" t="s">
        <v>10738</v>
      </c>
      <c r="R496" s="632"/>
      <c r="S496" s="456"/>
      <c r="T496" s="55"/>
      <c r="U496" s="761"/>
      <c r="V496" s="55"/>
      <c r="W496" s="55"/>
      <c r="X496" s="55"/>
    </row>
    <row r="497" spans="1:24" ht="34.5" customHeight="1">
      <c r="A497" s="450" t="s">
        <v>1616</v>
      </c>
      <c r="B497" s="451" t="s">
        <v>5847</v>
      </c>
      <c r="C497" s="451" t="s">
        <v>1618</v>
      </c>
      <c r="D497" s="559" t="s">
        <v>5848</v>
      </c>
      <c r="E497" s="585" t="s">
        <v>5849</v>
      </c>
      <c r="F497" s="759" t="s">
        <v>3860</v>
      </c>
      <c r="G497" s="760" t="s">
        <v>3833</v>
      </c>
      <c r="H497" s="455">
        <v>45012</v>
      </c>
      <c r="I497" s="391">
        <f t="shared" ca="1" si="0"/>
        <v>1018</v>
      </c>
      <c r="J497" s="455">
        <v>45078</v>
      </c>
      <c r="K497" s="456" t="s">
        <v>8767</v>
      </c>
      <c r="L497" s="629">
        <v>6300</v>
      </c>
      <c r="M497" s="630" t="s">
        <v>1230</v>
      </c>
      <c r="N497" s="630" t="s">
        <v>1230</v>
      </c>
      <c r="O497" s="630"/>
      <c r="P497" s="722" t="s">
        <v>11253</v>
      </c>
      <c r="Q497" s="389" t="s">
        <v>10738</v>
      </c>
      <c r="R497" s="632"/>
      <c r="S497" s="389"/>
      <c r="T497" s="55"/>
      <c r="U497" s="761" t="s">
        <v>8798</v>
      </c>
      <c r="V497" s="55"/>
      <c r="W497" s="55"/>
      <c r="X497" s="55"/>
    </row>
    <row r="498" spans="1:24" ht="34.5" customHeight="1">
      <c r="A498" s="450" t="s">
        <v>1619</v>
      </c>
      <c r="B498" s="451" t="s">
        <v>5851</v>
      </c>
      <c r="C498" s="451" t="s">
        <v>1621</v>
      </c>
      <c r="D498" s="559" t="s">
        <v>5852</v>
      </c>
      <c r="E498" s="585" t="s">
        <v>5853</v>
      </c>
      <c r="F498" s="759"/>
      <c r="G498" s="760" t="s">
        <v>5693</v>
      </c>
      <c r="H498" s="455">
        <v>45012</v>
      </c>
      <c r="I498" s="391">
        <f t="shared" ca="1" si="0"/>
        <v>1018</v>
      </c>
      <c r="J498" s="455">
        <v>45033</v>
      </c>
      <c r="K498" s="456" t="s">
        <v>8767</v>
      </c>
      <c r="L498" s="629">
        <v>6300</v>
      </c>
      <c r="M498" s="630" t="s">
        <v>1230</v>
      </c>
      <c r="N498" s="630" t="s">
        <v>1230</v>
      </c>
      <c r="O498" s="630"/>
      <c r="P498" s="722" t="s">
        <v>11254</v>
      </c>
      <c r="Q498" s="389" t="s">
        <v>10738</v>
      </c>
      <c r="R498" s="632"/>
      <c r="S498" s="456"/>
      <c r="T498" s="55"/>
      <c r="U498" s="761"/>
      <c r="V498" s="55"/>
      <c r="W498" s="55"/>
      <c r="X498" s="55"/>
    </row>
    <row r="499" spans="1:24" ht="34.5" customHeight="1">
      <c r="A499" s="450" t="s">
        <v>1622</v>
      </c>
      <c r="B499" s="451" t="s">
        <v>5855</v>
      </c>
      <c r="C499" s="451" t="s">
        <v>1624</v>
      </c>
      <c r="D499" s="559" t="s">
        <v>5856</v>
      </c>
      <c r="E499" s="585" t="s">
        <v>5857</v>
      </c>
      <c r="F499" s="759" t="s">
        <v>3813</v>
      </c>
      <c r="G499" s="760" t="s">
        <v>3814</v>
      </c>
      <c r="H499" s="455">
        <v>45012</v>
      </c>
      <c r="I499" s="391">
        <f t="shared" ca="1" si="0"/>
        <v>1018</v>
      </c>
      <c r="J499" s="390">
        <v>45015</v>
      </c>
      <c r="K499" s="456" t="s">
        <v>8767</v>
      </c>
      <c r="L499" s="629">
        <v>6300</v>
      </c>
      <c r="M499" s="630" t="s">
        <v>1230</v>
      </c>
      <c r="N499" s="630" t="s">
        <v>1230</v>
      </c>
      <c r="O499" s="630"/>
      <c r="P499" s="722" t="s">
        <v>11255</v>
      </c>
      <c r="Q499" s="389" t="s">
        <v>10738</v>
      </c>
      <c r="R499" s="632"/>
      <c r="S499" s="456"/>
      <c r="T499" s="55"/>
      <c r="U499" s="761"/>
      <c r="V499" s="55"/>
      <c r="W499" s="55"/>
      <c r="X499" s="55"/>
    </row>
    <row r="500" spans="1:24" ht="34.5" customHeight="1">
      <c r="A500" s="450" t="s">
        <v>1628</v>
      </c>
      <c r="B500" s="451" t="s">
        <v>5859</v>
      </c>
      <c r="C500" s="451" t="s">
        <v>1630</v>
      </c>
      <c r="D500" s="559" t="s">
        <v>5860</v>
      </c>
      <c r="E500" s="585" t="s">
        <v>5861</v>
      </c>
      <c r="F500" s="759" t="s">
        <v>4220</v>
      </c>
      <c r="G500" s="760" t="s">
        <v>3796</v>
      </c>
      <c r="H500" s="455">
        <v>45012</v>
      </c>
      <c r="I500" s="391">
        <f t="shared" ca="1" si="0"/>
        <v>1018</v>
      </c>
      <c r="J500" s="390">
        <v>45015</v>
      </c>
      <c r="K500" s="456" t="s">
        <v>8767</v>
      </c>
      <c r="L500" s="629">
        <v>6300</v>
      </c>
      <c r="M500" s="630" t="s">
        <v>1230</v>
      </c>
      <c r="N500" s="630" t="s">
        <v>1230</v>
      </c>
      <c r="O500" s="630" t="s">
        <v>1230</v>
      </c>
      <c r="P500" s="722" t="s">
        <v>11256</v>
      </c>
      <c r="Q500" s="389" t="s">
        <v>10738</v>
      </c>
      <c r="R500" s="632"/>
      <c r="S500" s="456"/>
      <c r="T500" s="55"/>
      <c r="U500" s="761"/>
      <c r="V500" s="55"/>
      <c r="W500" s="55"/>
      <c r="X500" s="55"/>
    </row>
    <row r="501" spans="1:24" ht="34.5" customHeight="1">
      <c r="A501" s="520" t="s">
        <v>1631</v>
      </c>
      <c r="B501" s="521" t="s">
        <v>5863</v>
      </c>
      <c r="C501" s="521" t="s">
        <v>1633</v>
      </c>
      <c r="D501" s="762" t="s">
        <v>5864</v>
      </c>
      <c r="E501" s="712" t="s">
        <v>5865</v>
      </c>
      <c r="F501" s="763" t="s">
        <v>4220</v>
      </c>
      <c r="G501" s="764" t="s">
        <v>3796</v>
      </c>
      <c r="H501" s="525">
        <v>45012</v>
      </c>
      <c r="I501" s="526">
        <f t="shared" ca="1" si="0"/>
        <v>1018</v>
      </c>
      <c r="J501" s="525"/>
      <c r="K501" s="527" t="s">
        <v>8767</v>
      </c>
      <c r="L501" s="714">
        <v>6300</v>
      </c>
      <c r="M501" s="66" t="s">
        <v>32</v>
      </c>
      <c r="N501" s="66" t="s">
        <v>32</v>
      </c>
      <c r="O501" s="66" t="s">
        <v>32</v>
      </c>
      <c r="P501" s="765" t="s">
        <v>10737</v>
      </c>
      <c r="Q501" s="530" t="s">
        <v>10738</v>
      </c>
      <c r="R501" s="716"/>
      <c r="S501" s="780" t="s">
        <v>10966</v>
      </c>
      <c r="T501" s="532"/>
      <c r="U501" s="766" t="s">
        <v>9333</v>
      </c>
      <c r="V501" s="532"/>
      <c r="W501" s="532"/>
      <c r="X501" s="532"/>
    </row>
    <row r="502" spans="1:24" ht="34.5" customHeight="1">
      <c r="A502" s="450" t="s">
        <v>1634</v>
      </c>
      <c r="B502" s="451" t="s">
        <v>5866</v>
      </c>
      <c r="C502" s="451" t="s">
        <v>5867</v>
      </c>
      <c r="D502" s="559" t="s">
        <v>2794</v>
      </c>
      <c r="E502" s="585" t="s">
        <v>5868</v>
      </c>
      <c r="F502" s="759" t="s">
        <v>5869</v>
      </c>
      <c r="G502" s="760" t="s">
        <v>3777</v>
      </c>
      <c r="H502" s="455">
        <v>45012</v>
      </c>
      <c r="I502" s="391">
        <f t="shared" ca="1" si="0"/>
        <v>1018</v>
      </c>
      <c r="J502" s="455">
        <v>45049</v>
      </c>
      <c r="K502" s="456" t="s">
        <v>8778</v>
      </c>
      <c r="L502" s="629">
        <v>52000</v>
      </c>
      <c r="M502" s="630" t="s">
        <v>1230</v>
      </c>
      <c r="N502" s="630" t="s">
        <v>1230</v>
      </c>
      <c r="O502" s="630"/>
      <c r="P502" s="389" t="s">
        <v>11257</v>
      </c>
      <c r="Q502" s="389" t="s">
        <v>10742</v>
      </c>
      <c r="R502" s="632"/>
      <c r="S502" s="456"/>
      <c r="T502" s="55"/>
      <c r="U502" s="761"/>
      <c r="V502" s="55"/>
      <c r="W502" s="55"/>
      <c r="X502" s="55"/>
    </row>
    <row r="503" spans="1:24" ht="34.5" customHeight="1">
      <c r="A503" s="450" t="s">
        <v>1637</v>
      </c>
      <c r="B503" s="451" t="s">
        <v>5871</v>
      </c>
      <c r="C503" s="451" t="s">
        <v>5872</v>
      </c>
      <c r="D503" s="559" t="s">
        <v>5873</v>
      </c>
      <c r="E503" s="585" t="s">
        <v>5874</v>
      </c>
      <c r="F503" s="759" t="s">
        <v>5667</v>
      </c>
      <c r="G503" s="760" t="s">
        <v>3777</v>
      </c>
      <c r="H503" s="455">
        <v>44991</v>
      </c>
      <c r="I503" s="391">
        <f t="shared" ca="1" si="0"/>
        <v>1039</v>
      </c>
      <c r="J503" s="455">
        <v>44999</v>
      </c>
      <c r="K503" s="456" t="s">
        <v>8772</v>
      </c>
      <c r="L503" s="804">
        <v>281566</v>
      </c>
      <c r="M503" s="630" t="s">
        <v>1230</v>
      </c>
      <c r="N503" s="630" t="s">
        <v>1230</v>
      </c>
      <c r="O503" s="630" t="s">
        <v>1230</v>
      </c>
      <c r="P503" s="389" t="s">
        <v>11258</v>
      </c>
      <c r="Q503" s="389" t="s">
        <v>11259</v>
      </c>
      <c r="R503" s="632"/>
      <c r="S503" s="456"/>
      <c r="T503" s="55"/>
      <c r="U503" s="761"/>
      <c r="V503" s="55"/>
      <c r="W503" s="55"/>
      <c r="X503" s="55"/>
    </row>
    <row r="504" spans="1:24" ht="34.5" customHeight="1">
      <c r="A504" s="450" t="s">
        <v>1641</v>
      </c>
      <c r="B504" s="451" t="s">
        <v>5878</v>
      </c>
      <c r="C504" s="451" t="s">
        <v>1643</v>
      </c>
      <c r="D504" s="559" t="s">
        <v>5879</v>
      </c>
      <c r="E504" s="585" t="s">
        <v>5880</v>
      </c>
      <c r="F504" s="759" t="s">
        <v>5881</v>
      </c>
      <c r="G504" s="760" t="s">
        <v>3796</v>
      </c>
      <c r="H504" s="455">
        <v>45012</v>
      </c>
      <c r="I504" s="391">
        <f t="shared" ca="1" si="0"/>
        <v>1018</v>
      </c>
      <c r="J504" s="455">
        <v>45111</v>
      </c>
      <c r="K504" s="456" t="s">
        <v>8767</v>
      </c>
      <c r="L504" s="629">
        <v>6300</v>
      </c>
      <c r="M504" s="630" t="s">
        <v>32</v>
      </c>
      <c r="N504" s="630" t="s">
        <v>1230</v>
      </c>
      <c r="O504" s="630"/>
      <c r="P504" s="722" t="s">
        <v>11260</v>
      </c>
      <c r="Q504" s="389" t="s">
        <v>10738</v>
      </c>
      <c r="R504" s="632"/>
      <c r="S504" s="456"/>
      <c r="T504" s="55"/>
      <c r="U504" s="761" t="s">
        <v>9091</v>
      </c>
      <c r="V504" s="55"/>
      <c r="W504" s="55"/>
      <c r="X504" s="55"/>
    </row>
    <row r="505" spans="1:24" ht="34.5" customHeight="1">
      <c r="A505" s="450" t="s">
        <v>1644</v>
      </c>
      <c r="B505" s="451" t="s">
        <v>5882</v>
      </c>
      <c r="C505" s="451" t="s">
        <v>1646</v>
      </c>
      <c r="D505" s="559" t="s">
        <v>5883</v>
      </c>
      <c r="E505" s="585" t="s">
        <v>5884</v>
      </c>
      <c r="F505" s="759" t="s">
        <v>3996</v>
      </c>
      <c r="G505" s="760" t="s">
        <v>3814</v>
      </c>
      <c r="H505" s="455">
        <v>45012</v>
      </c>
      <c r="I505" s="391">
        <f t="shared" ca="1" si="0"/>
        <v>1018</v>
      </c>
      <c r="J505" s="455">
        <v>45091</v>
      </c>
      <c r="K505" s="456" t="s">
        <v>8767</v>
      </c>
      <c r="L505" s="629">
        <v>6300</v>
      </c>
      <c r="M505" s="630" t="s">
        <v>1230</v>
      </c>
      <c r="N505" s="630" t="s">
        <v>1230</v>
      </c>
      <c r="O505" s="630"/>
      <c r="P505" s="722" t="s">
        <v>11261</v>
      </c>
      <c r="Q505" s="389" t="s">
        <v>10738</v>
      </c>
      <c r="R505" s="632"/>
      <c r="S505" s="456"/>
      <c r="T505" s="55"/>
      <c r="U505" s="761"/>
      <c r="V505" s="55"/>
      <c r="W505" s="55"/>
      <c r="X505" s="55"/>
    </row>
    <row r="506" spans="1:24" ht="36" customHeight="1">
      <c r="A506" s="450" t="s">
        <v>1647</v>
      </c>
      <c r="B506" s="451" t="s">
        <v>5886</v>
      </c>
      <c r="C506" s="451" t="s">
        <v>1649</v>
      </c>
      <c r="D506" s="559" t="s">
        <v>5887</v>
      </c>
      <c r="E506" s="585" t="s">
        <v>5888</v>
      </c>
      <c r="F506" s="759" t="s">
        <v>5889</v>
      </c>
      <c r="G506" s="760" t="s">
        <v>3784</v>
      </c>
      <c r="H506" s="455">
        <v>45012</v>
      </c>
      <c r="I506" s="391">
        <f t="shared" ca="1" si="0"/>
        <v>1018</v>
      </c>
      <c r="J506" s="455">
        <v>45146</v>
      </c>
      <c r="K506" s="456" t="s">
        <v>8767</v>
      </c>
      <c r="L506" s="629">
        <v>6300</v>
      </c>
      <c r="M506" s="630" t="s">
        <v>1230</v>
      </c>
      <c r="N506" s="630" t="s">
        <v>1230</v>
      </c>
      <c r="O506" s="630"/>
      <c r="P506" s="722" t="s">
        <v>11262</v>
      </c>
      <c r="Q506" s="389" t="s">
        <v>10738</v>
      </c>
      <c r="R506" s="632"/>
      <c r="S506" s="456"/>
      <c r="T506" s="55"/>
      <c r="U506" s="761" t="s">
        <v>8804</v>
      </c>
      <c r="V506" s="55"/>
      <c r="W506" s="55"/>
      <c r="X506" s="55"/>
    </row>
    <row r="507" spans="1:24" ht="34.5" customHeight="1">
      <c r="A507" s="450" t="s">
        <v>1650</v>
      </c>
      <c r="B507" s="451" t="s">
        <v>1651</v>
      </c>
      <c r="C507" s="451" t="s">
        <v>1652</v>
      </c>
      <c r="D507" s="559" t="s">
        <v>5891</v>
      </c>
      <c r="E507" s="585" t="s">
        <v>5892</v>
      </c>
      <c r="F507" s="759"/>
      <c r="G507" s="760" t="s">
        <v>3833</v>
      </c>
      <c r="H507" s="455">
        <v>45012</v>
      </c>
      <c r="I507" s="391">
        <f t="shared" ca="1" si="0"/>
        <v>1018</v>
      </c>
      <c r="J507" s="455">
        <v>45015</v>
      </c>
      <c r="K507" s="456" t="s">
        <v>8767</v>
      </c>
      <c r="L507" s="629">
        <v>6300</v>
      </c>
      <c r="M507" s="630" t="s">
        <v>1230</v>
      </c>
      <c r="N507" s="630" t="s">
        <v>1230</v>
      </c>
      <c r="O507" s="630"/>
      <c r="P507" s="722" t="s">
        <v>11263</v>
      </c>
      <c r="Q507" s="389" t="s">
        <v>10738</v>
      </c>
      <c r="R507" s="632"/>
      <c r="S507" s="456"/>
      <c r="T507" s="55"/>
      <c r="U507" s="761"/>
      <c r="V507" s="55"/>
      <c r="W507" s="55"/>
      <c r="X507" s="55"/>
    </row>
    <row r="508" spans="1:24" ht="34.5" customHeight="1">
      <c r="A508" s="450" t="s">
        <v>1653</v>
      </c>
      <c r="B508" s="451" t="s">
        <v>5894</v>
      </c>
      <c r="C508" s="451" t="s">
        <v>1655</v>
      </c>
      <c r="D508" s="559" t="s">
        <v>5895</v>
      </c>
      <c r="E508" s="585" t="s">
        <v>5896</v>
      </c>
      <c r="F508" s="759" t="s">
        <v>3819</v>
      </c>
      <c r="G508" s="760" t="s">
        <v>3814</v>
      </c>
      <c r="H508" s="455">
        <v>45012</v>
      </c>
      <c r="I508" s="391">
        <f t="shared" ca="1" si="0"/>
        <v>1018</v>
      </c>
      <c r="J508" s="455">
        <v>45468</v>
      </c>
      <c r="K508" s="456" t="s">
        <v>8767</v>
      </c>
      <c r="L508" s="629">
        <v>6300</v>
      </c>
      <c r="M508" s="630" t="s">
        <v>32</v>
      </c>
      <c r="N508" s="630" t="s">
        <v>32</v>
      </c>
      <c r="O508" s="630" t="s">
        <v>1230</v>
      </c>
      <c r="P508" s="722" t="s">
        <v>11264</v>
      </c>
      <c r="Q508" s="389" t="s">
        <v>10738</v>
      </c>
      <c r="R508" s="632"/>
      <c r="S508" s="779" t="s">
        <v>10966</v>
      </c>
      <c r="T508" s="55" t="s">
        <v>1657</v>
      </c>
      <c r="U508" s="761"/>
      <c r="V508" s="55"/>
      <c r="W508" s="55"/>
      <c r="X508" s="55"/>
    </row>
    <row r="509" spans="1:24" ht="34.5" customHeight="1">
      <c r="A509" s="450" t="s">
        <v>1658</v>
      </c>
      <c r="B509" s="451" t="s">
        <v>5898</v>
      </c>
      <c r="C509" s="451" t="s">
        <v>1660</v>
      </c>
      <c r="D509" s="559" t="s">
        <v>5899</v>
      </c>
      <c r="E509" s="585" t="s">
        <v>5900</v>
      </c>
      <c r="F509" s="759" t="s">
        <v>3905</v>
      </c>
      <c r="G509" s="760" t="s">
        <v>3924</v>
      </c>
      <c r="H509" s="455">
        <v>45012</v>
      </c>
      <c r="I509" s="391">
        <f t="shared" ca="1" si="0"/>
        <v>1018</v>
      </c>
      <c r="J509" s="455">
        <v>45015</v>
      </c>
      <c r="K509" s="456" t="s">
        <v>8767</v>
      </c>
      <c r="L509" s="629">
        <v>6300</v>
      </c>
      <c r="M509" s="630" t="s">
        <v>1230</v>
      </c>
      <c r="N509" s="630" t="s">
        <v>1230</v>
      </c>
      <c r="O509" s="630"/>
      <c r="P509" s="722" t="s">
        <v>11265</v>
      </c>
      <c r="Q509" s="389" t="s">
        <v>10738</v>
      </c>
      <c r="R509" s="632"/>
      <c r="S509" s="456"/>
      <c r="T509" s="55"/>
      <c r="U509" s="761"/>
      <c r="V509" s="55"/>
      <c r="W509" s="55"/>
      <c r="X509" s="55"/>
    </row>
    <row r="510" spans="1:24" ht="34.5" customHeight="1">
      <c r="A510" s="450" t="s">
        <v>1661</v>
      </c>
      <c r="B510" s="451" t="s">
        <v>5902</v>
      </c>
      <c r="C510" s="451" t="s">
        <v>1663</v>
      </c>
      <c r="D510" s="559" t="s">
        <v>5903</v>
      </c>
      <c r="E510" s="585" t="s">
        <v>5904</v>
      </c>
      <c r="F510" s="759" t="s">
        <v>3945</v>
      </c>
      <c r="G510" s="760" t="s">
        <v>3814</v>
      </c>
      <c r="H510" s="455">
        <v>45012</v>
      </c>
      <c r="I510" s="391">
        <f t="shared" ca="1" si="0"/>
        <v>1018</v>
      </c>
      <c r="J510" s="455">
        <v>45026</v>
      </c>
      <c r="K510" s="456" t="s">
        <v>8767</v>
      </c>
      <c r="L510" s="629">
        <v>6300</v>
      </c>
      <c r="M510" s="630" t="s">
        <v>1230</v>
      </c>
      <c r="N510" s="630" t="s">
        <v>1230</v>
      </c>
      <c r="O510" s="630"/>
      <c r="P510" s="722" t="s">
        <v>11266</v>
      </c>
      <c r="Q510" s="389" t="s">
        <v>10738</v>
      </c>
      <c r="R510" s="632"/>
      <c r="S510" s="456"/>
      <c r="T510" s="55"/>
      <c r="U510" s="761"/>
      <c r="V510" s="55"/>
      <c r="W510" s="55"/>
      <c r="X510" s="55"/>
    </row>
    <row r="511" spans="1:24" ht="34.5" customHeight="1">
      <c r="A511" s="450" t="s">
        <v>1528</v>
      </c>
      <c r="B511" s="451" t="s">
        <v>5739</v>
      </c>
      <c r="C511" s="451" t="s">
        <v>1530</v>
      </c>
      <c r="D511" s="559" t="s">
        <v>5740</v>
      </c>
      <c r="E511" s="585" t="s">
        <v>5741</v>
      </c>
      <c r="F511" s="759" t="s">
        <v>5742</v>
      </c>
      <c r="G511" s="760" t="s">
        <v>3784</v>
      </c>
      <c r="H511" s="455">
        <v>45012</v>
      </c>
      <c r="I511" s="391">
        <f t="shared" ca="1" si="0"/>
        <v>1018</v>
      </c>
      <c r="J511" s="455">
        <v>45027</v>
      </c>
      <c r="K511" s="456" t="s">
        <v>8767</v>
      </c>
      <c r="L511" s="629">
        <v>6300</v>
      </c>
      <c r="M511" s="630" t="s">
        <v>1230</v>
      </c>
      <c r="N511" s="630" t="s">
        <v>1230</v>
      </c>
      <c r="O511" s="630"/>
      <c r="P511" s="722" t="s">
        <v>11267</v>
      </c>
      <c r="Q511" s="389" t="s">
        <v>10738</v>
      </c>
      <c r="R511" s="632"/>
      <c r="S511" s="456"/>
      <c r="T511" s="55"/>
      <c r="U511" s="761"/>
      <c r="V511" s="55"/>
      <c r="W511" s="55"/>
      <c r="X511" s="55"/>
    </row>
    <row r="512" spans="1:24" ht="34.5" customHeight="1">
      <c r="A512" s="450" t="s">
        <v>1667</v>
      </c>
      <c r="B512" s="451" t="s">
        <v>5910</v>
      </c>
      <c r="C512" s="451" t="s">
        <v>1669</v>
      </c>
      <c r="D512" s="559" t="s">
        <v>5911</v>
      </c>
      <c r="E512" s="585" t="s">
        <v>5912</v>
      </c>
      <c r="F512" s="759"/>
      <c r="G512" s="760" t="s">
        <v>3777</v>
      </c>
      <c r="H512" s="455">
        <v>45008</v>
      </c>
      <c r="I512" s="391">
        <f t="shared" ca="1" si="0"/>
        <v>1022</v>
      </c>
      <c r="J512" s="455">
        <v>45020</v>
      </c>
      <c r="K512" s="456" t="s">
        <v>8799</v>
      </c>
      <c r="L512" s="629">
        <v>30500</v>
      </c>
      <c r="M512" s="630" t="s">
        <v>1230</v>
      </c>
      <c r="N512" s="630" t="s">
        <v>1230</v>
      </c>
      <c r="O512" s="630"/>
      <c r="P512" s="389" t="s">
        <v>11268</v>
      </c>
      <c r="Q512" s="389" t="s">
        <v>10760</v>
      </c>
      <c r="R512" s="632"/>
      <c r="S512" s="456"/>
      <c r="T512" s="55"/>
      <c r="U512" s="761"/>
      <c r="V512" s="55"/>
      <c r="W512" s="55"/>
      <c r="X512" s="55"/>
    </row>
    <row r="513" spans="1:24" ht="34.5" customHeight="1">
      <c r="A513" s="450" t="s">
        <v>1674</v>
      </c>
      <c r="B513" s="451" t="s">
        <v>5918</v>
      </c>
      <c r="C513" s="451" t="s">
        <v>5919</v>
      </c>
      <c r="D513" s="559" t="s">
        <v>5920</v>
      </c>
      <c r="E513" s="585" t="s">
        <v>5921</v>
      </c>
      <c r="F513" s="759" t="s">
        <v>5922</v>
      </c>
      <c r="G513" s="760" t="s">
        <v>3777</v>
      </c>
      <c r="H513" s="455">
        <v>45012</v>
      </c>
      <c r="I513" s="391">
        <f t="shared" ca="1" si="0"/>
        <v>1018</v>
      </c>
      <c r="J513" s="455">
        <v>45093</v>
      </c>
      <c r="K513" s="456" t="s">
        <v>8781</v>
      </c>
      <c r="L513" s="629">
        <v>104000</v>
      </c>
      <c r="M513" s="630" t="s">
        <v>1230</v>
      </c>
      <c r="N513" s="630" t="s">
        <v>32</v>
      </c>
      <c r="O513" s="630"/>
      <c r="P513" s="389" t="s">
        <v>11269</v>
      </c>
      <c r="Q513" s="389" t="s">
        <v>10744</v>
      </c>
      <c r="R513" s="632"/>
      <c r="S513" s="389"/>
      <c r="T513" s="55"/>
      <c r="U513" s="761" t="s">
        <v>8823</v>
      </c>
      <c r="V513" s="55"/>
      <c r="W513" s="55"/>
      <c r="X513" s="55"/>
    </row>
    <row r="514" spans="1:24" ht="34.5" customHeight="1">
      <c r="A514" s="450" t="s">
        <v>1677</v>
      </c>
      <c r="B514" s="451" t="s">
        <v>5924</v>
      </c>
      <c r="C514" s="451" t="s">
        <v>1679</v>
      </c>
      <c r="D514" s="559" t="s">
        <v>5925</v>
      </c>
      <c r="E514" s="585" t="s">
        <v>5926</v>
      </c>
      <c r="F514" s="759" t="s">
        <v>5927</v>
      </c>
      <c r="G514" s="760" t="s">
        <v>3833</v>
      </c>
      <c r="H514" s="455">
        <v>45012</v>
      </c>
      <c r="I514" s="391">
        <f t="shared" ca="1" si="0"/>
        <v>1018</v>
      </c>
      <c r="J514" s="455">
        <v>45034</v>
      </c>
      <c r="K514" s="456" t="s">
        <v>8767</v>
      </c>
      <c r="L514" s="629">
        <v>6300</v>
      </c>
      <c r="M514" s="630" t="s">
        <v>1230</v>
      </c>
      <c r="N514" s="630" t="s">
        <v>1230</v>
      </c>
      <c r="O514" s="630"/>
      <c r="P514" s="722" t="s">
        <v>11270</v>
      </c>
      <c r="Q514" s="389" t="s">
        <v>10738</v>
      </c>
      <c r="R514" s="632"/>
      <c r="S514" s="456"/>
      <c r="T514" s="55"/>
      <c r="U514" s="761"/>
      <c r="V514" s="55"/>
      <c r="W514" s="55"/>
      <c r="X514" s="55"/>
    </row>
    <row r="515" spans="1:24" ht="34.5" customHeight="1">
      <c r="A515" s="520" t="s">
        <v>1680</v>
      </c>
      <c r="B515" s="521" t="s">
        <v>5929</v>
      </c>
      <c r="C515" s="521" t="s">
        <v>1682</v>
      </c>
      <c r="D515" s="762" t="s">
        <v>5930</v>
      </c>
      <c r="E515" s="712" t="s">
        <v>5931</v>
      </c>
      <c r="F515" s="763" t="s">
        <v>4179</v>
      </c>
      <c r="G515" s="764" t="s">
        <v>3833</v>
      </c>
      <c r="H515" s="525">
        <v>45012</v>
      </c>
      <c r="I515" s="526">
        <f t="shared" ca="1" si="0"/>
        <v>1018</v>
      </c>
      <c r="J515" s="525"/>
      <c r="K515" s="527" t="s">
        <v>8767</v>
      </c>
      <c r="L515" s="714">
        <v>6300</v>
      </c>
      <c r="M515" s="66" t="s">
        <v>32</v>
      </c>
      <c r="N515" s="66" t="s">
        <v>32</v>
      </c>
      <c r="O515" s="66" t="s">
        <v>32</v>
      </c>
      <c r="P515" s="765" t="s">
        <v>10737</v>
      </c>
      <c r="Q515" s="530" t="s">
        <v>10738</v>
      </c>
      <c r="R515" s="716"/>
      <c r="S515" s="780" t="s">
        <v>10966</v>
      </c>
      <c r="T515" s="532"/>
      <c r="U515" s="766" t="s">
        <v>8777</v>
      </c>
      <c r="V515" s="532"/>
      <c r="W515" s="532"/>
      <c r="X515" s="532"/>
    </row>
    <row r="516" spans="1:24" ht="34.5" customHeight="1">
      <c r="A516" s="450" t="s">
        <v>1683</v>
      </c>
      <c r="B516" s="451" t="s">
        <v>5933</v>
      </c>
      <c r="C516" s="451" t="s">
        <v>1685</v>
      </c>
      <c r="D516" s="559" t="s">
        <v>5934</v>
      </c>
      <c r="E516" s="585" t="s">
        <v>5935</v>
      </c>
      <c r="F516" s="759"/>
      <c r="G516" s="760" t="s">
        <v>3784</v>
      </c>
      <c r="H516" s="455">
        <v>45012</v>
      </c>
      <c r="I516" s="391">
        <f t="shared" ca="1" si="0"/>
        <v>1018</v>
      </c>
      <c r="J516" s="455">
        <v>45078</v>
      </c>
      <c r="K516" s="456" t="s">
        <v>8767</v>
      </c>
      <c r="L516" s="629">
        <v>6300</v>
      </c>
      <c r="M516" s="630" t="s">
        <v>1230</v>
      </c>
      <c r="N516" s="630" t="s">
        <v>1230</v>
      </c>
      <c r="O516" s="630"/>
      <c r="P516" s="722" t="s">
        <v>11271</v>
      </c>
      <c r="Q516" s="389" t="s">
        <v>10738</v>
      </c>
      <c r="R516" s="632"/>
      <c r="S516" s="456"/>
      <c r="T516" s="55"/>
      <c r="U516" s="761"/>
      <c r="V516" s="55"/>
      <c r="W516" s="55"/>
      <c r="X516" s="55"/>
    </row>
    <row r="517" spans="1:24" ht="34.5" customHeight="1">
      <c r="A517" s="450" t="s">
        <v>1686</v>
      </c>
      <c r="B517" s="451" t="s">
        <v>5937</v>
      </c>
      <c r="C517" s="451" t="s">
        <v>1688</v>
      </c>
      <c r="D517" s="559" t="s">
        <v>5938</v>
      </c>
      <c r="E517" s="585" t="s">
        <v>5939</v>
      </c>
      <c r="F517" s="759" t="s">
        <v>5940</v>
      </c>
      <c r="G517" s="760" t="s">
        <v>3833</v>
      </c>
      <c r="H517" s="455">
        <v>45012</v>
      </c>
      <c r="I517" s="391">
        <f t="shared" ca="1" si="0"/>
        <v>1018</v>
      </c>
      <c r="J517" s="455">
        <v>45028</v>
      </c>
      <c r="K517" s="456" t="s">
        <v>8767</v>
      </c>
      <c r="L517" s="629">
        <v>6300</v>
      </c>
      <c r="M517" s="630" t="s">
        <v>1230</v>
      </c>
      <c r="N517" s="630" t="s">
        <v>32</v>
      </c>
      <c r="O517" s="630"/>
      <c r="P517" s="722" t="s">
        <v>11272</v>
      </c>
      <c r="Q517" s="389" t="s">
        <v>10738</v>
      </c>
      <c r="R517" s="632"/>
      <c r="S517" s="389"/>
      <c r="T517" s="55"/>
      <c r="U517" s="761" t="s">
        <v>8823</v>
      </c>
      <c r="V517" s="55"/>
      <c r="W517" s="55"/>
      <c r="X517" s="55"/>
    </row>
    <row r="518" spans="1:24" ht="34.5" customHeight="1">
      <c r="A518" s="520" t="s">
        <v>1689</v>
      </c>
      <c r="B518" s="521" t="s">
        <v>1690</v>
      </c>
      <c r="C518" s="521" t="s">
        <v>1691</v>
      </c>
      <c r="D518" s="762" t="s">
        <v>5942</v>
      </c>
      <c r="E518" s="712" t="s">
        <v>5943</v>
      </c>
      <c r="F518" s="763"/>
      <c r="G518" s="764" t="s">
        <v>3833</v>
      </c>
      <c r="H518" s="525">
        <v>45012</v>
      </c>
      <c r="I518" s="526">
        <f t="shared" ca="1" si="0"/>
        <v>1018</v>
      </c>
      <c r="J518" s="525"/>
      <c r="K518" s="527" t="s">
        <v>8778</v>
      </c>
      <c r="L518" s="714">
        <v>52000</v>
      </c>
      <c r="M518" s="66" t="s">
        <v>32</v>
      </c>
      <c r="N518" s="66" t="s">
        <v>32</v>
      </c>
      <c r="O518" s="66" t="s">
        <v>32</v>
      </c>
      <c r="P518" s="530" t="s">
        <v>10849</v>
      </c>
      <c r="Q518" s="530" t="s">
        <v>10742</v>
      </c>
      <c r="R518" s="716"/>
      <c r="S518" s="780" t="s">
        <v>10966</v>
      </c>
      <c r="T518" s="532"/>
      <c r="U518" s="766" t="s">
        <v>8850</v>
      </c>
      <c r="V518" s="532"/>
      <c r="W518" s="532"/>
      <c r="X518" s="532"/>
    </row>
    <row r="519" spans="1:24" ht="34.5" customHeight="1">
      <c r="A519" s="450" t="s">
        <v>1692</v>
      </c>
      <c r="B519" s="552" t="s">
        <v>9349</v>
      </c>
      <c r="C519" s="552" t="s">
        <v>9350</v>
      </c>
      <c r="D519" s="559" t="s">
        <v>9351</v>
      </c>
      <c r="E519" s="585" t="s">
        <v>5947</v>
      </c>
      <c r="F519" s="759" t="s">
        <v>5948</v>
      </c>
      <c r="G519" s="760" t="s">
        <v>3857</v>
      </c>
      <c r="H519" s="455">
        <v>45008</v>
      </c>
      <c r="I519" s="391">
        <f t="shared" ca="1" si="0"/>
        <v>1022</v>
      </c>
      <c r="J519" s="455">
        <v>45021</v>
      </c>
      <c r="K519" s="456" t="s">
        <v>8808</v>
      </c>
      <c r="L519" s="629">
        <v>17500</v>
      </c>
      <c r="M519" s="630" t="s">
        <v>1230</v>
      </c>
      <c r="N519" s="630" t="s">
        <v>1230</v>
      </c>
      <c r="O519" s="630"/>
      <c r="P519" s="389" t="s">
        <v>11273</v>
      </c>
      <c r="Q519" s="389" t="s">
        <v>10766</v>
      </c>
      <c r="R519" s="632"/>
      <c r="S519" s="456"/>
      <c r="T519" s="55"/>
      <c r="U519" s="761" t="s">
        <v>8771</v>
      </c>
      <c r="V519" s="55"/>
      <c r="W519" s="55"/>
      <c r="X519" s="55"/>
    </row>
    <row r="520" spans="1:24" ht="34.5" customHeight="1">
      <c r="A520" s="450" t="s">
        <v>1695</v>
      </c>
      <c r="B520" s="451" t="s">
        <v>5950</v>
      </c>
      <c r="C520" s="451" t="s">
        <v>1697</v>
      </c>
      <c r="D520" s="559" t="s">
        <v>5951</v>
      </c>
      <c r="E520" s="585" t="s">
        <v>5952</v>
      </c>
      <c r="F520" s="759" t="s">
        <v>4996</v>
      </c>
      <c r="G520" s="760" t="s">
        <v>3784</v>
      </c>
      <c r="H520" s="455">
        <v>45012</v>
      </c>
      <c r="I520" s="391">
        <f t="shared" ca="1" si="0"/>
        <v>1018</v>
      </c>
      <c r="J520" s="455">
        <v>45092</v>
      </c>
      <c r="K520" s="456" t="s">
        <v>8767</v>
      </c>
      <c r="L520" s="629">
        <v>6300</v>
      </c>
      <c r="M520" s="630" t="s">
        <v>1230</v>
      </c>
      <c r="N520" s="630" t="s">
        <v>1230</v>
      </c>
      <c r="O520" s="630"/>
      <c r="P520" s="722" t="s">
        <v>11274</v>
      </c>
      <c r="Q520" s="389" t="s">
        <v>10738</v>
      </c>
      <c r="R520" s="632"/>
      <c r="S520" s="456"/>
      <c r="T520" s="55"/>
      <c r="U520" s="761" t="s">
        <v>8804</v>
      </c>
      <c r="V520" s="55"/>
      <c r="W520" s="55"/>
      <c r="X520" s="55"/>
    </row>
    <row r="521" spans="1:24" ht="34.5" customHeight="1">
      <c r="A521" s="471" t="s">
        <v>1698</v>
      </c>
      <c r="B521" s="472" t="s">
        <v>5954</v>
      </c>
      <c r="C521" s="472" t="s">
        <v>5955</v>
      </c>
      <c r="D521" s="649" t="s">
        <v>5956</v>
      </c>
      <c r="E521" s="724" t="s">
        <v>5957</v>
      </c>
      <c r="F521" s="767"/>
      <c r="G521" s="768" t="s">
        <v>3833</v>
      </c>
      <c r="H521" s="476">
        <v>44643</v>
      </c>
      <c r="I521" s="40">
        <f t="shared" ca="1" si="0"/>
        <v>1387</v>
      </c>
      <c r="J521" s="476">
        <v>44712</v>
      </c>
      <c r="K521" s="477" t="s">
        <v>8767</v>
      </c>
      <c r="L521" s="650">
        <v>6300</v>
      </c>
      <c r="M521" s="651" t="s">
        <v>32</v>
      </c>
      <c r="N521" s="651" t="s">
        <v>1230</v>
      </c>
      <c r="O521" s="651"/>
      <c r="P521" s="137" t="s">
        <v>9354</v>
      </c>
      <c r="Q521" s="137" t="s">
        <v>8769</v>
      </c>
      <c r="R521" s="653"/>
      <c r="S521" s="477"/>
      <c r="T521" s="479"/>
      <c r="U521" s="770"/>
      <c r="V521" s="479"/>
      <c r="W521" s="479"/>
      <c r="X521" s="479"/>
    </row>
    <row r="522" spans="1:24" ht="34.5" customHeight="1">
      <c r="A522" s="450" t="s">
        <v>1707</v>
      </c>
      <c r="B522" s="451" t="s">
        <v>1708</v>
      </c>
      <c r="C522" s="451" t="s">
        <v>1709</v>
      </c>
      <c r="D522" s="559" t="s">
        <v>5967</v>
      </c>
      <c r="E522" s="585" t="s">
        <v>5968</v>
      </c>
      <c r="F522" s="759"/>
      <c r="G522" s="760" t="s">
        <v>3777</v>
      </c>
      <c r="H522" s="455">
        <v>45012</v>
      </c>
      <c r="I522" s="391">
        <f t="shared" ca="1" si="0"/>
        <v>1018</v>
      </c>
      <c r="J522" s="455">
        <v>45015</v>
      </c>
      <c r="K522" s="456" t="s">
        <v>8767</v>
      </c>
      <c r="L522" s="629">
        <v>6300</v>
      </c>
      <c r="M522" s="630" t="s">
        <v>1230</v>
      </c>
      <c r="N522" s="630" t="s">
        <v>1230</v>
      </c>
      <c r="O522" s="630"/>
      <c r="P522" s="722" t="s">
        <v>11275</v>
      </c>
      <c r="Q522" s="389" t="s">
        <v>10738</v>
      </c>
      <c r="R522" s="632"/>
      <c r="S522" s="456"/>
      <c r="T522" s="55"/>
      <c r="U522" s="761"/>
      <c r="V522" s="55"/>
      <c r="W522" s="55"/>
      <c r="X522" s="55"/>
    </row>
    <row r="523" spans="1:24" ht="34.5" customHeight="1">
      <c r="A523" s="450" t="s">
        <v>1710</v>
      </c>
      <c r="B523" s="451" t="s">
        <v>5970</v>
      </c>
      <c r="C523" s="451" t="s">
        <v>1712</v>
      </c>
      <c r="D523" s="559" t="s">
        <v>5971</v>
      </c>
      <c r="E523" s="585" t="s">
        <v>5972</v>
      </c>
      <c r="F523" s="759"/>
      <c r="G523" s="760" t="s">
        <v>3833</v>
      </c>
      <c r="H523" s="455">
        <v>45012</v>
      </c>
      <c r="I523" s="391">
        <f t="shared" ca="1" si="0"/>
        <v>1018</v>
      </c>
      <c r="J523" s="455">
        <v>45016</v>
      </c>
      <c r="K523" s="456" t="s">
        <v>8767</v>
      </c>
      <c r="L523" s="629">
        <v>6300</v>
      </c>
      <c r="M523" s="630" t="s">
        <v>1230</v>
      </c>
      <c r="N523" s="630" t="s">
        <v>1230</v>
      </c>
      <c r="O523" s="630"/>
      <c r="P523" s="722" t="s">
        <v>11276</v>
      </c>
      <c r="Q523" s="389" t="s">
        <v>10738</v>
      </c>
      <c r="R523" s="632"/>
      <c r="S523" s="456"/>
      <c r="T523" s="55"/>
      <c r="U523" s="761"/>
      <c r="V523" s="55"/>
      <c r="W523" s="55"/>
      <c r="X523" s="55"/>
    </row>
    <row r="524" spans="1:24" ht="34.5" customHeight="1">
      <c r="A524" s="450" t="s">
        <v>1713</v>
      </c>
      <c r="B524" s="451" t="s">
        <v>5974</v>
      </c>
      <c r="C524" s="451" t="s">
        <v>1715</v>
      </c>
      <c r="D524" s="559" t="s">
        <v>5975</v>
      </c>
      <c r="E524" s="585" t="s">
        <v>5976</v>
      </c>
      <c r="F524" s="759" t="s">
        <v>5977</v>
      </c>
      <c r="G524" s="760" t="s">
        <v>3814</v>
      </c>
      <c r="H524" s="455">
        <v>45012</v>
      </c>
      <c r="I524" s="391">
        <f t="shared" ca="1" si="0"/>
        <v>1018</v>
      </c>
      <c r="J524" s="455">
        <v>45015</v>
      </c>
      <c r="K524" s="456" t="s">
        <v>8767</v>
      </c>
      <c r="L524" s="629">
        <v>6300</v>
      </c>
      <c r="M524" s="630" t="s">
        <v>1230</v>
      </c>
      <c r="N524" s="630" t="s">
        <v>1230</v>
      </c>
      <c r="O524" s="630"/>
      <c r="P524" s="722" t="s">
        <v>11277</v>
      </c>
      <c r="Q524" s="389" t="s">
        <v>10738</v>
      </c>
      <c r="R524" s="632"/>
      <c r="S524" s="456"/>
      <c r="T524" s="55"/>
      <c r="U524" s="761"/>
      <c r="V524" s="55"/>
      <c r="W524" s="55"/>
      <c r="X524" s="55"/>
    </row>
    <row r="525" spans="1:24" ht="34.5" customHeight="1">
      <c r="A525" s="450" t="s">
        <v>1716</v>
      </c>
      <c r="B525" s="451" t="s">
        <v>1717</v>
      </c>
      <c r="C525" s="451" t="s">
        <v>1718</v>
      </c>
      <c r="D525" s="559" t="s">
        <v>5979</v>
      </c>
      <c r="E525" s="585" t="s">
        <v>5980</v>
      </c>
      <c r="F525" s="759" t="s">
        <v>4220</v>
      </c>
      <c r="G525" s="760" t="s">
        <v>3796</v>
      </c>
      <c r="H525" s="455">
        <v>45012</v>
      </c>
      <c r="I525" s="391">
        <f t="shared" ca="1" si="0"/>
        <v>1018</v>
      </c>
      <c r="J525" s="455">
        <v>45015</v>
      </c>
      <c r="K525" s="456" t="s">
        <v>8767</v>
      </c>
      <c r="L525" s="629">
        <v>6300</v>
      </c>
      <c r="M525" s="630" t="s">
        <v>1230</v>
      </c>
      <c r="N525" s="630" t="s">
        <v>1230</v>
      </c>
      <c r="O525" s="630"/>
      <c r="P525" s="722" t="s">
        <v>11278</v>
      </c>
      <c r="Q525" s="389" t="s">
        <v>10738</v>
      </c>
      <c r="R525" s="632"/>
      <c r="S525" s="456"/>
      <c r="T525" s="55"/>
      <c r="U525" s="761"/>
      <c r="V525" s="55"/>
      <c r="W525" s="55"/>
      <c r="X525" s="55"/>
    </row>
    <row r="526" spans="1:24" ht="34.5" customHeight="1">
      <c r="A526" s="450" t="s">
        <v>1580</v>
      </c>
      <c r="B526" s="451" t="s">
        <v>5797</v>
      </c>
      <c r="C526" s="451" t="s">
        <v>1582</v>
      </c>
      <c r="D526" s="559" t="s">
        <v>5798</v>
      </c>
      <c r="E526" s="585" t="s">
        <v>5799</v>
      </c>
      <c r="F526" s="759"/>
      <c r="G526" s="760" t="s">
        <v>3833</v>
      </c>
      <c r="H526" s="455">
        <v>45012</v>
      </c>
      <c r="I526" s="391">
        <f t="shared" ca="1" si="0"/>
        <v>1018</v>
      </c>
      <c r="J526" s="455">
        <v>45015</v>
      </c>
      <c r="K526" s="456" t="s">
        <v>8767</v>
      </c>
      <c r="L526" s="629">
        <v>6300</v>
      </c>
      <c r="M526" s="630" t="s">
        <v>1230</v>
      </c>
      <c r="N526" s="630" t="s">
        <v>1230</v>
      </c>
      <c r="O526" s="630"/>
      <c r="P526" s="722" t="s">
        <v>11279</v>
      </c>
      <c r="Q526" s="389" t="s">
        <v>10738</v>
      </c>
      <c r="R526" s="632"/>
      <c r="S526" s="456"/>
      <c r="T526" s="55"/>
      <c r="U526" s="761"/>
      <c r="V526" s="55"/>
      <c r="W526" s="55"/>
      <c r="X526" s="55"/>
    </row>
    <row r="527" spans="1:24" ht="34.5" customHeight="1">
      <c r="A527" s="450" t="s">
        <v>1722</v>
      </c>
      <c r="B527" s="451" t="s">
        <v>5986</v>
      </c>
      <c r="C527" s="451" t="s">
        <v>1724</v>
      </c>
      <c r="D527" s="559" t="s">
        <v>5987</v>
      </c>
      <c r="E527" s="585" t="s">
        <v>5988</v>
      </c>
      <c r="F527" s="759" t="s">
        <v>4356</v>
      </c>
      <c r="G527" s="760" t="s">
        <v>3796</v>
      </c>
      <c r="H527" s="455">
        <v>45012</v>
      </c>
      <c r="I527" s="391">
        <f t="shared" ca="1" si="0"/>
        <v>1018</v>
      </c>
      <c r="J527" s="455">
        <v>45015</v>
      </c>
      <c r="K527" s="456" t="s">
        <v>8767</v>
      </c>
      <c r="L527" s="629">
        <v>6300</v>
      </c>
      <c r="M527" s="630" t="s">
        <v>1230</v>
      </c>
      <c r="N527" s="630" t="s">
        <v>1230</v>
      </c>
      <c r="O527" s="630"/>
      <c r="P527" s="722" t="s">
        <v>11280</v>
      </c>
      <c r="Q527" s="389" t="s">
        <v>10738</v>
      </c>
      <c r="R527" s="632"/>
      <c r="S527" s="456"/>
      <c r="T527" s="55"/>
      <c r="U527" s="761"/>
      <c r="V527" s="55"/>
      <c r="W527" s="55"/>
      <c r="X527" s="55"/>
    </row>
    <row r="528" spans="1:24" ht="34.5" customHeight="1">
      <c r="A528" s="450" t="s">
        <v>1725</v>
      </c>
      <c r="B528" s="451" t="s">
        <v>1726</v>
      </c>
      <c r="C528" s="451" t="s">
        <v>1727</v>
      </c>
      <c r="D528" s="559" t="s">
        <v>5990</v>
      </c>
      <c r="E528" s="585" t="s">
        <v>5991</v>
      </c>
      <c r="F528" s="759" t="s">
        <v>5992</v>
      </c>
      <c r="G528" s="760" t="s">
        <v>3796</v>
      </c>
      <c r="H528" s="455">
        <v>45012</v>
      </c>
      <c r="I528" s="391">
        <f t="shared" ca="1" si="0"/>
        <v>1018</v>
      </c>
      <c r="J528" s="455">
        <v>45015</v>
      </c>
      <c r="K528" s="456" t="s">
        <v>8767</v>
      </c>
      <c r="L528" s="629">
        <v>6300</v>
      </c>
      <c r="M528" s="630" t="s">
        <v>1230</v>
      </c>
      <c r="N528" s="630" t="s">
        <v>1230</v>
      </c>
      <c r="O528" s="630"/>
      <c r="P528" s="722" t="s">
        <v>11281</v>
      </c>
      <c r="Q528" s="389" t="s">
        <v>10738</v>
      </c>
      <c r="R528" s="632"/>
      <c r="S528" s="456"/>
      <c r="T528" s="55"/>
      <c r="U528" s="761"/>
      <c r="V528" s="55"/>
      <c r="W528" s="55"/>
      <c r="X528" s="55"/>
    </row>
    <row r="529" spans="1:24" ht="34.5" customHeight="1">
      <c r="A529" s="450" t="s">
        <v>1728</v>
      </c>
      <c r="B529" s="451" t="s">
        <v>5994</v>
      </c>
      <c r="C529" s="451" t="s">
        <v>1730</v>
      </c>
      <c r="D529" s="559" t="s">
        <v>5995</v>
      </c>
      <c r="E529" s="585" t="s">
        <v>5996</v>
      </c>
      <c r="F529" s="759" t="s">
        <v>5373</v>
      </c>
      <c r="G529" s="760" t="s">
        <v>3909</v>
      </c>
      <c r="H529" s="455">
        <v>45012</v>
      </c>
      <c r="I529" s="391">
        <f t="shared" ca="1" si="0"/>
        <v>1018</v>
      </c>
      <c r="J529" s="455">
        <v>45021</v>
      </c>
      <c r="K529" s="456" t="s">
        <v>8767</v>
      </c>
      <c r="L529" s="629">
        <v>6300</v>
      </c>
      <c r="M529" s="630" t="s">
        <v>1230</v>
      </c>
      <c r="N529" s="630" t="s">
        <v>1230</v>
      </c>
      <c r="O529" s="630"/>
      <c r="P529" s="722" t="s">
        <v>10737</v>
      </c>
      <c r="Q529" s="389" t="s">
        <v>10738</v>
      </c>
      <c r="R529" s="632"/>
      <c r="S529" s="456"/>
      <c r="T529" s="55"/>
      <c r="U529" s="761"/>
      <c r="V529" s="55"/>
      <c r="W529" s="55"/>
      <c r="X529" s="55"/>
    </row>
    <row r="530" spans="1:24" ht="34.5" customHeight="1">
      <c r="A530" s="520" t="s">
        <v>1731</v>
      </c>
      <c r="B530" s="521" t="s">
        <v>5998</v>
      </c>
      <c r="C530" s="521" t="s">
        <v>1733</v>
      </c>
      <c r="D530" s="762" t="s">
        <v>5999</v>
      </c>
      <c r="E530" s="712" t="s">
        <v>6000</v>
      </c>
      <c r="F530" s="763" t="s">
        <v>4179</v>
      </c>
      <c r="G530" s="764" t="s">
        <v>3833</v>
      </c>
      <c r="H530" s="525">
        <v>45012</v>
      </c>
      <c r="I530" s="526">
        <f t="shared" ca="1" si="0"/>
        <v>1018</v>
      </c>
      <c r="J530" s="525"/>
      <c r="K530" s="527" t="s">
        <v>8767</v>
      </c>
      <c r="L530" s="714">
        <v>6300</v>
      </c>
      <c r="M530" s="66" t="s">
        <v>32</v>
      </c>
      <c r="N530" s="66" t="s">
        <v>32</v>
      </c>
      <c r="O530" s="66" t="s">
        <v>32</v>
      </c>
      <c r="P530" s="765" t="s">
        <v>10737</v>
      </c>
      <c r="Q530" s="530" t="s">
        <v>10738</v>
      </c>
      <c r="R530" s="716"/>
      <c r="S530" s="780" t="s">
        <v>10966</v>
      </c>
      <c r="T530" s="532"/>
      <c r="U530" s="766" t="s">
        <v>8777</v>
      </c>
      <c r="V530" s="532"/>
      <c r="W530" s="532"/>
      <c r="X530" s="532"/>
    </row>
    <row r="531" spans="1:24" ht="34.5" customHeight="1">
      <c r="A531" s="450" t="s">
        <v>1734</v>
      </c>
      <c r="B531" s="451" t="s">
        <v>6002</v>
      </c>
      <c r="C531" s="451" t="s">
        <v>1736</v>
      </c>
      <c r="D531" s="559" t="s">
        <v>6003</v>
      </c>
      <c r="E531" s="585" t="s">
        <v>6004</v>
      </c>
      <c r="F531" s="759" t="s">
        <v>5869</v>
      </c>
      <c r="G531" s="760" t="s">
        <v>3777</v>
      </c>
      <c r="H531" s="455">
        <v>45012</v>
      </c>
      <c r="I531" s="391">
        <f t="shared" ca="1" si="0"/>
        <v>1018</v>
      </c>
      <c r="J531" s="455">
        <v>45015</v>
      </c>
      <c r="K531" s="456" t="s">
        <v>8767</v>
      </c>
      <c r="L531" s="629">
        <v>6300</v>
      </c>
      <c r="M531" s="630" t="s">
        <v>1230</v>
      </c>
      <c r="N531" s="630" t="s">
        <v>1230</v>
      </c>
      <c r="O531" s="630"/>
      <c r="P531" s="722" t="s">
        <v>11282</v>
      </c>
      <c r="Q531" s="389" t="s">
        <v>10738</v>
      </c>
      <c r="R531" s="632"/>
      <c r="S531" s="456"/>
      <c r="T531" s="55"/>
      <c r="U531" s="761"/>
      <c r="V531" s="55"/>
      <c r="W531" s="55"/>
      <c r="X531" s="55"/>
    </row>
    <row r="532" spans="1:24" ht="34.5" customHeight="1">
      <c r="A532" s="471" t="s">
        <v>1737</v>
      </c>
      <c r="B532" s="472" t="s">
        <v>1738</v>
      </c>
      <c r="C532" s="472" t="s">
        <v>1739</v>
      </c>
      <c r="D532" s="649" t="s">
        <v>6006</v>
      </c>
      <c r="E532" s="724" t="s">
        <v>6007</v>
      </c>
      <c r="F532" s="767" t="s">
        <v>3819</v>
      </c>
      <c r="G532" s="768" t="s">
        <v>3814</v>
      </c>
      <c r="H532" s="476"/>
      <c r="I532" s="40" t="str">
        <f t="shared" ca="1" si="0"/>
        <v>0</v>
      </c>
      <c r="J532" s="476"/>
      <c r="K532" s="477" t="s">
        <v>8767</v>
      </c>
      <c r="L532" s="650">
        <v>6300</v>
      </c>
      <c r="M532" s="651"/>
      <c r="N532" s="651" t="s">
        <v>32</v>
      </c>
      <c r="O532" s="651"/>
      <c r="P532" s="137"/>
      <c r="Q532" s="137"/>
      <c r="R532" s="653"/>
      <c r="S532" s="137"/>
      <c r="T532" s="479"/>
      <c r="U532" s="770" t="s">
        <v>9364</v>
      </c>
      <c r="V532" s="479"/>
      <c r="W532" s="479"/>
      <c r="X532" s="479"/>
    </row>
    <row r="533" spans="1:24" ht="34.5" customHeight="1">
      <c r="A533" s="450" t="s">
        <v>1740</v>
      </c>
      <c r="B533" s="451" t="s">
        <v>6009</v>
      </c>
      <c r="C533" s="451" t="s">
        <v>1742</v>
      </c>
      <c r="D533" s="559" t="s">
        <v>6010</v>
      </c>
      <c r="E533" s="585" t="s">
        <v>6011</v>
      </c>
      <c r="F533" s="759" t="s">
        <v>6012</v>
      </c>
      <c r="G533" s="760" t="s">
        <v>3788</v>
      </c>
      <c r="H533" s="455">
        <v>45012</v>
      </c>
      <c r="I533" s="391">
        <f t="shared" ca="1" si="0"/>
        <v>1018</v>
      </c>
      <c r="J533" s="455">
        <v>45015</v>
      </c>
      <c r="K533" s="456" t="s">
        <v>8767</v>
      </c>
      <c r="L533" s="629">
        <v>6300</v>
      </c>
      <c r="M533" s="630" t="s">
        <v>1230</v>
      </c>
      <c r="N533" s="630" t="s">
        <v>1230</v>
      </c>
      <c r="O533" s="630"/>
      <c r="P533" s="722" t="s">
        <v>11283</v>
      </c>
      <c r="Q533" s="389" t="s">
        <v>10738</v>
      </c>
      <c r="R533" s="632"/>
      <c r="S533" s="456"/>
      <c r="T533" s="55"/>
      <c r="U533" s="761"/>
      <c r="V533" s="55"/>
      <c r="W533" s="55"/>
      <c r="X533" s="55"/>
    </row>
    <row r="534" spans="1:24" ht="34.5" customHeight="1">
      <c r="A534" s="450" t="s">
        <v>1743</v>
      </c>
      <c r="B534" s="451" t="s">
        <v>6014</v>
      </c>
      <c r="C534" s="451" t="s">
        <v>1745</v>
      </c>
      <c r="D534" s="559" t="s">
        <v>6015</v>
      </c>
      <c r="E534" s="585" t="s">
        <v>6016</v>
      </c>
      <c r="F534" s="759"/>
      <c r="G534" s="760" t="s">
        <v>3915</v>
      </c>
      <c r="H534" s="455">
        <v>45012</v>
      </c>
      <c r="I534" s="391">
        <f t="shared" ca="1" si="0"/>
        <v>1018</v>
      </c>
      <c r="J534" s="455">
        <v>45015</v>
      </c>
      <c r="K534" s="456" t="s">
        <v>8767</v>
      </c>
      <c r="L534" s="629">
        <v>6300</v>
      </c>
      <c r="M534" s="630" t="s">
        <v>1230</v>
      </c>
      <c r="N534" s="630" t="s">
        <v>1230</v>
      </c>
      <c r="O534" s="630"/>
      <c r="P534" s="722" t="s">
        <v>11284</v>
      </c>
      <c r="Q534" s="389" t="s">
        <v>10738</v>
      </c>
      <c r="R534" s="632"/>
      <c r="S534" s="456"/>
      <c r="T534" s="55"/>
      <c r="U534" s="761"/>
      <c r="V534" s="55"/>
      <c r="W534" s="55"/>
      <c r="X534" s="55"/>
    </row>
    <row r="535" spans="1:24" ht="34.5" customHeight="1">
      <c r="A535" s="450" t="s">
        <v>1746</v>
      </c>
      <c r="B535" s="451" t="s">
        <v>6018</v>
      </c>
      <c r="C535" s="451" t="s">
        <v>1748</v>
      </c>
      <c r="D535" s="559" t="s">
        <v>6019</v>
      </c>
      <c r="E535" s="585" t="s">
        <v>6020</v>
      </c>
      <c r="F535" s="759" t="s">
        <v>6021</v>
      </c>
      <c r="G535" s="760" t="s">
        <v>4781</v>
      </c>
      <c r="H535" s="455">
        <v>45012</v>
      </c>
      <c r="I535" s="391">
        <f t="shared" ca="1" si="0"/>
        <v>1018</v>
      </c>
      <c r="J535" s="455">
        <v>45078</v>
      </c>
      <c r="K535" s="456" t="s">
        <v>8767</v>
      </c>
      <c r="L535" s="629">
        <v>6300</v>
      </c>
      <c r="M535" s="630" t="s">
        <v>1230</v>
      </c>
      <c r="N535" s="630" t="s">
        <v>1230</v>
      </c>
      <c r="O535" s="630"/>
      <c r="P535" s="722" t="s">
        <v>11285</v>
      </c>
      <c r="Q535" s="389" t="s">
        <v>10738</v>
      </c>
      <c r="R535" s="632"/>
      <c r="S535" s="456"/>
      <c r="T535" s="55"/>
      <c r="U535" s="761"/>
      <c r="V535" s="55"/>
      <c r="W535" s="55"/>
      <c r="X535" s="55"/>
    </row>
    <row r="536" spans="1:24" ht="34.5" customHeight="1">
      <c r="A536" s="450" t="s">
        <v>1749</v>
      </c>
      <c r="B536" s="451" t="s">
        <v>6023</v>
      </c>
      <c r="C536" s="451" t="s">
        <v>1751</v>
      </c>
      <c r="D536" s="559" t="s">
        <v>6024</v>
      </c>
      <c r="E536" s="585" t="s">
        <v>6025</v>
      </c>
      <c r="F536" s="759"/>
      <c r="G536" s="760" t="s">
        <v>3777</v>
      </c>
      <c r="H536" s="455">
        <v>45012</v>
      </c>
      <c r="I536" s="391">
        <f t="shared" ca="1" si="0"/>
        <v>1018</v>
      </c>
      <c r="J536" s="455">
        <v>45015</v>
      </c>
      <c r="K536" s="456" t="s">
        <v>8767</v>
      </c>
      <c r="L536" s="629">
        <v>6300</v>
      </c>
      <c r="M536" s="630" t="s">
        <v>1230</v>
      </c>
      <c r="N536" s="630" t="s">
        <v>1230</v>
      </c>
      <c r="O536" s="630"/>
      <c r="P536" s="722" t="s">
        <v>11286</v>
      </c>
      <c r="Q536" s="389" t="s">
        <v>10738</v>
      </c>
      <c r="R536" s="632"/>
      <c r="S536" s="456"/>
      <c r="T536" s="55"/>
      <c r="U536" s="761"/>
      <c r="V536" s="55"/>
      <c r="W536" s="55"/>
      <c r="X536" s="55"/>
    </row>
    <row r="537" spans="1:24" ht="34.5" customHeight="1">
      <c r="A537" s="450" t="s">
        <v>1752</v>
      </c>
      <c r="B537" s="451" t="s">
        <v>6027</v>
      </c>
      <c r="C537" s="451" t="s">
        <v>1754</v>
      </c>
      <c r="D537" s="559" t="s">
        <v>6028</v>
      </c>
      <c r="E537" s="585" t="s">
        <v>6029</v>
      </c>
      <c r="F537" s="759"/>
      <c r="G537" s="760" t="s">
        <v>3909</v>
      </c>
      <c r="H537" s="455">
        <v>45012</v>
      </c>
      <c r="I537" s="391">
        <f t="shared" ca="1" si="0"/>
        <v>1018</v>
      </c>
      <c r="J537" s="455">
        <v>45033</v>
      </c>
      <c r="K537" s="456" t="s">
        <v>8767</v>
      </c>
      <c r="L537" s="629">
        <v>6300</v>
      </c>
      <c r="M537" s="630" t="s">
        <v>1230</v>
      </c>
      <c r="N537" s="630" t="s">
        <v>1230</v>
      </c>
      <c r="O537" s="630"/>
      <c r="P537" s="722" t="s">
        <v>11287</v>
      </c>
      <c r="Q537" s="389" t="s">
        <v>10738</v>
      </c>
      <c r="R537" s="632"/>
      <c r="S537" s="456"/>
      <c r="T537" s="55"/>
      <c r="U537" s="761" t="s">
        <v>8771</v>
      </c>
      <c r="V537" s="55"/>
      <c r="W537" s="55"/>
      <c r="X537" s="55"/>
    </row>
    <row r="538" spans="1:24" ht="34.5" customHeight="1">
      <c r="A538" s="450" t="s">
        <v>1755</v>
      </c>
      <c r="B538" s="451" t="s">
        <v>6031</v>
      </c>
      <c r="C538" s="451" t="s">
        <v>1757</v>
      </c>
      <c r="D538" s="559" t="s">
        <v>6032</v>
      </c>
      <c r="E538" s="585" t="s">
        <v>6033</v>
      </c>
      <c r="F538" s="759" t="s">
        <v>5643</v>
      </c>
      <c r="G538" s="760" t="s">
        <v>3833</v>
      </c>
      <c r="H538" s="455">
        <v>45012</v>
      </c>
      <c r="I538" s="391">
        <f t="shared" ca="1" si="0"/>
        <v>1018</v>
      </c>
      <c r="J538" s="455">
        <v>45015</v>
      </c>
      <c r="K538" s="456" t="s">
        <v>8767</v>
      </c>
      <c r="L538" s="629">
        <v>6300</v>
      </c>
      <c r="M538" s="630" t="s">
        <v>1230</v>
      </c>
      <c r="N538" s="630" t="s">
        <v>1230</v>
      </c>
      <c r="O538" s="630"/>
      <c r="P538" s="722" t="s">
        <v>11288</v>
      </c>
      <c r="Q538" s="389" t="s">
        <v>10738</v>
      </c>
      <c r="R538" s="632"/>
      <c r="S538" s="456"/>
      <c r="T538" s="55"/>
      <c r="U538" s="761"/>
      <c r="V538" s="55"/>
      <c r="W538" s="55"/>
      <c r="X538" s="55"/>
    </row>
    <row r="539" spans="1:24" ht="34.5" customHeight="1">
      <c r="A539" s="450" t="s">
        <v>1761</v>
      </c>
      <c r="B539" s="451" t="s">
        <v>6039</v>
      </c>
      <c r="C539" s="451" t="s">
        <v>1763</v>
      </c>
      <c r="D539" s="559" t="s">
        <v>6040</v>
      </c>
      <c r="E539" s="805" t="s">
        <v>6041</v>
      </c>
      <c r="F539" s="759"/>
      <c r="G539" s="760" t="s">
        <v>4199</v>
      </c>
      <c r="H539" s="455">
        <v>45012</v>
      </c>
      <c r="I539" s="391">
        <f t="shared" ca="1" si="0"/>
        <v>1018</v>
      </c>
      <c r="J539" s="455">
        <v>45015</v>
      </c>
      <c r="K539" s="456" t="s">
        <v>8767</v>
      </c>
      <c r="L539" s="629">
        <v>6300</v>
      </c>
      <c r="M539" s="630" t="s">
        <v>1230</v>
      </c>
      <c r="N539" s="630" t="s">
        <v>1230</v>
      </c>
      <c r="O539" s="630"/>
      <c r="P539" s="722" t="s">
        <v>11289</v>
      </c>
      <c r="Q539" s="389" t="s">
        <v>10738</v>
      </c>
      <c r="R539" s="632"/>
      <c r="S539" s="456"/>
      <c r="T539" s="55"/>
      <c r="U539" s="761"/>
      <c r="V539" s="55"/>
      <c r="W539" s="55"/>
      <c r="X539" s="55"/>
    </row>
    <row r="540" spans="1:24" ht="34.5" customHeight="1">
      <c r="A540" s="471" t="s">
        <v>1764</v>
      </c>
      <c r="B540" s="472" t="s">
        <v>6043</v>
      </c>
      <c r="C540" s="472" t="s">
        <v>1766</v>
      </c>
      <c r="D540" s="656" t="s">
        <v>6044</v>
      </c>
      <c r="E540" s="709" t="s">
        <v>6045</v>
      </c>
      <c r="F540" s="773"/>
      <c r="G540" s="774" t="s">
        <v>3857</v>
      </c>
      <c r="H540" s="543"/>
      <c r="I540" s="544" t="str">
        <f t="shared" ca="1" si="0"/>
        <v>0</v>
      </c>
      <c r="J540" s="476"/>
      <c r="K540" s="477" t="s">
        <v>8767</v>
      </c>
      <c r="L540" s="671">
        <v>6300</v>
      </c>
      <c r="M540" s="658" t="s">
        <v>1230</v>
      </c>
      <c r="N540" s="658"/>
      <c r="O540" s="658"/>
      <c r="P540" s="137"/>
      <c r="Q540" s="137"/>
      <c r="R540" s="653"/>
      <c r="S540" s="477"/>
      <c r="T540" s="479"/>
      <c r="U540" s="770"/>
      <c r="V540" s="479"/>
      <c r="W540" s="479"/>
      <c r="X540" s="479"/>
    </row>
    <row r="541" spans="1:24" ht="34.5" customHeight="1">
      <c r="A541" s="520" t="s">
        <v>1767</v>
      </c>
      <c r="B541" s="521" t="s">
        <v>6052</v>
      </c>
      <c r="C541" s="521" t="s">
        <v>1769</v>
      </c>
      <c r="D541" s="762" t="s">
        <v>6053</v>
      </c>
      <c r="E541" s="712" t="s">
        <v>6054</v>
      </c>
      <c r="F541" s="763"/>
      <c r="G541" s="764" t="s">
        <v>3833</v>
      </c>
      <c r="H541" s="525">
        <v>45012</v>
      </c>
      <c r="I541" s="526">
        <f t="shared" ca="1" si="0"/>
        <v>1018</v>
      </c>
      <c r="J541" s="525"/>
      <c r="K541" s="527" t="s">
        <v>8767</v>
      </c>
      <c r="L541" s="714">
        <v>6300</v>
      </c>
      <c r="M541" s="66" t="s">
        <v>32</v>
      </c>
      <c r="N541" s="66" t="s">
        <v>32</v>
      </c>
      <c r="O541" s="66" t="s">
        <v>32</v>
      </c>
      <c r="P541" s="765" t="s">
        <v>10737</v>
      </c>
      <c r="Q541" s="530" t="s">
        <v>10738</v>
      </c>
      <c r="R541" s="716"/>
      <c r="S541" s="780" t="s">
        <v>10966</v>
      </c>
      <c r="T541" s="532"/>
      <c r="U541" s="766" t="s">
        <v>8802</v>
      </c>
      <c r="V541" s="532"/>
      <c r="W541" s="532"/>
      <c r="X541" s="532"/>
    </row>
    <row r="542" spans="1:24" ht="34.5" customHeight="1">
      <c r="A542" s="450" t="s">
        <v>1770</v>
      </c>
      <c r="B542" s="451" t="s">
        <v>6056</v>
      </c>
      <c r="C542" s="451" t="s">
        <v>1772</v>
      </c>
      <c r="D542" s="559" t="s">
        <v>2721</v>
      </c>
      <c r="E542" s="585" t="s">
        <v>6057</v>
      </c>
      <c r="F542" s="759" t="s">
        <v>3787</v>
      </c>
      <c r="G542" s="760" t="s">
        <v>3788</v>
      </c>
      <c r="H542" s="455">
        <v>45026</v>
      </c>
      <c r="I542" s="391">
        <f t="shared" ca="1" si="0"/>
        <v>1004</v>
      </c>
      <c r="J542" s="455">
        <v>45041</v>
      </c>
      <c r="K542" s="456" t="s">
        <v>8772</v>
      </c>
      <c r="L542" s="629">
        <v>163884.43</v>
      </c>
      <c r="M542" s="630" t="s">
        <v>1230</v>
      </c>
      <c r="N542" s="630" t="s">
        <v>1230</v>
      </c>
      <c r="O542" s="630"/>
      <c r="P542" s="389" t="s">
        <v>11290</v>
      </c>
      <c r="Q542" s="389" t="s">
        <v>11291</v>
      </c>
      <c r="R542" s="632"/>
      <c r="S542" s="456"/>
      <c r="T542" s="55"/>
      <c r="U542" s="761"/>
      <c r="V542" s="55"/>
      <c r="W542" s="55"/>
      <c r="X542" s="55"/>
    </row>
    <row r="543" spans="1:24" ht="34.5" customHeight="1">
      <c r="A543" s="450" t="s">
        <v>1664</v>
      </c>
      <c r="B543" s="451" t="s">
        <v>5906</v>
      </c>
      <c r="C543" s="451" t="s">
        <v>1666</v>
      </c>
      <c r="D543" s="559" t="s">
        <v>5907</v>
      </c>
      <c r="E543" s="585" t="s">
        <v>5908</v>
      </c>
      <c r="F543" s="759"/>
      <c r="G543" s="760" t="s">
        <v>3833</v>
      </c>
      <c r="H543" s="455">
        <v>45012</v>
      </c>
      <c r="I543" s="391">
        <f t="shared" ca="1" si="0"/>
        <v>1018</v>
      </c>
      <c r="J543" s="455">
        <v>45033</v>
      </c>
      <c r="K543" s="456" t="s">
        <v>8767</v>
      </c>
      <c r="L543" s="629">
        <v>6300</v>
      </c>
      <c r="M543" s="630" t="s">
        <v>1230</v>
      </c>
      <c r="N543" s="630" t="s">
        <v>1230</v>
      </c>
      <c r="O543" s="630"/>
      <c r="P543" s="722" t="s">
        <v>11292</v>
      </c>
      <c r="Q543" s="389" t="s">
        <v>10738</v>
      </c>
      <c r="R543" s="632"/>
      <c r="S543" s="456"/>
      <c r="T543" s="55"/>
      <c r="U543" s="761"/>
      <c r="V543" s="55"/>
      <c r="W543" s="55"/>
      <c r="X543" s="55"/>
    </row>
    <row r="544" spans="1:24" ht="34.5" customHeight="1">
      <c r="A544" s="450" t="s">
        <v>1776</v>
      </c>
      <c r="B544" s="451" t="s">
        <v>6065</v>
      </c>
      <c r="C544" s="451" t="s">
        <v>1778</v>
      </c>
      <c r="D544" s="559" t="s">
        <v>6019</v>
      </c>
      <c r="E544" s="585" t="s">
        <v>6066</v>
      </c>
      <c r="F544" s="759" t="s">
        <v>5570</v>
      </c>
      <c r="G544" s="760" t="s">
        <v>3784</v>
      </c>
      <c r="H544" s="455">
        <v>45008</v>
      </c>
      <c r="I544" s="391">
        <f t="shared" ca="1" si="0"/>
        <v>1022</v>
      </c>
      <c r="J544" s="455">
        <v>45078</v>
      </c>
      <c r="K544" s="456" t="s">
        <v>8808</v>
      </c>
      <c r="L544" s="629">
        <v>17500</v>
      </c>
      <c r="M544" s="630" t="s">
        <v>1230</v>
      </c>
      <c r="N544" s="630" t="s">
        <v>1230</v>
      </c>
      <c r="O544" s="630"/>
      <c r="P544" s="389" t="s">
        <v>11293</v>
      </c>
      <c r="Q544" s="389" t="s">
        <v>10766</v>
      </c>
      <c r="R544" s="632"/>
      <c r="S544" s="456"/>
      <c r="T544" s="55"/>
      <c r="U544" s="761"/>
      <c r="V544" s="55"/>
      <c r="W544" s="55"/>
      <c r="X544" s="55"/>
    </row>
    <row r="545" spans="1:24" ht="34.5" customHeight="1">
      <c r="A545" s="450" t="s">
        <v>1779</v>
      </c>
      <c r="B545" s="451" t="s">
        <v>6068</v>
      </c>
      <c r="C545" s="451" t="s">
        <v>1781</v>
      </c>
      <c r="D545" s="559" t="s">
        <v>6069</v>
      </c>
      <c r="E545" s="585" t="s">
        <v>6070</v>
      </c>
      <c r="F545" s="759" t="s">
        <v>3819</v>
      </c>
      <c r="G545" s="760" t="s">
        <v>3814</v>
      </c>
      <c r="H545" s="455">
        <v>45012</v>
      </c>
      <c r="I545" s="391">
        <f t="shared" ca="1" si="0"/>
        <v>1018</v>
      </c>
      <c r="J545" s="455">
        <v>45015</v>
      </c>
      <c r="K545" s="456" t="s">
        <v>8767</v>
      </c>
      <c r="L545" s="629">
        <v>6300</v>
      </c>
      <c r="M545" s="630" t="s">
        <v>1230</v>
      </c>
      <c r="N545" s="630" t="s">
        <v>1230</v>
      </c>
      <c r="O545" s="630"/>
      <c r="P545" s="722" t="s">
        <v>11294</v>
      </c>
      <c r="Q545" s="389" t="s">
        <v>10738</v>
      </c>
      <c r="R545" s="632"/>
      <c r="S545" s="456"/>
      <c r="T545" s="55"/>
      <c r="U545" s="761"/>
      <c r="V545" s="55"/>
      <c r="W545" s="55"/>
      <c r="X545" s="55"/>
    </row>
    <row r="546" spans="1:24" ht="34.5" customHeight="1">
      <c r="A546" s="520" t="s">
        <v>1782</v>
      </c>
      <c r="B546" s="521" t="s">
        <v>6072</v>
      </c>
      <c r="C546" s="521" t="s">
        <v>1784</v>
      </c>
      <c r="D546" s="762" t="s">
        <v>6073</v>
      </c>
      <c r="E546" s="712" t="s">
        <v>6074</v>
      </c>
      <c r="F546" s="763" t="s">
        <v>5192</v>
      </c>
      <c r="G546" s="764" t="s">
        <v>6075</v>
      </c>
      <c r="H546" s="525">
        <v>45012</v>
      </c>
      <c r="I546" s="526">
        <f t="shared" ca="1" si="0"/>
        <v>1018</v>
      </c>
      <c r="J546" s="525"/>
      <c r="K546" s="527" t="s">
        <v>8767</v>
      </c>
      <c r="L546" s="714">
        <v>6300</v>
      </c>
      <c r="M546" s="66" t="s">
        <v>1230</v>
      </c>
      <c r="N546" s="66" t="s">
        <v>32</v>
      </c>
      <c r="O546" s="66" t="s">
        <v>32</v>
      </c>
      <c r="P546" s="765" t="s">
        <v>10737</v>
      </c>
      <c r="Q546" s="530" t="s">
        <v>10738</v>
      </c>
      <c r="R546" s="716"/>
      <c r="S546" s="780" t="s">
        <v>10966</v>
      </c>
      <c r="T546" s="532"/>
      <c r="U546" s="766" t="s">
        <v>9364</v>
      </c>
      <c r="V546" s="532"/>
      <c r="W546" s="532"/>
      <c r="X546" s="532"/>
    </row>
    <row r="547" spans="1:24" ht="34.5" customHeight="1">
      <c r="A547" s="471" t="s">
        <v>1785</v>
      </c>
      <c r="B547" s="472" t="s">
        <v>6077</v>
      </c>
      <c r="C547" s="472" t="s">
        <v>1787</v>
      </c>
      <c r="D547" s="649" t="s">
        <v>6078</v>
      </c>
      <c r="E547" s="724" t="s">
        <v>6079</v>
      </c>
      <c r="F547" s="767" t="s">
        <v>4279</v>
      </c>
      <c r="G547" s="768" t="s">
        <v>3814</v>
      </c>
      <c r="H547" s="476"/>
      <c r="I547" s="40" t="str">
        <f t="shared" ca="1" si="0"/>
        <v>0</v>
      </c>
      <c r="J547" s="476"/>
      <c r="K547" s="477" t="s">
        <v>8767</v>
      </c>
      <c r="L547" s="650">
        <v>6300</v>
      </c>
      <c r="M547" s="651" t="s">
        <v>32</v>
      </c>
      <c r="N547" s="651" t="s">
        <v>32</v>
      </c>
      <c r="O547" s="651"/>
      <c r="P547" s="137" t="s">
        <v>11295</v>
      </c>
      <c r="Q547" s="137"/>
      <c r="R547" s="653"/>
      <c r="S547" s="137"/>
      <c r="T547" s="479"/>
      <c r="U547" s="770" t="s">
        <v>8802</v>
      </c>
      <c r="V547" s="479"/>
      <c r="W547" s="479"/>
      <c r="X547" s="479"/>
    </row>
    <row r="548" spans="1:24" ht="34.5" customHeight="1">
      <c r="A548" s="471" t="s">
        <v>1789</v>
      </c>
      <c r="B548" s="472" t="s">
        <v>6080</v>
      </c>
      <c r="C548" s="472" t="s">
        <v>1791</v>
      </c>
      <c r="D548" s="649" t="s">
        <v>6081</v>
      </c>
      <c r="E548" s="724" t="s">
        <v>6082</v>
      </c>
      <c r="F548" s="767"/>
      <c r="G548" s="768" t="s">
        <v>3833</v>
      </c>
      <c r="H548" s="476"/>
      <c r="I548" s="40" t="str">
        <f t="shared" ca="1" si="0"/>
        <v>0</v>
      </c>
      <c r="J548" s="476"/>
      <c r="K548" s="477" t="s">
        <v>8767</v>
      </c>
      <c r="L548" s="671">
        <v>6300</v>
      </c>
      <c r="M548" s="651" t="s">
        <v>32</v>
      </c>
      <c r="N548" s="651"/>
      <c r="O548" s="651"/>
      <c r="P548" s="137"/>
      <c r="Q548" s="137" t="s">
        <v>8769</v>
      </c>
      <c r="R548" s="653"/>
      <c r="S548" s="477"/>
      <c r="T548" s="479"/>
      <c r="U548" s="770" t="s">
        <v>8830</v>
      </c>
      <c r="V548" s="479"/>
      <c r="W548" s="479"/>
      <c r="X548" s="479"/>
    </row>
    <row r="549" spans="1:24" ht="34.5" customHeight="1">
      <c r="A549" s="450" t="s">
        <v>1792</v>
      </c>
      <c r="B549" s="451" t="s">
        <v>6083</v>
      </c>
      <c r="C549" s="451" t="s">
        <v>1794</v>
      </c>
      <c r="D549" s="559" t="s">
        <v>6084</v>
      </c>
      <c r="E549" s="585" t="s">
        <v>6085</v>
      </c>
      <c r="F549" s="759"/>
      <c r="G549" s="760" t="s">
        <v>3833</v>
      </c>
      <c r="H549" s="455">
        <v>45012</v>
      </c>
      <c r="I549" s="391">
        <f t="shared" ca="1" si="0"/>
        <v>1018</v>
      </c>
      <c r="J549" s="646">
        <v>45618</v>
      </c>
      <c r="K549" s="456" t="s">
        <v>8767</v>
      </c>
      <c r="L549" s="629">
        <v>6300</v>
      </c>
      <c r="M549" s="647" t="s">
        <v>1230</v>
      </c>
      <c r="N549" s="647" t="s">
        <v>1230</v>
      </c>
      <c r="O549" s="647" t="s">
        <v>1230</v>
      </c>
      <c r="P549" s="806" t="s">
        <v>11296</v>
      </c>
      <c r="Q549" s="389" t="s">
        <v>10738</v>
      </c>
      <c r="R549" s="632"/>
      <c r="S549" s="779" t="s">
        <v>10966</v>
      </c>
      <c r="T549" s="55"/>
      <c r="U549" s="807" t="s">
        <v>8887</v>
      </c>
      <c r="V549" s="55"/>
      <c r="W549" s="55"/>
      <c r="X549" s="55"/>
    </row>
    <row r="550" spans="1:24" ht="34.5" customHeight="1">
      <c r="A550" s="450" t="s">
        <v>1795</v>
      </c>
      <c r="B550" s="451" t="s">
        <v>6087</v>
      </c>
      <c r="C550" s="451" t="s">
        <v>6088</v>
      </c>
      <c r="D550" s="559" t="s">
        <v>6089</v>
      </c>
      <c r="E550" s="585" t="s">
        <v>5486</v>
      </c>
      <c r="F550" s="759" t="s">
        <v>5487</v>
      </c>
      <c r="G550" s="760" t="s">
        <v>3777</v>
      </c>
      <c r="H550" s="455">
        <v>45012</v>
      </c>
      <c r="I550" s="391">
        <f t="shared" ca="1" si="0"/>
        <v>1018</v>
      </c>
      <c r="J550" s="455">
        <v>45016</v>
      </c>
      <c r="K550" s="456" t="s">
        <v>8767</v>
      </c>
      <c r="L550" s="629">
        <v>6300</v>
      </c>
      <c r="M550" s="630" t="s">
        <v>1230</v>
      </c>
      <c r="N550" s="630" t="s">
        <v>1230</v>
      </c>
      <c r="O550" s="630"/>
      <c r="P550" s="722" t="s">
        <v>11297</v>
      </c>
      <c r="Q550" s="389" t="s">
        <v>10738</v>
      </c>
      <c r="R550" s="632"/>
      <c r="S550" s="456"/>
      <c r="T550" s="55"/>
      <c r="U550" s="761" t="s">
        <v>8887</v>
      </c>
      <c r="V550" s="55"/>
      <c r="W550" s="55"/>
      <c r="X550" s="55"/>
    </row>
    <row r="551" spans="1:24" ht="34.5" customHeight="1">
      <c r="A551" s="520" t="s">
        <v>1798</v>
      </c>
      <c r="B551" s="521" t="s">
        <v>6091</v>
      </c>
      <c r="C551" s="521" t="s">
        <v>1800</v>
      </c>
      <c r="D551" s="762" t="s">
        <v>6092</v>
      </c>
      <c r="E551" s="712" t="s">
        <v>6093</v>
      </c>
      <c r="F551" s="763" t="s">
        <v>3905</v>
      </c>
      <c r="G551" s="764" t="s">
        <v>3909</v>
      </c>
      <c r="H551" s="525">
        <v>45012</v>
      </c>
      <c r="I551" s="526">
        <f t="shared" ca="1" si="0"/>
        <v>1018</v>
      </c>
      <c r="J551" s="525"/>
      <c r="K551" s="527" t="s">
        <v>8767</v>
      </c>
      <c r="L551" s="714">
        <v>6300</v>
      </c>
      <c r="M551" s="66" t="s">
        <v>32</v>
      </c>
      <c r="N551" s="66"/>
      <c r="O551" s="66" t="s">
        <v>32</v>
      </c>
      <c r="P551" s="765" t="s">
        <v>10737</v>
      </c>
      <c r="Q551" s="530" t="s">
        <v>10738</v>
      </c>
      <c r="R551" s="716"/>
      <c r="S551" s="780" t="s">
        <v>10966</v>
      </c>
      <c r="T551" s="532"/>
      <c r="U551" s="766" t="s">
        <v>8988</v>
      </c>
      <c r="V551" s="532"/>
      <c r="W551" s="532"/>
      <c r="X551" s="532"/>
    </row>
    <row r="552" spans="1:24" ht="34.5" customHeight="1">
      <c r="A552" s="450" t="s">
        <v>1801</v>
      </c>
      <c r="B552" s="451" t="s">
        <v>6094</v>
      </c>
      <c r="C552" s="451" t="s">
        <v>1803</v>
      </c>
      <c r="D552" s="559" t="s">
        <v>4425</v>
      </c>
      <c r="E552" s="585" t="s">
        <v>6095</v>
      </c>
      <c r="F552" s="759" t="s">
        <v>3960</v>
      </c>
      <c r="G552" s="760" t="s">
        <v>3784</v>
      </c>
      <c r="H552" s="455">
        <v>45012</v>
      </c>
      <c r="I552" s="391">
        <f t="shared" ca="1" si="0"/>
        <v>1018</v>
      </c>
      <c r="J552" s="455">
        <v>45039</v>
      </c>
      <c r="K552" s="456" t="s">
        <v>8767</v>
      </c>
      <c r="L552" s="629">
        <v>6300</v>
      </c>
      <c r="M552" s="630" t="s">
        <v>1230</v>
      </c>
      <c r="N552" s="630" t="s">
        <v>1230</v>
      </c>
      <c r="O552" s="630"/>
      <c r="P552" s="722" t="s">
        <v>11298</v>
      </c>
      <c r="Q552" s="389" t="s">
        <v>10738</v>
      </c>
      <c r="R552" s="632"/>
      <c r="S552" s="456"/>
      <c r="T552" s="55"/>
      <c r="U552" s="761"/>
      <c r="V552" s="55"/>
      <c r="W552" s="55"/>
      <c r="X552" s="55"/>
    </row>
    <row r="553" spans="1:24" ht="34.5" customHeight="1">
      <c r="A553" s="450" t="s">
        <v>1804</v>
      </c>
      <c r="B553" s="451" t="s">
        <v>1805</v>
      </c>
      <c r="C553" s="451" t="s">
        <v>1806</v>
      </c>
      <c r="D553" s="559" t="s">
        <v>6097</v>
      </c>
      <c r="E553" s="585" t="s">
        <v>6098</v>
      </c>
      <c r="F553" s="759"/>
      <c r="G553" s="760" t="s">
        <v>3833</v>
      </c>
      <c r="H553" s="455">
        <v>45012</v>
      </c>
      <c r="I553" s="391">
        <f t="shared" ca="1" si="0"/>
        <v>1018</v>
      </c>
      <c r="J553" s="455">
        <v>45035</v>
      </c>
      <c r="K553" s="456" t="s">
        <v>8767</v>
      </c>
      <c r="L553" s="629">
        <v>6300</v>
      </c>
      <c r="M553" s="630" t="s">
        <v>1230</v>
      </c>
      <c r="N553" s="630" t="s">
        <v>1230</v>
      </c>
      <c r="O553" s="630"/>
      <c r="P553" s="722" t="s">
        <v>11299</v>
      </c>
      <c r="Q553" s="389" t="s">
        <v>10738</v>
      </c>
      <c r="R553" s="632"/>
      <c r="S553" s="456"/>
      <c r="T553" s="55"/>
      <c r="U553" s="761" t="s">
        <v>8804</v>
      </c>
      <c r="V553" s="55"/>
      <c r="W553" s="55"/>
      <c r="X553" s="55"/>
    </row>
    <row r="554" spans="1:24" ht="34.5" customHeight="1">
      <c r="A554" s="520" t="s">
        <v>1810</v>
      </c>
      <c r="B554" s="521" t="s">
        <v>6100</v>
      </c>
      <c r="C554" s="521" t="s">
        <v>1812</v>
      </c>
      <c r="D554" s="762" t="s">
        <v>6101</v>
      </c>
      <c r="E554" s="712" t="s">
        <v>6102</v>
      </c>
      <c r="F554" s="763"/>
      <c r="G554" s="764" t="s">
        <v>3833</v>
      </c>
      <c r="H554" s="525">
        <v>45012</v>
      </c>
      <c r="I554" s="526">
        <f t="shared" ca="1" si="0"/>
        <v>1018</v>
      </c>
      <c r="J554" s="525"/>
      <c r="K554" s="527" t="s">
        <v>8767</v>
      </c>
      <c r="L554" s="714">
        <v>6300</v>
      </c>
      <c r="M554" s="66" t="s">
        <v>32</v>
      </c>
      <c r="N554" s="66" t="s">
        <v>32</v>
      </c>
      <c r="O554" s="66" t="s">
        <v>32</v>
      </c>
      <c r="P554" s="765" t="s">
        <v>10737</v>
      </c>
      <c r="Q554" s="530" t="s">
        <v>10738</v>
      </c>
      <c r="R554" s="716"/>
      <c r="S554" s="780" t="s">
        <v>10966</v>
      </c>
      <c r="T554" s="532"/>
      <c r="U554" s="766" t="s">
        <v>8777</v>
      </c>
      <c r="V554" s="532"/>
      <c r="W554" s="532"/>
      <c r="X554" s="532"/>
    </row>
    <row r="555" spans="1:24" ht="34.5" customHeight="1">
      <c r="A555" s="450" t="s">
        <v>1813</v>
      </c>
      <c r="B555" s="451" t="s">
        <v>1814</v>
      </c>
      <c r="C555" s="451" t="s">
        <v>1815</v>
      </c>
      <c r="D555" s="559" t="s">
        <v>6103</v>
      </c>
      <c r="E555" s="585" t="s">
        <v>6104</v>
      </c>
      <c r="F555" s="759" t="s">
        <v>4249</v>
      </c>
      <c r="G555" s="760" t="s">
        <v>3796</v>
      </c>
      <c r="H555" s="455">
        <v>45012</v>
      </c>
      <c r="I555" s="391">
        <f t="shared" ca="1" si="0"/>
        <v>1018</v>
      </c>
      <c r="J555" s="455">
        <v>45198</v>
      </c>
      <c r="K555" s="456" t="s">
        <v>8767</v>
      </c>
      <c r="L555" s="629">
        <v>6300</v>
      </c>
      <c r="M555" s="630" t="s">
        <v>1230</v>
      </c>
      <c r="N555" s="630" t="s">
        <v>1230</v>
      </c>
      <c r="O555" s="630" t="s">
        <v>1230</v>
      </c>
      <c r="P555" s="722" t="s">
        <v>11300</v>
      </c>
      <c r="Q555" s="389" t="s">
        <v>10738</v>
      </c>
      <c r="R555" s="632" t="s">
        <v>1230</v>
      </c>
      <c r="S555" s="779" t="s">
        <v>10966</v>
      </c>
      <c r="T555" s="55" t="s">
        <v>4643</v>
      </c>
      <c r="U555" s="761"/>
      <c r="V555" s="55"/>
      <c r="W555" s="55"/>
      <c r="X555" s="55"/>
    </row>
    <row r="556" spans="1:24" ht="34.5" customHeight="1">
      <c r="A556" s="450" t="s">
        <v>1816</v>
      </c>
      <c r="B556" s="451" t="s">
        <v>6106</v>
      </c>
      <c r="C556" s="451" t="s">
        <v>1818</v>
      </c>
      <c r="D556" s="559" t="s">
        <v>6107</v>
      </c>
      <c r="E556" s="585" t="s">
        <v>6108</v>
      </c>
      <c r="F556" s="759" t="s">
        <v>3860</v>
      </c>
      <c r="G556" s="760" t="s">
        <v>3833</v>
      </c>
      <c r="H556" s="455">
        <v>45012</v>
      </c>
      <c r="I556" s="391">
        <f t="shared" ca="1" si="0"/>
        <v>1018</v>
      </c>
      <c r="J556" s="455">
        <v>45035</v>
      </c>
      <c r="K556" s="456" t="s">
        <v>8767</v>
      </c>
      <c r="L556" s="629">
        <v>6300</v>
      </c>
      <c r="M556" s="630" t="s">
        <v>1230</v>
      </c>
      <c r="N556" s="630" t="s">
        <v>1230</v>
      </c>
      <c r="O556" s="630"/>
      <c r="P556" s="722" t="s">
        <v>11301</v>
      </c>
      <c r="Q556" s="389" t="s">
        <v>10738</v>
      </c>
      <c r="R556" s="632"/>
      <c r="S556" s="456"/>
      <c r="T556" s="55"/>
      <c r="U556" s="761"/>
      <c r="V556" s="55"/>
      <c r="W556" s="55"/>
      <c r="X556" s="55"/>
    </row>
    <row r="557" spans="1:24" ht="34.5" customHeight="1">
      <c r="A557" s="450" t="s">
        <v>1822</v>
      </c>
      <c r="B557" s="451" t="s">
        <v>1823</v>
      </c>
      <c r="C557" s="451" t="s">
        <v>1824</v>
      </c>
      <c r="D557" s="559" t="s">
        <v>6114</v>
      </c>
      <c r="E557" s="585" t="s">
        <v>6115</v>
      </c>
      <c r="F557" s="759"/>
      <c r="G557" s="760" t="s">
        <v>3833</v>
      </c>
      <c r="H557" s="455">
        <v>45012</v>
      </c>
      <c r="I557" s="391">
        <f t="shared" ca="1" si="0"/>
        <v>1018</v>
      </c>
      <c r="J557" s="455">
        <v>45027</v>
      </c>
      <c r="K557" s="456" t="s">
        <v>8767</v>
      </c>
      <c r="L557" s="629">
        <v>6300</v>
      </c>
      <c r="M557" s="630" t="s">
        <v>1230</v>
      </c>
      <c r="N557" s="630" t="s">
        <v>1230</v>
      </c>
      <c r="O557" s="630"/>
      <c r="P557" s="722" t="s">
        <v>11302</v>
      </c>
      <c r="Q557" s="389" t="s">
        <v>10738</v>
      </c>
      <c r="R557" s="632"/>
      <c r="S557" s="456"/>
      <c r="T557" s="55"/>
      <c r="U557" s="761"/>
      <c r="V557" s="55"/>
      <c r="W557" s="55"/>
      <c r="X557" s="55"/>
    </row>
    <row r="558" spans="1:24" ht="34.5" customHeight="1">
      <c r="A558" s="450" t="s">
        <v>1825</v>
      </c>
      <c r="B558" s="451" t="s">
        <v>6117</v>
      </c>
      <c r="C558" s="451" t="s">
        <v>1827</v>
      </c>
      <c r="D558" s="559" t="s">
        <v>6118</v>
      </c>
      <c r="E558" s="585" t="s">
        <v>6119</v>
      </c>
      <c r="F558" s="759" t="s">
        <v>3860</v>
      </c>
      <c r="G558" s="760" t="s">
        <v>3833</v>
      </c>
      <c r="H558" s="455">
        <v>45008</v>
      </c>
      <c r="I558" s="391">
        <f t="shared" ca="1" si="0"/>
        <v>1022</v>
      </c>
      <c r="J558" s="455">
        <v>45020</v>
      </c>
      <c r="K558" s="456" t="s">
        <v>8799</v>
      </c>
      <c r="L558" s="629">
        <v>30500</v>
      </c>
      <c r="M558" s="630" t="s">
        <v>1230</v>
      </c>
      <c r="N558" s="630" t="s">
        <v>1230</v>
      </c>
      <c r="O558" s="630"/>
      <c r="P558" s="389" t="s">
        <v>11303</v>
      </c>
      <c r="Q558" s="389" t="s">
        <v>10760</v>
      </c>
      <c r="R558" s="632"/>
      <c r="S558" s="456"/>
      <c r="T558" s="55"/>
      <c r="U558" s="761"/>
      <c r="V558" s="55"/>
      <c r="W558" s="55"/>
      <c r="X558" s="55"/>
    </row>
    <row r="559" spans="1:24" ht="34.5" customHeight="1">
      <c r="A559" s="450" t="s">
        <v>1828</v>
      </c>
      <c r="B559" s="451" t="s">
        <v>6121</v>
      </c>
      <c r="C559" s="451" t="s">
        <v>1830</v>
      </c>
      <c r="D559" s="559" t="s">
        <v>6122</v>
      </c>
      <c r="E559" s="585" t="s">
        <v>6123</v>
      </c>
      <c r="F559" s="759"/>
      <c r="G559" s="760" t="s">
        <v>3833</v>
      </c>
      <c r="H559" s="455">
        <v>45012</v>
      </c>
      <c r="I559" s="391">
        <f t="shared" ca="1" si="0"/>
        <v>1018</v>
      </c>
      <c r="J559" s="455">
        <v>45098</v>
      </c>
      <c r="K559" s="456" t="s">
        <v>8767</v>
      </c>
      <c r="L559" s="629">
        <v>6300</v>
      </c>
      <c r="M559" s="630" t="s">
        <v>1230</v>
      </c>
      <c r="N559" s="630" t="s">
        <v>1230</v>
      </c>
      <c r="O559" s="630"/>
      <c r="P559" s="722" t="s">
        <v>11304</v>
      </c>
      <c r="Q559" s="389" t="s">
        <v>10738</v>
      </c>
      <c r="R559" s="632"/>
      <c r="S559" s="389"/>
      <c r="T559" s="55"/>
      <c r="U559" s="761"/>
      <c r="V559" s="55"/>
      <c r="W559" s="55"/>
      <c r="X559" s="55"/>
    </row>
    <row r="560" spans="1:24" ht="34.5" customHeight="1">
      <c r="A560" s="450" t="s">
        <v>1831</v>
      </c>
      <c r="B560" s="451" t="s">
        <v>6125</v>
      </c>
      <c r="C560" s="451" t="s">
        <v>11305</v>
      </c>
      <c r="D560" s="559" t="s">
        <v>6126</v>
      </c>
      <c r="E560" s="585" t="s">
        <v>6127</v>
      </c>
      <c r="F560" s="759" t="s">
        <v>4996</v>
      </c>
      <c r="G560" s="760" t="s">
        <v>3784</v>
      </c>
      <c r="H560" s="455">
        <v>45012</v>
      </c>
      <c r="I560" s="391">
        <f t="shared" ca="1" si="0"/>
        <v>1018</v>
      </c>
      <c r="J560" s="455">
        <v>45096</v>
      </c>
      <c r="K560" s="456" t="s">
        <v>8767</v>
      </c>
      <c r="L560" s="629">
        <v>6300</v>
      </c>
      <c r="M560" s="630" t="s">
        <v>1230</v>
      </c>
      <c r="N560" s="630" t="s">
        <v>1230</v>
      </c>
      <c r="O560" s="630"/>
      <c r="P560" s="722" t="s">
        <v>11306</v>
      </c>
      <c r="Q560" s="389" t="s">
        <v>10738</v>
      </c>
      <c r="R560" s="632"/>
      <c r="S560" s="456"/>
      <c r="T560" s="55"/>
      <c r="U560" s="761"/>
      <c r="V560" s="55"/>
      <c r="W560" s="55"/>
      <c r="X560" s="55"/>
    </row>
    <row r="561" spans="1:24" ht="34.5" customHeight="1">
      <c r="A561" s="450" t="s">
        <v>1834</v>
      </c>
      <c r="B561" s="451" t="s">
        <v>6130</v>
      </c>
      <c r="C561" s="451" t="s">
        <v>6131</v>
      </c>
      <c r="D561" s="559" t="s">
        <v>6132</v>
      </c>
      <c r="E561" s="585" t="s">
        <v>6133</v>
      </c>
      <c r="F561" s="759" t="s">
        <v>3945</v>
      </c>
      <c r="G561" s="760" t="s">
        <v>3814</v>
      </c>
      <c r="H561" s="455">
        <v>45012</v>
      </c>
      <c r="I561" s="391">
        <f t="shared" ca="1" si="0"/>
        <v>1018</v>
      </c>
      <c r="J561" s="455">
        <v>45028</v>
      </c>
      <c r="K561" s="456" t="s">
        <v>8767</v>
      </c>
      <c r="L561" s="629">
        <v>6300</v>
      </c>
      <c r="M561" s="630" t="s">
        <v>1230</v>
      </c>
      <c r="N561" s="630" t="s">
        <v>1230</v>
      </c>
      <c r="O561" s="630"/>
      <c r="P561" s="722" t="s">
        <v>11307</v>
      </c>
      <c r="Q561" s="389" t="s">
        <v>10738</v>
      </c>
      <c r="R561" s="632"/>
      <c r="S561" s="456"/>
      <c r="T561" s="55"/>
      <c r="U561" s="761"/>
      <c r="V561" s="55"/>
      <c r="W561" s="55"/>
      <c r="X561" s="55"/>
    </row>
    <row r="562" spans="1:24" ht="34.5" customHeight="1">
      <c r="A562" s="520" t="s">
        <v>1837</v>
      </c>
      <c r="B562" s="521" t="s">
        <v>6135</v>
      </c>
      <c r="C562" s="521" t="s">
        <v>1839</v>
      </c>
      <c r="D562" s="762" t="s">
        <v>6136</v>
      </c>
      <c r="E562" s="712" t="s">
        <v>6137</v>
      </c>
      <c r="F562" s="763" t="s">
        <v>3860</v>
      </c>
      <c r="G562" s="764" t="s">
        <v>3833</v>
      </c>
      <c r="H562" s="525">
        <v>45012</v>
      </c>
      <c r="I562" s="526">
        <f t="shared" ca="1" si="0"/>
        <v>1018</v>
      </c>
      <c r="J562" s="525"/>
      <c r="K562" s="527" t="s">
        <v>8767</v>
      </c>
      <c r="L562" s="714">
        <v>6300</v>
      </c>
      <c r="M562" s="66" t="s">
        <v>1230</v>
      </c>
      <c r="N562" s="66" t="s">
        <v>1230</v>
      </c>
      <c r="O562" s="66" t="s">
        <v>32</v>
      </c>
      <c r="P562" s="765" t="s">
        <v>10737</v>
      </c>
      <c r="Q562" s="530" t="s">
        <v>10738</v>
      </c>
      <c r="R562" s="716"/>
      <c r="S562" s="780" t="s">
        <v>10966</v>
      </c>
      <c r="T562" s="532"/>
      <c r="U562" s="766"/>
      <c r="V562" s="532"/>
      <c r="W562" s="532"/>
      <c r="X562" s="532"/>
    </row>
    <row r="563" spans="1:24" ht="34.5" customHeight="1">
      <c r="A563" s="450" t="s">
        <v>1843</v>
      </c>
      <c r="B563" s="451" t="s">
        <v>1844</v>
      </c>
      <c r="C563" s="451" t="s">
        <v>1845</v>
      </c>
      <c r="D563" s="559" t="s">
        <v>6144</v>
      </c>
      <c r="E563" s="585" t="s">
        <v>6145</v>
      </c>
      <c r="F563" s="759" t="s">
        <v>4811</v>
      </c>
      <c r="G563" s="760" t="s">
        <v>3796</v>
      </c>
      <c r="H563" s="455">
        <v>45012</v>
      </c>
      <c r="I563" s="391">
        <f t="shared" ca="1" si="0"/>
        <v>1018</v>
      </c>
      <c r="J563" s="455">
        <v>45047</v>
      </c>
      <c r="K563" s="456" t="s">
        <v>8767</v>
      </c>
      <c r="L563" s="629">
        <v>6300</v>
      </c>
      <c r="M563" s="630" t="s">
        <v>1230</v>
      </c>
      <c r="N563" s="630" t="s">
        <v>1230</v>
      </c>
      <c r="O563" s="630"/>
      <c r="P563" s="722" t="s">
        <v>11308</v>
      </c>
      <c r="Q563" s="389" t="s">
        <v>10738</v>
      </c>
      <c r="R563" s="632"/>
      <c r="S563" s="456"/>
      <c r="T563" s="55"/>
      <c r="U563" s="761"/>
      <c r="V563" s="55"/>
      <c r="W563" s="55"/>
      <c r="X563" s="55"/>
    </row>
    <row r="564" spans="1:24" ht="34.5" customHeight="1">
      <c r="A564" s="450" t="s">
        <v>1846</v>
      </c>
      <c r="B564" s="451" t="s">
        <v>1847</v>
      </c>
      <c r="C564" s="451" t="s">
        <v>6147</v>
      </c>
      <c r="D564" s="559" t="s">
        <v>6148</v>
      </c>
      <c r="E564" s="585" t="s">
        <v>6149</v>
      </c>
      <c r="F564" s="759"/>
      <c r="G564" s="760" t="s">
        <v>4287</v>
      </c>
      <c r="H564" s="455">
        <v>45012</v>
      </c>
      <c r="I564" s="391">
        <f t="shared" ca="1" si="0"/>
        <v>1018</v>
      </c>
      <c r="J564" s="455">
        <v>45069</v>
      </c>
      <c r="K564" s="456" t="s">
        <v>8767</v>
      </c>
      <c r="L564" s="629">
        <v>6300</v>
      </c>
      <c r="M564" s="630" t="s">
        <v>1230</v>
      </c>
      <c r="N564" s="630" t="s">
        <v>1230</v>
      </c>
      <c r="O564" s="630"/>
      <c r="P564" s="722" t="s">
        <v>11309</v>
      </c>
      <c r="Q564" s="389" t="s">
        <v>10738</v>
      </c>
      <c r="R564" s="632"/>
      <c r="S564" s="456"/>
      <c r="T564" s="55"/>
      <c r="U564" s="761"/>
      <c r="V564" s="55"/>
      <c r="W564" s="55"/>
      <c r="X564" s="55"/>
    </row>
    <row r="565" spans="1:24" ht="34.5" customHeight="1">
      <c r="A565" s="450" t="s">
        <v>1849</v>
      </c>
      <c r="B565" s="451" t="s">
        <v>1850</v>
      </c>
      <c r="C565" s="451" t="s">
        <v>1851</v>
      </c>
      <c r="D565" s="559" t="s">
        <v>6151</v>
      </c>
      <c r="E565" s="585" t="s">
        <v>6152</v>
      </c>
      <c r="F565" s="759" t="s">
        <v>4125</v>
      </c>
      <c r="G565" s="760" t="s">
        <v>4126</v>
      </c>
      <c r="H565" s="455">
        <v>45012</v>
      </c>
      <c r="I565" s="391">
        <f t="shared" ca="1" si="0"/>
        <v>1018</v>
      </c>
      <c r="J565" s="455">
        <v>45015</v>
      </c>
      <c r="K565" s="456" t="s">
        <v>8767</v>
      </c>
      <c r="L565" s="629">
        <v>6300</v>
      </c>
      <c r="M565" s="630" t="s">
        <v>1230</v>
      </c>
      <c r="N565" s="630" t="s">
        <v>1230</v>
      </c>
      <c r="O565" s="630"/>
      <c r="P565" s="722" t="s">
        <v>11310</v>
      </c>
      <c r="Q565" s="389" t="s">
        <v>10738</v>
      </c>
      <c r="R565" s="632"/>
      <c r="S565" s="456"/>
      <c r="T565" s="55"/>
      <c r="U565" s="761"/>
      <c r="V565" s="55"/>
      <c r="W565" s="55"/>
      <c r="X565" s="55"/>
    </row>
    <row r="566" spans="1:24" ht="34.5" customHeight="1">
      <c r="A566" s="450" t="s">
        <v>1852</v>
      </c>
      <c r="B566" s="451" t="s">
        <v>6154</v>
      </c>
      <c r="C566" s="451" t="s">
        <v>1854</v>
      </c>
      <c r="D566" s="559" t="s">
        <v>6155</v>
      </c>
      <c r="E566" s="585" t="s">
        <v>6156</v>
      </c>
      <c r="F566" s="759" t="s">
        <v>4130</v>
      </c>
      <c r="G566" s="760" t="s">
        <v>3814</v>
      </c>
      <c r="H566" s="455">
        <v>45012</v>
      </c>
      <c r="I566" s="391">
        <f t="shared" ca="1" si="0"/>
        <v>1018</v>
      </c>
      <c r="J566" s="455">
        <v>45106</v>
      </c>
      <c r="K566" s="456" t="s">
        <v>8767</v>
      </c>
      <c r="L566" s="629">
        <v>6300</v>
      </c>
      <c r="M566" s="630" t="s">
        <v>1230</v>
      </c>
      <c r="N566" s="630" t="s">
        <v>1230</v>
      </c>
      <c r="O566" s="630"/>
      <c r="P566" s="722" t="s">
        <v>11311</v>
      </c>
      <c r="Q566" s="389" t="s">
        <v>10738</v>
      </c>
      <c r="R566" s="632"/>
      <c r="S566" s="456"/>
      <c r="T566" s="55"/>
      <c r="U566" s="761"/>
      <c r="V566" s="55"/>
      <c r="W566" s="55"/>
      <c r="X566" s="55"/>
    </row>
    <row r="567" spans="1:24" ht="34.5" customHeight="1">
      <c r="A567" s="471" t="s">
        <v>1855</v>
      </c>
      <c r="B567" s="472" t="s">
        <v>6158</v>
      </c>
      <c r="C567" s="472" t="s">
        <v>1857</v>
      </c>
      <c r="D567" s="649" t="s">
        <v>6159</v>
      </c>
      <c r="E567" s="724" t="s">
        <v>6160</v>
      </c>
      <c r="F567" s="767" t="s">
        <v>4249</v>
      </c>
      <c r="G567" s="768" t="s">
        <v>3796</v>
      </c>
      <c r="H567" s="476">
        <v>45012</v>
      </c>
      <c r="I567" s="40">
        <f t="shared" ca="1" si="0"/>
        <v>1018</v>
      </c>
      <c r="J567" s="476"/>
      <c r="K567" s="477" t="s">
        <v>8767</v>
      </c>
      <c r="L567" s="650">
        <v>6300</v>
      </c>
      <c r="M567" s="651" t="s">
        <v>1230</v>
      </c>
      <c r="N567" s="651" t="s">
        <v>32</v>
      </c>
      <c r="O567" s="651" t="s">
        <v>32</v>
      </c>
      <c r="P567" s="769" t="s">
        <v>10737</v>
      </c>
      <c r="Q567" s="137" t="s">
        <v>10738</v>
      </c>
      <c r="R567" s="653"/>
      <c r="S567" s="808" t="s">
        <v>10966</v>
      </c>
      <c r="T567" s="479"/>
      <c r="U567" s="770" t="s">
        <v>8823</v>
      </c>
      <c r="V567" s="479"/>
      <c r="W567" s="479"/>
      <c r="X567" s="479"/>
    </row>
    <row r="568" spans="1:24" ht="34.5" customHeight="1">
      <c r="A568" s="450" t="s">
        <v>1858</v>
      </c>
      <c r="B568" s="451" t="s">
        <v>6162</v>
      </c>
      <c r="C568" s="451" t="s">
        <v>6163</v>
      </c>
      <c r="D568" s="559" t="s">
        <v>2863</v>
      </c>
      <c r="E568" s="585" t="s">
        <v>6164</v>
      </c>
      <c r="F568" s="759" t="s">
        <v>6165</v>
      </c>
      <c r="G568" s="760" t="s">
        <v>3796</v>
      </c>
      <c r="H568" s="455">
        <v>45012</v>
      </c>
      <c r="I568" s="391">
        <f t="shared" ca="1" si="0"/>
        <v>1018</v>
      </c>
      <c r="J568" s="455">
        <v>45019</v>
      </c>
      <c r="K568" s="456" t="s">
        <v>8767</v>
      </c>
      <c r="L568" s="629">
        <v>6300</v>
      </c>
      <c r="M568" s="630" t="s">
        <v>1230</v>
      </c>
      <c r="N568" s="630" t="s">
        <v>1230</v>
      </c>
      <c r="O568" s="630"/>
      <c r="P568" s="722" t="s">
        <v>11312</v>
      </c>
      <c r="Q568" s="389" t="s">
        <v>10738</v>
      </c>
      <c r="R568" s="632"/>
      <c r="S568" s="456"/>
      <c r="T568" s="55"/>
      <c r="U568" s="761"/>
      <c r="V568" s="55"/>
      <c r="W568" s="55"/>
      <c r="X568" s="55"/>
    </row>
    <row r="569" spans="1:24" ht="34.5" customHeight="1">
      <c r="A569" s="450" t="s">
        <v>1861</v>
      </c>
      <c r="B569" s="451" t="s">
        <v>6167</v>
      </c>
      <c r="C569" s="451" t="s">
        <v>1863</v>
      </c>
      <c r="D569" s="559" t="s">
        <v>6168</v>
      </c>
      <c r="E569" s="585" t="s">
        <v>6169</v>
      </c>
      <c r="F569" s="759" t="s">
        <v>4786</v>
      </c>
      <c r="G569" s="760" t="s">
        <v>4781</v>
      </c>
      <c r="H569" s="455">
        <v>45008</v>
      </c>
      <c r="I569" s="391">
        <f t="shared" ca="1" si="0"/>
        <v>1022</v>
      </c>
      <c r="J569" s="455">
        <v>45015</v>
      </c>
      <c r="K569" s="456" t="s">
        <v>8808</v>
      </c>
      <c r="L569" s="629">
        <v>17500</v>
      </c>
      <c r="M569" s="630" t="s">
        <v>1230</v>
      </c>
      <c r="N569" s="630" t="s">
        <v>1230</v>
      </c>
      <c r="O569" s="630"/>
      <c r="P569" s="389" t="s">
        <v>11313</v>
      </c>
      <c r="Q569" s="389" t="s">
        <v>10766</v>
      </c>
      <c r="R569" s="632"/>
      <c r="S569" s="456"/>
      <c r="T569" s="55"/>
      <c r="U569" s="761"/>
      <c r="V569" s="55"/>
      <c r="W569" s="55"/>
      <c r="X569" s="55"/>
    </row>
    <row r="570" spans="1:24" ht="34.5" customHeight="1">
      <c r="A570" s="450" t="s">
        <v>1864</v>
      </c>
      <c r="B570" s="451" t="s">
        <v>6171</v>
      </c>
      <c r="C570" s="451" t="s">
        <v>1866</v>
      </c>
      <c r="D570" s="559" t="s">
        <v>2865</v>
      </c>
      <c r="E570" s="585" t="s">
        <v>6172</v>
      </c>
      <c r="F570" s="759" t="s">
        <v>4000</v>
      </c>
      <c r="G570" s="760" t="s">
        <v>3784</v>
      </c>
      <c r="H570" s="455">
        <v>45012</v>
      </c>
      <c r="I570" s="391">
        <f t="shared" ca="1" si="0"/>
        <v>1018</v>
      </c>
      <c r="J570" s="455">
        <v>45026</v>
      </c>
      <c r="K570" s="456" t="s">
        <v>8767</v>
      </c>
      <c r="L570" s="629">
        <v>6300</v>
      </c>
      <c r="M570" s="630" t="s">
        <v>1230</v>
      </c>
      <c r="N570" s="630" t="s">
        <v>1230</v>
      </c>
      <c r="O570" s="630"/>
      <c r="P570" s="722" t="s">
        <v>11314</v>
      </c>
      <c r="Q570" s="389" t="s">
        <v>10738</v>
      </c>
      <c r="R570" s="632"/>
      <c r="S570" s="456"/>
      <c r="T570" s="55"/>
      <c r="U570" s="761"/>
      <c r="V570" s="55"/>
      <c r="W570" s="55"/>
      <c r="X570" s="55"/>
    </row>
    <row r="571" spans="1:24" ht="34.5" customHeight="1">
      <c r="A571" s="450" t="s">
        <v>1719</v>
      </c>
      <c r="B571" s="451" t="s">
        <v>5982</v>
      </c>
      <c r="C571" s="451" t="s">
        <v>1721</v>
      </c>
      <c r="D571" s="559" t="s">
        <v>5983</v>
      </c>
      <c r="E571" s="585" t="s">
        <v>5984</v>
      </c>
      <c r="F571" s="759" t="s">
        <v>5373</v>
      </c>
      <c r="G571" s="760" t="s">
        <v>3909</v>
      </c>
      <c r="H571" s="455">
        <v>45012</v>
      </c>
      <c r="I571" s="391">
        <f t="shared" ca="1" si="0"/>
        <v>1018</v>
      </c>
      <c r="J571" s="455">
        <v>45021</v>
      </c>
      <c r="K571" s="456" t="s">
        <v>8767</v>
      </c>
      <c r="L571" s="629">
        <v>6300</v>
      </c>
      <c r="M571" s="630" t="s">
        <v>1230</v>
      </c>
      <c r="N571" s="630" t="s">
        <v>1230</v>
      </c>
      <c r="O571" s="630"/>
      <c r="P571" s="722" t="s">
        <v>10737</v>
      </c>
      <c r="Q571" s="389" t="s">
        <v>10738</v>
      </c>
      <c r="R571" s="632"/>
      <c r="S571" s="456"/>
      <c r="T571" s="55"/>
      <c r="U571" s="761"/>
      <c r="V571" s="55"/>
      <c r="W571" s="55"/>
      <c r="X571" s="55"/>
    </row>
    <row r="572" spans="1:24" ht="34.5" customHeight="1">
      <c r="A572" s="450" t="s">
        <v>1870</v>
      </c>
      <c r="B572" s="451" t="s">
        <v>6179</v>
      </c>
      <c r="C572" s="451" t="s">
        <v>1872</v>
      </c>
      <c r="D572" s="559" t="s">
        <v>6180</v>
      </c>
      <c r="E572" s="585" t="s">
        <v>6181</v>
      </c>
      <c r="F572" s="759" t="s">
        <v>5011</v>
      </c>
      <c r="G572" s="760" t="s">
        <v>4991</v>
      </c>
      <c r="H572" s="455">
        <v>45012</v>
      </c>
      <c r="I572" s="391">
        <f t="shared" ca="1" si="0"/>
        <v>1018</v>
      </c>
      <c r="J572" s="455">
        <v>45026</v>
      </c>
      <c r="K572" s="456" t="s">
        <v>8785</v>
      </c>
      <c r="L572" s="629">
        <v>77000</v>
      </c>
      <c r="M572" s="630" t="s">
        <v>1230</v>
      </c>
      <c r="N572" s="630" t="s">
        <v>1230</v>
      </c>
      <c r="O572" s="630"/>
      <c r="P572" s="389" t="s">
        <v>11315</v>
      </c>
      <c r="Q572" s="389" t="s">
        <v>10750</v>
      </c>
      <c r="R572" s="632"/>
      <c r="S572" s="456"/>
      <c r="T572" s="55"/>
      <c r="U572" s="761"/>
      <c r="V572" s="55"/>
      <c r="W572" s="55"/>
      <c r="X572" s="55"/>
    </row>
    <row r="573" spans="1:24" ht="34.5" customHeight="1">
      <c r="A573" s="450" t="s">
        <v>1873</v>
      </c>
      <c r="B573" s="451" t="s">
        <v>6183</v>
      </c>
      <c r="C573" s="451" t="s">
        <v>1875</v>
      </c>
      <c r="D573" s="559" t="s">
        <v>6180</v>
      </c>
      <c r="E573" s="585" t="s">
        <v>6184</v>
      </c>
      <c r="F573" s="759" t="s">
        <v>6185</v>
      </c>
      <c r="G573" s="760" t="s">
        <v>4589</v>
      </c>
      <c r="H573" s="455">
        <v>45005</v>
      </c>
      <c r="I573" s="391">
        <f t="shared" ca="1" si="0"/>
        <v>1025</v>
      </c>
      <c r="J573" s="455">
        <v>45020</v>
      </c>
      <c r="K573" s="456" t="s">
        <v>8772</v>
      </c>
      <c r="L573" s="629">
        <v>139311</v>
      </c>
      <c r="M573" s="630" t="s">
        <v>1230</v>
      </c>
      <c r="N573" s="630" t="s">
        <v>1230</v>
      </c>
      <c r="O573" s="630"/>
      <c r="P573" s="389" t="s">
        <v>11316</v>
      </c>
      <c r="Q573" s="389" t="s">
        <v>11317</v>
      </c>
      <c r="R573" s="632"/>
      <c r="S573" s="456"/>
      <c r="T573" s="55"/>
      <c r="U573" s="761"/>
      <c r="V573" s="55"/>
      <c r="W573" s="55"/>
      <c r="X573" s="55"/>
    </row>
    <row r="574" spans="1:24" ht="34.5" customHeight="1">
      <c r="A574" s="450" t="s">
        <v>1876</v>
      </c>
      <c r="B574" s="451" t="s">
        <v>6189</v>
      </c>
      <c r="C574" s="451" t="s">
        <v>1878</v>
      </c>
      <c r="D574" s="559" t="s">
        <v>6190</v>
      </c>
      <c r="E574" s="585" t="s">
        <v>6191</v>
      </c>
      <c r="F574" s="759" t="s">
        <v>4045</v>
      </c>
      <c r="G574" s="760" t="s">
        <v>3833</v>
      </c>
      <c r="H574" s="455">
        <v>45012</v>
      </c>
      <c r="I574" s="391">
        <f t="shared" ca="1" si="0"/>
        <v>1018</v>
      </c>
      <c r="J574" s="455">
        <v>45015</v>
      </c>
      <c r="K574" s="456" t="s">
        <v>8767</v>
      </c>
      <c r="L574" s="629">
        <v>6300</v>
      </c>
      <c r="M574" s="630" t="s">
        <v>1230</v>
      </c>
      <c r="N574" s="630" t="s">
        <v>1230</v>
      </c>
      <c r="O574" s="630"/>
      <c r="P574" s="722" t="s">
        <v>11318</v>
      </c>
      <c r="Q574" s="389" t="s">
        <v>10738</v>
      </c>
      <c r="R574" s="632"/>
      <c r="S574" s="456"/>
      <c r="T574" s="55"/>
      <c r="U574" s="761"/>
      <c r="V574" s="55"/>
      <c r="W574" s="55"/>
      <c r="X574" s="55"/>
    </row>
    <row r="575" spans="1:24" ht="34.5" customHeight="1">
      <c r="A575" s="450" t="s">
        <v>1879</v>
      </c>
      <c r="B575" s="451" t="s">
        <v>6193</v>
      </c>
      <c r="C575" s="451" t="s">
        <v>1881</v>
      </c>
      <c r="D575" s="559" t="s">
        <v>6194</v>
      </c>
      <c r="E575" s="585" t="s">
        <v>6195</v>
      </c>
      <c r="F575" s="759"/>
      <c r="G575" s="760" t="s">
        <v>3833</v>
      </c>
      <c r="H575" s="455">
        <v>45012</v>
      </c>
      <c r="I575" s="391">
        <f t="shared" ca="1" si="0"/>
        <v>1018</v>
      </c>
      <c r="J575" s="455">
        <v>45025</v>
      </c>
      <c r="K575" s="456" t="s">
        <v>8767</v>
      </c>
      <c r="L575" s="629">
        <v>6300</v>
      </c>
      <c r="M575" s="630" t="s">
        <v>32</v>
      </c>
      <c r="N575" s="630" t="s">
        <v>1230</v>
      </c>
      <c r="O575" s="630"/>
      <c r="P575" s="722" t="s">
        <v>11319</v>
      </c>
      <c r="Q575" s="389" t="s">
        <v>10738</v>
      </c>
      <c r="R575" s="632"/>
      <c r="S575" s="456"/>
      <c r="T575" s="55"/>
      <c r="U575" s="761" t="s">
        <v>8830</v>
      </c>
      <c r="V575" s="55"/>
      <c r="W575" s="55"/>
      <c r="X575" s="55"/>
    </row>
    <row r="576" spans="1:24" ht="34.5" customHeight="1">
      <c r="A576" s="450" t="s">
        <v>1882</v>
      </c>
      <c r="B576" s="451" t="s">
        <v>6196</v>
      </c>
      <c r="C576" s="451" t="s">
        <v>1884</v>
      </c>
      <c r="D576" s="559" t="s">
        <v>6197</v>
      </c>
      <c r="E576" s="585" t="s">
        <v>6198</v>
      </c>
      <c r="F576" s="759" t="s">
        <v>3813</v>
      </c>
      <c r="G576" s="760" t="s">
        <v>3814</v>
      </c>
      <c r="H576" s="455">
        <v>45012</v>
      </c>
      <c r="I576" s="391">
        <f t="shared" ca="1" si="0"/>
        <v>1018</v>
      </c>
      <c r="J576" s="455">
        <v>45015</v>
      </c>
      <c r="K576" s="456" t="s">
        <v>8767</v>
      </c>
      <c r="L576" s="629">
        <v>6300</v>
      </c>
      <c r="M576" s="630" t="s">
        <v>32</v>
      </c>
      <c r="N576" s="630" t="s">
        <v>1230</v>
      </c>
      <c r="O576" s="630"/>
      <c r="P576" s="722" t="s">
        <v>11320</v>
      </c>
      <c r="Q576" s="389" t="s">
        <v>10738</v>
      </c>
      <c r="R576" s="632"/>
      <c r="S576" s="456"/>
      <c r="T576" s="55"/>
      <c r="U576" s="761"/>
      <c r="V576" s="55"/>
      <c r="W576" s="55"/>
      <c r="X576" s="55"/>
    </row>
    <row r="577" spans="1:24" ht="34.5" customHeight="1">
      <c r="A577" s="450" t="s">
        <v>1885</v>
      </c>
      <c r="B577" s="451" t="s">
        <v>6200</v>
      </c>
      <c r="C577" s="451" t="s">
        <v>6201</v>
      </c>
      <c r="D577" s="559" t="s">
        <v>2868</v>
      </c>
      <c r="E577" s="585" t="s">
        <v>6202</v>
      </c>
      <c r="F577" s="759" t="s">
        <v>4500</v>
      </c>
      <c r="G577" s="760" t="s">
        <v>3833</v>
      </c>
      <c r="H577" s="455">
        <v>45012</v>
      </c>
      <c r="I577" s="391">
        <f t="shared" ca="1" si="0"/>
        <v>1018</v>
      </c>
      <c r="J577" s="455">
        <v>45015</v>
      </c>
      <c r="K577" s="456" t="s">
        <v>8767</v>
      </c>
      <c r="L577" s="629">
        <v>6300</v>
      </c>
      <c r="M577" s="630" t="s">
        <v>1230</v>
      </c>
      <c r="N577" s="630" t="s">
        <v>1230</v>
      </c>
      <c r="O577" s="630"/>
      <c r="P577" s="722" t="s">
        <v>11321</v>
      </c>
      <c r="Q577" s="389" t="s">
        <v>10738</v>
      </c>
      <c r="R577" s="632"/>
      <c r="S577" s="456"/>
      <c r="T577" s="55"/>
      <c r="U577" s="761"/>
      <c r="V577" s="55"/>
      <c r="W577" s="55"/>
      <c r="X577" s="55"/>
    </row>
    <row r="578" spans="1:24" ht="34.5" customHeight="1">
      <c r="A578" s="450" t="s">
        <v>1888</v>
      </c>
      <c r="B578" s="451" t="s">
        <v>6204</v>
      </c>
      <c r="C578" s="451" t="s">
        <v>1890</v>
      </c>
      <c r="D578" s="559" t="s">
        <v>6205</v>
      </c>
      <c r="E578" s="585" t="s">
        <v>6206</v>
      </c>
      <c r="F578" s="759" t="s">
        <v>3905</v>
      </c>
      <c r="G578" s="760" t="s">
        <v>3857</v>
      </c>
      <c r="H578" s="455">
        <v>45012</v>
      </c>
      <c r="I578" s="391">
        <f t="shared" ca="1" si="0"/>
        <v>1018</v>
      </c>
      <c r="J578" s="455">
        <v>45091</v>
      </c>
      <c r="K578" s="456" t="s">
        <v>8767</v>
      </c>
      <c r="L578" s="629">
        <v>6300</v>
      </c>
      <c r="M578" s="630" t="s">
        <v>1230</v>
      </c>
      <c r="N578" s="630" t="s">
        <v>1230</v>
      </c>
      <c r="O578" s="630"/>
      <c r="P578" s="722" t="s">
        <v>11322</v>
      </c>
      <c r="Q578" s="389" t="s">
        <v>10738</v>
      </c>
      <c r="R578" s="632"/>
      <c r="S578" s="456"/>
      <c r="T578" s="55"/>
      <c r="U578" s="761"/>
      <c r="V578" s="55"/>
      <c r="W578" s="55"/>
      <c r="X578" s="55"/>
    </row>
    <row r="579" spans="1:24" ht="34.5" customHeight="1">
      <c r="A579" s="450" t="s">
        <v>1891</v>
      </c>
      <c r="B579" s="451" t="s">
        <v>6208</v>
      </c>
      <c r="C579" s="451" t="s">
        <v>1893</v>
      </c>
      <c r="D579" s="559" t="s">
        <v>6209</v>
      </c>
      <c r="E579" s="585" t="s">
        <v>6210</v>
      </c>
      <c r="F579" s="759" t="s">
        <v>4749</v>
      </c>
      <c r="G579" s="760" t="s">
        <v>3796</v>
      </c>
      <c r="H579" s="455">
        <v>45012</v>
      </c>
      <c r="I579" s="391">
        <f t="shared" ca="1" si="0"/>
        <v>1018</v>
      </c>
      <c r="J579" s="455"/>
      <c r="K579" s="456" t="s">
        <v>8767</v>
      </c>
      <c r="L579" s="629">
        <v>6300</v>
      </c>
      <c r="M579" s="630" t="s">
        <v>1230</v>
      </c>
      <c r="N579" s="630" t="s">
        <v>1230</v>
      </c>
      <c r="O579" s="630"/>
      <c r="P579" s="722" t="s">
        <v>10737</v>
      </c>
      <c r="Q579" s="389" t="s">
        <v>10738</v>
      </c>
      <c r="R579" s="632"/>
      <c r="S579" s="456"/>
      <c r="T579" s="55"/>
      <c r="U579" s="761" t="s">
        <v>8887</v>
      </c>
      <c r="V579" s="55"/>
      <c r="W579" s="55"/>
      <c r="X579" s="55"/>
    </row>
    <row r="580" spans="1:24" ht="34.5" customHeight="1">
      <c r="A580" s="450" t="s">
        <v>1894</v>
      </c>
      <c r="B580" s="451" t="s">
        <v>6212</v>
      </c>
      <c r="C580" s="451" t="s">
        <v>1896</v>
      </c>
      <c r="D580" s="559" t="s">
        <v>6213</v>
      </c>
      <c r="E580" s="585" t="s">
        <v>6214</v>
      </c>
      <c r="F580" s="759"/>
      <c r="G580" s="760" t="s">
        <v>3924</v>
      </c>
      <c r="H580" s="455">
        <v>45008</v>
      </c>
      <c r="I580" s="391">
        <f t="shared" ca="1" si="0"/>
        <v>1022</v>
      </c>
      <c r="J580" s="455">
        <v>45030</v>
      </c>
      <c r="K580" s="456" t="s">
        <v>8799</v>
      </c>
      <c r="L580" s="629">
        <v>30500</v>
      </c>
      <c r="M580" s="630" t="s">
        <v>1230</v>
      </c>
      <c r="N580" s="630" t="s">
        <v>1230</v>
      </c>
      <c r="O580" s="630"/>
      <c r="P580" s="389" t="s">
        <v>11323</v>
      </c>
      <c r="Q580" s="389" t="s">
        <v>10760</v>
      </c>
      <c r="R580" s="632"/>
      <c r="S580" s="389"/>
      <c r="T580" s="55"/>
      <c r="U580" s="761"/>
      <c r="V580" s="55"/>
      <c r="W580" s="55"/>
      <c r="X580" s="55"/>
    </row>
    <row r="581" spans="1:24" ht="34.5" customHeight="1">
      <c r="A581" s="450" t="s">
        <v>1897</v>
      </c>
      <c r="B581" s="451" t="s">
        <v>6216</v>
      </c>
      <c r="C581" s="451" t="s">
        <v>1899</v>
      </c>
      <c r="D581" s="559" t="s">
        <v>6217</v>
      </c>
      <c r="E581" s="585" t="s">
        <v>6218</v>
      </c>
      <c r="F581" s="759" t="s">
        <v>4220</v>
      </c>
      <c r="G581" s="760" t="s">
        <v>3796</v>
      </c>
      <c r="H581" s="455">
        <v>45012</v>
      </c>
      <c r="I581" s="391">
        <f t="shared" ca="1" si="0"/>
        <v>1018</v>
      </c>
      <c r="J581" s="455">
        <v>45049</v>
      </c>
      <c r="K581" s="456" t="s">
        <v>8767</v>
      </c>
      <c r="L581" s="629">
        <v>6300</v>
      </c>
      <c r="M581" s="630" t="s">
        <v>1230</v>
      </c>
      <c r="N581" s="630" t="s">
        <v>1230</v>
      </c>
      <c r="O581" s="630"/>
      <c r="P581" s="722" t="s">
        <v>11324</v>
      </c>
      <c r="Q581" s="389" t="s">
        <v>10738</v>
      </c>
      <c r="R581" s="632"/>
      <c r="S581" s="389"/>
      <c r="T581" s="55"/>
      <c r="U581" s="761"/>
      <c r="V581" s="55"/>
      <c r="W581" s="55"/>
      <c r="X581" s="55"/>
    </row>
    <row r="582" spans="1:24" ht="34.5" customHeight="1">
      <c r="A582" s="450" t="s">
        <v>1900</v>
      </c>
      <c r="B582" s="451" t="s">
        <v>6220</v>
      </c>
      <c r="C582" s="451" t="s">
        <v>1902</v>
      </c>
      <c r="D582" s="559" t="s">
        <v>4832</v>
      </c>
      <c r="E582" s="585" t="s">
        <v>6221</v>
      </c>
      <c r="F582" s="759" t="s">
        <v>6222</v>
      </c>
      <c r="G582" s="760" t="s">
        <v>3814</v>
      </c>
      <c r="H582" s="455">
        <v>45012</v>
      </c>
      <c r="I582" s="391">
        <f t="shared" ca="1" si="0"/>
        <v>1018</v>
      </c>
      <c r="J582" s="455">
        <v>45261</v>
      </c>
      <c r="K582" s="456" t="s">
        <v>8767</v>
      </c>
      <c r="L582" s="629">
        <v>6300</v>
      </c>
      <c r="M582" s="630" t="s">
        <v>1230</v>
      </c>
      <c r="N582" s="630" t="s">
        <v>1230</v>
      </c>
      <c r="O582" s="630" t="s">
        <v>1230</v>
      </c>
      <c r="P582" s="722" t="s">
        <v>11325</v>
      </c>
      <c r="Q582" s="389" t="s">
        <v>10738</v>
      </c>
      <c r="R582" s="632"/>
      <c r="S582" s="779" t="s">
        <v>10966</v>
      </c>
      <c r="T582" s="55"/>
      <c r="U582" s="761"/>
      <c r="V582" s="55"/>
      <c r="W582" s="55"/>
      <c r="X582" s="55"/>
    </row>
    <row r="583" spans="1:24" ht="34.5" customHeight="1">
      <c r="A583" s="450" t="s">
        <v>1903</v>
      </c>
      <c r="B583" s="451" t="s">
        <v>6224</v>
      </c>
      <c r="C583" s="451" t="s">
        <v>1905</v>
      </c>
      <c r="D583" s="559" t="s">
        <v>4832</v>
      </c>
      <c r="E583" s="585" t="s">
        <v>6221</v>
      </c>
      <c r="F583" s="759" t="s">
        <v>6222</v>
      </c>
      <c r="G583" s="760" t="s">
        <v>3814</v>
      </c>
      <c r="H583" s="455">
        <v>45012</v>
      </c>
      <c r="I583" s="391">
        <f t="shared" ca="1" si="0"/>
        <v>1018</v>
      </c>
      <c r="J583" s="455">
        <v>45261</v>
      </c>
      <c r="K583" s="456" t="s">
        <v>8767</v>
      </c>
      <c r="L583" s="629">
        <v>6300</v>
      </c>
      <c r="M583" s="630" t="s">
        <v>1230</v>
      </c>
      <c r="N583" s="630" t="s">
        <v>1230</v>
      </c>
      <c r="O583" s="630" t="s">
        <v>1230</v>
      </c>
      <c r="P583" s="722" t="s">
        <v>11326</v>
      </c>
      <c r="Q583" s="389" t="s">
        <v>10738</v>
      </c>
      <c r="R583" s="632"/>
      <c r="S583" s="779" t="s">
        <v>10966</v>
      </c>
      <c r="T583" s="55" t="s">
        <v>1657</v>
      </c>
      <c r="U583" s="761"/>
      <c r="V583" s="55"/>
      <c r="W583" s="55"/>
      <c r="X583" s="55"/>
    </row>
    <row r="584" spans="1:24" ht="34.5" customHeight="1">
      <c r="A584" s="450" t="s">
        <v>1906</v>
      </c>
      <c r="B584" s="451" t="s">
        <v>6226</v>
      </c>
      <c r="C584" s="451" t="s">
        <v>1908</v>
      </c>
      <c r="D584" s="559" t="s">
        <v>6227</v>
      </c>
      <c r="E584" s="585" t="s">
        <v>6228</v>
      </c>
      <c r="F584" s="759"/>
      <c r="G584" s="760" t="s">
        <v>3833</v>
      </c>
      <c r="H584" s="455">
        <v>45012</v>
      </c>
      <c r="I584" s="391">
        <f t="shared" ca="1" si="0"/>
        <v>1018</v>
      </c>
      <c r="J584" s="455">
        <v>45015</v>
      </c>
      <c r="K584" s="456" t="s">
        <v>8767</v>
      </c>
      <c r="L584" s="629">
        <v>6300</v>
      </c>
      <c r="M584" s="630" t="s">
        <v>1230</v>
      </c>
      <c r="N584" s="630" t="s">
        <v>1230</v>
      </c>
      <c r="O584" s="630"/>
      <c r="P584" s="722" t="s">
        <v>11327</v>
      </c>
      <c r="Q584" s="389" t="s">
        <v>10738</v>
      </c>
      <c r="R584" s="632"/>
      <c r="S584" s="456"/>
      <c r="T584" s="55"/>
      <c r="U584" s="761"/>
      <c r="V584" s="55"/>
      <c r="W584" s="55"/>
      <c r="X584" s="55"/>
    </row>
    <row r="585" spans="1:24" ht="34.5" customHeight="1">
      <c r="A585" s="520" t="s">
        <v>1912</v>
      </c>
      <c r="B585" s="521" t="s">
        <v>6235</v>
      </c>
      <c r="C585" s="521" t="s">
        <v>6236</v>
      </c>
      <c r="D585" s="762" t="s">
        <v>6237</v>
      </c>
      <c r="E585" s="712" t="s">
        <v>6238</v>
      </c>
      <c r="F585" s="763" t="s">
        <v>6239</v>
      </c>
      <c r="G585" s="764" t="s">
        <v>3796</v>
      </c>
      <c r="H585" s="525">
        <v>45012</v>
      </c>
      <c r="I585" s="526">
        <f t="shared" ca="1" si="0"/>
        <v>1018</v>
      </c>
      <c r="J585" s="525"/>
      <c r="K585" s="527" t="s">
        <v>8767</v>
      </c>
      <c r="L585" s="714">
        <v>6300</v>
      </c>
      <c r="M585" s="66" t="s">
        <v>1230</v>
      </c>
      <c r="N585" s="66" t="s">
        <v>1230</v>
      </c>
      <c r="O585" s="66" t="s">
        <v>32</v>
      </c>
      <c r="P585" s="765" t="s">
        <v>10737</v>
      </c>
      <c r="Q585" s="530" t="s">
        <v>10738</v>
      </c>
      <c r="R585" s="716"/>
      <c r="S585" s="780" t="s">
        <v>10966</v>
      </c>
      <c r="T585" s="532"/>
      <c r="U585" s="766"/>
      <c r="V585" s="532"/>
      <c r="W585" s="532"/>
      <c r="X585" s="532"/>
    </row>
    <row r="586" spans="1:24" ht="34.5" customHeight="1">
      <c r="A586" s="471" t="s">
        <v>1915</v>
      </c>
      <c r="B586" s="472" t="s">
        <v>6241</v>
      </c>
      <c r="C586" s="472" t="s">
        <v>1917</v>
      </c>
      <c r="D586" s="649" t="s">
        <v>6242</v>
      </c>
      <c r="E586" s="724" t="s">
        <v>6243</v>
      </c>
      <c r="F586" s="767"/>
      <c r="G586" s="768" t="s">
        <v>3784</v>
      </c>
      <c r="H586" s="476">
        <v>45012</v>
      </c>
      <c r="I586" s="40">
        <f t="shared" ca="1" si="0"/>
        <v>1018</v>
      </c>
      <c r="J586" s="476"/>
      <c r="K586" s="477" t="s">
        <v>8767</v>
      </c>
      <c r="L586" s="650">
        <v>6300</v>
      </c>
      <c r="M586" s="651" t="s">
        <v>1230</v>
      </c>
      <c r="N586" s="651" t="s">
        <v>1230</v>
      </c>
      <c r="O586" s="651" t="s">
        <v>32</v>
      </c>
      <c r="P586" s="769" t="s">
        <v>10737</v>
      </c>
      <c r="Q586" s="137" t="s">
        <v>10738</v>
      </c>
      <c r="R586" s="653"/>
      <c r="S586" s="808" t="s">
        <v>10966</v>
      </c>
      <c r="T586" s="479"/>
      <c r="U586" s="770"/>
      <c r="V586" s="479"/>
      <c r="W586" s="479"/>
      <c r="X586" s="479"/>
    </row>
    <row r="587" spans="1:24" ht="34.5" customHeight="1">
      <c r="A587" s="471" t="s">
        <v>1920</v>
      </c>
      <c r="B587" s="472" t="s">
        <v>6245</v>
      </c>
      <c r="C587" s="472" t="s">
        <v>6246</v>
      </c>
      <c r="D587" s="649" t="s">
        <v>6247</v>
      </c>
      <c r="E587" s="724" t="s">
        <v>6248</v>
      </c>
      <c r="F587" s="767" t="s">
        <v>4240</v>
      </c>
      <c r="G587" s="768" t="s">
        <v>4991</v>
      </c>
      <c r="H587" s="476">
        <v>44641</v>
      </c>
      <c r="I587" s="40">
        <f t="shared" ca="1" si="0"/>
        <v>1389</v>
      </c>
      <c r="J587" s="476"/>
      <c r="K587" s="477" t="s">
        <v>8808</v>
      </c>
      <c r="L587" s="809">
        <v>17500</v>
      </c>
      <c r="M587" s="651" t="s">
        <v>32</v>
      </c>
      <c r="N587" s="651"/>
      <c r="O587" s="651"/>
      <c r="P587" s="137" t="s">
        <v>9132</v>
      </c>
      <c r="Q587" s="137" t="s">
        <v>8810</v>
      </c>
      <c r="R587" s="653"/>
      <c r="S587" s="477"/>
      <c r="T587" s="479"/>
      <c r="U587" s="770" t="s">
        <v>9298</v>
      </c>
      <c r="V587" s="479"/>
      <c r="W587" s="479"/>
      <c r="X587" s="479"/>
    </row>
    <row r="588" spans="1:24" ht="34.5" customHeight="1">
      <c r="A588" s="450" t="s">
        <v>1923</v>
      </c>
      <c r="B588" s="451" t="s">
        <v>6249</v>
      </c>
      <c r="C588" s="451" t="s">
        <v>6250</v>
      </c>
      <c r="D588" s="559" t="s">
        <v>6251</v>
      </c>
      <c r="E588" s="585" t="s">
        <v>6252</v>
      </c>
      <c r="F588" s="759" t="s">
        <v>3896</v>
      </c>
      <c r="G588" s="760" t="s">
        <v>3814</v>
      </c>
      <c r="H588" s="455">
        <v>45012</v>
      </c>
      <c r="I588" s="391">
        <f t="shared" ca="1" si="0"/>
        <v>1018</v>
      </c>
      <c r="J588" s="455">
        <v>45021</v>
      </c>
      <c r="K588" s="456" t="s">
        <v>8767</v>
      </c>
      <c r="L588" s="629">
        <v>6300</v>
      </c>
      <c r="M588" s="630" t="s">
        <v>1230</v>
      </c>
      <c r="N588" s="630" t="s">
        <v>1230</v>
      </c>
      <c r="O588" s="630"/>
      <c r="P588" s="722" t="s">
        <v>10737</v>
      </c>
      <c r="Q588" s="389" t="s">
        <v>10738</v>
      </c>
      <c r="R588" s="632"/>
      <c r="S588" s="456"/>
      <c r="T588" s="55"/>
      <c r="U588" s="761"/>
      <c r="V588" s="55"/>
      <c r="W588" s="55"/>
      <c r="X588" s="55"/>
    </row>
    <row r="589" spans="1:24" ht="34.5" customHeight="1">
      <c r="A589" s="450" t="s">
        <v>1926</v>
      </c>
      <c r="B589" s="451" t="s">
        <v>6254</v>
      </c>
      <c r="C589" s="451" t="s">
        <v>6255</v>
      </c>
      <c r="D589" s="559" t="s">
        <v>6256</v>
      </c>
      <c r="E589" s="585" t="s">
        <v>6257</v>
      </c>
      <c r="F589" s="759" t="s">
        <v>4356</v>
      </c>
      <c r="G589" s="760" t="s">
        <v>3796</v>
      </c>
      <c r="H589" s="455">
        <v>45012</v>
      </c>
      <c r="I589" s="391">
        <f t="shared" ca="1" si="0"/>
        <v>1018</v>
      </c>
      <c r="J589" s="455">
        <v>45034</v>
      </c>
      <c r="K589" s="456" t="s">
        <v>8767</v>
      </c>
      <c r="L589" s="629">
        <v>6300</v>
      </c>
      <c r="M589" s="630" t="s">
        <v>1230</v>
      </c>
      <c r="N589" s="630" t="s">
        <v>1230</v>
      </c>
      <c r="O589" s="630"/>
      <c r="P589" s="722" t="s">
        <v>11328</v>
      </c>
      <c r="Q589" s="389" t="s">
        <v>10738</v>
      </c>
      <c r="R589" s="632"/>
      <c r="S589" s="456"/>
      <c r="T589" s="55"/>
      <c r="U589" s="761"/>
      <c r="V589" s="55"/>
      <c r="W589" s="55"/>
      <c r="X589" s="55"/>
    </row>
    <row r="590" spans="1:24" ht="34.5" customHeight="1">
      <c r="A590" s="450" t="s">
        <v>1929</v>
      </c>
      <c r="B590" s="451" t="s">
        <v>6259</v>
      </c>
      <c r="C590" s="451" t="s">
        <v>1931</v>
      </c>
      <c r="D590" s="559" t="s">
        <v>6260</v>
      </c>
      <c r="E590" s="585" t="s">
        <v>6261</v>
      </c>
      <c r="F590" s="759" t="s">
        <v>4500</v>
      </c>
      <c r="G590" s="760" t="s">
        <v>3833</v>
      </c>
      <c r="H590" s="455">
        <v>45008</v>
      </c>
      <c r="I590" s="391">
        <f t="shared" ca="1" si="0"/>
        <v>1022</v>
      </c>
      <c r="J590" s="455">
        <v>45085</v>
      </c>
      <c r="K590" s="456" t="s">
        <v>8808</v>
      </c>
      <c r="L590" s="629">
        <v>17500</v>
      </c>
      <c r="M590" s="630" t="s">
        <v>1230</v>
      </c>
      <c r="N590" s="630" t="s">
        <v>1230</v>
      </c>
      <c r="O590" s="630"/>
      <c r="P590" s="389" t="s">
        <v>11329</v>
      </c>
      <c r="Q590" s="389" t="s">
        <v>10766</v>
      </c>
      <c r="R590" s="632"/>
      <c r="S590" s="456"/>
      <c r="T590" s="55"/>
      <c r="U590" s="761"/>
      <c r="V590" s="55"/>
      <c r="W590" s="55"/>
      <c r="X590" s="55"/>
    </row>
    <row r="591" spans="1:24" ht="34.5" customHeight="1">
      <c r="A591" s="471" t="s">
        <v>1932</v>
      </c>
      <c r="B591" s="472" t="s">
        <v>6263</v>
      </c>
      <c r="C591" s="472" t="s">
        <v>1934</v>
      </c>
      <c r="D591" s="649" t="s">
        <v>6264</v>
      </c>
      <c r="E591" s="724" t="s">
        <v>6265</v>
      </c>
      <c r="F591" s="767"/>
      <c r="G591" s="768" t="s">
        <v>3833</v>
      </c>
      <c r="H591" s="476"/>
      <c r="I591" s="40" t="str">
        <f t="shared" ca="1" si="0"/>
        <v>0</v>
      </c>
      <c r="J591" s="476"/>
      <c r="K591" s="477" t="s">
        <v>8767</v>
      </c>
      <c r="L591" s="650">
        <v>6300</v>
      </c>
      <c r="M591" s="651" t="s">
        <v>1230</v>
      </c>
      <c r="N591" s="651" t="s">
        <v>32</v>
      </c>
      <c r="O591" s="651"/>
      <c r="P591" s="137"/>
      <c r="Q591" s="137"/>
      <c r="R591" s="653"/>
      <c r="S591" s="137"/>
      <c r="T591" s="479"/>
      <c r="U591" s="770" t="s">
        <v>8823</v>
      </c>
      <c r="V591" s="479"/>
      <c r="W591" s="479"/>
      <c r="X591" s="479"/>
    </row>
    <row r="592" spans="1:24" ht="34.5" customHeight="1">
      <c r="A592" s="520" t="s">
        <v>1935</v>
      </c>
      <c r="B592" s="521" t="s">
        <v>6267</v>
      </c>
      <c r="C592" s="521" t="s">
        <v>1937</v>
      </c>
      <c r="D592" s="762" t="s">
        <v>6268</v>
      </c>
      <c r="E592" s="712" t="s">
        <v>6269</v>
      </c>
      <c r="F592" s="763"/>
      <c r="G592" s="764" t="s">
        <v>3784</v>
      </c>
      <c r="H592" s="525">
        <v>45012</v>
      </c>
      <c r="I592" s="526">
        <f t="shared" ca="1" si="0"/>
        <v>1018</v>
      </c>
      <c r="J592" s="525"/>
      <c r="K592" s="527" t="s">
        <v>8767</v>
      </c>
      <c r="L592" s="714">
        <v>6300</v>
      </c>
      <c r="M592" s="66" t="s">
        <v>1230</v>
      </c>
      <c r="N592" s="66" t="s">
        <v>1230</v>
      </c>
      <c r="O592" s="66" t="s">
        <v>32</v>
      </c>
      <c r="P592" s="765" t="s">
        <v>10737</v>
      </c>
      <c r="Q592" s="530" t="s">
        <v>10738</v>
      </c>
      <c r="R592" s="716"/>
      <c r="S592" s="780" t="s">
        <v>10966</v>
      </c>
      <c r="T592" s="532"/>
      <c r="U592" s="766"/>
      <c r="V592" s="532"/>
      <c r="W592" s="532"/>
      <c r="X592" s="532"/>
    </row>
    <row r="593" spans="1:24" ht="34.5" customHeight="1">
      <c r="A593" s="450" t="s">
        <v>1938</v>
      </c>
      <c r="B593" s="451" t="s">
        <v>6271</v>
      </c>
      <c r="C593" s="451" t="s">
        <v>1940</v>
      </c>
      <c r="D593" s="559" t="s">
        <v>6272</v>
      </c>
      <c r="E593" s="585" t="s">
        <v>6273</v>
      </c>
      <c r="F593" s="759" t="s">
        <v>4147</v>
      </c>
      <c r="G593" s="760" t="s">
        <v>3833</v>
      </c>
      <c r="H593" s="455">
        <v>45012</v>
      </c>
      <c r="I593" s="391">
        <f t="shared" ca="1" si="0"/>
        <v>1018</v>
      </c>
      <c r="J593" s="455">
        <v>45016</v>
      </c>
      <c r="K593" s="456" t="s">
        <v>8767</v>
      </c>
      <c r="L593" s="629">
        <v>6300</v>
      </c>
      <c r="M593" s="630" t="s">
        <v>1230</v>
      </c>
      <c r="N593" s="630" t="s">
        <v>1230</v>
      </c>
      <c r="O593" s="630"/>
      <c r="P593" s="722" t="s">
        <v>11330</v>
      </c>
      <c r="Q593" s="389" t="s">
        <v>10738</v>
      </c>
      <c r="R593" s="632"/>
      <c r="S593" s="456"/>
      <c r="T593" s="55"/>
      <c r="U593" s="761"/>
      <c r="V593" s="55"/>
      <c r="W593" s="55"/>
      <c r="X593" s="55"/>
    </row>
    <row r="594" spans="1:24" ht="34.5" customHeight="1">
      <c r="A594" s="520" t="s">
        <v>1941</v>
      </c>
      <c r="B594" s="521" t="s">
        <v>6275</v>
      </c>
      <c r="C594" s="521" t="s">
        <v>1943</v>
      </c>
      <c r="D594" s="762" t="s">
        <v>6276</v>
      </c>
      <c r="E594" s="712" t="s">
        <v>6277</v>
      </c>
      <c r="F594" s="763"/>
      <c r="G594" s="764" t="s">
        <v>3788</v>
      </c>
      <c r="H594" s="525">
        <v>45012</v>
      </c>
      <c r="I594" s="526">
        <f t="shared" ca="1" si="0"/>
        <v>1018</v>
      </c>
      <c r="J594" s="525"/>
      <c r="K594" s="527" t="s">
        <v>8767</v>
      </c>
      <c r="L594" s="714">
        <v>6300</v>
      </c>
      <c r="M594" s="66" t="s">
        <v>32</v>
      </c>
      <c r="N594" s="66" t="s">
        <v>32</v>
      </c>
      <c r="O594" s="66" t="s">
        <v>32</v>
      </c>
      <c r="P594" s="765" t="s">
        <v>10737</v>
      </c>
      <c r="Q594" s="530" t="s">
        <v>10738</v>
      </c>
      <c r="R594" s="716"/>
      <c r="S594" s="780" t="s">
        <v>10966</v>
      </c>
      <c r="T594" s="532"/>
      <c r="U594" s="766" t="s">
        <v>9029</v>
      </c>
      <c r="V594" s="532"/>
      <c r="W594" s="532"/>
      <c r="X594" s="532"/>
    </row>
    <row r="595" spans="1:24" ht="34.5" customHeight="1">
      <c r="A595" s="450" t="s">
        <v>1944</v>
      </c>
      <c r="B595" s="451" t="s">
        <v>6279</v>
      </c>
      <c r="C595" s="451" t="s">
        <v>6280</v>
      </c>
      <c r="D595" s="559" t="s">
        <v>6281</v>
      </c>
      <c r="E595" s="585" t="s">
        <v>6282</v>
      </c>
      <c r="F595" s="759" t="s">
        <v>3905</v>
      </c>
      <c r="G595" s="760" t="s">
        <v>3833</v>
      </c>
      <c r="H595" s="455">
        <v>45012</v>
      </c>
      <c r="I595" s="391">
        <f t="shared" ca="1" si="0"/>
        <v>1018</v>
      </c>
      <c r="J595" s="455">
        <v>45045</v>
      </c>
      <c r="K595" s="456" t="s">
        <v>8767</v>
      </c>
      <c r="L595" s="629">
        <v>6300</v>
      </c>
      <c r="M595" s="630" t="s">
        <v>1230</v>
      </c>
      <c r="N595" s="630" t="s">
        <v>32</v>
      </c>
      <c r="O595" s="630"/>
      <c r="P595" s="722" t="s">
        <v>11331</v>
      </c>
      <c r="Q595" s="389" t="s">
        <v>10738</v>
      </c>
      <c r="R595" s="632"/>
      <c r="S595" s="389"/>
      <c r="T595" s="55"/>
      <c r="U595" s="761" t="s">
        <v>9420</v>
      </c>
      <c r="V595" s="55"/>
      <c r="W595" s="55"/>
      <c r="X595" s="55"/>
    </row>
    <row r="596" spans="1:24" ht="34.5" customHeight="1">
      <c r="A596" s="520" t="s">
        <v>1947</v>
      </c>
      <c r="B596" s="521" t="s">
        <v>6284</v>
      </c>
      <c r="C596" s="521" t="s">
        <v>6285</v>
      </c>
      <c r="D596" s="762" t="s">
        <v>6286</v>
      </c>
      <c r="E596" s="712" t="s">
        <v>6287</v>
      </c>
      <c r="F596" s="763"/>
      <c r="G596" s="764" t="s">
        <v>3833</v>
      </c>
      <c r="H596" s="525">
        <v>45012</v>
      </c>
      <c r="I596" s="526">
        <f t="shared" ca="1" si="0"/>
        <v>1018</v>
      </c>
      <c r="J596" s="525"/>
      <c r="K596" s="527" t="s">
        <v>8767</v>
      </c>
      <c r="L596" s="714">
        <v>6300</v>
      </c>
      <c r="M596" s="66" t="s">
        <v>32</v>
      </c>
      <c r="N596" s="66" t="s">
        <v>32</v>
      </c>
      <c r="O596" s="66" t="s">
        <v>32</v>
      </c>
      <c r="P596" s="765" t="s">
        <v>10737</v>
      </c>
      <c r="Q596" s="530" t="s">
        <v>10738</v>
      </c>
      <c r="R596" s="716"/>
      <c r="S596" s="780" t="s">
        <v>10966</v>
      </c>
      <c r="T596" s="532"/>
      <c r="U596" s="766" t="s">
        <v>8850</v>
      </c>
      <c r="V596" s="532"/>
      <c r="W596" s="532"/>
      <c r="X596" s="532"/>
    </row>
    <row r="597" spans="1:24" ht="34.5" customHeight="1">
      <c r="A597" s="450" t="s">
        <v>1950</v>
      </c>
      <c r="B597" s="451" t="s">
        <v>6288</v>
      </c>
      <c r="C597" s="451" t="s">
        <v>1952</v>
      </c>
      <c r="D597" s="559" t="s">
        <v>6289</v>
      </c>
      <c r="E597" s="585" t="s">
        <v>6290</v>
      </c>
      <c r="F597" s="759" t="s">
        <v>3905</v>
      </c>
      <c r="G597" s="760" t="s">
        <v>4287</v>
      </c>
      <c r="H597" s="455">
        <v>45012</v>
      </c>
      <c r="I597" s="391">
        <f t="shared" ca="1" si="0"/>
        <v>1018</v>
      </c>
      <c r="J597" s="455">
        <v>45015</v>
      </c>
      <c r="K597" s="456" t="s">
        <v>8767</v>
      </c>
      <c r="L597" s="629">
        <v>6300</v>
      </c>
      <c r="M597" s="630" t="s">
        <v>1230</v>
      </c>
      <c r="N597" s="630" t="s">
        <v>1230</v>
      </c>
      <c r="O597" s="630"/>
      <c r="P597" s="722" t="s">
        <v>11332</v>
      </c>
      <c r="Q597" s="389" t="s">
        <v>10738</v>
      </c>
      <c r="R597" s="632"/>
      <c r="S597" s="456"/>
      <c r="T597" s="55"/>
      <c r="U597" s="761"/>
      <c r="V597" s="55"/>
      <c r="W597" s="55"/>
      <c r="X597" s="55"/>
    </row>
    <row r="598" spans="1:24" ht="34.5" customHeight="1">
      <c r="A598" s="450" t="s">
        <v>1953</v>
      </c>
      <c r="B598" s="451" t="s">
        <v>6292</v>
      </c>
      <c r="C598" s="451" t="s">
        <v>1955</v>
      </c>
      <c r="D598" s="559" t="s">
        <v>6293</v>
      </c>
      <c r="E598" s="585" t="s">
        <v>6294</v>
      </c>
      <c r="F598" s="759" t="s">
        <v>3866</v>
      </c>
      <c r="G598" s="760" t="s">
        <v>3833</v>
      </c>
      <c r="H598" s="455">
        <v>45012</v>
      </c>
      <c r="I598" s="391">
        <f t="shared" ca="1" si="0"/>
        <v>1018</v>
      </c>
      <c r="J598" s="455">
        <v>45034</v>
      </c>
      <c r="K598" s="456" t="s">
        <v>8767</v>
      </c>
      <c r="L598" s="629">
        <v>6300</v>
      </c>
      <c r="M598" s="630" t="s">
        <v>1230</v>
      </c>
      <c r="N598" s="630" t="s">
        <v>1230</v>
      </c>
      <c r="O598" s="630"/>
      <c r="P598" s="722" t="s">
        <v>11333</v>
      </c>
      <c r="Q598" s="389" t="s">
        <v>10738</v>
      </c>
      <c r="R598" s="632"/>
      <c r="S598" s="456"/>
      <c r="T598" s="55"/>
      <c r="U598" s="761"/>
      <c r="V598" s="55"/>
      <c r="W598" s="55"/>
      <c r="X598" s="55"/>
    </row>
    <row r="599" spans="1:24" ht="34.5" customHeight="1">
      <c r="A599" s="450" t="s">
        <v>1956</v>
      </c>
      <c r="B599" s="451" t="s">
        <v>6296</v>
      </c>
      <c r="C599" s="451" t="s">
        <v>1958</v>
      </c>
      <c r="D599" s="559" t="s">
        <v>6297</v>
      </c>
      <c r="E599" s="585" t="s">
        <v>6298</v>
      </c>
      <c r="F599" s="759" t="s">
        <v>6299</v>
      </c>
      <c r="G599" s="760" t="s">
        <v>4991</v>
      </c>
      <c r="H599" s="455">
        <v>45012</v>
      </c>
      <c r="I599" s="391">
        <f t="shared" ca="1" si="0"/>
        <v>1018</v>
      </c>
      <c r="J599" s="455">
        <v>45069</v>
      </c>
      <c r="K599" s="456" t="s">
        <v>8767</v>
      </c>
      <c r="L599" s="629">
        <v>6300</v>
      </c>
      <c r="M599" s="630" t="s">
        <v>1230</v>
      </c>
      <c r="N599" s="630" t="s">
        <v>1230</v>
      </c>
      <c r="O599" s="630"/>
      <c r="P599" s="722" t="s">
        <v>11334</v>
      </c>
      <c r="Q599" s="389" t="s">
        <v>10738</v>
      </c>
      <c r="R599" s="632"/>
      <c r="S599" s="456"/>
      <c r="T599" s="55"/>
      <c r="U599" s="761"/>
      <c r="V599" s="55"/>
      <c r="W599" s="55"/>
      <c r="X599" s="55"/>
    </row>
    <row r="600" spans="1:24" ht="34.5" customHeight="1">
      <c r="A600" s="450" t="s">
        <v>1959</v>
      </c>
      <c r="B600" s="451" t="s">
        <v>6301</v>
      </c>
      <c r="C600" s="451" t="s">
        <v>1961</v>
      </c>
      <c r="D600" s="559" t="s">
        <v>2798</v>
      </c>
      <c r="E600" s="585" t="s">
        <v>6302</v>
      </c>
      <c r="F600" s="759" t="s">
        <v>4500</v>
      </c>
      <c r="G600" s="760" t="s">
        <v>3833</v>
      </c>
      <c r="H600" s="455">
        <v>45008</v>
      </c>
      <c r="I600" s="391">
        <f t="shared" ca="1" si="0"/>
        <v>1022</v>
      </c>
      <c r="J600" s="455">
        <v>45111</v>
      </c>
      <c r="K600" s="456" t="s">
        <v>8808</v>
      </c>
      <c r="L600" s="629">
        <v>17500</v>
      </c>
      <c r="M600" s="630" t="s">
        <v>1230</v>
      </c>
      <c r="N600" s="677" t="s">
        <v>1230</v>
      </c>
      <c r="O600" s="677"/>
      <c r="P600" s="389" t="s">
        <v>11335</v>
      </c>
      <c r="Q600" s="389" t="s">
        <v>10766</v>
      </c>
      <c r="R600" s="632"/>
      <c r="S600" s="456"/>
      <c r="T600" s="55"/>
      <c r="U600" s="761" t="s">
        <v>8771</v>
      </c>
      <c r="V600" s="55"/>
      <c r="W600" s="55"/>
      <c r="X600" s="55"/>
    </row>
    <row r="601" spans="1:24" ht="34.5" customHeight="1">
      <c r="A601" s="450" t="s">
        <v>1867</v>
      </c>
      <c r="B601" s="451" t="s">
        <v>6174</v>
      </c>
      <c r="C601" s="451" t="s">
        <v>6175</v>
      </c>
      <c r="D601" s="559" t="s">
        <v>6176</v>
      </c>
      <c r="E601" s="585" t="s">
        <v>6177</v>
      </c>
      <c r="F601" s="759" t="s">
        <v>4279</v>
      </c>
      <c r="G601" s="760" t="s">
        <v>3814</v>
      </c>
      <c r="H601" s="455">
        <v>45012</v>
      </c>
      <c r="I601" s="391">
        <f t="shared" ca="1" si="0"/>
        <v>1018</v>
      </c>
      <c r="J601" s="455">
        <v>45047</v>
      </c>
      <c r="K601" s="456" t="s">
        <v>8767</v>
      </c>
      <c r="L601" s="629">
        <v>6300</v>
      </c>
      <c r="M601" s="630" t="s">
        <v>1230</v>
      </c>
      <c r="N601" s="630" t="s">
        <v>1230</v>
      </c>
      <c r="O601" s="630"/>
      <c r="P601" s="722" t="s">
        <v>11336</v>
      </c>
      <c r="Q601" s="389" t="s">
        <v>10738</v>
      </c>
      <c r="R601" s="632"/>
      <c r="S601" s="456"/>
      <c r="T601" s="55"/>
      <c r="U601" s="761"/>
      <c r="V601" s="55"/>
      <c r="W601" s="55"/>
      <c r="X601" s="55"/>
    </row>
    <row r="602" spans="1:24" ht="34.5" customHeight="1">
      <c r="A602" s="520" t="s">
        <v>1965</v>
      </c>
      <c r="B602" s="521" t="s">
        <v>6308</v>
      </c>
      <c r="C602" s="521" t="s">
        <v>1967</v>
      </c>
      <c r="D602" s="762" t="s">
        <v>6309</v>
      </c>
      <c r="E602" s="712" t="s">
        <v>6310</v>
      </c>
      <c r="F602" s="763" t="s">
        <v>5021</v>
      </c>
      <c r="G602" s="764" t="s">
        <v>3777</v>
      </c>
      <c r="H602" s="525">
        <v>45012</v>
      </c>
      <c r="I602" s="526">
        <f t="shared" ca="1" si="0"/>
        <v>1018</v>
      </c>
      <c r="J602" s="525"/>
      <c r="K602" s="527" t="s">
        <v>8767</v>
      </c>
      <c r="L602" s="714">
        <v>6300</v>
      </c>
      <c r="M602" s="66" t="s">
        <v>1230</v>
      </c>
      <c r="N602" s="66" t="s">
        <v>1230</v>
      </c>
      <c r="O602" s="66" t="s">
        <v>32</v>
      </c>
      <c r="P602" s="765" t="s">
        <v>10737</v>
      </c>
      <c r="Q602" s="530" t="s">
        <v>10738</v>
      </c>
      <c r="R602" s="716"/>
      <c r="S602" s="780" t="s">
        <v>10966</v>
      </c>
      <c r="T602" s="532"/>
      <c r="U602" s="766"/>
      <c r="V602" s="532"/>
      <c r="W602" s="532"/>
      <c r="X602" s="532"/>
    </row>
    <row r="603" spans="1:24" ht="34.5" customHeight="1">
      <c r="A603" s="520" t="s">
        <v>1968</v>
      </c>
      <c r="B603" s="521" t="s">
        <v>6312</v>
      </c>
      <c r="C603" s="521" t="s">
        <v>1970</v>
      </c>
      <c r="D603" s="762" t="s">
        <v>6313</v>
      </c>
      <c r="E603" s="712" t="s">
        <v>6314</v>
      </c>
      <c r="F603" s="763"/>
      <c r="G603" s="764" t="s">
        <v>3784</v>
      </c>
      <c r="H603" s="525">
        <v>45012</v>
      </c>
      <c r="I603" s="526">
        <f t="shared" ca="1" si="0"/>
        <v>1018</v>
      </c>
      <c r="J603" s="525"/>
      <c r="K603" s="527" t="s">
        <v>8767</v>
      </c>
      <c r="L603" s="714">
        <v>6300</v>
      </c>
      <c r="M603" s="66" t="s">
        <v>32</v>
      </c>
      <c r="N603" s="66" t="s">
        <v>32</v>
      </c>
      <c r="O603" s="66" t="s">
        <v>32</v>
      </c>
      <c r="P603" s="765" t="s">
        <v>10737</v>
      </c>
      <c r="Q603" s="530" t="s">
        <v>10738</v>
      </c>
      <c r="R603" s="716"/>
      <c r="S603" s="780" t="s">
        <v>10966</v>
      </c>
      <c r="T603" s="532"/>
      <c r="U603" s="766" t="s">
        <v>8802</v>
      </c>
      <c r="V603" s="532"/>
      <c r="W603" s="532"/>
      <c r="X603" s="532"/>
    </row>
    <row r="604" spans="1:24" ht="34.5" customHeight="1">
      <c r="A604" s="450" t="s">
        <v>1974</v>
      </c>
      <c r="B604" s="451" t="s">
        <v>6317</v>
      </c>
      <c r="C604" s="451" t="s">
        <v>1976</v>
      </c>
      <c r="D604" s="559" t="s">
        <v>6318</v>
      </c>
      <c r="E604" s="585" t="s">
        <v>6319</v>
      </c>
      <c r="F604" s="759"/>
      <c r="G604" s="760" t="s">
        <v>3784</v>
      </c>
      <c r="H604" s="455">
        <v>45012</v>
      </c>
      <c r="I604" s="391">
        <f t="shared" ca="1" si="0"/>
        <v>1018</v>
      </c>
      <c r="J604" s="455">
        <v>45016</v>
      </c>
      <c r="K604" s="456" t="s">
        <v>8767</v>
      </c>
      <c r="L604" s="629">
        <v>6300</v>
      </c>
      <c r="M604" s="630" t="s">
        <v>1230</v>
      </c>
      <c r="N604" s="630" t="s">
        <v>1230</v>
      </c>
      <c r="O604" s="630"/>
      <c r="P604" s="722" t="s">
        <v>11337</v>
      </c>
      <c r="Q604" s="389" t="s">
        <v>10738</v>
      </c>
      <c r="R604" s="632"/>
      <c r="S604" s="456"/>
      <c r="T604" s="55"/>
      <c r="U604" s="761"/>
      <c r="V604" s="55"/>
      <c r="W604" s="55"/>
      <c r="X604" s="55"/>
    </row>
    <row r="605" spans="1:24" ht="34.5" customHeight="1">
      <c r="A605" s="450" t="s">
        <v>1977</v>
      </c>
      <c r="B605" s="451" t="s">
        <v>6321</v>
      </c>
      <c r="C605" s="451" t="s">
        <v>1979</v>
      </c>
      <c r="D605" s="559" t="s">
        <v>6322</v>
      </c>
      <c r="E605" s="585" t="s">
        <v>6323</v>
      </c>
      <c r="F605" s="759"/>
      <c r="G605" s="760" t="s">
        <v>3777</v>
      </c>
      <c r="H605" s="455">
        <v>45008</v>
      </c>
      <c r="I605" s="391">
        <f t="shared" ca="1" si="0"/>
        <v>1022</v>
      </c>
      <c r="J605" s="455">
        <v>45076</v>
      </c>
      <c r="K605" s="456" t="s">
        <v>8808</v>
      </c>
      <c r="L605" s="629">
        <v>17500</v>
      </c>
      <c r="M605" s="630" t="s">
        <v>1230</v>
      </c>
      <c r="N605" s="630" t="s">
        <v>1230</v>
      </c>
      <c r="O605" s="630"/>
      <c r="P605" s="389" t="s">
        <v>11338</v>
      </c>
      <c r="Q605" s="389" t="s">
        <v>10766</v>
      </c>
      <c r="R605" s="632"/>
      <c r="S605" s="389"/>
      <c r="T605" s="55"/>
      <c r="U605" s="761" t="s">
        <v>9429</v>
      </c>
      <c r="V605" s="55"/>
      <c r="W605" s="55"/>
      <c r="X605" s="55"/>
    </row>
    <row r="606" spans="1:24" ht="34.5" customHeight="1">
      <c r="A606" s="450" t="s">
        <v>1980</v>
      </c>
      <c r="B606" s="451" t="s">
        <v>6325</v>
      </c>
      <c r="C606" s="451" t="s">
        <v>1982</v>
      </c>
      <c r="D606" s="559" t="s">
        <v>6326</v>
      </c>
      <c r="E606" s="585" t="s">
        <v>6327</v>
      </c>
      <c r="F606" s="759" t="s">
        <v>4000</v>
      </c>
      <c r="G606" s="760" t="s">
        <v>3784</v>
      </c>
      <c r="H606" s="455">
        <v>45012</v>
      </c>
      <c r="I606" s="391">
        <f t="shared" ca="1" si="0"/>
        <v>1018</v>
      </c>
      <c r="J606" s="455">
        <v>45015</v>
      </c>
      <c r="K606" s="456" t="s">
        <v>8767</v>
      </c>
      <c r="L606" s="629">
        <v>6300</v>
      </c>
      <c r="M606" s="630" t="s">
        <v>1230</v>
      </c>
      <c r="N606" s="630" t="s">
        <v>1230</v>
      </c>
      <c r="O606" s="630"/>
      <c r="P606" s="722" t="s">
        <v>11339</v>
      </c>
      <c r="Q606" s="389" t="s">
        <v>10738</v>
      </c>
      <c r="R606" s="632"/>
      <c r="S606" s="456"/>
      <c r="T606" s="55"/>
      <c r="U606" s="761" t="s">
        <v>8804</v>
      </c>
      <c r="V606" s="55"/>
      <c r="W606" s="55"/>
      <c r="X606" s="55"/>
    </row>
    <row r="607" spans="1:24" ht="34.5" customHeight="1">
      <c r="A607" s="520" t="s">
        <v>1984</v>
      </c>
      <c r="B607" s="521" t="s">
        <v>6329</v>
      </c>
      <c r="C607" s="521" t="s">
        <v>1986</v>
      </c>
      <c r="D607" s="762" t="s">
        <v>6330</v>
      </c>
      <c r="E607" s="712" t="s">
        <v>6331</v>
      </c>
      <c r="F607" s="763" t="s">
        <v>4000</v>
      </c>
      <c r="G607" s="764" t="s">
        <v>3784</v>
      </c>
      <c r="H607" s="525">
        <v>45012</v>
      </c>
      <c r="I607" s="526">
        <f t="shared" ca="1" si="0"/>
        <v>1018</v>
      </c>
      <c r="J607" s="525"/>
      <c r="K607" s="527" t="s">
        <v>8778</v>
      </c>
      <c r="L607" s="714">
        <v>52000</v>
      </c>
      <c r="M607" s="66" t="s">
        <v>32</v>
      </c>
      <c r="N607" s="66" t="s">
        <v>1230</v>
      </c>
      <c r="O607" s="66" t="s">
        <v>32</v>
      </c>
      <c r="P607" s="530" t="s">
        <v>10849</v>
      </c>
      <c r="Q607" s="530" t="s">
        <v>10742</v>
      </c>
      <c r="R607" s="716"/>
      <c r="S607" s="780" t="s">
        <v>10966</v>
      </c>
      <c r="T607" s="532"/>
      <c r="U607" s="766" t="s">
        <v>9211</v>
      </c>
      <c r="V607" s="532"/>
      <c r="W607" s="532"/>
      <c r="X607" s="532"/>
    </row>
    <row r="608" spans="1:24" ht="34.5" customHeight="1">
      <c r="A608" s="450" t="s">
        <v>1987</v>
      </c>
      <c r="B608" s="451" t="s">
        <v>6332</v>
      </c>
      <c r="C608" s="451" t="s">
        <v>6333</v>
      </c>
      <c r="D608" s="559" t="s">
        <v>6334</v>
      </c>
      <c r="E608" s="585" t="s">
        <v>6335</v>
      </c>
      <c r="F608" s="759"/>
      <c r="G608" s="760" t="s">
        <v>4184</v>
      </c>
      <c r="H608" s="455">
        <v>45012</v>
      </c>
      <c r="I608" s="391">
        <f t="shared" ca="1" si="0"/>
        <v>1018</v>
      </c>
      <c r="J608" s="455">
        <v>45020</v>
      </c>
      <c r="K608" s="456" t="s">
        <v>8767</v>
      </c>
      <c r="L608" s="629">
        <v>6300</v>
      </c>
      <c r="M608" s="630" t="s">
        <v>1230</v>
      </c>
      <c r="N608" s="630" t="s">
        <v>1230</v>
      </c>
      <c r="O608" s="630"/>
      <c r="P608" s="722" t="s">
        <v>11340</v>
      </c>
      <c r="Q608" s="389" t="s">
        <v>10738</v>
      </c>
      <c r="R608" s="632"/>
      <c r="S608" s="456"/>
      <c r="T608" s="55"/>
      <c r="U608" s="761"/>
      <c r="V608" s="55"/>
      <c r="W608" s="55"/>
      <c r="X608" s="55"/>
    </row>
    <row r="609" spans="1:24" ht="34.5" customHeight="1">
      <c r="A609" s="450" t="s">
        <v>1990</v>
      </c>
      <c r="B609" s="552" t="s">
        <v>9433</v>
      </c>
      <c r="C609" s="552" t="s">
        <v>9434</v>
      </c>
      <c r="D609" s="585" t="s">
        <v>9351</v>
      </c>
      <c r="E609" s="585" t="s">
        <v>6339</v>
      </c>
      <c r="F609" s="759"/>
      <c r="G609" s="760" t="s">
        <v>3833</v>
      </c>
      <c r="H609" s="455">
        <v>45012</v>
      </c>
      <c r="I609" s="391">
        <f t="shared" ca="1" si="0"/>
        <v>1018</v>
      </c>
      <c r="J609" s="455">
        <v>45021</v>
      </c>
      <c r="K609" s="456" t="s">
        <v>8767</v>
      </c>
      <c r="L609" s="629">
        <v>6300</v>
      </c>
      <c r="M609" s="630" t="s">
        <v>1230</v>
      </c>
      <c r="N609" s="630" t="s">
        <v>1230</v>
      </c>
      <c r="O609" s="630"/>
      <c r="P609" s="722" t="s">
        <v>11341</v>
      </c>
      <c r="Q609" s="389" t="s">
        <v>10738</v>
      </c>
      <c r="R609" s="632"/>
      <c r="S609" s="456"/>
      <c r="T609" s="55"/>
      <c r="U609" s="761"/>
      <c r="V609" s="55"/>
      <c r="W609" s="55"/>
      <c r="X609" s="55"/>
    </row>
    <row r="610" spans="1:24" ht="34.5" customHeight="1">
      <c r="A610" s="520" t="s">
        <v>1993</v>
      </c>
      <c r="B610" s="521" t="s">
        <v>6341</v>
      </c>
      <c r="C610" s="521" t="s">
        <v>1995</v>
      </c>
      <c r="D610" s="762" t="s">
        <v>6342</v>
      </c>
      <c r="E610" s="712" t="s">
        <v>6343</v>
      </c>
      <c r="F610" s="763"/>
      <c r="G610" s="764" t="s">
        <v>3788</v>
      </c>
      <c r="H610" s="525">
        <v>45012</v>
      </c>
      <c r="I610" s="526">
        <f t="shared" ca="1" si="0"/>
        <v>1018</v>
      </c>
      <c r="J610" s="525"/>
      <c r="K610" s="527" t="s">
        <v>8767</v>
      </c>
      <c r="L610" s="714">
        <v>6300</v>
      </c>
      <c r="M610" s="66" t="s">
        <v>32</v>
      </c>
      <c r="N610" s="66" t="s">
        <v>32</v>
      </c>
      <c r="O610" s="66" t="s">
        <v>32</v>
      </c>
      <c r="P610" s="765" t="s">
        <v>10737</v>
      </c>
      <c r="Q610" s="530" t="s">
        <v>10738</v>
      </c>
      <c r="R610" s="716"/>
      <c r="S610" s="780" t="s">
        <v>10966</v>
      </c>
      <c r="T610" s="532"/>
      <c r="U610" s="766" t="s">
        <v>8802</v>
      </c>
      <c r="V610" s="532"/>
      <c r="W610" s="532"/>
      <c r="X610" s="532"/>
    </row>
    <row r="611" spans="1:24" ht="34.5" customHeight="1">
      <c r="A611" s="450" t="s">
        <v>1996</v>
      </c>
      <c r="B611" s="451" t="s">
        <v>9436</v>
      </c>
      <c r="C611" s="451" t="s">
        <v>1998</v>
      </c>
      <c r="D611" s="559" t="s">
        <v>6346</v>
      </c>
      <c r="E611" s="585" t="s">
        <v>6347</v>
      </c>
      <c r="F611" s="759" t="s">
        <v>5261</v>
      </c>
      <c r="G611" s="760" t="s">
        <v>3784</v>
      </c>
      <c r="H611" s="455">
        <v>45012</v>
      </c>
      <c r="I611" s="391">
        <f t="shared" ca="1" si="0"/>
        <v>1018</v>
      </c>
      <c r="J611" s="455">
        <v>45049</v>
      </c>
      <c r="K611" s="456" t="s">
        <v>8767</v>
      </c>
      <c r="L611" s="629">
        <v>6300</v>
      </c>
      <c r="M611" s="630" t="s">
        <v>1230</v>
      </c>
      <c r="N611" s="630" t="s">
        <v>1230</v>
      </c>
      <c r="O611" s="630"/>
      <c r="P611" s="722" t="s">
        <v>11342</v>
      </c>
      <c r="Q611" s="389" t="s">
        <v>10738</v>
      </c>
      <c r="R611" s="632"/>
      <c r="S611" s="456"/>
      <c r="T611" s="55"/>
      <c r="U611" s="761"/>
      <c r="V611" s="55"/>
      <c r="W611" s="55"/>
      <c r="X611" s="55"/>
    </row>
    <row r="612" spans="1:24" ht="34.5" customHeight="1">
      <c r="A612" s="471" t="s">
        <v>1999</v>
      </c>
      <c r="B612" s="472" t="s">
        <v>6349</v>
      </c>
      <c r="C612" s="472" t="s">
        <v>2001</v>
      </c>
      <c r="D612" s="649" t="s">
        <v>6350</v>
      </c>
      <c r="E612" s="724" t="s">
        <v>6351</v>
      </c>
      <c r="F612" s="767" t="s">
        <v>3819</v>
      </c>
      <c r="G612" s="768" t="s">
        <v>3814</v>
      </c>
      <c r="H612" s="476">
        <v>45012</v>
      </c>
      <c r="I612" s="40">
        <f t="shared" ca="1" si="0"/>
        <v>1018</v>
      </c>
      <c r="J612" s="476"/>
      <c r="K612" s="477" t="s">
        <v>8767</v>
      </c>
      <c r="L612" s="650">
        <v>6300</v>
      </c>
      <c r="M612" s="651" t="s">
        <v>32</v>
      </c>
      <c r="N612" s="651" t="s">
        <v>32</v>
      </c>
      <c r="O612" s="651"/>
      <c r="P612" s="769" t="s">
        <v>10737</v>
      </c>
      <c r="Q612" s="137" t="s">
        <v>10738</v>
      </c>
      <c r="R612" s="653"/>
      <c r="S612" s="137"/>
      <c r="T612" s="479"/>
      <c r="U612" s="770" t="s">
        <v>8802</v>
      </c>
      <c r="V612" s="479"/>
      <c r="W612" s="479"/>
      <c r="X612" s="479"/>
    </row>
    <row r="613" spans="1:24" ht="34.5" customHeight="1">
      <c r="A613" s="450" t="s">
        <v>2002</v>
      </c>
      <c r="B613" s="451" t="s">
        <v>6353</v>
      </c>
      <c r="C613" s="451" t="s">
        <v>2004</v>
      </c>
      <c r="D613" s="559" t="s">
        <v>6354</v>
      </c>
      <c r="E613" s="585" t="s">
        <v>6355</v>
      </c>
      <c r="F613" s="759"/>
      <c r="G613" s="760" t="s">
        <v>3784</v>
      </c>
      <c r="H613" s="455">
        <v>45012</v>
      </c>
      <c r="I613" s="391">
        <f t="shared" ca="1" si="0"/>
        <v>1018</v>
      </c>
      <c r="J613" s="455">
        <v>45084</v>
      </c>
      <c r="K613" s="456" t="s">
        <v>8767</v>
      </c>
      <c r="L613" s="629">
        <v>6300</v>
      </c>
      <c r="M613" s="630" t="s">
        <v>1230</v>
      </c>
      <c r="N613" s="630" t="s">
        <v>1230</v>
      </c>
      <c r="O613" s="630"/>
      <c r="P613" s="722" t="s">
        <v>11343</v>
      </c>
      <c r="Q613" s="389" t="s">
        <v>10738</v>
      </c>
      <c r="R613" s="632"/>
      <c r="S613" s="456"/>
      <c r="T613" s="55"/>
      <c r="U613" s="761"/>
      <c r="V613" s="55"/>
      <c r="W613" s="55"/>
      <c r="X613" s="55"/>
    </row>
    <row r="614" spans="1:24" ht="34.5" customHeight="1">
      <c r="A614" s="450" t="s">
        <v>1962</v>
      </c>
      <c r="B614" s="451" t="s">
        <v>6304</v>
      </c>
      <c r="C614" s="451" t="s">
        <v>1964</v>
      </c>
      <c r="D614" s="559" t="s">
        <v>6305</v>
      </c>
      <c r="E614" s="585" t="s">
        <v>6306</v>
      </c>
      <c r="F614" s="759" t="s">
        <v>5621</v>
      </c>
      <c r="G614" s="760" t="s">
        <v>3915</v>
      </c>
      <c r="H614" s="455">
        <v>45012</v>
      </c>
      <c r="I614" s="391">
        <f t="shared" ca="1" si="0"/>
        <v>1018</v>
      </c>
      <c r="J614" s="455">
        <v>45027</v>
      </c>
      <c r="K614" s="456" t="s">
        <v>8767</v>
      </c>
      <c r="L614" s="629">
        <v>6300</v>
      </c>
      <c r="M614" s="630" t="s">
        <v>1230</v>
      </c>
      <c r="N614" s="630" t="s">
        <v>1230</v>
      </c>
      <c r="O614" s="630"/>
      <c r="P614" s="722" t="s">
        <v>11344</v>
      </c>
      <c r="Q614" s="389" t="s">
        <v>10738</v>
      </c>
      <c r="R614" s="632"/>
      <c r="S614" s="456"/>
      <c r="T614" s="55"/>
      <c r="U614" s="761"/>
      <c r="V614" s="55"/>
      <c r="W614" s="55"/>
      <c r="X614" s="55"/>
    </row>
    <row r="615" spans="1:24" ht="34.5" customHeight="1">
      <c r="A615" s="450" t="s">
        <v>2011</v>
      </c>
      <c r="B615" s="451" t="s">
        <v>11345</v>
      </c>
      <c r="C615" s="451" t="s">
        <v>11346</v>
      </c>
      <c r="D615" s="810" t="s">
        <v>11347</v>
      </c>
      <c r="E615" s="585" t="s">
        <v>6363</v>
      </c>
      <c r="F615" s="759" t="s">
        <v>4045</v>
      </c>
      <c r="G615" s="760" t="s">
        <v>3833</v>
      </c>
      <c r="H615" s="455">
        <v>45012</v>
      </c>
      <c r="I615" s="391">
        <f t="shared" ca="1" si="0"/>
        <v>1018</v>
      </c>
      <c r="J615" s="455">
        <v>45261</v>
      </c>
      <c r="K615" s="456" t="s">
        <v>8767</v>
      </c>
      <c r="L615" s="629">
        <v>6300</v>
      </c>
      <c r="M615" s="630" t="s">
        <v>1230</v>
      </c>
      <c r="N615" s="630" t="s">
        <v>1230</v>
      </c>
      <c r="O615" s="630" t="s">
        <v>1230</v>
      </c>
      <c r="P615" s="722" t="s">
        <v>11348</v>
      </c>
      <c r="Q615" s="389" t="s">
        <v>10738</v>
      </c>
      <c r="R615" s="632"/>
      <c r="S615" s="779" t="s">
        <v>10966</v>
      </c>
      <c r="T615" s="55" t="s">
        <v>1657</v>
      </c>
      <c r="U615" s="761"/>
      <c r="V615" s="55"/>
      <c r="W615" s="55"/>
      <c r="X615" s="55"/>
    </row>
    <row r="616" spans="1:24" ht="34.5" customHeight="1">
      <c r="A616" s="450" t="s">
        <v>2014</v>
      </c>
      <c r="B616" s="451" t="s">
        <v>6365</v>
      </c>
      <c r="C616" s="451" t="s">
        <v>2016</v>
      </c>
      <c r="D616" s="559" t="s">
        <v>6366</v>
      </c>
      <c r="E616" s="585" t="s">
        <v>6367</v>
      </c>
      <c r="F616" s="759" t="s">
        <v>5643</v>
      </c>
      <c r="G616" s="760" t="s">
        <v>3833</v>
      </c>
      <c r="H616" s="455">
        <v>45012</v>
      </c>
      <c r="I616" s="391">
        <f t="shared" ca="1" si="0"/>
        <v>1018</v>
      </c>
      <c r="J616" s="455">
        <v>45085</v>
      </c>
      <c r="K616" s="456" t="s">
        <v>8767</v>
      </c>
      <c r="L616" s="629">
        <v>6300</v>
      </c>
      <c r="M616" s="630" t="s">
        <v>1230</v>
      </c>
      <c r="N616" s="630" t="s">
        <v>1230</v>
      </c>
      <c r="O616" s="630"/>
      <c r="P616" s="722" t="s">
        <v>11349</v>
      </c>
      <c r="Q616" s="389" t="s">
        <v>10738</v>
      </c>
      <c r="R616" s="632"/>
      <c r="S616" s="389"/>
      <c r="T616" s="55"/>
      <c r="U616" s="761" t="s">
        <v>9333</v>
      </c>
      <c r="V616" s="55"/>
      <c r="W616" s="55"/>
      <c r="X616" s="55"/>
    </row>
    <row r="617" spans="1:24" ht="34.5" customHeight="1">
      <c r="A617" s="450" t="s">
        <v>2017</v>
      </c>
      <c r="B617" s="451" t="s">
        <v>6369</v>
      </c>
      <c r="C617" s="451" t="s">
        <v>2019</v>
      </c>
      <c r="D617" s="559" t="s">
        <v>6370</v>
      </c>
      <c r="E617" s="585" t="s">
        <v>6371</v>
      </c>
      <c r="F617" s="759" t="s">
        <v>3837</v>
      </c>
      <c r="G617" s="760" t="s">
        <v>3833</v>
      </c>
      <c r="H617" s="455">
        <v>45012</v>
      </c>
      <c r="I617" s="391">
        <f t="shared" ca="1" si="0"/>
        <v>1018</v>
      </c>
      <c r="J617" s="455">
        <v>45028</v>
      </c>
      <c r="K617" s="456" t="s">
        <v>8767</v>
      </c>
      <c r="L617" s="629">
        <v>6300</v>
      </c>
      <c r="M617" s="630" t="s">
        <v>32</v>
      </c>
      <c r="N617" s="630" t="s">
        <v>1230</v>
      </c>
      <c r="O617" s="630"/>
      <c r="P617" s="722" t="s">
        <v>11350</v>
      </c>
      <c r="Q617" s="389" t="s">
        <v>10738</v>
      </c>
      <c r="R617" s="632"/>
      <c r="S617" s="456"/>
      <c r="T617" s="55"/>
      <c r="U617" s="761" t="s">
        <v>8830</v>
      </c>
      <c r="V617" s="55"/>
      <c r="W617" s="55"/>
      <c r="X617" s="55"/>
    </row>
    <row r="618" spans="1:24" ht="34.5" customHeight="1">
      <c r="A618" s="450" t="s">
        <v>2020</v>
      </c>
      <c r="B618" s="451" t="s">
        <v>2021</v>
      </c>
      <c r="C618" s="451" t="s">
        <v>2022</v>
      </c>
      <c r="D618" s="559" t="s">
        <v>6372</v>
      </c>
      <c r="E618" s="585" t="s">
        <v>6373</v>
      </c>
      <c r="F618" s="759"/>
      <c r="G618" s="760" t="s">
        <v>3777</v>
      </c>
      <c r="H618" s="455">
        <v>45012</v>
      </c>
      <c r="I618" s="391">
        <f t="shared" ca="1" si="0"/>
        <v>1018</v>
      </c>
      <c r="J618" s="455">
        <v>45015</v>
      </c>
      <c r="K618" s="456" t="s">
        <v>8767</v>
      </c>
      <c r="L618" s="629">
        <v>6300</v>
      </c>
      <c r="M618" s="630" t="s">
        <v>1230</v>
      </c>
      <c r="N618" s="630" t="s">
        <v>1230</v>
      </c>
      <c r="O618" s="630"/>
      <c r="P618" s="722" t="s">
        <v>11351</v>
      </c>
      <c r="Q618" s="389" t="s">
        <v>10738</v>
      </c>
      <c r="R618" s="632"/>
      <c r="S618" s="456"/>
      <c r="T618" s="55"/>
      <c r="U618" s="761"/>
      <c r="V618" s="55"/>
      <c r="W618" s="55"/>
      <c r="X618" s="55"/>
    </row>
    <row r="619" spans="1:24" ht="34.5" customHeight="1">
      <c r="A619" s="520" t="s">
        <v>2023</v>
      </c>
      <c r="B619" s="521" t="s">
        <v>6375</v>
      </c>
      <c r="C619" s="521" t="s">
        <v>2025</v>
      </c>
      <c r="D619" s="762" t="s">
        <v>6376</v>
      </c>
      <c r="E619" s="712" t="s">
        <v>6377</v>
      </c>
      <c r="F619" s="763" t="s">
        <v>6378</v>
      </c>
      <c r="G619" s="764" t="s">
        <v>3796</v>
      </c>
      <c r="H619" s="525">
        <v>45012</v>
      </c>
      <c r="I619" s="526">
        <f t="shared" ca="1" si="0"/>
        <v>1018</v>
      </c>
      <c r="J619" s="525"/>
      <c r="K619" s="527" t="s">
        <v>8767</v>
      </c>
      <c r="L619" s="714">
        <v>6300</v>
      </c>
      <c r="M619" s="66" t="s">
        <v>1230</v>
      </c>
      <c r="N619" s="66" t="s">
        <v>1230</v>
      </c>
      <c r="O619" s="66" t="s">
        <v>32</v>
      </c>
      <c r="P619" s="765" t="s">
        <v>10737</v>
      </c>
      <c r="Q619" s="530" t="s">
        <v>10738</v>
      </c>
      <c r="R619" s="716"/>
      <c r="S619" s="780" t="s">
        <v>10966</v>
      </c>
      <c r="T619" s="532"/>
      <c r="U619" s="766" t="s">
        <v>8902</v>
      </c>
      <c r="V619" s="532"/>
      <c r="W619" s="532"/>
      <c r="X619" s="532"/>
    </row>
    <row r="620" spans="1:24" ht="34.5" customHeight="1">
      <c r="A620" s="450" t="s">
        <v>2026</v>
      </c>
      <c r="B620" s="451" t="s">
        <v>6380</v>
      </c>
      <c r="C620" s="451" t="s">
        <v>2028</v>
      </c>
      <c r="D620" s="559" t="s">
        <v>6381</v>
      </c>
      <c r="E620" s="585" t="s">
        <v>6382</v>
      </c>
      <c r="F620" s="759"/>
      <c r="G620" s="760" t="s">
        <v>3777</v>
      </c>
      <c r="H620" s="455">
        <v>45012</v>
      </c>
      <c r="I620" s="391">
        <f t="shared" ca="1" si="0"/>
        <v>1018</v>
      </c>
      <c r="J620" s="455">
        <v>45015</v>
      </c>
      <c r="K620" s="456" t="s">
        <v>8767</v>
      </c>
      <c r="L620" s="629">
        <v>6300</v>
      </c>
      <c r="M620" s="630" t="s">
        <v>1230</v>
      </c>
      <c r="N620" s="630" t="s">
        <v>1230</v>
      </c>
      <c r="O620" s="630"/>
      <c r="P620" s="722" t="s">
        <v>11352</v>
      </c>
      <c r="Q620" s="389" t="s">
        <v>10738</v>
      </c>
      <c r="R620" s="632"/>
      <c r="S620" s="456"/>
      <c r="T620" s="55"/>
      <c r="U620" s="761"/>
      <c r="V620" s="55"/>
      <c r="W620" s="55"/>
      <c r="X620" s="55"/>
    </row>
    <row r="621" spans="1:24" ht="34.5" customHeight="1">
      <c r="A621" s="471" t="s">
        <v>2032</v>
      </c>
      <c r="B621" s="472" t="s">
        <v>6387</v>
      </c>
      <c r="C621" s="472" t="s">
        <v>2034</v>
      </c>
      <c r="D621" s="649" t="s">
        <v>6388</v>
      </c>
      <c r="E621" s="724" t="s">
        <v>6389</v>
      </c>
      <c r="F621" s="767" t="s">
        <v>4045</v>
      </c>
      <c r="G621" s="768" t="s">
        <v>3833</v>
      </c>
      <c r="H621" s="476"/>
      <c r="I621" s="40" t="str">
        <f t="shared" ca="1" si="0"/>
        <v>0</v>
      </c>
      <c r="J621" s="476"/>
      <c r="K621" s="477" t="s">
        <v>8767</v>
      </c>
      <c r="L621" s="809">
        <v>6300</v>
      </c>
      <c r="M621" s="651" t="s">
        <v>32</v>
      </c>
      <c r="N621" s="651"/>
      <c r="O621" s="651"/>
      <c r="P621" s="137"/>
      <c r="Q621" s="137" t="s">
        <v>8769</v>
      </c>
      <c r="R621" s="653"/>
      <c r="S621" s="477"/>
      <c r="T621" s="479"/>
      <c r="U621" s="770" t="s">
        <v>8830</v>
      </c>
      <c r="V621" s="479"/>
      <c r="W621" s="479"/>
      <c r="X621" s="479"/>
    </row>
    <row r="622" spans="1:24" ht="34.5" customHeight="1">
      <c r="A622" s="450" t="s">
        <v>2035</v>
      </c>
      <c r="B622" s="552" t="s">
        <v>9446</v>
      </c>
      <c r="C622" s="451" t="s">
        <v>9447</v>
      </c>
      <c r="D622" s="559" t="s">
        <v>9448</v>
      </c>
      <c r="E622" s="585" t="s">
        <v>6392</v>
      </c>
      <c r="F622" s="759" t="s">
        <v>3945</v>
      </c>
      <c r="G622" s="760" t="s">
        <v>3814</v>
      </c>
      <c r="H622" s="455">
        <v>45012</v>
      </c>
      <c r="I622" s="391">
        <f t="shared" ca="1" si="0"/>
        <v>1018</v>
      </c>
      <c r="J622" s="455">
        <v>45028</v>
      </c>
      <c r="K622" s="456" t="s">
        <v>8767</v>
      </c>
      <c r="L622" s="629">
        <v>6300</v>
      </c>
      <c r="M622" s="630" t="s">
        <v>1230</v>
      </c>
      <c r="N622" s="630" t="s">
        <v>1230</v>
      </c>
      <c r="O622" s="630"/>
      <c r="P622" s="722" t="s">
        <v>11353</v>
      </c>
      <c r="Q622" s="389" t="s">
        <v>10738</v>
      </c>
      <c r="R622" s="632"/>
      <c r="S622" s="456"/>
      <c r="T622" s="55"/>
      <c r="U622" s="761"/>
      <c r="V622" s="55"/>
      <c r="W622" s="55"/>
      <c r="X622" s="55"/>
    </row>
    <row r="623" spans="1:24" ht="34.5" customHeight="1">
      <c r="A623" s="450" t="s">
        <v>2005</v>
      </c>
      <c r="B623" s="451" t="s">
        <v>6357</v>
      </c>
      <c r="C623" s="451" t="s">
        <v>2007</v>
      </c>
      <c r="D623" s="559" t="s">
        <v>6358</v>
      </c>
      <c r="E623" s="585" t="s">
        <v>6359</v>
      </c>
      <c r="F623" s="759"/>
      <c r="G623" s="760" t="s">
        <v>3796</v>
      </c>
      <c r="H623" s="455">
        <v>45012</v>
      </c>
      <c r="I623" s="391">
        <f t="shared" ca="1" si="0"/>
        <v>1018</v>
      </c>
      <c r="J623" s="455">
        <v>45032</v>
      </c>
      <c r="K623" s="456" t="s">
        <v>8767</v>
      </c>
      <c r="L623" s="629">
        <v>6300</v>
      </c>
      <c r="M623" s="630" t="s">
        <v>1230</v>
      </c>
      <c r="N623" s="630" t="s">
        <v>1230</v>
      </c>
      <c r="O623" s="630"/>
      <c r="P623" s="722" t="s">
        <v>11354</v>
      </c>
      <c r="Q623" s="389" t="s">
        <v>10738</v>
      </c>
      <c r="R623" s="632"/>
      <c r="S623" s="456"/>
      <c r="T623" s="55"/>
      <c r="U623" s="761"/>
      <c r="V623" s="55"/>
      <c r="W623" s="55"/>
      <c r="X623" s="55"/>
    </row>
    <row r="624" spans="1:24" ht="34.5" customHeight="1">
      <c r="A624" s="450" t="s">
        <v>2038</v>
      </c>
      <c r="B624" s="451" t="s">
        <v>6394</v>
      </c>
      <c r="C624" s="451" t="s">
        <v>2040</v>
      </c>
      <c r="D624" s="585" t="s">
        <v>6395</v>
      </c>
      <c r="E624" s="585" t="s">
        <v>6396</v>
      </c>
      <c r="F624" s="759" t="s">
        <v>4249</v>
      </c>
      <c r="G624" s="760" t="s">
        <v>3796</v>
      </c>
      <c r="H624" s="455">
        <v>45012</v>
      </c>
      <c r="I624" s="391">
        <f t="shared" ca="1" si="0"/>
        <v>1018</v>
      </c>
      <c r="J624" s="455">
        <v>45034</v>
      </c>
      <c r="K624" s="456" t="s">
        <v>8767</v>
      </c>
      <c r="L624" s="629">
        <v>6300</v>
      </c>
      <c r="M624" s="630" t="s">
        <v>1230</v>
      </c>
      <c r="N624" s="630" t="s">
        <v>1230</v>
      </c>
      <c r="O624" s="630"/>
      <c r="P624" s="722" t="s">
        <v>11355</v>
      </c>
      <c r="Q624" s="389" t="s">
        <v>10738</v>
      </c>
      <c r="R624" s="632"/>
      <c r="S624" s="456"/>
      <c r="T624" s="55"/>
      <c r="U624" s="761" t="s">
        <v>8830</v>
      </c>
      <c r="V624" s="55"/>
      <c r="W624" s="55"/>
      <c r="X624" s="55"/>
    </row>
    <row r="625" spans="1:24" ht="34.5" customHeight="1">
      <c r="A625" s="450" t="s">
        <v>2044</v>
      </c>
      <c r="B625" s="451" t="s">
        <v>6401</v>
      </c>
      <c r="C625" s="451" t="s">
        <v>2046</v>
      </c>
      <c r="D625" s="559" t="s">
        <v>6402</v>
      </c>
      <c r="E625" s="585" t="s">
        <v>6403</v>
      </c>
      <c r="F625" s="759" t="s">
        <v>3870</v>
      </c>
      <c r="G625" s="760" t="s">
        <v>3784</v>
      </c>
      <c r="H625" s="455">
        <v>45012</v>
      </c>
      <c r="I625" s="391">
        <f t="shared" ca="1" si="0"/>
        <v>1018</v>
      </c>
      <c r="J625" s="455">
        <v>45015</v>
      </c>
      <c r="K625" s="456" t="s">
        <v>8767</v>
      </c>
      <c r="L625" s="629">
        <v>6300</v>
      </c>
      <c r="M625" s="630" t="s">
        <v>1230</v>
      </c>
      <c r="N625" s="630" t="s">
        <v>1230</v>
      </c>
      <c r="O625" s="630"/>
      <c r="P625" s="722" t="s">
        <v>11356</v>
      </c>
      <c r="Q625" s="389" t="s">
        <v>10738</v>
      </c>
      <c r="R625" s="632"/>
      <c r="S625" s="456"/>
      <c r="T625" s="55"/>
      <c r="U625" s="761"/>
      <c r="V625" s="55"/>
      <c r="W625" s="55"/>
      <c r="X625" s="55"/>
    </row>
    <row r="626" spans="1:24" ht="34.5" customHeight="1">
      <c r="A626" s="450" t="s">
        <v>2047</v>
      </c>
      <c r="B626" s="451" t="s">
        <v>6405</v>
      </c>
      <c r="C626" s="451" t="s">
        <v>2049</v>
      </c>
      <c r="D626" s="559" t="s">
        <v>6406</v>
      </c>
      <c r="E626" s="585" t="s">
        <v>6407</v>
      </c>
      <c r="F626" s="759"/>
      <c r="G626" s="760" t="s">
        <v>3784</v>
      </c>
      <c r="H626" s="455">
        <v>45012</v>
      </c>
      <c r="I626" s="391">
        <f t="shared" ca="1" si="0"/>
        <v>1018</v>
      </c>
      <c r="J626" s="455">
        <v>45016</v>
      </c>
      <c r="K626" s="456" t="s">
        <v>8767</v>
      </c>
      <c r="L626" s="629">
        <v>6300</v>
      </c>
      <c r="M626" s="630" t="s">
        <v>1230</v>
      </c>
      <c r="N626" s="630" t="s">
        <v>1230</v>
      </c>
      <c r="O626" s="630"/>
      <c r="P626" s="722" t="s">
        <v>11357</v>
      </c>
      <c r="Q626" s="389" t="s">
        <v>10738</v>
      </c>
      <c r="R626" s="632"/>
      <c r="S626" s="456"/>
      <c r="T626" s="55"/>
      <c r="U626" s="761"/>
      <c r="V626" s="55"/>
      <c r="W626" s="55"/>
      <c r="X626" s="55"/>
    </row>
    <row r="627" spans="1:24" ht="34.5" customHeight="1">
      <c r="A627" s="450" t="s">
        <v>2050</v>
      </c>
      <c r="B627" s="451" t="s">
        <v>6409</v>
      </c>
      <c r="C627" s="451" t="s">
        <v>2052</v>
      </c>
      <c r="D627" s="559" t="s">
        <v>6410</v>
      </c>
      <c r="E627" s="585" t="s">
        <v>5125</v>
      </c>
      <c r="F627" s="759"/>
      <c r="G627" s="760" t="s">
        <v>3833</v>
      </c>
      <c r="H627" s="455">
        <v>45012</v>
      </c>
      <c r="I627" s="391">
        <f t="shared" ca="1" si="0"/>
        <v>1018</v>
      </c>
      <c r="J627" s="455">
        <v>45019</v>
      </c>
      <c r="K627" s="456" t="s">
        <v>8767</v>
      </c>
      <c r="L627" s="629">
        <v>6300</v>
      </c>
      <c r="M627" s="630" t="s">
        <v>1230</v>
      </c>
      <c r="N627" s="630" t="s">
        <v>1230</v>
      </c>
      <c r="O627" s="630"/>
      <c r="P627" s="722" t="s">
        <v>11358</v>
      </c>
      <c r="Q627" s="389" t="s">
        <v>10738</v>
      </c>
      <c r="R627" s="632"/>
      <c r="S627" s="456"/>
      <c r="T627" s="55"/>
      <c r="U627" s="761"/>
      <c r="V627" s="55"/>
      <c r="W627" s="55"/>
      <c r="X627" s="55"/>
    </row>
    <row r="628" spans="1:24" ht="34.5" customHeight="1">
      <c r="A628" s="450" t="s">
        <v>2053</v>
      </c>
      <c r="B628" s="451" t="s">
        <v>6412</v>
      </c>
      <c r="C628" s="451" t="s">
        <v>6413</v>
      </c>
      <c r="D628" s="559" t="s">
        <v>6414</v>
      </c>
      <c r="E628" s="585" t="s">
        <v>5125</v>
      </c>
      <c r="F628" s="759"/>
      <c r="G628" s="760" t="s">
        <v>3833</v>
      </c>
      <c r="H628" s="455">
        <v>45012</v>
      </c>
      <c r="I628" s="391">
        <f t="shared" ca="1" si="0"/>
        <v>1018</v>
      </c>
      <c r="J628" s="455">
        <v>45019</v>
      </c>
      <c r="K628" s="456" t="s">
        <v>8767</v>
      </c>
      <c r="L628" s="629">
        <v>6300</v>
      </c>
      <c r="M628" s="630" t="s">
        <v>1230</v>
      </c>
      <c r="N628" s="630" t="s">
        <v>1230</v>
      </c>
      <c r="O628" s="630"/>
      <c r="P628" s="722" t="s">
        <v>11359</v>
      </c>
      <c r="Q628" s="389" t="s">
        <v>10738</v>
      </c>
      <c r="R628" s="632"/>
      <c r="S628" s="456"/>
      <c r="T628" s="55"/>
      <c r="U628" s="761"/>
      <c r="V628" s="55"/>
      <c r="W628" s="55"/>
      <c r="X628" s="55"/>
    </row>
    <row r="629" spans="1:24" ht="34.5" customHeight="1">
      <c r="A629" s="450" t="s">
        <v>2056</v>
      </c>
      <c r="B629" s="451" t="s">
        <v>6416</v>
      </c>
      <c r="C629" s="451" t="s">
        <v>2058</v>
      </c>
      <c r="D629" s="559" t="s">
        <v>6417</v>
      </c>
      <c r="E629" s="585" t="s">
        <v>6418</v>
      </c>
      <c r="F629" s="759" t="s">
        <v>3960</v>
      </c>
      <c r="G629" s="760" t="s">
        <v>3784</v>
      </c>
      <c r="H629" s="455">
        <v>45012</v>
      </c>
      <c r="I629" s="391">
        <f t="shared" ca="1" si="0"/>
        <v>1018</v>
      </c>
      <c r="J629" s="455">
        <v>45015</v>
      </c>
      <c r="K629" s="456" t="s">
        <v>8767</v>
      </c>
      <c r="L629" s="629">
        <v>6300</v>
      </c>
      <c r="M629" s="630" t="s">
        <v>1230</v>
      </c>
      <c r="N629" s="630" t="s">
        <v>1230</v>
      </c>
      <c r="O629" s="630"/>
      <c r="P629" s="722" t="s">
        <v>11360</v>
      </c>
      <c r="Q629" s="389" t="s">
        <v>10738</v>
      </c>
      <c r="R629" s="632"/>
      <c r="S629" s="456"/>
      <c r="T629" s="55"/>
      <c r="U629" s="761"/>
      <c r="V629" s="55"/>
      <c r="W629" s="55"/>
      <c r="X629" s="55"/>
    </row>
    <row r="630" spans="1:24" ht="34.5" customHeight="1">
      <c r="A630" s="450" t="s">
        <v>2059</v>
      </c>
      <c r="B630" s="451" t="s">
        <v>6420</v>
      </c>
      <c r="C630" s="451" t="s">
        <v>6421</v>
      </c>
      <c r="D630" s="559" t="s">
        <v>4602</v>
      </c>
      <c r="E630" s="585" t="s">
        <v>6422</v>
      </c>
      <c r="F630" s="759"/>
      <c r="G630" s="760" t="s">
        <v>3833</v>
      </c>
      <c r="H630" s="455">
        <v>45012</v>
      </c>
      <c r="I630" s="391">
        <f t="shared" ca="1" si="0"/>
        <v>1018</v>
      </c>
      <c r="J630" s="455">
        <v>45015</v>
      </c>
      <c r="K630" s="456" t="s">
        <v>8767</v>
      </c>
      <c r="L630" s="629">
        <v>6300</v>
      </c>
      <c r="M630" s="630" t="s">
        <v>1230</v>
      </c>
      <c r="N630" s="630" t="s">
        <v>1230</v>
      </c>
      <c r="O630" s="630"/>
      <c r="P630" s="722" t="s">
        <v>11361</v>
      </c>
      <c r="Q630" s="389" t="s">
        <v>10738</v>
      </c>
      <c r="R630" s="632"/>
      <c r="S630" s="456"/>
      <c r="T630" s="55"/>
      <c r="U630" s="761"/>
      <c r="V630" s="55"/>
      <c r="W630" s="55"/>
      <c r="X630" s="55"/>
    </row>
    <row r="631" spans="1:24" ht="34.5" customHeight="1">
      <c r="A631" s="450" t="s">
        <v>2064</v>
      </c>
      <c r="B631" s="451" t="s">
        <v>6428</v>
      </c>
      <c r="C631" s="451" t="s">
        <v>2066</v>
      </c>
      <c r="D631" s="559" t="s">
        <v>6429</v>
      </c>
      <c r="E631" s="585" t="s">
        <v>6430</v>
      </c>
      <c r="F631" s="759"/>
      <c r="G631" s="760" t="s">
        <v>3833</v>
      </c>
      <c r="H631" s="455">
        <v>45012</v>
      </c>
      <c r="I631" s="391">
        <f t="shared" ca="1" si="0"/>
        <v>1018</v>
      </c>
      <c r="J631" s="455">
        <v>45042</v>
      </c>
      <c r="K631" s="456" t="s">
        <v>8767</v>
      </c>
      <c r="L631" s="629">
        <v>6300</v>
      </c>
      <c r="M631" s="630" t="s">
        <v>1230</v>
      </c>
      <c r="N631" s="630" t="s">
        <v>1230</v>
      </c>
      <c r="O631" s="630"/>
      <c r="P631" s="722" t="s">
        <v>10737</v>
      </c>
      <c r="Q631" s="389" t="s">
        <v>10738</v>
      </c>
      <c r="R631" s="632"/>
      <c r="S631" s="456"/>
      <c r="T631" s="55"/>
      <c r="U631" s="761"/>
      <c r="V631" s="55"/>
      <c r="W631" s="55"/>
      <c r="X631" s="55"/>
    </row>
    <row r="632" spans="1:24" ht="34.5" customHeight="1">
      <c r="A632" s="450" t="s">
        <v>2067</v>
      </c>
      <c r="B632" s="451" t="s">
        <v>6432</v>
      </c>
      <c r="C632" s="451" t="s">
        <v>2069</v>
      </c>
      <c r="D632" s="559" t="s">
        <v>6433</v>
      </c>
      <c r="E632" s="585" t="s">
        <v>6434</v>
      </c>
      <c r="F632" s="759" t="s">
        <v>6435</v>
      </c>
      <c r="G632" s="760" t="s">
        <v>3788</v>
      </c>
      <c r="H632" s="455">
        <v>45012</v>
      </c>
      <c r="I632" s="391">
        <f t="shared" ca="1" si="0"/>
        <v>1018</v>
      </c>
      <c r="J632" s="455">
        <v>45019</v>
      </c>
      <c r="K632" s="456" t="s">
        <v>8767</v>
      </c>
      <c r="L632" s="629">
        <v>6300</v>
      </c>
      <c r="M632" s="630" t="s">
        <v>1230</v>
      </c>
      <c r="N632" s="630" t="s">
        <v>1230</v>
      </c>
      <c r="O632" s="630"/>
      <c r="P632" s="722" t="s">
        <v>11362</v>
      </c>
      <c r="Q632" s="389" t="s">
        <v>10738</v>
      </c>
      <c r="R632" s="632"/>
      <c r="S632" s="456"/>
      <c r="T632" s="55"/>
      <c r="U632" s="761"/>
      <c r="V632" s="55"/>
      <c r="W632" s="55"/>
      <c r="X632" s="55"/>
    </row>
    <row r="633" spans="1:24" ht="34.5" customHeight="1">
      <c r="A633" s="450" t="s">
        <v>2070</v>
      </c>
      <c r="B633" s="451" t="s">
        <v>6437</v>
      </c>
      <c r="C633" s="451" t="s">
        <v>2072</v>
      </c>
      <c r="D633" s="559" t="s">
        <v>6438</v>
      </c>
      <c r="E633" s="585" t="s">
        <v>6439</v>
      </c>
      <c r="F633" s="759"/>
      <c r="G633" s="760" t="s">
        <v>3833</v>
      </c>
      <c r="H633" s="455">
        <v>45012</v>
      </c>
      <c r="I633" s="391">
        <f t="shared" ca="1" si="0"/>
        <v>1018</v>
      </c>
      <c r="J633" s="455">
        <v>45034</v>
      </c>
      <c r="K633" s="456" t="s">
        <v>8767</v>
      </c>
      <c r="L633" s="629">
        <v>6300</v>
      </c>
      <c r="M633" s="630" t="s">
        <v>1230</v>
      </c>
      <c r="N633" s="630" t="s">
        <v>1230</v>
      </c>
      <c r="O633" s="630"/>
      <c r="P633" s="722" t="s">
        <v>11363</v>
      </c>
      <c r="Q633" s="389" t="s">
        <v>10738</v>
      </c>
      <c r="R633" s="632"/>
      <c r="S633" s="456"/>
      <c r="T633" s="55"/>
      <c r="U633" s="761"/>
      <c r="V633" s="55"/>
      <c r="W633" s="55"/>
      <c r="X633" s="55"/>
    </row>
    <row r="634" spans="1:24" ht="34.5" customHeight="1">
      <c r="A634" s="450" t="s">
        <v>2073</v>
      </c>
      <c r="B634" s="451" t="s">
        <v>6441</v>
      </c>
      <c r="C634" s="451" t="s">
        <v>2075</v>
      </c>
      <c r="D634" s="559" t="s">
        <v>6442</v>
      </c>
      <c r="E634" s="585" t="s">
        <v>6443</v>
      </c>
      <c r="F634" s="759" t="s">
        <v>3860</v>
      </c>
      <c r="G634" s="760" t="s">
        <v>3833</v>
      </c>
      <c r="H634" s="455">
        <v>45012</v>
      </c>
      <c r="I634" s="391">
        <f t="shared" ca="1" si="0"/>
        <v>1018</v>
      </c>
      <c r="J634" s="455">
        <v>45081</v>
      </c>
      <c r="K634" s="456" t="s">
        <v>8767</v>
      </c>
      <c r="L634" s="629">
        <v>6300</v>
      </c>
      <c r="M634" s="630" t="s">
        <v>1230</v>
      </c>
      <c r="N634" s="630" t="s">
        <v>1230</v>
      </c>
      <c r="O634" s="630"/>
      <c r="P634" s="722" t="s">
        <v>11364</v>
      </c>
      <c r="Q634" s="389" t="s">
        <v>10738</v>
      </c>
      <c r="R634" s="632"/>
      <c r="S634" s="456"/>
      <c r="T634" s="55"/>
      <c r="U634" s="761" t="s">
        <v>8798</v>
      </c>
      <c r="V634" s="55"/>
      <c r="W634" s="55"/>
      <c r="X634" s="55"/>
    </row>
    <row r="635" spans="1:24" ht="34.5" customHeight="1">
      <c r="A635" s="450" t="s">
        <v>2076</v>
      </c>
      <c r="B635" s="451" t="s">
        <v>11365</v>
      </c>
      <c r="C635" s="451" t="s">
        <v>6446</v>
      </c>
      <c r="D635" s="559" t="s">
        <v>2734</v>
      </c>
      <c r="E635" s="585" t="s">
        <v>6447</v>
      </c>
      <c r="F635" s="759" t="s">
        <v>3945</v>
      </c>
      <c r="G635" s="760" t="s">
        <v>3814</v>
      </c>
      <c r="H635" s="455">
        <v>45026</v>
      </c>
      <c r="I635" s="391">
        <f t="shared" ca="1" si="0"/>
        <v>1004</v>
      </c>
      <c r="J635" s="455">
        <v>45068</v>
      </c>
      <c r="K635" s="456" t="s">
        <v>8772</v>
      </c>
      <c r="L635" s="629">
        <v>222285.8</v>
      </c>
      <c r="M635" s="630" t="s">
        <v>1230</v>
      </c>
      <c r="N635" s="630" t="s">
        <v>1230</v>
      </c>
      <c r="O635" s="630"/>
      <c r="P635" s="389" t="s">
        <v>11366</v>
      </c>
      <c r="Q635" s="389" t="s">
        <v>11367</v>
      </c>
      <c r="R635" s="632"/>
      <c r="S635" s="456"/>
      <c r="T635" s="55"/>
      <c r="U635" s="761"/>
      <c r="V635" s="55"/>
      <c r="W635" s="55"/>
      <c r="X635" s="55"/>
    </row>
    <row r="636" spans="1:24" ht="34.5" customHeight="1">
      <c r="A636" s="450" t="s">
        <v>2079</v>
      </c>
      <c r="B636" s="451" t="s">
        <v>6451</v>
      </c>
      <c r="C636" s="451" t="s">
        <v>2081</v>
      </c>
      <c r="D636" s="559" t="s">
        <v>6452</v>
      </c>
      <c r="E636" s="585" t="s">
        <v>6453</v>
      </c>
      <c r="F636" s="759" t="s">
        <v>4786</v>
      </c>
      <c r="G636" s="760" t="s">
        <v>4781</v>
      </c>
      <c r="H636" s="455">
        <v>45012</v>
      </c>
      <c r="I636" s="391">
        <f t="shared" ca="1" si="0"/>
        <v>1018</v>
      </c>
      <c r="J636" s="455">
        <v>45078</v>
      </c>
      <c r="K636" s="456" t="s">
        <v>8767</v>
      </c>
      <c r="L636" s="629">
        <v>6300</v>
      </c>
      <c r="M636" s="630" t="s">
        <v>1230</v>
      </c>
      <c r="N636" s="630" t="s">
        <v>1230</v>
      </c>
      <c r="O636" s="630"/>
      <c r="P636" s="722" t="s">
        <v>11368</v>
      </c>
      <c r="Q636" s="389" t="s">
        <v>10738</v>
      </c>
      <c r="R636" s="632"/>
      <c r="S636" s="389"/>
      <c r="T636" s="55"/>
      <c r="U636" s="761" t="s">
        <v>8887</v>
      </c>
      <c r="V636" s="55"/>
      <c r="W636" s="55"/>
      <c r="X636" s="55"/>
    </row>
    <row r="637" spans="1:24" ht="34.5" customHeight="1">
      <c r="A637" s="450" t="s">
        <v>2085</v>
      </c>
      <c r="B637" s="451" t="s">
        <v>2086</v>
      </c>
      <c r="C637" s="451" t="s">
        <v>6459</v>
      </c>
      <c r="D637" s="559" t="s">
        <v>6460</v>
      </c>
      <c r="E637" s="585" t="s">
        <v>6461</v>
      </c>
      <c r="F637" s="759" t="s">
        <v>4500</v>
      </c>
      <c r="G637" s="760" t="s">
        <v>3833</v>
      </c>
      <c r="H637" s="455">
        <v>45012</v>
      </c>
      <c r="I637" s="391">
        <f t="shared" ca="1" si="0"/>
        <v>1018</v>
      </c>
      <c r="J637" s="455">
        <v>45033</v>
      </c>
      <c r="K637" s="456" t="s">
        <v>8767</v>
      </c>
      <c r="L637" s="629">
        <v>6300</v>
      </c>
      <c r="M637" s="630" t="s">
        <v>1230</v>
      </c>
      <c r="N637" s="630" t="s">
        <v>1230</v>
      </c>
      <c r="O637" s="630"/>
      <c r="P637" s="722" t="s">
        <v>11369</v>
      </c>
      <c r="Q637" s="389" t="s">
        <v>10738</v>
      </c>
      <c r="R637" s="632"/>
      <c r="S637" s="456"/>
      <c r="T637" s="55"/>
      <c r="U637" s="761" t="s">
        <v>8804</v>
      </c>
      <c r="V637" s="55"/>
      <c r="W637" s="55"/>
      <c r="X637" s="55"/>
    </row>
    <row r="638" spans="1:24" ht="34.5" customHeight="1">
      <c r="A638" s="450" t="s">
        <v>2088</v>
      </c>
      <c r="B638" s="451" t="s">
        <v>6463</v>
      </c>
      <c r="C638" s="451" t="s">
        <v>2090</v>
      </c>
      <c r="D638" s="559" t="s">
        <v>3757</v>
      </c>
      <c r="E638" s="585" t="s">
        <v>6464</v>
      </c>
      <c r="F638" s="759"/>
      <c r="G638" s="760" t="s">
        <v>3833</v>
      </c>
      <c r="H638" s="455">
        <v>45012</v>
      </c>
      <c r="I638" s="391">
        <f t="shared" ca="1" si="0"/>
        <v>1018</v>
      </c>
      <c r="J638" s="455">
        <v>45015</v>
      </c>
      <c r="K638" s="456" t="s">
        <v>8767</v>
      </c>
      <c r="L638" s="629">
        <v>6300</v>
      </c>
      <c r="M638" s="630" t="s">
        <v>1230</v>
      </c>
      <c r="N638" s="630" t="s">
        <v>1230</v>
      </c>
      <c r="O638" s="630"/>
      <c r="P638" s="722" t="s">
        <v>11370</v>
      </c>
      <c r="Q638" s="389" t="s">
        <v>10738</v>
      </c>
      <c r="R638" s="632"/>
      <c r="S638" s="456"/>
      <c r="T638" s="55"/>
      <c r="U638" s="761"/>
      <c r="V638" s="55"/>
      <c r="W638" s="55"/>
      <c r="X638" s="55"/>
    </row>
    <row r="639" spans="1:24" ht="34.5" customHeight="1">
      <c r="A639" s="450" t="s">
        <v>2091</v>
      </c>
      <c r="B639" s="451" t="s">
        <v>6466</v>
      </c>
      <c r="C639" s="451" t="s">
        <v>2093</v>
      </c>
      <c r="D639" s="559" t="s">
        <v>6467</v>
      </c>
      <c r="E639" s="585" t="s">
        <v>6468</v>
      </c>
      <c r="F639" s="759"/>
      <c r="G639" s="760" t="s">
        <v>3833</v>
      </c>
      <c r="H639" s="455">
        <v>45012</v>
      </c>
      <c r="I639" s="391">
        <f t="shared" ca="1" si="0"/>
        <v>1018</v>
      </c>
      <c r="J639" s="455">
        <v>45050</v>
      </c>
      <c r="K639" s="456" t="s">
        <v>8767</v>
      </c>
      <c r="L639" s="629">
        <v>6300</v>
      </c>
      <c r="M639" s="630" t="s">
        <v>1230</v>
      </c>
      <c r="N639" s="630" t="s">
        <v>1230</v>
      </c>
      <c r="O639" s="630"/>
      <c r="P639" s="722" t="s">
        <v>11371</v>
      </c>
      <c r="Q639" s="389" t="s">
        <v>10738</v>
      </c>
      <c r="R639" s="632"/>
      <c r="S639" s="456"/>
      <c r="T639" s="55"/>
      <c r="U639" s="761"/>
      <c r="V639" s="55"/>
      <c r="W639" s="55"/>
      <c r="X639" s="55"/>
    </row>
    <row r="640" spans="1:24" ht="34.5" customHeight="1">
      <c r="A640" s="450" t="s">
        <v>2094</v>
      </c>
      <c r="B640" s="451" t="s">
        <v>6470</v>
      </c>
      <c r="C640" s="451" t="s">
        <v>2096</v>
      </c>
      <c r="D640" s="559" t="s">
        <v>6471</v>
      </c>
      <c r="E640" s="585" t="s">
        <v>6472</v>
      </c>
      <c r="F640" s="759"/>
      <c r="G640" s="760" t="s">
        <v>3833</v>
      </c>
      <c r="H640" s="455">
        <v>45012</v>
      </c>
      <c r="I640" s="391">
        <f t="shared" ca="1" si="0"/>
        <v>1018</v>
      </c>
      <c r="J640" s="455">
        <v>45050</v>
      </c>
      <c r="K640" s="456" t="s">
        <v>8767</v>
      </c>
      <c r="L640" s="629">
        <v>6300</v>
      </c>
      <c r="M640" s="630" t="s">
        <v>1230</v>
      </c>
      <c r="N640" s="630" t="s">
        <v>1230</v>
      </c>
      <c r="O640" s="630"/>
      <c r="P640" s="722" t="s">
        <v>11372</v>
      </c>
      <c r="Q640" s="389" t="s">
        <v>10738</v>
      </c>
      <c r="R640" s="632"/>
      <c r="S640" s="456"/>
      <c r="T640" s="55"/>
      <c r="U640" s="761"/>
      <c r="V640" s="55"/>
      <c r="W640" s="55"/>
      <c r="X640" s="55"/>
    </row>
    <row r="641" spans="1:24" ht="34.5" customHeight="1">
      <c r="A641" s="471" t="s">
        <v>2097</v>
      </c>
      <c r="B641" s="472" t="s">
        <v>6474</v>
      </c>
      <c r="C641" s="472" t="s">
        <v>6475</v>
      </c>
      <c r="D641" s="649" t="s">
        <v>6476</v>
      </c>
      <c r="E641" s="724" t="s">
        <v>6477</v>
      </c>
      <c r="F641" s="767"/>
      <c r="G641" s="768" t="s">
        <v>3909</v>
      </c>
      <c r="H641" s="476">
        <v>45012</v>
      </c>
      <c r="I641" s="40">
        <f t="shared" ca="1" si="0"/>
        <v>1018</v>
      </c>
      <c r="J641" s="476"/>
      <c r="K641" s="477" t="s">
        <v>8767</v>
      </c>
      <c r="L641" s="650">
        <v>6300</v>
      </c>
      <c r="M641" s="651" t="s">
        <v>32</v>
      </c>
      <c r="N641" s="651" t="s">
        <v>32</v>
      </c>
      <c r="O641" s="651"/>
      <c r="P641" s="769" t="s">
        <v>10737</v>
      </c>
      <c r="Q641" s="137" t="s">
        <v>10738</v>
      </c>
      <c r="R641" s="653"/>
      <c r="S641" s="137"/>
      <c r="T641" s="479"/>
      <c r="U641" s="770" t="s">
        <v>8777</v>
      </c>
      <c r="V641" s="479"/>
      <c r="W641" s="479"/>
      <c r="X641" s="479"/>
    </row>
    <row r="642" spans="1:24" ht="34.5" customHeight="1">
      <c r="A642" s="450" t="s">
        <v>2100</v>
      </c>
      <c r="B642" s="451" t="s">
        <v>6479</v>
      </c>
      <c r="C642" s="451" t="s">
        <v>6480</v>
      </c>
      <c r="D642" s="559" t="s">
        <v>2799</v>
      </c>
      <c r="E642" s="585" t="s">
        <v>6481</v>
      </c>
      <c r="F642" s="759" t="s">
        <v>6482</v>
      </c>
      <c r="G642" s="760" t="s">
        <v>3814</v>
      </c>
      <c r="H642" s="455">
        <v>45008</v>
      </c>
      <c r="I642" s="391">
        <f t="shared" ca="1" si="0"/>
        <v>1022</v>
      </c>
      <c r="J642" s="455">
        <v>45111</v>
      </c>
      <c r="K642" s="456" t="s">
        <v>8799</v>
      </c>
      <c r="L642" s="629">
        <v>30500</v>
      </c>
      <c r="M642" s="630" t="s">
        <v>1230</v>
      </c>
      <c r="N642" s="630" t="s">
        <v>1230</v>
      </c>
      <c r="O642" s="727"/>
      <c r="P642" s="389" t="s">
        <v>11373</v>
      </c>
      <c r="Q642" s="389" t="s">
        <v>10760</v>
      </c>
      <c r="R642" s="632"/>
      <c r="S642" s="456"/>
      <c r="T642" s="55"/>
      <c r="U642" s="761"/>
      <c r="V642" s="55"/>
      <c r="W642" s="55"/>
      <c r="X642" s="55"/>
    </row>
    <row r="643" spans="1:24" ht="34.5" customHeight="1">
      <c r="A643" s="450" t="s">
        <v>2167</v>
      </c>
      <c r="B643" s="451" t="s">
        <v>2168</v>
      </c>
      <c r="C643" s="451" t="s">
        <v>2169</v>
      </c>
      <c r="D643" s="559" t="s">
        <v>6537</v>
      </c>
      <c r="E643" s="585" t="s">
        <v>6538</v>
      </c>
      <c r="F643" s="759"/>
      <c r="G643" s="760" t="s">
        <v>3857</v>
      </c>
      <c r="H643" s="455">
        <v>45012</v>
      </c>
      <c r="I643" s="391">
        <f t="shared" ca="1" si="0"/>
        <v>1018</v>
      </c>
      <c r="J643" s="455">
        <v>45015</v>
      </c>
      <c r="K643" s="456" t="s">
        <v>8767</v>
      </c>
      <c r="L643" s="629">
        <v>6300</v>
      </c>
      <c r="M643" s="630" t="s">
        <v>1230</v>
      </c>
      <c r="N643" s="679" t="s">
        <v>1230</v>
      </c>
      <c r="O643" s="679"/>
      <c r="P643" s="722" t="s">
        <v>11374</v>
      </c>
      <c r="Q643" s="389" t="s">
        <v>10738</v>
      </c>
      <c r="R643" s="632"/>
      <c r="S643" s="456"/>
      <c r="T643" s="55"/>
      <c r="U643" s="761"/>
      <c r="V643" s="55"/>
      <c r="W643" s="55"/>
      <c r="X643" s="55"/>
    </row>
    <row r="644" spans="1:24" ht="34.5" customHeight="1">
      <c r="A644" s="450" t="s">
        <v>2109</v>
      </c>
      <c r="B644" s="451" t="s">
        <v>6488</v>
      </c>
      <c r="C644" s="451" t="s">
        <v>2111</v>
      </c>
      <c r="D644" s="559" t="s">
        <v>6489</v>
      </c>
      <c r="E644" s="585" t="s">
        <v>6490</v>
      </c>
      <c r="F644" s="759" t="s">
        <v>4912</v>
      </c>
      <c r="G644" s="760" t="s">
        <v>3796</v>
      </c>
      <c r="H644" s="455">
        <v>45012</v>
      </c>
      <c r="I644" s="391">
        <f t="shared" ca="1" si="0"/>
        <v>1018</v>
      </c>
      <c r="J644" s="455">
        <v>45027</v>
      </c>
      <c r="K644" s="456" t="s">
        <v>8767</v>
      </c>
      <c r="L644" s="629">
        <v>6300</v>
      </c>
      <c r="M644" s="630" t="s">
        <v>1230</v>
      </c>
      <c r="N644" s="630" t="s">
        <v>1230</v>
      </c>
      <c r="O644" s="630"/>
      <c r="P644" s="722" t="s">
        <v>11375</v>
      </c>
      <c r="Q644" s="389" t="s">
        <v>10738</v>
      </c>
      <c r="R644" s="632"/>
      <c r="S644" s="456"/>
      <c r="T644" s="55"/>
      <c r="U644" s="761"/>
      <c r="V644" s="55"/>
      <c r="W644" s="55"/>
      <c r="X644" s="55"/>
    </row>
    <row r="645" spans="1:24" ht="34.5" customHeight="1">
      <c r="A645" s="471" t="s">
        <v>2112</v>
      </c>
      <c r="B645" s="472" t="s">
        <v>6492</v>
      </c>
      <c r="C645" s="472" t="s">
        <v>2114</v>
      </c>
      <c r="D645" s="649" t="s">
        <v>6493</v>
      </c>
      <c r="E645" s="724" t="s">
        <v>6494</v>
      </c>
      <c r="F645" s="767" t="s">
        <v>6495</v>
      </c>
      <c r="G645" s="768" t="s">
        <v>3784</v>
      </c>
      <c r="H645" s="476"/>
      <c r="I645" s="40" t="str">
        <f t="shared" ca="1" si="0"/>
        <v>0</v>
      </c>
      <c r="J645" s="476"/>
      <c r="K645" s="477" t="s">
        <v>8799</v>
      </c>
      <c r="L645" s="809">
        <v>30500</v>
      </c>
      <c r="M645" s="651" t="s">
        <v>32</v>
      </c>
      <c r="N645" s="651"/>
      <c r="O645" s="811"/>
      <c r="P645" s="812" t="s">
        <v>9106</v>
      </c>
      <c r="Q645" s="137" t="s">
        <v>8801</v>
      </c>
      <c r="R645" s="653"/>
      <c r="S645" s="477"/>
      <c r="T645" s="479"/>
      <c r="U645" s="770" t="s">
        <v>9211</v>
      </c>
      <c r="V645" s="479"/>
      <c r="W645" s="479"/>
      <c r="X645" s="479"/>
    </row>
    <row r="646" spans="1:24" ht="34.5" customHeight="1">
      <c r="A646" s="471" t="s">
        <v>2116</v>
      </c>
      <c r="B646" s="472" t="s">
        <v>6496</v>
      </c>
      <c r="C646" s="472" t="s">
        <v>2118</v>
      </c>
      <c r="D646" s="649" t="s">
        <v>6497</v>
      </c>
      <c r="E646" s="724" t="s">
        <v>6498</v>
      </c>
      <c r="F646" s="767"/>
      <c r="G646" s="768" t="s">
        <v>3814</v>
      </c>
      <c r="H646" s="476"/>
      <c r="I646" s="813" t="str">
        <f t="shared" ca="1" si="0"/>
        <v>0</v>
      </c>
      <c r="J646" s="476"/>
      <c r="K646" s="477" t="s">
        <v>9194</v>
      </c>
      <c r="L646" s="650">
        <v>6300</v>
      </c>
      <c r="M646" s="651" t="s">
        <v>32</v>
      </c>
      <c r="N646" s="682"/>
      <c r="O646" s="682"/>
      <c r="P646" s="137" t="s">
        <v>9473</v>
      </c>
      <c r="Q646" s="683" t="s">
        <v>9196</v>
      </c>
      <c r="R646" s="653"/>
      <c r="S646" s="477"/>
      <c r="T646" s="479"/>
      <c r="U646" s="770" t="s">
        <v>9474</v>
      </c>
      <c r="V646" s="479"/>
      <c r="W646" s="479"/>
      <c r="X646" s="479"/>
    </row>
    <row r="647" spans="1:24" ht="34.5" customHeight="1">
      <c r="A647" s="450" t="s">
        <v>2119</v>
      </c>
      <c r="B647" s="451" t="s">
        <v>6499</v>
      </c>
      <c r="C647" s="451" t="s">
        <v>2121</v>
      </c>
      <c r="D647" s="559" t="s">
        <v>6500</v>
      </c>
      <c r="E647" s="585" t="s">
        <v>6501</v>
      </c>
      <c r="F647" s="759"/>
      <c r="G647" s="760" t="s">
        <v>3833</v>
      </c>
      <c r="H647" s="455">
        <v>45012</v>
      </c>
      <c r="I647" s="391">
        <f t="shared" ca="1" si="0"/>
        <v>1018</v>
      </c>
      <c r="J647" s="455">
        <v>45587</v>
      </c>
      <c r="K647" s="456" t="s">
        <v>8767</v>
      </c>
      <c r="L647" s="629">
        <v>6300</v>
      </c>
      <c r="M647" s="630" t="s">
        <v>1230</v>
      </c>
      <c r="N647" s="630" t="s">
        <v>1230</v>
      </c>
      <c r="O647" s="630" t="s">
        <v>1230</v>
      </c>
      <c r="P647" s="722" t="s">
        <v>11376</v>
      </c>
      <c r="Q647" s="389" t="s">
        <v>10738</v>
      </c>
      <c r="R647" s="632"/>
      <c r="S647" s="779" t="s">
        <v>10966</v>
      </c>
      <c r="T647" s="55"/>
      <c r="U647" s="761" t="s">
        <v>8804</v>
      </c>
      <c r="V647" s="55"/>
      <c r="W647" s="55"/>
      <c r="X647" s="55"/>
    </row>
    <row r="648" spans="1:24" ht="34.5" customHeight="1">
      <c r="A648" s="450" t="s">
        <v>2122</v>
      </c>
      <c r="B648" s="451" t="s">
        <v>6503</v>
      </c>
      <c r="C648" s="451" t="s">
        <v>2123</v>
      </c>
      <c r="D648" s="559" t="s">
        <v>6500</v>
      </c>
      <c r="E648" s="585" t="s">
        <v>6501</v>
      </c>
      <c r="F648" s="759"/>
      <c r="G648" s="760" t="s">
        <v>3833</v>
      </c>
      <c r="H648" s="455">
        <v>45012</v>
      </c>
      <c r="I648" s="391">
        <f t="shared" ca="1" si="0"/>
        <v>1018</v>
      </c>
      <c r="J648" s="455">
        <v>45061</v>
      </c>
      <c r="K648" s="456" t="s">
        <v>8767</v>
      </c>
      <c r="L648" s="629">
        <v>6300</v>
      </c>
      <c r="M648" s="630" t="s">
        <v>1230</v>
      </c>
      <c r="N648" s="630" t="s">
        <v>1230</v>
      </c>
      <c r="O648" s="630"/>
      <c r="P648" s="722" t="s">
        <v>11377</v>
      </c>
      <c r="Q648" s="389" t="s">
        <v>10738</v>
      </c>
      <c r="R648" s="632"/>
      <c r="S648" s="456"/>
      <c r="T648" s="55"/>
      <c r="U648" s="761" t="s">
        <v>8804</v>
      </c>
      <c r="V648" s="55"/>
      <c r="W648" s="55"/>
      <c r="X648" s="55"/>
    </row>
    <row r="649" spans="1:24" ht="34.5" customHeight="1">
      <c r="A649" s="520" t="s">
        <v>2124</v>
      </c>
      <c r="B649" s="521" t="s">
        <v>6505</v>
      </c>
      <c r="C649" s="521" t="s">
        <v>2126</v>
      </c>
      <c r="D649" s="762" t="s">
        <v>2815</v>
      </c>
      <c r="E649" s="712" t="s">
        <v>6506</v>
      </c>
      <c r="F649" s="763"/>
      <c r="G649" s="764" t="s">
        <v>3833</v>
      </c>
      <c r="H649" s="525">
        <v>45012</v>
      </c>
      <c r="I649" s="526">
        <f t="shared" ca="1" si="0"/>
        <v>1018</v>
      </c>
      <c r="J649" s="525"/>
      <c r="K649" s="527" t="s">
        <v>8767</v>
      </c>
      <c r="L649" s="714">
        <v>6300</v>
      </c>
      <c r="M649" s="66"/>
      <c r="N649" s="66" t="s">
        <v>1230</v>
      </c>
      <c r="O649" s="66" t="s">
        <v>32</v>
      </c>
      <c r="P649" s="765" t="s">
        <v>10737</v>
      </c>
      <c r="Q649" s="530" t="s">
        <v>10738</v>
      </c>
      <c r="R649" s="716"/>
      <c r="S649" s="780" t="s">
        <v>10966</v>
      </c>
      <c r="T649" s="532"/>
      <c r="U649" s="766" t="s">
        <v>9478</v>
      </c>
      <c r="V649" s="532"/>
      <c r="W649" s="532"/>
      <c r="X649" s="532"/>
    </row>
    <row r="650" spans="1:24" ht="34.5" customHeight="1">
      <c r="A650" s="450" t="s">
        <v>2127</v>
      </c>
      <c r="B650" s="451" t="s">
        <v>2128</v>
      </c>
      <c r="C650" s="451" t="s">
        <v>2129</v>
      </c>
      <c r="D650" s="559" t="s">
        <v>6507</v>
      </c>
      <c r="E650" s="585" t="s">
        <v>6508</v>
      </c>
      <c r="F650" s="759" t="s">
        <v>6509</v>
      </c>
      <c r="G650" s="760" t="s">
        <v>3796</v>
      </c>
      <c r="H650" s="455">
        <v>45012</v>
      </c>
      <c r="I650" s="391">
        <f t="shared" ca="1" si="0"/>
        <v>1018</v>
      </c>
      <c r="J650" s="455">
        <v>45015</v>
      </c>
      <c r="K650" s="456" t="s">
        <v>8767</v>
      </c>
      <c r="L650" s="629">
        <v>6300</v>
      </c>
      <c r="M650" s="630" t="s">
        <v>1230</v>
      </c>
      <c r="N650" s="630" t="s">
        <v>1230</v>
      </c>
      <c r="O650" s="630"/>
      <c r="P650" s="722" t="s">
        <v>11378</v>
      </c>
      <c r="Q650" s="389" t="s">
        <v>10738</v>
      </c>
      <c r="R650" s="632"/>
      <c r="S650" s="456"/>
      <c r="T650" s="55"/>
      <c r="U650" s="761"/>
      <c r="V650" s="55"/>
      <c r="W650" s="55"/>
      <c r="X650" s="55"/>
    </row>
    <row r="651" spans="1:24" ht="34.5" customHeight="1">
      <c r="A651" s="450" t="s">
        <v>2131</v>
      </c>
      <c r="B651" s="451" t="s">
        <v>2132</v>
      </c>
      <c r="C651" s="451" t="s">
        <v>2133</v>
      </c>
      <c r="D651" s="559" t="s">
        <v>6511</v>
      </c>
      <c r="E651" s="585" t="s">
        <v>6512</v>
      </c>
      <c r="F651" s="759" t="s">
        <v>3819</v>
      </c>
      <c r="G651" s="760" t="s">
        <v>3814</v>
      </c>
      <c r="H651" s="455">
        <v>45008</v>
      </c>
      <c r="I651" s="391">
        <f t="shared" ca="1" si="0"/>
        <v>1022</v>
      </c>
      <c r="J651" s="455">
        <v>45163</v>
      </c>
      <c r="K651" s="456" t="s">
        <v>8799</v>
      </c>
      <c r="L651" s="629">
        <v>30500</v>
      </c>
      <c r="M651" s="630" t="s">
        <v>1230</v>
      </c>
      <c r="N651" s="630" t="s">
        <v>1230</v>
      </c>
      <c r="O651" s="630"/>
      <c r="P651" s="389" t="s">
        <v>11379</v>
      </c>
      <c r="Q651" s="389" t="s">
        <v>10760</v>
      </c>
      <c r="R651" s="632"/>
      <c r="S651" s="456"/>
      <c r="T651" s="55"/>
      <c r="U651" s="761" t="s">
        <v>8830</v>
      </c>
      <c r="V651" s="55"/>
      <c r="W651" s="55"/>
      <c r="X651" s="55"/>
    </row>
    <row r="652" spans="1:24" ht="34.5" customHeight="1">
      <c r="A652" s="520" t="s">
        <v>2135</v>
      </c>
      <c r="B652" s="521" t="s">
        <v>6514</v>
      </c>
      <c r="C652" s="521" t="s">
        <v>2137</v>
      </c>
      <c r="D652" s="762" t="s">
        <v>6515</v>
      </c>
      <c r="E652" s="712" t="s">
        <v>6516</v>
      </c>
      <c r="F652" s="763" t="s">
        <v>4340</v>
      </c>
      <c r="G652" s="764" t="s">
        <v>3796</v>
      </c>
      <c r="H652" s="525">
        <v>45012</v>
      </c>
      <c r="I652" s="526">
        <f t="shared" ca="1" si="0"/>
        <v>1018</v>
      </c>
      <c r="J652" s="525"/>
      <c r="K652" s="527" t="s">
        <v>8767</v>
      </c>
      <c r="L652" s="714">
        <v>6300</v>
      </c>
      <c r="M652" s="66" t="s">
        <v>32</v>
      </c>
      <c r="N652" s="66" t="s">
        <v>32</v>
      </c>
      <c r="O652" s="66" t="s">
        <v>32</v>
      </c>
      <c r="P652" s="765" t="s">
        <v>10737</v>
      </c>
      <c r="Q652" s="530" t="s">
        <v>10738</v>
      </c>
      <c r="R652" s="716"/>
      <c r="S652" s="780" t="s">
        <v>10966</v>
      </c>
      <c r="T652" s="532"/>
      <c r="U652" s="766" t="s">
        <v>8777</v>
      </c>
      <c r="V652" s="532"/>
      <c r="W652" s="532"/>
      <c r="X652" s="532"/>
    </row>
    <row r="653" spans="1:24" ht="34.5" customHeight="1">
      <c r="A653" s="450" t="s">
        <v>2139</v>
      </c>
      <c r="B653" s="451" t="s">
        <v>2140</v>
      </c>
      <c r="C653" s="451" t="s">
        <v>2141</v>
      </c>
      <c r="D653" s="559" t="s">
        <v>6517</v>
      </c>
      <c r="E653" s="585" t="s">
        <v>6518</v>
      </c>
      <c r="F653" s="759"/>
      <c r="G653" s="760" t="s">
        <v>3857</v>
      </c>
      <c r="H653" s="455">
        <v>45008</v>
      </c>
      <c r="I653" s="391">
        <f t="shared" ca="1" si="0"/>
        <v>1022</v>
      </c>
      <c r="J653" s="455">
        <v>45015</v>
      </c>
      <c r="K653" s="456" t="s">
        <v>8808</v>
      </c>
      <c r="L653" s="629">
        <v>17500</v>
      </c>
      <c r="M653" s="630" t="s">
        <v>32</v>
      </c>
      <c r="N653" s="630" t="s">
        <v>1230</v>
      </c>
      <c r="O653" s="630" t="s">
        <v>1230</v>
      </c>
      <c r="P653" s="389" t="s">
        <v>11380</v>
      </c>
      <c r="Q653" s="389" t="s">
        <v>10766</v>
      </c>
      <c r="R653" s="632"/>
      <c r="S653" s="389"/>
      <c r="T653" s="55"/>
      <c r="U653" s="761" t="s">
        <v>8830</v>
      </c>
      <c r="V653" s="55"/>
      <c r="W653" s="55"/>
      <c r="X653" s="55"/>
    </row>
    <row r="654" spans="1:24" ht="34.5" customHeight="1">
      <c r="A654" s="450" t="s">
        <v>2143</v>
      </c>
      <c r="B654" s="451" t="s">
        <v>2144</v>
      </c>
      <c r="C654" s="451" t="s">
        <v>2145</v>
      </c>
      <c r="D654" s="559" t="s">
        <v>6519</v>
      </c>
      <c r="E654" s="585" t="s">
        <v>6520</v>
      </c>
      <c r="F654" s="759"/>
      <c r="G654" s="760" t="s">
        <v>3777</v>
      </c>
      <c r="H654" s="455">
        <v>45012</v>
      </c>
      <c r="I654" s="391">
        <f t="shared" ca="1" si="0"/>
        <v>1018</v>
      </c>
      <c r="J654" s="455">
        <v>45019</v>
      </c>
      <c r="K654" s="456" t="s">
        <v>8767</v>
      </c>
      <c r="L654" s="629">
        <v>6300</v>
      </c>
      <c r="M654" s="630" t="s">
        <v>1230</v>
      </c>
      <c r="N654" s="630" t="s">
        <v>1230</v>
      </c>
      <c r="O654" s="630"/>
      <c r="P654" s="722" t="s">
        <v>11381</v>
      </c>
      <c r="Q654" s="389" t="s">
        <v>10738</v>
      </c>
      <c r="R654" s="632"/>
      <c r="S654" s="456"/>
      <c r="T654" s="55"/>
      <c r="U654" s="761"/>
      <c r="V654" s="55"/>
      <c r="W654" s="55"/>
      <c r="X654" s="55"/>
    </row>
    <row r="655" spans="1:24" ht="34.5" customHeight="1">
      <c r="A655" s="450" t="s">
        <v>2147</v>
      </c>
      <c r="B655" s="451" t="s">
        <v>2148</v>
      </c>
      <c r="C655" s="451" t="s">
        <v>2149</v>
      </c>
      <c r="D655" s="559" t="s">
        <v>6522</v>
      </c>
      <c r="E655" s="585" t="s">
        <v>6523</v>
      </c>
      <c r="F655" s="759" t="s">
        <v>3860</v>
      </c>
      <c r="G655" s="760" t="s">
        <v>3833</v>
      </c>
      <c r="H655" s="455">
        <v>45012</v>
      </c>
      <c r="I655" s="391">
        <f t="shared" ca="1" si="0"/>
        <v>1018</v>
      </c>
      <c r="J655" s="455">
        <v>45020</v>
      </c>
      <c r="K655" s="456" t="s">
        <v>8767</v>
      </c>
      <c r="L655" s="629">
        <v>6300</v>
      </c>
      <c r="M655" s="630" t="s">
        <v>1230</v>
      </c>
      <c r="N655" s="630" t="s">
        <v>1230</v>
      </c>
      <c r="O655" s="630"/>
      <c r="P655" s="722" t="s">
        <v>11382</v>
      </c>
      <c r="Q655" s="389" t="s">
        <v>10738</v>
      </c>
      <c r="R655" s="632"/>
      <c r="S655" s="456"/>
      <c r="T655" s="55"/>
      <c r="U655" s="761"/>
      <c r="V655" s="55"/>
      <c r="W655" s="55"/>
      <c r="X655" s="55"/>
    </row>
    <row r="656" spans="1:24" ht="34.5" customHeight="1">
      <c r="A656" s="450" t="s">
        <v>2151</v>
      </c>
      <c r="B656" s="451" t="s">
        <v>2152</v>
      </c>
      <c r="C656" s="451" t="s">
        <v>2153</v>
      </c>
      <c r="D656" s="559" t="s">
        <v>6525</v>
      </c>
      <c r="E656" s="585" t="s">
        <v>6526</v>
      </c>
      <c r="F656" s="759"/>
      <c r="G656" s="760" t="s">
        <v>3833</v>
      </c>
      <c r="H656" s="455">
        <v>45012</v>
      </c>
      <c r="I656" s="391">
        <f t="shared" ca="1" si="0"/>
        <v>1018</v>
      </c>
      <c r="J656" s="455">
        <v>45015</v>
      </c>
      <c r="K656" s="456" t="s">
        <v>8767</v>
      </c>
      <c r="L656" s="629">
        <v>6300</v>
      </c>
      <c r="M656" s="630" t="s">
        <v>1230</v>
      </c>
      <c r="N656" s="630" t="s">
        <v>1230</v>
      </c>
      <c r="O656" s="630"/>
      <c r="P656" s="722" t="s">
        <v>11383</v>
      </c>
      <c r="Q656" s="389" t="s">
        <v>10738</v>
      </c>
      <c r="R656" s="632"/>
      <c r="S656" s="456"/>
      <c r="T656" s="55"/>
      <c r="U656" s="761"/>
      <c r="V656" s="55"/>
      <c r="W656" s="55"/>
      <c r="X656" s="55"/>
    </row>
    <row r="657" spans="1:24" ht="34.5" customHeight="1">
      <c r="A657" s="450" t="s">
        <v>2155</v>
      </c>
      <c r="B657" s="451" t="s">
        <v>2156</v>
      </c>
      <c r="C657" s="451" t="s">
        <v>2157</v>
      </c>
      <c r="D657" s="559" t="s">
        <v>6528</v>
      </c>
      <c r="E657" s="585" t="s">
        <v>6529</v>
      </c>
      <c r="F657" s="759" t="s">
        <v>4547</v>
      </c>
      <c r="G657" s="760" t="s">
        <v>3784</v>
      </c>
      <c r="H657" s="455">
        <v>45012</v>
      </c>
      <c r="I657" s="391">
        <f t="shared" ca="1" si="0"/>
        <v>1018</v>
      </c>
      <c r="J657" s="455">
        <v>45028</v>
      </c>
      <c r="K657" s="456" t="s">
        <v>8767</v>
      </c>
      <c r="L657" s="629">
        <v>6300</v>
      </c>
      <c r="M657" s="630" t="s">
        <v>1230</v>
      </c>
      <c r="N657" s="630" t="s">
        <v>1230</v>
      </c>
      <c r="O657" s="630"/>
      <c r="P657" s="722" t="s">
        <v>11384</v>
      </c>
      <c r="Q657" s="389" t="s">
        <v>10738</v>
      </c>
      <c r="R657" s="632"/>
      <c r="S657" s="456"/>
      <c r="T657" s="55"/>
      <c r="U657" s="761"/>
      <c r="V657" s="55"/>
      <c r="W657" s="55"/>
      <c r="X657" s="55"/>
    </row>
    <row r="658" spans="1:24" ht="34.5" customHeight="1">
      <c r="A658" s="520" t="s">
        <v>2159</v>
      </c>
      <c r="B658" s="521" t="s">
        <v>2160</v>
      </c>
      <c r="C658" s="521" t="s">
        <v>2161</v>
      </c>
      <c r="D658" s="762" t="s">
        <v>6531</v>
      </c>
      <c r="E658" s="712" t="s">
        <v>6532</v>
      </c>
      <c r="F658" s="763" t="s">
        <v>3860</v>
      </c>
      <c r="G658" s="764" t="s">
        <v>3833</v>
      </c>
      <c r="H658" s="525">
        <v>45012</v>
      </c>
      <c r="I658" s="526">
        <f t="shared" ca="1" si="0"/>
        <v>1018</v>
      </c>
      <c r="J658" s="525"/>
      <c r="K658" s="527" t="s">
        <v>8767</v>
      </c>
      <c r="L658" s="714">
        <v>6300</v>
      </c>
      <c r="M658" s="66" t="s">
        <v>1230</v>
      </c>
      <c r="N658" s="66" t="s">
        <v>32</v>
      </c>
      <c r="O658" s="66" t="s">
        <v>32</v>
      </c>
      <c r="P658" s="765" t="s">
        <v>10737</v>
      </c>
      <c r="Q658" s="530" t="s">
        <v>10738</v>
      </c>
      <c r="R658" s="716"/>
      <c r="S658" s="780" t="s">
        <v>10966</v>
      </c>
      <c r="T658" s="532"/>
      <c r="U658" s="766" t="s">
        <v>8823</v>
      </c>
      <c r="V658" s="532"/>
      <c r="W658" s="532"/>
      <c r="X658" s="532"/>
    </row>
    <row r="659" spans="1:24" ht="34.5" customHeight="1">
      <c r="A659" s="520" t="s">
        <v>2163</v>
      </c>
      <c r="B659" s="521" t="s">
        <v>2164</v>
      </c>
      <c r="C659" s="521" t="s">
        <v>10386</v>
      </c>
      <c r="D659" s="762" t="s">
        <v>6534</v>
      </c>
      <c r="E659" s="712" t="s">
        <v>6535</v>
      </c>
      <c r="F659" s="763"/>
      <c r="G659" s="764" t="s">
        <v>3909</v>
      </c>
      <c r="H659" s="525">
        <v>45012</v>
      </c>
      <c r="I659" s="526">
        <f t="shared" ca="1" si="0"/>
        <v>1018</v>
      </c>
      <c r="J659" s="525"/>
      <c r="K659" s="527" t="s">
        <v>8767</v>
      </c>
      <c r="L659" s="714">
        <v>6300</v>
      </c>
      <c r="M659" s="66" t="s">
        <v>1230</v>
      </c>
      <c r="N659" s="66" t="s">
        <v>1230</v>
      </c>
      <c r="O659" s="66" t="s">
        <v>32</v>
      </c>
      <c r="P659" s="765" t="s">
        <v>10737</v>
      </c>
      <c r="Q659" s="530" t="s">
        <v>10738</v>
      </c>
      <c r="R659" s="716"/>
      <c r="S659" s="780" t="s">
        <v>10966</v>
      </c>
      <c r="T659" s="532"/>
      <c r="U659" s="766"/>
      <c r="V659" s="532"/>
      <c r="W659" s="532"/>
      <c r="X659" s="532"/>
    </row>
    <row r="660" spans="1:24" ht="34.5" customHeight="1">
      <c r="A660" s="450" t="s">
        <v>2216</v>
      </c>
      <c r="B660" s="451" t="s">
        <v>2217</v>
      </c>
      <c r="C660" s="451" t="s">
        <v>2218</v>
      </c>
      <c r="D660" s="559" t="s">
        <v>6569</v>
      </c>
      <c r="E660" s="585" t="s">
        <v>6570</v>
      </c>
      <c r="F660" s="759" t="s">
        <v>3960</v>
      </c>
      <c r="G660" s="760" t="s">
        <v>3784</v>
      </c>
      <c r="H660" s="455">
        <v>45012</v>
      </c>
      <c r="I660" s="391">
        <f t="shared" ca="1" si="0"/>
        <v>1018</v>
      </c>
      <c r="J660" s="455">
        <v>45015</v>
      </c>
      <c r="K660" s="456" t="s">
        <v>8767</v>
      </c>
      <c r="L660" s="629">
        <v>6300</v>
      </c>
      <c r="M660" s="630" t="s">
        <v>1230</v>
      </c>
      <c r="N660" s="630" t="s">
        <v>1230</v>
      </c>
      <c r="O660" s="630"/>
      <c r="P660" s="722" t="s">
        <v>11385</v>
      </c>
      <c r="Q660" s="389" t="s">
        <v>10738</v>
      </c>
      <c r="R660" s="632"/>
      <c r="S660" s="456"/>
      <c r="T660" s="55"/>
      <c r="U660" s="761"/>
      <c r="V660" s="55"/>
      <c r="W660" s="55"/>
      <c r="X660" s="55"/>
    </row>
    <row r="661" spans="1:24" ht="34.5" customHeight="1">
      <c r="A661" s="450" t="s">
        <v>2171</v>
      </c>
      <c r="B661" s="451" t="s">
        <v>11386</v>
      </c>
      <c r="C661" s="451" t="s">
        <v>11387</v>
      </c>
      <c r="D661" s="585" t="s">
        <v>7671</v>
      </c>
      <c r="E661" s="585" t="s">
        <v>6541</v>
      </c>
      <c r="F661" s="759" t="s">
        <v>4249</v>
      </c>
      <c r="G661" s="760" t="s">
        <v>3796</v>
      </c>
      <c r="H661" s="455">
        <v>45012</v>
      </c>
      <c r="I661" s="391">
        <f t="shared" ca="1" si="0"/>
        <v>1018</v>
      </c>
      <c r="J661" s="455">
        <v>45015</v>
      </c>
      <c r="K661" s="456" t="s">
        <v>8767</v>
      </c>
      <c r="L661" s="629">
        <v>6300</v>
      </c>
      <c r="M661" s="630" t="s">
        <v>1230</v>
      </c>
      <c r="N661" s="630" t="s">
        <v>1230</v>
      </c>
      <c r="O661" s="630"/>
      <c r="P661" s="722" t="s">
        <v>11388</v>
      </c>
      <c r="Q661" s="389" t="s">
        <v>10738</v>
      </c>
      <c r="R661" s="632"/>
      <c r="S661" s="456"/>
      <c r="T661" s="55"/>
      <c r="U661" s="761"/>
      <c r="V661" s="55"/>
      <c r="W661" s="55"/>
      <c r="X661" s="55"/>
    </row>
    <row r="662" spans="1:24" ht="34.5" customHeight="1">
      <c r="A662" s="450" t="s">
        <v>2174</v>
      </c>
      <c r="B662" s="451" t="s">
        <v>6543</v>
      </c>
      <c r="C662" s="451" t="s">
        <v>6544</v>
      </c>
      <c r="D662" s="559" t="s">
        <v>6545</v>
      </c>
      <c r="E662" s="585" t="s">
        <v>6546</v>
      </c>
      <c r="F662" s="759" t="s">
        <v>3776</v>
      </c>
      <c r="G662" s="760" t="s">
        <v>3777</v>
      </c>
      <c r="H662" s="455">
        <v>45015</v>
      </c>
      <c r="I662" s="391">
        <f t="shared" ca="1" si="0"/>
        <v>1015</v>
      </c>
      <c r="J662" s="455">
        <v>45015</v>
      </c>
      <c r="K662" s="456" t="s">
        <v>3759</v>
      </c>
      <c r="L662" s="629" t="s">
        <v>3759</v>
      </c>
      <c r="M662" s="630" t="s">
        <v>3759</v>
      </c>
      <c r="N662" s="630" t="s">
        <v>3759</v>
      </c>
      <c r="O662" s="630"/>
      <c r="P662" s="389"/>
      <c r="Q662" s="389"/>
      <c r="R662" s="632"/>
      <c r="S662" s="456"/>
      <c r="T662" s="55"/>
      <c r="U662" s="761"/>
      <c r="V662" s="55"/>
      <c r="W662" s="55"/>
      <c r="X662" s="55"/>
    </row>
    <row r="663" spans="1:24" ht="34.5" customHeight="1">
      <c r="A663" s="450" t="s">
        <v>2177</v>
      </c>
      <c r="B663" s="451" t="s">
        <v>2178</v>
      </c>
      <c r="C663" s="451" t="s">
        <v>2179</v>
      </c>
      <c r="D663" s="559" t="s">
        <v>6547</v>
      </c>
      <c r="E663" s="585" t="s">
        <v>6548</v>
      </c>
      <c r="F663" s="759" t="s">
        <v>3819</v>
      </c>
      <c r="G663" s="760" t="s">
        <v>3814</v>
      </c>
      <c r="H663" s="455">
        <v>45012</v>
      </c>
      <c r="I663" s="391">
        <f t="shared" ca="1" si="0"/>
        <v>1018</v>
      </c>
      <c r="J663" s="455">
        <v>45028</v>
      </c>
      <c r="K663" s="456" t="s">
        <v>8767</v>
      </c>
      <c r="L663" s="629">
        <v>6300</v>
      </c>
      <c r="M663" s="630" t="s">
        <v>1230</v>
      </c>
      <c r="N663" s="630" t="s">
        <v>1230</v>
      </c>
      <c r="O663" s="630"/>
      <c r="P663" s="722" t="s">
        <v>11389</v>
      </c>
      <c r="Q663" s="389" t="s">
        <v>10738</v>
      </c>
      <c r="R663" s="632"/>
      <c r="S663" s="456"/>
      <c r="T663" s="55"/>
      <c r="U663" s="761" t="s">
        <v>8902</v>
      </c>
      <c r="V663" s="55"/>
      <c r="W663" s="55"/>
      <c r="X663" s="55"/>
    </row>
    <row r="664" spans="1:24" ht="34.5" customHeight="1">
      <c r="A664" s="450" t="s">
        <v>2181</v>
      </c>
      <c r="B664" s="451" t="s">
        <v>2182</v>
      </c>
      <c r="C664" s="451" t="s">
        <v>2183</v>
      </c>
      <c r="D664" s="559" t="s">
        <v>6550</v>
      </c>
      <c r="E664" s="585" t="s">
        <v>6551</v>
      </c>
      <c r="F664" s="759" t="s">
        <v>4045</v>
      </c>
      <c r="G664" s="760" t="s">
        <v>3833</v>
      </c>
      <c r="H664" s="455">
        <v>45012</v>
      </c>
      <c r="I664" s="391">
        <f t="shared" ca="1" si="0"/>
        <v>1018</v>
      </c>
      <c r="J664" s="455">
        <v>45015</v>
      </c>
      <c r="K664" s="456" t="s">
        <v>8767</v>
      </c>
      <c r="L664" s="629">
        <v>6300</v>
      </c>
      <c r="M664" s="630" t="s">
        <v>32</v>
      </c>
      <c r="N664" s="630" t="s">
        <v>1230</v>
      </c>
      <c r="O664" s="630"/>
      <c r="P664" s="722" t="s">
        <v>11390</v>
      </c>
      <c r="Q664" s="389" t="s">
        <v>10738</v>
      </c>
      <c r="R664" s="632"/>
      <c r="S664" s="456"/>
      <c r="T664" s="55"/>
      <c r="U664" s="761" t="s">
        <v>8830</v>
      </c>
      <c r="V664" s="55"/>
      <c r="W664" s="55"/>
      <c r="X664" s="55"/>
    </row>
    <row r="665" spans="1:24" ht="34.5" customHeight="1">
      <c r="A665" s="450" t="s">
        <v>2185</v>
      </c>
      <c r="B665" s="451" t="s">
        <v>2186</v>
      </c>
      <c r="C665" s="451" t="s">
        <v>2187</v>
      </c>
      <c r="D665" s="559" t="s">
        <v>2879</v>
      </c>
      <c r="E665" s="585" t="s">
        <v>6553</v>
      </c>
      <c r="F665" s="759"/>
      <c r="G665" s="760" t="s">
        <v>3814</v>
      </c>
      <c r="H665" s="455">
        <v>45012</v>
      </c>
      <c r="I665" s="391">
        <f t="shared" ca="1" si="0"/>
        <v>1018</v>
      </c>
      <c r="J665" s="455">
        <v>45015</v>
      </c>
      <c r="K665" s="456" t="s">
        <v>8767</v>
      </c>
      <c r="L665" s="629">
        <v>6300</v>
      </c>
      <c r="M665" s="630" t="s">
        <v>1230</v>
      </c>
      <c r="N665" s="630" t="s">
        <v>1230</v>
      </c>
      <c r="O665" s="630"/>
      <c r="P665" s="722" t="s">
        <v>11391</v>
      </c>
      <c r="Q665" s="389" t="s">
        <v>10738</v>
      </c>
      <c r="R665" s="632"/>
      <c r="S665" s="456"/>
      <c r="T665" s="55"/>
      <c r="U665" s="761"/>
      <c r="V665" s="55"/>
      <c r="W665" s="55"/>
      <c r="X665" s="55"/>
    </row>
    <row r="666" spans="1:24" ht="34.5" customHeight="1">
      <c r="A666" s="450" t="s">
        <v>2189</v>
      </c>
      <c r="B666" s="552" t="s">
        <v>9493</v>
      </c>
      <c r="C666" s="552" t="s">
        <v>9434</v>
      </c>
      <c r="D666" s="559" t="s">
        <v>9351</v>
      </c>
      <c r="E666" s="585" t="s">
        <v>6555</v>
      </c>
      <c r="F666" s="759"/>
      <c r="G666" s="760" t="s">
        <v>5690</v>
      </c>
      <c r="H666" s="455">
        <v>45008</v>
      </c>
      <c r="I666" s="480">
        <f t="shared" ca="1" si="0"/>
        <v>1022</v>
      </c>
      <c r="J666" s="455">
        <v>45021</v>
      </c>
      <c r="K666" s="456" t="s">
        <v>8808</v>
      </c>
      <c r="L666" s="629">
        <v>17500</v>
      </c>
      <c r="M666" s="630" t="s">
        <v>1230</v>
      </c>
      <c r="N666" s="630" t="s">
        <v>1230</v>
      </c>
      <c r="O666" s="630"/>
      <c r="P666" s="389" t="s">
        <v>11392</v>
      </c>
      <c r="Q666" s="389" t="s">
        <v>10766</v>
      </c>
      <c r="R666" s="632"/>
      <c r="S666" s="456"/>
      <c r="T666" s="55"/>
      <c r="U666" s="761" t="s">
        <v>8771</v>
      </c>
      <c r="V666" s="55"/>
      <c r="W666" s="55"/>
      <c r="X666" s="55"/>
    </row>
    <row r="667" spans="1:24" ht="34.5" customHeight="1">
      <c r="A667" s="520" t="s">
        <v>2192</v>
      </c>
      <c r="B667" s="521" t="s">
        <v>2193</v>
      </c>
      <c r="C667" s="521" t="s">
        <v>2194</v>
      </c>
      <c r="D667" s="762" t="s">
        <v>6557</v>
      </c>
      <c r="E667" s="712" t="s">
        <v>6558</v>
      </c>
      <c r="F667" s="763" t="s">
        <v>3905</v>
      </c>
      <c r="G667" s="764" t="s">
        <v>5690</v>
      </c>
      <c r="H667" s="525">
        <v>45012</v>
      </c>
      <c r="I667" s="526">
        <f t="shared" ca="1" si="0"/>
        <v>1018</v>
      </c>
      <c r="J667" s="525"/>
      <c r="K667" s="527" t="s">
        <v>8767</v>
      </c>
      <c r="L667" s="714">
        <v>6300</v>
      </c>
      <c r="M667" s="66" t="s">
        <v>1230</v>
      </c>
      <c r="N667" s="66" t="s">
        <v>1230</v>
      </c>
      <c r="O667" s="66" t="s">
        <v>32</v>
      </c>
      <c r="P667" s="765" t="s">
        <v>10737</v>
      </c>
      <c r="Q667" s="530" t="s">
        <v>10738</v>
      </c>
      <c r="R667" s="716"/>
      <c r="S667" s="780" t="s">
        <v>10966</v>
      </c>
      <c r="T667" s="532"/>
      <c r="U667" s="766" t="s">
        <v>8804</v>
      </c>
      <c r="V667" s="532"/>
      <c r="W667" s="532"/>
      <c r="X667" s="532"/>
    </row>
    <row r="668" spans="1:24" ht="34.5" customHeight="1">
      <c r="A668" s="450" t="s">
        <v>2196</v>
      </c>
      <c r="B668" s="451" t="s">
        <v>2197</v>
      </c>
      <c r="C668" s="451" t="s">
        <v>2198</v>
      </c>
      <c r="D668" s="559" t="s">
        <v>2761</v>
      </c>
      <c r="E668" s="585" t="s">
        <v>6560</v>
      </c>
      <c r="F668" s="759" t="s">
        <v>3819</v>
      </c>
      <c r="G668" s="760" t="s">
        <v>3814</v>
      </c>
      <c r="H668" s="455">
        <v>45012</v>
      </c>
      <c r="I668" s="391">
        <f t="shared" ca="1" si="0"/>
        <v>1018</v>
      </c>
      <c r="J668" s="455">
        <v>45078</v>
      </c>
      <c r="K668" s="456" t="s">
        <v>8767</v>
      </c>
      <c r="L668" s="629">
        <v>6300</v>
      </c>
      <c r="M668" s="630" t="s">
        <v>1230</v>
      </c>
      <c r="N668" s="630" t="s">
        <v>1230</v>
      </c>
      <c r="O668" s="630"/>
      <c r="P668" s="722" t="s">
        <v>11393</v>
      </c>
      <c r="Q668" s="389" t="s">
        <v>10738</v>
      </c>
      <c r="R668" s="632"/>
      <c r="S668" s="456"/>
      <c r="T668" s="55"/>
      <c r="U668" s="761"/>
      <c r="V668" s="55"/>
      <c r="W668" s="55"/>
      <c r="X668" s="55"/>
    </row>
    <row r="669" spans="1:24" ht="34.5" customHeight="1">
      <c r="A669" s="450" t="s">
        <v>2200</v>
      </c>
      <c r="B669" s="451" t="s">
        <v>2201</v>
      </c>
      <c r="C669" s="451" t="s">
        <v>2202</v>
      </c>
      <c r="D669" s="559" t="s">
        <v>2881</v>
      </c>
      <c r="E669" s="585" t="s">
        <v>6562</v>
      </c>
      <c r="F669" s="759" t="s">
        <v>3837</v>
      </c>
      <c r="G669" s="760" t="s">
        <v>3833</v>
      </c>
      <c r="H669" s="455">
        <v>45012</v>
      </c>
      <c r="I669" s="391">
        <f t="shared" ca="1" si="0"/>
        <v>1018</v>
      </c>
      <c r="J669" s="455">
        <v>45069</v>
      </c>
      <c r="K669" s="456" t="s">
        <v>8767</v>
      </c>
      <c r="L669" s="629">
        <v>6300</v>
      </c>
      <c r="M669" s="630" t="s">
        <v>1230</v>
      </c>
      <c r="N669" s="630" t="s">
        <v>1230</v>
      </c>
      <c r="O669" s="630"/>
      <c r="P669" s="722" t="s">
        <v>11394</v>
      </c>
      <c r="Q669" s="389" t="s">
        <v>10738</v>
      </c>
      <c r="R669" s="632"/>
      <c r="S669" s="456"/>
      <c r="T669" s="55"/>
      <c r="U669" s="761"/>
      <c r="V669" s="55"/>
      <c r="W669" s="55"/>
      <c r="X669" s="55"/>
    </row>
    <row r="670" spans="1:24" ht="34.5" customHeight="1">
      <c r="A670" s="471" t="s">
        <v>2208</v>
      </c>
      <c r="B670" s="472" t="s">
        <v>2209</v>
      </c>
      <c r="C670" s="472" t="s">
        <v>2210</v>
      </c>
      <c r="D670" s="649" t="s">
        <v>6564</v>
      </c>
      <c r="E670" s="724" t="s">
        <v>6565</v>
      </c>
      <c r="F670" s="767" t="s">
        <v>3837</v>
      </c>
      <c r="G670" s="768" t="s">
        <v>3833</v>
      </c>
      <c r="H670" s="476">
        <v>45012</v>
      </c>
      <c r="I670" s="40">
        <f t="shared" ca="1" si="0"/>
        <v>1018</v>
      </c>
      <c r="J670" s="476"/>
      <c r="K670" s="477" t="s">
        <v>8767</v>
      </c>
      <c r="L670" s="650">
        <v>6300</v>
      </c>
      <c r="M670" s="651" t="s">
        <v>32</v>
      </c>
      <c r="N670" s="651" t="s">
        <v>32</v>
      </c>
      <c r="O670" s="651"/>
      <c r="P670" s="769" t="s">
        <v>10737</v>
      </c>
      <c r="Q670" s="137" t="s">
        <v>10738</v>
      </c>
      <c r="R670" s="653"/>
      <c r="S670" s="137"/>
      <c r="T670" s="479"/>
      <c r="U670" s="770" t="s">
        <v>8850</v>
      </c>
      <c r="V670" s="479"/>
      <c r="W670" s="479"/>
      <c r="X670" s="479"/>
    </row>
    <row r="671" spans="1:24" ht="34.5" customHeight="1">
      <c r="A671" s="471" t="s">
        <v>2212</v>
      </c>
      <c r="B671" s="472" t="s">
        <v>2213</v>
      </c>
      <c r="C671" s="472" t="s">
        <v>2214</v>
      </c>
      <c r="D671" s="649" t="s">
        <v>6567</v>
      </c>
      <c r="E671" s="724" t="s">
        <v>6568</v>
      </c>
      <c r="F671" s="767"/>
      <c r="G671" s="768" t="s">
        <v>3833</v>
      </c>
      <c r="H671" s="476"/>
      <c r="I671" s="40" t="str">
        <f t="shared" ca="1" si="0"/>
        <v>0</v>
      </c>
      <c r="J671" s="476"/>
      <c r="K671" s="477" t="s">
        <v>8767</v>
      </c>
      <c r="L671" s="809">
        <v>6300</v>
      </c>
      <c r="M671" s="651" t="s">
        <v>32</v>
      </c>
      <c r="N671" s="651"/>
      <c r="O671" s="651"/>
      <c r="P671" s="137"/>
      <c r="Q671" s="137" t="s">
        <v>8769</v>
      </c>
      <c r="R671" s="653"/>
      <c r="S671" s="477"/>
      <c r="T671" s="479"/>
      <c r="U671" s="770" t="s">
        <v>9298</v>
      </c>
      <c r="V671" s="479"/>
      <c r="W671" s="479"/>
      <c r="X671" s="479"/>
    </row>
    <row r="672" spans="1:24" ht="34.5" customHeight="1">
      <c r="A672" s="450" t="s">
        <v>2254</v>
      </c>
      <c r="B672" s="451" t="s">
        <v>2255</v>
      </c>
      <c r="C672" s="451" t="s">
        <v>2256</v>
      </c>
      <c r="D672" s="559" t="s">
        <v>6595</v>
      </c>
      <c r="E672" s="585" t="s">
        <v>6596</v>
      </c>
      <c r="F672" s="759" t="s">
        <v>6597</v>
      </c>
      <c r="G672" s="760" t="s">
        <v>3833</v>
      </c>
      <c r="H672" s="455">
        <v>45012</v>
      </c>
      <c r="I672" s="391">
        <f t="shared" ca="1" si="0"/>
        <v>1018</v>
      </c>
      <c r="J672" s="455"/>
      <c r="K672" s="456" t="s">
        <v>8767</v>
      </c>
      <c r="L672" s="629">
        <v>6300</v>
      </c>
      <c r="M672" s="630" t="s">
        <v>1230</v>
      </c>
      <c r="N672" s="630" t="s">
        <v>1230</v>
      </c>
      <c r="O672" s="630"/>
      <c r="P672" s="722" t="s">
        <v>11395</v>
      </c>
      <c r="Q672" s="389" t="s">
        <v>10738</v>
      </c>
      <c r="R672" s="632"/>
      <c r="S672" s="456"/>
      <c r="T672" s="55"/>
      <c r="U672" s="761" t="s">
        <v>8771</v>
      </c>
      <c r="V672" s="55"/>
      <c r="W672" s="55"/>
      <c r="X672" s="55"/>
    </row>
    <row r="673" spans="1:24" ht="34.5" customHeight="1">
      <c r="A673" s="450" t="s">
        <v>2220</v>
      </c>
      <c r="B673" s="451" t="s">
        <v>2221</v>
      </c>
      <c r="C673" s="451" t="s">
        <v>2222</v>
      </c>
      <c r="D673" s="559" t="s">
        <v>6572</v>
      </c>
      <c r="E673" s="585" t="s">
        <v>6573</v>
      </c>
      <c r="F673" s="759"/>
      <c r="G673" s="760" t="s">
        <v>5693</v>
      </c>
      <c r="H673" s="455">
        <v>45012</v>
      </c>
      <c r="I673" s="391">
        <f t="shared" ca="1" si="0"/>
        <v>1018</v>
      </c>
      <c r="J673" s="455">
        <v>45093</v>
      </c>
      <c r="K673" s="456" t="s">
        <v>8781</v>
      </c>
      <c r="L673" s="629">
        <v>104000</v>
      </c>
      <c r="M673" s="630" t="s">
        <v>1230</v>
      </c>
      <c r="N673" s="630" t="s">
        <v>1230</v>
      </c>
      <c r="O673" s="630"/>
      <c r="P673" s="389" t="s">
        <v>11396</v>
      </c>
      <c r="Q673" s="389" t="s">
        <v>10744</v>
      </c>
      <c r="R673" s="632"/>
      <c r="S673" s="456"/>
      <c r="T673" s="55"/>
      <c r="U673" s="761"/>
      <c r="V673" s="55"/>
      <c r="W673" s="55"/>
      <c r="X673" s="55"/>
    </row>
    <row r="674" spans="1:24" ht="34.5" customHeight="1">
      <c r="A674" s="450" t="s">
        <v>2226</v>
      </c>
      <c r="B674" s="451" t="s">
        <v>11397</v>
      </c>
      <c r="C674" s="451" t="s">
        <v>2883</v>
      </c>
      <c r="D674" s="559" t="s">
        <v>2734</v>
      </c>
      <c r="E674" s="585" t="s">
        <v>6576</v>
      </c>
      <c r="F674" s="759" t="s">
        <v>3819</v>
      </c>
      <c r="G674" s="760" t="s">
        <v>3814</v>
      </c>
      <c r="H674" s="455">
        <v>45012</v>
      </c>
      <c r="I674" s="391">
        <f t="shared" ca="1" si="0"/>
        <v>1018</v>
      </c>
      <c r="J674" s="455">
        <v>45068</v>
      </c>
      <c r="K674" s="456" t="s">
        <v>8781</v>
      </c>
      <c r="L674" s="629">
        <v>104000</v>
      </c>
      <c r="M674" s="630" t="s">
        <v>1230</v>
      </c>
      <c r="N674" s="630" t="s">
        <v>1230</v>
      </c>
      <c r="O674" s="630"/>
      <c r="P674" s="389" t="s">
        <v>11398</v>
      </c>
      <c r="Q674" s="389" t="s">
        <v>10744</v>
      </c>
      <c r="R674" s="632"/>
      <c r="S674" s="456"/>
      <c r="T674" s="55"/>
      <c r="U674" s="761" t="s">
        <v>8804</v>
      </c>
      <c r="V674" s="55"/>
      <c r="W674" s="55"/>
      <c r="X674" s="55"/>
    </row>
    <row r="675" spans="1:24" ht="34.5" customHeight="1">
      <c r="A675" s="450" t="s">
        <v>2230</v>
      </c>
      <c r="B675" s="552" t="s">
        <v>9502</v>
      </c>
      <c r="C675" s="552" t="s">
        <v>9503</v>
      </c>
      <c r="D675" s="559" t="s">
        <v>6578</v>
      </c>
      <c r="E675" s="585" t="s">
        <v>6579</v>
      </c>
      <c r="F675" s="759" t="s">
        <v>4045</v>
      </c>
      <c r="G675" s="760" t="s">
        <v>3833</v>
      </c>
      <c r="H675" s="455">
        <v>45012</v>
      </c>
      <c r="I675" s="391">
        <f t="shared" ca="1" si="0"/>
        <v>1018</v>
      </c>
      <c r="J675" s="455">
        <v>45050</v>
      </c>
      <c r="K675" s="456" t="s">
        <v>8767</v>
      </c>
      <c r="L675" s="629">
        <v>6300</v>
      </c>
      <c r="M675" s="630" t="s">
        <v>1230</v>
      </c>
      <c r="N675" s="630" t="s">
        <v>1230</v>
      </c>
      <c r="O675" s="630"/>
      <c r="P675" s="722" t="s">
        <v>11399</v>
      </c>
      <c r="Q675" s="389" t="s">
        <v>10738</v>
      </c>
      <c r="R675" s="632"/>
      <c r="S675" s="456"/>
      <c r="T675" s="55"/>
      <c r="U675" s="761"/>
      <c r="V675" s="55"/>
      <c r="W675" s="55"/>
      <c r="X675" s="55"/>
    </row>
    <row r="676" spans="1:24" ht="34.5" customHeight="1">
      <c r="A676" s="450" t="s">
        <v>2234</v>
      </c>
      <c r="B676" s="451" t="s">
        <v>2235</v>
      </c>
      <c r="C676" s="451" t="s">
        <v>2236</v>
      </c>
      <c r="D676" s="559" t="s">
        <v>6581</v>
      </c>
      <c r="E676" s="585" t="s">
        <v>6582</v>
      </c>
      <c r="F676" s="759"/>
      <c r="G676" s="760" t="s">
        <v>3833</v>
      </c>
      <c r="H676" s="455">
        <v>45008</v>
      </c>
      <c r="I676" s="391">
        <f t="shared" ca="1" si="0"/>
        <v>1022</v>
      </c>
      <c r="J676" s="455">
        <v>45089</v>
      </c>
      <c r="K676" s="456" t="s">
        <v>8808</v>
      </c>
      <c r="L676" s="629">
        <v>17500</v>
      </c>
      <c r="M676" s="630" t="s">
        <v>1230</v>
      </c>
      <c r="N676" s="630" t="s">
        <v>1230</v>
      </c>
      <c r="O676" s="630"/>
      <c r="P676" s="389" t="s">
        <v>11400</v>
      </c>
      <c r="Q676" s="389" t="s">
        <v>10766</v>
      </c>
      <c r="R676" s="632"/>
      <c r="S676" s="456"/>
      <c r="T676" s="55"/>
      <c r="U676" s="761"/>
      <c r="V676" s="55"/>
      <c r="W676" s="55"/>
      <c r="X676" s="55"/>
    </row>
    <row r="677" spans="1:24" ht="34.5" customHeight="1">
      <c r="A677" s="450" t="s">
        <v>2238</v>
      </c>
      <c r="B677" s="451" t="s">
        <v>2239</v>
      </c>
      <c r="C677" s="451" t="s">
        <v>2240</v>
      </c>
      <c r="D677" s="559" t="s">
        <v>6584</v>
      </c>
      <c r="E677" s="585" t="s">
        <v>6585</v>
      </c>
      <c r="F677" s="759" t="s">
        <v>5742</v>
      </c>
      <c r="G677" s="760" t="s">
        <v>3784</v>
      </c>
      <c r="H677" s="455">
        <v>45012</v>
      </c>
      <c r="I677" s="391">
        <f t="shared" ca="1" si="0"/>
        <v>1018</v>
      </c>
      <c r="J677" s="455">
        <v>45079</v>
      </c>
      <c r="K677" s="456" t="s">
        <v>8767</v>
      </c>
      <c r="L677" s="629">
        <v>6300</v>
      </c>
      <c r="M677" s="630" t="s">
        <v>1230</v>
      </c>
      <c r="N677" s="630" t="s">
        <v>1230</v>
      </c>
      <c r="O677" s="630"/>
      <c r="P677" s="722" t="s">
        <v>11401</v>
      </c>
      <c r="Q677" s="389" t="s">
        <v>10738</v>
      </c>
      <c r="R677" s="632"/>
      <c r="S677" s="456"/>
      <c r="T677" s="55"/>
      <c r="U677" s="761"/>
      <c r="V677" s="55"/>
      <c r="W677" s="55"/>
      <c r="X677" s="55"/>
    </row>
    <row r="678" spans="1:24" ht="34.5" customHeight="1">
      <c r="A678" s="471" t="s">
        <v>2242</v>
      </c>
      <c r="B678" s="472" t="s">
        <v>2243</v>
      </c>
      <c r="C678" s="472" t="s">
        <v>2244</v>
      </c>
      <c r="D678" s="649" t="s">
        <v>6587</v>
      </c>
      <c r="E678" s="724" t="s">
        <v>6588</v>
      </c>
      <c r="F678" s="767" t="s">
        <v>4045</v>
      </c>
      <c r="G678" s="768" t="s">
        <v>3833</v>
      </c>
      <c r="H678" s="476">
        <v>45012</v>
      </c>
      <c r="I678" s="40">
        <f t="shared" ca="1" si="0"/>
        <v>1018</v>
      </c>
      <c r="J678" s="476"/>
      <c r="K678" s="477" t="s">
        <v>8767</v>
      </c>
      <c r="L678" s="650">
        <v>6300</v>
      </c>
      <c r="M678" s="651" t="s">
        <v>1230</v>
      </c>
      <c r="N678" s="651" t="s">
        <v>32</v>
      </c>
      <c r="O678" s="811"/>
      <c r="P678" s="769" t="s">
        <v>10737</v>
      </c>
      <c r="Q678" s="137" t="s">
        <v>10738</v>
      </c>
      <c r="R678" s="653"/>
      <c r="S678" s="137"/>
      <c r="T678" s="479"/>
      <c r="U678" s="770" t="s">
        <v>9364</v>
      </c>
      <c r="V678" s="479"/>
      <c r="W678" s="479"/>
      <c r="X678" s="479"/>
    </row>
    <row r="679" spans="1:24" ht="34.5" customHeight="1">
      <c r="A679" s="668" t="s">
        <v>2246</v>
      </c>
      <c r="B679" s="417" t="s">
        <v>2247</v>
      </c>
      <c r="C679" s="417" t="s">
        <v>2248</v>
      </c>
      <c r="D679" s="669" t="s">
        <v>6590</v>
      </c>
      <c r="E679" s="814" t="s">
        <v>6591</v>
      </c>
      <c r="F679" s="815"/>
      <c r="G679" s="816" t="s">
        <v>3784</v>
      </c>
      <c r="H679" s="463"/>
      <c r="I679" s="817" t="str">
        <f t="shared" ca="1" si="0"/>
        <v>0</v>
      </c>
      <c r="J679" s="463"/>
      <c r="K679" s="464" t="s">
        <v>9194</v>
      </c>
      <c r="L679" s="671">
        <v>6300</v>
      </c>
      <c r="M679" s="672" t="s">
        <v>32</v>
      </c>
      <c r="N679" s="672" t="s">
        <v>32</v>
      </c>
      <c r="O679" s="672"/>
      <c r="P679" s="467"/>
      <c r="Q679" s="687"/>
      <c r="R679" s="674"/>
      <c r="S679" s="467"/>
      <c r="T679" s="174"/>
      <c r="U679" s="818" t="s">
        <v>9333</v>
      </c>
      <c r="V679" s="174"/>
      <c r="W679" s="174"/>
      <c r="X679" s="174"/>
    </row>
    <row r="680" spans="1:24" ht="34.5" customHeight="1">
      <c r="A680" s="450" t="s">
        <v>2250</v>
      </c>
      <c r="B680" s="451" t="s">
        <v>2251</v>
      </c>
      <c r="C680" s="451" t="s">
        <v>6592</v>
      </c>
      <c r="D680" s="559" t="s">
        <v>2885</v>
      </c>
      <c r="E680" s="585" t="s">
        <v>6593</v>
      </c>
      <c r="F680" s="759" t="s">
        <v>3905</v>
      </c>
      <c r="G680" s="760" t="s">
        <v>4184</v>
      </c>
      <c r="H680" s="455">
        <v>45012</v>
      </c>
      <c r="I680" s="391">
        <f t="shared" ca="1" si="0"/>
        <v>1018</v>
      </c>
      <c r="J680" s="455">
        <v>45021</v>
      </c>
      <c r="K680" s="456" t="s">
        <v>8767</v>
      </c>
      <c r="L680" s="629">
        <v>6300</v>
      </c>
      <c r="M680" s="630" t="s">
        <v>1230</v>
      </c>
      <c r="N680" s="630" t="s">
        <v>1230</v>
      </c>
      <c r="O680" s="630"/>
      <c r="P680" s="722" t="s">
        <v>10737</v>
      </c>
      <c r="Q680" s="389" t="s">
        <v>10738</v>
      </c>
      <c r="R680" s="632"/>
      <c r="S680" s="456"/>
      <c r="T680" s="55"/>
      <c r="U680" s="761" t="s">
        <v>8771</v>
      </c>
      <c r="V680" s="55"/>
      <c r="W680" s="55"/>
      <c r="X680" s="55"/>
    </row>
    <row r="681" spans="1:24" ht="34.5" customHeight="1">
      <c r="A681" s="450" t="s">
        <v>2278</v>
      </c>
      <c r="B681" s="451" t="s">
        <v>2279</v>
      </c>
      <c r="C681" s="451" t="s">
        <v>1130</v>
      </c>
      <c r="D681" s="559" t="s">
        <v>6609</v>
      </c>
      <c r="E681" s="585" t="s">
        <v>6610</v>
      </c>
      <c r="F681" s="759"/>
      <c r="G681" s="760" t="s">
        <v>4991</v>
      </c>
      <c r="H681" s="455">
        <v>45012</v>
      </c>
      <c r="I681" s="391">
        <f t="shared" ca="1" si="0"/>
        <v>1018</v>
      </c>
      <c r="J681" s="455">
        <v>45028</v>
      </c>
      <c r="K681" s="456" t="s">
        <v>8767</v>
      </c>
      <c r="L681" s="629">
        <v>6300</v>
      </c>
      <c r="M681" s="630" t="s">
        <v>1230</v>
      </c>
      <c r="N681" s="630" t="s">
        <v>1230</v>
      </c>
      <c r="O681" s="630"/>
      <c r="P681" s="722" t="s">
        <v>11402</v>
      </c>
      <c r="Q681" s="389" t="s">
        <v>10738</v>
      </c>
      <c r="R681" s="632"/>
      <c r="S681" s="456"/>
      <c r="T681" s="55"/>
      <c r="U681" s="761" t="s">
        <v>8887</v>
      </c>
      <c r="V681" s="55"/>
      <c r="W681" s="55"/>
      <c r="X681" s="55"/>
    </row>
    <row r="682" spans="1:24" ht="34.5" customHeight="1">
      <c r="A682" s="471" t="s">
        <v>2258</v>
      </c>
      <c r="B682" s="472" t="s">
        <v>2259</v>
      </c>
      <c r="C682" s="472" t="s">
        <v>6599</v>
      </c>
      <c r="D682" s="649" t="s">
        <v>6600</v>
      </c>
      <c r="E682" s="724" t="s">
        <v>6601</v>
      </c>
      <c r="F682" s="767" t="s">
        <v>3819</v>
      </c>
      <c r="G682" s="768" t="s">
        <v>3814</v>
      </c>
      <c r="H682" s="476"/>
      <c r="I682" s="40" t="str">
        <f t="shared" ca="1" si="0"/>
        <v>0</v>
      </c>
      <c r="J682" s="476"/>
      <c r="K682" s="477" t="s">
        <v>8767</v>
      </c>
      <c r="L682" s="650">
        <v>6300</v>
      </c>
      <c r="M682" s="651" t="s">
        <v>32</v>
      </c>
      <c r="N682" s="651"/>
      <c r="O682" s="651"/>
      <c r="P682" s="137"/>
      <c r="Q682" s="137" t="s">
        <v>8769</v>
      </c>
      <c r="R682" s="653"/>
      <c r="S682" s="477"/>
      <c r="T682" s="479"/>
      <c r="U682" s="770" t="s">
        <v>8830</v>
      </c>
      <c r="V682" s="479"/>
      <c r="W682" s="479"/>
      <c r="X682" s="479"/>
    </row>
    <row r="683" spans="1:24" ht="34.5" customHeight="1">
      <c r="A683" s="520" t="s">
        <v>2262</v>
      </c>
      <c r="B683" s="521" t="s">
        <v>2263</v>
      </c>
      <c r="C683" s="521" t="s">
        <v>2264</v>
      </c>
      <c r="D683" s="762" t="s">
        <v>6602</v>
      </c>
      <c r="E683" s="712" t="s">
        <v>6603</v>
      </c>
      <c r="F683" s="763" t="s">
        <v>3896</v>
      </c>
      <c r="G683" s="764" t="s">
        <v>3814</v>
      </c>
      <c r="H683" s="525">
        <v>45012</v>
      </c>
      <c r="I683" s="526">
        <f t="shared" ca="1" si="0"/>
        <v>1018</v>
      </c>
      <c r="J683" s="525"/>
      <c r="K683" s="527" t="s">
        <v>8767</v>
      </c>
      <c r="L683" s="714">
        <v>6300</v>
      </c>
      <c r="M683" s="66" t="s">
        <v>1230</v>
      </c>
      <c r="N683" s="66" t="s">
        <v>32</v>
      </c>
      <c r="O683" s="66" t="s">
        <v>32</v>
      </c>
      <c r="P683" s="765" t="s">
        <v>10737</v>
      </c>
      <c r="Q683" s="530" t="s">
        <v>10738</v>
      </c>
      <c r="R683" s="716"/>
      <c r="S683" s="780" t="s">
        <v>10966</v>
      </c>
      <c r="T683" s="532"/>
      <c r="U683" s="766" t="s">
        <v>9511</v>
      </c>
      <c r="V683" s="532"/>
      <c r="W683" s="532"/>
      <c r="X683" s="532"/>
    </row>
    <row r="684" spans="1:24" ht="34.5" customHeight="1">
      <c r="A684" s="520" t="s">
        <v>2266</v>
      </c>
      <c r="B684" s="521" t="s">
        <v>2267</v>
      </c>
      <c r="C684" s="521" t="s">
        <v>2268</v>
      </c>
      <c r="D684" s="762" t="s">
        <v>6605</v>
      </c>
      <c r="E684" s="712" t="s">
        <v>6606</v>
      </c>
      <c r="F684" s="763"/>
      <c r="G684" s="764" t="s">
        <v>3833</v>
      </c>
      <c r="H684" s="525">
        <v>45012</v>
      </c>
      <c r="I684" s="526">
        <f t="shared" ca="1" si="0"/>
        <v>1018</v>
      </c>
      <c r="J684" s="525"/>
      <c r="K684" s="527" t="s">
        <v>8767</v>
      </c>
      <c r="L684" s="714">
        <v>6300</v>
      </c>
      <c r="M684" s="66" t="s">
        <v>32</v>
      </c>
      <c r="N684" s="66" t="s">
        <v>1230</v>
      </c>
      <c r="O684" s="66" t="s">
        <v>32</v>
      </c>
      <c r="P684" s="765" t="s">
        <v>10737</v>
      </c>
      <c r="Q684" s="530" t="s">
        <v>10738</v>
      </c>
      <c r="R684" s="716"/>
      <c r="S684" s="780" t="s">
        <v>10966</v>
      </c>
      <c r="T684" s="532"/>
      <c r="U684" s="766" t="s">
        <v>8830</v>
      </c>
      <c r="V684" s="532"/>
      <c r="W684" s="532"/>
      <c r="X684" s="532"/>
    </row>
    <row r="685" spans="1:24" ht="34.5" customHeight="1">
      <c r="A685" s="471" t="s">
        <v>2270</v>
      </c>
      <c r="B685" s="472" t="s">
        <v>2271</v>
      </c>
      <c r="C685" s="472" t="s">
        <v>2272</v>
      </c>
      <c r="D685" s="649" t="s">
        <v>6605</v>
      </c>
      <c r="E685" s="724" t="s">
        <v>6607</v>
      </c>
      <c r="F685" s="767"/>
      <c r="G685" s="768" t="s">
        <v>3833</v>
      </c>
      <c r="H685" s="476">
        <v>44649</v>
      </c>
      <c r="I685" s="40">
        <f t="shared" ca="1" si="0"/>
        <v>1381</v>
      </c>
      <c r="J685" s="476">
        <v>45024</v>
      </c>
      <c r="K685" s="477" t="s">
        <v>8767</v>
      </c>
      <c r="L685" s="650">
        <v>6300</v>
      </c>
      <c r="M685" s="651" t="s">
        <v>32</v>
      </c>
      <c r="N685" s="651" t="s">
        <v>1230</v>
      </c>
      <c r="O685" s="811"/>
      <c r="P685" s="812" t="s">
        <v>9513</v>
      </c>
      <c r="Q685" s="137" t="s">
        <v>8769</v>
      </c>
      <c r="R685" s="653"/>
      <c r="S685" s="477"/>
      <c r="T685" s="479"/>
      <c r="U685" s="770" t="s">
        <v>8830</v>
      </c>
      <c r="V685" s="479"/>
      <c r="W685" s="479"/>
      <c r="X685" s="479"/>
    </row>
    <row r="686" spans="1:24" ht="34.5" customHeight="1">
      <c r="A686" s="668" t="s">
        <v>2274</v>
      </c>
      <c r="B686" s="417" t="s">
        <v>2275</v>
      </c>
      <c r="C686" s="417" t="s">
        <v>2276</v>
      </c>
      <c r="D686" s="669" t="s">
        <v>2887</v>
      </c>
      <c r="E686" s="814" t="s">
        <v>6608</v>
      </c>
      <c r="F686" s="815"/>
      <c r="G686" s="816" t="s">
        <v>3788</v>
      </c>
      <c r="H686" s="463"/>
      <c r="I686" s="817" t="str">
        <f t="shared" ca="1" si="0"/>
        <v>0</v>
      </c>
      <c r="J686" s="463"/>
      <c r="K686" s="464" t="s">
        <v>9194</v>
      </c>
      <c r="L686" s="671">
        <v>6300</v>
      </c>
      <c r="M686" s="672" t="s">
        <v>32</v>
      </c>
      <c r="N686" s="686"/>
      <c r="O686" s="686"/>
      <c r="P686" s="467"/>
      <c r="Q686" s="687"/>
      <c r="R686" s="674"/>
      <c r="S686" s="464"/>
      <c r="T686" s="174"/>
      <c r="U686" s="818" t="s">
        <v>9211</v>
      </c>
      <c r="V686" s="174"/>
      <c r="W686" s="174"/>
      <c r="X686" s="174"/>
    </row>
    <row r="687" spans="1:24" ht="34.5" customHeight="1">
      <c r="A687" s="450" t="s">
        <v>2320</v>
      </c>
      <c r="B687" s="451" t="s">
        <v>2321</v>
      </c>
      <c r="C687" s="451" t="s">
        <v>2322</v>
      </c>
      <c r="D687" s="559" t="s">
        <v>6639</v>
      </c>
      <c r="E687" s="585" t="s">
        <v>6640</v>
      </c>
      <c r="F687" s="759" t="s">
        <v>4500</v>
      </c>
      <c r="G687" s="760" t="s">
        <v>3833</v>
      </c>
      <c r="H687" s="455">
        <v>45012</v>
      </c>
      <c r="I687" s="391">
        <f t="shared" ca="1" si="0"/>
        <v>1018</v>
      </c>
      <c r="J687" s="455">
        <v>45043</v>
      </c>
      <c r="K687" s="456" t="s">
        <v>8767</v>
      </c>
      <c r="L687" s="629">
        <v>6300</v>
      </c>
      <c r="M687" s="630" t="s">
        <v>1230</v>
      </c>
      <c r="N687" s="630" t="s">
        <v>1230</v>
      </c>
      <c r="O687" s="630"/>
      <c r="P687" s="722" t="s">
        <v>11403</v>
      </c>
      <c r="Q687" s="389" t="s">
        <v>10738</v>
      </c>
      <c r="R687" s="632"/>
      <c r="S687" s="456"/>
      <c r="T687" s="55"/>
      <c r="U687" s="761"/>
      <c r="V687" s="55"/>
      <c r="W687" s="55"/>
      <c r="X687" s="55"/>
    </row>
    <row r="688" spans="1:24" ht="34.5" customHeight="1">
      <c r="A688" s="450" t="s">
        <v>2281</v>
      </c>
      <c r="B688" s="451" t="s">
        <v>2282</v>
      </c>
      <c r="C688" s="451" t="s">
        <v>2283</v>
      </c>
      <c r="D688" s="559" t="s">
        <v>6612</v>
      </c>
      <c r="E688" s="585" t="s">
        <v>6613</v>
      </c>
      <c r="F688" s="759" t="s">
        <v>6614</v>
      </c>
      <c r="G688" s="760" t="s">
        <v>3784</v>
      </c>
      <c r="H688" s="455">
        <v>45012</v>
      </c>
      <c r="I688" s="391">
        <f t="shared" ca="1" si="0"/>
        <v>1018</v>
      </c>
      <c r="J688" s="455">
        <v>45029</v>
      </c>
      <c r="K688" s="456" t="s">
        <v>8767</v>
      </c>
      <c r="L688" s="629">
        <v>6300</v>
      </c>
      <c r="M688" s="630" t="s">
        <v>1230</v>
      </c>
      <c r="N688" s="630" t="s">
        <v>1230</v>
      </c>
      <c r="O688" s="630"/>
      <c r="P688" s="722" t="s">
        <v>11404</v>
      </c>
      <c r="Q688" s="389" t="s">
        <v>10738</v>
      </c>
      <c r="R688" s="632"/>
      <c r="S688" s="456"/>
      <c r="T688" s="55"/>
      <c r="U688" s="761"/>
      <c r="V688" s="55"/>
      <c r="W688" s="55"/>
      <c r="X688" s="55"/>
    </row>
    <row r="689" spans="1:24" ht="34.5" customHeight="1">
      <c r="A689" s="450" t="s">
        <v>2285</v>
      </c>
      <c r="B689" s="451" t="s">
        <v>11405</v>
      </c>
      <c r="C689" s="451" t="s">
        <v>11406</v>
      </c>
      <c r="D689" s="559" t="s">
        <v>11407</v>
      </c>
      <c r="E689" s="585" t="s">
        <v>6617</v>
      </c>
      <c r="F689" s="759" t="s">
        <v>4013</v>
      </c>
      <c r="G689" s="760" t="s">
        <v>4126</v>
      </c>
      <c r="H689" s="455">
        <v>45012</v>
      </c>
      <c r="I689" s="391">
        <f t="shared" ca="1" si="0"/>
        <v>1018</v>
      </c>
      <c r="J689" s="455">
        <v>45080</v>
      </c>
      <c r="K689" s="456" t="s">
        <v>8767</v>
      </c>
      <c r="L689" s="629">
        <v>6300</v>
      </c>
      <c r="M689" s="630" t="s">
        <v>1230</v>
      </c>
      <c r="N689" s="630" t="s">
        <v>1230</v>
      </c>
      <c r="O689" s="630"/>
      <c r="P689" s="722" t="s">
        <v>11408</v>
      </c>
      <c r="Q689" s="389" t="s">
        <v>10738</v>
      </c>
      <c r="R689" s="632"/>
      <c r="S689" s="456"/>
      <c r="T689" s="55"/>
      <c r="U689" s="761"/>
      <c r="V689" s="55"/>
      <c r="W689" s="55"/>
      <c r="X689" s="55"/>
    </row>
    <row r="690" spans="1:24" ht="34.5" customHeight="1">
      <c r="A690" s="450" t="s">
        <v>2289</v>
      </c>
      <c r="B690" s="451" t="s">
        <v>2290</v>
      </c>
      <c r="C690" s="451" t="s">
        <v>2291</v>
      </c>
      <c r="D690" s="559" t="s">
        <v>6619</v>
      </c>
      <c r="E690" s="585" t="s">
        <v>6620</v>
      </c>
      <c r="F690" s="759" t="s">
        <v>4901</v>
      </c>
      <c r="G690" s="760" t="s">
        <v>3784</v>
      </c>
      <c r="H690" s="455">
        <v>45012</v>
      </c>
      <c r="I690" s="391">
        <f t="shared" ca="1" si="0"/>
        <v>1018</v>
      </c>
      <c r="J690" s="455">
        <v>45546</v>
      </c>
      <c r="K690" s="456" t="s">
        <v>8767</v>
      </c>
      <c r="L690" s="629">
        <v>6300</v>
      </c>
      <c r="M690" s="630" t="s">
        <v>1230</v>
      </c>
      <c r="N690" s="630" t="s">
        <v>1230</v>
      </c>
      <c r="O690" s="630" t="s">
        <v>1230</v>
      </c>
      <c r="P690" s="722" t="s">
        <v>11409</v>
      </c>
      <c r="Q690" s="389" t="s">
        <v>10738</v>
      </c>
      <c r="R690" s="632"/>
      <c r="S690" s="779" t="s">
        <v>10966</v>
      </c>
      <c r="T690" s="55" t="s">
        <v>1464</v>
      </c>
      <c r="U690" s="761"/>
      <c r="V690" s="55"/>
      <c r="W690" s="55"/>
      <c r="X690" s="55"/>
    </row>
    <row r="691" spans="1:24" ht="34.5" customHeight="1">
      <c r="A691" s="450" t="s">
        <v>2296</v>
      </c>
      <c r="B691" s="451" t="s">
        <v>2297</v>
      </c>
      <c r="C691" s="451" t="s">
        <v>2298</v>
      </c>
      <c r="D691" s="559" t="s">
        <v>6622</v>
      </c>
      <c r="E691" s="585" t="s">
        <v>6623</v>
      </c>
      <c r="F691" s="759"/>
      <c r="G691" s="760" t="s">
        <v>3833</v>
      </c>
      <c r="H691" s="455">
        <v>45012</v>
      </c>
      <c r="I691" s="391">
        <f t="shared" ca="1" si="0"/>
        <v>1018</v>
      </c>
      <c r="J691" s="455">
        <v>45058</v>
      </c>
      <c r="K691" s="456" t="s">
        <v>8767</v>
      </c>
      <c r="L691" s="629">
        <v>6300</v>
      </c>
      <c r="M691" s="630" t="s">
        <v>1230</v>
      </c>
      <c r="N691" s="630" t="s">
        <v>1230</v>
      </c>
      <c r="O691" s="630"/>
      <c r="P691" s="722" t="s">
        <v>11410</v>
      </c>
      <c r="Q691" s="389" t="s">
        <v>10738</v>
      </c>
      <c r="R691" s="632"/>
      <c r="S691" s="456"/>
      <c r="T691" s="55"/>
      <c r="U691" s="761"/>
      <c r="V691" s="55"/>
      <c r="W691" s="55"/>
      <c r="X691" s="55"/>
    </row>
    <row r="692" spans="1:24" ht="34.5" customHeight="1">
      <c r="A692" s="450" t="s">
        <v>2300</v>
      </c>
      <c r="B692" s="451" t="s">
        <v>2301</v>
      </c>
      <c r="C692" s="451" t="s">
        <v>2302</v>
      </c>
      <c r="D692" s="559" t="s">
        <v>6625</v>
      </c>
      <c r="E692" s="585" t="s">
        <v>6626</v>
      </c>
      <c r="F692" s="759" t="s">
        <v>6627</v>
      </c>
      <c r="G692" s="760" t="s">
        <v>4589</v>
      </c>
      <c r="H692" s="455">
        <v>45012</v>
      </c>
      <c r="I692" s="391">
        <f t="shared" ca="1" si="0"/>
        <v>1018</v>
      </c>
      <c r="J692" s="646">
        <v>45686</v>
      </c>
      <c r="K692" s="456" t="s">
        <v>8767</v>
      </c>
      <c r="L692" s="629">
        <v>6300</v>
      </c>
      <c r="M692" s="647" t="s">
        <v>1230</v>
      </c>
      <c r="N692" s="630"/>
      <c r="O692" s="647" t="s">
        <v>1230</v>
      </c>
      <c r="P692" s="806" t="s">
        <v>11411</v>
      </c>
      <c r="Q692" s="389" t="s">
        <v>10738</v>
      </c>
      <c r="R692" s="632"/>
      <c r="S692" s="779" t="s">
        <v>10966</v>
      </c>
      <c r="T692" s="55"/>
      <c r="U692" s="761"/>
      <c r="V692" s="55"/>
      <c r="W692" s="55"/>
      <c r="X692" s="55"/>
    </row>
    <row r="693" spans="1:24" ht="34.5" customHeight="1">
      <c r="A693" s="450" t="s">
        <v>2308</v>
      </c>
      <c r="B693" s="451" t="s">
        <v>2309</v>
      </c>
      <c r="C693" s="451" t="s">
        <v>2310</v>
      </c>
      <c r="D693" s="559" t="s">
        <v>6631</v>
      </c>
      <c r="E693" s="585" t="s">
        <v>6632</v>
      </c>
      <c r="F693" s="759"/>
      <c r="G693" s="760" t="s">
        <v>3833</v>
      </c>
      <c r="H693" s="455">
        <v>45012</v>
      </c>
      <c r="I693" s="391">
        <f t="shared" ca="1" si="0"/>
        <v>1018</v>
      </c>
      <c r="J693" s="455">
        <v>45049</v>
      </c>
      <c r="K693" s="456" t="s">
        <v>8767</v>
      </c>
      <c r="L693" s="629">
        <v>6300</v>
      </c>
      <c r="M693" s="630" t="s">
        <v>1230</v>
      </c>
      <c r="N693" s="630" t="s">
        <v>1230</v>
      </c>
      <c r="O693" s="630"/>
      <c r="P693" s="722" t="s">
        <v>11412</v>
      </c>
      <c r="Q693" s="389" t="s">
        <v>10738</v>
      </c>
      <c r="R693" s="632"/>
      <c r="S693" s="456"/>
      <c r="T693" s="55"/>
      <c r="U693" s="761"/>
      <c r="V693" s="55"/>
      <c r="W693" s="55"/>
      <c r="X693" s="55"/>
    </row>
    <row r="694" spans="1:24" ht="34.5" customHeight="1">
      <c r="A694" s="450" t="s">
        <v>2312</v>
      </c>
      <c r="B694" s="451" t="s">
        <v>2313</v>
      </c>
      <c r="C694" s="451" t="s">
        <v>2314</v>
      </c>
      <c r="D694" s="559" t="s">
        <v>6634</v>
      </c>
      <c r="E694" s="585" t="s">
        <v>9520</v>
      </c>
      <c r="F694" s="819" t="s">
        <v>9521</v>
      </c>
      <c r="G694" s="819" t="s">
        <v>3796</v>
      </c>
      <c r="H694" s="455">
        <v>45012</v>
      </c>
      <c r="I694" s="391">
        <f t="shared" ca="1" si="0"/>
        <v>1018</v>
      </c>
      <c r="J694" s="455">
        <v>45020</v>
      </c>
      <c r="K694" s="456" t="s">
        <v>8767</v>
      </c>
      <c r="L694" s="629">
        <v>6300</v>
      </c>
      <c r="M694" s="630" t="s">
        <v>1230</v>
      </c>
      <c r="N694" s="630" t="s">
        <v>1230</v>
      </c>
      <c r="O694" s="630"/>
      <c r="P694" s="722" t="s">
        <v>11413</v>
      </c>
      <c r="Q694" s="389" t="s">
        <v>10738</v>
      </c>
      <c r="R694" s="632"/>
      <c r="S694" s="456"/>
      <c r="T694" s="55"/>
      <c r="U694" s="761" t="s">
        <v>8887</v>
      </c>
      <c r="V694" s="55"/>
      <c r="W694" s="55"/>
      <c r="X694" s="55"/>
    </row>
    <row r="695" spans="1:24" ht="34.5" customHeight="1">
      <c r="A695" s="450" t="s">
        <v>2524</v>
      </c>
      <c r="B695" s="451" t="s">
        <v>6862</v>
      </c>
      <c r="C695" s="451" t="s">
        <v>6863</v>
      </c>
      <c r="D695" s="559" t="s">
        <v>6864</v>
      </c>
      <c r="E695" s="585" t="s">
        <v>6865</v>
      </c>
      <c r="F695" s="759" t="s">
        <v>3860</v>
      </c>
      <c r="G695" s="760" t="s">
        <v>3833</v>
      </c>
      <c r="H695" s="455">
        <v>45012</v>
      </c>
      <c r="I695" s="391">
        <f t="shared" ca="1" si="0"/>
        <v>1018</v>
      </c>
      <c r="J695" s="455">
        <v>45016</v>
      </c>
      <c r="K695" s="456" t="s">
        <v>8767</v>
      </c>
      <c r="L695" s="629">
        <v>6300</v>
      </c>
      <c r="M695" s="630" t="s">
        <v>1230</v>
      </c>
      <c r="N695" s="630" t="s">
        <v>1230</v>
      </c>
      <c r="O695" s="630"/>
      <c r="P695" s="722" t="s">
        <v>11414</v>
      </c>
      <c r="Q695" s="389" t="s">
        <v>10738</v>
      </c>
      <c r="R695" s="632"/>
      <c r="S695" s="456"/>
      <c r="T695" s="55"/>
      <c r="U695" s="761"/>
      <c r="V695" s="55"/>
      <c r="W695" s="55"/>
      <c r="X695" s="55"/>
    </row>
    <row r="696" spans="1:24" ht="34.5" customHeight="1">
      <c r="A696" s="520" t="s">
        <v>2324</v>
      </c>
      <c r="B696" s="521" t="s">
        <v>2325</v>
      </c>
      <c r="C696" s="521" t="s">
        <v>2326</v>
      </c>
      <c r="D696" s="762" t="s">
        <v>6642</v>
      </c>
      <c r="E696" s="712" t="s">
        <v>6643</v>
      </c>
      <c r="F696" s="763"/>
      <c r="G696" s="764" t="s">
        <v>3777</v>
      </c>
      <c r="H696" s="525">
        <v>45012</v>
      </c>
      <c r="I696" s="526">
        <f t="shared" ca="1" si="0"/>
        <v>1018</v>
      </c>
      <c r="J696" s="525"/>
      <c r="K696" s="527" t="s">
        <v>8767</v>
      </c>
      <c r="L696" s="714">
        <v>6300</v>
      </c>
      <c r="M696" s="66" t="s">
        <v>32</v>
      </c>
      <c r="N696" s="66" t="s">
        <v>32</v>
      </c>
      <c r="O696" s="66" t="s">
        <v>32</v>
      </c>
      <c r="P696" s="765" t="s">
        <v>10737</v>
      </c>
      <c r="Q696" s="530" t="s">
        <v>10738</v>
      </c>
      <c r="R696" s="716"/>
      <c r="S696" s="780" t="s">
        <v>10966</v>
      </c>
      <c r="T696" s="532"/>
      <c r="U696" s="766" t="s">
        <v>9289</v>
      </c>
      <c r="V696" s="532"/>
      <c r="W696" s="532"/>
      <c r="X696" s="532"/>
    </row>
    <row r="697" spans="1:24" ht="34.5" customHeight="1">
      <c r="A697" s="450" t="s">
        <v>2327</v>
      </c>
      <c r="B697" s="451" t="s">
        <v>2328</v>
      </c>
      <c r="C697" s="451" t="s">
        <v>2329</v>
      </c>
      <c r="D697" s="559" t="s">
        <v>6644</v>
      </c>
      <c r="E697" s="585" t="s">
        <v>6645</v>
      </c>
      <c r="F697" s="759" t="s">
        <v>4315</v>
      </c>
      <c r="G697" s="760" t="s">
        <v>3788</v>
      </c>
      <c r="H697" s="455">
        <v>45012</v>
      </c>
      <c r="I697" s="391">
        <f t="shared" ca="1" si="0"/>
        <v>1018</v>
      </c>
      <c r="J697" s="455">
        <v>45029</v>
      </c>
      <c r="K697" s="456" t="s">
        <v>8767</v>
      </c>
      <c r="L697" s="629">
        <v>6300</v>
      </c>
      <c r="M697" s="630" t="s">
        <v>1230</v>
      </c>
      <c r="N697" s="630" t="s">
        <v>1230</v>
      </c>
      <c r="O697" s="630"/>
      <c r="P697" s="722" t="s">
        <v>11415</v>
      </c>
      <c r="Q697" s="389" t="s">
        <v>10738</v>
      </c>
      <c r="R697" s="632"/>
      <c r="S697" s="456"/>
      <c r="T697" s="55"/>
      <c r="U697" s="761"/>
      <c r="V697" s="55"/>
      <c r="W697" s="55"/>
      <c r="X697" s="55"/>
    </row>
    <row r="698" spans="1:24" ht="34.5" customHeight="1">
      <c r="A698" s="450" t="s">
        <v>2335</v>
      </c>
      <c r="B698" s="451" t="s">
        <v>2336</v>
      </c>
      <c r="C698" s="451" t="s">
        <v>2337</v>
      </c>
      <c r="D698" s="559" t="s">
        <v>6649</v>
      </c>
      <c r="E698" s="585" t="s">
        <v>6650</v>
      </c>
      <c r="F698" s="759"/>
      <c r="G698" s="760" t="s">
        <v>3777</v>
      </c>
      <c r="H698" s="455">
        <v>45012</v>
      </c>
      <c r="I698" s="391">
        <f t="shared" ca="1" si="0"/>
        <v>1018</v>
      </c>
      <c r="J698" s="455">
        <v>45015</v>
      </c>
      <c r="K698" s="456" t="s">
        <v>8767</v>
      </c>
      <c r="L698" s="629">
        <v>6300</v>
      </c>
      <c r="M698" s="630" t="s">
        <v>1230</v>
      </c>
      <c r="N698" s="630" t="s">
        <v>1230</v>
      </c>
      <c r="O698" s="630"/>
      <c r="P698" s="722" t="s">
        <v>11416</v>
      </c>
      <c r="Q698" s="389" t="s">
        <v>10738</v>
      </c>
      <c r="R698" s="632"/>
      <c r="S698" s="456"/>
      <c r="T698" s="55"/>
      <c r="U698" s="761"/>
      <c r="V698" s="55"/>
      <c r="W698" s="55"/>
      <c r="X698" s="55"/>
    </row>
    <row r="699" spans="1:24" ht="34.5" customHeight="1">
      <c r="A699" s="450" t="s">
        <v>2338</v>
      </c>
      <c r="B699" s="451" t="s">
        <v>2339</v>
      </c>
      <c r="C699" s="451" t="s">
        <v>2340</v>
      </c>
      <c r="D699" s="559" t="s">
        <v>6652</v>
      </c>
      <c r="E699" s="585" t="s">
        <v>6653</v>
      </c>
      <c r="F699" s="759" t="s">
        <v>5869</v>
      </c>
      <c r="G699" s="760" t="s">
        <v>3777</v>
      </c>
      <c r="H699" s="455">
        <v>45008</v>
      </c>
      <c r="I699" s="391">
        <f t="shared" ca="1" si="0"/>
        <v>1022</v>
      </c>
      <c r="J699" s="455">
        <v>45019</v>
      </c>
      <c r="K699" s="456" t="s">
        <v>8799</v>
      </c>
      <c r="L699" s="629">
        <v>30500</v>
      </c>
      <c r="M699" s="630" t="s">
        <v>1230</v>
      </c>
      <c r="N699" s="630" t="s">
        <v>1230</v>
      </c>
      <c r="O699" s="630"/>
      <c r="P699" s="389" t="s">
        <v>11417</v>
      </c>
      <c r="Q699" s="389" t="s">
        <v>10760</v>
      </c>
      <c r="R699" s="632"/>
      <c r="S699" s="456"/>
      <c r="T699" s="55"/>
      <c r="U699" s="761"/>
      <c r="V699" s="55"/>
      <c r="W699" s="55"/>
      <c r="X699" s="55"/>
    </row>
    <row r="700" spans="1:24" ht="34.5" customHeight="1">
      <c r="A700" s="450" t="s">
        <v>2342</v>
      </c>
      <c r="B700" s="451" t="s">
        <v>6655</v>
      </c>
      <c r="C700" s="451" t="s">
        <v>6656</v>
      </c>
      <c r="D700" s="559" t="s">
        <v>6657</v>
      </c>
      <c r="E700" s="585" t="s">
        <v>6658</v>
      </c>
      <c r="F700" s="759" t="s">
        <v>4249</v>
      </c>
      <c r="G700" s="760" t="s">
        <v>3796</v>
      </c>
      <c r="H700" s="455">
        <v>45012</v>
      </c>
      <c r="I700" s="391">
        <f t="shared" ca="1" si="0"/>
        <v>1018</v>
      </c>
      <c r="J700" s="455">
        <v>45028</v>
      </c>
      <c r="K700" s="456" t="s">
        <v>8785</v>
      </c>
      <c r="L700" s="629">
        <v>77000</v>
      </c>
      <c r="M700" s="630" t="s">
        <v>1230</v>
      </c>
      <c r="N700" s="630" t="s">
        <v>1230</v>
      </c>
      <c r="O700" s="727"/>
      <c r="P700" s="389" t="s">
        <v>11418</v>
      </c>
      <c r="Q700" s="389" t="s">
        <v>10750</v>
      </c>
      <c r="R700" s="632"/>
      <c r="S700" s="456"/>
      <c r="T700" s="55"/>
      <c r="U700" s="761"/>
      <c r="V700" s="55"/>
      <c r="W700" s="55"/>
      <c r="X700" s="55"/>
    </row>
    <row r="701" spans="1:24" ht="34.5" customHeight="1">
      <c r="A701" s="668" t="s">
        <v>2346</v>
      </c>
      <c r="B701" s="417" t="s">
        <v>6660</v>
      </c>
      <c r="C701" s="417" t="s">
        <v>6661</v>
      </c>
      <c r="D701" s="669" t="s">
        <v>6662</v>
      </c>
      <c r="E701" s="814" t="s">
        <v>6663</v>
      </c>
      <c r="F701" s="815" t="s">
        <v>6664</v>
      </c>
      <c r="G701" s="816" t="s">
        <v>3924</v>
      </c>
      <c r="H701" s="463"/>
      <c r="I701" s="817" t="str">
        <f t="shared" ca="1" si="0"/>
        <v>0</v>
      </c>
      <c r="J701" s="463"/>
      <c r="K701" s="464" t="s">
        <v>9194</v>
      </c>
      <c r="L701" s="671">
        <v>6300</v>
      </c>
      <c r="M701" s="672" t="s">
        <v>32</v>
      </c>
      <c r="N701" s="686"/>
      <c r="O701" s="686"/>
      <c r="P701" s="467"/>
      <c r="Q701" s="687"/>
      <c r="R701" s="674"/>
      <c r="S701" s="464"/>
      <c r="T701" s="174"/>
      <c r="U701" s="818" t="s">
        <v>9474</v>
      </c>
      <c r="V701" s="174"/>
      <c r="W701" s="174"/>
      <c r="X701" s="174"/>
    </row>
    <row r="702" spans="1:24" ht="34.5" customHeight="1">
      <c r="A702" s="450" t="s">
        <v>2932</v>
      </c>
      <c r="B702" s="451" t="s">
        <v>7032</v>
      </c>
      <c r="C702" s="451" t="s">
        <v>7033</v>
      </c>
      <c r="D702" s="559" t="s">
        <v>6358</v>
      </c>
      <c r="E702" s="585" t="s">
        <v>7034</v>
      </c>
      <c r="F702" s="759" t="s">
        <v>3813</v>
      </c>
      <c r="G702" s="760" t="s">
        <v>3814</v>
      </c>
      <c r="H702" s="455">
        <v>45012</v>
      </c>
      <c r="I702" s="391">
        <f t="shared" ca="1" si="0"/>
        <v>1018</v>
      </c>
      <c r="J702" s="455">
        <v>45032</v>
      </c>
      <c r="K702" s="456" t="s">
        <v>8767</v>
      </c>
      <c r="L702" s="629">
        <v>6300</v>
      </c>
      <c r="M702" s="630" t="s">
        <v>1230</v>
      </c>
      <c r="N702" s="679" t="s">
        <v>1230</v>
      </c>
      <c r="O702" s="679"/>
      <c r="P702" s="722" t="s">
        <v>11419</v>
      </c>
      <c r="Q702" s="389" t="s">
        <v>10738</v>
      </c>
      <c r="R702" s="632"/>
      <c r="S702" s="456"/>
      <c r="T702" s="55"/>
      <c r="U702" s="761"/>
      <c r="V702" s="55"/>
      <c r="W702" s="55"/>
      <c r="X702" s="55"/>
    </row>
    <row r="703" spans="1:24" ht="34.5" customHeight="1">
      <c r="A703" s="668" t="s">
        <v>2354</v>
      </c>
      <c r="B703" s="417" t="s">
        <v>2893</v>
      </c>
      <c r="C703" s="417" t="s">
        <v>2356</v>
      </c>
      <c r="D703" s="669" t="s">
        <v>2894</v>
      </c>
      <c r="E703" s="814" t="s">
        <v>6670</v>
      </c>
      <c r="F703" s="815" t="s">
        <v>3813</v>
      </c>
      <c r="G703" s="816" t="s">
        <v>3814</v>
      </c>
      <c r="H703" s="463"/>
      <c r="I703" s="817" t="str">
        <f t="shared" ca="1" si="0"/>
        <v>0</v>
      </c>
      <c r="J703" s="463"/>
      <c r="K703" s="464" t="s">
        <v>9194</v>
      </c>
      <c r="L703" s="671">
        <v>6300</v>
      </c>
      <c r="M703" s="672" t="s">
        <v>32</v>
      </c>
      <c r="N703" s="672" t="s">
        <v>32</v>
      </c>
      <c r="O703" s="672"/>
      <c r="P703" s="467"/>
      <c r="Q703" s="687"/>
      <c r="R703" s="674"/>
      <c r="S703" s="467"/>
      <c r="T703" s="174"/>
      <c r="U703" s="818" t="s">
        <v>9289</v>
      </c>
      <c r="V703" s="174"/>
      <c r="W703" s="174"/>
      <c r="X703" s="174"/>
    </row>
    <row r="704" spans="1:24" ht="34.5" customHeight="1">
      <c r="A704" s="450" t="s">
        <v>2366</v>
      </c>
      <c r="B704" s="451" t="s">
        <v>6676</v>
      </c>
      <c r="C704" s="451" t="s">
        <v>6677</v>
      </c>
      <c r="D704" s="559" t="s">
        <v>6678</v>
      </c>
      <c r="E704" s="585" t="s">
        <v>6679</v>
      </c>
      <c r="F704" s="759"/>
      <c r="G704" s="760" t="s">
        <v>3784</v>
      </c>
      <c r="H704" s="455">
        <v>45012</v>
      </c>
      <c r="I704" s="391">
        <f t="shared" ca="1" si="0"/>
        <v>1018</v>
      </c>
      <c r="J704" s="455">
        <v>45032</v>
      </c>
      <c r="K704" s="456" t="s">
        <v>8767</v>
      </c>
      <c r="L704" s="629">
        <v>6300</v>
      </c>
      <c r="M704" s="630" t="s">
        <v>1230</v>
      </c>
      <c r="N704" s="630" t="s">
        <v>1230</v>
      </c>
      <c r="O704" s="630"/>
      <c r="P704" s="722" t="s">
        <v>11420</v>
      </c>
      <c r="Q704" s="389" t="s">
        <v>10738</v>
      </c>
      <c r="R704" s="632"/>
      <c r="S704" s="456"/>
      <c r="T704" s="55"/>
      <c r="U704" s="761" t="s">
        <v>8798</v>
      </c>
      <c r="V704" s="55"/>
      <c r="W704" s="55"/>
      <c r="X704" s="55"/>
    </row>
    <row r="705" spans="1:24" ht="34.5" customHeight="1">
      <c r="A705" s="450" t="s">
        <v>2969</v>
      </c>
      <c r="B705" s="451" t="s">
        <v>7074</v>
      </c>
      <c r="C705" s="451" t="s">
        <v>7075</v>
      </c>
      <c r="D705" s="559" t="s">
        <v>7076</v>
      </c>
      <c r="E705" s="585" t="s">
        <v>7077</v>
      </c>
      <c r="F705" s="759"/>
      <c r="G705" s="760" t="s">
        <v>3833</v>
      </c>
      <c r="H705" s="455">
        <v>45012</v>
      </c>
      <c r="I705" s="391">
        <f t="shared" ca="1" si="0"/>
        <v>1018</v>
      </c>
      <c r="J705" s="455">
        <v>45049</v>
      </c>
      <c r="K705" s="456" t="s">
        <v>8767</v>
      </c>
      <c r="L705" s="629">
        <v>6300</v>
      </c>
      <c r="M705" s="630" t="s">
        <v>1230</v>
      </c>
      <c r="N705" s="679" t="s">
        <v>1230</v>
      </c>
      <c r="O705" s="679"/>
      <c r="P705" s="722" t="s">
        <v>11421</v>
      </c>
      <c r="Q705" s="389" t="s">
        <v>10738</v>
      </c>
      <c r="R705" s="632"/>
      <c r="S705" s="456"/>
      <c r="T705" s="55"/>
      <c r="U705" s="761"/>
      <c r="V705" s="55"/>
      <c r="W705" s="55"/>
      <c r="X705" s="55"/>
    </row>
    <row r="706" spans="1:24" ht="34.5" customHeight="1">
      <c r="A706" s="520" t="s">
        <v>2370</v>
      </c>
      <c r="B706" s="521" t="s">
        <v>6681</v>
      </c>
      <c r="C706" s="521" t="s">
        <v>6682</v>
      </c>
      <c r="D706" s="762" t="s">
        <v>6683</v>
      </c>
      <c r="E706" s="712" t="s">
        <v>6684</v>
      </c>
      <c r="F706" s="763" t="s">
        <v>6685</v>
      </c>
      <c r="G706" s="764" t="s">
        <v>3915</v>
      </c>
      <c r="H706" s="525">
        <v>45012</v>
      </c>
      <c r="I706" s="820">
        <f t="shared" ca="1" si="0"/>
        <v>1018</v>
      </c>
      <c r="J706" s="525"/>
      <c r="K706" s="527" t="s">
        <v>8767</v>
      </c>
      <c r="L706" s="714">
        <v>6300</v>
      </c>
      <c r="M706" s="66" t="s">
        <v>32</v>
      </c>
      <c r="N706" s="66" t="s">
        <v>1230</v>
      </c>
      <c r="O706" s="66" t="s">
        <v>32</v>
      </c>
      <c r="P706" s="765" t="s">
        <v>10737</v>
      </c>
      <c r="Q706" s="530" t="s">
        <v>10738</v>
      </c>
      <c r="R706" s="716"/>
      <c r="S706" s="780" t="s">
        <v>10966</v>
      </c>
      <c r="T706" s="532"/>
      <c r="U706" s="766" t="s">
        <v>9296</v>
      </c>
      <c r="V706" s="532"/>
      <c r="W706" s="532"/>
      <c r="X706" s="532"/>
    </row>
    <row r="707" spans="1:24" ht="34.5" customHeight="1">
      <c r="A707" s="450" t="s">
        <v>2374</v>
      </c>
      <c r="B707" s="451" t="s">
        <v>6688</v>
      </c>
      <c r="C707" s="451" t="s">
        <v>6689</v>
      </c>
      <c r="D707" s="559" t="s">
        <v>2895</v>
      </c>
      <c r="E707" s="585" t="s">
        <v>6108</v>
      </c>
      <c r="F707" s="759" t="s">
        <v>3905</v>
      </c>
      <c r="G707" s="760" t="s">
        <v>3833</v>
      </c>
      <c r="H707" s="455">
        <v>45012</v>
      </c>
      <c r="I707" s="391">
        <f t="shared" ca="1" si="0"/>
        <v>1018</v>
      </c>
      <c r="J707" s="646">
        <v>45623</v>
      </c>
      <c r="K707" s="456" t="s">
        <v>8767</v>
      </c>
      <c r="L707" s="629">
        <v>6300</v>
      </c>
      <c r="M707" s="630" t="s">
        <v>1230</v>
      </c>
      <c r="N707" s="630" t="s">
        <v>1230</v>
      </c>
      <c r="O707" s="647" t="s">
        <v>1230</v>
      </c>
      <c r="P707" s="806" t="s">
        <v>11422</v>
      </c>
      <c r="Q707" s="389" t="s">
        <v>10738</v>
      </c>
      <c r="R707" s="632"/>
      <c r="S707" s="779" t="s">
        <v>10966</v>
      </c>
      <c r="T707" s="55"/>
      <c r="U707" s="761"/>
      <c r="V707" s="55"/>
      <c r="W707" s="55"/>
      <c r="X707" s="55"/>
    </row>
    <row r="708" spans="1:24" ht="34.5" customHeight="1">
      <c r="A708" s="450" t="s">
        <v>2378</v>
      </c>
      <c r="B708" s="451" t="s">
        <v>6691</v>
      </c>
      <c r="C708" s="451" t="s">
        <v>6692</v>
      </c>
      <c r="D708" s="559" t="s">
        <v>6693</v>
      </c>
      <c r="E708" s="585" t="s">
        <v>6694</v>
      </c>
      <c r="F708" s="759" t="s">
        <v>4249</v>
      </c>
      <c r="G708" s="760" t="s">
        <v>3796</v>
      </c>
      <c r="H708" s="455">
        <v>45012</v>
      </c>
      <c r="I708" s="391">
        <f t="shared" ca="1" si="0"/>
        <v>1018</v>
      </c>
      <c r="J708" s="455">
        <v>45015</v>
      </c>
      <c r="K708" s="456" t="s">
        <v>8767</v>
      </c>
      <c r="L708" s="629">
        <v>6300</v>
      </c>
      <c r="M708" s="630" t="s">
        <v>1230</v>
      </c>
      <c r="N708" s="630" t="s">
        <v>1230</v>
      </c>
      <c r="O708" s="630"/>
      <c r="P708" s="722" t="s">
        <v>11423</v>
      </c>
      <c r="Q708" s="389" t="s">
        <v>10738</v>
      </c>
      <c r="R708" s="632"/>
      <c r="S708" s="456"/>
      <c r="T708" s="55"/>
      <c r="U708" s="761"/>
      <c r="V708" s="55"/>
      <c r="W708" s="55"/>
      <c r="X708" s="55"/>
    </row>
    <row r="709" spans="1:24" ht="34.5" customHeight="1">
      <c r="A709" s="450" t="s">
        <v>2382</v>
      </c>
      <c r="B709" s="451" t="s">
        <v>6696</v>
      </c>
      <c r="C709" s="451" t="s">
        <v>6697</v>
      </c>
      <c r="D709" s="559" t="s">
        <v>6698</v>
      </c>
      <c r="E709" s="585" t="s">
        <v>6085</v>
      </c>
      <c r="F709" s="759" t="s">
        <v>4500</v>
      </c>
      <c r="G709" s="760" t="s">
        <v>3833</v>
      </c>
      <c r="H709" s="455">
        <v>45012</v>
      </c>
      <c r="I709" s="391">
        <f t="shared" ca="1" si="0"/>
        <v>1018</v>
      </c>
      <c r="J709" s="455">
        <v>45019</v>
      </c>
      <c r="K709" s="456" t="s">
        <v>8767</v>
      </c>
      <c r="L709" s="629">
        <v>6300</v>
      </c>
      <c r="M709" s="630" t="s">
        <v>1230</v>
      </c>
      <c r="N709" s="630" t="s">
        <v>1230</v>
      </c>
      <c r="O709" s="630"/>
      <c r="P709" s="722" t="s">
        <v>11424</v>
      </c>
      <c r="Q709" s="389" t="s">
        <v>10738</v>
      </c>
      <c r="R709" s="632"/>
      <c r="S709" s="456"/>
      <c r="T709" s="55"/>
      <c r="U709" s="761"/>
      <c r="V709" s="55"/>
      <c r="W709" s="55"/>
      <c r="X709" s="55"/>
    </row>
    <row r="710" spans="1:24" ht="34.5" customHeight="1">
      <c r="A710" s="450" t="s">
        <v>2386</v>
      </c>
      <c r="B710" s="451" t="s">
        <v>6700</v>
      </c>
      <c r="C710" s="451" t="s">
        <v>6701</v>
      </c>
      <c r="D710" s="559" t="s">
        <v>6702</v>
      </c>
      <c r="E710" s="585" t="s">
        <v>6703</v>
      </c>
      <c r="F710" s="759" t="s">
        <v>4220</v>
      </c>
      <c r="G710" s="760" t="s">
        <v>3796</v>
      </c>
      <c r="H710" s="455">
        <v>45012</v>
      </c>
      <c r="I710" s="391">
        <f t="shared" ca="1" si="0"/>
        <v>1018</v>
      </c>
      <c r="J710" s="455">
        <v>45021</v>
      </c>
      <c r="K710" s="456" t="s">
        <v>8767</v>
      </c>
      <c r="L710" s="629">
        <v>6300</v>
      </c>
      <c r="M710" s="630" t="s">
        <v>1230</v>
      </c>
      <c r="N710" s="630" t="s">
        <v>1230</v>
      </c>
      <c r="O710" s="630"/>
      <c r="P710" s="722" t="s">
        <v>10737</v>
      </c>
      <c r="Q710" s="389" t="s">
        <v>10738</v>
      </c>
      <c r="R710" s="632"/>
      <c r="S710" s="456"/>
      <c r="T710" s="55"/>
      <c r="U710" s="761"/>
      <c r="V710" s="55"/>
      <c r="W710" s="55"/>
      <c r="X710" s="55"/>
    </row>
    <row r="711" spans="1:24" ht="34.5" customHeight="1">
      <c r="A711" s="471" t="s">
        <v>2390</v>
      </c>
      <c r="B711" s="472" t="s">
        <v>6705</v>
      </c>
      <c r="C711" s="472" t="s">
        <v>6706</v>
      </c>
      <c r="D711" s="649" t="s">
        <v>6707</v>
      </c>
      <c r="E711" s="724" t="s">
        <v>6708</v>
      </c>
      <c r="F711" s="767" t="s">
        <v>6709</v>
      </c>
      <c r="G711" s="768" t="s">
        <v>4199</v>
      </c>
      <c r="H711" s="476">
        <v>44643</v>
      </c>
      <c r="I711" s="40">
        <f t="shared" ca="1" si="0"/>
        <v>1387</v>
      </c>
      <c r="J711" s="476">
        <v>44711</v>
      </c>
      <c r="K711" s="477" t="s">
        <v>8767</v>
      </c>
      <c r="L711" s="650">
        <v>6300</v>
      </c>
      <c r="M711" s="651" t="s">
        <v>1230</v>
      </c>
      <c r="N711" s="651" t="s">
        <v>1230</v>
      </c>
      <c r="O711" s="651"/>
      <c r="P711" s="137" t="s">
        <v>9536</v>
      </c>
      <c r="Q711" s="137" t="s">
        <v>8769</v>
      </c>
      <c r="R711" s="653"/>
      <c r="S711" s="477"/>
      <c r="T711" s="479"/>
      <c r="U711" s="770" t="s">
        <v>8887</v>
      </c>
      <c r="V711" s="479"/>
      <c r="W711" s="479"/>
      <c r="X711" s="479"/>
    </row>
    <row r="712" spans="1:24" ht="34.5" customHeight="1">
      <c r="A712" s="471" t="s">
        <v>2394</v>
      </c>
      <c r="B712" s="472" t="s">
        <v>6711</v>
      </c>
      <c r="C712" s="472" t="s">
        <v>6712</v>
      </c>
      <c r="D712" s="649" t="s">
        <v>6713</v>
      </c>
      <c r="E712" s="724" t="s">
        <v>6714</v>
      </c>
      <c r="F712" s="767"/>
      <c r="G712" s="768" t="s">
        <v>3833</v>
      </c>
      <c r="H712" s="476">
        <v>45012</v>
      </c>
      <c r="I712" s="40">
        <f t="shared" ca="1" si="0"/>
        <v>1018</v>
      </c>
      <c r="J712" s="476"/>
      <c r="K712" s="477" t="s">
        <v>8767</v>
      </c>
      <c r="L712" s="650">
        <v>6300</v>
      </c>
      <c r="M712" s="651" t="s">
        <v>32</v>
      </c>
      <c r="N712" s="651" t="s">
        <v>32</v>
      </c>
      <c r="O712" s="651"/>
      <c r="P712" s="769" t="s">
        <v>10737</v>
      </c>
      <c r="Q712" s="137" t="s">
        <v>10738</v>
      </c>
      <c r="R712" s="653"/>
      <c r="S712" s="137"/>
      <c r="T712" s="479"/>
      <c r="U712" s="770" t="s">
        <v>8850</v>
      </c>
      <c r="V712" s="479"/>
      <c r="W712" s="479"/>
      <c r="X712" s="479"/>
    </row>
    <row r="713" spans="1:24" ht="34.5" customHeight="1">
      <c r="A713" s="520" t="s">
        <v>2398</v>
      </c>
      <c r="B713" s="521" t="s">
        <v>6715</v>
      </c>
      <c r="C713" s="521" t="s">
        <v>6716</v>
      </c>
      <c r="D713" s="762" t="s">
        <v>6717</v>
      </c>
      <c r="E713" s="712" t="s">
        <v>6718</v>
      </c>
      <c r="F713" s="763"/>
      <c r="G713" s="764" t="s">
        <v>3833</v>
      </c>
      <c r="H713" s="525">
        <v>45012</v>
      </c>
      <c r="I713" s="526">
        <f t="shared" ca="1" si="0"/>
        <v>1018</v>
      </c>
      <c r="J713" s="525"/>
      <c r="K713" s="527" t="s">
        <v>8767</v>
      </c>
      <c r="L713" s="714">
        <v>6300</v>
      </c>
      <c r="M713" s="66" t="s">
        <v>32</v>
      </c>
      <c r="N713" s="66" t="s">
        <v>32</v>
      </c>
      <c r="O713" s="66" t="s">
        <v>32</v>
      </c>
      <c r="P713" s="765" t="s">
        <v>10737</v>
      </c>
      <c r="Q713" s="530" t="s">
        <v>10738</v>
      </c>
      <c r="R713" s="716"/>
      <c r="S713" s="780" t="s">
        <v>10966</v>
      </c>
      <c r="T713" s="532"/>
      <c r="U713" s="766" t="s">
        <v>8802</v>
      </c>
      <c r="V713" s="532"/>
      <c r="W713" s="532"/>
      <c r="X713" s="532"/>
    </row>
    <row r="714" spans="1:24" ht="34.5" customHeight="1">
      <c r="A714" s="450" t="s">
        <v>2402</v>
      </c>
      <c r="B714" s="451" t="s">
        <v>6719</v>
      </c>
      <c r="C714" s="451" t="s">
        <v>6720</v>
      </c>
      <c r="D714" s="559" t="s">
        <v>6721</v>
      </c>
      <c r="E714" s="585" t="s">
        <v>6722</v>
      </c>
      <c r="F714" s="759"/>
      <c r="G714" s="760" t="s">
        <v>3777</v>
      </c>
      <c r="H714" s="455">
        <v>45012</v>
      </c>
      <c r="I714" s="391">
        <f t="shared" ca="1" si="0"/>
        <v>1018</v>
      </c>
      <c r="J714" s="455">
        <v>45030</v>
      </c>
      <c r="K714" s="456" t="s">
        <v>8781</v>
      </c>
      <c r="L714" s="629">
        <v>104000</v>
      </c>
      <c r="M714" s="630" t="s">
        <v>32</v>
      </c>
      <c r="N714" s="630" t="s">
        <v>32</v>
      </c>
      <c r="O714" s="630"/>
      <c r="P714" s="389" t="s">
        <v>11425</v>
      </c>
      <c r="Q714" s="389" t="s">
        <v>10744</v>
      </c>
      <c r="R714" s="632"/>
      <c r="S714" s="389"/>
      <c r="T714" s="55"/>
      <c r="U714" s="761" t="s">
        <v>8777</v>
      </c>
      <c r="V714" s="55"/>
      <c r="W714" s="55"/>
      <c r="X714" s="55"/>
    </row>
    <row r="715" spans="1:24" ht="34.5" customHeight="1">
      <c r="A715" s="450" t="s">
        <v>2406</v>
      </c>
      <c r="B715" s="451" t="s">
        <v>6724</v>
      </c>
      <c r="C715" s="451" t="s">
        <v>6725</v>
      </c>
      <c r="D715" s="559" t="s">
        <v>6726</v>
      </c>
      <c r="E715" s="585" t="s">
        <v>6727</v>
      </c>
      <c r="F715" s="759" t="s">
        <v>3905</v>
      </c>
      <c r="G715" s="760" t="s">
        <v>3833</v>
      </c>
      <c r="H715" s="455">
        <v>45008</v>
      </c>
      <c r="I715" s="391">
        <f t="shared" ca="1" si="0"/>
        <v>1022</v>
      </c>
      <c r="J715" s="455">
        <v>45015</v>
      </c>
      <c r="K715" s="456" t="s">
        <v>8808</v>
      </c>
      <c r="L715" s="629">
        <v>17500</v>
      </c>
      <c r="M715" s="630" t="s">
        <v>1230</v>
      </c>
      <c r="N715" s="630" t="s">
        <v>1230</v>
      </c>
      <c r="O715" s="630"/>
      <c r="P715" s="389" t="s">
        <v>11426</v>
      </c>
      <c r="Q715" s="389" t="s">
        <v>10766</v>
      </c>
      <c r="R715" s="632"/>
      <c r="S715" s="456"/>
      <c r="T715" s="55"/>
      <c r="U715" s="761"/>
      <c r="V715" s="55"/>
      <c r="W715" s="55"/>
      <c r="X715" s="55"/>
    </row>
    <row r="716" spans="1:24" ht="34.5" customHeight="1">
      <c r="A716" s="450" t="s">
        <v>2410</v>
      </c>
      <c r="B716" s="451" t="s">
        <v>6729</v>
      </c>
      <c r="C716" s="451" t="s">
        <v>6730</v>
      </c>
      <c r="D716" s="559" t="s">
        <v>6731</v>
      </c>
      <c r="E716" s="585" t="s">
        <v>6732</v>
      </c>
      <c r="F716" s="759"/>
      <c r="G716" s="760" t="s">
        <v>3796</v>
      </c>
      <c r="H716" s="455">
        <v>45012</v>
      </c>
      <c r="I716" s="391">
        <f t="shared" ca="1" si="0"/>
        <v>1018</v>
      </c>
      <c r="J716" s="455">
        <v>45064</v>
      </c>
      <c r="K716" s="456" t="s">
        <v>8767</v>
      </c>
      <c r="L716" s="629">
        <v>6300</v>
      </c>
      <c r="M716" s="630" t="s">
        <v>1230</v>
      </c>
      <c r="N716" s="630" t="s">
        <v>32</v>
      </c>
      <c r="O716" s="630"/>
      <c r="P716" s="722" t="s">
        <v>11427</v>
      </c>
      <c r="Q716" s="389" t="s">
        <v>10738</v>
      </c>
      <c r="R716" s="632"/>
      <c r="S716" s="389"/>
      <c r="T716" s="55"/>
      <c r="U716" s="761" t="s">
        <v>8823</v>
      </c>
      <c r="V716" s="55"/>
      <c r="W716" s="55"/>
      <c r="X716" s="55"/>
    </row>
    <row r="717" spans="1:24" ht="34.5" customHeight="1">
      <c r="A717" s="450" t="s">
        <v>2414</v>
      </c>
      <c r="B717" s="451" t="s">
        <v>6734</v>
      </c>
      <c r="C717" s="451" t="s">
        <v>6735</v>
      </c>
      <c r="D717" s="559" t="s">
        <v>6736</v>
      </c>
      <c r="E717" s="585" t="s">
        <v>6737</v>
      </c>
      <c r="F717" s="759" t="s">
        <v>5889</v>
      </c>
      <c r="G717" s="760" t="s">
        <v>3784</v>
      </c>
      <c r="H717" s="455">
        <v>45012</v>
      </c>
      <c r="I717" s="391">
        <f t="shared" ca="1" si="0"/>
        <v>1018</v>
      </c>
      <c r="J717" s="455"/>
      <c r="K717" s="456" t="s">
        <v>8767</v>
      </c>
      <c r="L717" s="629">
        <v>6300</v>
      </c>
      <c r="M717" s="630" t="s">
        <v>1230</v>
      </c>
      <c r="N717" s="630" t="s">
        <v>1230</v>
      </c>
      <c r="O717" s="630"/>
      <c r="P717" s="722" t="s">
        <v>11428</v>
      </c>
      <c r="Q717" s="389" t="s">
        <v>10738</v>
      </c>
      <c r="R717" s="632"/>
      <c r="S717" s="456"/>
      <c r="T717" s="55"/>
      <c r="U717" s="761"/>
      <c r="V717" s="55"/>
      <c r="W717" s="55"/>
      <c r="X717" s="55"/>
    </row>
    <row r="718" spans="1:24" ht="34.5" customHeight="1">
      <c r="A718" s="450" t="s">
        <v>2418</v>
      </c>
      <c r="B718" s="451" t="s">
        <v>6739</v>
      </c>
      <c r="C718" s="451" t="s">
        <v>6740</v>
      </c>
      <c r="D718" s="559" t="s">
        <v>6741</v>
      </c>
      <c r="E718" s="585" t="s">
        <v>6742</v>
      </c>
      <c r="F718" s="759" t="s">
        <v>6743</v>
      </c>
      <c r="G718" s="760" t="s">
        <v>3833</v>
      </c>
      <c r="H718" s="455">
        <v>45012</v>
      </c>
      <c r="I718" s="391">
        <f t="shared" ca="1" si="0"/>
        <v>1018</v>
      </c>
      <c r="J718" s="455">
        <v>45016</v>
      </c>
      <c r="K718" s="456" t="s">
        <v>8767</v>
      </c>
      <c r="L718" s="629">
        <v>6300</v>
      </c>
      <c r="M718" s="630" t="s">
        <v>1230</v>
      </c>
      <c r="N718" s="630" t="s">
        <v>1230</v>
      </c>
      <c r="O718" s="630"/>
      <c r="P718" s="722" t="s">
        <v>11429</v>
      </c>
      <c r="Q718" s="389" t="s">
        <v>10738</v>
      </c>
      <c r="R718" s="632"/>
      <c r="S718" s="456"/>
      <c r="T718" s="55"/>
      <c r="U718" s="761" t="s">
        <v>8848</v>
      </c>
      <c r="V718" s="55"/>
      <c r="W718" s="55"/>
      <c r="X718" s="55"/>
    </row>
    <row r="719" spans="1:24" ht="34.5" customHeight="1">
      <c r="A719" s="450" t="s">
        <v>2422</v>
      </c>
      <c r="B719" s="451" t="s">
        <v>6745</v>
      </c>
      <c r="C719" s="451" t="s">
        <v>6746</v>
      </c>
      <c r="D719" s="559" t="s">
        <v>6747</v>
      </c>
      <c r="E719" s="585" t="s">
        <v>6748</v>
      </c>
      <c r="F719" s="759" t="s">
        <v>4220</v>
      </c>
      <c r="G719" s="760" t="s">
        <v>3796</v>
      </c>
      <c r="H719" s="455">
        <v>45012</v>
      </c>
      <c r="I719" s="391">
        <f t="shared" ca="1" si="0"/>
        <v>1018</v>
      </c>
      <c r="J719" s="455">
        <v>45015</v>
      </c>
      <c r="K719" s="456" t="s">
        <v>8767</v>
      </c>
      <c r="L719" s="629">
        <v>6300</v>
      </c>
      <c r="M719" s="630" t="s">
        <v>1230</v>
      </c>
      <c r="N719" s="630" t="s">
        <v>1230</v>
      </c>
      <c r="O719" s="630"/>
      <c r="P719" s="722" t="s">
        <v>11430</v>
      </c>
      <c r="Q719" s="389" t="s">
        <v>10738</v>
      </c>
      <c r="R719" s="632"/>
      <c r="S719" s="456"/>
      <c r="T719" s="55"/>
      <c r="U719" s="761"/>
      <c r="V719" s="55"/>
      <c r="W719" s="55"/>
      <c r="X719" s="55"/>
    </row>
    <row r="720" spans="1:24" ht="34.5" customHeight="1">
      <c r="A720" s="450" t="s">
        <v>2426</v>
      </c>
      <c r="B720" s="451" t="s">
        <v>6750</v>
      </c>
      <c r="C720" s="451" t="s">
        <v>6751</v>
      </c>
      <c r="D720" s="559" t="s">
        <v>6752</v>
      </c>
      <c r="E720" s="585" t="s">
        <v>6753</v>
      </c>
      <c r="F720" s="759" t="s">
        <v>4500</v>
      </c>
      <c r="G720" s="760" t="s">
        <v>3833</v>
      </c>
      <c r="H720" s="455">
        <v>45012</v>
      </c>
      <c r="I720" s="391">
        <f t="shared" ca="1" si="0"/>
        <v>1018</v>
      </c>
      <c r="J720" s="455">
        <v>45027</v>
      </c>
      <c r="K720" s="456" t="s">
        <v>8767</v>
      </c>
      <c r="L720" s="629">
        <v>6300</v>
      </c>
      <c r="M720" s="630" t="s">
        <v>1230</v>
      </c>
      <c r="N720" s="630" t="s">
        <v>1230</v>
      </c>
      <c r="O720" s="630"/>
      <c r="P720" s="722" t="s">
        <v>11431</v>
      </c>
      <c r="Q720" s="389" t="s">
        <v>10738</v>
      </c>
      <c r="R720" s="632"/>
      <c r="S720" s="456"/>
      <c r="T720" s="55"/>
      <c r="U720" s="761"/>
      <c r="V720" s="55"/>
      <c r="W720" s="55"/>
      <c r="X720" s="55"/>
    </row>
    <row r="721" spans="1:24" ht="34.5" customHeight="1">
      <c r="A721" s="450" t="s">
        <v>2430</v>
      </c>
      <c r="B721" s="451" t="s">
        <v>6755</v>
      </c>
      <c r="C721" s="451" t="s">
        <v>6756</v>
      </c>
      <c r="D721" s="559" t="s">
        <v>6757</v>
      </c>
      <c r="E721" s="585" t="s">
        <v>6758</v>
      </c>
      <c r="F721" s="759"/>
      <c r="G721" s="760" t="s">
        <v>3833</v>
      </c>
      <c r="H721" s="455">
        <v>45012</v>
      </c>
      <c r="I721" s="391">
        <f t="shared" ca="1" si="0"/>
        <v>1018</v>
      </c>
      <c r="J721" s="455">
        <v>45028</v>
      </c>
      <c r="K721" s="456" t="s">
        <v>8767</v>
      </c>
      <c r="L721" s="629">
        <v>6300</v>
      </c>
      <c r="M721" s="630" t="s">
        <v>1230</v>
      </c>
      <c r="N721" s="630" t="s">
        <v>1230</v>
      </c>
      <c r="O721" s="630"/>
      <c r="P721" s="722" t="s">
        <v>11432</v>
      </c>
      <c r="Q721" s="389" t="s">
        <v>10738</v>
      </c>
      <c r="R721" s="632"/>
      <c r="S721" s="456"/>
      <c r="T721" s="55"/>
      <c r="U721" s="761"/>
      <c r="V721" s="55"/>
      <c r="W721" s="55"/>
      <c r="X721" s="55"/>
    </row>
    <row r="722" spans="1:24" ht="34.5" customHeight="1">
      <c r="A722" s="450" t="s">
        <v>2434</v>
      </c>
      <c r="B722" s="451" t="s">
        <v>6760</v>
      </c>
      <c r="C722" s="451" t="s">
        <v>6761</v>
      </c>
      <c r="D722" s="559" t="s">
        <v>6762</v>
      </c>
      <c r="E722" s="585" t="s">
        <v>6763</v>
      </c>
      <c r="F722" s="759" t="s">
        <v>3905</v>
      </c>
      <c r="G722" s="760" t="s">
        <v>3857</v>
      </c>
      <c r="H722" s="455">
        <v>45012</v>
      </c>
      <c r="I722" s="391">
        <f t="shared" ca="1" si="0"/>
        <v>1018</v>
      </c>
      <c r="J722" s="455">
        <v>45033</v>
      </c>
      <c r="K722" s="456" t="s">
        <v>8767</v>
      </c>
      <c r="L722" s="629">
        <v>6300</v>
      </c>
      <c r="M722" s="630" t="s">
        <v>1230</v>
      </c>
      <c r="N722" s="630" t="s">
        <v>1230</v>
      </c>
      <c r="O722" s="630"/>
      <c r="P722" s="722" t="s">
        <v>11433</v>
      </c>
      <c r="Q722" s="389" t="s">
        <v>10738</v>
      </c>
      <c r="R722" s="632"/>
      <c r="S722" s="456"/>
      <c r="T722" s="55"/>
      <c r="U722" s="761"/>
      <c r="V722" s="55"/>
      <c r="W722" s="55"/>
      <c r="X722" s="55"/>
    </row>
    <row r="723" spans="1:24" ht="34.5" customHeight="1">
      <c r="A723" s="450" t="s">
        <v>2438</v>
      </c>
      <c r="B723" s="451" t="s">
        <v>6765</v>
      </c>
      <c r="C723" s="451" t="s">
        <v>6766</v>
      </c>
      <c r="D723" s="559" t="s">
        <v>6148</v>
      </c>
      <c r="E723" s="585" t="s">
        <v>6767</v>
      </c>
      <c r="F723" s="759" t="s">
        <v>4693</v>
      </c>
      <c r="G723" s="760" t="s">
        <v>4126</v>
      </c>
      <c r="H723" s="455">
        <v>45012</v>
      </c>
      <c r="I723" s="391">
        <f t="shared" ca="1" si="0"/>
        <v>1018</v>
      </c>
      <c r="J723" s="455">
        <v>45015</v>
      </c>
      <c r="K723" s="456" t="s">
        <v>8767</v>
      </c>
      <c r="L723" s="629">
        <v>6300</v>
      </c>
      <c r="M723" s="630" t="s">
        <v>1230</v>
      </c>
      <c r="N723" s="630" t="s">
        <v>1230</v>
      </c>
      <c r="O723" s="630"/>
      <c r="P723" s="722" t="s">
        <v>11434</v>
      </c>
      <c r="Q723" s="389" t="s">
        <v>10738</v>
      </c>
      <c r="R723" s="632"/>
      <c r="S723" s="456"/>
      <c r="T723" s="55"/>
      <c r="U723" s="761"/>
      <c r="V723" s="55"/>
      <c r="W723" s="55"/>
      <c r="X723" s="55"/>
    </row>
    <row r="724" spans="1:24" ht="34.5" customHeight="1">
      <c r="A724" s="450" t="s">
        <v>2442</v>
      </c>
      <c r="B724" s="451" t="s">
        <v>6769</v>
      </c>
      <c r="C724" s="451" t="s">
        <v>6770</v>
      </c>
      <c r="D724" s="559" t="s">
        <v>6771</v>
      </c>
      <c r="E724" s="585" t="s">
        <v>6772</v>
      </c>
      <c r="F724" s="759" t="s">
        <v>6773</v>
      </c>
      <c r="G724" s="760" t="s">
        <v>3814</v>
      </c>
      <c r="H724" s="455">
        <v>45008</v>
      </c>
      <c r="I724" s="391">
        <f t="shared" ca="1" si="0"/>
        <v>1022</v>
      </c>
      <c r="J724" s="455">
        <v>45015</v>
      </c>
      <c r="K724" s="456" t="s">
        <v>8799</v>
      </c>
      <c r="L724" s="629">
        <v>30500</v>
      </c>
      <c r="M724" s="630" t="s">
        <v>1230</v>
      </c>
      <c r="N724" s="630" t="s">
        <v>1230</v>
      </c>
      <c r="O724" s="630" t="s">
        <v>1230</v>
      </c>
      <c r="P724" s="389" t="s">
        <v>11435</v>
      </c>
      <c r="Q724" s="389" t="s">
        <v>10760</v>
      </c>
      <c r="R724" s="632"/>
      <c r="S724" s="456"/>
      <c r="T724" s="55"/>
      <c r="U724" s="761"/>
      <c r="V724" s="55"/>
      <c r="W724" s="55"/>
      <c r="X724" s="55"/>
    </row>
    <row r="725" spans="1:24" ht="34.5" customHeight="1">
      <c r="A725" s="450" t="s">
        <v>2446</v>
      </c>
      <c r="B725" s="451" t="s">
        <v>6775</v>
      </c>
      <c r="C725" s="451" t="s">
        <v>6776</v>
      </c>
      <c r="D725" s="559" t="s">
        <v>6777</v>
      </c>
      <c r="E725" s="585" t="s">
        <v>6778</v>
      </c>
      <c r="F725" s="759" t="s">
        <v>5269</v>
      </c>
      <c r="G725" s="760" t="s">
        <v>3784</v>
      </c>
      <c r="H725" s="455">
        <v>45012</v>
      </c>
      <c r="I725" s="391">
        <f t="shared" ca="1" si="0"/>
        <v>1018</v>
      </c>
      <c r="J725" s="455">
        <v>45020</v>
      </c>
      <c r="K725" s="456" t="s">
        <v>8767</v>
      </c>
      <c r="L725" s="629">
        <v>6300</v>
      </c>
      <c r="M725" s="630" t="s">
        <v>1230</v>
      </c>
      <c r="N725" s="630" t="s">
        <v>1230</v>
      </c>
      <c r="O725" s="630"/>
      <c r="P725" s="722" t="s">
        <v>11436</v>
      </c>
      <c r="Q725" s="389" t="s">
        <v>10738</v>
      </c>
      <c r="R725" s="632"/>
      <c r="S725" s="456"/>
      <c r="T725" s="55"/>
      <c r="U725" s="761"/>
      <c r="V725" s="55"/>
      <c r="W725" s="55"/>
      <c r="X725" s="55"/>
    </row>
    <row r="726" spans="1:24" ht="34.5" customHeight="1">
      <c r="A726" s="450" t="s">
        <v>2450</v>
      </c>
      <c r="B726" s="451" t="s">
        <v>6780</v>
      </c>
      <c r="C726" s="451" t="s">
        <v>6781</v>
      </c>
      <c r="D726" s="559" t="s">
        <v>4930</v>
      </c>
      <c r="E726" s="585" t="s">
        <v>6782</v>
      </c>
      <c r="F726" s="759" t="s">
        <v>6783</v>
      </c>
      <c r="G726" s="760" t="s">
        <v>4991</v>
      </c>
      <c r="H726" s="455">
        <v>45012</v>
      </c>
      <c r="I726" s="391">
        <f t="shared" ca="1" si="0"/>
        <v>1018</v>
      </c>
      <c r="J726" s="455">
        <v>45093</v>
      </c>
      <c r="K726" s="456" t="s">
        <v>8767</v>
      </c>
      <c r="L726" s="629">
        <v>6300</v>
      </c>
      <c r="M726" s="630" t="s">
        <v>1230</v>
      </c>
      <c r="N726" s="630" t="s">
        <v>1230</v>
      </c>
      <c r="O726" s="630"/>
      <c r="P726" s="722" t="s">
        <v>11437</v>
      </c>
      <c r="Q726" s="389" t="s">
        <v>10738</v>
      </c>
      <c r="R726" s="632"/>
      <c r="S726" s="456"/>
      <c r="T726" s="55"/>
      <c r="U726" s="761"/>
      <c r="V726" s="55"/>
      <c r="W726" s="55"/>
      <c r="X726" s="55"/>
    </row>
    <row r="727" spans="1:24" ht="34.5" customHeight="1">
      <c r="A727" s="450" t="s">
        <v>2453</v>
      </c>
      <c r="B727" s="552" t="s">
        <v>9549</v>
      </c>
      <c r="C727" s="552" t="s">
        <v>9550</v>
      </c>
      <c r="D727" s="585" t="s">
        <v>9551</v>
      </c>
      <c r="E727" s="585" t="s">
        <v>6788</v>
      </c>
      <c r="F727" s="759"/>
      <c r="G727" s="760" t="s">
        <v>3857</v>
      </c>
      <c r="H727" s="455">
        <v>45012</v>
      </c>
      <c r="I727" s="391">
        <f t="shared" ca="1" si="0"/>
        <v>1018</v>
      </c>
      <c r="J727" s="455">
        <v>45084</v>
      </c>
      <c r="K727" s="456" t="s">
        <v>8767</v>
      </c>
      <c r="L727" s="629">
        <v>6300</v>
      </c>
      <c r="M727" s="630" t="s">
        <v>1230</v>
      </c>
      <c r="N727" s="630" t="s">
        <v>1230</v>
      </c>
      <c r="O727" s="630"/>
      <c r="P727" s="722" t="s">
        <v>11438</v>
      </c>
      <c r="Q727" s="389" t="s">
        <v>10738</v>
      </c>
      <c r="R727" s="632"/>
      <c r="S727" s="456"/>
      <c r="T727" s="55"/>
      <c r="U727" s="761"/>
      <c r="V727" s="55"/>
      <c r="W727" s="55"/>
      <c r="X727" s="55"/>
    </row>
    <row r="728" spans="1:24" ht="34.5" customHeight="1">
      <c r="A728" s="450" t="s">
        <v>2457</v>
      </c>
      <c r="B728" s="451" t="s">
        <v>6790</v>
      </c>
      <c r="C728" s="451" t="s">
        <v>2459</v>
      </c>
      <c r="D728" s="559" t="s">
        <v>6791</v>
      </c>
      <c r="E728" s="585" t="s">
        <v>6792</v>
      </c>
      <c r="F728" s="759"/>
      <c r="G728" s="760" t="s">
        <v>3833</v>
      </c>
      <c r="H728" s="455">
        <v>45012</v>
      </c>
      <c r="I728" s="391">
        <f t="shared" ca="1" si="0"/>
        <v>1018</v>
      </c>
      <c r="J728" s="455">
        <v>45044</v>
      </c>
      <c r="K728" s="456" t="s">
        <v>8767</v>
      </c>
      <c r="L728" s="629">
        <v>6300</v>
      </c>
      <c r="M728" s="630" t="s">
        <v>1230</v>
      </c>
      <c r="N728" s="630" t="s">
        <v>1230</v>
      </c>
      <c r="O728" s="630"/>
      <c r="P728" s="722" t="s">
        <v>11439</v>
      </c>
      <c r="Q728" s="389" t="s">
        <v>10738</v>
      </c>
      <c r="R728" s="632"/>
      <c r="S728" s="456"/>
      <c r="T728" s="55"/>
      <c r="U728" s="761"/>
      <c r="V728" s="55"/>
      <c r="W728" s="55"/>
      <c r="X728" s="55"/>
    </row>
    <row r="729" spans="1:24" ht="34.5" customHeight="1">
      <c r="A729" s="471" t="s">
        <v>2461</v>
      </c>
      <c r="B729" s="472" t="s">
        <v>6794</v>
      </c>
      <c r="C729" s="472" t="s">
        <v>6795</v>
      </c>
      <c r="D729" s="649" t="s">
        <v>6796</v>
      </c>
      <c r="E729" s="724" t="s">
        <v>6797</v>
      </c>
      <c r="F729" s="767"/>
      <c r="G729" s="768" t="s">
        <v>4199</v>
      </c>
      <c r="H729" s="476">
        <v>45012</v>
      </c>
      <c r="I729" s="40">
        <f t="shared" ca="1" si="0"/>
        <v>1018</v>
      </c>
      <c r="J729" s="476"/>
      <c r="K729" s="477" t="s">
        <v>8785</v>
      </c>
      <c r="L729" s="650">
        <v>77000</v>
      </c>
      <c r="M729" s="651" t="s">
        <v>32</v>
      </c>
      <c r="N729" s="651" t="s">
        <v>32</v>
      </c>
      <c r="O729" s="651"/>
      <c r="P729" s="137" t="s">
        <v>11141</v>
      </c>
      <c r="Q729" s="137" t="s">
        <v>10750</v>
      </c>
      <c r="R729" s="653"/>
      <c r="S729" s="137"/>
      <c r="T729" s="479"/>
      <c r="U729" s="770" t="s">
        <v>8850</v>
      </c>
      <c r="V729" s="479"/>
      <c r="W729" s="479"/>
      <c r="X729" s="479"/>
    </row>
    <row r="730" spans="1:24" ht="34.5" customHeight="1">
      <c r="A730" s="450" t="s">
        <v>2465</v>
      </c>
      <c r="B730" s="451" t="s">
        <v>6799</v>
      </c>
      <c r="C730" s="451" t="s">
        <v>2467</v>
      </c>
      <c r="D730" s="559" t="s">
        <v>6800</v>
      </c>
      <c r="E730" s="585" t="s">
        <v>6801</v>
      </c>
      <c r="F730" s="759"/>
      <c r="G730" s="760" t="s">
        <v>3833</v>
      </c>
      <c r="H730" s="455">
        <v>45012</v>
      </c>
      <c r="I730" s="391">
        <f t="shared" ca="1" si="0"/>
        <v>1018</v>
      </c>
      <c r="J730" s="455">
        <v>45028</v>
      </c>
      <c r="K730" s="456" t="s">
        <v>8767</v>
      </c>
      <c r="L730" s="629">
        <v>6300</v>
      </c>
      <c r="M730" s="630" t="s">
        <v>1230</v>
      </c>
      <c r="N730" s="630" t="s">
        <v>1230</v>
      </c>
      <c r="O730" s="630"/>
      <c r="P730" s="722" t="s">
        <v>11440</v>
      </c>
      <c r="Q730" s="389" t="s">
        <v>10738</v>
      </c>
      <c r="R730" s="632"/>
      <c r="S730" s="456"/>
      <c r="T730" s="55"/>
      <c r="U730" s="761" t="s">
        <v>8887</v>
      </c>
      <c r="V730" s="55"/>
      <c r="W730" s="55"/>
      <c r="X730" s="55"/>
    </row>
    <row r="731" spans="1:24" ht="34.5" customHeight="1">
      <c r="A731" s="450" t="s">
        <v>2469</v>
      </c>
      <c r="B731" s="451" t="s">
        <v>6803</v>
      </c>
      <c r="C731" s="451" t="s">
        <v>6804</v>
      </c>
      <c r="D731" s="559" t="s">
        <v>6414</v>
      </c>
      <c r="E731" s="585" t="s">
        <v>6805</v>
      </c>
      <c r="F731" s="759"/>
      <c r="G731" s="760" t="s">
        <v>3777</v>
      </c>
      <c r="H731" s="455">
        <v>45012</v>
      </c>
      <c r="I731" s="391">
        <f t="shared" ca="1" si="0"/>
        <v>1018</v>
      </c>
      <c r="J731" s="455">
        <v>45019</v>
      </c>
      <c r="K731" s="456" t="s">
        <v>8767</v>
      </c>
      <c r="L731" s="629">
        <v>6300</v>
      </c>
      <c r="M731" s="630" t="s">
        <v>1230</v>
      </c>
      <c r="N731" s="630" t="s">
        <v>1230</v>
      </c>
      <c r="O731" s="630"/>
      <c r="P731" s="722" t="s">
        <v>11441</v>
      </c>
      <c r="Q731" s="389" t="s">
        <v>10738</v>
      </c>
      <c r="R731" s="632"/>
      <c r="S731" s="456"/>
      <c r="T731" s="55"/>
      <c r="U731" s="761"/>
      <c r="V731" s="55"/>
      <c r="W731" s="55"/>
      <c r="X731" s="55"/>
    </row>
    <row r="732" spans="1:24" ht="34.5" customHeight="1">
      <c r="A732" s="471" t="s">
        <v>2473</v>
      </c>
      <c r="B732" s="472" t="s">
        <v>6807</v>
      </c>
      <c r="C732" s="472" t="s">
        <v>6808</v>
      </c>
      <c r="D732" s="649" t="s">
        <v>6809</v>
      </c>
      <c r="E732" s="724" t="s">
        <v>6810</v>
      </c>
      <c r="F732" s="767" t="s">
        <v>4547</v>
      </c>
      <c r="G732" s="768" t="s">
        <v>3784</v>
      </c>
      <c r="H732" s="476">
        <v>45012</v>
      </c>
      <c r="I732" s="40">
        <f t="shared" ca="1" si="0"/>
        <v>1018</v>
      </c>
      <c r="J732" s="476"/>
      <c r="K732" s="477" t="s">
        <v>8767</v>
      </c>
      <c r="L732" s="650">
        <v>6300</v>
      </c>
      <c r="M732" s="651" t="s">
        <v>32</v>
      </c>
      <c r="N732" s="651" t="s">
        <v>32</v>
      </c>
      <c r="O732" s="651"/>
      <c r="P732" s="769" t="s">
        <v>10737</v>
      </c>
      <c r="Q732" s="137" t="s">
        <v>10738</v>
      </c>
      <c r="R732" s="653"/>
      <c r="S732" s="137"/>
      <c r="T732" s="479"/>
      <c r="U732" s="770" t="s">
        <v>9289</v>
      </c>
      <c r="V732" s="479"/>
      <c r="W732" s="479"/>
      <c r="X732" s="479"/>
    </row>
    <row r="733" spans="1:24" ht="34.5" customHeight="1">
      <c r="A733" s="450" t="s">
        <v>2477</v>
      </c>
      <c r="B733" s="451" t="s">
        <v>6812</v>
      </c>
      <c r="C733" s="451" t="s">
        <v>6813</v>
      </c>
      <c r="D733" s="559" t="s">
        <v>6814</v>
      </c>
      <c r="E733" s="585" t="s">
        <v>6815</v>
      </c>
      <c r="F733" s="759" t="s">
        <v>3905</v>
      </c>
      <c r="G733" s="760" t="s">
        <v>3833</v>
      </c>
      <c r="H733" s="455">
        <v>45012</v>
      </c>
      <c r="I733" s="391">
        <f t="shared" ca="1" si="0"/>
        <v>1018</v>
      </c>
      <c r="J733" s="455">
        <v>45016</v>
      </c>
      <c r="K733" s="456" t="s">
        <v>8785</v>
      </c>
      <c r="L733" s="629">
        <v>77000</v>
      </c>
      <c r="M733" s="630" t="s">
        <v>1230</v>
      </c>
      <c r="N733" s="630" t="s">
        <v>1230</v>
      </c>
      <c r="O733" s="630"/>
      <c r="P733" s="389" t="s">
        <v>11442</v>
      </c>
      <c r="Q733" s="389" t="s">
        <v>10750</v>
      </c>
      <c r="R733" s="632"/>
      <c r="S733" s="456"/>
      <c r="T733" s="55"/>
      <c r="U733" s="761"/>
      <c r="V733" s="55"/>
      <c r="W733" s="55"/>
      <c r="X733" s="55"/>
    </row>
    <row r="734" spans="1:24" ht="34.5" customHeight="1">
      <c r="A734" s="450" t="s">
        <v>2481</v>
      </c>
      <c r="B734" s="451" t="s">
        <v>6817</v>
      </c>
      <c r="C734" s="451" t="s">
        <v>6818</v>
      </c>
      <c r="D734" s="559" t="s">
        <v>2784</v>
      </c>
      <c r="E734" s="585" t="s">
        <v>6819</v>
      </c>
      <c r="F734" s="759" t="s">
        <v>3776</v>
      </c>
      <c r="G734" s="760" t="s">
        <v>4199</v>
      </c>
      <c r="H734" s="455">
        <v>45012</v>
      </c>
      <c r="I734" s="391">
        <f t="shared" ca="1" si="0"/>
        <v>1018</v>
      </c>
      <c r="J734" s="455">
        <v>45069</v>
      </c>
      <c r="K734" s="456" t="s">
        <v>8767</v>
      </c>
      <c r="L734" s="629">
        <v>6300</v>
      </c>
      <c r="M734" s="630" t="s">
        <v>1230</v>
      </c>
      <c r="N734" s="630" t="s">
        <v>1230</v>
      </c>
      <c r="O734" s="630"/>
      <c r="P734" s="722" t="s">
        <v>11443</v>
      </c>
      <c r="Q734" s="389" t="s">
        <v>10738</v>
      </c>
      <c r="R734" s="632"/>
      <c r="S734" s="456"/>
      <c r="T734" s="55"/>
      <c r="U734" s="761"/>
      <c r="V734" s="55"/>
      <c r="W734" s="55"/>
      <c r="X734" s="55"/>
    </row>
    <row r="735" spans="1:24" ht="34.5" customHeight="1">
      <c r="A735" s="450" t="s">
        <v>2488</v>
      </c>
      <c r="B735" s="451" t="s">
        <v>6824</v>
      </c>
      <c r="C735" s="451" t="s">
        <v>6825</v>
      </c>
      <c r="D735" s="559" t="s">
        <v>3501</v>
      </c>
      <c r="E735" s="585" t="s">
        <v>6826</v>
      </c>
      <c r="F735" s="759" t="s">
        <v>4864</v>
      </c>
      <c r="G735" s="760" t="s">
        <v>3814</v>
      </c>
      <c r="H735" s="455">
        <v>45012</v>
      </c>
      <c r="I735" s="391">
        <f t="shared" ca="1" si="0"/>
        <v>1018</v>
      </c>
      <c r="J735" s="455">
        <v>45015</v>
      </c>
      <c r="K735" s="456" t="s">
        <v>8767</v>
      </c>
      <c r="L735" s="629">
        <v>6300</v>
      </c>
      <c r="M735" s="630" t="s">
        <v>1230</v>
      </c>
      <c r="N735" s="630" t="s">
        <v>1230</v>
      </c>
      <c r="O735" s="630"/>
      <c r="P735" s="722" t="s">
        <v>11444</v>
      </c>
      <c r="Q735" s="389" t="s">
        <v>10738</v>
      </c>
      <c r="R735" s="632"/>
      <c r="S735" s="456"/>
      <c r="T735" s="55"/>
      <c r="U735" s="761" t="s">
        <v>8804</v>
      </c>
      <c r="V735" s="55"/>
      <c r="W735" s="55"/>
      <c r="X735" s="55"/>
    </row>
    <row r="736" spans="1:24" ht="34.5" customHeight="1">
      <c r="A736" s="471" t="s">
        <v>2492</v>
      </c>
      <c r="B736" s="472" t="s">
        <v>6828</v>
      </c>
      <c r="C736" s="472" t="s">
        <v>6829</v>
      </c>
      <c r="D736" s="649" t="s">
        <v>6830</v>
      </c>
      <c r="E736" s="724" t="s">
        <v>5147</v>
      </c>
      <c r="F736" s="767"/>
      <c r="G736" s="768" t="s">
        <v>3833</v>
      </c>
      <c r="H736" s="476">
        <v>44649</v>
      </c>
      <c r="I736" s="40">
        <f t="shared" ca="1" si="0"/>
        <v>1381</v>
      </c>
      <c r="J736" s="476"/>
      <c r="K736" s="477" t="s">
        <v>8767</v>
      </c>
      <c r="L736" s="650">
        <v>6300</v>
      </c>
      <c r="M736" s="651" t="s">
        <v>32</v>
      </c>
      <c r="N736" s="651"/>
      <c r="O736" s="651"/>
      <c r="P736" s="137" t="s">
        <v>9560</v>
      </c>
      <c r="Q736" s="137" t="s">
        <v>8769</v>
      </c>
      <c r="R736" s="653"/>
      <c r="S736" s="477"/>
      <c r="T736" s="479"/>
      <c r="U736" s="770" t="s">
        <v>9561</v>
      </c>
      <c r="V736" s="479"/>
      <c r="W736" s="479"/>
      <c r="X736" s="479"/>
    </row>
    <row r="737" spans="1:24" ht="34.5" customHeight="1">
      <c r="A737" s="520" t="s">
        <v>2496</v>
      </c>
      <c r="B737" s="521" t="s">
        <v>6832</v>
      </c>
      <c r="C737" s="521" t="s">
        <v>6833</v>
      </c>
      <c r="D737" s="762" t="s">
        <v>6834</v>
      </c>
      <c r="E737" s="712" t="s">
        <v>6835</v>
      </c>
      <c r="F737" s="763"/>
      <c r="G737" s="764" t="s">
        <v>3814</v>
      </c>
      <c r="H737" s="525">
        <v>45012</v>
      </c>
      <c r="I737" s="526">
        <f t="shared" ca="1" si="0"/>
        <v>1018</v>
      </c>
      <c r="J737" s="525"/>
      <c r="K737" s="527" t="s">
        <v>8767</v>
      </c>
      <c r="L737" s="714">
        <v>6300</v>
      </c>
      <c r="M737" s="66" t="s">
        <v>32</v>
      </c>
      <c r="N737" s="66" t="s">
        <v>32</v>
      </c>
      <c r="O737" s="66" t="s">
        <v>32</v>
      </c>
      <c r="P737" s="765" t="s">
        <v>10737</v>
      </c>
      <c r="Q737" s="530" t="s">
        <v>10738</v>
      </c>
      <c r="R737" s="716"/>
      <c r="S737" s="780" t="s">
        <v>10966</v>
      </c>
      <c r="T737" s="532"/>
      <c r="U737" s="766" t="s">
        <v>9129</v>
      </c>
      <c r="V737" s="532"/>
      <c r="W737" s="532"/>
      <c r="X737" s="532"/>
    </row>
    <row r="738" spans="1:24" ht="34.5" customHeight="1">
      <c r="A738" s="450" t="s">
        <v>2500</v>
      </c>
      <c r="B738" s="451" t="s">
        <v>6836</v>
      </c>
      <c r="C738" s="451" t="s">
        <v>6837</v>
      </c>
      <c r="D738" s="559" t="s">
        <v>2772</v>
      </c>
      <c r="E738" s="585" t="s">
        <v>6838</v>
      </c>
      <c r="F738" s="759" t="s">
        <v>4567</v>
      </c>
      <c r="G738" s="760" t="s">
        <v>3796</v>
      </c>
      <c r="H738" s="455">
        <v>45012</v>
      </c>
      <c r="I738" s="391">
        <f t="shared" ca="1" si="0"/>
        <v>1018</v>
      </c>
      <c r="J738" s="455">
        <v>45015</v>
      </c>
      <c r="K738" s="456" t="s">
        <v>8778</v>
      </c>
      <c r="L738" s="629">
        <v>52000</v>
      </c>
      <c r="M738" s="630" t="s">
        <v>1230</v>
      </c>
      <c r="N738" s="630" t="s">
        <v>1230</v>
      </c>
      <c r="O738" s="630"/>
      <c r="P738" s="389" t="s">
        <v>10849</v>
      </c>
      <c r="Q738" s="389" t="s">
        <v>10742</v>
      </c>
      <c r="R738" s="632"/>
      <c r="S738" s="456"/>
      <c r="T738" s="55"/>
      <c r="U738" s="761"/>
      <c r="V738" s="55"/>
      <c r="W738" s="55"/>
      <c r="X738" s="55"/>
    </row>
    <row r="739" spans="1:24" ht="34.5" customHeight="1">
      <c r="A739" s="520" t="s">
        <v>2504</v>
      </c>
      <c r="B739" s="521" t="s">
        <v>6840</v>
      </c>
      <c r="C739" s="521" t="s">
        <v>2506</v>
      </c>
      <c r="D739" s="762" t="s">
        <v>6841</v>
      </c>
      <c r="E739" s="712" t="s">
        <v>6842</v>
      </c>
      <c r="F739" s="763"/>
      <c r="G739" s="764" t="s">
        <v>3833</v>
      </c>
      <c r="H739" s="525">
        <v>45012</v>
      </c>
      <c r="I739" s="526">
        <f t="shared" ca="1" si="0"/>
        <v>1018</v>
      </c>
      <c r="J739" s="525"/>
      <c r="K739" s="527" t="s">
        <v>8767</v>
      </c>
      <c r="L739" s="714">
        <v>6300</v>
      </c>
      <c r="M739" s="66" t="s">
        <v>32</v>
      </c>
      <c r="N739" s="66" t="s">
        <v>32</v>
      </c>
      <c r="O739" s="66" t="s">
        <v>32</v>
      </c>
      <c r="P739" s="765" t="s">
        <v>10737</v>
      </c>
      <c r="Q739" s="530" t="s">
        <v>10738</v>
      </c>
      <c r="R739" s="716"/>
      <c r="S739" s="780" t="s">
        <v>10966</v>
      </c>
      <c r="T739" s="532"/>
      <c r="U739" s="766" t="s">
        <v>8777</v>
      </c>
      <c r="V739" s="532"/>
      <c r="W739" s="532"/>
      <c r="X739" s="532"/>
    </row>
    <row r="740" spans="1:24" ht="34.5" customHeight="1">
      <c r="A740" s="450" t="s">
        <v>2508</v>
      </c>
      <c r="B740" s="451" t="s">
        <v>6843</v>
      </c>
      <c r="C740" s="451" t="s">
        <v>6844</v>
      </c>
      <c r="D740" s="559" t="s">
        <v>6845</v>
      </c>
      <c r="E740" s="585" t="s">
        <v>6846</v>
      </c>
      <c r="F740" s="759" t="s">
        <v>4220</v>
      </c>
      <c r="G740" s="760" t="s">
        <v>3796</v>
      </c>
      <c r="H740" s="455">
        <v>45012</v>
      </c>
      <c r="I740" s="391">
        <f t="shared" ca="1" si="0"/>
        <v>1018</v>
      </c>
      <c r="J740" s="455">
        <v>45019</v>
      </c>
      <c r="K740" s="456" t="s">
        <v>8767</v>
      </c>
      <c r="L740" s="629">
        <v>6300</v>
      </c>
      <c r="M740" s="630" t="s">
        <v>1230</v>
      </c>
      <c r="N740" s="630" t="s">
        <v>1230</v>
      </c>
      <c r="O740" s="630"/>
      <c r="P740" s="722" t="s">
        <v>11445</v>
      </c>
      <c r="Q740" s="389" t="s">
        <v>10738</v>
      </c>
      <c r="R740" s="632"/>
      <c r="S740" s="456"/>
      <c r="T740" s="55"/>
      <c r="U740" s="761"/>
      <c r="V740" s="55"/>
      <c r="W740" s="55"/>
      <c r="X740" s="55"/>
    </row>
    <row r="741" spans="1:24" ht="34.5" customHeight="1">
      <c r="A741" s="450" t="s">
        <v>2512</v>
      </c>
      <c r="B741" s="451" t="s">
        <v>6848</v>
      </c>
      <c r="C741" s="451" t="s">
        <v>6849</v>
      </c>
      <c r="D741" s="559" t="s">
        <v>6850</v>
      </c>
      <c r="E741" s="585" t="s">
        <v>6851</v>
      </c>
      <c r="F741" s="759"/>
      <c r="G741" s="760" t="s">
        <v>3833</v>
      </c>
      <c r="H741" s="455">
        <v>45012</v>
      </c>
      <c r="I741" s="391">
        <f t="shared" ca="1" si="0"/>
        <v>1018</v>
      </c>
      <c r="J741" s="455">
        <v>45020</v>
      </c>
      <c r="K741" s="456" t="s">
        <v>8767</v>
      </c>
      <c r="L741" s="629">
        <v>6300</v>
      </c>
      <c r="M741" s="630" t="s">
        <v>1230</v>
      </c>
      <c r="N741" s="630" t="s">
        <v>1230</v>
      </c>
      <c r="O741" s="630"/>
      <c r="P741" s="722" t="s">
        <v>11446</v>
      </c>
      <c r="Q741" s="389" t="s">
        <v>10738</v>
      </c>
      <c r="R741" s="632"/>
      <c r="S741" s="456"/>
      <c r="T741" s="55"/>
      <c r="U741" s="761"/>
      <c r="V741" s="55"/>
      <c r="W741" s="55"/>
      <c r="X741" s="55"/>
    </row>
    <row r="742" spans="1:24" ht="34.5" customHeight="1">
      <c r="A742" s="520" t="s">
        <v>2516</v>
      </c>
      <c r="B742" s="521" t="s">
        <v>6853</v>
      </c>
      <c r="C742" s="521" t="s">
        <v>2518</v>
      </c>
      <c r="D742" s="762" t="s">
        <v>6854</v>
      </c>
      <c r="E742" s="712" t="s">
        <v>6855</v>
      </c>
      <c r="F742" s="763"/>
      <c r="G742" s="764" t="s">
        <v>3833</v>
      </c>
      <c r="H742" s="525">
        <v>45012</v>
      </c>
      <c r="I742" s="526">
        <f t="shared" ca="1" si="0"/>
        <v>1018</v>
      </c>
      <c r="J742" s="525"/>
      <c r="K742" s="527" t="s">
        <v>8767</v>
      </c>
      <c r="L742" s="714">
        <v>6300</v>
      </c>
      <c r="M742" s="66" t="s">
        <v>32</v>
      </c>
      <c r="N742" s="66" t="s">
        <v>32</v>
      </c>
      <c r="O742" s="66" t="s">
        <v>32</v>
      </c>
      <c r="P742" s="765" t="s">
        <v>10737</v>
      </c>
      <c r="Q742" s="530" t="s">
        <v>10738</v>
      </c>
      <c r="R742" s="716"/>
      <c r="S742" s="780" t="s">
        <v>10966</v>
      </c>
      <c r="T742" s="532"/>
      <c r="U742" s="766" t="s">
        <v>9129</v>
      </c>
      <c r="V742" s="532"/>
      <c r="W742" s="532"/>
      <c r="X742" s="532"/>
    </row>
    <row r="743" spans="1:24" ht="34.5" customHeight="1">
      <c r="A743" s="450" t="s">
        <v>2520</v>
      </c>
      <c r="B743" s="451" t="s">
        <v>6856</v>
      </c>
      <c r="C743" s="451" t="s">
        <v>6857</v>
      </c>
      <c r="D743" s="559" t="s">
        <v>6858</v>
      </c>
      <c r="E743" s="585" t="s">
        <v>6859</v>
      </c>
      <c r="F743" s="759" t="s">
        <v>6860</v>
      </c>
      <c r="G743" s="760" t="s">
        <v>3833</v>
      </c>
      <c r="H743" s="455">
        <v>45012</v>
      </c>
      <c r="I743" s="391">
        <f t="shared" ca="1" si="0"/>
        <v>1018</v>
      </c>
      <c r="J743" s="455">
        <v>45028</v>
      </c>
      <c r="K743" s="456" t="s">
        <v>8767</v>
      </c>
      <c r="L743" s="629">
        <v>6300</v>
      </c>
      <c r="M743" s="630" t="s">
        <v>1230</v>
      </c>
      <c r="N743" s="630" t="s">
        <v>1230</v>
      </c>
      <c r="O743" s="630"/>
      <c r="P743" s="722" t="s">
        <v>11447</v>
      </c>
      <c r="Q743" s="389" t="s">
        <v>10738</v>
      </c>
      <c r="R743" s="632"/>
      <c r="S743" s="456"/>
      <c r="T743" s="55"/>
      <c r="U743" s="761"/>
      <c r="V743" s="55"/>
      <c r="W743" s="55"/>
      <c r="X743" s="55"/>
    </row>
    <row r="744" spans="1:24" ht="34.5" customHeight="1">
      <c r="A744" s="450" t="s">
        <v>2984</v>
      </c>
      <c r="B744" s="451" t="s">
        <v>7095</v>
      </c>
      <c r="C744" s="451" t="s">
        <v>7096</v>
      </c>
      <c r="D744" s="559" t="s">
        <v>7097</v>
      </c>
      <c r="E744" s="585" t="s">
        <v>7098</v>
      </c>
      <c r="F744" s="759"/>
      <c r="G744" s="760" t="s">
        <v>3833</v>
      </c>
      <c r="H744" s="455">
        <v>45012</v>
      </c>
      <c r="I744" s="391">
        <f t="shared" ca="1" si="0"/>
        <v>1018</v>
      </c>
      <c r="J744" s="455">
        <v>45021</v>
      </c>
      <c r="K744" s="456" t="s">
        <v>8767</v>
      </c>
      <c r="L744" s="629">
        <v>6300</v>
      </c>
      <c r="M744" s="630" t="s">
        <v>1230</v>
      </c>
      <c r="N744" s="630" t="s">
        <v>1230</v>
      </c>
      <c r="O744" s="630"/>
      <c r="P744" s="722" t="s">
        <v>10737</v>
      </c>
      <c r="Q744" s="389" t="s">
        <v>10738</v>
      </c>
      <c r="R744" s="632"/>
      <c r="S744" s="456"/>
      <c r="T744" s="55"/>
      <c r="U744" s="761"/>
      <c r="V744" s="55"/>
      <c r="W744" s="55"/>
      <c r="X744" s="55"/>
    </row>
    <row r="745" spans="1:24" ht="34.5" customHeight="1">
      <c r="A745" s="520" t="s">
        <v>2528</v>
      </c>
      <c r="B745" s="521" t="s">
        <v>6867</v>
      </c>
      <c r="C745" s="521" t="s">
        <v>6868</v>
      </c>
      <c r="D745" s="762" t="s">
        <v>6869</v>
      </c>
      <c r="E745" s="712" t="s">
        <v>6870</v>
      </c>
      <c r="F745" s="763" t="s">
        <v>4045</v>
      </c>
      <c r="G745" s="764" t="s">
        <v>3833</v>
      </c>
      <c r="H745" s="525">
        <v>45012</v>
      </c>
      <c r="I745" s="526">
        <f t="shared" ca="1" si="0"/>
        <v>1018</v>
      </c>
      <c r="J745" s="525"/>
      <c r="K745" s="527" t="s">
        <v>8767</v>
      </c>
      <c r="L745" s="714">
        <v>6300</v>
      </c>
      <c r="M745" s="66" t="s">
        <v>1230</v>
      </c>
      <c r="N745" s="66" t="s">
        <v>32</v>
      </c>
      <c r="O745" s="66" t="s">
        <v>32</v>
      </c>
      <c r="P745" s="765" t="s">
        <v>10737</v>
      </c>
      <c r="Q745" s="530" t="s">
        <v>10738</v>
      </c>
      <c r="R745" s="716"/>
      <c r="S745" s="780" t="s">
        <v>10966</v>
      </c>
      <c r="T745" s="532"/>
      <c r="U745" s="766" t="s">
        <v>9364</v>
      </c>
      <c r="V745" s="532"/>
      <c r="W745" s="532"/>
      <c r="X745" s="532"/>
    </row>
    <row r="746" spans="1:24" ht="34.5" customHeight="1">
      <c r="A746" s="520" t="s">
        <v>2532</v>
      </c>
      <c r="B746" s="521" t="s">
        <v>6872</v>
      </c>
      <c r="C746" s="521" t="s">
        <v>6873</v>
      </c>
      <c r="D746" s="762" t="s">
        <v>6874</v>
      </c>
      <c r="E746" s="712" t="s">
        <v>6875</v>
      </c>
      <c r="F746" s="763" t="s">
        <v>3896</v>
      </c>
      <c r="G746" s="764" t="s">
        <v>3814</v>
      </c>
      <c r="H746" s="525">
        <v>45008</v>
      </c>
      <c r="I746" s="526">
        <f t="shared" ca="1" si="0"/>
        <v>1022</v>
      </c>
      <c r="J746" s="525"/>
      <c r="K746" s="527" t="s">
        <v>8808</v>
      </c>
      <c r="L746" s="714">
        <v>17500</v>
      </c>
      <c r="M746" s="66" t="s">
        <v>32</v>
      </c>
      <c r="N746" s="66" t="s">
        <v>32</v>
      </c>
      <c r="O746" s="66" t="s">
        <v>32</v>
      </c>
      <c r="P746" s="530" t="s">
        <v>11003</v>
      </c>
      <c r="Q746" s="530" t="s">
        <v>10766</v>
      </c>
      <c r="R746" s="716"/>
      <c r="S746" s="780" t="s">
        <v>10966</v>
      </c>
      <c r="T746" s="532"/>
      <c r="U746" s="766" t="s">
        <v>8850</v>
      </c>
      <c r="V746" s="532"/>
      <c r="W746" s="532"/>
      <c r="X746" s="532"/>
    </row>
    <row r="747" spans="1:24" ht="34.5" customHeight="1">
      <c r="A747" s="450" t="s">
        <v>2536</v>
      </c>
      <c r="B747" s="451" t="s">
        <v>6876</v>
      </c>
      <c r="C747" s="451" t="s">
        <v>2538</v>
      </c>
      <c r="D747" s="559" t="s">
        <v>6877</v>
      </c>
      <c r="E747" s="585" t="s">
        <v>6878</v>
      </c>
      <c r="F747" s="759"/>
      <c r="G747" s="760" t="s">
        <v>3833</v>
      </c>
      <c r="H747" s="455">
        <v>45012</v>
      </c>
      <c r="I747" s="391">
        <f t="shared" ca="1" si="0"/>
        <v>1018</v>
      </c>
      <c r="J747" s="455">
        <v>45026</v>
      </c>
      <c r="K747" s="456" t="s">
        <v>8767</v>
      </c>
      <c r="L747" s="629">
        <v>6300</v>
      </c>
      <c r="M747" s="630" t="s">
        <v>32</v>
      </c>
      <c r="N747" s="630" t="s">
        <v>32</v>
      </c>
      <c r="O747" s="630"/>
      <c r="P747" s="722" t="s">
        <v>11448</v>
      </c>
      <c r="Q747" s="389" t="s">
        <v>10738</v>
      </c>
      <c r="R747" s="632"/>
      <c r="S747" s="389"/>
      <c r="T747" s="55"/>
      <c r="U747" s="761" t="s">
        <v>8777</v>
      </c>
      <c r="V747" s="55"/>
      <c r="W747" s="55"/>
      <c r="X747" s="55"/>
    </row>
    <row r="748" spans="1:24" ht="34.5" customHeight="1">
      <c r="A748" s="450" t="s">
        <v>2544</v>
      </c>
      <c r="B748" s="451" t="s">
        <v>6880</v>
      </c>
      <c r="C748" s="451" t="s">
        <v>6881</v>
      </c>
      <c r="D748" s="559" t="s">
        <v>6882</v>
      </c>
      <c r="E748" s="585" t="s">
        <v>6883</v>
      </c>
      <c r="F748" s="759"/>
      <c r="G748" s="760" t="s">
        <v>3833</v>
      </c>
      <c r="H748" s="455">
        <v>45008</v>
      </c>
      <c r="I748" s="391">
        <f t="shared" ca="1" si="0"/>
        <v>1022</v>
      </c>
      <c r="J748" s="455">
        <v>45058</v>
      </c>
      <c r="K748" s="456" t="s">
        <v>8799</v>
      </c>
      <c r="L748" s="629">
        <v>30500</v>
      </c>
      <c r="M748" s="630" t="s">
        <v>1230</v>
      </c>
      <c r="N748" s="630" t="s">
        <v>1230</v>
      </c>
      <c r="O748" s="630"/>
      <c r="P748" s="389" t="s">
        <v>11449</v>
      </c>
      <c r="Q748" s="389" t="s">
        <v>10760</v>
      </c>
      <c r="R748" s="632"/>
      <c r="S748" s="456"/>
      <c r="T748" s="55"/>
      <c r="U748" s="761" t="s">
        <v>8771</v>
      </c>
      <c r="V748" s="55"/>
      <c r="W748" s="55"/>
      <c r="X748" s="55"/>
    </row>
    <row r="749" spans="1:24" ht="34.5" customHeight="1">
      <c r="A749" s="450" t="s">
        <v>2548</v>
      </c>
      <c r="B749" s="451" t="s">
        <v>6885</v>
      </c>
      <c r="C749" s="451" t="s">
        <v>6886</v>
      </c>
      <c r="D749" s="559" t="s">
        <v>6887</v>
      </c>
      <c r="E749" s="585" t="s">
        <v>6888</v>
      </c>
      <c r="F749" s="759"/>
      <c r="G749" s="760" t="s">
        <v>3833</v>
      </c>
      <c r="H749" s="455">
        <v>45012</v>
      </c>
      <c r="I749" s="391">
        <f t="shared" ca="1" si="0"/>
        <v>1018</v>
      </c>
      <c r="J749" s="455">
        <v>45020</v>
      </c>
      <c r="K749" s="456" t="s">
        <v>8767</v>
      </c>
      <c r="L749" s="629">
        <v>6300</v>
      </c>
      <c r="M749" s="630" t="s">
        <v>1230</v>
      </c>
      <c r="N749" s="630" t="s">
        <v>1230</v>
      </c>
      <c r="O749" s="630"/>
      <c r="P749" s="722" t="s">
        <v>11450</v>
      </c>
      <c r="Q749" s="389" t="s">
        <v>10738</v>
      </c>
      <c r="R749" s="632"/>
      <c r="S749" s="456"/>
      <c r="T749" s="55"/>
      <c r="U749" s="761"/>
      <c r="V749" s="55"/>
      <c r="W749" s="55"/>
      <c r="X749" s="55"/>
    </row>
    <row r="750" spans="1:24" ht="34.5" customHeight="1">
      <c r="A750" s="450" t="s">
        <v>2552</v>
      </c>
      <c r="B750" s="451" t="s">
        <v>6890</v>
      </c>
      <c r="C750" s="451" t="s">
        <v>6891</v>
      </c>
      <c r="D750" s="559" t="s">
        <v>2794</v>
      </c>
      <c r="E750" s="585" t="s">
        <v>6892</v>
      </c>
      <c r="F750" s="759" t="s">
        <v>3905</v>
      </c>
      <c r="G750" s="760" t="s">
        <v>3909</v>
      </c>
      <c r="H750" s="455">
        <v>45012</v>
      </c>
      <c r="I750" s="391">
        <f t="shared" ca="1" si="0"/>
        <v>1018</v>
      </c>
      <c r="J750" s="455">
        <v>45069</v>
      </c>
      <c r="K750" s="456" t="s">
        <v>8781</v>
      </c>
      <c r="L750" s="629">
        <v>104000</v>
      </c>
      <c r="M750" s="630" t="s">
        <v>1230</v>
      </c>
      <c r="N750" s="630" t="s">
        <v>1230</v>
      </c>
      <c r="O750" s="630"/>
      <c r="P750" s="389" t="s">
        <v>11451</v>
      </c>
      <c r="Q750" s="389" t="s">
        <v>10744</v>
      </c>
      <c r="R750" s="632"/>
      <c r="S750" s="456"/>
      <c r="T750" s="55"/>
      <c r="U750" s="761"/>
      <c r="V750" s="55"/>
      <c r="W750" s="55"/>
      <c r="X750" s="55"/>
    </row>
    <row r="751" spans="1:24" ht="34.5" customHeight="1">
      <c r="A751" s="450" t="s">
        <v>2556</v>
      </c>
      <c r="B751" s="451" t="s">
        <v>6894</v>
      </c>
      <c r="C751" s="451" t="s">
        <v>6895</v>
      </c>
      <c r="D751" s="559" t="s">
        <v>6637</v>
      </c>
      <c r="E751" s="585" t="s">
        <v>6896</v>
      </c>
      <c r="F751" s="759" t="s">
        <v>4315</v>
      </c>
      <c r="G751" s="760" t="s">
        <v>3788</v>
      </c>
      <c r="H751" s="455">
        <v>45012</v>
      </c>
      <c r="I751" s="391">
        <f t="shared" ca="1" si="0"/>
        <v>1018</v>
      </c>
      <c r="J751" s="455">
        <v>45036</v>
      </c>
      <c r="K751" s="456" t="s">
        <v>8767</v>
      </c>
      <c r="L751" s="629">
        <v>6300</v>
      </c>
      <c r="M751" s="630" t="s">
        <v>1230</v>
      </c>
      <c r="N751" s="630" t="s">
        <v>1230</v>
      </c>
      <c r="O751" s="630"/>
      <c r="P751" s="722" t="s">
        <v>11452</v>
      </c>
      <c r="Q751" s="389" t="s">
        <v>10738</v>
      </c>
      <c r="R751" s="632"/>
      <c r="S751" s="456"/>
      <c r="T751" s="55"/>
      <c r="U751" s="761"/>
      <c r="V751" s="55"/>
      <c r="W751" s="55"/>
      <c r="X751" s="55"/>
    </row>
    <row r="752" spans="1:24" ht="34.5" customHeight="1">
      <c r="A752" s="520" t="s">
        <v>2560</v>
      </c>
      <c r="B752" s="521" t="s">
        <v>6898</v>
      </c>
      <c r="C752" s="521" t="s">
        <v>6899</v>
      </c>
      <c r="D752" s="762" t="s">
        <v>2898</v>
      </c>
      <c r="E752" s="712" t="s">
        <v>6900</v>
      </c>
      <c r="F752" s="763" t="s">
        <v>4547</v>
      </c>
      <c r="G752" s="764" t="s">
        <v>3784</v>
      </c>
      <c r="H752" s="525">
        <v>45012</v>
      </c>
      <c r="I752" s="526">
        <f t="shared" ca="1" si="0"/>
        <v>1018</v>
      </c>
      <c r="J752" s="525"/>
      <c r="K752" s="527" t="s">
        <v>8767</v>
      </c>
      <c r="L752" s="714">
        <v>6300</v>
      </c>
      <c r="M752" s="66" t="s">
        <v>32</v>
      </c>
      <c r="N752" s="66" t="s">
        <v>32</v>
      </c>
      <c r="O752" s="66" t="s">
        <v>32</v>
      </c>
      <c r="P752" s="765" t="s">
        <v>10737</v>
      </c>
      <c r="Q752" s="530" t="s">
        <v>10738</v>
      </c>
      <c r="R752" s="716"/>
      <c r="S752" s="780" t="s">
        <v>10966</v>
      </c>
      <c r="T752" s="532"/>
      <c r="U752" s="766" t="s">
        <v>9129</v>
      </c>
      <c r="V752" s="532"/>
      <c r="W752" s="532"/>
      <c r="X752" s="532"/>
    </row>
    <row r="753" spans="1:24" ht="34.5" customHeight="1">
      <c r="A753" s="450" t="s">
        <v>2564</v>
      </c>
      <c r="B753" s="451" t="s">
        <v>6901</v>
      </c>
      <c r="C753" s="451" t="s">
        <v>6902</v>
      </c>
      <c r="D753" s="559" t="s">
        <v>6148</v>
      </c>
      <c r="E753" s="585" t="s">
        <v>6903</v>
      </c>
      <c r="F753" s="759" t="s">
        <v>4125</v>
      </c>
      <c r="G753" s="760" t="s">
        <v>4126</v>
      </c>
      <c r="H753" s="455">
        <v>45008</v>
      </c>
      <c r="I753" s="391">
        <f t="shared" ca="1" si="0"/>
        <v>1022</v>
      </c>
      <c r="J753" s="455">
        <v>45069</v>
      </c>
      <c r="K753" s="456" t="s">
        <v>8799</v>
      </c>
      <c r="L753" s="629">
        <v>30500</v>
      </c>
      <c r="M753" s="630" t="s">
        <v>1230</v>
      </c>
      <c r="N753" s="630" t="s">
        <v>1230</v>
      </c>
      <c r="O753" s="630"/>
      <c r="P753" s="389" t="s">
        <v>11453</v>
      </c>
      <c r="Q753" s="389" t="s">
        <v>10760</v>
      </c>
      <c r="R753" s="632"/>
      <c r="S753" s="456"/>
      <c r="T753" s="55"/>
      <c r="U753" s="761"/>
      <c r="V753" s="55"/>
      <c r="W753" s="55"/>
      <c r="X753" s="55"/>
    </row>
    <row r="754" spans="1:24" ht="34.5" customHeight="1">
      <c r="A754" s="450" t="s">
        <v>2568</v>
      </c>
      <c r="B754" s="451" t="s">
        <v>6905</v>
      </c>
      <c r="C754" s="451" t="s">
        <v>6906</v>
      </c>
      <c r="D754" s="559" t="s">
        <v>6907</v>
      </c>
      <c r="E754" s="585" t="s">
        <v>6908</v>
      </c>
      <c r="F754" s="759"/>
      <c r="G754" s="760" t="s">
        <v>3833</v>
      </c>
      <c r="H754" s="455">
        <v>45012</v>
      </c>
      <c r="I754" s="391">
        <f t="shared" ca="1" si="0"/>
        <v>1018</v>
      </c>
      <c r="J754" s="455">
        <v>45015</v>
      </c>
      <c r="K754" s="456" t="s">
        <v>8767</v>
      </c>
      <c r="L754" s="629">
        <v>6300</v>
      </c>
      <c r="M754" s="630" t="s">
        <v>32</v>
      </c>
      <c r="N754" s="630" t="s">
        <v>1230</v>
      </c>
      <c r="O754" s="630"/>
      <c r="P754" s="722" t="s">
        <v>11454</v>
      </c>
      <c r="Q754" s="389" t="s">
        <v>10738</v>
      </c>
      <c r="R754" s="632"/>
      <c r="S754" s="456"/>
      <c r="T754" s="55"/>
      <c r="U754" s="761"/>
      <c r="V754" s="55"/>
      <c r="W754" s="55"/>
      <c r="X754" s="55"/>
    </row>
    <row r="755" spans="1:24" ht="34.5" customHeight="1">
      <c r="A755" s="450" t="s">
        <v>2572</v>
      </c>
      <c r="B755" s="451" t="s">
        <v>6910</v>
      </c>
      <c r="C755" s="451" t="s">
        <v>6911</v>
      </c>
      <c r="D755" s="559" t="s">
        <v>6912</v>
      </c>
      <c r="E755" s="585" t="s">
        <v>6913</v>
      </c>
      <c r="F755" s="759"/>
      <c r="G755" s="760" t="s">
        <v>3833</v>
      </c>
      <c r="H755" s="455">
        <v>45012</v>
      </c>
      <c r="I755" s="391">
        <f t="shared" ca="1" si="0"/>
        <v>1018</v>
      </c>
      <c r="J755" s="455">
        <v>45089</v>
      </c>
      <c r="K755" s="456" t="s">
        <v>8767</v>
      </c>
      <c r="L755" s="629">
        <v>6300</v>
      </c>
      <c r="M755" s="630" t="s">
        <v>1230</v>
      </c>
      <c r="N755" s="630" t="s">
        <v>1230</v>
      </c>
      <c r="O755" s="630"/>
      <c r="P755" s="722" t="s">
        <v>11455</v>
      </c>
      <c r="Q755" s="389" t="s">
        <v>10738</v>
      </c>
      <c r="R755" s="632"/>
      <c r="S755" s="456"/>
      <c r="T755" s="55"/>
      <c r="U755" s="761" t="s">
        <v>8887</v>
      </c>
      <c r="V755" s="55"/>
      <c r="W755" s="55"/>
      <c r="X755" s="55"/>
    </row>
    <row r="756" spans="1:24" ht="34.5" customHeight="1">
      <c r="A756" s="450" t="s">
        <v>2576</v>
      </c>
      <c r="B756" s="451" t="s">
        <v>6915</v>
      </c>
      <c r="C756" s="451" t="s">
        <v>6916</v>
      </c>
      <c r="D756" s="559" t="s">
        <v>6917</v>
      </c>
      <c r="E756" s="585" t="s">
        <v>6918</v>
      </c>
      <c r="F756" s="759" t="s">
        <v>3945</v>
      </c>
      <c r="G756" s="760" t="s">
        <v>3814</v>
      </c>
      <c r="H756" s="455">
        <v>45012</v>
      </c>
      <c r="I756" s="391">
        <f t="shared" ca="1" si="0"/>
        <v>1018</v>
      </c>
      <c r="J756" s="455">
        <v>45015</v>
      </c>
      <c r="K756" s="456" t="s">
        <v>8767</v>
      </c>
      <c r="L756" s="629">
        <v>6300</v>
      </c>
      <c r="M756" s="630" t="s">
        <v>1230</v>
      </c>
      <c r="N756" s="630" t="s">
        <v>1230</v>
      </c>
      <c r="O756" s="630"/>
      <c r="P756" s="722" t="s">
        <v>11456</v>
      </c>
      <c r="Q756" s="389" t="s">
        <v>10738</v>
      </c>
      <c r="R756" s="632"/>
      <c r="S756" s="456"/>
      <c r="T756" s="55"/>
      <c r="U756" s="761"/>
      <c r="V756" s="55"/>
      <c r="W756" s="55"/>
      <c r="X756" s="55"/>
    </row>
    <row r="757" spans="1:24" ht="34.5" customHeight="1">
      <c r="A757" s="450" t="s">
        <v>2580</v>
      </c>
      <c r="B757" s="451" t="s">
        <v>6920</v>
      </c>
      <c r="C757" s="451" t="s">
        <v>6921</v>
      </c>
      <c r="D757" s="559" t="s">
        <v>6922</v>
      </c>
      <c r="E757" s="585" t="s">
        <v>4275</v>
      </c>
      <c r="F757" s="759" t="s">
        <v>4220</v>
      </c>
      <c r="G757" s="760" t="s">
        <v>3796</v>
      </c>
      <c r="H757" s="455">
        <v>45012</v>
      </c>
      <c r="I757" s="391">
        <f t="shared" ca="1" si="0"/>
        <v>1018</v>
      </c>
      <c r="J757" s="455">
        <v>45015</v>
      </c>
      <c r="K757" s="456" t="s">
        <v>8767</v>
      </c>
      <c r="L757" s="629">
        <v>6300</v>
      </c>
      <c r="M757" s="630" t="s">
        <v>1230</v>
      </c>
      <c r="N757" s="630" t="s">
        <v>1230</v>
      </c>
      <c r="O757" s="630"/>
      <c r="P757" s="722" t="s">
        <v>11457</v>
      </c>
      <c r="Q757" s="389" t="s">
        <v>10738</v>
      </c>
      <c r="R757" s="632"/>
      <c r="S757" s="456"/>
      <c r="T757" s="55"/>
      <c r="U757" s="761"/>
      <c r="V757" s="55"/>
      <c r="W757" s="55"/>
      <c r="X757" s="55"/>
    </row>
    <row r="758" spans="1:24" ht="34.5" customHeight="1">
      <c r="A758" s="450" t="s">
        <v>2584</v>
      </c>
      <c r="B758" s="451" t="s">
        <v>6924</v>
      </c>
      <c r="C758" s="451" t="s">
        <v>6925</v>
      </c>
      <c r="D758" s="559" t="s">
        <v>6926</v>
      </c>
      <c r="E758" s="585" t="s">
        <v>6927</v>
      </c>
      <c r="F758" s="759" t="s">
        <v>5507</v>
      </c>
      <c r="G758" s="760" t="s">
        <v>3788</v>
      </c>
      <c r="H758" s="455">
        <v>45012</v>
      </c>
      <c r="I758" s="391">
        <f t="shared" ca="1" si="0"/>
        <v>1018</v>
      </c>
      <c r="J758" s="455">
        <v>45015</v>
      </c>
      <c r="K758" s="456" t="s">
        <v>8767</v>
      </c>
      <c r="L758" s="629">
        <v>6300</v>
      </c>
      <c r="M758" s="630" t="s">
        <v>1230</v>
      </c>
      <c r="N758" s="630" t="s">
        <v>1230</v>
      </c>
      <c r="O758" s="630"/>
      <c r="P758" s="722" t="s">
        <v>11458</v>
      </c>
      <c r="Q758" s="389" t="s">
        <v>10738</v>
      </c>
      <c r="R758" s="632"/>
      <c r="S758" s="456"/>
      <c r="T758" s="55"/>
      <c r="U758" s="761"/>
      <c r="V758" s="55"/>
      <c r="W758" s="55"/>
      <c r="X758" s="55"/>
    </row>
    <row r="759" spans="1:24" ht="34.5" customHeight="1">
      <c r="A759" s="450" t="s">
        <v>2589</v>
      </c>
      <c r="B759" s="451" t="s">
        <v>6929</v>
      </c>
      <c r="C759" s="451" t="s">
        <v>6930</v>
      </c>
      <c r="D759" s="559" t="s">
        <v>6931</v>
      </c>
      <c r="E759" s="585" t="s">
        <v>6932</v>
      </c>
      <c r="F759" s="759" t="s">
        <v>5643</v>
      </c>
      <c r="G759" s="760" t="s">
        <v>3833</v>
      </c>
      <c r="H759" s="455">
        <v>45008</v>
      </c>
      <c r="I759" s="391">
        <f t="shared" ca="1" si="0"/>
        <v>1022</v>
      </c>
      <c r="J759" s="455">
        <v>45077</v>
      </c>
      <c r="K759" s="456" t="s">
        <v>8808</v>
      </c>
      <c r="L759" s="629">
        <v>17500</v>
      </c>
      <c r="M759" s="630" t="s">
        <v>1230</v>
      </c>
      <c r="N759" s="630" t="s">
        <v>1230</v>
      </c>
      <c r="O759" s="630"/>
      <c r="P759" s="389" t="s">
        <v>11459</v>
      </c>
      <c r="Q759" s="389" t="s">
        <v>10766</v>
      </c>
      <c r="R759" s="632"/>
      <c r="S759" s="456"/>
      <c r="T759" s="55"/>
      <c r="U759" s="761" t="s">
        <v>8830</v>
      </c>
      <c r="V759" s="55"/>
      <c r="W759" s="55"/>
      <c r="X759" s="55"/>
    </row>
    <row r="760" spans="1:24" ht="34.5" customHeight="1">
      <c r="A760" s="450" t="s">
        <v>2593</v>
      </c>
      <c r="B760" s="451" t="s">
        <v>6934</v>
      </c>
      <c r="C760" s="451" t="s">
        <v>6935</v>
      </c>
      <c r="D760" s="559" t="s">
        <v>6936</v>
      </c>
      <c r="E760" s="585" t="s">
        <v>6937</v>
      </c>
      <c r="F760" s="759" t="s">
        <v>4340</v>
      </c>
      <c r="G760" s="760" t="s">
        <v>3796</v>
      </c>
      <c r="H760" s="455">
        <v>45012</v>
      </c>
      <c r="I760" s="391">
        <f t="shared" ca="1" si="0"/>
        <v>1018</v>
      </c>
      <c r="J760" s="455">
        <v>45020</v>
      </c>
      <c r="K760" s="456" t="s">
        <v>8767</v>
      </c>
      <c r="L760" s="629">
        <v>6300</v>
      </c>
      <c r="M760" s="630" t="s">
        <v>1230</v>
      </c>
      <c r="N760" s="630" t="s">
        <v>1230</v>
      </c>
      <c r="O760" s="630"/>
      <c r="P760" s="722" t="s">
        <v>11460</v>
      </c>
      <c r="Q760" s="389" t="s">
        <v>10738</v>
      </c>
      <c r="R760" s="632"/>
      <c r="S760" s="456"/>
      <c r="T760" s="55"/>
      <c r="U760" s="761"/>
      <c r="V760" s="55"/>
      <c r="W760" s="55"/>
      <c r="X760" s="55"/>
    </row>
    <row r="761" spans="1:24" ht="34.5" customHeight="1">
      <c r="A761" s="450" t="s">
        <v>2597</v>
      </c>
      <c r="B761" s="451" t="s">
        <v>6939</v>
      </c>
      <c r="C761" s="451" t="s">
        <v>6940</v>
      </c>
      <c r="D761" s="559" t="s">
        <v>6941</v>
      </c>
      <c r="E761" s="585" t="s">
        <v>6942</v>
      </c>
      <c r="F761" s="759"/>
      <c r="G761" s="760" t="s">
        <v>3784</v>
      </c>
      <c r="H761" s="455">
        <v>45012</v>
      </c>
      <c r="I761" s="391">
        <f t="shared" ca="1" si="0"/>
        <v>1018</v>
      </c>
      <c r="J761" s="455">
        <v>45028</v>
      </c>
      <c r="K761" s="456" t="s">
        <v>8767</v>
      </c>
      <c r="L761" s="629">
        <v>6300</v>
      </c>
      <c r="M761" s="630" t="s">
        <v>1230</v>
      </c>
      <c r="N761" s="630" t="s">
        <v>1230</v>
      </c>
      <c r="O761" s="630"/>
      <c r="P761" s="722" t="s">
        <v>11461</v>
      </c>
      <c r="Q761" s="389" t="s">
        <v>10738</v>
      </c>
      <c r="R761" s="632"/>
      <c r="S761" s="456"/>
      <c r="T761" s="55"/>
      <c r="U761" s="761" t="s">
        <v>8771</v>
      </c>
      <c r="V761" s="55"/>
      <c r="W761" s="55"/>
      <c r="X761" s="55"/>
    </row>
    <row r="762" spans="1:24" ht="34.5" customHeight="1">
      <c r="A762" s="450" t="s">
        <v>2601</v>
      </c>
      <c r="B762" s="451" t="s">
        <v>6944</v>
      </c>
      <c r="C762" s="451" t="s">
        <v>6945</v>
      </c>
      <c r="D762" s="559" t="s">
        <v>5414</v>
      </c>
      <c r="E762" s="585" t="s">
        <v>6946</v>
      </c>
      <c r="F762" s="759" t="s">
        <v>3905</v>
      </c>
      <c r="G762" s="760" t="s">
        <v>3796</v>
      </c>
      <c r="H762" s="455">
        <v>45012</v>
      </c>
      <c r="I762" s="391">
        <f t="shared" ca="1" si="0"/>
        <v>1018</v>
      </c>
      <c r="J762" s="455">
        <v>45076</v>
      </c>
      <c r="K762" s="456" t="s">
        <v>8778</v>
      </c>
      <c r="L762" s="629">
        <v>52000</v>
      </c>
      <c r="M762" s="630" t="s">
        <v>1230</v>
      </c>
      <c r="N762" s="630" t="s">
        <v>1230</v>
      </c>
      <c r="O762" s="630"/>
      <c r="P762" s="389" t="s">
        <v>11462</v>
      </c>
      <c r="Q762" s="389" t="s">
        <v>10742</v>
      </c>
      <c r="R762" s="632"/>
      <c r="S762" s="456"/>
      <c r="T762" s="55"/>
      <c r="U762" s="761"/>
      <c r="V762" s="55"/>
      <c r="W762" s="55"/>
      <c r="X762" s="55"/>
    </row>
    <row r="763" spans="1:24" ht="34.5" customHeight="1">
      <c r="A763" s="450" t="s">
        <v>2605</v>
      </c>
      <c r="B763" s="451" t="s">
        <v>6948</v>
      </c>
      <c r="C763" s="451" t="s">
        <v>6949</v>
      </c>
      <c r="D763" s="559" t="s">
        <v>4828</v>
      </c>
      <c r="E763" s="585" t="s">
        <v>6950</v>
      </c>
      <c r="F763" s="759" t="s">
        <v>6951</v>
      </c>
      <c r="G763" s="760" t="s">
        <v>4287</v>
      </c>
      <c r="H763" s="455">
        <v>45012</v>
      </c>
      <c r="I763" s="391">
        <f t="shared" ca="1" si="0"/>
        <v>1018</v>
      </c>
      <c r="J763" s="455">
        <v>45015</v>
      </c>
      <c r="K763" s="456" t="s">
        <v>8767</v>
      </c>
      <c r="L763" s="629">
        <v>6300</v>
      </c>
      <c r="M763" s="630" t="s">
        <v>1230</v>
      </c>
      <c r="N763" s="630" t="s">
        <v>1230</v>
      </c>
      <c r="O763" s="630"/>
      <c r="P763" s="722" t="s">
        <v>11463</v>
      </c>
      <c r="Q763" s="389" t="s">
        <v>10738</v>
      </c>
      <c r="R763" s="632"/>
      <c r="S763" s="456"/>
      <c r="T763" s="55"/>
      <c r="U763" s="761"/>
      <c r="V763" s="55"/>
      <c r="W763" s="55"/>
      <c r="X763" s="55"/>
    </row>
    <row r="764" spans="1:24" ht="34.5" customHeight="1">
      <c r="A764" s="450" t="s">
        <v>2609</v>
      </c>
      <c r="B764" s="451" t="s">
        <v>6953</v>
      </c>
      <c r="C764" s="451" t="s">
        <v>6954</v>
      </c>
      <c r="D764" s="559" t="s">
        <v>6955</v>
      </c>
      <c r="E764" s="585" t="s">
        <v>6956</v>
      </c>
      <c r="F764" s="759" t="s">
        <v>3800</v>
      </c>
      <c r="G764" s="760" t="s">
        <v>3777</v>
      </c>
      <c r="H764" s="455">
        <v>45012</v>
      </c>
      <c r="I764" s="391">
        <f t="shared" ca="1" si="0"/>
        <v>1018</v>
      </c>
      <c r="J764" s="455">
        <v>45015</v>
      </c>
      <c r="K764" s="456" t="s">
        <v>8767</v>
      </c>
      <c r="L764" s="629">
        <v>6300</v>
      </c>
      <c r="M764" s="630" t="s">
        <v>1230</v>
      </c>
      <c r="N764" s="630" t="s">
        <v>1230</v>
      </c>
      <c r="O764" s="630"/>
      <c r="P764" s="722" t="s">
        <v>11464</v>
      </c>
      <c r="Q764" s="389" t="s">
        <v>10738</v>
      </c>
      <c r="R764" s="632"/>
      <c r="S764" s="456"/>
      <c r="T764" s="55"/>
      <c r="U764" s="761"/>
      <c r="V764" s="55"/>
      <c r="W764" s="55"/>
      <c r="X764" s="55"/>
    </row>
    <row r="765" spans="1:24" ht="34.5" customHeight="1">
      <c r="A765" s="450" t="s">
        <v>2613</v>
      </c>
      <c r="B765" s="451" t="s">
        <v>6958</v>
      </c>
      <c r="C765" s="451" t="s">
        <v>6959</v>
      </c>
      <c r="D765" s="559" t="s">
        <v>6960</v>
      </c>
      <c r="E765" s="585" t="s">
        <v>6961</v>
      </c>
      <c r="F765" s="759"/>
      <c r="G765" s="760" t="s">
        <v>3833</v>
      </c>
      <c r="H765" s="455">
        <v>45012</v>
      </c>
      <c r="I765" s="391">
        <f t="shared" ca="1" si="0"/>
        <v>1018</v>
      </c>
      <c r="J765" s="455">
        <v>45028</v>
      </c>
      <c r="K765" s="456" t="s">
        <v>8767</v>
      </c>
      <c r="L765" s="629">
        <v>6300</v>
      </c>
      <c r="M765" s="630" t="s">
        <v>1230</v>
      </c>
      <c r="N765" s="630" t="s">
        <v>1230</v>
      </c>
      <c r="O765" s="630"/>
      <c r="P765" s="722" t="s">
        <v>11465</v>
      </c>
      <c r="Q765" s="389" t="s">
        <v>10738</v>
      </c>
      <c r="R765" s="632"/>
      <c r="S765" s="456"/>
      <c r="T765" s="55"/>
      <c r="U765" s="761" t="s">
        <v>8771</v>
      </c>
      <c r="V765" s="55"/>
      <c r="W765" s="55"/>
      <c r="X765" s="55"/>
    </row>
    <row r="766" spans="1:24" ht="34.5" customHeight="1">
      <c r="A766" s="520" t="s">
        <v>2617</v>
      </c>
      <c r="B766" s="521" t="s">
        <v>6963</v>
      </c>
      <c r="C766" s="521" t="s">
        <v>6964</v>
      </c>
      <c r="D766" s="762" t="s">
        <v>6965</v>
      </c>
      <c r="E766" s="712" t="s">
        <v>6966</v>
      </c>
      <c r="F766" s="763"/>
      <c r="G766" s="764" t="s">
        <v>3788</v>
      </c>
      <c r="H766" s="525">
        <v>45008</v>
      </c>
      <c r="I766" s="526">
        <f t="shared" ca="1" si="0"/>
        <v>1022</v>
      </c>
      <c r="J766" s="525"/>
      <c r="K766" s="527" t="s">
        <v>8808</v>
      </c>
      <c r="L766" s="714">
        <v>17500</v>
      </c>
      <c r="M766" s="66" t="s">
        <v>32</v>
      </c>
      <c r="N766" s="66" t="s">
        <v>32</v>
      </c>
      <c r="O766" s="66" t="s">
        <v>32</v>
      </c>
      <c r="P766" s="530" t="s">
        <v>11003</v>
      </c>
      <c r="Q766" s="530" t="s">
        <v>10766</v>
      </c>
      <c r="R766" s="716"/>
      <c r="S766" s="780" t="s">
        <v>10966</v>
      </c>
      <c r="T766" s="532"/>
      <c r="U766" s="766" t="s">
        <v>8802</v>
      </c>
      <c r="V766" s="532"/>
      <c r="W766" s="532"/>
      <c r="X766" s="532"/>
    </row>
    <row r="767" spans="1:24" ht="34.5" customHeight="1">
      <c r="A767" s="520" t="s">
        <v>2621</v>
      </c>
      <c r="B767" s="521" t="s">
        <v>6967</v>
      </c>
      <c r="C767" s="521" t="s">
        <v>6968</v>
      </c>
      <c r="D767" s="762" t="s">
        <v>6969</v>
      </c>
      <c r="E767" s="712" t="s">
        <v>6576</v>
      </c>
      <c r="F767" s="763"/>
      <c r="G767" s="764" t="s">
        <v>3814</v>
      </c>
      <c r="H767" s="525">
        <v>45012</v>
      </c>
      <c r="I767" s="526">
        <f t="shared" ca="1" si="0"/>
        <v>1018</v>
      </c>
      <c r="J767" s="525"/>
      <c r="K767" s="527" t="s">
        <v>8767</v>
      </c>
      <c r="L767" s="714">
        <v>6300</v>
      </c>
      <c r="M767" s="66" t="s">
        <v>1230</v>
      </c>
      <c r="N767" s="66" t="s">
        <v>1230</v>
      </c>
      <c r="O767" s="66" t="s">
        <v>32</v>
      </c>
      <c r="P767" s="765" t="s">
        <v>10737</v>
      </c>
      <c r="Q767" s="530" t="s">
        <v>10738</v>
      </c>
      <c r="R767" s="716"/>
      <c r="S767" s="780" t="s">
        <v>10966</v>
      </c>
      <c r="T767" s="532"/>
      <c r="U767" s="766"/>
      <c r="V767" s="532"/>
      <c r="W767" s="532"/>
      <c r="X767" s="532"/>
    </row>
    <row r="768" spans="1:24" ht="34.5" customHeight="1">
      <c r="A768" s="450" t="s">
        <v>2625</v>
      </c>
      <c r="B768" s="451" t="s">
        <v>6972</v>
      </c>
      <c r="C768" s="451" t="s">
        <v>6973</v>
      </c>
      <c r="D768" s="559" t="s">
        <v>6974</v>
      </c>
      <c r="E768" s="585" t="s">
        <v>6975</v>
      </c>
      <c r="F768" s="759" t="s">
        <v>6743</v>
      </c>
      <c r="G768" s="760" t="s">
        <v>3833</v>
      </c>
      <c r="H768" s="455">
        <v>45012</v>
      </c>
      <c r="I768" s="391">
        <f t="shared" ca="1" si="0"/>
        <v>1018</v>
      </c>
      <c r="J768" s="455">
        <v>45015</v>
      </c>
      <c r="K768" s="456" t="s">
        <v>8767</v>
      </c>
      <c r="L768" s="629">
        <v>6300</v>
      </c>
      <c r="M768" s="630" t="s">
        <v>32</v>
      </c>
      <c r="N768" s="630" t="s">
        <v>32</v>
      </c>
      <c r="O768" s="630"/>
      <c r="P768" s="722" t="s">
        <v>11466</v>
      </c>
      <c r="Q768" s="389" t="s">
        <v>10738</v>
      </c>
      <c r="R768" s="632"/>
      <c r="S768" s="389"/>
      <c r="T768" s="55"/>
      <c r="U768" s="761" t="s">
        <v>8777</v>
      </c>
      <c r="V768" s="55"/>
      <c r="W768" s="55"/>
      <c r="X768" s="55"/>
    </row>
    <row r="769" spans="1:24" ht="34.5" customHeight="1">
      <c r="A769" s="450" t="s">
        <v>2629</v>
      </c>
      <c r="B769" s="451" t="s">
        <v>6978</v>
      </c>
      <c r="C769" s="451" t="s">
        <v>6979</v>
      </c>
      <c r="D769" s="559" t="s">
        <v>6980</v>
      </c>
      <c r="E769" s="585" t="s">
        <v>6981</v>
      </c>
      <c r="F769" s="759"/>
      <c r="G769" s="760" t="s">
        <v>3788</v>
      </c>
      <c r="H769" s="455">
        <v>45012</v>
      </c>
      <c r="I769" s="391">
        <f t="shared" ca="1" si="0"/>
        <v>1018</v>
      </c>
      <c r="J769" s="455">
        <v>45015</v>
      </c>
      <c r="K769" s="456" t="s">
        <v>8785</v>
      </c>
      <c r="L769" s="629">
        <v>77000</v>
      </c>
      <c r="M769" s="630" t="s">
        <v>32</v>
      </c>
      <c r="N769" s="630" t="s">
        <v>1230</v>
      </c>
      <c r="O769" s="630"/>
      <c r="P769" s="389" t="s">
        <v>11467</v>
      </c>
      <c r="Q769" s="389" t="s">
        <v>10750</v>
      </c>
      <c r="R769" s="632"/>
      <c r="S769" s="456"/>
      <c r="T769" s="55"/>
      <c r="U769" s="761" t="s">
        <v>8830</v>
      </c>
      <c r="V769" s="55"/>
      <c r="W769" s="55"/>
      <c r="X769" s="55"/>
    </row>
    <row r="770" spans="1:24" ht="34.5" customHeight="1">
      <c r="A770" s="450" t="s">
        <v>2633</v>
      </c>
      <c r="B770" s="451" t="s">
        <v>6982</v>
      </c>
      <c r="C770" s="451" t="s">
        <v>6983</v>
      </c>
      <c r="D770" s="559" t="s">
        <v>2903</v>
      </c>
      <c r="E770" s="585" t="s">
        <v>6984</v>
      </c>
      <c r="F770" s="759" t="s">
        <v>6985</v>
      </c>
      <c r="G770" s="760" t="s">
        <v>3833</v>
      </c>
      <c r="H770" s="455">
        <v>45012</v>
      </c>
      <c r="I770" s="391">
        <f t="shared" ca="1" si="0"/>
        <v>1018</v>
      </c>
      <c r="J770" s="455">
        <v>45015</v>
      </c>
      <c r="K770" s="456" t="s">
        <v>8767</v>
      </c>
      <c r="L770" s="629">
        <v>6300</v>
      </c>
      <c r="M770" s="630" t="s">
        <v>1230</v>
      </c>
      <c r="N770" s="630" t="s">
        <v>1230</v>
      </c>
      <c r="O770" s="630"/>
      <c r="P770" s="722" t="s">
        <v>11468</v>
      </c>
      <c r="Q770" s="389" t="s">
        <v>10738</v>
      </c>
      <c r="R770" s="632"/>
      <c r="S770" s="456"/>
      <c r="T770" s="55"/>
      <c r="U770" s="761"/>
      <c r="V770" s="55"/>
      <c r="W770" s="55"/>
      <c r="X770" s="55"/>
    </row>
    <row r="771" spans="1:24" ht="34.5" customHeight="1">
      <c r="A771" s="450" t="s">
        <v>2637</v>
      </c>
      <c r="B771" s="451" t="s">
        <v>6987</v>
      </c>
      <c r="C771" s="451" t="s">
        <v>6988</v>
      </c>
      <c r="D771" s="559" t="s">
        <v>6989</v>
      </c>
      <c r="E771" s="585" t="s">
        <v>6990</v>
      </c>
      <c r="F771" s="759" t="s">
        <v>6991</v>
      </c>
      <c r="G771" s="760" t="s">
        <v>3796</v>
      </c>
      <c r="H771" s="455">
        <v>45012</v>
      </c>
      <c r="I771" s="391">
        <f t="shared" ca="1" si="0"/>
        <v>1018</v>
      </c>
      <c r="J771" s="455">
        <v>45027</v>
      </c>
      <c r="K771" s="456" t="s">
        <v>8767</v>
      </c>
      <c r="L771" s="629">
        <v>6300</v>
      </c>
      <c r="M771" s="630" t="s">
        <v>1230</v>
      </c>
      <c r="N771" s="630" t="s">
        <v>1230</v>
      </c>
      <c r="O771" s="630"/>
      <c r="P771" s="722" t="s">
        <v>11469</v>
      </c>
      <c r="Q771" s="389" t="s">
        <v>10738</v>
      </c>
      <c r="R771" s="632"/>
      <c r="S771" s="456"/>
      <c r="T771" s="55"/>
      <c r="U771" s="761"/>
      <c r="V771" s="55"/>
      <c r="W771" s="55"/>
      <c r="X771" s="55"/>
    </row>
    <row r="772" spans="1:24" ht="34.5" customHeight="1">
      <c r="A772" s="450" t="s">
        <v>3180</v>
      </c>
      <c r="B772" s="451" t="s">
        <v>7263</v>
      </c>
      <c r="C772" s="451" t="s">
        <v>3182</v>
      </c>
      <c r="D772" s="559" t="s">
        <v>7264</v>
      </c>
      <c r="E772" s="585" t="s">
        <v>7265</v>
      </c>
      <c r="F772" s="759" t="s">
        <v>4315</v>
      </c>
      <c r="G772" s="760" t="s">
        <v>3788</v>
      </c>
      <c r="H772" s="455">
        <v>45012</v>
      </c>
      <c r="I772" s="391">
        <f t="shared" ca="1" si="0"/>
        <v>1018</v>
      </c>
      <c r="J772" s="455">
        <v>45015</v>
      </c>
      <c r="K772" s="456" t="s">
        <v>8767</v>
      </c>
      <c r="L772" s="629">
        <v>6300</v>
      </c>
      <c r="M772" s="630" t="s">
        <v>1230</v>
      </c>
      <c r="N772" s="630" t="s">
        <v>1230</v>
      </c>
      <c r="O772" s="630"/>
      <c r="P772" s="722" t="s">
        <v>11470</v>
      </c>
      <c r="Q772" s="389" t="s">
        <v>10738</v>
      </c>
      <c r="R772" s="632"/>
      <c r="S772" s="456"/>
      <c r="T772" s="55"/>
      <c r="U772" s="761"/>
      <c r="V772" s="55"/>
      <c r="W772" s="55"/>
      <c r="X772" s="55"/>
    </row>
    <row r="773" spans="1:24" ht="34.5" customHeight="1">
      <c r="A773" s="450" t="s">
        <v>2904</v>
      </c>
      <c r="B773" s="451" t="s">
        <v>6998</v>
      </c>
      <c r="C773" s="451" t="s">
        <v>6999</v>
      </c>
      <c r="D773" s="559" t="s">
        <v>7000</v>
      </c>
      <c r="E773" s="585" t="s">
        <v>7001</v>
      </c>
      <c r="F773" s="759" t="s">
        <v>4000</v>
      </c>
      <c r="G773" s="760" t="s">
        <v>3784</v>
      </c>
      <c r="H773" s="455">
        <v>45012</v>
      </c>
      <c r="I773" s="391">
        <f t="shared" ca="1" si="0"/>
        <v>1018</v>
      </c>
      <c r="J773" s="455">
        <v>45027</v>
      </c>
      <c r="K773" s="456" t="s">
        <v>8785</v>
      </c>
      <c r="L773" s="629">
        <v>77000</v>
      </c>
      <c r="M773" s="630" t="s">
        <v>1230</v>
      </c>
      <c r="N773" s="630" t="s">
        <v>1230</v>
      </c>
      <c r="O773" s="630"/>
      <c r="P773" s="389" t="s">
        <v>11471</v>
      </c>
      <c r="Q773" s="389" t="s">
        <v>10750</v>
      </c>
      <c r="R773" s="632"/>
      <c r="S773" s="456"/>
      <c r="T773" s="55"/>
      <c r="U773" s="761"/>
      <c r="V773" s="55"/>
      <c r="W773" s="55"/>
      <c r="X773" s="55"/>
    </row>
    <row r="774" spans="1:24" ht="34.5" customHeight="1">
      <c r="A774" s="520" t="s">
        <v>2908</v>
      </c>
      <c r="B774" s="521" t="s">
        <v>7003</v>
      </c>
      <c r="C774" s="521" t="s">
        <v>7004</v>
      </c>
      <c r="D774" s="762" t="s">
        <v>7005</v>
      </c>
      <c r="E774" s="712" t="s">
        <v>7006</v>
      </c>
      <c r="F774" s="763"/>
      <c r="G774" s="764" t="s">
        <v>3857</v>
      </c>
      <c r="H774" s="525">
        <v>45012</v>
      </c>
      <c r="I774" s="526">
        <f t="shared" ca="1" si="0"/>
        <v>1018</v>
      </c>
      <c r="J774" s="525"/>
      <c r="K774" s="527" t="s">
        <v>8767</v>
      </c>
      <c r="L774" s="714">
        <v>6300</v>
      </c>
      <c r="M774" s="66" t="s">
        <v>32</v>
      </c>
      <c r="N774" s="66" t="s">
        <v>32</v>
      </c>
      <c r="O774" s="66" t="s">
        <v>32</v>
      </c>
      <c r="P774" s="765" t="s">
        <v>10737</v>
      </c>
      <c r="Q774" s="530" t="s">
        <v>10738</v>
      </c>
      <c r="R774" s="716"/>
      <c r="S774" s="780" t="s">
        <v>10966</v>
      </c>
      <c r="T774" s="532"/>
      <c r="U774" s="766" t="s">
        <v>8777</v>
      </c>
      <c r="V774" s="532"/>
      <c r="W774" s="532"/>
      <c r="X774" s="532"/>
    </row>
    <row r="775" spans="1:24" ht="34.5" customHeight="1">
      <c r="A775" s="520" t="s">
        <v>2912</v>
      </c>
      <c r="B775" s="521" t="s">
        <v>7007</v>
      </c>
      <c r="C775" s="521" t="s">
        <v>7008</v>
      </c>
      <c r="D775" s="762" t="s">
        <v>7009</v>
      </c>
      <c r="E775" s="712" t="s">
        <v>7010</v>
      </c>
      <c r="F775" s="763"/>
      <c r="G775" s="764" t="s">
        <v>3833</v>
      </c>
      <c r="H775" s="525">
        <v>45012</v>
      </c>
      <c r="I775" s="526">
        <f t="shared" ca="1" si="0"/>
        <v>1018</v>
      </c>
      <c r="J775" s="525"/>
      <c r="K775" s="527" t="s">
        <v>8767</v>
      </c>
      <c r="L775" s="714">
        <v>6300</v>
      </c>
      <c r="M775" s="66" t="s">
        <v>32</v>
      </c>
      <c r="N775" s="66" t="s">
        <v>32</v>
      </c>
      <c r="O775" s="66" t="s">
        <v>32</v>
      </c>
      <c r="P775" s="765" t="s">
        <v>10737</v>
      </c>
      <c r="Q775" s="530" t="s">
        <v>10738</v>
      </c>
      <c r="R775" s="716"/>
      <c r="S775" s="780" t="s">
        <v>10966</v>
      </c>
      <c r="T775" s="532"/>
      <c r="U775" s="766" t="s">
        <v>8850</v>
      </c>
      <c r="V775" s="532"/>
      <c r="W775" s="532"/>
      <c r="X775" s="532"/>
    </row>
    <row r="776" spans="1:24" ht="34.5" customHeight="1">
      <c r="A776" s="520" t="s">
        <v>2916</v>
      </c>
      <c r="B776" s="521" t="s">
        <v>7012</v>
      </c>
      <c r="C776" s="521" t="s">
        <v>2918</v>
      </c>
      <c r="D776" s="762" t="s">
        <v>7013</v>
      </c>
      <c r="E776" s="712" t="s">
        <v>7014</v>
      </c>
      <c r="F776" s="763" t="s">
        <v>5643</v>
      </c>
      <c r="G776" s="764" t="s">
        <v>3833</v>
      </c>
      <c r="H776" s="525">
        <v>45012</v>
      </c>
      <c r="I776" s="526">
        <f t="shared" ca="1" si="0"/>
        <v>1018</v>
      </c>
      <c r="J776" s="525"/>
      <c r="K776" s="527" t="s">
        <v>8767</v>
      </c>
      <c r="L776" s="714">
        <v>6300</v>
      </c>
      <c r="M776" s="66" t="s">
        <v>1230</v>
      </c>
      <c r="N776" s="66" t="s">
        <v>32</v>
      </c>
      <c r="O776" s="66" t="s">
        <v>32</v>
      </c>
      <c r="P776" s="765" t="s">
        <v>10737</v>
      </c>
      <c r="Q776" s="530" t="s">
        <v>10738</v>
      </c>
      <c r="R776" s="716"/>
      <c r="S776" s="780" t="s">
        <v>10966</v>
      </c>
      <c r="T776" s="532"/>
      <c r="U776" s="766" t="s">
        <v>8823</v>
      </c>
      <c r="V776" s="532"/>
      <c r="W776" s="532"/>
      <c r="X776" s="532"/>
    </row>
    <row r="777" spans="1:24" ht="34.5" customHeight="1">
      <c r="A777" s="520" t="s">
        <v>2920</v>
      </c>
      <c r="B777" s="521" t="s">
        <v>7016</v>
      </c>
      <c r="C777" s="521" t="s">
        <v>9593</v>
      </c>
      <c r="D777" s="762" t="s">
        <v>7018</v>
      </c>
      <c r="E777" s="712" t="s">
        <v>7019</v>
      </c>
      <c r="F777" s="763"/>
      <c r="G777" s="764" t="s">
        <v>3915</v>
      </c>
      <c r="H777" s="525">
        <v>45008</v>
      </c>
      <c r="I777" s="526">
        <f t="shared" ca="1" si="0"/>
        <v>1022</v>
      </c>
      <c r="J777" s="525"/>
      <c r="K777" s="527" t="s">
        <v>8808</v>
      </c>
      <c r="L777" s="714">
        <v>17500</v>
      </c>
      <c r="M777" s="66" t="s">
        <v>1230</v>
      </c>
      <c r="N777" s="66" t="s">
        <v>1230</v>
      </c>
      <c r="O777" s="66" t="s">
        <v>32</v>
      </c>
      <c r="P777" s="530" t="s">
        <v>11003</v>
      </c>
      <c r="Q777" s="530" t="s">
        <v>10766</v>
      </c>
      <c r="R777" s="716"/>
      <c r="S777" s="780" t="s">
        <v>10966</v>
      </c>
      <c r="T777" s="532"/>
      <c r="U777" s="766" t="s">
        <v>8771</v>
      </c>
      <c r="V777" s="532"/>
      <c r="W777" s="532"/>
      <c r="X777" s="532"/>
    </row>
    <row r="778" spans="1:24" ht="34.5" customHeight="1">
      <c r="A778" s="450" t="s">
        <v>2924</v>
      </c>
      <c r="B778" s="451" t="s">
        <v>7021</v>
      </c>
      <c r="C778" s="451" t="s">
        <v>7022</v>
      </c>
      <c r="D778" s="559" t="s">
        <v>7023</v>
      </c>
      <c r="E778" s="585" t="s">
        <v>7024</v>
      </c>
      <c r="F778" s="759" t="s">
        <v>7025</v>
      </c>
      <c r="G778" s="760" t="s">
        <v>3814</v>
      </c>
      <c r="H778" s="455">
        <v>45012</v>
      </c>
      <c r="I778" s="391">
        <f t="shared" ca="1" si="0"/>
        <v>1018</v>
      </c>
      <c r="J778" s="455">
        <v>45069</v>
      </c>
      <c r="K778" s="456" t="s">
        <v>8767</v>
      </c>
      <c r="L778" s="629">
        <v>6300</v>
      </c>
      <c r="M778" s="630" t="s">
        <v>1230</v>
      </c>
      <c r="N778" s="630" t="s">
        <v>1230</v>
      </c>
      <c r="O778" s="630"/>
      <c r="P778" s="722" t="s">
        <v>11472</v>
      </c>
      <c r="Q778" s="389" t="s">
        <v>10738</v>
      </c>
      <c r="R778" s="632"/>
      <c r="S778" s="456"/>
      <c r="T778" s="55"/>
      <c r="U778" s="761"/>
      <c r="V778" s="55"/>
      <c r="W778" s="55"/>
      <c r="X778" s="55"/>
    </row>
    <row r="779" spans="1:24" ht="34.5" customHeight="1">
      <c r="A779" s="450" t="s">
        <v>2928</v>
      </c>
      <c r="B779" s="451" t="s">
        <v>7027</v>
      </c>
      <c r="C779" s="451" t="s">
        <v>7028</v>
      </c>
      <c r="D779" s="559" t="s">
        <v>7029</v>
      </c>
      <c r="E779" s="585" t="s">
        <v>7030</v>
      </c>
      <c r="F779" s="759" t="s">
        <v>4220</v>
      </c>
      <c r="G779" s="760" t="s">
        <v>3796</v>
      </c>
      <c r="H779" s="455">
        <v>45012</v>
      </c>
      <c r="I779" s="391">
        <f t="shared" ca="1" si="0"/>
        <v>1018</v>
      </c>
      <c r="J779" s="455">
        <v>45015</v>
      </c>
      <c r="K779" s="456" t="s">
        <v>8767</v>
      </c>
      <c r="L779" s="629">
        <v>6300</v>
      </c>
      <c r="M779" s="630" t="s">
        <v>1230</v>
      </c>
      <c r="N779" s="630" t="s">
        <v>1230</v>
      </c>
      <c r="O779" s="630"/>
      <c r="P779" s="722" t="s">
        <v>11473</v>
      </c>
      <c r="Q779" s="389" t="s">
        <v>10738</v>
      </c>
      <c r="R779" s="632"/>
      <c r="S779" s="456"/>
      <c r="T779" s="55"/>
      <c r="U779" s="761"/>
      <c r="V779" s="55"/>
      <c r="W779" s="55"/>
      <c r="X779" s="55"/>
    </row>
    <row r="780" spans="1:24" ht="34.5" customHeight="1">
      <c r="A780" s="450" t="s">
        <v>3189</v>
      </c>
      <c r="B780" s="451" t="s">
        <v>7269</v>
      </c>
      <c r="C780" s="451" t="s">
        <v>3191</v>
      </c>
      <c r="D780" s="559" t="s">
        <v>3192</v>
      </c>
      <c r="E780" s="585" t="s">
        <v>7270</v>
      </c>
      <c r="F780" s="759" t="s">
        <v>7271</v>
      </c>
      <c r="G780" s="760" t="s">
        <v>3833</v>
      </c>
      <c r="H780" s="455">
        <v>45012</v>
      </c>
      <c r="I780" s="391">
        <f t="shared" ca="1" si="0"/>
        <v>1018</v>
      </c>
      <c r="J780" s="455">
        <v>44996</v>
      </c>
      <c r="K780" s="456" t="s">
        <v>8767</v>
      </c>
      <c r="L780" s="629">
        <v>6300</v>
      </c>
      <c r="M780" s="630" t="s">
        <v>1230</v>
      </c>
      <c r="N780" s="630" t="s">
        <v>1230</v>
      </c>
      <c r="O780" s="630"/>
      <c r="P780" s="722" t="s">
        <v>11474</v>
      </c>
      <c r="Q780" s="389" t="s">
        <v>10738</v>
      </c>
      <c r="R780" s="632"/>
      <c r="S780" s="456"/>
      <c r="T780" s="55"/>
      <c r="U780" s="761"/>
      <c r="V780" s="55"/>
      <c r="W780" s="55"/>
      <c r="X780" s="55"/>
    </row>
    <row r="781" spans="1:24" ht="34.5" customHeight="1">
      <c r="A781" s="450" t="s">
        <v>2936</v>
      </c>
      <c r="B781" s="451" t="s">
        <v>7036</v>
      </c>
      <c r="C781" s="451" t="s">
        <v>7037</v>
      </c>
      <c r="D781" s="559" t="s">
        <v>7038</v>
      </c>
      <c r="E781" s="585" t="s">
        <v>7039</v>
      </c>
      <c r="F781" s="759" t="s">
        <v>4220</v>
      </c>
      <c r="G781" s="760" t="s">
        <v>3796</v>
      </c>
      <c r="H781" s="455">
        <v>45012</v>
      </c>
      <c r="I781" s="391">
        <f t="shared" ca="1" si="0"/>
        <v>1018</v>
      </c>
      <c r="J781" s="455">
        <v>45093</v>
      </c>
      <c r="K781" s="456" t="s">
        <v>8767</v>
      </c>
      <c r="L781" s="629">
        <v>6300</v>
      </c>
      <c r="M781" s="630" t="s">
        <v>1230</v>
      </c>
      <c r="N781" s="630" t="s">
        <v>1230</v>
      </c>
      <c r="O781" s="630"/>
      <c r="P781" s="722" t="s">
        <v>11475</v>
      </c>
      <c r="Q781" s="389" t="s">
        <v>10738</v>
      </c>
      <c r="R781" s="632"/>
      <c r="S781" s="456"/>
      <c r="T781" s="55"/>
      <c r="U781" s="761"/>
      <c r="V781" s="55"/>
      <c r="W781" s="55"/>
      <c r="X781" s="55"/>
    </row>
    <row r="782" spans="1:24" ht="34.5" customHeight="1">
      <c r="A782" s="450" t="s">
        <v>2940</v>
      </c>
      <c r="B782" s="451" t="s">
        <v>7041</v>
      </c>
      <c r="C782" s="451" t="s">
        <v>7042</v>
      </c>
      <c r="D782" s="559" t="s">
        <v>7043</v>
      </c>
      <c r="E782" s="585" t="s">
        <v>7044</v>
      </c>
      <c r="F782" s="759"/>
      <c r="G782" s="760" t="s">
        <v>3777</v>
      </c>
      <c r="H782" s="455">
        <v>45012</v>
      </c>
      <c r="I782" s="391">
        <f t="shared" ca="1" si="0"/>
        <v>1018</v>
      </c>
      <c r="J782" s="455"/>
      <c r="K782" s="456" t="s">
        <v>8767</v>
      </c>
      <c r="L782" s="629">
        <v>6300</v>
      </c>
      <c r="M782" s="630" t="s">
        <v>1230</v>
      </c>
      <c r="N782" s="630" t="s">
        <v>1230</v>
      </c>
      <c r="O782" s="630"/>
      <c r="P782" s="722" t="s">
        <v>11476</v>
      </c>
      <c r="Q782" s="389" t="s">
        <v>10738</v>
      </c>
      <c r="R782" s="632"/>
      <c r="S782" s="456"/>
      <c r="T782" s="55"/>
      <c r="U782" s="761"/>
      <c r="V782" s="55"/>
      <c r="W782" s="55"/>
      <c r="X782" s="55"/>
    </row>
    <row r="783" spans="1:24" ht="34.5" customHeight="1">
      <c r="A783" s="450" t="s">
        <v>2944</v>
      </c>
      <c r="B783" s="451" t="s">
        <v>7046</v>
      </c>
      <c r="C783" s="451" t="s">
        <v>7047</v>
      </c>
      <c r="D783" s="559" t="s">
        <v>7048</v>
      </c>
      <c r="E783" s="585" t="s">
        <v>7049</v>
      </c>
      <c r="F783" s="759"/>
      <c r="G783" s="760" t="s">
        <v>3833</v>
      </c>
      <c r="H783" s="455">
        <v>45012</v>
      </c>
      <c r="I783" s="391">
        <f t="shared" ca="1" si="0"/>
        <v>1018</v>
      </c>
      <c r="J783" s="455">
        <v>45019</v>
      </c>
      <c r="K783" s="456" t="s">
        <v>8767</v>
      </c>
      <c r="L783" s="629">
        <v>6300</v>
      </c>
      <c r="M783" s="630" t="s">
        <v>1230</v>
      </c>
      <c r="N783" s="630" t="s">
        <v>1230</v>
      </c>
      <c r="O783" s="630"/>
      <c r="P783" s="722" t="s">
        <v>11477</v>
      </c>
      <c r="Q783" s="389" t="s">
        <v>10738</v>
      </c>
      <c r="R783" s="632"/>
      <c r="S783" s="456"/>
      <c r="T783" s="55"/>
      <c r="U783" s="761"/>
      <c r="V783" s="55"/>
      <c r="W783" s="55"/>
      <c r="X783" s="55"/>
    </row>
    <row r="784" spans="1:24" ht="34.5" customHeight="1">
      <c r="A784" s="450" t="s">
        <v>2948</v>
      </c>
      <c r="B784" s="451" t="s">
        <v>7051</v>
      </c>
      <c r="C784" s="451" t="s">
        <v>7052</v>
      </c>
      <c r="D784" s="559" t="s">
        <v>7053</v>
      </c>
      <c r="E784" s="585" t="s">
        <v>7054</v>
      </c>
      <c r="F784" s="759" t="s">
        <v>5261</v>
      </c>
      <c r="G784" s="760" t="s">
        <v>3784</v>
      </c>
      <c r="H784" s="455">
        <v>45012</v>
      </c>
      <c r="I784" s="391">
        <f t="shared" ca="1" si="0"/>
        <v>1018</v>
      </c>
      <c r="J784" s="455">
        <v>45083</v>
      </c>
      <c r="K784" s="456" t="s">
        <v>8767</v>
      </c>
      <c r="L784" s="629">
        <v>6300</v>
      </c>
      <c r="M784" s="630" t="s">
        <v>1230</v>
      </c>
      <c r="N784" s="630" t="s">
        <v>1230</v>
      </c>
      <c r="O784" s="630"/>
      <c r="P784" s="722" t="s">
        <v>11478</v>
      </c>
      <c r="Q784" s="389" t="s">
        <v>10738</v>
      </c>
      <c r="R784" s="632"/>
      <c r="S784" s="389"/>
      <c r="T784" s="55"/>
      <c r="U784" s="761" t="s">
        <v>9129</v>
      </c>
      <c r="V784" s="55"/>
      <c r="W784" s="55"/>
      <c r="X784" s="55"/>
    </row>
    <row r="785" spans="1:24" ht="34.5" customHeight="1">
      <c r="A785" s="450" t="s">
        <v>2951</v>
      </c>
      <c r="B785" s="451" t="s">
        <v>7056</v>
      </c>
      <c r="C785" s="451" t="s">
        <v>7057</v>
      </c>
      <c r="D785" s="559" t="s">
        <v>7058</v>
      </c>
      <c r="E785" s="585" t="s">
        <v>7059</v>
      </c>
      <c r="F785" s="759" t="s">
        <v>7060</v>
      </c>
      <c r="G785" s="760" t="s">
        <v>4199</v>
      </c>
      <c r="H785" s="455">
        <v>45012</v>
      </c>
      <c r="I785" s="391">
        <f t="shared" ca="1" si="0"/>
        <v>1018</v>
      </c>
      <c r="J785" s="455">
        <v>45119</v>
      </c>
      <c r="K785" s="456" t="s">
        <v>8781</v>
      </c>
      <c r="L785" s="629">
        <v>104000</v>
      </c>
      <c r="M785" s="630" t="s">
        <v>1230</v>
      </c>
      <c r="N785" s="630" t="s">
        <v>1230</v>
      </c>
      <c r="O785" s="630"/>
      <c r="P785" s="389" t="s">
        <v>11479</v>
      </c>
      <c r="Q785" s="389" t="s">
        <v>10744</v>
      </c>
      <c r="R785" s="632"/>
      <c r="S785" s="456"/>
      <c r="T785" s="55"/>
      <c r="U785" s="761"/>
      <c r="V785" s="55"/>
      <c r="W785" s="55"/>
      <c r="X785" s="55"/>
    </row>
    <row r="786" spans="1:24" ht="34.5" customHeight="1">
      <c r="A786" s="450" t="s">
        <v>2956</v>
      </c>
      <c r="B786" s="451" t="s">
        <v>7062</v>
      </c>
      <c r="C786" s="451" t="s">
        <v>7063</v>
      </c>
      <c r="D786" s="559" t="s">
        <v>7064</v>
      </c>
      <c r="E786" s="585" t="s">
        <v>7065</v>
      </c>
      <c r="F786" s="759" t="s">
        <v>4000</v>
      </c>
      <c r="G786" s="760" t="s">
        <v>7066</v>
      </c>
      <c r="H786" s="455">
        <v>45012</v>
      </c>
      <c r="I786" s="391">
        <f t="shared" ca="1" si="0"/>
        <v>1018</v>
      </c>
      <c r="J786" s="455">
        <v>45079</v>
      </c>
      <c r="K786" s="456" t="s">
        <v>8767</v>
      </c>
      <c r="L786" s="629">
        <v>6300</v>
      </c>
      <c r="M786" s="630" t="s">
        <v>1230</v>
      </c>
      <c r="N786" s="630" t="s">
        <v>1230</v>
      </c>
      <c r="O786" s="630"/>
      <c r="P786" s="722" t="s">
        <v>11480</v>
      </c>
      <c r="Q786" s="389" t="s">
        <v>10738</v>
      </c>
      <c r="R786" s="632"/>
      <c r="S786" s="456"/>
      <c r="T786" s="55"/>
      <c r="U786" s="761"/>
      <c r="V786" s="55"/>
      <c r="W786" s="55"/>
      <c r="X786" s="55"/>
    </row>
    <row r="787" spans="1:24" ht="34.5" customHeight="1">
      <c r="A787" s="520" t="s">
        <v>2960</v>
      </c>
      <c r="B787" s="521" t="s">
        <v>7068</v>
      </c>
      <c r="C787" s="521" t="s">
        <v>7069</v>
      </c>
      <c r="D787" s="762" t="s">
        <v>2963</v>
      </c>
      <c r="E787" s="712" t="s">
        <v>7070</v>
      </c>
      <c r="F787" s="763" t="s">
        <v>4379</v>
      </c>
      <c r="G787" s="764" t="s">
        <v>3833</v>
      </c>
      <c r="H787" s="525">
        <v>45012</v>
      </c>
      <c r="I787" s="526">
        <f t="shared" ca="1" si="0"/>
        <v>1018</v>
      </c>
      <c r="J787" s="525"/>
      <c r="K787" s="527" t="s">
        <v>8767</v>
      </c>
      <c r="L787" s="714">
        <v>6300</v>
      </c>
      <c r="M787" s="66" t="s">
        <v>32</v>
      </c>
      <c r="N787" s="66" t="s">
        <v>32</v>
      </c>
      <c r="O787" s="66" t="s">
        <v>32</v>
      </c>
      <c r="P787" s="765" t="s">
        <v>10737</v>
      </c>
      <c r="Q787" s="530" t="s">
        <v>10738</v>
      </c>
      <c r="R787" s="716"/>
      <c r="S787" s="780" t="s">
        <v>10966</v>
      </c>
      <c r="T787" s="532"/>
      <c r="U787" s="766" t="s">
        <v>9129</v>
      </c>
      <c r="V787" s="532"/>
      <c r="W787" s="532"/>
      <c r="X787" s="532"/>
    </row>
    <row r="788" spans="1:24" ht="34.5" customHeight="1">
      <c r="A788" s="520" t="s">
        <v>2965</v>
      </c>
      <c r="B788" s="521" t="s">
        <v>7071</v>
      </c>
      <c r="C788" s="521" t="s">
        <v>2967</v>
      </c>
      <c r="D788" s="762" t="s">
        <v>7072</v>
      </c>
      <c r="E788" s="712" t="s">
        <v>7073</v>
      </c>
      <c r="F788" s="763"/>
      <c r="G788" s="764" t="s">
        <v>3833</v>
      </c>
      <c r="H788" s="525">
        <v>45012</v>
      </c>
      <c r="I788" s="526">
        <f t="shared" ca="1" si="0"/>
        <v>1018</v>
      </c>
      <c r="J788" s="525"/>
      <c r="K788" s="527" t="s">
        <v>8767</v>
      </c>
      <c r="L788" s="714">
        <v>6300</v>
      </c>
      <c r="M788" s="66" t="s">
        <v>32</v>
      </c>
      <c r="N788" s="66" t="s">
        <v>32</v>
      </c>
      <c r="O788" s="66" t="s">
        <v>32</v>
      </c>
      <c r="P788" s="765" t="s">
        <v>10737</v>
      </c>
      <c r="Q788" s="530" t="s">
        <v>10738</v>
      </c>
      <c r="R788" s="716"/>
      <c r="S788" s="780" t="s">
        <v>10966</v>
      </c>
      <c r="T788" s="532"/>
      <c r="U788" s="766" t="s">
        <v>9129</v>
      </c>
      <c r="V788" s="532"/>
      <c r="W788" s="532"/>
      <c r="X788" s="532"/>
    </row>
    <row r="789" spans="1:24" ht="34.5" customHeight="1">
      <c r="A789" s="450" t="s">
        <v>3663</v>
      </c>
      <c r="B789" s="451" t="s">
        <v>3664</v>
      </c>
      <c r="C789" s="451" t="s">
        <v>3665</v>
      </c>
      <c r="D789" s="559" t="s">
        <v>3666</v>
      </c>
      <c r="E789" s="585" t="s">
        <v>7552</v>
      </c>
      <c r="F789" s="759" t="s">
        <v>7553</v>
      </c>
      <c r="G789" s="760" t="s">
        <v>3796</v>
      </c>
      <c r="H789" s="455">
        <v>45012</v>
      </c>
      <c r="I789" s="391">
        <f t="shared" ca="1" si="0"/>
        <v>1018</v>
      </c>
      <c r="J789" s="455">
        <v>45042</v>
      </c>
      <c r="K789" s="456" t="s">
        <v>8767</v>
      </c>
      <c r="L789" s="629">
        <v>6300</v>
      </c>
      <c r="M789" s="630" t="s">
        <v>1230</v>
      </c>
      <c r="N789" s="630" t="s">
        <v>1230</v>
      </c>
      <c r="O789" s="630"/>
      <c r="P789" s="722" t="s">
        <v>11481</v>
      </c>
      <c r="Q789" s="389" t="s">
        <v>10738</v>
      </c>
      <c r="R789" s="632"/>
      <c r="S789" s="456"/>
      <c r="T789" s="55"/>
      <c r="U789" s="761"/>
      <c r="V789" s="55"/>
      <c r="W789" s="55"/>
      <c r="X789" s="55"/>
    </row>
    <row r="790" spans="1:24" ht="34.5" customHeight="1">
      <c r="A790" s="471" t="s">
        <v>2977</v>
      </c>
      <c r="B790" s="472" t="s">
        <v>7084</v>
      </c>
      <c r="C790" s="472" t="s">
        <v>7085</v>
      </c>
      <c r="D790" s="649" t="s">
        <v>7086</v>
      </c>
      <c r="E790" s="724" t="s">
        <v>7087</v>
      </c>
      <c r="F790" s="767"/>
      <c r="G790" s="768" t="s">
        <v>3833</v>
      </c>
      <c r="H790" s="476">
        <v>45012</v>
      </c>
      <c r="I790" s="40">
        <f t="shared" ca="1" si="0"/>
        <v>1018</v>
      </c>
      <c r="J790" s="476">
        <v>45239</v>
      </c>
      <c r="K790" s="477" t="s">
        <v>8767</v>
      </c>
      <c r="L790" s="650">
        <v>6300</v>
      </c>
      <c r="M790" s="651" t="s">
        <v>1230</v>
      </c>
      <c r="N790" s="651" t="s">
        <v>1230</v>
      </c>
      <c r="O790" s="651" t="s">
        <v>1230</v>
      </c>
      <c r="P790" s="769" t="s">
        <v>11482</v>
      </c>
      <c r="Q790" s="137" t="s">
        <v>10738</v>
      </c>
      <c r="R790" s="653" t="s">
        <v>1230</v>
      </c>
      <c r="S790" s="808" t="s">
        <v>10966</v>
      </c>
      <c r="T790" s="479" t="s">
        <v>4643</v>
      </c>
      <c r="U790" s="770"/>
      <c r="V790" s="479"/>
      <c r="W790" s="479"/>
      <c r="X790" s="479"/>
    </row>
    <row r="791" spans="1:24" ht="34.5" customHeight="1">
      <c r="A791" s="450" t="s">
        <v>2980</v>
      </c>
      <c r="B791" s="451" t="s">
        <v>7089</v>
      </c>
      <c r="C791" s="451" t="s">
        <v>7090</v>
      </c>
      <c r="D791" s="559" t="s">
        <v>7091</v>
      </c>
      <c r="E791" s="585" t="s">
        <v>7092</v>
      </c>
      <c r="F791" s="759" t="s">
        <v>7093</v>
      </c>
      <c r="G791" s="760" t="s">
        <v>3833</v>
      </c>
      <c r="H791" s="455">
        <v>45012</v>
      </c>
      <c r="I791" s="391">
        <f t="shared" ca="1" si="0"/>
        <v>1018</v>
      </c>
      <c r="J791" s="455">
        <v>45015</v>
      </c>
      <c r="K791" s="456" t="s">
        <v>8767</v>
      </c>
      <c r="L791" s="629">
        <v>6300</v>
      </c>
      <c r="M791" s="630" t="s">
        <v>1230</v>
      </c>
      <c r="N791" s="630" t="s">
        <v>1230</v>
      </c>
      <c r="O791" s="630"/>
      <c r="P791" s="722" t="s">
        <v>11483</v>
      </c>
      <c r="Q791" s="389" t="s">
        <v>10738</v>
      </c>
      <c r="R791" s="632"/>
      <c r="S791" s="456"/>
      <c r="T791" s="55"/>
      <c r="U791" s="761"/>
      <c r="V791" s="55"/>
      <c r="W791" s="55"/>
      <c r="X791" s="55"/>
    </row>
    <row r="792" spans="1:24" ht="34.5" customHeight="1">
      <c r="A792" s="450" t="s">
        <v>7618</v>
      </c>
      <c r="B792" s="451" t="s">
        <v>7619</v>
      </c>
      <c r="C792" s="451" t="s">
        <v>7620</v>
      </c>
      <c r="D792" s="559" t="s">
        <v>6995</v>
      </c>
      <c r="E792" s="585" t="s">
        <v>7621</v>
      </c>
      <c r="F792" s="759"/>
      <c r="G792" s="760"/>
      <c r="H792" s="455">
        <v>45012</v>
      </c>
      <c r="I792" s="391">
        <f t="shared" ca="1" si="0"/>
        <v>1018</v>
      </c>
      <c r="J792" s="455">
        <v>45026</v>
      </c>
      <c r="K792" s="456" t="s">
        <v>8767</v>
      </c>
      <c r="L792" s="629">
        <v>6300</v>
      </c>
      <c r="M792" s="630" t="s">
        <v>1230</v>
      </c>
      <c r="N792" s="630" t="s">
        <v>1230</v>
      </c>
      <c r="O792" s="630"/>
      <c r="P792" s="722" t="s">
        <v>11484</v>
      </c>
      <c r="Q792" s="389" t="s">
        <v>10738</v>
      </c>
      <c r="R792" s="632"/>
      <c r="S792" s="456"/>
      <c r="T792" s="55"/>
      <c r="U792" s="761"/>
      <c r="V792" s="55"/>
      <c r="W792" s="55"/>
      <c r="X792" s="55"/>
    </row>
    <row r="793" spans="1:24" ht="34.5" customHeight="1">
      <c r="A793" s="450" t="s">
        <v>7625</v>
      </c>
      <c r="B793" s="451" t="s">
        <v>7626</v>
      </c>
      <c r="C793" s="451" t="s">
        <v>7620</v>
      </c>
      <c r="D793" s="559" t="s">
        <v>6995</v>
      </c>
      <c r="E793" s="585" t="s">
        <v>7627</v>
      </c>
      <c r="F793" s="759"/>
      <c r="G793" s="760"/>
      <c r="H793" s="455">
        <v>45012</v>
      </c>
      <c r="I793" s="391">
        <f t="shared" ca="1" si="0"/>
        <v>1018</v>
      </c>
      <c r="J793" s="455">
        <v>45026</v>
      </c>
      <c r="K793" s="456" t="s">
        <v>8767</v>
      </c>
      <c r="L793" s="629">
        <v>6300</v>
      </c>
      <c r="M793" s="630" t="s">
        <v>1230</v>
      </c>
      <c r="N793" s="630" t="s">
        <v>1230</v>
      </c>
      <c r="O793" s="630"/>
      <c r="P793" s="722" t="s">
        <v>10737</v>
      </c>
      <c r="Q793" s="389" t="s">
        <v>10738</v>
      </c>
      <c r="R793" s="632"/>
      <c r="S793" s="456"/>
      <c r="T793" s="55"/>
      <c r="U793" s="761"/>
      <c r="V793" s="55"/>
      <c r="W793" s="55"/>
      <c r="X793" s="55"/>
    </row>
    <row r="794" spans="1:24" ht="34.5" customHeight="1">
      <c r="A794" s="450" t="s">
        <v>2993</v>
      </c>
      <c r="B794" s="451" t="s">
        <v>7105</v>
      </c>
      <c r="C794" s="451" t="s">
        <v>7106</v>
      </c>
      <c r="D794" s="559" t="s">
        <v>2996</v>
      </c>
      <c r="E794" s="585" t="s">
        <v>7107</v>
      </c>
      <c r="F794" s="759"/>
      <c r="G794" s="760" t="s">
        <v>3833</v>
      </c>
      <c r="H794" s="455">
        <v>45012</v>
      </c>
      <c r="I794" s="391">
        <f t="shared" ca="1" si="0"/>
        <v>1018</v>
      </c>
      <c r="J794" s="455">
        <v>45016</v>
      </c>
      <c r="K794" s="456" t="s">
        <v>8767</v>
      </c>
      <c r="L794" s="629">
        <v>6300</v>
      </c>
      <c r="M794" s="630" t="s">
        <v>1230</v>
      </c>
      <c r="N794" s="630" t="s">
        <v>1230</v>
      </c>
      <c r="O794" s="630"/>
      <c r="P794" s="722" t="s">
        <v>11485</v>
      </c>
      <c r="Q794" s="389" t="s">
        <v>10738</v>
      </c>
      <c r="R794" s="632"/>
      <c r="S794" s="456"/>
      <c r="T794" s="55"/>
      <c r="U794" s="761"/>
      <c r="V794" s="55"/>
      <c r="W794" s="55"/>
      <c r="X794" s="55"/>
    </row>
    <row r="795" spans="1:24" ht="34.5" customHeight="1">
      <c r="A795" s="450" t="s">
        <v>2998</v>
      </c>
      <c r="B795" s="451" t="s">
        <v>7109</v>
      </c>
      <c r="C795" s="451" t="s">
        <v>7110</v>
      </c>
      <c r="D795" s="559" t="s">
        <v>7111</v>
      </c>
      <c r="E795" s="585" t="s">
        <v>7112</v>
      </c>
      <c r="F795" s="759" t="s">
        <v>4220</v>
      </c>
      <c r="G795" s="760" t="s">
        <v>3796</v>
      </c>
      <c r="H795" s="455">
        <v>45012</v>
      </c>
      <c r="I795" s="391">
        <f t="shared" ca="1" si="0"/>
        <v>1018</v>
      </c>
      <c r="J795" s="455">
        <v>45084</v>
      </c>
      <c r="K795" s="456" t="s">
        <v>8767</v>
      </c>
      <c r="L795" s="629">
        <v>6300</v>
      </c>
      <c r="M795" s="630" t="s">
        <v>11100</v>
      </c>
      <c r="N795" s="630" t="s">
        <v>1230</v>
      </c>
      <c r="O795" s="630"/>
      <c r="P795" s="722" t="s">
        <v>11486</v>
      </c>
      <c r="Q795" s="389" t="s">
        <v>10738</v>
      </c>
      <c r="R795" s="632"/>
      <c r="S795" s="456"/>
      <c r="T795" s="55"/>
      <c r="U795" s="761"/>
      <c r="V795" s="55"/>
      <c r="W795" s="55"/>
      <c r="X795" s="55"/>
    </row>
    <row r="796" spans="1:24" ht="34.5" customHeight="1">
      <c r="A796" s="450" t="s">
        <v>3002</v>
      </c>
      <c r="B796" s="451" t="s">
        <v>7114</v>
      </c>
      <c r="C796" s="451" t="s">
        <v>3004</v>
      </c>
      <c r="D796" s="559" t="s">
        <v>3005</v>
      </c>
      <c r="E796" s="585" t="s">
        <v>7115</v>
      </c>
      <c r="F796" s="759" t="s">
        <v>4547</v>
      </c>
      <c r="G796" s="760" t="s">
        <v>3784</v>
      </c>
      <c r="H796" s="455">
        <v>45008</v>
      </c>
      <c r="I796" s="391">
        <f t="shared" ca="1" si="0"/>
        <v>1022</v>
      </c>
      <c r="J796" s="455">
        <v>45033</v>
      </c>
      <c r="K796" s="456" t="s">
        <v>8799</v>
      </c>
      <c r="L796" s="629">
        <v>30500</v>
      </c>
      <c r="M796" s="630" t="s">
        <v>1230</v>
      </c>
      <c r="N796" s="630" t="s">
        <v>1230</v>
      </c>
      <c r="O796" s="630"/>
      <c r="P796" s="389" t="s">
        <v>11487</v>
      </c>
      <c r="Q796" s="389" t="s">
        <v>10760</v>
      </c>
      <c r="R796" s="632"/>
      <c r="S796" s="456"/>
      <c r="T796" s="55"/>
      <c r="U796" s="761"/>
      <c r="V796" s="55"/>
      <c r="W796" s="55"/>
      <c r="X796" s="55"/>
    </row>
    <row r="797" spans="1:24" ht="34.5" customHeight="1">
      <c r="A797" s="450" t="s">
        <v>3007</v>
      </c>
      <c r="B797" s="451" t="s">
        <v>7117</v>
      </c>
      <c r="C797" s="451" t="s">
        <v>7118</v>
      </c>
      <c r="D797" s="559" t="s">
        <v>2784</v>
      </c>
      <c r="E797" s="585" t="s">
        <v>7119</v>
      </c>
      <c r="F797" s="759" t="s">
        <v>7120</v>
      </c>
      <c r="G797" s="760" t="s">
        <v>4199</v>
      </c>
      <c r="H797" s="455">
        <v>45012</v>
      </c>
      <c r="I797" s="391">
        <f t="shared" ca="1" si="0"/>
        <v>1018</v>
      </c>
      <c r="J797" s="455">
        <v>45069</v>
      </c>
      <c r="K797" s="456" t="s">
        <v>8767</v>
      </c>
      <c r="L797" s="629">
        <v>6300</v>
      </c>
      <c r="M797" s="630" t="s">
        <v>1230</v>
      </c>
      <c r="N797" s="630" t="s">
        <v>1230</v>
      </c>
      <c r="O797" s="630"/>
      <c r="P797" s="722" t="s">
        <v>11488</v>
      </c>
      <c r="Q797" s="389" t="s">
        <v>10738</v>
      </c>
      <c r="R797" s="632"/>
      <c r="S797" s="456"/>
      <c r="T797" s="55"/>
      <c r="U797" s="761"/>
      <c r="V797" s="55"/>
      <c r="W797" s="55"/>
      <c r="X797" s="55"/>
    </row>
    <row r="798" spans="1:24" ht="34.5" customHeight="1">
      <c r="A798" s="450" t="s">
        <v>3011</v>
      </c>
      <c r="B798" s="451" t="s">
        <v>7122</v>
      </c>
      <c r="C798" s="451" t="s">
        <v>3013</v>
      </c>
      <c r="D798" s="559" t="s">
        <v>7123</v>
      </c>
      <c r="E798" s="585" t="s">
        <v>7124</v>
      </c>
      <c r="F798" s="759" t="s">
        <v>4500</v>
      </c>
      <c r="G798" s="760" t="s">
        <v>3833</v>
      </c>
      <c r="H798" s="455">
        <v>45012</v>
      </c>
      <c r="I798" s="391">
        <f t="shared" ca="1" si="0"/>
        <v>1018</v>
      </c>
      <c r="J798" s="455">
        <v>45314</v>
      </c>
      <c r="K798" s="456" t="s">
        <v>8767</v>
      </c>
      <c r="L798" s="629">
        <v>6300</v>
      </c>
      <c r="M798" s="630" t="s">
        <v>1230</v>
      </c>
      <c r="N798" s="630" t="s">
        <v>1230</v>
      </c>
      <c r="O798" s="630" t="s">
        <v>1230</v>
      </c>
      <c r="P798" s="722" t="s">
        <v>11489</v>
      </c>
      <c r="Q798" s="389" t="s">
        <v>10738</v>
      </c>
      <c r="R798" s="632"/>
      <c r="S798" s="779" t="s">
        <v>10966</v>
      </c>
      <c r="T798" s="55" t="s">
        <v>1657</v>
      </c>
      <c r="U798" s="761"/>
      <c r="V798" s="55"/>
      <c r="W798" s="55"/>
      <c r="X798" s="55"/>
    </row>
    <row r="799" spans="1:24" ht="34.5" customHeight="1">
      <c r="A799" s="450" t="s">
        <v>3015</v>
      </c>
      <c r="B799" s="451" t="s">
        <v>7126</v>
      </c>
      <c r="C799" s="451" t="s">
        <v>7127</v>
      </c>
      <c r="D799" s="559" t="s">
        <v>3056</v>
      </c>
      <c r="E799" s="585" t="s">
        <v>7128</v>
      </c>
      <c r="F799" s="759" t="s">
        <v>5176</v>
      </c>
      <c r="G799" s="760" t="s">
        <v>3777</v>
      </c>
      <c r="H799" s="455">
        <v>45012</v>
      </c>
      <c r="I799" s="391">
        <f t="shared" ca="1" si="0"/>
        <v>1018</v>
      </c>
      <c r="J799" s="455">
        <v>45069</v>
      </c>
      <c r="K799" s="456" t="s">
        <v>8767</v>
      </c>
      <c r="L799" s="629">
        <v>6300</v>
      </c>
      <c r="M799" s="630" t="s">
        <v>1230</v>
      </c>
      <c r="N799" s="630" t="s">
        <v>1230</v>
      </c>
      <c r="O799" s="630"/>
      <c r="P799" s="722" t="s">
        <v>11490</v>
      </c>
      <c r="Q799" s="389" t="s">
        <v>10738</v>
      </c>
      <c r="R799" s="632"/>
      <c r="S799" s="456"/>
      <c r="T799" s="55"/>
      <c r="U799" s="761"/>
      <c r="V799" s="55"/>
      <c r="W799" s="55"/>
      <c r="X799" s="55"/>
    </row>
    <row r="800" spans="1:24" ht="34.5" customHeight="1">
      <c r="A800" s="471" t="s">
        <v>3019</v>
      </c>
      <c r="B800" s="472" t="s">
        <v>7131</v>
      </c>
      <c r="C800" s="472" t="s">
        <v>3021</v>
      </c>
      <c r="D800" s="649" t="s">
        <v>7132</v>
      </c>
      <c r="E800" s="724" t="s">
        <v>7133</v>
      </c>
      <c r="F800" s="767" t="s">
        <v>7134</v>
      </c>
      <c r="G800" s="768" t="s">
        <v>3784</v>
      </c>
      <c r="H800" s="476">
        <v>45012</v>
      </c>
      <c r="I800" s="40">
        <f t="shared" ca="1" si="0"/>
        <v>1018</v>
      </c>
      <c r="J800" s="476">
        <v>45021</v>
      </c>
      <c r="K800" s="477" t="s">
        <v>8767</v>
      </c>
      <c r="L800" s="650">
        <v>6300</v>
      </c>
      <c r="M800" s="651" t="s">
        <v>32</v>
      </c>
      <c r="N800" s="651" t="s">
        <v>1230</v>
      </c>
      <c r="O800" s="651"/>
      <c r="P800" s="769" t="s">
        <v>10737</v>
      </c>
      <c r="Q800" s="137" t="s">
        <v>10738</v>
      </c>
      <c r="R800" s="653"/>
      <c r="S800" s="477"/>
      <c r="T800" s="479"/>
      <c r="U800" s="770"/>
      <c r="V800" s="479"/>
      <c r="W800" s="479"/>
      <c r="X800" s="479"/>
    </row>
    <row r="801" spans="1:24" ht="34.5" customHeight="1">
      <c r="A801" s="520" t="s">
        <v>3023</v>
      </c>
      <c r="B801" s="521" t="s">
        <v>7136</v>
      </c>
      <c r="C801" s="521" t="s">
        <v>3025</v>
      </c>
      <c r="D801" s="762" t="s">
        <v>7137</v>
      </c>
      <c r="E801" s="712" t="s">
        <v>7138</v>
      </c>
      <c r="F801" s="763" t="s">
        <v>4500</v>
      </c>
      <c r="G801" s="764" t="s">
        <v>3833</v>
      </c>
      <c r="H801" s="525">
        <v>45012</v>
      </c>
      <c r="I801" s="526">
        <f t="shared" ca="1" si="0"/>
        <v>1018</v>
      </c>
      <c r="J801" s="525"/>
      <c r="K801" s="527" t="s">
        <v>8767</v>
      </c>
      <c r="L801" s="714">
        <v>6300</v>
      </c>
      <c r="M801" s="66" t="s">
        <v>32</v>
      </c>
      <c r="N801" s="66" t="s">
        <v>32</v>
      </c>
      <c r="O801" s="66" t="s">
        <v>32</v>
      </c>
      <c r="P801" s="765" t="s">
        <v>10737</v>
      </c>
      <c r="Q801" s="530" t="s">
        <v>10738</v>
      </c>
      <c r="R801" s="716"/>
      <c r="S801" s="780" t="s">
        <v>10966</v>
      </c>
      <c r="T801" s="532"/>
      <c r="U801" s="766" t="s">
        <v>8850</v>
      </c>
      <c r="V801" s="532"/>
      <c r="W801" s="532"/>
      <c r="X801" s="532"/>
    </row>
    <row r="802" spans="1:24" ht="34.5" customHeight="1">
      <c r="A802" s="450" t="s">
        <v>3027</v>
      </c>
      <c r="B802" s="451" t="s">
        <v>7140</v>
      </c>
      <c r="C802" s="451" t="s">
        <v>7141</v>
      </c>
      <c r="D802" s="559" t="s">
        <v>3030</v>
      </c>
      <c r="E802" s="585" t="s">
        <v>7142</v>
      </c>
      <c r="F802" s="759" t="s">
        <v>7143</v>
      </c>
      <c r="G802" s="760" t="s">
        <v>4287</v>
      </c>
      <c r="H802" s="455">
        <v>45012</v>
      </c>
      <c r="I802" s="391">
        <f t="shared" ca="1" si="0"/>
        <v>1018</v>
      </c>
      <c r="J802" s="455">
        <v>45070</v>
      </c>
      <c r="K802" s="456" t="s">
        <v>8778</v>
      </c>
      <c r="L802" s="629">
        <v>52000</v>
      </c>
      <c r="M802" s="630" t="s">
        <v>1230</v>
      </c>
      <c r="N802" s="630" t="s">
        <v>1230</v>
      </c>
      <c r="O802" s="630" t="s">
        <v>1230</v>
      </c>
      <c r="P802" s="389" t="s">
        <v>11491</v>
      </c>
      <c r="Q802" s="389" t="s">
        <v>10742</v>
      </c>
      <c r="R802" s="632" t="s">
        <v>1230</v>
      </c>
      <c r="S802" s="779" t="s">
        <v>10966</v>
      </c>
      <c r="T802" s="55" t="s">
        <v>7181</v>
      </c>
      <c r="U802" s="761"/>
      <c r="V802" s="55"/>
      <c r="W802" s="55"/>
      <c r="X802" s="55"/>
    </row>
    <row r="803" spans="1:24" ht="34.5" customHeight="1">
      <c r="A803" s="450" t="s">
        <v>3032</v>
      </c>
      <c r="B803" s="451" t="s">
        <v>7145</v>
      </c>
      <c r="C803" s="451" t="s">
        <v>7146</v>
      </c>
      <c r="D803" s="559" t="s">
        <v>3030</v>
      </c>
      <c r="E803" s="585" t="s">
        <v>7147</v>
      </c>
      <c r="F803" s="759" t="s">
        <v>5667</v>
      </c>
      <c r="G803" s="760" t="s">
        <v>3777</v>
      </c>
      <c r="H803" s="455">
        <v>45012</v>
      </c>
      <c r="I803" s="391">
        <f t="shared" ca="1" si="0"/>
        <v>1018</v>
      </c>
      <c r="J803" s="455"/>
      <c r="K803" s="456" t="s">
        <v>8767</v>
      </c>
      <c r="L803" s="629">
        <v>6300</v>
      </c>
      <c r="M803" s="630" t="s">
        <v>1230</v>
      </c>
      <c r="N803" s="630" t="s">
        <v>1230</v>
      </c>
      <c r="O803" s="630"/>
      <c r="P803" s="722" t="s">
        <v>11492</v>
      </c>
      <c r="Q803" s="389" t="s">
        <v>10738</v>
      </c>
      <c r="R803" s="632"/>
      <c r="S803" s="456"/>
      <c r="T803" s="55"/>
      <c r="U803" s="761"/>
      <c r="V803" s="55"/>
      <c r="W803" s="55"/>
      <c r="X803" s="55"/>
    </row>
    <row r="804" spans="1:24" ht="34.5" customHeight="1">
      <c r="A804" s="450" t="s">
        <v>3036</v>
      </c>
      <c r="B804" s="451" t="s">
        <v>7149</v>
      </c>
      <c r="C804" s="451" t="s">
        <v>3038</v>
      </c>
      <c r="D804" s="559" t="s">
        <v>7150</v>
      </c>
      <c r="E804" s="585" t="s">
        <v>7151</v>
      </c>
      <c r="F804" s="759" t="s">
        <v>4500</v>
      </c>
      <c r="G804" s="760" t="s">
        <v>3833</v>
      </c>
      <c r="H804" s="455">
        <v>45012</v>
      </c>
      <c r="I804" s="391">
        <f t="shared" ca="1" si="0"/>
        <v>1018</v>
      </c>
      <c r="J804" s="455">
        <v>45020</v>
      </c>
      <c r="K804" s="456" t="s">
        <v>8767</v>
      </c>
      <c r="L804" s="629">
        <v>6300</v>
      </c>
      <c r="M804" s="630" t="s">
        <v>1230</v>
      </c>
      <c r="N804" s="630" t="s">
        <v>1230</v>
      </c>
      <c r="O804" s="630"/>
      <c r="P804" s="722" t="s">
        <v>11493</v>
      </c>
      <c r="Q804" s="389" t="s">
        <v>10738</v>
      </c>
      <c r="R804" s="632"/>
      <c r="S804" s="456"/>
      <c r="T804" s="55"/>
      <c r="U804" s="761"/>
      <c r="V804" s="55"/>
      <c r="W804" s="55"/>
      <c r="X804" s="55"/>
    </row>
    <row r="805" spans="1:24" ht="34.5" customHeight="1">
      <c r="A805" s="450" t="s">
        <v>3044</v>
      </c>
      <c r="B805" s="451" t="s">
        <v>7153</v>
      </c>
      <c r="C805" s="451" t="s">
        <v>3046</v>
      </c>
      <c r="D805" s="559" t="s">
        <v>3047</v>
      </c>
      <c r="E805" s="585" t="s">
        <v>7154</v>
      </c>
      <c r="F805" s="759" t="s">
        <v>6985</v>
      </c>
      <c r="G805" s="760" t="s">
        <v>3833</v>
      </c>
      <c r="H805" s="455">
        <v>45012</v>
      </c>
      <c r="I805" s="391">
        <f t="shared" ca="1" si="0"/>
        <v>1018</v>
      </c>
      <c r="J805" s="455">
        <v>45035</v>
      </c>
      <c r="K805" s="456" t="s">
        <v>8767</v>
      </c>
      <c r="L805" s="629">
        <v>6300</v>
      </c>
      <c r="M805" s="630" t="s">
        <v>1230</v>
      </c>
      <c r="N805" s="630" t="s">
        <v>1230</v>
      </c>
      <c r="O805" s="630"/>
      <c r="P805" s="722" t="s">
        <v>11494</v>
      </c>
      <c r="Q805" s="389" t="s">
        <v>10738</v>
      </c>
      <c r="R805" s="632"/>
      <c r="S805" s="456"/>
      <c r="T805" s="55"/>
      <c r="U805" s="761" t="s">
        <v>8771</v>
      </c>
      <c r="V805" s="55"/>
      <c r="W805" s="55"/>
      <c r="X805" s="55"/>
    </row>
    <row r="806" spans="1:24" ht="34.5" customHeight="1">
      <c r="A806" s="450" t="s">
        <v>3049</v>
      </c>
      <c r="B806" s="451" t="s">
        <v>7156</v>
      </c>
      <c r="C806" s="451" t="s">
        <v>3051</v>
      </c>
      <c r="D806" s="559" t="s">
        <v>7157</v>
      </c>
      <c r="E806" s="585" t="s">
        <v>7158</v>
      </c>
      <c r="F806" s="759" t="s">
        <v>4249</v>
      </c>
      <c r="G806" s="760" t="s">
        <v>3796</v>
      </c>
      <c r="H806" s="455">
        <v>45012</v>
      </c>
      <c r="I806" s="391">
        <f t="shared" ca="1" si="0"/>
        <v>1018</v>
      </c>
      <c r="J806" s="455">
        <v>45083</v>
      </c>
      <c r="K806" s="456" t="s">
        <v>8767</v>
      </c>
      <c r="L806" s="629">
        <v>6300</v>
      </c>
      <c r="M806" s="630" t="s">
        <v>1230</v>
      </c>
      <c r="N806" s="630" t="s">
        <v>1230</v>
      </c>
      <c r="O806" s="630"/>
      <c r="P806" s="722" t="s">
        <v>11495</v>
      </c>
      <c r="Q806" s="389" t="s">
        <v>10738</v>
      </c>
      <c r="R806" s="632"/>
      <c r="S806" s="389"/>
      <c r="T806" s="55"/>
      <c r="U806" s="761" t="s">
        <v>8823</v>
      </c>
      <c r="V806" s="55"/>
      <c r="W806" s="55"/>
      <c r="X806" s="55"/>
    </row>
    <row r="807" spans="1:24" ht="34.5" customHeight="1">
      <c r="A807" s="450" t="s">
        <v>3053</v>
      </c>
      <c r="B807" s="451" t="s">
        <v>7160</v>
      </c>
      <c r="C807" s="451" t="s">
        <v>7161</v>
      </c>
      <c r="D807" s="559" t="s">
        <v>3056</v>
      </c>
      <c r="E807" s="585" t="s">
        <v>7162</v>
      </c>
      <c r="F807" s="759" t="s">
        <v>5176</v>
      </c>
      <c r="G807" s="760" t="s">
        <v>3777</v>
      </c>
      <c r="H807" s="455">
        <v>45012</v>
      </c>
      <c r="I807" s="391">
        <f t="shared" ca="1" si="0"/>
        <v>1018</v>
      </c>
      <c r="J807" s="455">
        <v>45069</v>
      </c>
      <c r="K807" s="456" t="s">
        <v>8767</v>
      </c>
      <c r="L807" s="629">
        <v>6300</v>
      </c>
      <c r="M807" s="630" t="s">
        <v>1230</v>
      </c>
      <c r="N807" s="630" t="s">
        <v>1230</v>
      </c>
      <c r="O807" s="630"/>
      <c r="P807" s="722" t="s">
        <v>11496</v>
      </c>
      <c r="Q807" s="389" t="s">
        <v>10738</v>
      </c>
      <c r="R807" s="632"/>
      <c r="S807" s="456"/>
      <c r="T807" s="55"/>
      <c r="U807" s="761"/>
      <c r="V807" s="55"/>
      <c r="W807" s="55"/>
      <c r="X807" s="55"/>
    </row>
    <row r="808" spans="1:24" ht="34.5" customHeight="1">
      <c r="A808" s="450" t="s">
        <v>3060</v>
      </c>
      <c r="B808" s="451" t="s">
        <v>7164</v>
      </c>
      <c r="C808" s="451" t="s">
        <v>3062</v>
      </c>
      <c r="D808" s="559" t="s">
        <v>5183</v>
      </c>
      <c r="E808" s="585" t="s">
        <v>7165</v>
      </c>
      <c r="F808" s="759" t="s">
        <v>5992</v>
      </c>
      <c r="G808" s="760" t="s">
        <v>3796</v>
      </c>
      <c r="H808" s="455">
        <v>45012</v>
      </c>
      <c r="I808" s="391">
        <f t="shared" ca="1" si="0"/>
        <v>1018</v>
      </c>
      <c r="J808" s="455"/>
      <c r="K808" s="456" t="s">
        <v>8767</v>
      </c>
      <c r="L808" s="629">
        <v>6300</v>
      </c>
      <c r="M808" s="630" t="s">
        <v>3319</v>
      </c>
      <c r="N808" s="630" t="s">
        <v>3319</v>
      </c>
      <c r="O808" s="630"/>
      <c r="P808" s="722" t="s">
        <v>10737</v>
      </c>
      <c r="Q808" s="389" t="s">
        <v>10738</v>
      </c>
      <c r="R808" s="632"/>
      <c r="S808" s="456"/>
      <c r="T808" s="55"/>
      <c r="U808" s="761"/>
      <c r="V808" s="55"/>
      <c r="W808" s="55"/>
      <c r="X808" s="55"/>
    </row>
    <row r="809" spans="1:24" ht="34.5" customHeight="1">
      <c r="A809" s="450" t="s">
        <v>3064</v>
      </c>
      <c r="B809" s="451" t="s">
        <v>7166</v>
      </c>
      <c r="C809" s="451" t="s">
        <v>7167</v>
      </c>
      <c r="D809" s="559" t="s">
        <v>7168</v>
      </c>
      <c r="E809" s="585" t="s">
        <v>6102</v>
      </c>
      <c r="F809" s="759" t="s">
        <v>4500</v>
      </c>
      <c r="G809" s="760" t="s">
        <v>3833</v>
      </c>
      <c r="H809" s="455">
        <v>45012</v>
      </c>
      <c r="I809" s="391">
        <f t="shared" ca="1" si="0"/>
        <v>1018</v>
      </c>
      <c r="J809" s="455">
        <v>45083</v>
      </c>
      <c r="K809" s="456" t="s">
        <v>8767</v>
      </c>
      <c r="L809" s="629">
        <v>6300</v>
      </c>
      <c r="M809" s="630" t="s">
        <v>1230</v>
      </c>
      <c r="N809" s="630" t="s">
        <v>1230</v>
      </c>
      <c r="O809" s="630"/>
      <c r="P809" s="722" t="s">
        <v>11497</v>
      </c>
      <c r="Q809" s="389" t="s">
        <v>10738</v>
      </c>
      <c r="R809" s="632"/>
      <c r="S809" s="456"/>
      <c r="T809" s="55"/>
      <c r="U809" s="761"/>
      <c r="V809" s="55"/>
      <c r="W809" s="55"/>
      <c r="X809" s="55"/>
    </row>
    <row r="810" spans="1:24" ht="34.5" customHeight="1">
      <c r="A810" s="520" t="s">
        <v>3067</v>
      </c>
      <c r="B810" s="521" t="s">
        <v>7170</v>
      </c>
      <c r="C810" s="521" t="s">
        <v>3069</v>
      </c>
      <c r="D810" s="762" t="s">
        <v>7171</v>
      </c>
      <c r="E810" s="712" t="s">
        <v>7172</v>
      </c>
      <c r="F810" s="763" t="s">
        <v>4500</v>
      </c>
      <c r="G810" s="764" t="s">
        <v>3833</v>
      </c>
      <c r="H810" s="525">
        <v>45012</v>
      </c>
      <c r="I810" s="526">
        <f t="shared" ca="1" si="0"/>
        <v>1018</v>
      </c>
      <c r="J810" s="525"/>
      <c r="K810" s="527" t="s">
        <v>8767</v>
      </c>
      <c r="L810" s="714">
        <v>6300</v>
      </c>
      <c r="M810" s="66" t="s">
        <v>32</v>
      </c>
      <c r="N810" s="66" t="s">
        <v>32</v>
      </c>
      <c r="O810" s="66" t="s">
        <v>32</v>
      </c>
      <c r="P810" s="765" t="s">
        <v>10737</v>
      </c>
      <c r="Q810" s="530" t="s">
        <v>10738</v>
      </c>
      <c r="R810" s="716"/>
      <c r="S810" s="780" t="s">
        <v>10966</v>
      </c>
      <c r="T810" s="532"/>
      <c r="U810" s="766" t="s">
        <v>9129</v>
      </c>
      <c r="V810" s="532"/>
      <c r="W810" s="532"/>
      <c r="X810" s="532"/>
    </row>
    <row r="811" spans="1:24" ht="34.5" customHeight="1">
      <c r="A811" s="450" t="s">
        <v>3071</v>
      </c>
      <c r="B811" s="451" t="s">
        <v>7173</v>
      </c>
      <c r="C811" s="451" t="s">
        <v>3073</v>
      </c>
      <c r="D811" s="559" t="s">
        <v>3074</v>
      </c>
      <c r="E811" s="585" t="s">
        <v>7174</v>
      </c>
      <c r="F811" s="759" t="s">
        <v>4500</v>
      </c>
      <c r="G811" s="760" t="s">
        <v>3833</v>
      </c>
      <c r="H811" s="455">
        <v>45012</v>
      </c>
      <c r="I811" s="391">
        <f t="shared" ca="1" si="0"/>
        <v>1018</v>
      </c>
      <c r="J811" s="455">
        <v>45021</v>
      </c>
      <c r="K811" s="456" t="s">
        <v>8767</v>
      </c>
      <c r="L811" s="629">
        <v>6300</v>
      </c>
      <c r="M811" s="630" t="s">
        <v>1230</v>
      </c>
      <c r="N811" s="630" t="s">
        <v>1230</v>
      </c>
      <c r="O811" s="630"/>
      <c r="P811" s="722" t="s">
        <v>10737</v>
      </c>
      <c r="Q811" s="389" t="s">
        <v>10738</v>
      </c>
      <c r="R811" s="632"/>
      <c r="S811" s="456"/>
      <c r="T811" s="55"/>
      <c r="U811" s="761"/>
      <c r="V811" s="55"/>
      <c r="W811" s="55"/>
      <c r="X811" s="55"/>
    </row>
    <row r="812" spans="1:24" ht="34.5" customHeight="1">
      <c r="A812" s="450" t="s">
        <v>3076</v>
      </c>
      <c r="B812" s="451" t="s">
        <v>7176</v>
      </c>
      <c r="C812" s="451" t="s">
        <v>7177</v>
      </c>
      <c r="D812" s="559" t="s">
        <v>7178</v>
      </c>
      <c r="E812" s="585" t="s">
        <v>7179</v>
      </c>
      <c r="F812" s="759" t="s">
        <v>6985</v>
      </c>
      <c r="G812" s="760" t="s">
        <v>3833</v>
      </c>
      <c r="H812" s="455">
        <v>45012</v>
      </c>
      <c r="I812" s="391">
        <f t="shared" ca="1" si="0"/>
        <v>1018</v>
      </c>
      <c r="J812" s="455">
        <v>45089</v>
      </c>
      <c r="K812" s="456" t="s">
        <v>8767</v>
      </c>
      <c r="L812" s="629">
        <v>6300</v>
      </c>
      <c r="M812" s="630" t="s">
        <v>1230</v>
      </c>
      <c r="N812" s="630" t="s">
        <v>1230</v>
      </c>
      <c r="O812" s="630"/>
      <c r="P812" s="722" t="s">
        <v>11498</v>
      </c>
      <c r="Q812" s="389" t="s">
        <v>10738</v>
      </c>
      <c r="R812" s="632"/>
      <c r="S812" s="389"/>
      <c r="T812" s="55"/>
      <c r="U812" s="761"/>
      <c r="V812" s="55"/>
      <c r="W812" s="55"/>
      <c r="X812" s="55"/>
    </row>
    <row r="813" spans="1:24" ht="34.5" customHeight="1">
      <c r="A813" s="520" t="s">
        <v>3080</v>
      </c>
      <c r="B813" s="521" t="s">
        <v>7182</v>
      </c>
      <c r="C813" s="521" t="s">
        <v>3082</v>
      </c>
      <c r="D813" s="762" t="s">
        <v>7183</v>
      </c>
      <c r="E813" s="712" t="s">
        <v>7184</v>
      </c>
      <c r="F813" s="763" t="s">
        <v>5992</v>
      </c>
      <c r="G813" s="764" t="s">
        <v>3796</v>
      </c>
      <c r="H813" s="525">
        <v>45012</v>
      </c>
      <c r="I813" s="526">
        <f t="shared" ca="1" si="0"/>
        <v>1018</v>
      </c>
      <c r="J813" s="525"/>
      <c r="K813" s="527" t="s">
        <v>8767</v>
      </c>
      <c r="L813" s="714">
        <v>6300</v>
      </c>
      <c r="M813" s="66" t="s">
        <v>1230</v>
      </c>
      <c r="N813" s="66" t="s">
        <v>32</v>
      </c>
      <c r="O813" s="66" t="s">
        <v>32</v>
      </c>
      <c r="P813" s="765" t="s">
        <v>10737</v>
      </c>
      <c r="Q813" s="530" t="s">
        <v>10738</v>
      </c>
      <c r="R813" s="716"/>
      <c r="S813" s="780" t="s">
        <v>10966</v>
      </c>
      <c r="T813" s="532"/>
      <c r="U813" s="766" t="s">
        <v>8823</v>
      </c>
      <c r="V813" s="532"/>
      <c r="W813" s="532"/>
      <c r="X813" s="532"/>
    </row>
    <row r="814" spans="1:24" ht="34.5" customHeight="1">
      <c r="A814" s="450" t="s">
        <v>3084</v>
      </c>
      <c r="B814" s="451" t="s">
        <v>7186</v>
      </c>
      <c r="C814" s="451" t="s">
        <v>7187</v>
      </c>
      <c r="D814" s="559" t="s">
        <v>7188</v>
      </c>
      <c r="E814" s="585" t="s">
        <v>7189</v>
      </c>
      <c r="F814" s="759" t="s">
        <v>7120</v>
      </c>
      <c r="G814" s="760" t="s">
        <v>4199</v>
      </c>
      <c r="H814" s="455">
        <v>45012</v>
      </c>
      <c r="I814" s="391">
        <f t="shared" ca="1" si="0"/>
        <v>1018</v>
      </c>
      <c r="J814" s="455">
        <v>45016</v>
      </c>
      <c r="K814" s="456" t="s">
        <v>8767</v>
      </c>
      <c r="L814" s="629">
        <v>6300</v>
      </c>
      <c r="M814" s="630" t="s">
        <v>1230</v>
      </c>
      <c r="N814" s="630" t="s">
        <v>1230</v>
      </c>
      <c r="O814" s="630"/>
      <c r="P814" s="722" t="s">
        <v>11499</v>
      </c>
      <c r="Q814" s="389" t="s">
        <v>10738</v>
      </c>
      <c r="R814" s="632"/>
      <c r="S814" s="456"/>
      <c r="T814" s="55"/>
      <c r="U814" s="761"/>
      <c r="V814" s="55"/>
      <c r="W814" s="55"/>
      <c r="X814" s="55"/>
    </row>
    <row r="815" spans="1:24" ht="34.5" customHeight="1">
      <c r="A815" s="450" t="s">
        <v>3089</v>
      </c>
      <c r="B815" s="451" t="s">
        <v>7191</v>
      </c>
      <c r="C815" s="451" t="s">
        <v>7192</v>
      </c>
      <c r="D815" s="559" t="s">
        <v>7193</v>
      </c>
      <c r="E815" s="585" t="s">
        <v>7194</v>
      </c>
      <c r="F815" s="759" t="s">
        <v>3860</v>
      </c>
      <c r="G815" s="760" t="s">
        <v>3833</v>
      </c>
      <c r="H815" s="455">
        <v>45012</v>
      </c>
      <c r="I815" s="391">
        <f t="shared" ca="1" si="0"/>
        <v>1018</v>
      </c>
      <c r="J815" s="455">
        <v>45019</v>
      </c>
      <c r="K815" s="456" t="s">
        <v>8767</v>
      </c>
      <c r="L815" s="629">
        <v>6300</v>
      </c>
      <c r="M815" s="630" t="s">
        <v>32</v>
      </c>
      <c r="N815" s="630" t="s">
        <v>32</v>
      </c>
      <c r="O815" s="630"/>
      <c r="P815" s="722" t="s">
        <v>11500</v>
      </c>
      <c r="Q815" s="389" t="s">
        <v>10738</v>
      </c>
      <c r="R815" s="632"/>
      <c r="S815" s="389"/>
      <c r="T815" s="55"/>
      <c r="U815" s="761" t="s">
        <v>8850</v>
      </c>
      <c r="V815" s="55"/>
      <c r="W815" s="55"/>
      <c r="X815" s="55"/>
    </row>
    <row r="816" spans="1:24" ht="34.5" customHeight="1">
      <c r="A816" s="450" t="s">
        <v>3092</v>
      </c>
      <c r="B816" s="451" t="s">
        <v>7195</v>
      </c>
      <c r="C816" s="451" t="s">
        <v>7196</v>
      </c>
      <c r="D816" s="559" t="s">
        <v>3095</v>
      </c>
      <c r="E816" s="585" t="s">
        <v>7197</v>
      </c>
      <c r="F816" s="759" t="s">
        <v>4500</v>
      </c>
      <c r="G816" s="760" t="s">
        <v>3833</v>
      </c>
      <c r="H816" s="455">
        <v>45012</v>
      </c>
      <c r="I816" s="391">
        <f t="shared" ca="1" si="0"/>
        <v>1018</v>
      </c>
      <c r="J816" s="455">
        <v>45083</v>
      </c>
      <c r="K816" s="456" t="s">
        <v>8767</v>
      </c>
      <c r="L816" s="629">
        <v>6300</v>
      </c>
      <c r="M816" s="630" t="s">
        <v>1230</v>
      </c>
      <c r="N816" s="630" t="s">
        <v>32</v>
      </c>
      <c r="O816" s="630"/>
      <c r="P816" s="722" t="s">
        <v>11501</v>
      </c>
      <c r="Q816" s="389" t="s">
        <v>10738</v>
      </c>
      <c r="R816" s="632"/>
      <c r="S816" s="389"/>
      <c r="T816" s="55"/>
      <c r="U816" s="761" t="s">
        <v>9626</v>
      </c>
      <c r="V816" s="55"/>
      <c r="W816" s="55"/>
      <c r="X816" s="55"/>
    </row>
    <row r="817" spans="1:24" ht="34.5" customHeight="1">
      <c r="A817" s="520" t="s">
        <v>3099</v>
      </c>
      <c r="B817" s="521" t="s">
        <v>7199</v>
      </c>
      <c r="C817" s="521" t="s">
        <v>7200</v>
      </c>
      <c r="D817" s="762" t="s">
        <v>7201</v>
      </c>
      <c r="E817" s="712" t="s">
        <v>7202</v>
      </c>
      <c r="F817" s="763" t="s">
        <v>4356</v>
      </c>
      <c r="G817" s="764" t="s">
        <v>3796</v>
      </c>
      <c r="H817" s="525">
        <v>45012</v>
      </c>
      <c r="I817" s="526">
        <f t="shared" ca="1" si="0"/>
        <v>1018</v>
      </c>
      <c r="J817" s="525"/>
      <c r="K817" s="527" t="s">
        <v>8767</v>
      </c>
      <c r="L817" s="714">
        <v>6300</v>
      </c>
      <c r="M817" s="66" t="s">
        <v>1230</v>
      </c>
      <c r="N817" s="66" t="s">
        <v>32</v>
      </c>
      <c r="O817" s="66" t="s">
        <v>32</v>
      </c>
      <c r="P817" s="765" t="s">
        <v>10737</v>
      </c>
      <c r="Q817" s="530" t="s">
        <v>10738</v>
      </c>
      <c r="R817" s="716"/>
      <c r="S817" s="780" t="s">
        <v>10966</v>
      </c>
      <c r="T817" s="532"/>
      <c r="U817" s="766" t="s">
        <v>8823</v>
      </c>
      <c r="V817" s="532"/>
      <c r="W817" s="532"/>
      <c r="X817" s="532"/>
    </row>
    <row r="818" spans="1:24" ht="34.5" customHeight="1">
      <c r="A818" s="450" t="s">
        <v>3103</v>
      </c>
      <c r="B818" s="451" t="s">
        <v>7204</v>
      </c>
      <c r="C818" s="451" t="s">
        <v>7205</v>
      </c>
      <c r="D818" s="559" t="s">
        <v>3106</v>
      </c>
      <c r="E818" s="585" t="s">
        <v>7206</v>
      </c>
      <c r="F818" s="759" t="s">
        <v>4500</v>
      </c>
      <c r="G818" s="760" t="s">
        <v>3833</v>
      </c>
      <c r="H818" s="455">
        <v>45012</v>
      </c>
      <c r="I818" s="391">
        <f t="shared" ca="1" si="0"/>
        <v>1018</v>
      </c>
      <c r="J818" s="455">
        <v>45020</v>
      </c>
      <c r="K818" s="456" t="s">
        <v>8767</v>
      </c>
      <c r="L818" s="629">
        <v>6300</v>
      </c>
      <c r="M818" s="630" t="s">
        <v>1230</v>
      </c>
      <c r="N818" s="630" t="s">
        <v>1230</v>
      </c>
      <c r="O818" s="630"/>
      <c r="P818" s="722" t="s">
        <v>11502</v>
      </c>
      <c r="Q818" s="389" t="s">
        <v>10738</v>
      </c>
      <c r="R818" s="632"/>
      <c r="S818" s="456"/>
      <c r="T818" s="55"/>
      <c r="U818" s="761"/>
      <c r="V818" s="55"/>
      <c r="W818" s="55"/>
      <c r="X818" s="55"/>
    </row>
    <row r="819" spans="1:24" ht="34.5" customHeight="1">
      <c r="A819" s="520" t="s">
        <v>3108</v>
      </c>
      <c r="B819" s="521" t="s">
        <v>7208</v>
      </c>
      <c r="C819" s="521" t="s">
        <v>3110</v>
      </c>
      <c r="D819" s="762" t="s">
        <v>7209</v>
      </c>
      <c r="E819" s="712" t="s">
        <v>7210</v>
      </c>
      <c r="F819" s="763" t="s">
        <v>4500</v>
      </c>
      <c r="G819" s="764" t="s">
        <v>3833</v>
      </c>
      <c r="H819" s="525">
        <v>45012</v>
      </c>
      <c r="I819" s="526">
        <f t="shared" ca="1" si="0"/>
        <v>1018</v>
      </c>
      <c r="J819" s="525"/>
      <c r="K819" s="527" t="s">
        <v>8767</v>
      </c>
      <c r="L819" s="714">
        <v>6300</v>
      </c>
      <c r="M819" s="66" t="s">
        <v>32</v>
      </c>
      <c r="N819" s="66" t="s">
        <v>32</v>
      </c>
      <c r="O819" s="66" t="s">
        <v>32</v>
      </c>
      <c r="P819" s="765" t="s">
        <v>10737</v>
      </c>
      <c r="Q819" s="530" t="s">
        <v>10738</v>
      </c>
      <c r="R819" s="716"/>
      <c r="S819" s="780" t="s">
        <v>10966</v>
      </c>
      <c r="T819" s="532"/>
      <c r="U819" s="766" t="s">
        <v>8850</v>
      </c>
      <c r="V819" s="532"/>
      <c r="W819" s="532"/>
      <c r="X819" s="532"/>
    </row>
    <row r="820" spans="1:24" ht="34.5" customHeight="1">
      <c r="A820" s="471" t="s">
        <v>3112</v>
      </c>
      <c r="B820" s="472" t="s">
        <v>7211</v>
      </c>
      <c r="C820" s="472" t="s">
        <v>3114</v>
      </c>
      <c r="D820" s="649" t="s">
        <v>3115</v>
      </c>
      <c r="E820" s="724" t="s">
        <v>7212</v>
      </c>
      <c r="F820" s="767" t="s">
        <v>7213</v>
      </c>
      <c r="G820" s="768" t="s">
        <v>3833</v>
      </c>
      <c r="H820" s="476">
        <v>44643</v>
      </c>
      <c r="I820" s="40">
        <f t="shared" ca="1" si="0"/>
        <v>1387</v>
      </c>
      <c r="J820" s="476"/>
      <c r="K820" s="477" t="s">
        <v>8767</v>
      </c>
      <c r="L820" s="650">
        <v>6300</v>
      </c>
      <c r="M820" s="651" t="s">
        <v>1230</v>
      </c>
      <c r="N820" s="651"/>
      <c r="O820" s="651"/>
      <c r="P820" s="137" t="s">
        <v>9565</v>
      </c>
      <c r="Q820" s="137" t="s">
        <v>8769</v>
      </c>
      <c r="R820" s="653"/>
      <c r="S820" s="477"/>
      <c r="T820" s="479"/>
      <c r="U820" s="770"/>
      <c r="V820" s="479"/>
      <c r="W820" s="479"/>
      <c r="X820" s="479"/>
    </row>
    <row r="821" spans="1:24" ht="34.5" customHeight="1">
      <c r="A821" s="450" t="s">
        <v>3117</v>
      </c>
      <c r="B821" s="451" t="s">
        <v>7215</v>
      </c>
      <c r="C821" s="451" t="s">
        <v>3119</v>
      </c>
      <c r="D821" s="559" t="s">
        <v>7216</v>
      </c>
      <c r="E821" s="585" t="s">
        <v>7217</v>
      </c>
      <c r="F821" s="759" t="s">
        <v>6614</v>
      </c>
      <c r="G821" s="760" t="s">
        <v>3784</v>
      </c>
      <c r="H821" s="455">
        <v>45012</v>
      </c>
      <c r="I821" s="391">
        <f t="shared" ca="1" si="0"/>
        <v>1018</v>
      </c>
      <c r="J821" s="455">
        <v>45089</v>
      </c>
      <c r="K821" s="456" t="s">
        <v>8767</v>
      </c>
      <c r="L821" s="629">
        <v>6300</v>
      </c>
      <c r="M821" s="630" t="s">
        <v>1230</v>
      </c>
      <c r="N821" s="630" t="s">
        <v>1230</v>
      </c>
      <c r="O821" s="630"/>
      <c r="P821" s="722" t="s">
        <v>11503</v>
      </c>
      <c r="Q821" s="389" t="s">
        <v>10738</v>
      </c>
      <c r="R821" s="632"/>
      <c r="S821" s="456"/>
      <c r="T821" s="55"/>
      <c r="U821" s="761"/>
      <c r="V821" s="55"/>
      <c r="W821" s="55"/>
      <c r="X821" s="55"/>
    </row>
    <row r="822" spans="1:24" ht="34.5" customHeight="1">
      <c r="A822" s="520" t="s">
        <v>3121</v>
      </c>
      <c r="B822" s="521" t="s">
        <v>7219</v>
      </c>
      <c r="C822" s="521" t="s">
        <v>7220</v>
      </c>
      <c r="D822" s="762" t="s">
        <v>7221</v>
      </c>
      <c r="E822" s="712" t="s">
        <v>7222</v>
      </c>
      <c r="F822" s="763" t="s">
        <v>7223</v>
      </c>
      <c r="G822" s="764" t="s">
        <v>3788</v>
      </c>
      <c r="H822" s="525">
        <v>45012</v>
      </c>
      <c r="I822" s="526">
        <f t="shared" ca="1" si="0"/>
        <v>1018</v>
      </c>
      <c r="J822" s="525"/>
      <c r="K822" s="527" t="s">
        <v>8767</v>
      </c>
      <c r="L822" s="714">
        <v>6300</v>
      </c>
      <c r="M822" s="66" t="s">
        <v>1230</v>
      </c>
      <c r="N822" s="66" t="s">
        <v>1230</v>
      </c>
      <c r="O822" s="66" t="s">
        <v>32</v>
      </c>
      <c r="P822" s="765" t="s">
        <v>10737</v>
      </c>
      <c r="Q822" s="530" t="s">
        <v>10738</v>
      </c>
      <c r="R822" s="716"/>
      <c r="S822" s="780" t="s">
        <v>10966</v>
      </c>
      <c r="T822" s="532"/>
      <c r="U822" s="766"/>
      <c r="V822" s="532"/>
      <c r="W822" s="532"/>
      <c r="X822" s="532"/>
    </row>
    <row r="823" spans="1:24" ht="34.5" customHeight="1">
      <c r="A823" s="450" t="s">
        <v>3129</v>
      </c>
      <c r="B823" s="451" t="s">
        <v>7225</v>
      </c>
      <c r="C823" s="451" t="s">
        <v>7226</v>
      </c>
      <c r="D823" s="559" t="s">
        <v>7227</v>
      </c>
      <c r="E823" s="585" t="s">
        <v>7228</v>
      </c>
      <c r="F823" s="759" t="s">
        <v>4901</v>
      </c>
      <c r="G823" s="760" t="s">
        <v>3784</v>
      </c>
      <c r="H823" s="455">
        <v>45012</v>
      </c>
      <c r="I823" s="391">
        <f t="shared" ca="1" si="0"/>
        <v>1018</v>
      </c>
      <c r="J823" s="455">
        <v>45015</v>
      </c>
      <c r="K823" s="456" t="s">
        <v>8767</v>
      </c>
      <c r="L823" s="629">
        <v>6300</v>
      </c>
      <c r="M823" s="630" t="s">
        <v>1230</v>
      </c>
      <c r="N823" s="630" t="s">
        <v>1230</v>
      </c>
      <c r="O823" s="630"/>
      <c r="P823" s="722" t="s">
        <v>11504</v>
      </c>
      <c r="Q823" s="389" t="s">
        <v>10738</v>
      </c>
      <c r="R823" s="632"/>
      <c r="S823" s="456"/>
      <c r="T823" s="55"/>
      <c r="U823" s="761"/>
      <c r="V823" s="55"/>
      <c r="W823" s="55"/>
      <c r="X823" s="55"/>
    </row>
    <row r="824" spans="1:24" ht="34.5" customHeight="1">
      <c r="A824" s="450" t="s">
        <v>3133</v>
      </c>
      <c r="B824" s="451" t="s">
        <v>7230</v>
      </c>
      <c r="C824" s="451" t="s">
        <v>3135</v>
      </c>
      <c r="D824" s="559" t="s">
        <v>7231</v>
      </c>
      <c r="E824" s="585" t="s">
        <v>7232</v>
      </c>
      <c r="F824" s="759" t="s">
        <v>7233</v>
      </c>
      <c r="G824" s="760" t="s">
        <v>4199</v>
      </c>
      <c r="H824" s="455">
        <v>45012</v>
      </c>
      <c r="I824" s="391">
        <f t="shared" ca="1" si="0"/>
        <v>1018</v>
      </c>
      <c r="J824" s="455">
        <v>45041</v>
      </c>
      <c r="K824" s="456" t="s">
        <v>8778</v>
      </c>
      <c r="L824" s="629">
        <v>52000</v>
      </c>
      <c r="M824" s="630" t="s">
        <v>1230</v>
      </c>
      <c r="N824" s="630" t="s">
        <v>1230</v>
      </c>
      <c r="O824" s="630"/>
      <c r="P824" s="389" t="s">
        <v>11505</v>
      </c>
      <c r="Q824" s="389" t="s">
        <v>10742</v>
      </c>
      <c r="R824" s="632"/>
      <c r="S824" s="389"/>
      <c r="T824" s="55"/>
      <c r="U824" s="761" t="s">
        <v>8887</v>
      </c>
      <c r="V824" s="55"/>
      <c r="W824" s="55"/>
      <c r="X824" s="55"/>
    </row>
    <row r="825" spans="1:24" ht="34.5" customHeight="1">
      <c r="A825" s="450" t="s">
        <v>3142</v>
      </c>
      <c r="B825" s="451" t="s">
        <v>7235</v>
      </c>
      <c r="C825" s="451" t="s">
        <v>3144</v>
      </c>
      <c r="D825" s="559" t="s">
        <v>7236</v>
      </c>
      <c r="E825" s="585" t="s">
        <v>7237</v>
      </c>
      <c r="F825" s="759"/>
      <c r="G825" s="760" t="s">
        <v>3833</v>
      </c>
      <c r="H825" s="455">
        <v>45012</v>
      </c>
      <c r="I825" s="391">
        <f t="shared" ca="1" si="0"/>
        <v>1018</v>
      </c>
      <c r="J825" s="455">
        <v>45112</v>
      </c>
      <c r="K825" s="456" t="s">
        <v>8767</v>
      </c>
      <c r="L825" s="629">
        <v>6300</v>
      </c>
      <c r="M825" s="630" t="s">
        <v>1230</v>
      </c>
      <c r="N825" s="630" t="s">
        <v>1230</v>
      </c>
      <c r="O825" s="630"/>
      <c r="P825" s="722" t="s">
        <v>11506</v>
      </c>
      <c r="Q825" s="389" t="s">
        <v>10738</v>
      </c>
      <c r="R825" s="632"/>
      <c r="S825" s="456"/>
      <c r="T825" s="55"/>
      <c r="U825" s="761"/>
      <c r="V825" s="55"/>
      <c r="W825" s="55"/>
      <c r="X825" s="55"/>
    </row>
    <row r="826" spans="1:24" ht="34.5" customHeight="1">
      <c r="A826" s="520" t="s">
        <v>3146</v>
      </c>
      <c r="B826" s="521" t="s">
        <v>7239</v>
      </c>
      <c r="C826" s="521" t="s">
        <v>7240</v>
      </c>
      <c r="D826" s="762" t="s">
        <v>3149</v>
      </c>
      <c r="E826" s="712" t="s">
        <v>7241</v>
      </c>
      <c r="F826" s="763" t="s">
        <v>4279</v>
      </c>
      <c r="G826" s="764" t="s">
        <v>3814</v>
      </c>
      <c r="H826" s="525">
        <v>45012</v>
      </c>
      <c r="I826" s="526">
        <f t="shared" ca="1" si="0"/>
        <v>1018</v>
      </c>
      <c r="J826" s="525"/>
      <c r="K826" s="527" t="s">
        <v>8767</v>
      </c>
      <c r="L826" s="714">
        <v>6300</v>
      </c>
      <c r="M826" s="66" t="s">
        <v>32</v>
      </c>
      <c r="N826" s="66" t="s">
        <v>32</v>
      </c>
      <c r="O826" s="66" t="s">
        <v>32</v>
      </c>
      <c r="P826" s="765" t="s">
        <v>10737</v>
      </c>
      <c r="Q826" s="530" t="s">
        <v>10738</v>
      </c>
      <c r="R826" s="716"/>
      <c r="S826" s="780" t="s">
        <v>10966</v>
      </c>
      <c r="T826" s="532"/>
      <c r="U826" s="766" t="s">
        <v>8777</v>
      </c>
      <c r="V826" s="532"/>
      <c r="W826" s="532"/>
      <c r="X826" s="532"/>
    </row>
    <row r="827" spans="1:24" ht="34.5" customHeight="1">
      <c r="A827" s="450" t="s">
        <v>3153</v>
      </c>
      <c r="B827" s="451" t="s">
        <v>7243</v>
      </c>
      <c r="C827" s="451" t="s">
        <v>3155</v>
      </c>
      <c r="D827" s="559" t="s">
        <v>3156</v>
      </c>
      <c r="E827" s="585" t="s">
        <v>7244</v>
      </c>
      <c r="F827" s="759" t="s">
        <v>4179</v>
      </c>
      <c r="G827" s="760" t="s">
        <v>3833</v>
      </c>
      <c r="H827" s="455">
        <v>45008</v>
      </c>
      <c r="I827" s="391">
        <f t="shared" ca="1" si="0"/>
        <v>1022</v>
      </c>
      <c r="J827" s="455">
        <v>45061</v>
      </c>
      <c r="K827" s="456" t="s">
        <v>8799</v>
      </c>
      <c r="L827" s="629">
        <v>30500</v>
      </c>
      <c r="M827" s="630" t="s">
        <v>1230</v>
      </c>
      <c r="N827" s="630" t="s">
        <v>1230</v>
      </c>
      <c r="O827" s="630"/>
      <c r="P827" s="389" t="s">
        <v>11507</v>
      </c>
      <c r="Q827" s="389" t="s">
        <v>10760</v>
      </c>
      <c r="R827" s="632"/>
      <c r="S827" s="456"/>
      <c r="T827" s="55"/>
      <c r="U827" s="761" t="s">
        <v>8771</v>
      </c>
      <c r="V827" s="55"/>
      <c r="W827" s="55"/>
      <c r="X827" s="55"/>
    </row>
    <row r="828" spans="1:24" ht="34.5" customHeight="1">
      <c r="A828" s="450" t="s">
        <v>3158</v>
      </c>
      <c r="B828" s="451" t="s">
        <v>11508</v>
      </c>
      <c r="C828" s="451" t="s">
        <v>3761</v>
      </c>
      <c r="D828" s="559" t="s">
        <v>3762</v>
      </c>
      <c r="E828" s="585" t="s">
        <v>7247</v>
      </c>
      <c r="F828" s="759" t="s">
        <v>4786</v>
      </c>
      <c r="G828" s="760" t="s">
        <v>4781</v>
      </c>
      <c r="H828" s="455">
        <v>45012</v>
      </c>
      <c r="I828" s="391">
        <f t="shared" ca="1" si="0"/>
        <v>1018</v>
      </c>
      <c r="J828" s="455">
        <v>45078</v>
      </c>
      <c r="K828" s="456" t="s">
        <v>8778</v>
      </c>
      <c r="L828" s="629">
        <v>52000</v>
      </c>
      <c r="M828" s="630" t="s">
        <v>1230</v>
      </c>
      <c r="N828" s="630" t="s">
        <v>1230</v>
      </c>
      <c r="O828" s="630"/>
      <c r="P828" s="389" t="s">
        <v>11509</v>
      </c>
      <c r="Q828" s="389" t="s">
        <v>10742</v>
      </c>
      <c r="R828" s="632"/>
      <c r="S828" s="456"/>
      <c r="T828" s="55"/>
      <c r="U828" s="761"/>
      <c r="V828" s="55"/>
      <c r="W828" s="55"/>
      <c r="X828" s="55"/>
    </row>
    <row r="829" spans="1:24" ht="34.5" customHeight="1">
      <c r="A829" s="520" t="s">
        <v>3166</v>
      </c>
      <c r="B829" s="521" t="s">
        <v>7249</v>
      </c>
      <c r="C829" s="521" t="s">
        <v>7250</v>
      </c>
      <c r="D829" s="762" t="s">
        <v>3169</v>
      </c>
      <c r="E829" s="712" t="s">
        <v>7251</v>
      </c>
      <c r="F829" s="763" t="s">
        <v>3837</v>
      </c>
      <c r="G829" s="764" t="s">
        <v>3833</v>
      </c>
      <c r="H829" s="525">
        <v>45012</v>
      </c>
      <c r="I829" s="526">
        <f t="shared" ca="1" si="0"/>
        <v>1018</v>
      </c>
      <c r="J829" s="525"/>
      <c r="K829" s="527" t="s">
        <v>8767</v>
      </c>
      <c r="L829" s="714">
        <v>6300</v>
      </c>
      <c r="M829" s="66" t="s">
        <v>32</v>
      </c>
      <c r="N829" s="66" t="s">
        <v>32</v>
      </c>
      <c r="O829" s="66" t="s">
        <v>32</v>
      </c>
      <c r="P829" s="765" t="s">
        <v>10737</v>
      </c>
      <c r="Q829" s="530" t="s">
        <v>10738</v>
      </c>
      <c r="R829" s="716"/>
      <c r="S829" s="780" t="s">
        <v>10966</v>
      </c>
      <c r="T829" s="532"/>
      <c r="U829" s="766" t="s">
        <v>8777</v>
      </c>
      <c r="V829" s="532"/>
      <c r="W829" s="532"/>
      <c r="X829" s="532"/>
    </row>
    <row r="830" spans="1:24" ht="34.5" customHeight="1">
      <c r="A830" s="450" t="s">
        <v>3172</v>
      </c>
      <c r="B830" s="451" t="s">
        <v>7253</v>
      </c>
      <c r="C830" s="451" t="s">
        <v>7254</v>
      </c>
      <c r="D830" s="559" t="s">
        <v>5202</v>
      </c>
      <c r="E830" s="585" t="s">
        <v>7255</v>
      </c>
      <c r="F830" s="759" t="s">
        <v>4090</v>
      </c>
      <c r="G830" s="760" t="s">
        <v>7256</v>
      </c>
      <c r="H830" s="455">
        <v>45012</v>
      </c>
      <c r="I830" s="391">
        <f t="shared" ca="1" si="0"/>
        <v>1018</v>
      </c>
      <c r="J830" s="455">
        <v>45019</v>
      </c>
      <c r="K830" s="456" t="s">
        <v>8767</v>
      </c>
      <c r="L830" s="629">
        <v>6300</v>
      </c>
      <c r="M830" s="630" t="s">
        <v>1230</v>
      </c>
      <c r="N830" s="630" t="s">
        <v>1230</v>
      </c>
      <c r="O830" s="630"/>
      <c r="P830" s="722" t="s">
        <v>11510</v>
      </c>
      <c r="Q830" s="389" t="s">
        <v>10738</v>
      </c>
      <c r="R830" s="632"/>
      <c r="S830" s="456"/>
      <c r="T830" s="55"/>
      <c r="U830" s="761"/>
      <c r="V830" s="55"/>
      <c r="W830" s="55"/>
      <c r="X830" s="55"/>
    </row>
    <row r="831" spans="1:24" ht="34.5" customHeight="1">
      <c r="A831" s="450" t="s">
        <v>3176</v>
      </c>
      <c r="B831" s="451" t="s">
        <v>7258</v>
      </c>
      <c r="C831" s="451" t="s">
        <v>7259</v>
      </c>
      <c r="D831" s="559" t="s">
        <v>7260</v>
      </c>
      <c r="E831" s="585" t="s">
        <v>7261</v>
      </c>
      <c r="F831" s="759" t="s">
        <v>7134</v>
      </c>
      <c r="G831" s="760" t="s">
        <v>3784</v>
      </c>
      <c r="H831" s="455">
        <v>45012</v>
      </c>
      <c r="I831" s="391">
        <f t="shared" ca="1" si="0"/>
        <v>1018</v>
      </c>
      <c r="J831" s="455">
        <v>45015</v>
      </c>
      <c r="K831" s="456" t="s">
        <v>8767</v>
      </c>
      <c r="L831" s="629">
        <v>6300</v>
      </c>
      <c r="M831" s="630" t="s">
        <v>1230</v>
      </c>
      <c r="N831" s="630" t="s">
        <v>1230</v>
      </c>
      <c r="O831" s="630"/>
      <c r="P831" s="722" t="s">
        <v>11511</v>
      </c>
      <c r="Q831" s="389" t="s">
        <v>10738</v>
      </c>
      <c r="R831" s="632"/>
      <c r="S831" s="456"/>
      <c r="T831" s="55"/>
      <c r="U831" s="761"/>
      <c r="V831" s="55"/>
      <c r="W831" s="55"/>
      <c r="X831" s="55"/>
    </row>
    <row r="832" spans="1:24" ht="34.5" customHeight="1">
      <c r="A832" s="450" t="s">
        <v>7630</v>
      </c>
      <c r="B832" s="451" t="s">
        <v>7631</v>
      </c>
      <c r="C832" s="451" t="s">
        <v>7620</v>
      </c>
      <c r="D832" s="559" t="s">
        <v>6995</v>
      </c>
      <c r="E832" s="585" t="s">
        <v>7632</v>
      </c>
      <c r="F832" s="759"/>
      <c r="G832" s="760"/>
      <c r="H832" s="455">
        <v>45012</v>
      </c>
      <c r="I832" s="391">
        <f t="shared" ca="1" si="0"/>
        <v>1018</v>
      </c>
      <c r="J832" s="455">
        <v>45026</v>
      </c>
      <c r="K832" s="456" t="s">
        <v>8767</v>
      </c>
      <c r="L832" s="629">
        <v>6300</v>
      </c>
      <c r="M832" s="630" t="s">
        <v>1230</v>
      </c>
      <c r="N832" s="630" t="s">
        <v>1230</v>
      </c>
      <c r="O832" s="630"/>
      <c r="P832" s="722" t="s">
        <v>11512</v>
      </c>
      <c r="Q832" s="389" t="s">
        <v>10738</v>
      </c>
      <c r="R832" s="632"/>
      <c r="S832" s="456"/>
      <c r="T832" s="55"/>
      <c r="U832" s="761"/>
      <c r="V832" s="55"/>
      <c r="W832" s="55"/>
      <c r="X832" s="55"/>
    </row>
    <row r="833" spans="1:24" ht="34.5" customHeight="1">
      <c r="A833" s="450" t="s">
        <v>3184</v>
      </c>
      <c r="B833" s="451" t="s">
        <v>7266</v>
      </c>
      <c r="C833" s="451" t="s">
        <v>2995</v>
      </c>
      <c r="D833" s="559" t="s">
        <v>2996</v>
      </c>
      <c r="E833" s="585" t="s">
        <v>7267</v>
      </c>
      <c r="F833" s="759" t="s">
        <v>4500</v>
      </c>
      <c r="G833" s="760" t="s">
        <v>3833</v>
      </c>
      <c r="H833" s="455">
        <v>45012</v>
      </c>
      <c r="I833" s="391">
        <f t="shared" ca="1" si="0"/>
        <v>1018</v>
      </c>
      <c r="J833" s="455">
        <v>45016</v>
      </c>
      <c r="K833" s="456" t="s">
        <v>8767</v>
      </c>
      <c r="L833" s="629">
        <v>6300</v>
      </c>
      <c r="M833" s="630" t="s">
        <v>1230</v>
      </c>
      <c r="N833" s="630" t="s">
        <v>1230</v>
      </c>
      <c r="O833" s="630"/>
      <c r="P833" s="722" t="s">
        <v>11513</v>
      </c>
      <c r="Q833" s="389" t="s">
        <v>10738</v>
      </c>
      <c r="R833" s="632"/>
      <c r="S833" s="456"/>
      <c r="T833" s="55"/>
      <c r="U833" s="761"/>
      <c r="V833" s="55"/>
      <c r="W833" s="55"/>
      <c r="X833" s="55"/>
    </row>
    <row r="834" spans="1:24" ht="34.5" customHeight="1">
      <c r="A834" s="450" t="s">
        <v>7972</v>
      </c>
      <c r="B834" s="451" t="s">
        <v>7973</v>
      </c>
      <c r="C834" s="552" t="s">
        <v>7974</v>
      </c>
      <c r="D834" s="559" t="s">
        <v>7975</v>
      </c>
      <c r="E834" s="585" t="s">
        <v>7976</v>
      </c>
      <c r="F834" s="759"/>
      <c r="G834" s="760" t="s">
        <v>7256</v>
      </c>
      <c r="H834" s="455">
        <v>45012</v>
      </c>
      <c r="I834" s="391">
        <f t="shared" ca="1" si="0"/>
        <v>1018</v>
      </c>
      <c r="J834" s="455">
        <v>45026</v>
      </c>
      <c r="K834" s="456" t="s">
        <v>8767</v>
      </c>
      <c r="L834" s="629">
        <v>6300</v>
      </c>
      <c r="M834" s="630" t="s">
        <v>1230</v>
      </c>
      <c r="N834" s="630" t="s">
        <v>1230</v>
      </c>
      <c r="O834" s="630"/>
      <c r="P834" s="722" t="s">
        <v>11514</v>
      </c>
      <c r="Q834" s="389" t="s">
        <v>10738</v>
      </c>
      <c r="R834" s="632"/>
      <c r="S834" s="456"/>
      <c r="T834" s="55"/>
      <c r="U834" s="761"/>
      <c r="V834" s="55"/>
      <c r="W834" s="55"/>
      <c r="X834" s="55"/>
    </row>
    <row r="835" spans="1:24" ht="34.5" customHeight="1">
      <c r="A835" s="450" t="s">
        <v>3194</v>
      </c>
      <c r="B835" s="451" t="s">
        <v>7273</v>
      </c>
      <c r="C835" s="451" t="s">
        <v>3196</v>
      </c>
      <c r="D835" s="559" t="s">
        <v>7274</v>
      </c>
      <c r="E835" s="585" t="s">
        <v>7275</v>
      </c>
      <c r="F835" s="759" t="s">
        <v>7213</v>
      </c>
      <c r="G835" s="760" t="s">
        <v>3833</v>
      </c>
      <c r="H835" s="455">
        <v>45012</v>
      </c>
      <c r="I835" s="391">
        <f t="shared" ca="1" si="0"/>
        <v>1018</v>
      </c>
      <c r="J835" s="455">
        <v>45041</v>
      </c>
      <c r="K835" s="456" t="s">
        <v>8767</v>
      </c>
      <c r="L835" s="629">
        <v>6300</v>
      </c>
      <c r="M835" s="630" t="s">
        <v>1230</v>
      </c>
      <c r="N835" s="630" t="s">
        <v>1230</v>
      </c>
      <c r="O835" s="630"/>
      <c r="P835" s="722" t="s">
        <v>11515</v>
      </c>
      <c r="Q835" s="389" t="s">
        <v>10738</v>
      </c>
      <c r="R835" s="632"/>
      <c r="S835" s="456"/>
      <c r="T835" s="55"/>
      <c r="U835" s="761"/>
      <c r="V835" s="55"/>
      <c r="W835" s="55"/>
      <c r="X835" s="55"/>
    </row>
    <row r="836" spans="1:24" ht="34.5" customHeight="1">
      <c r="A836" s="450" t="s">
        <v>3198</v>
      </c>
      <c r="B836" s="451" t="s">
        <v>7277</v>
      </c>
      <c r="C836" s="451" t="s">
        <v>3200</v>
      </c>
      <c r="D836" s="559" t="s">
        <v>7278</v>
      </c>
      <c r="E836" s="585" t="s">
        <v>7279</v>
      </c>
      <c r="F836" s="759" t="s">
        <v>7213</v>
      </c>
      <c r="G836" s="760" t="s">
        <v>3833</v>
      </c>
      <c r="H836" s="455">
        <v>45012</v>
      </c>
      <c r="I836" s="391">
        <f t="shared" ca="1" si="0"/>
        <v>1018</v>
      </c>
      <c r="J836" s="455">
        <v>45027</v>
      </c>
      <c r="K836" s="456" t="s">
        <v>8767</v>
      </c>
      <c r="L836" s="629">
        <v>6300</v>
      </c>
      <c r="M836" s="630" t="s">
        <v>1230</v>
      </c>
      <c r="N836" s="630" t="s">
        <v>1230</v>
      </c>
      <c r="O836" s="630"/>
      <c r="P836" s="722" t="s">
        <v>11516</v>
      </c>
      <c r="Q836" s="389" t="s">
        <v>10738</v>
      </c>
      <c r="R836" s="632"/>
      <c r="S836" s="456"/>
      <c r="T836" s="55"/>
      <c r="U836" s="761"/>
      <c r="V836" s="55"/>
      <c r="W836" s="55"/>
      <c r="X836" s="55"/>
    </row>
    <row r="837" spans="1:24" ht="34.5" customHeight="1">
      <c r="A837" s="450" t="s">
        <v>3202</v>
      </c>
      <c r="B837" s="451" t="s">
        <v>7281</v>
      </c>
      <c r="C837" s="451" t="s">
        <v>7282</v>
      </c>
      <c r="D837" s="559" t="s">
        <v>3205</v>
      </c>
      <c r="E837" s="585" t="s">
        <v>7283</v>
      </c>
      <c r="F837" s="759" t="s">
        <v>3960</v>
      </c>
      <c r="G837" s="760" t="s">
        <v>3784</v>
      </c>
      <c r="H837" s="455">
        <v>45012</v>
      </c>
      <c r="I837" s="391">
        <f t="shared" ca="1" si="0"/>
        <v>1018</v>
      </c>
      <c r="J837" s="455">
        <v>45057</v>
      </c>
      <c r="K837" s="456" t="s">
        <v>8767</v>
      </c>
      <c r="L837" s="629">
        <v>6300</v>
      </c>
      <c r="M837" s="630" t="s">
        <v>1230</v>
      </c>
      <c r="N837" s="630" t="s">
        <v>1230</v>
      </c>
      <c r="O837" s="630"/>
      <c r="P837" s="722" t="s">
        <v>11517</v>
      </c>
      <c r="Q837" s="389" t="s">
        <v>10738</v>
      </c>
      <c r="R837" s="632"/>
      <c r="S837" s="456"/>
      <c r="T837" s="55"/>
      <c r="U837" s="761"/>
      <c r="V837" s="55"/>
      <c r="W837" s="55"/>
      <c r="X837" s="55"/>
    </row>
    <row r="838" spans="1:24" ht="34.5" customHeight="1">
      <c r="A838" s="450" t="s">
        <v>3207</v>
      </c>
      <c r="B838" s="451" t="s">
        <v>7285</v>
      </c>
      <c r="C838" s="451" t="s">
        <v>7286</v>
      </c>
      <c r="D838" s="559" t="s">
        <v>7287</v>
      </c>
      <c r="E838" s="585" t="s">
        <v>7288</v>
      </c>
      <c r="F838" s="759" t="s">
        <v>7213</v>
      </c>
      <c r="G838" s="760" t="s">
        <v>3833</v>
      </c>
      <c r="H838" s="455">
        <v>45012</v>
      </c>
      <c r="I838" s="391">
        <f t="shared" ca="1" si="0"/>
        <v>1018</v>
      </c>
      <c r="J838" s="455">
        <v>45093</v>
      </c>
      <c r="K838" s="456" t="s">
        <v>8767</v>
      </c>
      <c r="L838" s="629">
        <v>6300</v>
      </c>
      <c r="M838" s="630" t="s">
        <v>1230</v>
      </c>
      <c r="N838" s="630" t="s">
        <v>1230</v>
      </c>
      <c r="O838" s="630"/>
      <c r="P838" s="722" t="s">
        <v>11518</v>
      </c>
      <c r="Q838" s="389" t="s">
        <v>10738</v>
      </c>
      <c r="R838" s="632"/>
      <c r="S838" s="456"/>
      <c r="T838" s="55"/>
      <c r="U838" s="761"/>
      <c r="V838" s="55"/>
      <c r="W838" s="55"/>
      <c r="X838" s="55"/>
    </row>
    <row r="839" spans="1:24" ht="34.5" customHeight="1">
      <c r="A839" s="450" t="s">
        <v>3211</v>
      </c>
      <c r="B839" s="451" t="s">
        <v>7290</v>
      </c>
      <c r="C839" s="451" t="s">
        <v>7291</v>
      </c>
      <c r="D839" s="559" t="s">
        <v>7292</v>
      </c>
      <c r="E839" s="585" t="s">
        <v>7293</v>
      </c>
      <c r="F839" s="759" t="s">
        <v>4811</v>
      </c>
      <c r="G839" s="760" t="s">
        <v>5992</v>
      </c>
      <c r="H839" s="455">
        <v>45012</v>
      </c>
      <c r="I839" s="391">
        <f t="shared" ca="1" si="0"/>
        <v>1018</v>
      </c>
      <c r="J839" s="646">
        <v>46014</v>
      </c>
      <c r="K839" s="456" t="s">
        <v>8767</v>
      </c>
      <c r="L839" s="629">
        <v>6300</v>
      </c>
      <c r="M839" s="630" t="s">
        <v>1230</v>
      </c>
      <c r="N839" s="647" t="s">
        <v>1230</v>
      </c>
      <c r="O839" s="647" t="s">
        <v>1230</v>
      </c>
      <c r="P839" s="806" t="s">
        <v>11519</v>
      </c>
      <c r="Q839" s="389" t="s">
        <v>10738</v>
      </c>
      <c r="R839" s="632"/>
      <c r="S839" s="779" t="s">
        <v>10966</v>
      </c>
      <c r="T839" s="55"/>
      <c r="U839" s="807" t="s">
        <v>8887</v>
      </c>
      <c r="V839" s="55"/>
      <c r="W839" s="55"/>
      <c r="X839" s="55"/>
    </row>
    <row r="840" spans="1:24" ht="34.5" customHeight="1">
      <c r="A840" s="450" t="s">
        <v>3215</v>
      </c>
      <c r="B840" s="451" t="s">
        <v>7295</v>
      </c>
      <c r="C840" s="451" t="s">
        <v>7296</v>
      </c>
      <c r="D840" s="559" t="s">
        <v>3218</v>
      </c>
      <c r="E840" s="585" t="s">
        <v>7297</v>
      </c>
      <c r="F840" s="759" t="s">
        <v>7298</v>
      </c>
      <c r="G840" s="760" t="s">
        <v>4126</v>
      </c>
      <c r="H840" s="455">
        <v>44995</v>
      </c>
      <c r="I840" s="391">
        <f t="shared" ca="1" si="0"/>
        <v>1035</v>
      </c>
      <c r="J840" s="455">
        <v>44635</v>
      </c>
      <c r="K840" s="456" t="s">
        <v>8772</v>
      </c>
      <c r="L840" s="629">
        <v>227364.89</v>
      </c>
      <c r="M840" s="630" t="s">
        <v>1230</v>
      </c>
      <c r="N840" s="630" t="s">
        <v>1230</v>
      </c>
      <c r="O840" s="630" t="s">
        <v>1230</v>
      </c>
      <c r="P840" s="389" t="s">
        <v>11520</v>
      </c>
      <c r="Q840" s="389" t="s">
        <v>11521</v>
      </c>
      <c r="R840" s="632"/>
      <c r="S840" s="456"/>
      <c r="T840" s="55"/>
      <c r="U840" s="761"/>
      <c r="V840" s="55"/>
      <c r="W840" s="55"/>
      <c r="X840" s="55"/>
    </row>
    <row r="841" spans="1:24" ht="35.25" customHeight="1">
      <c r="A841" s="450" t="s">
        <v>3220</v>
      </c>
      <c r="B841" s="451" t="s">
        <v>7302</v>
      </c>
      <c r="C841" s="451" t="s">
        <v>7303</v>
      </c>
      <c r="D841" s="559" t="s">
        <v>3223</v>
      </c>
      <c r="E841" s="585" t="s">
        <v>7304</v>
      </c>
      <c r="F841" s="759" t="s">
        <v>6614</v>
      </c>
      <c r="G841" s="760" t="s">
        <v>3784</v>
      </c>
      <c r="H841" s="455">
        <v>45012</v>
      </c>
      <c r="I841" s="391">
        <f t="shared" ca="1" si="0"/>
        <v>1018</v>
      </c>
      <c r="J841" s="455">
        <v>45015</v>
      </c>
      <c r="K841" s="456" t="s">
        <v>8767</v>
      </c>
      <c r="L841" s="629">
        <v>6300</v>
      </c>
      <c r="M841" s="630" t="s">
        <v>1230</v>
      </c>
      <c r="N841" s="630" t="s">
        <v>1230</v>
      </c>
      <c r="O841" s="630"/>
      <c r="P841" s="722" t="s">
        <v>11522</v>
      </c>
      <c r="Q841" s="389" t="s">
        <v>10738</v>
      </c>
      <c r="R841" s="632"/>
      <c r="S841" s="456"/>
      <c r="T841" s="55"/>
      <c r="U841" s="761"/>
      <c r="V841" s="55"/>
      <c r="W841" s="55"/>
      <c r="X841" s="55"/>
    </row>
    <row r="842" spans="1:24" ht="34.5" customHeight="1">
      <c r="A842" s="450" t="s">
        <v>3225</v>
      </c>
      <c r="B842" s="451" t="s">
        <v>7306</v>
      </c>
      <c r="C842" s="451" t="s">
        <v>1056</v>
      </c>
      <c r="D842" s="559" t="s">
        <v>5153</v>
      </c>
      <c r="E842" s="585" t="s">
        <v>7307</v>
      </c>
      <c r="F842" s="759" t="s">
        <v>5329</v>
      </c>
      <c r="G842" s="760" t="s">
        <v>7256</v>
      </c>
      <c r="H842" s="455">
        <v>45012</v>
      </c>
      <c r="I842" s="391">
        <f t="shared" ca="1" si="0"/>
        <v>1018</v>
      </c>
      <c r="J842" s="455">
        <v>45016</v>
      </c>
      <c r="K842" s="456" t="s">
        <v>8767</v>
      </c>
      <c r="L842" s="629">
        <v>6300</v>
      </c>
      <c r="M842" s="630" t="s">
        <v>1230</v>
      </c>
      <c r="N842" s="630" t="s">
        <v>1230</v>
      </c>
      <c r="O842" s="630"/>
      <c r="P842" s="722" t="s">
        <v>11523</v>
      </c>
      <c r="Q842" s="389" t="s">
        <v>10738</v>
      </c>
      <c r="R842" s="632"/>
      <c r="S842" s="456"/>
      <c r="T842" s="55"/>
      <c r="U842" s="761"/>
      <c r="V842" s="55"/>
      <c r="W842" s="55"/>
      <c r="X842" s="55"/>
    </row>
    <row r="843" spans="1:24" ht="34.5" customHeight="1">
      <c r="A843" s="450" t="s">
        <v>3234</v>
      </c>
      <c r="B843" s="451" t="s">
        <v>7312</v>
      </c>
      <c r="C843" s="451" t="s">
        <v>3236</v>
      </c>
      <c r="D843" s="559" t="s">
        <v>3237</v>
      </c>
      <c r="E843" s="585" t="s">
        <v>7313</v>
      </c>
      <c r="F843" s="759" t="s">
        <v>7025</v>
      </c>
      <c r="G843" s="760" t="s">
        <v>6482</v>
      </c>
      <c r="H843" s="455">
        <v>45008</v>
      </c>
      <c r="I843" s="391">
        <f t="shared" ca="1" si="0"/>
        <v>1022</v>
      </c>
      <c r="J843" s="455">
        <v>45078</v>
      </c>
      <c r="K843" s="456" t="s">
        <v>8799</v>
      </c>
      <c r="L843" s="629">
        <v>30500</v>
      </c>
      <c r="M843" s="630" t="s">
        <v>32</v>
      </c>
      <c r="N843" s="630" t="s">
        <v>1230</v>
      </c>
      <c r="O843" s="630"/>
      <c r="P843" s="389" t="s">
        <v>11524</v>
      </c>
      <c r="Q843" s="389" t="s">
        <v>10760</v>
      </c>
      <c r="R843" s="632"/>
      <c r="S843" s="456"/>
      <c r="T843" s="55"/>
      <c r="U843" s="761" t="s">
        <v>8830</v>
      </c>
      <c r="V843" s="55"/>
      <c r="W843" s="55"/>
      <c r="X843" s="55"/>
    </row>
    <row r="844" spans="1:24" ht="34.5" customHeight="1">
      <c r="A844" s="450" t="s">
        <v>3239</v>
      </c>
      <c r="B844" s="451" t="s">
        <v>7315</v>
      </c>
      <c r="C844" s="451" t="s">
        <v>7316</v>
      </c>
      <c r="D844" s="559" t="s">
        <v>3242</v>
      </c>
      <c r="E844" s="585" t="s">
        <v>7317</v>
      </c>
      <c r="F844" s="759" t="s">
        <v>7318</v>
      </c>
      <c r="G844" s="760" t="s">
        <v>7318</v>
      </c>
      <c r="H844" s="455">
        <v>45012</v>
      </c>
      <c r="I844" s="391">
        <f t="shared" ca="1" si="0"/>
        <v>1018</v>
      </c>
      <c r="J844" s="455">
        <v>45033</v>
      </c>
      <c r="K844" s="456" t="s">
        <v>8781</v>
      </c>
      <c r="L844" s="629">
        <v>104000</v>
      </c>
      <c r="M844" s="630" t="s">
        <v>1230</v>
      </c>
      <c r="N844" s="630" t="s">
        <v>1230</v>
      </c>
      <c r="O844" s="630"/>
      <c r="P844" s="389" t="s">
        <v>11525</v>
      </c>
      <c r="Q844" s="389" t="s">
        <v>10744</v>
      </c>
      <c r="R844" s="632"/>
      <c r="S844" s="456"/>
      <c r="T844" s="55"/>
      <c r="U844" s="761"/>
      <c r="V844" s="55"/>
      <c r="W844" s="55"/>
      <c r="X844" s="55"/>
    </row>
    <row r="845" spans="1:24" ht="34.5" customHeight="1">
      <c r="A845" s="520" t="s">
        <v>3244</v>
      </c>
      <c r="B845" s="521" t="s">
        <v>7320</v>
      </c>
      <c r="C845" s="521" t="s">
        <v>7321</v>
      </c>
      <c r="D845" s="762" t="s">
        <v>3247</v>
      </c>
      <c r="E845" s="712" t="s">
        <v>7322</v>
      </c>
      <c r="F845" s="763" t="s">
        <v>4220</v>
      </c>
      <c r="G845" s="764" t="s">
        <v>3796</v>
      </c>
      <c r="H845" s="525">
        <v>45008</v>
      </c>
      <c r="I845" s="526">
        <f t="shared" ca="1" si="0"/>
        <v>1022</v>
      </c>
      <c r="J845" s="525"/>
      <c r="K845" s="527" t="s">
        <v>8808</v>
      </c>
      <c r="L845" s="714">
        <v>17500</v>
      </c>
      <c r="M845" s="66" t="s">
        <v>32</v>
      </c>
      <c r="N845" s="66" t="s">
        <v>32</v>
      </c>
      <c r="O845" s="66" t="s">
        <v>32</v>
      </c>
      <c r="P845" s="530" t="s">
        <v>11003</v>
      </c>
      <c r="Q845" s="530" t="s">
        <v>10766</v>
      </c>
      <c r="R845" s="716"/>
      <c r="S845" s="780" t="s">
        <v>10966</v>
      </c>
      <c r="T845" s="532"/>
      <c r="U845" s="766" t="s">
        <v>8850</v>
      </c>
      <c r="V845" s="532"/>
      <c r="W845" s="532"/>
      <c r="X845" s="532"/>
    </row>
    <row r="846" spans="1:24" ht="34.5" customHeight="1">
      <c r="A846" s="450" t="s">
        <v>3251</v>
      </c>
      <c r="B846" s="451" t="s">
        <v>7323</v>
      </c>
      <c r="C846" s="451" t="s">
        <v>3253</v>
      </c>
      <c r="D846" s="559" t="s">
        <v>3254</v>
      </c>
      <c r="E846" s="585" t="s">
        <v>7324</v>
      </c>
      <c r="F846" s="759" t="s">
        <v>7213</v>
      </c>
      <c r="G846" s="760" t="s">
        <v>3833</v>
      </c>
      <c r="H846" s="455">
        <v>45012</v>
      </c>
      <c r="I846" s="391">
        <f t="shared" ca="1" si="0"/>
        <v>1018</v>
      </c>
      <c r="J846" s="455">
        <v>45028</v>
      </c>
      <c r="K846" s="456" t="s">
        <v>8767</v>
      </c>
      <c r="L846" s="629">
        <v>6300</v>
      </c>
      <c r="M846" s="630" t="s">
        <v>1230</v>
      </c>
      <c r="N846" s="630" t="s">
        <v>1230</v>
      </c>
      <c r="O846" s="630"/>
      <c r="P846" s="722" t="s">
        <v>11526</v>
      </c>
      <c r="Q846" s="389" t="s">
        <v>10738</v>
      </c>
      <c r="R846" s="632"/>
      <c r="S846" s="456"/>
      <c r="T846" s="55"/>
      <c r="U846" s="761"/>
      <c r="V846" s="55"/>
      <c r="W846" s="55"/>
      <c r="X846" s="55"/>
    </row>
    <row r="847" spans="1:24" ht="34.5" customHeight="1">
      <c r="A847" s="450" t="s">
        <v>3256</v>
      </c>
      <c r="B847" s="451" t="s">
        <v>7326</v>
      </c>
      <c r="C847" s="451" t="s">
        <v>3258</v>
      </c>
      <c r="D847" s="559" t="s">
        <v>3259</v>
      </c>
      <c r="E847" s="585" t="s">
        <v>7327</v>
      </c>
      <c r="F847" s="759"/>
      <c r="G847" s="760" t="s">
        <v>3833</v>
      </c>
      <c r="H847" s="455">
        <v>45012</v>
      </c>
      <c r="I847" s="391">
        <f t="shared" ca="1" si="0"/>
        <v>1018</v>
      </c>
      <c r="J847" s="455">
        <v>45092</v>
      </c>
      <c r="K847" s="456" t="s">
        <v>8767</v>
      </c>
      <c r="L847" s="629">
        <v>6300</v>
      </c>
      <c r="M847" s="630" t="s">
        <v>1230</v>
      </c>
      <c r="N847" s="630" t="s">
        <v>32</v>
      </c>
      <c r="O847" s="630"/>
      <c r="P847" s="722" t="s">
        <v>11527</v>
      </c>
      <c r="Q847" s="389" t="s">
        <v>10738</v>
      </c>
      <c r="R847" s="632"/>
      <c r="S847" s="389"/>
      <c r="T847" s="55"/>
      <c r="U847" s="761" t="s">
        <v>8823</v>
      </c>
      <c r="V847" s="55"/>
      <c r="W847" s="55"/>
      <c r="X847" s="55"/>
    </row>
    <row r="848" spans="1:24" ht="34.5" customHeight="1">
      <c r="A848" s="471" t="s">
        <v>3261</v>
      </c>
      <c r="B848" s="472" t="s">
        <v>7329</v>
      </c>
      <c r="C848" s="472" t="s">
        <v>7330</v>
      </c>
      <c r="D848" s="649" t="s">
        <v>3264</v>
      </c>
      <c r="E848" s="724" t="s">
        <v>7331</v>
      </c>
      <c r="F848" s="767" t="s">
        <v>7332</v>
      </c>
      <c r="G848" s="768" t="s">
        <v>3814</v>
      </c>
      <c r="H848" s="476">
        <v>45012</v>
      </c>
      <c r="I848" s="40">
        <f t="shared" ca="1" si="0"/>
        <v>1018</v>
      </c>
      <c r="J848" s="476"/>
      <c r="K848" s="477" t="s">
        <v>8767</v>
      </c>
      <c r="L848" s="650">
        <v>6300</v>
      </c>
      <c r="M848" s="651" t="s">
        <v>1230</v>
      </c>
      <c r="N848" s="651" t="s">
        <v>1230</v>
      </c>
      <c r="O848" s="651" t="s">
        <v>32</v>
      </c>
      <c r="P848" s="769" t="s">
        <v>10737</v>
      </c>
      <c r="Q848" s="137" t="s">
        <v>10738</v>
      </c>
      <c r="R848" s="653"/>
      <c r="S848" s="808" t="s">
        <v>10966</v>
      </c>
      <c r="T848" s="479"/>
      <c r="U848" s="770"/>
      <c r="V848" s="479"/>
      <c r="W848" s="479"/>
      <c r="X848" s="479"/>
    </row>
    <row r="849" spans="1:24" ht="34.5" customHeight="1">
      <c r="A849" s="520" t="s">
        <v>3266</v>
      </c>
      <c r="B849" s="521" t="s">
        <v>7334</v>
      </c>
      <c r="C849" s="521" t="s">
        <v>7335</v>
      </c>
      <c r="D849" s="762" t="s">
        <v>3269</v>
      </c>
      <c r="E849" s="712" t="s">
        <v>7336</v>
      </c>
      <c r="F849" s="763" t="s">
        <v>3905</v>
      </c>
      <c r="G849" s="764" t="s">
        <v>7256</v>
      </c>
      <c r="H849" s="525">
        <v>45012</v>
      </c>
      <c r="I849" s="526">
        <f t="shared" ca="1" si="0"/>
        <v>1018</v>
      </c>
      <c r="J849" s="525"/>
      <c r="K849" s="527" t="s">
        <v>8767</v>
      </c>
      <c r="L849" s="714">
        <v>6300</v>
      </c>
      <c r="M849" s="66" t="s">
        <v>1230</v>
      </c>
      <c r="N849" s="66" t="s">
        <v>32</v>
      </c>
      <c r="O849" s="66" t="s">
        <v>32</v>
      </c>
      <c r="P849" s="765" t="s">
        <v>10737</v>
      </c>
      <c r="Q849" s="530" t="s">
        <v>10738</v>
      </c>
      <c r="R849" s="716"/>
      <c r="S849" s="780" t="s">
        <v>10966</v>
      </c>
      <c r="T849" s="532"/>
      <c r="U849" s="766" t="s">
        <v>8823</v>
      </c>
      <c r="V849" s="532"/>
      <c r="W849" s="532"/>
      <c r="X849" s="532"/>
    </row>
    <row r="850" spans="1:24" ht="34.5" customHeight="1">
      <c r="A850" s="520" t="s">
        <v>3271</v>
      </c>
      <c r="B850" s="521" t="s">
        <v>7338</v>
      </c>
      <c r="C850" s="521" t="s">
        <v>3273</v>
      </c>
      <c r="D850" s="762" t="s">
        <v>3274</v>
      </c>
      <c r="E850" s="712" t="s">
        <v>7339</v>
      </c>
      <c r="F850" s="763"/>
      <c r="G850" s="764" t="s">
        <v>3833</v>
      </c>
      <c r="H850" s="525">
        <v>45012</v>
      </c>
      <c r="I850" s="526">
        <f t="shared" ca="1" si="0"/>
        <v>1018</v>
      </c>
      <c r="J850" s="525"/>
      <c r="K850" s="527" t="s">
        <v>8767</v>
      </c>
      <c r="L850" s="714">
        <v>6300</v>
      </c>
      <c r="M850" s="66" t="s">
        <v>32</v>
      </c>
      <c r="N850" s="66" t="s">
        <v>32</v>
      </c>
      <c r="O850" s="66" t="s">
        <v>32</v>
      </c>
      <c r="P850" s="765" t="s">
        <v>10737</v>
      </c>
      <c r="Q850" s="530" t="s">
        <v>10738</v>
      </c>
      <c r="R850" s="716"/>
      <c r="S850" s="780" t="s">
        <v>10966</v>
      </c>
      <c r="T850" s="532"/>
      <c r="U850" s="766" t="s">
        <v>9129</v>
      </c>
      <c r="V850" s="532"/>
      <c r="W850" s="532"/>
      <c r="X850" s="532"/>
    </row>
    <row r="851" spans="1:24" ht="34.5" customHeight="1">
      <c r="A851" s="520" t="s">
        <v>3276</v>
      </c>
      <c r="B851" s="521" t="s">
        <v>7340</v>
      </c>
      <c r="C851" s="521" t="s">
        <v>3278</v>
      </c>
      <c r="D851" s="762" t="s">
        <v>3279</v>
      </c>
      <c r="E851" s="712" t="s">
        <v>7341</v>
      </c>
      <c r="F851" s="763" t="s">
        <v>3860</v>
      </c>
      <c r="G851" s="764" t="s">
        <v>3833</v>
      </c>
      <c r="H851" s="525">
        <v>45012</v>
      </c>
      <c r="I851" s="526">
        <f t="shared" ca="1" si="0"/>
        <v>1018</v>
      </c>
      <c r="J851" s="525"/>
      <c r="K851" s="527" t="s">
        <v>8767</v>
      </c>
      <c r="L851" s="714">
        <v>6300</v>
      </c>
      <c r="M851" s="66" t="s">
        <v>32</v>
      </c>
      <c r="N851" s="66" t="s">
        <v>32</v>
      </c>
      <c r="O851" s="66" t="s">
        <v>32</v>
      </c>
      <c r="P851" s="765" t="s">
        <v>10737</v>
      </c>
      <c r="Q851" s="530" t="s">
        <v>10738</v>
      </c>
      <c r="R851" s="716"/>
      <c r="S851" s="780" t="s">
        <v>10966</v>
      </c>
      <c r="T851" s="532"/>
      <c r="U851" s="766" t="s">
        <v>9654</v>
      </c>
      <c r="V851" s="532"/>
      <c r="W851" s="532"/>
      <c r="X851" s="532"/>
    </row>
    <row r="852" spans="1:24" ht="34.5" customHeight="1">
      <c r="A852" s="450" t="s">
        <v>3283</v>
      </c>
      <c r="B852" s="451" t="s">
        <v>7342</v>
      </c>
      <c r="C852" s="451" t="s">
        <v>3285</v>
      </c>
      <c r="D852" s="559" t="s">
        <v>3286</v>
      </c>
      <c r="E852" s="585" t="s">
        <v>7343</v>
      </c>
      <c r="F852" s="759" t="s">
        <v>3860</v>
      </c>
      <c r="G852" s="760" t="s">
        <v>3833</v>
      </c>
      <c r="H852" s="455">
        <v>45012</v>
      </c>
      <c r="I852" s="391">
        <f t="shared" ca="1" si="0"/>
        <v>1018</v>
      </c>
      <c r="J852" s="455">
        <v>45127</v>
      </c>
      <c r="K852" s="456" t="s">
        <v>8778</v>
      </c>
      <c r="L852" s="629">
        <v>52000</v>
      </c>
      <c r="M852" s="630" t="s">
        <v>1230</v>
      </c>
      <c r="N852" s="630" t="s">
        <v>1230</v>
      </c>
      <c r="O852" s="630"/>
      <c r="P852" s="389" t="s">
        <v>11528</v>
      </c>
      <c r="Q852" s="389" t="s">
        <v>10742</v>
      </c>
      <c r="R852" s="632"/>
      <c r="S852" s="456"/>
      <c r="T852" s="55"/>
      <c r="U852" s="761"/>
      <c r="V852" s="55"/>
      <c r="W852" s="55"/>
      <c r="X852" s="55"/>
    </row>
    <row r="853" spans="1:24" ht="34.5" customHeight="1">
      <c r="A853" s="450" t="s">
        <v>3288</v>
      </c>
      <c r="B853" s="451" t="s">
        <v>7345</v>
      </c>
      <c r="C853" s="451" t="s">
        <v>7346</v>
      </c>
      <c r="D853" s="559" t="s">
        <v>2825</v>
      </c>
      <c r="E853" s="585" t="s">
        <v>7347</v>
      </c>
      <c r="F853" s="759" t="s">
        <v>7348</v>
      </c>
      <c r="G853" s="760" t="s">
        <v>3788</v>
      </c>
      <c r="H853" s="455">
        <v>45012</v>
      </c>
      <c r="I853" s="391">
        <f t="shared" ca="1" si="0"/>
        <v>1018</v>
      </c>
      <c r="J853" s="646">
        <v>45967</v>
      </c>
      <c r="K853" s="456" t="s">
        <v>8767</v>
      </c>
      <c r="L853" s="629">
        <v>6300</v>
      </c>
      <c r="M853" s="630" t="s">
        <v>1230</v>
      </c>
      <c r="N853" s="630" t="s">
        <v>1230</v>
      </c>
      <c r="O853" s="647" t="s">
        <v>1230</v>
      </c>
      <c r="P853" s="806" t="s">
        <v>11529</v>
      </c>
      <c r="Q853" s="389" t="s">
        <v>10738</v>
      </c>
      <c r="R853" s="632"/>
      <c r="S853" s="779" t="s">
        <v>10966</v>
      </c>
      <c r="T853" s="55"/>
      <c r="U853" s="761"/>
      <c r="V853" s="55"/>
      <c r="W853" s="55"/>
      <c r="X853" s="55"/>
    </row>
    <row r="854" spans="1:24" ht="34.5" customHeight="1">
      <c r="A854" s="450" t="s">
        <v>3292</v>
      </c>
      <c r="B854" s="451" t="s">
        <v>7350</v>
      </c>
      <c r="C854" s="451" t="s">
        <v>7351</v>
      </c>
      <c r="D854" s="559" t="s">
        <v>7352</v>
      </c>
      <c r="E854" s="585" t="s">
        <v>7353</v>
      </c>
      <c r="F854" s="759" t="s">
        <v>6614</v>
      </c>
      <c r="G854" s="760" t="s">
        <v>3784</v>
      </c>
      <c r="H854" s="455">
        <v>45012</v>
      </c>
      <c r="I854" s="391">
        <f t="shared" ca="1" si="0"/>
        <v>1018</v>
      </c>
      <c r="J854" s="455"/>
      <c r="K854" s="456" t="s">
        <v>8767</v>
      </c>
      <c r="L854" s="629">
        <v>6300</v>
      </c>
      <c r="M854" s="630" t="s">
        <v>1230</v>
      </c>
      <c r="N854" s="630" t="s">
        <v>1230</v>
      </c>
      <c r="O854" s="630"/>
      <c r="P854" s="722" t="s">
        <v>11530</v>
      </c>
      <c r="Q854" s="389" t="s">
        <v>10738</v>
      </c>
      <c r="R854" s="632"/>
      <c r="S854" s="456"/>
      <c r="T854" s="55"/>
      <c r="U854" s="761"/>
      <c r="V854" s="55"/>
      <c r="W854" s="55"/>
      <c r="X854" s="55"/>
    </row>
    <row r="855" spans="1:24" ht="34.5" customHeight="1">
      <c r="A855" s="450" t="s">
        <v>3297</v>
      </c>
      <c r="B855" s="451" t="s">
        <v>7355</v>
      </c>
      <c r="C855" s="451" t="s">
        <v>3299</v>
      </c>
      <c r="D855" s="559" t="s">
        <v>3300</v>
      </c>
      <c r="E855" s="585" t="s">
        <v>7356</v>
      </c>
      <c r="F855" s="759" t="s">
        <v>3905</v>
      </c>
      <c r="G855" s="760" t="s">
        <v>3833</v>
      </c>
      <c r="H855" s="455">
        <v>45012</v>
      </c>
      <c r="I855" s="391">
        <f t="shared" ca="1" si="0"/>
        <v>1018</v>
      </c>
      <c r="J855" s="455">
        <v>45195</v>
      </c>
      <c r="K855" s="456" t="s">
        <v>8767</v>
      </c>
      <c r="L855" s="629">
        <v>6300</v>
      </c>
      <c r="M855" s="630" t="s">
        <v>32</v>
      </c>
      <c r="N855" s="630" t="s">
        <v>1230</v>
      </c>
      <c r="O855" s="630" t="s">
        <v>1230</v>
      </c>
      <c r="P855" s="722" t="s">
        <v>11531</v>
      </c>
      <c r="Q855" s="389" t="s">
        <v>10738</v>
      </c>
      <c r="R855" s="632"/>
      <c r="S855" s="779" t="s">
        <v>10966</v>
      </c>
      <c r="T855" s="55"/>
      <c r="U855" s="761" t="s">
        <v>8830</v>
      </c>
      <c r="V855" s="55"/>
      <c r="W855" s="55"/>
      <c r="X855" s="55"/>
    </row>
    <row r="856" spans="1:24" ht="34.5" customHeight="1">
      <c r="A856" s="450" t="s">
        <v>3302</v>
      </c>
      <c r="B856" s="451" t="s">
        <v>7357</v>
      </c>
      <c r="C856" s="451" t="s">
        <v>3304</v>
      </c>
      <c r="D856" s="559" t="s">
        <v>3305</v>
      </c>
      <c r="E856" s="585" t="s">
        <v>7358</v>
      </c>
      <c r="F856" s="759"/>
      <c r="G856" s="760" t="s">
        <v>3833</v>
      </c>
      <c r="H856" s="455">
        <v>45012</v>
      </c>
      <c r="I856" s="391">
        <f t="shared" ca="1" si="0"/>
        <v>1018</v>
      </c>
      <c r="J856" s="455">
        <v>45019</v>
      </c>
      <c r="K856" s="456" t="s">
        <v>8767</v>
      </c>
      <c r="L856" s="629">
        <v>6300</v>
      </c>
      <c r="M856" s="630" t="s">
        <v>1230</v>
      </c>
      <c r="N856" s="630" t="s">
        <v>1230</v>
      </c>
      <c r="O856" s="630"/>
      <c r="P856" s="722" t="s">
        <v>11532</v>
      </c>
      <c r="Q856" s="389" t="s">
        <v>10738</v>
      </c>
      <c r="R856" s="632"/>
      <c r="S856" s="456"/>
      <c r="T856" s="55"/>
      <c r="U856" s="761"/>
      <c r="V856" s="55"/>
      <c r="W856" s="55"/>
      <c r="X856" s="55"/>
    </row>
    <row r="857" spans="1:24" ht="34.5" customHeight="1">
      <c r="A857" s="450" t="s">
        <v>3309</v>
      </c>
      <c r="B857" s="451" t="s">
        <v>7360</v>
      </c>
      <c r="C857" s="451" t="s">
        <v>3311</v>
      </c>
      <c r="D857" s="559" t="s">
        <v>3312</v>
      </c>
      <c r="E857" s="585" t="s">
        <v>7361</v>
      </c>
      <c r="F857" s="759"/>
      <c r="G857" s="760" t="s">
        <v>3833</v>
      </c>
      <c r="H857" s="455">
        <v>45012</v>
      </c>
      <c r="I857" s="391">
        <f t="shared" ca="1" si="0"/>
        <v>1018</v>
      </c>
      <c r="J857" s="455">
        <v>45016</v>
      </c>
      <c r="K857" s="456" t="s">
        <v>8767</v>
      </c>
      <c r="L857" s="629">
        <v>6300</v>
      </c>
      <c r="M857" s="630" t="s">
        <v>1230</v>
      </c>
      <c r="N857" s="630" t="s">
        <v>1230</v>
      </c>
      <c r="O857" s="630"/>
      <c r="P857" s="722" t="s">
        <v>11533</v>
      </c>
      <c r="Q857" s="389" t="s">
        <v>10738</v>
      </c>
      <c r="R857" s="632"/>
      <c r="S857" s="456"/>
      <c r="T857" s="55"/>
      <c r="U857" s="761"/>
      <c r="V857" s="55"/>
      <c r="W857" s="55"/>
      <c r="X857" s="55"/>
    </row>
    <row r="858" spans="1:24" ht="34.5" customHeight="1">
      <c r="A858" s="450" t="s">
        <v>3315</v>
      </c>
      <c r="B858" s="451" t="s">
        <v>7363</v>
      </c>
      <c r="C858" s="451" t="s">
        <v>7364</v>
      </c>
      <c r="D858" s="559" t="s">
        <v>3318</v>
      </c>
      <c r="E858" s="585" t="s">
        <v>7365</v>
      </c>
      <c r="F858" s="759" t="s">
        <v>3905</v>
      </c>
      <c r="G858" s="760" t="s">
        <v>6075</v>
      </c>
      <c r="H858" s="455">
        <v>45015</v>
      </c>
      <c r="I858" s="391">
        <f t="shared" ca="1" si="0"/>
        <v>1015</v>
      </c>
      <c r="J858" s="455">
        <v>45015</v>
      </c>
      <c r="K858" s="456" t="s">
        <v>3759</v>
      </c>
      <c r="L858" s="629" t="s">
        <v>3759</v>
      </c>
      <c r="M858" s="630" t="s">
        <v>3759</v>
      </c>
      <c r="N858" s="630" t="s">
        <v>3759</v>
      </c>
      <c r="O858" s="630"/>
      <c r="P858" s="389"/>
      <c r="Q858" s="389"/>
      <c r="R858" s="632"/>
      <c r="S858" s="456"/>
      <c r="T858" s="55"/>
      <c r="U858" s="761"/>
      <c r="V858" s="55"/>
      <c r="W858" s="55"/>
      <c r="X858" s="55"/>
    </row>
    <row r="859" spans="1:24" ht="34.5" customHeight="1">
      <c r="A859" s="520" t="s">
        <v>3321</v>
      </c>
      <c r="B859" s="521" t="s">
        <v>7366</v>
      </c>
      <c r="C859" s="521" t="s">
        <v>7367</v>
      </c>
      <c r="D859" s="762" t="s">
        <v>3324</v>
      </c>
      <c r="E859" s="712" t="s">
        <v>7368</v>
      </c>
      <c r="F859" s="763"/>
      <c r="G859" s="764" t="s">
        <v>3833</v>
      </c>
      <c r="H859" s="525">
        <v>45012</v>
      </c>
      <c r="I859" s="526">
        <f t="shared" ca="1" si="0"/>
        <v>1018</v>
      </c>
      <c r="J859" s="525"/>
      <c r="K859" s="527" t="s">
        <v>8767</v>
      </c>
      <c r="L859" s="714">
        <v>6300</v>
      </c>
      <c r="M859" s="66" t="s">
        <v>1230</v>
      </c>
      <c r="N859" s="66" t="s">
        <v>32</v>
      </c>
      <c r="O859" s="66" t="s">
        <v>32</v>
      </c>
      <c r="P859" s="765" t="s">
        <v>10737</v>
      </c>
      <c r="Q859" s="530" t="s">
        <v>10738</v>
      </c>
      <c r="R859" s="716"/>
      <c r="S859" s="780" t="s">
        <v>10966</v>
      </c>
      <c r="T859" s="532"/>
      <c r="U859" s="766" t="s">
        <v>9511</v>
      </c>
      <c r="V859" s="532"/>
      <c r="W859" s="532"/>
      <c r="X859" s="532"/>
    </row>
    <row r="860" spans="1:24" ht="34.5" customHeight="1">
      <c r="A860" s="520" t="s">
        <v>3328</v>
      </c>
      <c r="B860" s="521" t="s">
        <v>7370</v>
      </c>
      <c r="C860" s="521" t="s">
        <v>3330</v>
      </c>
      <c r="D860" s="762" t="s">
        <v>3331</v>
      </c>
      <c r="E860" s="712" t="s">
        <v>7371</v>
      </c>
      <c r="F860" s="763"/>
      <c r="G860" s="764" t="s">
        <v>3833</v>
      </c>
      <c r="H860" s="525">
        <v>45012</v>
      </c>
      <c r="I860" s="526">
        <f t="shared" ca="1" si="0"/>
        <v>1018</v>
      </c>
      <c r="J860" s="525"/>
      <c r="K860" s="527" t="s">
        <v>8767</v>
      </c>
      <c r="L860" s="714">
        <v>6300</v>
      </c>
      <c r="M860" s="66" t="s">
        <v>32</v>
      </c>
      <c r="N860" s="66" t="s">
        <v>32</v>
      </c>
      <c r="O860" s="66" t="s">
        <v>32</v>
      </c>
      <c r="P860" s="765" t="s">
        <v>10737</v>
      </c>
      <c r="Q860" s="530" t="s">
        <v>10738</v>
      </c>
      <c r="R860" s="716"/>
      <c r="S860" s="780" t="s">
        <v>10966</v>
      </c>
      <c r="T860" s="532"/>
      <c r="U860" s="766" t="s">
        <v>9129</v>
      </c>
      <c r="V860" s="532"/>
      <c r="W860" s="532"/>
      <c r="X860" s="532"/>
    </row>
    <row r="861" spans="1:24" ht="34.5" customHeight="1">
      <c r="A861" s="450" t="s">
        <v>3333</v>
      </c>
      <c r="B861" s="451" t="s">
        <v>7372</v>
      </c>
      <c r="C861" s="451" t="s">
        <v>3335</v>
      </c>
      <c r="D861" s="559" t="s">
        <v>3336</v>
      </c>
      <c r="E861" s="585" t="s">
        <v>4957</v>
      </c>
      <c r="F861" s="759" t="s">
        <v>3945</v>
      </c>
      <c r="G861" s="760" t="s">
        <v>3814</v>
      </c>
      <c r="H861" s="455">
        <v>45012</v>
      </c>
      <c r="I861" s="480">
        <f t="shared" ca="1" si="0"/>
        <v>1018</v>
      </c>
      <c r="J861" s="455">
        <v>45050</v>
      </c>
      <c r="K861" s="456" t="s">
        <v>8767</v>
      </c>
      <c r="L861" s="629">
        <v>6300</v>
      </c>
      <c r="M861" s="630" t="s">
        <v>1230</v>
      </c>
      <c r="N861" s="630" t="s">
        <v>1230</v>
      </c>
      <c r="O861" s="630"/>
      <c r="P861" s="722" t="s">
        <v>11534</v>
      </c>
      <c r="Q861" s="389" t="s">
        <v>10738</v>
      </c>
      <c r="R861" s="632"/>
      <c r="S861" s="389"/>
      <c r="T861" s="55"/>
      <c r="U861" s="761"/>
      <c r="V861" s="55"/>
      <c r="W861" s="55"/>
      <c r="X861" s="55"/>
    </row>
    <row r="862" spans="1:24" ht="34.5" customHeight="1">
      <c r="A862" s="450" t="s">
        <v>3338</v>
      </c>
      <c r="B862" s="451" t="s">
        <v>7374</v>
      </c>
      <c r="C862" s="451" t="s">
        <v>7375</v>
      </c>
      <c r="D862" s="559" t="s">
        <v>3341</v>
      </c>
      <c r="E862" s="585" t="s">
        <v>7376</v>
      </c>
      <c r="F862" s="759" t="s">
        <v>3905</v>
      </c>
      <c r="G862" s="760" t="s">
        <v>3833</v>
      </c>
      <c r="H862" s="455">
        <v>45012</v>
      </c>
      <c r="I862" s="391">
        <f t="shared" ca="1" si="0"/>
        <v>1018</v>
      </c>
      <c r="J862" s="455">
        <v>45069</v>
      </c>
      <c r="K862" s="456" t="s">
        <v>8767</v>
      </c>
      <c r="L862" s="629">
        <v>6300</v>
      </c>
      <c r="M862" s="630" t="s">
        <v>32</v>
      </c>
      <c r="N862" s="630" t="s">
        <v>1230</v>
      </c>
      <c r="O862" s="630"/>
      <c r="P862" s="722" t="s">
        <v>11535</v>
      </c>
      <c r="Q862" s="389" t="s">
        <v>10738</v>
      </c>
      <c r="R862" s="632"/>
      <c r="S862" s="779" t="s">
        <v>10966</v>
      </c>
      <c r="T862" s="55"/>
      <c r="U862" s="761" t="s">
        <v>8887</v>
      </c>
      <c r="V862" s="55"/>
      <c r="W862" s="55"/>
      <c r="X862" s="55"/>
    </row>
    <row r="863" spans="1:24" ht="34.5" customHeight="1">
      <c r="A863" s="450" t="s">
        <v>3344</v>
      </c>
      <c r="B863" s="451" t="s">
        <v>7378</v>
      </c>
      <c r="C863" s="451" t="s">
        <v>7379</v>
      </c>
      <c r="D863" s="559" t="s">
        <v>3347</v>
      </c>
      <c r="E863" s="585" t="s">
        <v>7380</v>
      </c>
      <c r="F863" s="759" t="s">
        <v>5507</v>
      </c>
      <c r="G863" s="760" t="s">
        <v>3788</v>
      </c>
      <c r="H863" s="455">
        <v>45012</v>
      </c>
      <c r="I863" s="391">
        <f t="shared" ca="1" si="0"/>
        <v>1018</v>
      </c>
      <c r="J863" s="455">
        <v>45019</v>
      </c>
      <c r="K863" s="456" t="s">
        <v>8767</v>
      </c>
      <c r="L863" s="629">
        <v>6300</v>
      </c>
      <c r="M863" s="630" t="s">
        <v>1230</v>
      </c>
      <c r="N863" s="630" t="s">
        <v>1230</v>
      </c>
      <c r="O863" s="630"/>
      <c r="P863" s="722" t="s">
        <v>11536</v>
      </c>
      <c r="Q863" s="389" t="s">
        <v>10738</v>
      </c>
      <c r="R863" s="632"/>
      <c r="S863" s="456"/>
      <c r="T863" s="55"/>
      <c r="U863" s="761"/>
      <c r="V863" s="55"/>
      <c r="W863" s="55"/>
      <c r="X863" s="55"/>
    </row>
    <row r="864" spans="1:24" ht="34.5" customHeight="1">
      <c r="A864" s="450" t="s">
        <v>3358</v>
      </c>
      <c r="B864" s="451" t="s">
        <v>7386</v>
      </c>
      <c r="C864" s="451" t="s">
        <v>3360</v>
      </c>
      <c r="D864" s="559" t="s">
        <v>3361</v>
      </c>
      <c r="E864" s="585" t="s">
        <v>7387</v>
      </c>
      <c r="F864" s="759"/>
      <c r="G864" s="760" t="s">
        <v>3833</v>
      </c>
      <c r="H864" s="455">
        <v>45008</v>
      </c>
      <c r="I864" s="391">
        <f t="shared" ca="1" si="0"/>
        <v>1022</v>
      </c>
      <c r="J864" s="455">
        <v>45016</v>
      </c>
      <c r="K864" s="456" t="s">
        <v>8808</v>
      </c>
      <c r="L864" s="629">
        <v>17500</v>
      </c>
      <c r="M864" s="630" t="s">
        <v>1230</v>
      </c>
      <c r="N864" s="630" t="s">
        <v>1230</v>
      </c>
      <c r="O864" s="630"/>
      <c r="P864" s="389" t="s">
        <v>11537</v>
      </c>
      <c r="Q864" s="389" t="s">
        <v>10766</v>
      </c>
      <c r="R864" s="632"/>
      <c r="S864" s="456"/>
      <c r="T864" s="55"/>
      <c r="U864" s="761"/>
      <c r="V864" s="55"/>
      <c r="W864" s="55"/>
      <c r="X864" s="55"/>
    </row>
    <row r="865" spans="1:24" ht="34.5" customHeight="1">
      <c r="A865" s="471" t="s">
        <v>3363</v>
      </c>
      <c r="B865" s="472" t="s">
        <v>7389</v>
      </c>
      <c r="C865" s="472" t="s">
        <v>7390</v>
      </c>
      <c r="D865" s="649" t="s">
        <v>3366</v>
      </c>
      <c r="E865" s="724" t="s">
        <v>7391</v>
      </c>
      <c r="F865" s="767"/>
      <c r="G865" s="768" t="s">
        <v>3833</v>
      </c>
      <c r="H865" s="476">
        <v>45012</v>
      </c>
      <c r="I865" s="40">
        <f t="shared" ca="1" si="0"/>
        <v>1018</v>
      </c>
      <c r="J865" s="476">
        <v>45098</v>
      </c>
      <c r="K865" s="477" t="s">
        <v>8767</v>
      </c>
      <c r="L865" s="650">
        <v>6300</v>
      </c>
      <c r="M865" s="651" t="s">
        <v>32</v>
      </c>
      <c r="N865" s="651" t="s">
        <v>32</v>
      </c>
      <c r="O865" s="651"/>
      <c r="P865" s="769" t="s">
        <v>11538</v>
      </c>
      <c r="Q865" s="137" t="s">
        <v>10738</v>
      </c>
      <c r="R865" s="653"/>
      <c r="S865" s="137"/>
      <c r="T865" s="479"/>
      <c r="U865" s="770" t="s">
        <v>9654</v>
      </c>
      <c r="V865" s="479"/>
      <c r="W865" s="479"/>
      <c r="X865" s="479"/>
    </row>
    <row r="866" spans="1:24" ht="34.5" customHeight="1">
      <c r="A866" s="520" t="s">
        <v>3370</v>
      </c>
      <c r="B866" s="521" t="s">
        <v>7392</v>
      </c>
      <c r="C866" s="521" t="s">
        <v>3372</v>
      </c>
      <c r="D866" s="762" t="s">
        <v>3373</v>
      </c>
      <c r="E866" s="712" t="s">
        <v>7393</v>
      </c>
      <c r="F866" s="763" t="s">
        <v>4249</v>
      </c>
      <c r="G866" s="764" t="s">
        <v>3796</v>
      </c>
      <c r="H866" s="525">
        <v>45012</v>
      </c>
      <c r="I866" s="526">
        <f t="shared" ca="1" si="0"/>
        <v>1018</v>
      </c>
      <c r="J866" s="525"/>
      <c r="K866" s="527" t="s">
        <v>8767</v>
      </c>
      <c r="L866" s="714">
        <v>6300</v>
      </c>
      <c r="M866" s="66" t="s">
        <v>32</v>
      </c>
      <c r="N866" s="66" t="s">
        <v>32</v>
      </c>
      <c r="O866" s="66" t="s">
        <v>32</v>
      </c>
      <c r="P866" s="765" t="s">
        <v>10737</v>
      </c>
      <c r="Q866" s="530" t="s">
        <v>10738</v>
      </c>
      <c r="R866" s="716"/>
      <c r="S866" s="780" t="s">
        <v>10966</v>
      </c>
      <c r="T866" s="532"/>
      <c r="U866" s="766" t="s">
        <v>8850</v>
      </c>
      <c r="V866" s="532"/>
      <c r="W866" s="532"/>
      <c r="X866" s="532"/>
    </row>
    <row r="867" spans="1:24" ht="34.5" customHeight="1">
      <c r="A867" s="450" t="s">
        <v>3377</v>
      </c>
      <c r="B867" s="451" t="s">
        <v>7395</v>
      </c>
      <c r="C867" s="451" t="s">
        <v>3379</v>
      </c>
      <c r="D867" s="559" t="s">
        <v>3380</v>
      </c>
      <c r="E867" s="585" t="s">
        <v>7396</v>
      </c>
      <c r="F867" s="759"/>
      <c r="G867" s="760" t="s">
        <v>3833</v>
      </c>
      <c r="H867" s="455">
        <v>45012</v>
      </c>
      <c r="I867" s="391">
        <f t="shared" ca="1" si="0"/>
        <v>1018</v>
      </c>
      <c r="J867" s="455">
        <v>45047</v>
      </c>
      <c r="K867" s="456" t="s">
        <v>8767</v>
      </c>
      <c r="L867" s="629">
        <v>6300</v>
      </c>
      <c r="M867" s="630" t="s">
        <v>1230</v>
      </c>
      <c r="N867" s="630" t="s">
        <v>1230</v>
      </c>
      <c r="O867" s="630"/>
      <c r="P867" s="722" t="s">
        <v>11539</v>
      </c>
      <c r="Q867" s="389" t="s">
        <v>10738</v>
      </c>
      <c r="R867" s="632"/>
      <c r="S867" s="456"/>
      <c r="T867" s="55"/>
      <c r="U867" s="761"/>
      <c r="V867" s="55"/>
      <c r="W867" s="55"/>
      <c r="X867" s="55"/>
    </row>
    <row r="868" spans="1:24" ht="34.5" customHeight="1">
      <c r="A868" s="450" t="s">
        <v>3382</v>
      </c>
      <c r="B868" s="451" t="s">
        <v>7398</v>
      </c>
      <c r="C868" s="451" t="s">
        <v>7399</v>
      </c>
      <c r="D868" s="559" t="s">
        <v>2665</v>
      </c>
      <c r="E868" s="585" t="s">
        <v>7400</v>
      </c>
      <c r="F868" s="759" t="s">
        <v>4315</v>
      </c>
      <c r="G868" s="760" t="s">
        <v>3788</v>
      </c>
      <c r="H868" s="455">
        <v>45012</v>
      </c>
      <c r="I868" s="391">
        <f t="shared" ca="1" si="0"/>
        <v>1018</v>
      </c>
      <c r="J868" s="455">
        <v>45034</v>
      </c>
      <c r="K868" s="456" t="s">
        <v>8767</v>
      </c>
      <c r="L868" s="629">
        <v>6300</v>
      </c>
      <c r="M868" s="630" t="s">
        <v>1230</v>
      </c>
      <c r="N868" s="630" t="s">
        <v>1230</v>
      </c>
      <c r="O868" s="630"/>
      <c r="P868" s="722" t="s">
        <v>11540</v>
      </c>
      <c r="Q868" s="389" t="s">
        <v>10738</v>
      </c>
      <c r="R868" s="632"/>
      <c r="S868" s="456"/>
      <c r="T868" s="55"/>
      <c r="U868" s="761"/>
      <c r="V868" s="55"/>
      <c r="W868" s="55"/>
      <c r="X868" s="55"/>
    </row>
    <row r="869" spans="1:24" ht="34.5" customHeight="1">
      <c r="A869" s="450" t="s">
        <v>3386</v>
      </c>
      <c r="B869" s="451" t="s">
        <v>7402</v>
      </c>
      <c r="C869" s="451" t="s">
        <v>7403</v>
      </c>
      <c r="D869" s="559" t="s">
        <v>2665</v>
      </c>
      <c r="E869" s="585" t="s">
        <v>7404</v>
      </c>
      <c r="F869" s="759" t="s">
        <v>5869</v>
      </c>
      <c r="G869" s="760" t="s">
        <v>3777</v>
      </c>
      <c r="H869" s="455">
        <v>45012</v>
      </c>
      <c r="I869" s="391">
        <f t="shared" ca="1" si="0"/>
        <v>1018</v>
      </c>
      <c r="J869" s="455">
        <v>45034</v>
      </c>
      <c r="K869" s="456" t="s">
        <v>8767</v>
      </c>
      <c r="L869" s="629">
        <v>6300</v>
      </c>
      <c r="M869" s="630" t="s">
        <v>1230</v>
      </c>
      <c r="N869" s="630" t="s">
        <v>1230</v>
      </c>
      <c r="O869" s="630"/>
      <c r="P869" s="722" t="s">
        <v>11541</v>
      </c>
      <c r="Q869" s="389" t="s">
        <v>10738</v>
      </c>
      <c r="R869" s="632"/>
      <c r="S869" s="456"/>
      <c r="T869" s="55"/>
      <c r="U869" s="761"/>
      <c r="V869" s="55"/>
      <c r="W869" s="55"/>
      <c r="X869" s="55"/>
    </row>
    <row r="870" spans="1:24" ht="34.5" customHeight="1">
      <c r="A870" s="450" t="s">
        <v>3390</v>
      </c>
      <c r="B870" s="451" t="s">
        <v>7406</v>
      </c>
      <c r="C870" s="451" t="s">
        <v>7407</v>
      </c>
      <c r="D870" s="559" t="s">
        <v>2665</v>
      </c>
      <c r="E870" s="585" t="s">
        <v>7408</v>
      </c>
      <c r="F870" s="759" t="s">
        <v>3905</v>
      </c>
      <c r="G870" s="760" t="s">
        <v>7409</v>
      </c>
      <c r="H870" s="455">
        <v>45012</v>
      </c>
      <c r="I870" s="391">
        <f t="shared" ca="1" si="0"/>
        <v>1018</v>
      </c>
      <c r="J870" s="455">
        <v>45034</v>
      </c>
      <c r="K870" s="456" t="s">
        <v>8767</v>
      </c>
      <c r="L870" s="629">
        <v>6300</v>
      </c>
      <c r="M870" s="630" t="s">
        <v>1230</v>
      </c>
      <c r="N870" s="630" t="s">
        <v>1230</v>
      </c>
      <c r="O870" s="630"/>
      <c r="P870" s="722" t="s">
        <v>11542</v>
      </c>
      <c r="Q870" s="389" t="s">
        <v>10738</v>
      </c>
      <c r="R870" s="632"/>
      <c r="S870" s="456"/>
      <c r="T870" s="55"/>
      <c r="U870" s="761"/>
      <c r="V870" s="55"/>
      <c r="W870" s="55"/>
      <c r="X870" s="55"/>
    </row>
    <row r="871" spans="1:24" ht="34.5" customHeight="1">
      <c r="A871" s="450" t="s">
        <v>3394</v>
      </c>
      <c r="B871" s="451" t="s">
        <v>7411</v>
      </c>
      <c r="C871" s="451" t="s">
        <v>3396</v>
      </c>
      <c r="D871" s="559" t="s">
        <v>3397</v>
      </c>
      <c r="E871" s="585" t="s">
        <v>7412</v>
      </c>
      <c r="F871" s="759" t="s">
        <v>7213</v>
      </c>
      <c r="G871" s="760" t="s">
        <v>3833</v>
      </c>
      <c r="H871" s="455">
        <v>45012</v>
      </c>
      <c r="I871" s="391">
        <f t="shared" ca="1" si="0"/>
        <v>1018</v>
      </c>
      <c r="J871" s="455">
        <v>45118</v>
      </c>
      <c r="K871" s="456" t="s">
        <v>8767</v>
      </c>
      <c r="L871" s="629">
        <v>6300</v>
      </c>
      <c r="M871" s="630" t="s">
        <v>32</v>
      </c>
      <c r="N871" s="630" t="s">
        <v>1230</v>
      </c>
      <c r="O871" s="630"/>
      <c r="P871" s="722" t="s">
        <v>11543</v>
      </c>
      <c r="Q871" s="389" t="s">
        <v>10738</v>
      </c>
      <c r="R871" s="632"/>
      <c r="S871" s="456"/>
      <c r="T871" s="55"/>
      <c r="U871" s="761" t="s">
        <v>8830</v>
      </c>
      <c r="V871" s="55"/>
      <c r="W871" s="55"/>
      <c r="X871" s="55"/>
    </row>
    <row r="872" spans="1:24" ht="34.5" customHeight="1">
      <c r="A872" s="450" t="s">
        <v>3398</v>
      </c>
      <c r="B872" s="451" t="s">
        <v>7413</v>
      </c>
      <c r="C872" s="451" t="s">
        <v>3400</v>
      </c>
      <c r="D872" s="559" t="s">
        <v>3401</v>
      </c>
      <c r="E872" s="585" t="s">
        <v>7414</v>
      </c>
      <c r="F872" s="759"/>
      <c r="G872" s="760" t="s">
        <v>3833</v>
      </c>
      <c r="H872" s="455">
        <v>45012</v>
      </c>
      <c r="I872" s="391">
        <f t="shared" ca="1" si="0"/>
        <v>1018</v>
      </c>
      <c r="J872" s="455">
        <v>45015</v>
      </c>
      <c r="K872" s="456" t="s">
        <v>8767</v>
      </c>
      <c r="L872" s="629">
        <v>6300</v>
      </c>
      <c r="M872" s="630" t="s">
        <v>1230</v>
      </c>
      <c r="N872" s="630" t="s">
        <v>1230</v>
      </c>
      <c r="O872" s="630"/>
      <c r="P872" s="722" t="s">
        <v>11544</v>
      </c>
      <c r="Q872" s="389" t="s">
        <v>10738</v>
      </c>
      <c r="R872" s="632"/>
      <c r="S872" s="456"/>
      <c r="T872" s="55"/>
      <c r="U872" s="761"/>
      <c r="V872" s="55"/>
      <c r="W872" s="55"/>
      <c r="X872" s="55"/>
    </row>
    <row r="873" spans="1:24" ht="34.5" customHeight="1">
      <c r="A873" s="471" t="s">
        <v>3402</v>
      </c>
      <c r="B873" s="472" t="s">
        <v>7416</v>
      </c>
      <c r="C873" s="472" t="s">
        <v>7417</v>
      </c>
      <c r="D873" s="649" t="s">
        <v>3405</v>
      </c>
      <c r="E873" s="724" t="s">
        <v>7418</v>
      </c>
      <c r="F873" s="767" t="s">
        <v>4163</v>
      </c>
      <c r="G873" s="768" t="s">
        <v>3833</v>
      </c>
      <c r="H873" s="476">
        <v>45012</v>
      </c>
      <c r="I873" s="40">
        <f t="shared" ca="1" si="0"/>
        <v>1018</v>
      </c>
      <c r="J873" s="476"/>
      <c r="K873" s="477" t="s">
        <v>8767</v>
      </c>
      <c r="L873" s="650">
        <v>6300</v>
      </c>
      <c r="M873" s="651" t="s">
        <v>1230</v>
      </c>
      <c r="N873" s="651" t="s">
        <v>1230</v>
      </c>
      <c r="O873" s="651"/>
      <c r="P873" s="769" t="s">
        <v>10737</v>
      </c>
      <c r="Q873" s="137" t="s">
        <v>10738</v>
      </c>
      <c r="R873" s="653"/>
      <c r="S873" s="477"/>
      <c r="T873" s="479"/>
      <c r="U873" s="770"/>
      <c r="V873" s="479"/>
      <c r="W873" s="479"/>
      <c r="X873" s="479"/>
    </row>
    <row r="874" spans="1:24" ht="34.5" customHeight="1">
      <c r="A874" s="520" t="s">
        <v>3407</v>
      </c>
      <c r="B874" s="521" t="s">
        <v>7421</v>
      </c>
      <c r="C874" s="521" t="s">
        <v>3409</v>
      </c>
      <c r="D874" s="762" t="s">
        <v>3410</v>
      </c>
      <c r="E874" s="712" t="s">
        <v>7422</v>
      </c>
      <c r="F874" s="763" t="s">
        <v>4220</v>
      </c>
      <c r="G874" s="764" t="s">
        <v>3796</v>
      </c>
      <c r="H874" s="525">
        <v>45012</v>
      </c>
      <c r="I874" s="526">
        <f t="shared" ca="1" si="0"/>
        <v>1018</v>
      </c>
      <c r="J874" s="525"/>
      <c r="K874" s="527" t="s">
        <v>8767</v>
      </c>
      <c r="L874" s="714">
        <v>6300</v>
      </c>
      <c r="M874" s="66" t="s">
        <v>32</v>
      </c>
      <c r="N874" s="66" t="s">
        <v>32</v>
      </c>
      <c r="O874" s="66" t="s">
        <v>32</v>
      </c>
      <c r="P874" s="765" t="s">
        <v>10737</v>
      </c>
      <c r="Q874" s="530" t="s">
        <v>10738</v>
      </c>
      <c r="R874" s="716"/>
      <c r="S874" s="780" t="s">
        <v>10966</v>
      </c>
      <c r="T874" s="532"/>
      <c r="U874" s="766" t="s">
        <v>8850</v>
      </c>
      <c r="V874" s="532"/>
      <c r="W874" s="532"/>
      <c r="X874" s="532"/>
    </row>
    <row r="875" spans="1:24" ht="34.5" customHeight="1">
      <c r="A875" s="778" t="s">
        <v>3414</v>
      </c>
      <c r="B875" s="451" t="s">
        <v>7424</v>
      </c>
      <c r="C875" s="451" t="s">
        <v>3416</v>
      </c>
      <c r="D875" s="559" t="s">
        <v>3417</v>
      </c>
      <c r="E875" s="585" t="s">
        <v>7425</v>
      </c>
      <c r="F875" s="759" t="s">
        <v>7426</v>
      </c>
      <c r="G875" s="760" t="s">
        <v>3796</v>
      </c>
      <c r="H875" s="455">
        <v>45012</v>
      </c>
      <c r="I875" s="391">
        <f t="shared" ca="1" si="0"/>
        <v>1018</v>
      </c>
      <c r="J875" s="455">
        <v>45013</v>
      </c>
      <c r="K875" s="456" t="s">
        <v>8767</v>
      </c>
      <c r="L875" s="629">
        <v>6300</v>
      </c>
      <c r="M875" s="630" t="s">
        <v>32</v>
      </c>
      <c r="N875" s="630" t="s">
        <v>1230</v>
      </c>
      <c r="O875" s="630" t="s">
        <v>1230</v>
      </c>
      <c r="P875" s="722" t="s">
        <v>11545</v>
      </c>
      <c r="Q875" s="389" t="s">
        <v>11546</v>
      </c>
      <c r="R875" s="632"/>
      <c r="S875" s="456"/>
      <c r="T875" s="55"/>
      <c r="U875" s="761"/>
      <c r="V875" s="55"/>
      <c r="W875" s="55"/>
      <c r="X875" s="55"/>
    </row>
    <row r="876" spans="1:24" ht="34.5" customHeight="1">
      <c r="A876" s="520" t="s">
        <v>3422</v>
      </c>
      <c r="B876" s="521" t="s">
        <v>7430</v>
      </c>
      <c r="C876" s="521" t="s">
        <v>3424</v>
      </c>
      <c r="D876" s="762" t="s">
        <v>3425</v>
      </c>
      <c r="E876" s="712" t="s">
        <v>7431</v>
      </c>
      <c r="F876" s="763" t="s">
        <v>4220</v>
      </c>
      <c r="G876" s="764" t="s">
        <v>5992</v>
      </c>
      <c r="H876" s="525">
        <v>45012</v>
      </c>
      <c r="I876" s="526">
        <f t="shared" ca="1" si="0"/>
        <v>1018</v>
      </c>
      <c r="J876" s="525"/>
      <c r="K876" s="527" t="s">
        <v>8767</v>
      </c>
      <c r="L876" s="714">
        <v>6300</v>
      </c>
      <c r="M876" s="66" t="s">
        <v>32</v>
      </c>
      <c r="N876" s="66" t="s">
        <v>32</v>
      </c>
      <c r="O876" s="66" t="s">
        <v>32</v>
      </c>
      <c r="P876" s="765" t="s">
        <v>10737</v>
      </c>
      <c r="Q876" s="530" t="s">
        <v>10738</v>
      </c>
      <c r="R876" s="716"/>
      <c r="S876" s="780" t="s">
        <v>10966</v>
      </c>
      <c r="T876" s="532"/>
      <c r="U876" s="766" t="s">
        <v>8777</v>
      </c>
      <c r="V876" s="532"/>
      <c r="W876" s="532"/>
      <c r="X876" s="532"/>
    </row>
    <row r="877" spans="1:24" ht="34.5" customHeight="1">
      <c r="A877" s="450" t="s">
        <v>3428</v>
      </c>
      <c r="B877" s="451" t="s">
        <v>7433</v>
      </c>
      <c r="C877" s="451" t="s">
        <v>529</v>
      </c>
      <c r="D877" s="559" t="s">
        <v>3430</v>
      </c>
      <c r="E877" s="585" t="s">
        <v>7434</v>
      </c>
      <c r="F877" s="759"/>
      <c r="G877" s="760" t="s">
        <v>3833</v>
      </c>
      <c r="H877" s="455">
        <v>45012</v>
      </c>
      <c r="I877" s="391">
        <f t="shared" ca="1" si="0"/>
        <v>1018</v>
      </c>
      <c r="J877" s="455">
        <v>45027</v>
      </c>
      <c r="K877" s="456" t="s">
        <v>8767</v>
      </c>
      <c r="L877" s="629">
        <v>6300</v>
      </c>
      <c r="M877" s="630" t="s">
        <v>1230</v>
      </c>
      <c r="N877" s="630" t="s">
        <v>32</v>
      </c>
      <c r="O877" s="630"/>
      <c r="P877" s="722" t="s">
        <v>11547</v>
      </c>
      <c r="Q877" s="389" t="s">
        <v>10738</v>
      </c>
      <c r="R877" s="632"/>
      <c r="S877" s="389"/>
      <c r="T877" s="55"/>
      <c r="U877" s="761" t="s">
        <v>8823</v>
      </c>
      <c r="V877" s="55"/>
      <c r="W877" s="55"/>
      <c r="X877" s="55"/>
    </row>
    <row r="878" spans="1:24" ht="34.5" customHeight="1">
      <c r="A878" s="450" t="s">
        <v>3434</v>
      </c>
      <c r="B878" s="451" t="s">
        <v>7436</v>
      </c>
      <c r="C878" s="451" t="s">
        <v>3436</v>
      </c>
      <c r="D878" s="559" t="s">
        <v>3437</v>
      </c>
      <c r="E878" s="585" t="s">
        <v>7437</v>
      </c>
      <c r="F878" s="759" t="s">
        <v>4249</v>
      </c>
      <c r="G878" s="760" t="s">
        <v>3796</v>
      </c>
      <c r="H878" s="455">
        <v>45012</v>
      </c>
      <c r="I878" s="391">
        <f t="shared" ca="1" si="0"/>
        <v>1018</v>
      </c>
      <c r="J878" s="455">
        <v>45021</v>
      </c>
      <c r="K878" s="456" t="s">
        <v>8767</v>
      </c>
      <c r="L878" s="629">
        <v>6300</v>
      </c>
      <c r="M878" s="630" t="s">
        <v>1230</v>
      </c>
      <c r="N878" s="630" t="s">
        <v>1230</v>
      </c>
      <c r="O878" s="630"/>
      <c r="P878" s="722" t="s">
        <v>10737</v>
      </c>
      <c r="Q878" s="389" t="s">
        <v>10738</v>
      </c>
      <c r="R878" s="632"/>
      <c r="S878" s="456"/>
      <c r="T878" s="55"/>
      <c r="U878" s="761"/>
      <c r="V878" s="55"/>
      <c r="W878" s="55"/>
      <c r="X878" s="55"/>
    </row>
    <row r="879" spans="1:24" ht="34.5" customHeight="1">
      <c r="A879" s="520" t="s">
        <v>3439</v>
      </c>
      <c r="B879" s="521" t="s">
        <v>7439</v>
      </c>
      <c r="C879" s="521" t="s">
        <v>3441</v>
      </c>
      <c r="D879" s="762" t="s">
        <v>3442</v>
      </c>
      <c r="E879" s="712" t="s">
        <v>7440</v>
      </c>
      <c r="F879" s="763"/>
      <c r="G879" s="764" t="s">
        <v>3833</v>
      </c>
      <c r="H879" s="525">
        <v>45012</v>
      </c>
      <c r="I879" s="526">
        <f t="shared" ca="1" si="0"/>
        <v>1018</v>
      </c>
      <c r="J879" s="525"/>
      <c r="K879" s="527" t="s">
        <v>8767</v>
      </c>
      <c r="L879" s="714">
        <v>6300</v>
      </c>
      <c r="M879" s="66" t="s">
        <v>32</v>
      </c>
      <c r="N879" s="66" t="s">
        <v>32</v>
      </c>
      <c r="O879" s="66" t="s">
        <v>32</v>
      </c>
      <c r="P879" s="765" t="s">
        <v>10737</v>
      </c>
      <c r="Q879" s="530" t="s">
        <v>10738</v>
      </c>
      <c r="R879" s="716"/>
      <c r="S879" s="780" t="s">
        <v>10966</v>
      </c>
      <c r="T879" s="532"/>
      <c r="U879" s="766" t="s">
        <v>8777</v>
      </c>
      <c r="V879" s="532"/>
      <c r="W879" s="532"/>
      <c r="X879" s="532"/>
    </row>
    <row r="880" spans="1:24" ht="34.5" customHeight="1">
      <c r="A880" s="450" t="s">
        <v>3444</v>
      </c>
      <c r="B880" s="451" t="s">
        <v>7442</v>
      </c>
      <c r="C880" s="451" t="s">
        <v>3446</v>
      </c>
      <c r="D880" s="559" t="s">
        <v>3447</v>
      </c>
      <c r="E880" s="585" t="s">
        <v>7443</v>
      </c>
      <c r="F880" s="759"/>
      <c r="G880" s="760" t="s">
        <v>3857</v>
      </c>
      <c r="H880" s="455">
        <v>45015</v>
      </c>
      <c r="I880" s="391">
        <f t="shared" ca="1" si="0"/>
        <v>1015</v>
      </c>
      <c r="J880" s="455">
        <v>45015</v>
      </c>
      <c r="K880" s="456" t="s">
        <v>3759</v>
      </c>
      <c r="L880" s="629" t="s">
        <v>3759</v>
      </c>
      <c r="M880" s="630" t="s">
        <v>3759</v>
      </c>
      <c r="N880" s="630" t="s">
        <v>3759</v>
      </c>
      <c r="O880" s="630"/>
      <c r="P880" s="389"/>
      <c r="Q880" s="389"/>
      <c r="R880" s="632"/>
      <c r="S880" s="456"/>
      <c r="T880" s="55"/>
      <c r="U880" s="761"/>
      <c r="V880" s="55"/>
      <c r="W880" s="55"/>
      <c r="X880" s="55"/>
    </row>
    <row r="881" spans="1:24" ht="34.5" customHeight="1">
      <c r="A881" s="450" t="s">
        <v>3449</v>
      </c>
      <c r="B881" s="451" t="s">
        <v>7444</v>
      </c>
      <c r="C881" s="451" t="s">
        <v>3451</v>
      </c>
      <c r="D881" s="559" t="s">
        <v>3452</v>
      </c>
      <c r="E881" s="585" t="s">
        <v>7445</v>
      </c>
      <c r="F881" s="759"/>
      <c r="G881" s="760" t="s">
        <v>3833</v>
      </c>
      <c r="H881" s="455">
        <v>45012</v>
      </c>
      <c r="I881" s="391">
        <f t="shared" ca="1" si="0"/>
        <v>1018</v>
      </c>
      <c r="J881" s="455">
        <v>45061</v>
      </c>
      <c r="K881" s="456" t="s">
        <v>8767</v>
      </c>
      <c r="L881" s="629">
        <v>6300</v>
      </c>
      <c r="M881" s="630" t="s">
        <v>1230</v>
      </c>
      <c r="N881" s="630" t="s">
        <v>1230</v>
      </c>
      <c r="O881" s="630"/>
      <c r="P881" s="722" t="s">
        <v>11548</v>
      </c>
      <c r="Q881" s="389" t="s">
        <v>10738</v>
      </c>
      <c r="R881" s="632"/>
      <c r="S881" s="456"/>
      <c r="T881" s="55"/>
      <c r="U881" s="761"/>
      <c r="V881" s="55"/>
      <c r="W881" s="55"/>
      <c r="X881" s="55"/>
    </row>
    <row r="882" spans="1:24" ht="34.5" customHeight="1">
      <c r="A882" s="450" t="s">
        <v>3459</v>
      </c>
      <c r="B882" s="451" t="s">
        <v>7447</v>
      </c>
      <c r="C882" s="451" t="s">
        <v>7448</v>
      </c>
      <c r="D882" s="559" t="s">
        <v>3462</v>
      </c>
      <c r="E882" s="585" t="s">
        <v>7449</v>
      </c>
      <c r="F882" s="759" t="s">
        <v>4041</v>
      </c>
      <c r="G882" s="760" t="s">
        <v>3784</v>
      </c>
      <c r="H882" s="455">
        <v>45012</v>
      </c>
      <c r="I882" s="391">
        <f t="shared" ca="1" si="0"/>
        <v>1018</v>
      </c>
      <c r="J882" s="455">
        <v>45092</v>
      </c>
      <c r="K882" s="456" t="s">
        <v>8767</v>
      </c>
      <c r="L882" s="629">
        <v>6300</v>
      </c>
      <c r="M882" s="630" t="s">
        <v>1230</v>
      </c>
      <c r="N882" s="630" t="s">
        <v>1230</v>
      </c>
      <c r="O882" s="630"/>
      <c r="P882" s="722" t="s">
        <v>11549</v>
      </c>
      <c r="Q882" s="389" t="s">
        <v>10738</v>
      </c>
      <c r="R882" s="632"/>
      <c r="S882" s="456"/>
      <c r="T882" s="55"/>
      <c r="U882" s="761"/>
      <c r="V882" s="55"/>
      <c r="W882" s="55"/>
      <c r="X882" s="55"/>
    </row>
    <row r="883" spans="1:24" ht="34.5" customHeight="1">
      <c r="A883" s="450" t="s">
        <v>3464</v>
      </c>
      <c r="B883" s="451" t="s">
        <v>7451</v>
      </c>
      <c r="C883" s="451" t="s">
        <v>7452</v>
      </c>
      <c r="D883" s="559" t="s">
        <v>7453</v>
      </c>
      <c r="E883" s="585" t="s">
        <v>7454</v>
      </c>
      <c r="F883" s="759"/>
      <c r="G883" s="760" t="s">
        <v>3857</v>
      </c>
      <c r="H883" s="455">
        <v>45015</v>
      </c>
      <c r="I883" s="391">
        <f t="shared" ca="1" si="0"/>
        <v>1015</v>
      </c>
      <c r="J883" s="455">
        <v>45015</v>
      </c>
      <c r="K883" s="456" t="s">
        <v>3759</v>
      </c>
      <c r="L883" s="629" t="s">
        <v>3759</v>
      </c>
      <c r="M883" s="630" t="s">
        <v>3759</v>
      </c>
      <c r="N883" s="630" t="s">
        <v>3759</v>
      </c>
      <c r="O883" s="630"/>
      <c r="P883" s="389"/>
      <c r="Q883" s="389"/>
      <c r="R883" s="632"/>
      <c r="S883" s="456"/>
      <c r="T883" s="55"/>
      <c r="U883" s="761"/>
      <c r="V883" s="55"/>
      <c r="W883" s="55"/>
      <c r="X883" s="55"/>
    </row>
    <row r="884" spans="1:24" ht="34.5" customHeight="1">
      <c r="A884" s="520" t="s">
        <v>3467</v>
      </c>
      <c r="B884" s="521" t="s">
        <v>7455</v>
      </c>
      <c r="C884" s="521" t="s">
        <v>3469</v>
      </c>
      <c r="D884" s="762" t="s">
        <v>3470</v>
      </c>
      <c r="E884" s="712" t="s">
        <v>7456</v>
      </c>
      <c r="F884" s="763" t="s">
        <v>3905</v>
      </c>
      <c r="G884" s="764" t="s">
        <v>3777</v>
      </c>
      <c r="H884" s="525">
        <v>45012</v>
      </c>
      <c r="I884" s="526">
        <f t="shared" ca="1" si="0"/>
        <v>1018</v>
      </c>
      <c r="J884" s="525"/>
      <c r="K884" s="527" t="s">
        <v>8767</v>
      </c>
      <c r="L884" s="714">
        <v>6300</v>
      </c>
      <c r="M884" s="66" t="s">
        <v>32</v>
      </c>
      <c r="N884" s="66" t="s">
        <v>32</v>
      </c>
      <c r="O884" s="66" t="s">
        <v>32</v>
      </c>
      <c r="P884" s="765" t="s">
        <v>10737</v>
      </c>
      <c r="Q884" s="530" t="s">
        <v>10738</v>
      </c>
      <c r="R884" s="716"/>
      <c r="S884" s="780" t="s">
        <v>10966</v>
      </c>
      <c r="T884" s="532"/>
      <c r="U884" s="766" t="s">
        <v>8777</v>
      </c>
      <c r="V884" s="532"/>
      <c r="W884" s="532"/>
      <c r="X884" s="532"/>
    </row>
    <row r="885" spans="1:24" ht="34.5" customHeight="1">
      <c r="A885" s="520" t="s">
        <v>3472</v>
      </c>
      <c r="B885" s="521" t="s">
        <v>7457</v>
      </c>
      <c r="C885" s="521" t="s">
        <v>3474</v>
      </c>
      <c r="D885" s="762" t="s">
        <v>3475</v>
      </c>
      <c r="E885" s="712" t="s">
        <v>7458</v>
      </c>
      <c r="F885" s="763" t="s">
        <v>3905</v>
      </c>
      <c r="G885" s="764" t="s">
        <v>3777</v>
      </c>
      <c r="H885" s="525">
        <v>45012</v>
      </c>
      <c r="I885" s="526">
        <f t="shared" ca="1" si="0"/>
        <v>1018</v>
      </c>
      <c r="J885" s="525"/>
      <c r="K885" s="527" t="s">
        <v>8767</v>
      </c>
      <c r="L885" s="714">
        <v>6300</v>
      </c>
      <c r="M885" s="66" t="s">
        <v>32</v>
      </c>
      <c r="N885" s="66" t="s">
        <v>32</v>
      </c>
      <c r="O885" s="66" t="s">
        <v>32</v>
      </c>
      <c r="P885" s="765" t="s">
        <v>10737</v>
      </c>
      <c r="Q885" s="530" t="s">
        <v>10738</v>
      </c>
      <c r="R885" s="716"/>
      <c r="S885" s="780" t="s">
        <v>10966</v>
      </c>
      <c r="T885" s="532"/>
      <c r="U885" s="766" t="s">
        <v>8777</v>
      </c>
      <c r="V885" s="532"/>
      <c r="W885" s="532"/>
      <c r="X885" s="532"/>
    </row>
    <row r="886" spans="1:24" ht="34.5" customHeight="1">
      <c r="A886" s="520" t="s">
        <v>3477</v>
      </c>
      <c r="B886" s="521" t="s">
        <v>7460</v>
      </c>
      <c r="C886" s="521" t="s">
        <v>3479</v>
      </c>
      <c r="D886" s="762" t="s">
        <v>3480</v>
      </c>
      <c r="E886" s="712" t="s">
        <v>7461</v>
      </c>
      <c r="F886" s="763"/>
      <c r="G886" s="764" t="s">
        <v>3833</v>
      </c>
      <c r="H886" s="525">
        <v>45012</v>
      </c>
      <c r="I886" s="526">
        <f t="shared" ca="1" si="0"/>
        <v>1018</v>
      </c>
      <c r="J886" s="525"/>
      <c r="K886" s="527" t="s">
        <v>8767</v>
      </c>
      <c r="L886" s="714">
        <v>6300</v>
      </c>
      <c r="M886" s="66" t="s">
        <v>32</v>
      </c>
      <c r="N886" s="66" t="s">
        <v>32</v>
      </c>
      <c r="O886" s="66" t="s">
        <v>32</v>
      </c>
      <c r="P886" s="765" t="s">
        <v>10737</v>
      </c>
      <c r="Q886" s="530" t="s">
        <v>10738</v>
      </c>
      <c r="R886" s="716"/>
      <c r="S886" s="780" t="s">
        <v>10966</v>
      </c>
      <c r="T886" s="532"/>
      <c r="U886" s="766" t="s">
        <v>9129</v>
      </c>
      <c r="V886" s="532"/>
      <c r="W886" s="532"/>
      <c r="X886" s="532"/>
    </row>
    <row r="887" spans="1:24" ht="34.5" customHeight="1">
      <c r="A887" s="520" t="s">
        <v>3482</v>
      </c>
      <c r="B887" s="521" t="s">
        <v>7462</v>
      </c>
      <c r="C887" s="521" t="s">
        <v>3484</v>
      </c>
      <c r="D887" s="762" t="s">
        <v>3485</v>
      </c>
      <c r="E887" s="712" t="s">
        <v>7463</v>
      </c>
      <c r="F887" s="821" t="s">
        <v>7213</v>
      </c>
      <c r="G887" s="764" t="s">
        <v>3833</v>
      </c>
      <c r="H887" s="525">
        <v>45008</v>
      </c>
      <c r="I887" s="526">
        <f t="shared" ca="1" si="0"/>
        <v>1022</v>
      </c>
      <c r="J887" s="525"/>
      <c r="K887" s="527" t="s">
        <v>8799</v>
      </c>
      <c r="L887" s="714">
        <v>30500</v>
      </c>
      <c r="M887" s="66" t="s">
        <v>1230</v>
      </c>
      <c r="N887" s="66" t="s">
        <v>1230</v>
      </c>
      <c r="O887" s="66" t="s">
        <v>32</v>
      </c>
      <c r="P887" s="530" t="s">
        <v>10759</v>
      </c>
      <c r="Q887" s="530" t="s">
        <v>10760</v>
      </c>
      <c r="R887" s="716"/>
      <c r="S887" s="780" t="s">
        <v>10966</v>
      </c>
      <c r="T887" s="532"/>
      <c r="U887" s="766" t="s">
        <v>9561</v>
      </c>
      <c r="V887" s="532"/>
      <c r="W887" s="532"/>
      <c r="X887" s="532"/>
    </row>
    <row r="888" spans="1:24" ht="34.5" customHeight="1">
      <c r="A888" s="450" t="s">
        <v>3491</v>
      </c>
      <c r="B888" s="451" t="s">
        <v>7464</v>
      </c>
      <c r="C888" s="451" t="s">
        <v>3493</v>
      </c>
      <c r="D888" s="559" t="s">
        <v>3494</v>
      </c>
      <c r="E888" s="585" t="s">
        <v>7465</v>
      </c>
      <c r="F888" s="759" t="s">
        <v>5643</v>
      </c>
      <c r="G888" s="760" t="s">
        <v>3833</v>
      </c>
      <c r="H888" s="455">
        <v>45012</v>
      </c>
      <c r="I888" s="391">
        <f t="shared" ca="1" si="0"/>
        <v>1018</v>
      </c>
      <c r="J888" s="455">
        <v>45091</v>
      </c>
      <c r="K888" s="456" t="s">
        <v>8767</v>
      </c>
      <c r="L888" s="629">
        <v>6300</v>
      </c>
      <c r="M888" s="630" t="s">
        <v>1230</v>
      </c>
      <c r="N888" s="630" t="s">
        <v>1230</v>
      </c>
      <c r="O888" s="630"/>
      <c r="P888" s="722" t="s">
        <v>11550</v>
      </c>
      <c r="Q888" s="389" t="s">
        <v>10738</v>
      </c>
      <c r="R888" s="632"/>
      <c r="S888" s="456"/>
      <c r="T888" s="55"/>
      <c r="U888" s="761"/>
      <c r="V888" s="55"/>
      <c r="W888" s="55"/>
      <c r="X888" s="55"/>
    </row>
    <row r="889" spans="1:24" ht="34.5" customHeight="1">
      <c r="A889" s="450" t="s">
        <v>3498</v>
      </c>
      <c r="B889" s="451" t="s">
        <v>7467</v>
      </c>
      <c r="C889" s="451" t="s">
        <v>7468</v>
      </c>
      <c r="D889" s="559" t="s">
        <v>3501</v>
      </c>
      <c r="E889" s="585" t="s">
        <v>7469</v>
      </c>
      <c r="F889" s="759"/>
      <c r="G889" s="760" t="s">
        <v>3833</v>
      </c>
      <c r="H889" s="455">
        <v>45012</v>
      </c>
      <c r="I889" s="391">
        <f t="shared" ca="1" si="0"/>
        <v>1018</v>
      </c>
      <c r="J889" s="455">
        <v>45015</v>
      </c>
      <c r="K889" s="456" t="s">
        <v>8767</v>
      </c>
      <c r="L889" s="629">
        <v>6300</v>
      </c>
      <c r="M889" s="630" t="s">
        <v>1230</v>
      </c>
      <c r="N889" s="630" t="s">
        <v>1230</v>
      </c>
      <c r="O889" s="630"/>
      <c r="P889" s="722" t="s">
        <v>11551</v>
      </c>
      <c r="Q889" s="389" t="s">
        <v>10738</v>
      </c>
      <c r="R889" s="632"/>
      <c r="S889" s="456"/>
      <c r="T889" s="55"/>
      <c r="U889" s="761"/>
      <c r="V889" s="55"/>
      <c r="W889" s="55"/>
      <c r="X889" s="55"/>
    </row>
    <row r="890" spans="1:24" ht="34.5" customHeight="1">
      <c r="A890" s="450" t="s">
        <v>3503</v>
      </c>
      <c r="B890" s="451" t="s">
        <v>7471</v>
      </c>
      <c r="C890" s="451" t="s">
        <v>7472</v>
      </c>
      <c r="D890" s="559" t="s">
        <v>3506</v>
      </c>
      <c r="E890" s="585" t="s">
        <v>7473</v>
      </c>
      <c r="F890" s="759" t="s">
        <v>3896</v>
      </c>
      <c r="G890" s="760" t="s">
        <v>3814</v>
      </c>
      <c r="H890" s="455">
        <v>45012</v>
      </c>
      <c r="I890" s="391">
        <f t="shared" ca="1" si="0"/>
        <v>1018</v>
      </c>
      <c r="J890" s="455">
        <v>45015</v>
      </c>
      <c r="K890" s="456" t="s">
        <v>8767</v>
      </c>
      <c r="L890" s="629">
        <v>6300</v>
      </c>
      <c r="M890" s="630" t="s">
        <v>1230</v>
      </c>
      <c r="N890" s="630" t="s">
        <v>1230</v>
      </c>
      <c r="O890" s="630"/>
      <c r="P890" s="722" t="s">
        <v>11552</v>
      </c>
      <c r="Q890" s="389" t="s">
        <v>10738</v>
      </c>
      <c r="R890" s="632"/>
      <c r="S890" s="456"/>
      <c r="T890" s="55"/>
      <c r="U890" s="761"/>
      <c r="V890" s="55"/>
      <c r="W890" s="55"/>
      <c r="X890" s="55"/>
    </row>
    <row r="891" spans="1:24" ht="34.5" customHeight="1">
      <c r="A891" s="450" t="s">
        <v>3508</v>
      </c>
      <c r="B891" s="451" t="s">
        <v>7475</v>
      </c>
      <c r="C891" s="451" t="s">
        <v>3510</v>
      </c>
      <c r="D891" s="559" t="s">
        <v>3511</v>
      </c>
      <c r="E891" s="585" t="s">
        <v>7476</v>
      </c>
      <c r="F891" s="759" t="s">
        <v>5584</v>
      </c>
      <c r="G891" s="760" t="s">
        <v>3784</v>
      </c>
      <c r="H891" s="455">
        <v>45012</v>
      </c>
      <c r="I891" s="391">
        <f t="shared" ca="1" si="0"/>
        <v>1018</v>
      </c>
      <c r="J891" s="455">
        <v>45037</v>
      </c>
      <c r="K891" s="456" t="s">
        <v>8778</v>
      </c>
      <c r="L891" s="629">
        <v>52000</v>
      </c>
      <c r="M891" s="630" t="s">
        <v>1230</v>
      </c>
      <c r="N891" s="630" t="s">
        <v>1230</v>
      </c>
      <c r="O891" s="630"/>
      <c r="P891" s="389" t="s">
        <v>11553</v>
      </c>
      <c r="Q891" s="389" t="s">
        <v>10742</v>
      </c>
      <c r="R891" s="632"/>
      <c r="S891" s="456"/>
      <c r="T891" s="55"/>
      <c r="U891" s="761"/>
      <c r="V891" s="55"/>
      <c r="W891" s="55"/>
      <c r="X891" s="55"/>
    </row>
    <row r="892" spans="1:24" ht="34.5" customHeight="1">
      <c r="A892" s="520" t="s">
        <v>3513</v>
      </c>
      <c r="B892" s="521" t="s">
        <v>7478</v>
      </c>
      <c r="C892" s="521" t="s">
        <v>3515</v>
      </c>
      <c r="D892" s="762" t="s">
        <v>3516</v>
      </c>
      <c r="E892" s="712" t="s">
        <v>7479</v>
      </c>
      <c r="F892" s="763" t="s">
        <v>5643</v>
      </c>
      <c r="G892" s="764" t="s">
        <v>3833</v>
      </c>
      <c r="H892" s="525">
        <v>45012</v>
      </c>
      <c r="I892" s="526">
        <f t="shared" ca="1" si="0"/>
        <v>1018</v>
      </c>
      <c r="J892" s="525"/>
      <c r="K892" s="527" t="s">
        <v>8767</v>
      </c>
      <c r="L892" s="714">
        <v>6300</v>
      </c>
      <c r="M892" s="66" t="s">
        <v>32</v>
      </c>
      <c r="N892" s="66" t="s">
        <v>32</v>
      </c>
      <c r="O892" s="66" t="s">
        <v>32</v>
      </c>
      <c r="P892" s="765" t="s">
        <v>10737</v>
      </c>
      <c r="Q892" s="530" t="s">
        <v>10738</v>
      </c>
      <c r="R892" s="716"/>
      <c r="S892" s="780" t="s">
        <v>10966</v>
      </c>
      <c r="T892" s="532"/>
      <c r="U892" s="766" t="s">
        <v>8777</v>
      </c>
      <c r="V892" s="532"/>
      <c r="W892" s="532"/>
      <c r="X892" s="532"/>
    </row>
    <row r="893" spans="1:24" ht="34.5" customHeight="1">
      <c r="A893" s="450" t="s">
        <v>3518</v>
      </c>
      <c r="B893" s="451" t="s">
        <v>7480</v>
      </c>
      <c r="C893" s="451" t="s">
        <v>3520</v>
      </c>
      <c r="D893" s="559" t="s">
        <v>3521</v>
      </c>
      <c r="E893" s="585" t="s">
        <v>7481</v>
      </c>
      <c r="F893" s="759" t="s">
        <v>7482</v>
      </c>
      <c r="G893" s="760" t="s">
        <v>3833</v>
      </c>
      <c r="H893" s="455">
        <v>45012</v>
      </c>
      <c r="I893" s="391">
        <f t="shared" ca="1" si="0"/>
        <v>1018</v>
      </c>
      <c r="J893" s="455">
        <v>45020</v>
      </c>
      <c r="K893" s="456" t="s">
        <v>8767</v>
      </c>
      <c r="L893" s="629">
        <v>6300</v>
      </c>
      <c r="M893" s="630" t="s">
        <v>1230</v>
      </c>
      <c r="N893" s="630" t="s">
        <v>1230</v>
      </c>
      <c r="O893" s="630"/>
      <c r="P893" s="722" t="s">
        <v>11554</v>
      </c>
      <c r="Q893" s="389" t="s">
        <v>10738</v>
      </c>
      <c r="R893" s="632"/>
      <c r="S893" s="456"/>
      <c r="T893" s="55"/>
      <c r="U893" s="761"/>
      <c r="V893" s="55"/>
      <c r="W893" s="55"/>
      <c r="X893" s="55"/>
    </row>
    <row r="894" spans="1:24" ht="34.5" customHeight="1">
      <c r="A894" s="450" t="s">
        <v>3523</v>
      </c>
      <c r="B894" s="451" t="s">
        <v>7484</v>
      </c>
      <c r="C894" s="451" t="s">
        <v>3525</v>
      </c>
      <c r="D894" s="559" t="s">
        <v>3526</v>
      </c>
      <c r="E894" s="585" t="s">
        <v>7485</v>
      </c>
      <c r="F894" s="759"/>
      <c r="G894" s="760" t="s">
        <v>3833</v>
      </c>
      <c r="H894" s="455">
        <v>45012</v>
      </c>
      <c r="I894" s="391">
        <f t="shared" ca="1" si="0"/>
        <v>1018</v>
      </c>
      <c r="J894" s="455">
        <v>45026</v>
      </c>
      <c r="K894" s="456" t="s">
        <v>8767</v>
      </c>
      <c r="L894" s="629">
        <v>6300</v>
      </c>
      <c r="M894" s="630" t="s">
        <v>1230</v>
      </c>
      <c r="N894" s="630" t="s">
        <v>1230</v>
      </c>
      <c r="O894" s="630"/>
      <c r="P894" s="722" t="s">
        <v>11555</v>
      </c>
      <c r="Q894" s="389" t="s">
        <v>10738</v>
      </c>
      <c r="R894" s="632"/>
      <c r="S894" s="456"/>
      <c r="T894" s="55"/>
      <c r="U894" s="761"/>
      <c r="V894" s="55"/>
      <c r="W894" s="55"/>
      <c r="X894" s="55"/>
    </row>
    <row r="895" spans="1:24" ht="34.5" customHeight="1">
      <c r="A895" s="450" t="s">
        <v>3529</v>
      </c>
      <c r="B895" s="451" t="s">
        <v>7487</v>
      </c>
      <c r="C895" s="451" t="s">
        <v>3531</v>
      </c>
      <c r="D895" s="559" t="s">
        <v>3532</v>
      </c>
      <c r="E895" s="585" t="s">
        <v>7488</v>
      </c>
      <c r="F895" s="759" t="s">
        <v>7213</v>
      </c>
      <c r="G895" s="760" t="s">
        <v>3833</v>
      </c>
      <c r="H895" s="455">
        <v>45012</v>
      </c>
      <c r="I895" s="391">
        <f t="shared" ca="1" si="0"/>
        <v>1018</v>
      </c>
      <c r="J895" s="455">
        <v>45082</v>
      </c>
      <c r="K895" s="456" t="s">
        <v>8767</v>
      </c>
      <c r="L895" s="629">
        <v>6300</v>
      </c>
      <c r="M895" s="630" t="s">
        <v>1230</v>
      </c>
      <c r="N895" s="630" t="s">
        <v>1230</v>
      </c>
      <c r="O895" s="630"/>
      <c r="P895" s="722" t="s">
        <v>11556</v>
      </c>
      <c r="Q895" s="389" t="s">
        <v>10738</v>
      </c>
      <c r="R895" s="632"/>
      <c r="S895" s="456"/>
      <c r="T895" s="55"/>
      <c r="U895" s="761"/>
      <c r="V895" s="55"/>
      <c r="W895" s="55"/>
      <c r="X895" s="55"/>
    </row>
    <row r="896" spans="1:24" ht="34.5" customHeight="1">
      <c r="A896" s="450" t="s">
        <v>3534</v>
      </c>
      <c r="B896" s="451" t="s">
        <v>7490</v>
      </c>
      <c r="C896" s="451" t="s">
        <v>3536</v>
      </c>
      <c r="D896" s="559" t="s">
        <v>3537</v>
      </c>
      <c r="E896" s="585" t="s">
        <v>7491</v>
      </c>
      <c r="F896" s="759"/>
      <c r="G896" s="760" t="s">
        <v>3857</v>
      </c>
      <c r="H896" s="455">
        <v>45012</v>
      </c>
      <c r="I896" s="391">
        <f t="shared" ca="1" si="0"/>
        <v>1018</v>
      </c>
      <c r="J896" s="455">
        <v>45085</v>
      </c>
      <c r="K896" s="456" t="s">
        <v>8767</v>
      </c>
      <c r="L896" s="629">
        <v>6300</v>
      </c>
      <c r="M896" s="630" t="s">
        <v>1230</v>
      </c>
      <c r="N896" s="630" t="s">
        <v>32</v>
      </c>
      <c r="O896" s="630"/>
      <c r="P896" s="722" t="s">
        <v>11557</v>
      </c>
      <c r="Q896" s="389" t="s">
        <v>10738</v>
      </c>
      <c r="R896" s="632"/>
      <c r="S896" s="389"/>
      <c r="T896" s="55"/>
      <c r="U896" s="761" t="s">
        <v>8823</v>
      </c>
      <c r="V896" s="55"/>
      <c r="W896" s="55"/>
      <c r="X896" s="55"/>
    </row>
    <row r="897" spans="1:24" ht="34.5" customHeight="1">
      <c r="A897" s="450" t="s">
        <v>3540</v>
      </c>
      <c r="B897" s="451" t="s">
        <v>7493</v>
      </c>
      <c r="C897" s="451" t="s">
        <v>7494</v>
      </c>
      <c r="D897" s="559" t="s">
        <v>3543</v>
      </c>
      <c r="E897" s="585" t="s">
        <v>7495</v>
      </c>
      <c r="F897" s="759" t="s">
        <v>4249</v>
      </c>
      <c r="G897" s="760" t="s">
        <v>3796</v>
      </c>
      <c r="H897" s="455">
        <v>45012</v>
      </c>
      <c r="I897" s="391">
        <f t="shared" ca="1" si="0"/>
        <v>1018</v>
      </c>
      <c r="J897" s="455">
        <v>45015</v>
      </c>
      <c r="K897" s="456" t="s">
        <v>8767</v>
      </c>
      <c r="L897" s="629">
        <v>6300</v>
      </c>
      <c r="M897" s="630" t="s">
        <v>1230</v>
      </c>
      <c r="N897" s="630" t="s">
        <v>1230</v>
      </c>
      <c r="O897" s="630"/>
      <c r="P897" s="722" t="s">
        <v>11558</v>
      </c>
      <c r="Q897" s="389" t="s">
        <v>10738</v>
      </c>
      <c r="R897" s="632"/>
      <c r="S897" s="456"/>
      <c r="T897" s="55"/>
      <c r="U897" s="761"/>
      <c r="V897" s="55"/>
      <c r="W897" s="55"/>
      <c r="X897" s="55"/>
    </row>
    <row r="898" spans="1:24" ht="34.5" customHeight="1">
      <c r="A898" s="450" t="s">
        <v>3545</v>
      </c>
      <c r="B898" s="451" t="s">
        <v>7497</v>
      </c>
      <c r="C898" s="451" t="s">
        <v>3547</v>
      </c>
      <c r="D898" s="559" t="s">
        <v>3548</v>
      </c>
      <c r="E898" s="585" t="s">
        <v>7498</v>
      </c>
      <c r="F898" s="759"/>
      <c r="G898" s="760" t="s">
        <v>3833</v>
      </c>
      <c r="H898" s="455">
        <v>45012</v>
      </c>
      <c r="I898" s="391">
        <f t="shared" ca="1" si="0"/>
        <v>1018</v>
      </c>
      <c r="J898" s="455">
        <v>45057</v>
      </c>
      <c r="K898" s="456" t="s">
        <v>8767</v>
      </c>
      <c r="L898" s="629">
        <v>6300</v>
      </c>
      <c r="M898" s="630" t="s">
        <v>1230</v>
      </c>
      <c r="N898" s="630" t="s">
        <v>1230</v>
      </c>
      <c r="O898" s="630"/>
      <c r="P898" s="722" t="s">
        <v>11559</v>
      </c>
      <c r="Q898" s="389" t="s">
        <v>10738</v>
      </c>
      <c r="R898" s="632"/>
      <c r="S898" s="456"/>
      <c r="T898" s="55"/>
      <c r="U898" s="761"/>
      <c r="V898" s="55"/>
      <c r="W898" s="55"/>
      <c r="X898" s="55"/>
    </row>
    <row r="899" spans="1:24" ht="34.5" customHeight="1">
      <c r="A899" s="520" t="s">
        <v>3550</v>
      </c>
      <c r="B899" s="521" t="s">
        <v>7500</v>
      </c>
      <c r="C899" s="521" t="s">
        <v>3552</v>
      </c>
      <c r="D899" s="762" t="s">
        <v>3553</v>
      </c>
      <c r="E899" s="712" t="s">
        <v>7501</v>
      </c>
      <c r="F899" s="763" t="s">
        <v>4279</v>
      </c>
      <c r="G899" s="764" t="s">
        <v>3814</v>
      </c>
      <c r="H899" s="525">
        <v>45012</v>
      </c>
      <c r="I899" s="526">
        <f t="shared" ca="1" si="0"/>
        <v>1018</v>
      </c>
      <c r="J899" s="525"/>
      <c r="K899" s="527" t="s">
        <v>8767</v>
      </c>
      <c r="L899" s="714">
        <v>6300</v>
      </c>
      <c r="M899" s="66" t="s">
        <v>32</v>
      </c>
      <c r="N899" s="66" t="s">
        <v>32</v>
      </c>
      <c r="O899" s="66" t="s">
        <v>32</v>
      </c>
      <c r="P899" s="765" t="s">
        <v>10737</v>
      </c>
      <c r="Q899" s="530" t="s">
        <v>10738</v>
      </c>
      <c r="R899" s="716"/>
      <c r="S899" s="780" t="s">
        <v>10966</v>
      </c>
      <c r="T899" s="532"/>
      <c r="U899" s="766" t="s">
        <v>8777</v>
      </c>
      <c r="V899" s="532"/>
      <c r="W899" s="532"/>
      <c r="X899" s="532"/>
    </row>
    <row r="900" spans="1:24" ht="34.5" customHeight="1">
      <c r="A900" s="450" t="s">
        <v>3555</v>
      </c>
      <c r="B900" s="451" t="s">
        <v>7502</v>
      </c>
      <c r="C900" s="451" t="s">
        <v>3557</v>
      </c>
      <c r="D900" s="559" t="s">
        <v>3558</v>
      </c>
      <c r="E900" s="585" t="s">
        <v>7503</v>
      </c>
      <c r="F900" s="759" t="s">
        <v>4901</v>
      </c>
      <c r="G900" s="760" t="s">
        <v>3784</v>
      </c>
      <c r="H900" s="455">
        <v>45015</v>
      </c>
      <c r="I900" s="391">
        <f t="shared" ca="1" si="0"/>
        <v>1015</v>
      </c>
      <c r="J900" s="455">
        <v>45015</v>
      </c>
      <c r="K900" s="456" t="s">
        <v>3759</v>
      </c>
      <c r="L900" s="629" t="s">
        <v>3759</v>
      </c>
      <c r="M900" s="630" t="s">
        <v>3759</v>
      </c>
      <c r="N900" s="630" t="s">
        <v>3759</v>
      </c>
      <c r="O900" s="630"/>
      <c r="P900" s="389"/>
      <c r="Q900" s="389"/>
      <c r="R900" s="632"/>
      <c r="S900" s="456"/>
      <c r="T900" s="55"/>
      <c r="U900" s="761"/>
      <c r="V900" s="55"/>
      <c r="W900" s="55"/>
      <c r="X900" s="55"/>
    </row>
    <row r="901" spans="1:24" ht="34.5" customHeight="1">
      <c r="A901" s="450" t="s">
        <v>3559</v>
      </c>
      <c r="B901" s="451" t="s">
        <v>3560</v>
      </c>
      <c r="C901" s="451" t="s">
        <v>3561</v>
      </c>
      <c r="D901" s="559" t="s">
        <v>3562</v>
      </c>
      <c r="E901" s="585" t="s">
        <v>7504</v>
      </c>
      <c r="F901" s="759" t="s">
        <v>3905</v>
      </c>
      <c r="G901" s="760" t="s">
        <v>3924</v>
      </c>
      <c r="H901" s="455">
        <v>45012</v>
      </c>
      <c r="I901" s="391">
        <f t="shared" ca="1" si="0"/>
        <v>1018</v>
      </c>
      <c r="J901" s="455">
        <v>45082</v>
      </c>
      <c r="K901" s="456" t="s">
        <v>8767</v>
      </c>
      <c r="L901" s="629">
        <v>6300</v>
      </c>
      <c r="M901" s="630" t="s">
        <v>1230</v>
      </c>
      <c r="N901" s="630" t="s">
        <v>1230</v>
      </c>
      <c r="O901" s="630"/>
      <c r="P901" s="722" t="s">
        <v>11560</v>
      </c>
      <c r="Q901" s="389" t="s">
        <v>10738</v>
      </c>
      <c r="R901" s="632"/>
      <c r="S901" s="456"/>
      <c r="T901" s="55"/>
      <c r="U901" s="761"/>
      <c r="V901" s="55"/>
      <c r="W901" s="55"/>
      <c r="X901" s="55"/>
    </row>
    <row r="902" spans="1:24" ht="34.5" customHeight="1">
      <c r="A902" s="450" t="s">
        <v>3563</v>
      </c>
      <c r="B902" s="451" t="s">
        <v>3564</v>
      </c>
      <c r="C902" s="451" t="s">
        <v>3565</v>
      </c>
      <c r="D902" s="559" t="s">
        <v>3566</v>
      </c>
      <c r="E902" s="585" t="s">
        <v>7506</v>
      </c>
      <c r="F902" s="759" t="s">
        <v>7507</v>
      </c>
      <c r="G902" s="760" t="s">
        <v>5992</v>
      </c>
      <c r="H902" s="455">
        <v>45012</v>
      </c>
      <c r="I902" s="391">
        <f t="shared" ca="1" si="0"/>
        <v>1018</v>
      </c>
      <c r="J902" s="455">
        <v>45093</v>
      </c>
      <c r="K902" s="456" t="s">
        <v>8767</v>
      </c>
      <c r="L902" s="629">
        <v>6300</v>
      </c>
      <c r="M902" s="630" t="s">
        <v>1230</v>
      </c>
      <c r="N902" s="630" t="s">
        <v>1230</v>
      </c>
      <c r="O902" s="630"/>
      <c r="P902" s="722" t="s">
        <v>11561</v>
      </c>
      <c r="Q902" s="389" t="s">
        <v>10738</v>
      </c>
      <c r="R902" s="632"/>
      <c r="S902" s="456"/>
      <c r="T902" s="55"/>
      <c r="U902" s="761"/>
      <c r="V902" s="55"/>
      <c r="W902" s="55"/>
      <c r="X902" s="55"/>
    </row>
    <row r="903" spans="1:24" ht="34.5" customHeight="1">
      <c r="A903" s="450" t="s">
        <v>3567</v>
      </c>
      <c r="B903" s="451" t="s">
        <v>3568</v>
      </c>
      <c r="C903" s="451" t="s">
        <v>3569</v>
      </c>
      <c r="D903" s="559" t="s">
        <v>3570</v>
      </c>
      <c r="E903" s="585" t="s">
        <v>7509</v>
      </c>
      <c r="F903" s="759" t="s">
        <v>4901</v>
      </c>
      <c r="G903" s="760" t="s">
        <v>3784</v>
      </c>
      <c r="H903" s="455">
        <v>45012</v>
      </c>
      <c r="I903" s="391">
        <f t="shared" ca="1" si="0"/>
        <v>1018</v>
      </c>
      <c r="J903" s="455">
        <v>45082</v>
      </c>
      <c r="K903" s="456" t="s">
        <v>8767</v>
      </c>
      <c r="L903" s="629">
        <v>6300</v>
      </c>
      <c r="M903" s="630" t="s">
        <v>1230</v>
      </c>
      <c r="N903" s="630" t="s">
        <v>1230</v>
      </c>
      <c r="O903" s="630"/>
      <c r="P903" s="722" t="s">
        <v>11562</v>
      </c>
      <c r="Q903" s="389" t="s">
        <v>10738</v>
      </c>
      <c r="R903" s="632"/>
      <c r="S903" s="456"/>
      <c r="T903" s="55"/>
      <c r="U903" s="761"/>
      <c r="V903" s="55"/>
      <c r="W903" s="55"/>
      <c r="X903" s="55"/>
    </row>
    <row r="904" spans="1:24" ht="34.5" customHeight="1">
      <c r="A904" s="450" t="s">
        <v>3571</v>
      </c>
      <c r="B904" s="451" t="s">
        <v>3572</v>
      </c>
      <c r="C904" s="451" t="s">
        <v>3573</v>
      </c>
      <c r="D904" s="559" t="s">
        <v>3574</v>
      </c>
      <c r="E904" s="585" t="s">
        <v>7511</v>
      </c>
      <c r="F904" s="759" t="s">
        <v>4220</v>
      </c>
      <c r="G904" s="760" t="s">
        <v>5992</v>
      </c>
      <c r="H904" s="455">
        <v>45012</v>
      </c>
      <c r="I904" s="391">
        <f t="shared" ca="1" si="0"/>
        <v>1018</v>
      </c>
      <c r="J904" s="455">
        <v>45027</v>
      </c>
      <c r="K904" s="456" t="s">
        <v>8767</v>
      </c>
      <c r="L904" s="629">
        <v>6300</v>
      </c>
      <c r="M904" s="630" t="s">
        <v>1230</v>
      </c>
      <c r="N904" s="630" t="s">
        <v>1230</v>
      </c>
      <c r="O904" s="630"/>
      <c r="P904" s="722" t="s">
        <v>11563</v>
      </c>
      <c r="Q904" s="389" t="s">
        <v>10738</v>
      </c>
      <c r="R904" s="632"/>
      <c r="S904" s="456"/>
      <c r="T904" s="55"/>
      <c r="U904" s="761"/>
      <c r="V904" s="55"/>
      <c r="W904" s="55"/>
      <c r="X904" s="55"/>
    </row>
    <row r="905" spans="1:24" ht="34.5" customHeight="1">
      <c r="A905" s="450" t="s">
        <v>3575</v>
      </c>
      <c r="B905" s="451" t="s">
        <v>3576</v>
      </c>
      <c r="C905" s="451" t="s">
        <v>3577</v>
      </c>
      <c r="D905" s="559" t="s">
        <v>3578</v>
      </c>
      <c r="E905" s="585" t="s">
        <v>7513</v>
      </c>
      <c r="F905" s="759"/>
      <c r="G905" s="760" t="s">
        <v>3833</v>
      </c>
      <c r="H905" s="455">
        <v>45008</v>
      </c>
      <c r="I905" s="391">
        <f t="shared" ca="1" si="0"/>
        <v>1022</v>
      </c>
      <c r="J905" s="455">
        <v>45015</v>
      </c>
      <c r="K905" s="456" t="s">
        <v>8808</v>
      </c>
      <c r="L905" s="629">
        <v>17500</v>
      </c>
      <c r="M905" s="630" t="s">
        <v>1230</v>
      </c>
      <c r="N905" s="630" t="s">
        <v>1230</v>
      </c>
      <c r="O905" s="630"/>
      <c r="P905" s="389" t="s">
        <v>11564</v>
      </c>
      <c r="Q905" s="389" t="s">
        <v>10766</v>
      </c>
      <c r="R905" s="632"/>
      <c r="S905" s="456"/>
      <c r="T905" s="55"/>
      <c r="U905" s="761"/>
      <c r="V905" s="55"/>
      <c r="W905" s="55"/>
      <c r="X905" s="55"/>
    </row>
    <row r="906" spans="1:24" ht="34.5" customHeight="1">
      <c r="A906" s="520" t="s">
        <v>3579</v>
      </c>
      <c r="B906" s="521" t="s">
        <v>3580</v>
      </c>
      <c r="C906" s="521" t="s">
        <v>3581</v>
      </c>
      <c r="D906" s="762" t="s">
        <v>3582</v>
      </c>
      <c r="E906" s="712" t="s">
        <v>7515</v>
      </c>
      <c r="F906" s="763"/>
      <c r="G906" s="764" t="s">
        <v>3833</v>
      </c>
      <c r="H906" s="525">
        <v>45012</v>
      </c>
      <c r="I906" s="526">
        <f t="shared" ca="1" si="0"/>
        <v>1018</v>
      </c>
      <c r="J906" s="525"/>
      <c r="K906" s="527" t="s">
        <v>8767</v>
      </c>
      <c r="L906" s="714">
        <v>6300</v>
      </c>
      <c r="M906" s="66" t="s">
        <v>1230</v>
      </c>
      <c r="N906" s="66" t="s">
        <v>1230</v>
      </c>
      <c r="O906" s="66" t="s">
        <v>32</v>
      </c>
      <c r="P906" s="765" t="s">
        <v>10737</v>
      </c>
      <c r="Q906" s="530" t="s">
        <v>10738</v>
      </c>
      <c r="R906" s="716"/>
      <c r="S906" s="780" t="s">
        <v>10966</v>
      </c>
      <c r="T906" s="532"/>
      <c r="U906" s="766"/>
      <c r="V906" s="532"/>
      <c r="W906" s="532"/>
      <c r="X906" s="532"/>
    </row>
    <row r="907" spans="1:24" ht="34.5" customHeight="1">
      <c r="A907" s="450" t="s">
        <v>3586</v>
      </c>
      <c r="B907" s="451" t="s">
        <v>3587</v>
      </c>
      <c r="C907" s="451" t="s">
        <v>3588</v>
      </c>
      <c r="D907" s="559" t="s">
        <v>3589</v>
      </c>
      <c r="E907" s="585" t="s">
        <v>7517</v>
      </c>
      <c r="F907" s="759"/>
      <c r="G907" s="760" t="s">
        <v>3796</v>
      </c>
      <c r="H907" s="455">
        <v>45012</v>
      </c>
      <c r="I907" s="391">
        <f t="shared" ca="1" si="0"/>
        <v>1018</v>
      </c>
      <c r="J907" s="455">
        <v>45016</v>
      </c>
      <c r="K907" s="456" t="s">
        <v>8767</v>
      </c>
      <c r="L907" s="629">
        <v>6300</v>
      </c>
      <c r="M907" s="630" t="s">
        <v>1230</v>
      </c>
      <c r="N907" s="630" t="s">
        <v>1230</v>
      </c>
      <c r="O907" s="630"/>
      <c r="P907" s="722" t="s">
        <v>11565</v>
      </c>
      <c r="Q907" s="389" t="s">
        <v>10738</v>
      </c>
      <c r="R907" s="632"/>
      <c r="S907" s="456"/>
      <c r="T907" s="55"/>
      <c r="U907" s="761"/>
      <c r="V907" s="55"/>
      <c r="W907" s="55"/>
      <c r="X907" s="55"/>
    </row>
    <row r="908" spans="1:24" ht="34.5" customHeight="1">
      <c r="A908" s="450" t="s">
        <v>3592</v>
      </c>
      <c r="B908" s="451" t="s">
        <v>3593</v>
      </c>
      <c r="C908" s="451" t="s">
        <v>3594</v>
      </c>
      <c r="D908" s="559" t="s">
        <v>3595</v>
      </c>
      <c r="E908" s="585" t="s">
        <v>7519</v>
      </c>
      <c r="F908" s="759"/>
      <c r="G908" s="760" t="s">
        <v>4589</v>
      </c>
      <c r="H908" s="455">
        <v>45012</v>
      </c>
      <c r="I908" s="391">
        <f t="shared" ca="1" si="0"/>
        <v>1018</v>
      </c>
      <c r="J908" s="455">
        <v>45019</v>
      </c>
      <c r="K908" s="456" t="s">
        <v>8767</v>
      </c>
      <c r="L908" s="629">
        <v>6300</v>
      </c>
      <c r="M908" s="630" t="s">
        <v>1230</v>
      </c>
      <c r="N908" s="630" t="s">
        <v>1230</v>
      </c>
      <c r="O908" s="630"/>
      <c r="P908" s="722" t="s">
        <v>11566</v>
      </c>
      <c r="Q908" s="389" t="s">
        <v>10738</v>
      </c>
      <c r="R908" s="632"/>
      <c r="S908" s="456"/>
      <c r="T908" s="55"/>
      <c r="U908" s="761"/>
      <c r="V908" s="55"/>
      <c r="W908" s="55"/>
      <c r="X908" s="55"/>
    </row>
    <row r="909" spans="1:24" ht="34.5" customHeight="1">
      <c r="A909" s="471" t="s">
        <v>3596</v>
      </c>
      <c r="B909" s="472" t="s">
        <v>3597</v>
      </c>
      <c r="C909" s="472" t="s">
        <v>3598</v>
      </c>
      <c r="D909" s="649" t="s">
        <v>3599</v>
      </c>
      <c r="E909" s="724" t="s">
        <v>7521</v>
      </c>
      <c r="F909" s="767" t="s">
        <v>4090</v>
      </c>
      <c r="G909" s="768" t="s">
        <v>3796</v>
      </c>
      <c r="H909" s="476">
        <v>44643</v>
      </c>
      <c r="I909" s="40">
        <f t="shared" ca="1" si="0"/>
        <v>1387</v>
      </c>
      <c r="J909" s="476"/>
      <c r="K909" s="477" t="s">
        <v>8767</v>
      </c>
      <c r="L909" s="650">
        <v>6300</v>
      </c>
      <c r="M909" s="651" t="s">
        <v>32</v>
      </c>
      <c r="N909" s="651"/>
      <c r="O909" s="651"/>
      <c r="P909" s="137" t="s">
        <v>9652</v>
      </c>
      <c r="Q909" s="137" t="s">
        <v>8769</v>
      </c>
      <c r="R909" s="653"/>
      <c r="S909" s="477"/>
      <c r="T909" s="479"/>
      <c r="U909" s="770"/>
      <c r="V909" s="479"/>
      <c r="W909" s="479"/>
      <c r="X909" s="479"/>
    </row>
    <row r="910" spans="1:24" ht="34.5" customHeight="1">
      <c r="A910" s="450" t="s">
        <v>3600</v>
      </c>
      <c r="B910" s="451" t="s">
        <v>3601</v>
      </c>
      <c r="C910" s="451" t="s">
        <v>283</v>
      </c>
      <c r="D910" s="559" t="s">
        <v>2750</v>
      </c>
      <c r="E910" s="585" t="s">
        <v>7523</v>
      </c>
      <c r="F910" s="759"/>
      <c r="G910" s="760" t="s">
        <v>3796</v>
      </c>
      <c r="H910" s="455">
        <v>45008</v>
      </c>
      <c r="I910" s="391">
        <f t="shared" ca="1" si="0"/>
        <v>1022</v>
      </c>
      <c r="J910" s="455">
        <v>45015</v>
      </c>
      <c r="K910" s="456" t="s">
        <v>8799</v>
      </c>
      <c r="L910" s="629">
        <v>30500</v>
      </c>
      <c r="M910" s="630" t="s">
        <v>1230</v>
      </c>
      <c r="N910" s="630" t="s">
        <v>1230</v>
      </c>
      <c r="O910" s="630"/>
      <c r="P910" s="389" t="s">
        <v>11567</v>
      </c>
      <c r="Q910" s="389" t="s">
        <v>10760</v>
      </c>
      <c r="R910" s="632"/>
      <c r="S910" s="456"/>
      <c r="T910" s="55"/>
      <c r="U910" s="761"/>
      <c r="V910" s="55"/>
      <c r="W910" s="55"/>
      <c r="X910" s="55"/>
    </row>
    <row r="911" spans="1:24" ht="34.5" customHeight="1">
      <c r="A911" s="450" t="s">
        <v>3602</v>
      </c>
      <c r="B911" s="451" t="s">
        <v>3603</v>
      </c>
      <c r="C911" s="451" t="s">
        <v>3604</v>
      </c>
      <c r="D911" s="559" t="s">
        <v>3218</v>
      </c>
      <c r="E911" s="585" t="s">
        <v>7525</v>
      </c>
      <c r="F911" s="759" t="s">
        <v>3905</v>
      </c>
      <c r="G911" s="760" t="s">
        <v>3777</v>
      </c>
      <c r="H911" s="455">
        <v>45012</v>
      </c>
      <c r="I911" s="391">
        <f t="shared" ca="1" si="0"/>
        <v>1018</v>
      </c>
      <c r="J911" s="455">
        <v>45078</v>
      </c>
      <c r="K911" s="456" t="s">
        <v>8785</v>
      </c>
      <c r="L911" s="629">
        <v>77000</v>
      </c>
      <c r="M911" s="630" t="s">
        <v>1230</v>
      </c>
      <c r="N911" s="630" t="s">
        <v>1230</v>
      </c>
      <c r="O911" s="630"/>
      <c r="P911" s="389" t="s">
        <v>11568</v>
      </c>
      <c r="Q911" s="389" t="s">
        <v>10750</v>
      </c>
      <c r="R911" s="632"/>
      <c r="S911" s="456"/>
      <c r="T911" s="55"/>
      <c r="U911" s="761"/>
      <c r="V911" s="55"/>
      <c r="W911" s="55"/>
      <c r="X911" s="55"/>
    </row>
    <row r="912" spans="1:24" ht="34.5" customHeight="1">
      <c r="A912" s="450" t="s">
        <v>3605</v>
      </c>
      <c r="B912" s="451" t="s">
        <v>3606</v>
      </c>
      <c r="C912" s="451" t="s">
        <v>3607</v>
      </c>
      <c r="D912" s="559" t="s">
        <v>3608</v>
      </c>
      <c r="E912" s="585" t="s">
        <v>7527</v>
      </c>
      <c r="F912" s="759"/>
      <c r="G912" s="760" t="s">
        <v>3833</v>
      </c>
      <c r="H912" s="455">
        <v>45015</v>
      </c>
      <c r="I912" s="391">
        <f t="shared" ca="1" si="0"/>
        <v>1015</v>
      </c>
      <c r="J912" s="455">
        <v>45015</v>
      </c>
      <c r="K912" s="456" t="s">
        <v>3759</v>
      </c>
      <c r="L912" s="629" t="s">
        <v>3759</v>
      </c>
      <c r="M912" s="630" t="s">
        <v>3759</v>
      </c>
      <c r="N912" s="630" t="s">
        <v>3759</v>
      </c>
      <c r="O912" s="630"/>
      <c r="P912" s="389"/>
      <c r="Q912" s="389"/>
      <c r="R912" s="632"/>
      <c r="S912" s="456"/>
      <c r="T912" s="55"/>
      <c r="U912" s="761"/>
      <c r="V912" s="55"/>
      <c r="W912" s="55"/>
      <c r="X912" s="55"/>
    </row>
    <row r="913" spans="1:24" ht="34.5" customHeight="1">
      <c r="A913" s="450" t="s">
        <v>3609</v>
      </c>
      <c r="B913" s="451" t="s">
        <v>3610</v>
      </c>
      <c r="C913" s="451" t="s">
        <v>11569</v>
      </c>
      <c r="D913" s="559" t="s">
        <v>11570</v>
      </c>
      <c r="E913" s="585" t="s">
        <v>7528</v>
      </c>
      <c r="F913" s="759"/>
      <c r="G913" s="760" t="s">
        <v>3814</v>
      </c>
      <c r="H913" s="455">
        <v>45008</v>
      </c>
      <c r="I913" s="391">
        <f t="shared" ca="1" si="0"/>
        <v>1022</v>
      </c>
      <c r="J913" s="455">
        <v>45050</v>
      </c>
      <c r="K913" s="456" t="s">
        <v>8799</v>
      </c>
      <c r="L913" s="629">
        <v>30500</v>
      </c>
      <c r="M913" s="630" t="s">
        <v>1230</v>
      </c>
      <c r="N913" s="630" t="s">
        <v>1230</v>
      </c>
      <c r="O913" s="630"/>
      <c r="P913" s="389" t="s">
        <v>11571</v>
      </c>
      <c r="Q913" s="389" t="s">
        <v>10760</v>
      </c>
      <c r="R913" s="632"/>
      <c r="S913" s="456"/>
      <c r="T913" s="55"/>
      <c r="U913" s="761"/>
      <c r="V913" s="55"/>
      <c r="W913" s="55"/>
      <c r="X913" s="55"/>
    </row>
    <row r="914" spans="1:24" ht="34.5" customHeight="1">
      <c r="A914" s="450" t="s">
        <v>3613</v>
      </c>
      <c r="B914" s="451" t="s">
        <v>3614</v>
      </c>
      <c r="C914" s="451" t="s">
        <v>3615</v>
      </c>
      <c r="D914" s="559" t="s">
        <v>3264</v>
      </c>
      <c r="E914" s="585" t="s">
        <v>7530</v>
      </c>
      <c r="F914" s="759"/>
      <c r="G914" s="760" t="s">
        <v>3784</v>
      </c>
      <c r="H914" s="455">
        <v>45012</v>
      </c>
      <c r="I914" s="391">
        <f t="shared" ca="1" si="0"/>
        <v>1018</v>
      </c>
      <c r="J914" s="455">
        <v>45015</v>
      </c>
      <c r="K914" s="456" t="s">
        <v>8767</v>
      </c>
      <c r="L914" s="629">
        <v>6300</v>
      </c>
      <c r="M914" s="630" t="s">
        <v>32</v>
      </c>
      <c r="N914" s="630" t="s">
        <v>32</v>
      </c>
      <c r="O914" s="630"/>
      <c r="P914" s="722" t="s">
        <v>11572</v>
      </c>
      <c r="Q914" s="389" t="s">
        <v>10738</v>
      </c>
      <c r="R914" s="632"/>
      <c r="S914" s="389"/>
      <c r="T914" s="55"/>
      <c r="U914" s="761" t="s">
        <v>9129</v>
      </c>
      <c r="V914" s="55"/>
      <c r="W914" s="55"/>
      <c r="X914" s="55"/>
    </row>
    <row r="915" spans="1:24" ht="34.5" customHeight="1">
      <c r="A915" s="450" t="s">
        <v>3616</v>
      </c>
      <c r="B915" s="451" t="s">
        <v>3617</v>
      </c>
      <c r="C915" s="451" t="s">
        <v>3618</v>
      </c>
      <c r="D915" s="559" t="s">
        <v>3619</v>
      </c>
      <c r="E915" s="585" t="s">
        <v>7531</v>
      </c>
      <c r="F915" s="759"/>
      <c r="G915" s="760" t="s">
        <v>3833</v>
      </c>
      <c r="H915" s="455">
        <v>45012</v>
      </c>
      <c r="I915" s="391">
        <f t="shared" ca="1" si="0"/>
        <v>1018</v>
      </c>
      <c r="J915" s="455">
        <v>45015</v>
      </c>
      <c r="K915" s="456" t="s">
        <v>8767</v>
      </c>
      <c r="L915" s="629">
        <v>6300</v>
      </c>
      <c r="M915" s="630" t="s">
        <v>1230</v>
      </c>
      <c r="N915" s="630" t="s">
        <v>1230</v>
      </c>
      <c r="O915" s="630"/>
      <c r="P915" s="722" t="s">
        <v>11573</v>
      </c>
      <c r="Q915" s="389" t="s">
        <v>10738</v>
      </c>
      <c r="R915" s="632"/>
      <c r="S915" s="456"/>
      <c r="T915" s="55"/>
      <c r="U915" s="761"/>
      <c r="V915" s="55"/>
      <c r="W915" s="55"/>
      <c r="X915" s="55"/>
    </row>
    <row r="916" spans="1:24" ht="34.5" customHeight="1">
      <c r="A916" s="450" t="s">
        <v>3620</v>
      </c>
      <c r="B916" s="451" t="s">
        <v>3621</v>
      </c>
      <c r="C916" s="451" t="s">
        <v>3622</v>
      </c>
      <c r="D916" s="559" t="s">
        <v>3623</v>
      </c>
      <c r="E916" s="585" t="s">
        <v>6608</v>
      </c>
      <c r="F916" s="759"/>
      <c r="G916" s="760" t="s">
        <v>3788</v>
      </c>
      <c r="H916" s="455">
        <v>45012</v>
      </c>
      <c r="I916" s="391">
        <f t="shared" ca="1" si="0"/>
        <v>1018</v>
      </c>
      <c r="J916" s="455">
        <v>45021</v>
      </c>
      <c r="K916" s="456" t="s">
        <v>8767</v>
      </c>
      <c r="L916" s="629">
        <v>6300</v>
      </c>
      <c r="M916" s="630" t="s">
        <v>32</v>
      </c>
      <c r="N916" s="630" t="s">
        <v>1230</v>
      </c>
      <c r="O916" s="630"/>
      <c r="P916" s="722" t="s">
        <v>10737</v>
      </c>
      <c r="Q916" s="389" t="s">
        <v>10738</v>
      </c>
      <c r="R916" s="632"/>
      <c r="S916" s="456"/>
      <c r="T916" s="55"/>
      <c r="U916" s="761" t="s">
        <v>8830</v>
      </c>
      <c r="V916" s="55"/>
      <c r="W916" s="55"/>
      <c r="X916" s="55"/>
    </row>
    <row r="917" spans="1:24" ht="34.5" customHeight="1">
      <c r="A917" s="450" t="s">
        <v>3625</v>
      </c>
      <c r="B917" s="451" t="s">
        <v>3626</v>
      </c>
      <c r="C917" s="451" t="s">
        <v>3627</v>
      </c>
      <c r="D917" s="559" t="s">
        <v>3628</v>
      </c>
      <c r="E917" s="585" t="s">
        <v>7534</v>
      </c>
      <c r="F917" s="759"/>
      <c r="G917" s="760" t="s">
        <v>3777</v>
      </c>
      <c r="H917" s="455">
        <v>45012</v>
      </c>
      <c r="I917" s="391">
        <f t="shared" ca="1" si="0"/>
        <v>1018</v>
      </c>
      <c r="J917" s="646">
        <v>46006</v>
      </c>
      <c r="K917" s="456" t="s">
        <v>8767</v>
      </c>
      <c r="L917" s="629">
        <v>6300</v>
      </c>
      <c r="M917" s="630" t="s">
        <v>32</v>
      </c>
      <c r="N917" s="630" t="s">
        <v>32</v>
      </c>
      <c r="O917" s="630" t="s">
        <v>32</v>
      </c>
      <c r="P917" s="722" t="s">
        <v>10737</v>
      </c>
      <c r="Q917" s="389" t="s">
        <v>10738</v>
      </c>
      <c r="R917" s="632"/>
      <c r="S917" s="779" t="s">
        <v>10966</v>
      </c>
      <c r="T917" s="55"/>
      <c r="U917" s="761" t="s">
        <v>9702</v>
      </c>
      <c r="V917" s="55"/>
      <c r="W917" s="55"/>
      <c r="X917" s="55"/>
    </row>
    <row r="918" spans="1:24" ht="34.5" customHeight="1">
      <c r="A918" s="822" t="s">
        <v>3632</v>
      </c>
      <c r="B918" s="823" t="s">
        <v>3633</v>
      </c>
      <c r="C918" s="823" t="s">
        <v>3634</v>
      </c>
      <c r="D918" s="824" t="s">
        <v>3635</v>
      </c>
      <c r="E918" s="825" t="s">
        <v>7535</v>
      </c>
      <c r="F918" s="826"/>
      <c r="G918" s="826" t="s">
        <v>3784</v>
      </c>
      <c r="H918" s="827">
        <v>45068</v>
      </c>
      <c r="I918" s="813">
        <f t="shared" ca="1" si="0"/>
        <v>962</v>
      </c>
      <c r="J918" s="827"/>
      <c r="K918" s="828" t="s">
        <v>9194</v>
      </c>
      <c r="L918" s="829">
        <v>6300</v>
      </c>
      <c r="M918" s="830" t="s">
        <v>32</v>
      </c>
      <c r="N918" s="830" t="s">
        <v>32</v>
      </c>
      <c r="O918" s="830" t="s">
        <v>32</v>
      </c>
      <c r="P918" s="831"/>
      <c r="Q918" s="832"/>
      <c r="R918" s="833"/>
      <c r="S918" s="808" t="s">
        <v>10966</v>
      </c>
      <c r="T918" s="834"/>
      <c r="U918" s="835" t="s">
        <v>8777</v>
      </c>
      <c r="V918" s="836" t="s">
        <v>11574</v>
      </c>
      <c r="W918" s="834"/>
      <c r="X918" s="834"/>
    </row>
    <row r="919" spans="1:24" ht="34.5" customHeight="1">
      <c r="A919" s="450" t="s">
        <v>3636</v>
      </c>
      <c r="B919" s="451" t="s">
        <v>3637</v>
      </c>
      <c r="C919" s="451" t="s">
        <v>7536</v>
      </c>
      <c r="D919" s="688" t="s">
        <v>3639</v>
      </c>
      <c r="E919" s="585" t="s">
        <v>7537</v>
      </c>
      <c r="F919" s="759"/>
      <c r="G919" s="760" t="s">
        <v>3833</v>
      </c>
      <c r="H919" s="455">
        <v>45012</v>
      </c>
      <c r="I919" s="391">
        <f t="shared" ca="1" si="0"/>
        <v>1018</v>
      </c>
      <c r="J919" s="455">
        <v>45016</v>
      </c>
      <c r="K919" s="456" t="s">
        <v>8767</v>
      </c>
      <c r="L919" s="629">
        <v>6300</v>
      </c>
      <c r="M919" s="630" t="s">
        <v>32</v>
      </c>
      <c r="N919" s="630" t="s">
        <v>1230</v>
      </c>
      <c r="O919" s="630"/>
      <c r="P919" s="722" t="s">
        <v>11575</v>
      </c>
      <c r="Q919" s="389" t="s">
        <v>10738</v>
      </c>
      <c r="R919" s="632"/>
      <c r="S919" s="456"/>
      <c r="T919" s="55"/>
      <c r="U919" s="761"/>
      <c r="V919" s="55"/>
      <c r="W919" s="55"/>
      <c r="X919" s="55"/>
    </row>
    <row r="920" spans="1:24" ht="34.5" customHeight="1">
      <c r="A920" s="450" t="s">
        <v>3640</v>
      </c>
      <c r="B920" s="451" t="s">
        <v>3641</v>
      </c>
      <c r="C920" s="451" t="s">
        <v>3642</v>
      </c>
      <c r="D920" s="559" t="s">
        <v>3643</v>
      </c>
      <c r="E920" s="585" t="s">
        <v>7539</v>
      </c>
      <c r="F920" s="759"/>
      <c r="G920" s="760" t="s">
        <v>3833</v>
      </c>
      <c r="H920" s="455">
        <v>45012</v>
      </c>
      <c r="I920" s="391">
        <f t="shared" ca="1" si="0"/>
        <v>1018</v>
      </c>
      <c r="J920" s="455">
        <v>45028</v>
      </c>
      <c r="K920" s="456" t="s">
        <v>8767</v>
      </c>
      <c r="L920" s="629">
        <v>6300</v>
      </c>
      <c r="M920" s="630" t="s">
        <v>1230</v>
      </c>
      <c r="N920" s="630" t="s">
        <v>1230</v>
      </c>
      <c r="O920" s="630"/>
      <c r="P920" s="722" t="s">
        <v>11576</v>
      </c>
      <c r="Q920" s="389" t="s">
        <v>10738</v>
      </c>
      <c r="R920" s="632"/>
      <c r="S920" s="456"/>
      <c r="T920" s="55"/>
      <c r="U920" s="761"/>
      <c r="V920" s="55"/>
      <c r="W920" s="55"/>
      <c r="X920" s="55"/>
    </row>
    <row r="921" spans="1:24" ht="34.5" customHeight="1">
      <c r="A921" s="450" t="s">
        <v>3644</v>
      </c>
      <c r="B921" s="451" t="s">
        <v>3645</v>
      </c>
      <c r="C921" s="451" t="s">
        <v>3646</v>
      </c>
      <c r="D921" s="559" t="s">
        <v>3647</v>
      </c>
      <c r="E921" s="585" t="s">
        <v>7541</v>
      </c>
      <c r="F921" s="759"/>
      <c r="G921" s="760" t="s">
        <v>3833</v>
      </c>
      <c r="H921" s="455">
        <v>45012</v>
      </c>
      <c r="I921" s="391">
        <f t="shared" ca="1" si="0"/>
        <v>1018</v>
      </c>
      <c r="J921" s="455">
        <v>45054</v>
      </c>
      <c r="K921" s="456" t="s">
        <v>8767</v>
      </c>
      <c r="L921" s="629">
        <v>6300</v>
      </c>
      <c r="M921" s="630" t="s">
        <v>1230</v>
      </c>
      <c r="N921" s="630" t="s">
        <v>1230</v>
      </c>
      <c r="O921" s="630"/>
      <c r="P921" s="722" t="s">
        <v>11577</v>
      </c>
      <c r="Q921" s="389" t="s">
        <v>10738</v>
      </c>
      <c r="R921" s="632"/>
      <c r="S921" s="456"/>
      <c r="T921" s="55"/>
      <c r="U921" s="761"/>
      <c r="V921" s="55"/>
      <c r="W921" s="55"/>
      <c r="X921" s="55"/>
    </row>
    <row r="922" spans="1:24" ht="34.5" customHeight="1">
      <c r="A922" s="450" t="s">
        <v>3648</v>
      </c>
      <c r="B922" s="451" t="s">
        <v>3649</v>
      </c>
      <c r="C922" s="451" t="s">
        <v>3650</v>
      </c>
      <c r="D922" s="559" t="s">
        <v>3651</v>
      </c>
      <c r="E922" s="585" t="s">
        <v>7543</v>
      </c>
      <c r="F922" s="759"/>
      <c r="G922" s="760" t="s">
        <v>3915</v>
      </c>
      <c r="H922" s="455">
        <v>45012</v>
      </c>
      <c r="I922" s="391">
        <f t="shared" ca="1" si="0"/>
        <v>1018</v>
      </c>
      <c r="J922" s="455">
        <v>45117</v>
      </c>
      <c r="K922" s="456" t="s">
        <v>8767</v>
      </c>
      <c r="L922" s="629">
        <v>6300</v>
      </c>
      <c r="M922" s="630" t="s">
        <v>1230</v>
      </c>
      <c r="N922" s="630" t="s">
        <v>1230</v>
      </c>
      <c r="O922" s="630"/>
      <c r="P922" s="722" t="s">
        <v>11578</v>
      </c>
      <c r="Q922" s="389" t="s">
        <v>10738</v>
      </c>
      <c r="R922" s="632"/>
      <c r="S922" s="456"/>
      <c r="T922" s="55"/>
      <c r="U922" s="761"/>
      <c r="V922" s="55"/>
      <c r="W922" s="55"/>
      <c r="X922" s="55"/>
    </row>
    <row r="923" spans="1:24" ht="34.5" customHeight="1">
      <c r="A923" s="450" t="s">
        <v>3652</v>
      </c>
      <c r="B923" s="451" t="s">
        <v>3653</v>
      </c>
      <c r="C923" s="451" t="s">
        <v>1173</v>
      </c>
      <c r="D923" s="559" t="s">
        <v>3654</v>
      </c>
      <c r="E923" s="585" t="s">
        <v>7545</v>
      </c>
      <c r="F923" s="759"/>
      <c r="G923" s="760" t="s">
        <v>3788</v>
      </c>
      <c r="H923" s="455">
        <v>45012</v>
      </c>
      <c r="I923" s="391">
        <f t="shared" ca="1" si="0"/>
        <v>1018</v>
      </c>
      <c r="J923" s="455">
        <v>45112</v>
      </c>
      <c r="K923" s="456" t="s">
        <v>8767</v>
      </c>
      <c r="L923" s="629">
        <v>6300</v>
      </c>
      <c r="M923" s="630" t="s">
        <v>1230</v>
      </c>
      <c r="N923" s="630" t="s">
        <v>1230</v>
      </c>
      <c r="O923" s="630"/>
      <c r="P923" s="722" t="s">
        <v>11579</v>
      </c>
      <c r="Q923" s="389" t="s">
        <v>10738</v>
      </c>
      <c r="R923" s="632"/>
      <c r="S923" s="456"/>
      <c r="T923" s="55"/>
      <c r="U923" s="761"/>
      <c r="V923" s="55"/>
      <c r="W923" s="55"/>
      <c r="X923" s="55"/>
    </row>
    <row r="924" spans="1:24" ht="34.5" customHeight="1">
      <c r="A924" s="450" t="s">
        <v>3655</v>
      </c>
      <c r="B924" s="451" t="s">
        <v>3656</v>
      </c>
      <c r="C924" s="451" t="s">
        <v>3657</v>
      </c>
      <c r="D924" s="559" t="s">
        <v>3658</v>
      </c>
      <c r="E924" s="585" t="s">
        <v>7547</v>
      </c>
      <c r="F924" s="759" t="s">
        <v>7548</v>
      </c>
      <c r="G924" s="760" t="s">
        <v>6075</v>
      </c>
      <c r="H924" s="455">
        <v>45008</v>
      </c>
      <c r="I924" s="391">
        <f t="shared" ca="1" si="0"/>
        <v>1022</v>
      </c>
      <c r="J924" s="455">
        <v>45015</v>
      </c>
      <c r="K924" s="456" t="s">
        <v>8799</v>
      </c>
      <c r="L924" s="629">
        <v>30500</v>
      </c>
      <c r="M924" s="630" t="s">
        <v>1230</v>
      </c>
      <c r="N924" s="630" t="s">
        <v>1230</v>
      </c>
      <c r="O924" s="630"/>
      <c r="P924" s="389" t="s">
        <v>11580</v>
      </c>
      <c r="Q924" s="389" t="s">
        <v>10760</v>
      </c>
      <c r="R924" s="632"/>
      <c r="S924" s="456"/>
      <c r="T924" s="55"/>
      <c r="U924" s="761"/>
      <c r="V924" s="55"/>
      <c r="W924" s="55"/>
      <c r="X924" s="55"/>
    </row>
    <row r="925" spans="1:24" ht="34.5" customHeight="1">
      <c r="A925" s="450" t="s">
        <v>3659</v>
      </c>
      <c r="B925" s="451" t="s">
        <v>3660</v>
      </c>
      <c r="C925" s="451" t="s">
        <v>3661</v>
      </c>
      <c r="D925" s="559" t="s">
        <v>3662</v>
      </c>
      <c r="E925" s="585" t="s">
        <v>7550</v>
      </c>
      <c r="F925" s="759"/>
      <c r="G925" s="760" t="s">
        <v>3833</v>
      </c>
      <c r="H925" s="455">
        <v>45012</v>
      </c>
      <c r="I925" s="391">
        <f t="shared" ca="1" si="0"/>
        <v>1018</v>
      </c>
      <c r="J925" s="455">
        <v>45082</v>
      </c>
      <c r="K925" s="456" t="s">
        <v>8767</v>
      </c>
      <c r="L925" s="629">
        <v>6300</v>
      </c>
      <c r="M925" s="630" t="s">
        <v>1230</v>
      </c>
      <c r="N925" s="630" t="s">
        <v>1230</v>
      </c>
      <c r="O925" s="630"/>
      <c r="P925" s="722" t="s">
        <v>11581</v>
      </c>
      <c r="Q925" s="389" t="s">
        <v>10738</v>
      </c>
      <c r="R925" s="632"/>
      <c r="S925" s="456"/>
      <c r="T925" s="55"/>
      <c r="U925" s="761"/>
      <c r="V925" s="55"/>
      <c r="W925" s="55"/>
      <c r="X925" s="55"/>
    </row>
    <row r="926" spans="1:24" ht="34.5" customHeight="1">
      <c r="A926" s="450" t="s">
        <v>1454</v>
      </c>
      <c r="B926" s="451" t="s">
        <v>1455</v>
      </c>
      <c r="C926" s="451" t="s">
        <v>1456</v>
      </c>
      <c r="D926" s="559" t="s">
        <v>5649</v>
      </c>
      <c r="E926" s="585" t="s">
        <v>5650</v>
      </c>
      <c r="F926" s="759"/>
      <c r="G926" s="760" t="s">
        <v>3784</v>
      </c>
      <c r="H926" s="455">
        <v>45008</v>
      </c>
      <c r="I926" s="391">
        <f t="shared" ca="1" si="0"/>
        <v>1022</v>
      </c>
      <c r="J926" s="455">
        <v>45015</v>
      </c>
      <c r="K926" s="456" t="s">
        <v>8808</v>
      </c>
      <c r="L926" s="629">
        <v>17500</v>
      </c>
      <c r="M926" s="630" t="s">
        <v>1230</v>
      </c>
      <c r="N926" s="630" t="s">
        <v>1230</v>
      </c>
      <c r="O926" s="630"/>
      <c r="P926" s="389" t="s">
        <v>11582</v>
      </c>
      <c r="Q926" s="389" t="s">
        <v>10766</v>
      </c>
      <c r="R926" s="632"/>
      <c r="S926" s="456"/>
      <c r="T926" s="55"/>
      <c r="U926" s="761" t="s">
        <v>8771</v>
      </c>
      <c r="V926" s="55"/>
      <c r="W926" s="55"/>
      <c r="X926" s="55"/>
    </row>
    <row r="927" spans="1:24" ht="34.5" customHeight="1">
      <c r="A927" s="520" t="s">
        <v>3667</v>
      </c>
      <c r="B927" s="521" t="s">
        <v>3668</v>
      </c>
      <c r="C927" s="521" t="s">
        <v>3669</v>
      </c>
      <c r="D927" s="762" t="s">
        <v>3670</v>
      </c>
      <c r="E927" s="712" t="s">
        <v>7555</v>
      </c>
      <c r="F927" s="763"/>
      <c r="G927" s="764" t="s">
        <v>3833</v>
      </c>
      <c r="H927" s="525">
        <v>45012</v>
      </c>
      <c r="I927" s="526">
        <f t="shared" ca="1" si="0"/>
        <v>1018</v>
      </c>
      <c r="J927" s="525"/>
      <c r="K927" s="527" t="s">
        <v>8767</v>
      </c>
      <c r="L927" s="714">
        <v>6300</v>
      </c>
      <c r="M927" s="66" t="s">
        <v>32</v>
      </c>
      <c r="N927" s="66" t="s">
        <v>32</v>
      </c>
      <c r="O927" s="66" t="s">
        <v>32</v>
      </c>
      <c r="P927" s="765" t="s">
        <v>10737</v>
      </c>
      <c r="Q927" s="530" t="s">
        <v>10738</v>
      </c>
      <c r="R927" s="716"/>
      <c r="S927" s="780" t="s">
        <v>10966</v>
      </c>
      <c r="T927" s="532"/>
      <c r="U927" s="766" t="s">
        <v>8777</v>
      </c>
      <c r="V927" s="532"/>
      <c r="W927" s="532"/>
      <c r="X927" s="532"/>
    </row>
    <row r="928" spans="1:24" ht="34.5" customHeight="1">
      <c r="A928" s="450" t="s">
        <v>3671</v>
      </c>
      <c r="B928" s="451" t="s">
        <v>3672</v>
      </c>
      <c r="C928" s="451" t="s">
        <v>3673</v>
      </c>
      <c r="D928" s="559" t="s">
        <v>3674</v>
      </c>
      <c r="E928" s="585" t="s">
        <v>7556</v>
      </c>
      <c r="F928" s="759" t="s">
        <v>4249</v>
      </c>
      <c r="G928" s="760" t="s">
        <v>3796</v>
      </c>
      <c r="H928" s="455">
        <v>45012</v>
      </c>
      <c r="I928" s="391">
        <f t="shared" ca="1" si="0"/>
        <v>1018</v>
      </c>
      <c r="J928" s="455">
        <v>45028</v>
      </c>
      <c r="K928" s="456" t="s">
        <v>8767</v>
      </c>
      <c r="L928" s="629">
        <v>6300</v>
      </c>
      <c r="M928" s="630" t="s">
        <v>1230</v>
      </c>
      <c r="N928" s="630" t="s">
        <v>1230</v>
      </c>
      <c r="O928" s="630"/>
      <c r="P928" s="722" t="s">
        <v>11583</v>
      </c>
      <c r="Q928" s="389" t="s">
        <v>10738</v>
      </c>
      <c r="R928" s="632"/>
      <c r="S928" s="456"/>
      <c r="T928" s="55"/>
      <c r="U928" s="761"/>
      <c r="V928" s="55"/>
      <c r="W928" s="55"/>
      <c r="X928" s="55"/>
    </row>
    <row r="929" spans="1:24" ht="34.5" customHeight="1">
      <c r="A929" s="450" t="s">
        <v>3675</v>
      </c>
      <c r="B929" s="451" t="s">
        <v>3676</v>
      </c>
      <c r="C929" s="451" t="s">
        <v>3677</v>
      </c>
      <c r="D929" s="559" t="s">
        <v>3678</v>
      </c>
      <c r="E929" s="585" t="s">
        <v>7558</v>
      </c>
      <c r="F929" s="759" t="s">
        <v>7559</v>
      </c>
      <c r="G929" s="760" t="s">
        <v>7409</v>
      </c>
      <c r="H929" s="455">
        <v>45012</v>
      </c>
      <c r="I929" s="391">
        <f t="shared" ca="1" si="0"/>
        <v>1018</v>
      </c>
      <c r="J929" s="455">
        <v>45051</v>
      </c>
      <c r="K929" s="456" t="s">
        <v>8767</v>
      </c>
      <c r="L929" s="629">
        <v>6300</v>
      </c>
      <c r="M929" s="630" t="s">
        <v>1230</v>
      </c>
      <c r="N929" s="630" t="s">
        <v>1230</v>
      </c>
      <c r="O929" s="630"/>
      <c r="P929" s="722" t="s">
        <v>11584</v>
      </c>
      <c r="Q929" s="389" t="s">
        <v>10738</v>
      </c>
      <c r="R929" s="632"/>
      <c r="S929" s="456"/>
      <c r="T929" s="55"/>
      <c r="U929" s="761"/>
      <c r="V929" s="55"/>
      <c r="W929" s="55"/>
      <c r="X929" s="55"/>
    </row>
    <row r="930" spans="1:24" ht="34.5" customHeight="1">
      <c r="A930" s="520" t="s">
        <v>3683</v>
      </c>
      <c r="B930" s="521" t="s">
        <v>3684</v>
      </c>
      <c r="C930" s="521" t="s">
        <v>3685</v>
      </c>
      <c r="D930" s="762" t="s">
        <v>3686</v>
      </c>
      <c r="E930" s="712" t="s">
        <v>7563</v>
      </c>
      <c r="F930" s="763" t="s">
        <v>7564</v>
      </c>
      <c r="G930" s="764" t="s">
        <v>3796</v>
      </c>
      <c r="H930" s="525">
        <v>45012</v>
      </c>
      <c r="I930" s="526">
        <f t="shared" ca="1" si="0"/>
        <v>1018</v>
      </c>
      <c r="J930" s="525"/>
      <c r="K930" s="527" t="s">
        <v>8767</v>
      </c>
      <c r="L930" s="714">
        <v>6300</v>
      </c>
      <c r="M930" s="66" t="s">
        <v>32</v>
      </c>
      <c r="N930" s="66" t="s">
        <v>32</v>
      </c>
      <c r="O930" s="66" t="s">
        <v>32</v>
      </c>
      <c r="P930" s="765" t="s">
        <v>10737</v>
      </c>
      <c r="Q930" s="530" t="s">
        <v>10738</v>
      </c>
      <c r="R930" s="716"/>
      <c r="S930" s="780" t="s">
        <v>10966</v>
      </c>
      <c r="T930" s="532"/>
      <c r="U930" s="766" t="s">
        <v>9129</v>
      </c>
      <c r="V930" s="532"/>
      <c r="W930" s="532"/>
      <c r="X930" s="532"/>
    </row>
    <row r="931" spans="1:24" ht="34.5" customHeight="1">
      <c r="A931" s="450" t="s">
        <v>3687</v>
      </c>
      <c r="B931" s="451" t="s">
        <v>3688</v>
      </c>
      <c r="C931" s="451" t="s">
        <v>3689</v>
      </c>
      <c r="D931" s="559" t="s">
        <v>3690</v>
      </c>
      <c r="E931" s="585" t="s">
        <v>7565</v>
      </c>
      <c r="F931" s="759" t="s">
        <v>3930</v>
      </c>
      <c r="G931" s="760" t="s">
        <v>3924</v>
      </c>
      <c r="H931" s="455">
        <v>45015</v>
      </c>
      <c r="I931" s="391">
        <f t="shared" ca="1" si="0"/>
        <v>1015</v>
      </c>
      <c r="J931" s="455">
        <v>45015</v>
      </c>
      <c r="K931" s="456" t="s">
        <v>3759</v>
      </c>
      <c r="L931" s="629" t="s">
        <v>3759</v>
      </c>
      <c r="M931" s="630" t="s">
        <v>3759</v>
      </c>
      <c r="N931" s="630" t="s">
        <v>3759</v>
      </c>
      <c r="O931" s="630"/>
      <c r="P931" s="389"/>
      <c r="Q931" s="389"/>
      <c r="R931" s="632"/>
      <c r="S931" s="456"/>
      <c r="T931" s="55"/>
      <c r="U931" s="761"/>
      <c r="V931" s="55"/>
      <c r="W931" s="55"/>
      <c r="X931" s="55"/>
    </row>
    <row r="932" spans="1:24" ht="34.5" customHeight="1">
      <c r="A932" s="450" t="s">
        <v>3691</v>
      </c>
      <c r="B932" s="451" t="s">
        <v>11585</v>
      </c>
      <c r="C932" s="451" t="s">
        <v>11586</v>
      </c>
      <c r="D932" s="559" t="s">
        <v>11587</v>
      </c>
      <c r="E932" s="585" t="s">
        <v>7566</v>
      </c>
      <c r="F932" s="759" t="s">
        <v>3833</v>
      </c>
      <c r="G932" s="760" t="s">
        <v>3833</v>
      </c>
      <c r="H932" s="455">
        <v>45012</v>
      </c>
      <c r="I932" s="391">
        <f t="shared" ca="1" si="0"/>
        <v>1018</v>
      </c>
      <c r="J932" s="455">
        <v>45037</v>
      </c>
      <c r="K932" s="456" t="s">
        <v>8767</v>
      </c>
      <c r="L932" s="629">
        <v>6300</v>
      </c>
      <c r="M932" s="630" t="s">
        <v>1230</v>
      </c>
      <c r="N932" s="630" t="s">
        <v>1230</v>
      </c>
      <c r="O932" s="630"/>
      <c r="P932" s="722" t="s">
        <v>11588</v>
      </c>
      <c r="Q932" s="389" t="s">
        <v>10738</v>
      </c>
      <c r="R932" s="632"/>
      <c r="S932" s="456"/>
      <c r="T932" s="55"/>
      <c r="U932" s="761"/>
      <c r="V932" s="55"/>
      <c r="W932" s="55"/>
      <c r="X932" s="55"/>
    </row>
    <row r="933" spans="1:24" ht="34.5" customHeight="1">
      <c r="A933" s="450" t="s">
        <v>3698</v>
      </c>
      <c r="B933" s="451" t="s">
        <v>3699</v>
      </c>
      <c r="C933" s="451" t="s">
        <v>3700</v>
      </c>
      <c r="D933" s="559" t="s">
        <v>3701</v>
      </c>
      <c r="E933" s="585" t="s">
        <v>7568</v>
      </c>
      <c r="F933" s="759" t="s">
        <v>7569</v>
      </c>
      <c r="G933" s="760" t="s">
        <v>3784</v>
      </c>
      <c r="H933" s="455">
        <v>45008</v>
      </c>
      <c r="I933" s="391">
        <f t="shared" ca="1" si="0"/>
        <v>1022</v>
      </c>
      <c r="J933" s="455">
        <v>45035</v>
      </c>
      <c r="K933" s="456" t="s">
        <v>8808</v>
      </c>
      <c r="L933" s="629">
        <v>17500</v>
      </c>
      <c r="M933" s="630" t="s">
        <v>1230</v>
      </c>
      <c r="N933" s="630" t="s">
        <v>1230</v>
      </c>
      <c r="O933" s="630"/>
      <c r="P933" s="389" t="s">
        <v>11589</v>
      </c>
      <c r="Q933" s="389" t="s">
        <v>10766</v>
      </c>
      <c r="R933" s="632"/>
      <c r="S933" s="456"/>
      <c r="T933" s="55"/>
      <c r="U933" s="761"/>
      <c r="V933" s="55"/>
      <c r="W933" s="55"/>
      <c r="X933" s="55"/>
    </row>
    <row r="934" spans="1:24" ht="34.5" customHeight="1">
      <c r="A934" s="450" t="s">
        <v>3706</v>
      </c>
      <c r="B934" s="451" t="s">
        <v>3707</v>
      </c>
      <c r="C934" s="451" t="s">
        <v>3708</v>
      </c>
      <c r="D934" s="559" t="s">
        <v>3709</v>
      </c>
      <c r="E934" s="585" t="s">
        <v>7571</v>
      </c>
      <c r="F934" s="759" t="s">
        <v>7572</v>
      </c>
      <c r="G934" s="760" t="s">
        <v>7572</v>
      </c>
      <c r="H934" s="455">
        <v>45012</v>
      </c>
      <c r="I934" s="391">
        <f t="shared" ca="1" si="0"/>
        <v>1018</v>
      </c>
      <c r="J934" s="455">
        <v>45015</v>
      </c>
      <c r="K934" s="456" t="s">
        <v>8767</v>
      </c>
      <c r="L934" s="629">
        <v>6300</v>
      </c>
      <c r="M934" s="630" t="s">
        <v>32</v>
      </c>
      <c r="N934" s="630" t="s">
        <v>1230</v>
      </c>
      <c r="O934" s="630"/>
      <c r="P934" s="722" t="s">
        <v>11590</v>
      </c>
      <c r="Q934" s="389" t="s">
        <v>10738</v>
      </c>
      <c r="R934" s="632"/>
      <c r="S934" s="456"/>
      <c r="T934" s="55"/>
      <c r="U934" s="761"/>
      <c r="V934" s="55"/>
      <c r="W934" s="55"/>
      <c r="X934" s="55"/>
    </row>
    <row r="935" spans="1:24" ht="34.5" customHeight="1">
      <c r="A935" s="471" t="s">
        <v>3710</v>
      </c>
      <c r="B935" s="472" t="s">
        <v>3711</v>
      </c>
      <c r="C935" s="472" t="s">
        <v>3712</v>
      </c>
      <c r="D935" s="649" t="s">
        <v>3713</v>
      </c>
      <c r="E935" s="724" t="s">
        <v>7574</v>
      </c>
      <c r="F935" s="767" t="s">
        <v>4781</v>
      </c>
      <c r="G935" s="768" t="s">
        <v>4781</v>
      </c>
      <c r="H935" s="476"/>
      <c r="I935" s="40" t="str">
        <f t="shared" ca="1" si="0"/>
        <v>0</v>
      </c>
      <c r="J935" s="476"/>
      <c r="K935" s="477" t="s">
        <v>8767</v>
      </c>
      <c r="L935" s="650">
        <v>6300</v>
      </c>
      <c r="M935" s="651" t="s">
        <v>1230</v>
      </c>
      <c r="N935" s="651" t="s">
        <v>1230</v>
      </c>
      <c r="O935" s="651"/>
      <c r="P935" s="137"/>
      <c r="Q935" s="137"/>
      <c r="R935" s="653"/>
      <c r="S935" s="477"/>
      <c r="T935" s="479"/>
      <c r="U935" s="770"/>
      <c r="V935" s="479"/>
      <c r="W935" s="479"/>
      <c r="X935" s="479"/>
    </row>
    <row r="936" spans="1:24" ht="34.5" customHeight="1">
      <c r="A936" s="450" t="s">
        <v>3714</v>
      </c>
      <c r="B936" s="451" t="s">
        <v>3715</v>
      </c>
      <c r="C936" s="451" t="s">
        <v>3716</v>
      </c>
      <c r="D936" s="559" t="s">
        <v>3352</v>
      </c>
      <c r="E936" s="585" t="s">
        <v>7576</v>
      </c>
      <c r="F936" s="759" t="s">
        <v>4781</v>
      </c>
      <c r="G936" s="760" t="s">
        <v>4781</v>
      </c>
      <c r="H936" s="455">
        <v>45012</v>
      </c>
      <c r="I936" s="391">
        <f t="shared" ca="1" si="0"/>
        <v>1018</v>
      </c>
      <c r="J936" s="455">
        <v>45080</v>
      </c>
      <c r="K936" s="456" t="s">
        <v>8767</v>
      </c>
      <c r="L936" s="629">
        <v>6300</v>
      </c>
      <c r="M936" s="630" t="s">
        <v>1230</v>
      </c>
      <c r="N936" s="630" t="s">
        <v>1230</v>
      </c>
      <c r="O936" s="630"/>
      <c r="P936" s="722" t="s">
        <v>11591</v>
      </c>
      <c r="Q936" s="389" t="s">
        <v>10738</v>
      </c>
      <c r="R936" s="632"/>
      <c r="S936" s="456"/>
      <c r="T936" s="55"/>
      <c r="U936" s="761"/>
      <c r="V936" s="55"/>
      <c r="W936" s="55"/>
      <c r="X936" s="55"/>
    </row>
    <row r="937" spans="1:24" ht="34.5" customHeight="1">
      <c r="A937" s="450" t="s">
        <v>3720</v>
      </c>
      <c r="B937" s="451" t="s">
        <v>3721</v>
      </c>
      <c r="C937" s="451" t="s">
        <v>3722</v>
      </c>
      <c r="D937" s="559" t="s">
        <v>3723</v>
      </c>
      <c r="E937" s="585" t="s">
        <v>7580</v>
      </c>
      <c r="F937" s="759" t="s">
        <v>7569</v>
      </c>
      <c r="G937" s="760" t="s">
        <v>3784</v>
      </c>
      <c r="H937" s="455">
        <v>45008</v>
      </c>
      <c r="I937" s="391">
        <f t="shared" ca="1" si="0"/>
        <v>1022</v>
      </c>
      <c r="J937" s="455">
        <v>45015</v>
      </c>
      <c r="K937" s="456" t="s">
        <v>8799</v>
      </c>
      <c r="L937" s="629">
        <v>30500</v>
      </c>
      <c r="M937" s="630" t="s">
        <v>1230</v>
      </c>
      <c r="N937" s="630" t="s">
        <v>1230</v>
      </c>
      <c r="O937" s="630"/>
      <c r="P937" s="389" t="s">
        <v>11592</v>
      </c>
      <c r="Q937" s="389" t="s">
        <v>10760</v>
      </c>
      <c r="R937" s="632"/>
      <c r="S937" s="456"/>
      <c r="T937" s="55"/>
      <c r="U937" s="761"/>
      <c r="V937" s="55"/>
      <c r="W937" s="55"/>
      <c r="X937" s="55"/>
    </row>
    <row r="938" spans="1:24" ht="34.5" customHeight="1">
      <c r="A938" s="450" t="s">
        <v>3724</v>
      </c>
      <c r="B938" s="451" t="s">
        <v>3725</v>
      </c>
      <c r="C938" s="451" t="s">
        <v>3726</v>
      </c>
      <c r="D938" s="559" t="s">
        <v>3727</v>
      </c>
      <c r="E938" s="585" t="s">
        <v>7582</v>
      </c>
      <c r="F938" s="759" t="s">
        <v>7583</v>
      </c>
      <c r="G938" s="760" t="s">
        <v>3796</v>
      </c>
      <c r="H938" s="455">
        <v>45012</v>
      </c>
      <c r="I938" s="391">
        <f t="shared" ca="1" si="0"/>
        <v>1018</v>
      </c>
      <c r="J938" s="455">
        <v>45016</v>
      </c>
      <c r="K938" s="456" t="s">
        <v>8785</v>
      </c>
      <c r="L938" s="629">
        <v>77000</v>
      </c>
      <c r="M938" s="630" t="s">
        <v>32</v>
      </c>
      <c r="N938" s="630" t="s">
        <v>1230</v>
      </c>
      <c r="O938" s="630"/>
      <c r="P938" s="389" t="s">
        <v>11593</v>
      </c>
      <c r="Q938" s="389" t="s">
        <v>10750</v>
      </c>
      <c r="R938" s="632"/>
      <c r="S938" s="456"/>
      <c r="T938" s="55"/>
      <c r="U938" s="761"/>
      <c r="V938" s="55"/>
      <c r="W938" s="55"/>
      <c r="X938" s="55"/>
    </row>
    <row r="939" spans="1:24" ht="34.5" customHeight="1">
      <c r="A939" s="450" t="s">
        <v>3731</v>
      </c>
      <c r="B939" s="451" t="s">
        <v>3732</v>
      </c>
      <c r="C939" s="451" t="s">
        <v>3733</v>
      </c>
      <c r="D939" s="559" t="s">
        <v>3734</v>
      </c>
      <c r="E939" s="585" t="s">
        <v>7585</v>
      </c>
      <c r="F939" s="759" t="s">
        <v>7586</v>
      </c>
      <c r="G939" s="760" t="s">
        <v>3814</v>
      </c>
      <c r="H939" s="455">
        <v>45012</v>
      </c>
      <c r="I939" s="391">
        <f t="shared" ca="1" si="0"/>
        <v>1018</v>
      </c>
      <c r="J939" s="455">
        <v>45015</v>
      </c>
      <c r="K939" s="456" t="s">
        <v>8767</v>
      </c>
      <c r="L939" s="629">
        <v>6300</v>
      </c>
      <c r="M939" s="630" t="s">
        <v>1230</v>
      </c>
      <c r="N939" s="630" t="s">
        <v>1230</v>
      </c>
      <c r="O939" s="630"/>
      <c r="P939" s="722" t="s">
        <v>11594</v>
      </c>
      <c r="Q939" s="389" t="s">
        <v>10738</v>
      </c>
      <c r="R939" s="632"/>
      <c r="S939" s="456"/>
      <c r="T939" s="55"/>
      <c r="U939" s="761"/>
      <c r="V939" s="55"/>
      <c r="W939" s="55"/>
      <c r="X939" s="55"/>
    </row>
    <row r="940" spans="1:24" ht="34.5" customHeight="1">
      <c r="A940" s="450" t="s">
        <v>3735</v>
      </c>
      <c r="B940" s="451" t="s">
        <v>3736</v>
      </c>
      <c r="C940" s="451" t="s">
        <v>3737</v>
      </c>
      <c r="D940" s="559" t="s">
        <v>3738</v>
      </c>
      <c r="E940" s="585" t="s">
        <v>7588</v>
      </c>
      <c r="F940" s="759" t="s">
        <v>4287</v>
      </c>
      <c r="G940" s="760" t="s">
        <v>4287</v>
      </c>
      <c r="H940" s="455">
        <v>45012</v>
      </c>
      <c r="I940" s="391">
        <f t="shared" ca="1" si="0"/>
        <v>1018</v>
      </c>
      <c r="J940" s="455"/>
      <c r="K940" s="456" t="s">
        <v>8778</v>
      </c>
      <c r="L940" s="629">
        <v>52000</v>
      </c>
      <c r="M940" s="630" t="s">
        <v>1230</v>
      </c>
      <c r="N940" s="630" t="s">
        <v>32</v>
      </c>
      <c r="O940" s="630"/>
      <c r="P940" s="389" t="s">
        <v>11595</v>
      </c>
      <c r="Q940" s="389" t="s">
        <v>10742</v>
      </c>
      <c r="R940" s="632"/>
      <c r="S940" s="389"/>
      <c r="T940" s="55"/>
      <c r="U940" s="761" t="s">
        <v>8823</v>
      </c>
      <c r="V940" s="55"/>
      <c r="W940" s="55"/>
      <c r="X940" s="55"/>
    </row>
    <row r="941" spans="1:24" ht="34.5" customHeight="1">
      <c r="A941" s="450" t="s">
        <v>3739</v>
      </c>
      <c r="B941" s="451" t="s">
        <v>3740</v>
      </c>
      <c r="C941" s="451" t="s">
        <v>3741</v>
      </c>
      <c r="D941" s="559" t="s">
        <v>3742</v>
      </c>
      <c r="E941" s="585" t="s">
        <v>7590</v>
      </c>
      <c r="F941" s="759" t="s">
        <v>6075</v>
      </c>
      <c r="G941" s="760" t="s">
        <v>6075</v>
      </c>
      <c r="H941" s="455">
        <v>45012</v>
      </c>
      <c r="I941" s="391">
        <f t="shared" ca="1" si="0"/>
        <v>1018</v>
      </c>
      <c r="J941" s="455">
        <v>45015</v>
      </c>
      <c r="K941" s="456" t="s">
        <v>8767</v>
      </c>
      <c r="L941" s="629">
        <v>6300</v>
      </c>
      <c r="M941" s="630" t="s">
        <v>1230</v>
      </c>
      <c r="N941" s="630" t="s">
        <v>1230</v>
      </c>
      <c r="O941" s="630"/>
      <c r="P941" s="722" t="s">
        <v>11596</v>
      </c>
      <c r="Q941" s="389" t="s">
        <v>10738</v>
      </c>
      <c r="R941" s="632"/>
      <c r="S941" s="456"/>
      <c r="T941" s="55"/>
      <c r="U941" s="761"/>
      <c r="V941" s="55"/>
      <c r="W941" s="55"/>
      <c r="X941" s="55"/>
    </row>
    <row r="942" spans="1:24" ht="34.5" customHeight="1">
      <c r="A942" s="450" t="s">
        <v>3743</v>
      </c>
      <c r="B942" s="451" t="s">
        <v>3744</v>
      </c>
      <c r="C942" s="451" t="s">
        <v>3745</v>
      </c>
      <c r="D942" s="559" t="s">
        <v>3746</v>
      </c>
      <c r="E942" s="585" t="s">
        <v>7592</v>
      </c>
      <c r="F942" s="759" t="s">
        <v>3833</v>
      </c>
      <c r="G942" s="760" t="s">
        <v>3833</v>
      </c>
      <c r="H942" s="455">
        <v>45012</v>
      </c>
      <c r="I942" s="391">
        <f t="shared" ca="1" si="0"/>
        <v>1018</v>
      </c>
      <c r="J942" s="455">
        <v>45015</v>
      </c>
      <c r="K942" s="456" t="s">
        <v>8767</v>
      </c>
      <c r="L942" s="629">
        <v>6300</v>
      </c>
      <c r="M942" s="630" t="s">
        <v>1230</v>
      </c>
      <c r="N942" s="630" t="s">
        <v>1230</v>
      </c>
      <c r="O942" s="630"/>
      <c r="P942" s="722" t="s">
        <v>11597</v>
      </c>
      <c r="Q942" s="389" t="s">
        <v>10738</v>
      </c>
      <c r="R942" s="632"/>
      <c r="S942" s="456"/>
      <c r="T942" s="55"/>
      <c r="U942" s="761"/>
      <c r="V942" s="55"/>
      <c r="W942" s="55"/>
      <c r="X942" s="55"/>
    </row>
    <row r="943" spans="1:24" ht="34.5" customHeight="1">
      <c r="A943" s="450" t="s">
        <v>3747</v>
      </c>
      <c r="B943" s="451" t="s">
        <v>3748</v>
      </c>
      <c r="C943" s="451" t="s">
        <v>3749</v>
      </c>
      <c r="D943" s="559" t="s">
        <v>3750</v>
      </c>
      <c r="E943" s="585" t="s">
        <v>7594</v>
      </c>
      <c r="F943" s="759" t="s">
        <v>7595</v>
      </c>
      <c r="G943" s="760" t="s">
        <v>7595</v>
      </c>
      <c r="H943" s="455">
        <v>45006</v>
      </c>
      <c r="I943" s="391">
        <f t="shared" ca="1" si="0"/>
        <v>1024</v>
      </c>
      <c r="J943" s="455">
        <v>45015</v>
      </c>
      <c r="K943" s="456" t="s">
        <v>8772</v>
      </c>
      <c r="L943" s="629">
        <v>1105284.1299999999</v>
      </c>
      <c r="M943" s="630" t="s">
        <v>1230</v>
      </c>
      <c r="N943" s="630" t="s">
        <v>1230</v>
      </c>
      <c r="O943" s="630"/>
      <c r="P943" s="389" t="s">
        <v>11598</v>
      </c>
      <c r="Q943" s="389" t="s">
        <v>11599</v>
      </c>
      <c r="R943" s="632"/>
      <c r="S943" s="456"/>
      <c r="T943" s="55"/>
      <c r="U943" s="761"/>
      <c r="V943" s="55"/>
      <c r="W943" s="55"/>
      <c r="X943" s="55"/>
    </row>
    <row r="944" spans="1:24" ht="34.5" customHeight="1">
      <c r="A944" s="450" t="s">
        <v>7597</v>
      </c>
      <c r="B944" s="451" t="s">
        <v>7598</v>
      </c>
      <c r="C944" s="451" t="s">
        <v>7599</v>
      </c>
      <c r="D944" s="559" t="s">
        <v>7600</v>
      </c>
      <c r="E944" s="585" t="s">
        <v>7601</v>
      </c>
      <c r="F944" s="759"/>
      <c r="G944" s="760" t="s">
        <v>7602</v>
      </c>
      <c r="H944" s="455">
        <v>45012</v>
      </c>
      <c r="I944" s="391">
        <f t="shared" ca="1" si="0"/>
        <v>1018</v>
      </c>
      <c r="J944" s="455">
        <v>45015</v>
      </c>
      <c r="K944" s="456" t="s">
        <v>8767</v>
      </c>
      <c r="L944" s="629">
        <v>6300</v>
      </c>
      <c r="M944" s="630" t="s">
        <v>1230</v>
      </c>
      <c r="N944" s="630" t="s">
        <v>1230</v>
      </c>
      <c r="O944" s="630"/>
      <c r="P944" s="722" t="s">
        <v>11600</v>
      </c>
      <c r="Q944" s="389" t="s">
        <v>10738</v>
      </c>
      <c r="R944" s="632"/>
      <c r="S944" s="456"/>
      <c r="T944" s="55"/>
      <c r="U944" s="761"/>
      <c r="V944" s="55"/>
      <c r="W944" s="55"/>
      <c r="X944" s="55"/>
    </row>
    <row r="945" spans="1:24" ht="34.5" customHeight="1">
      <c r="A945" s="520" t="s">
        <v>7606</v>
      </c>
      <c r="B945" s="521" t="s">
        <v>7607</v>
      </c>
      <c r="C945" s="521" t="s">
        <v>7608</v>
      </c>
      <c r="D945" s="762" t="s">
        <v>7609</v>
      </c>
      <c r="E945" s="712"/>
      <c r="F945" s="763"/>
      <c r="G945" s="764"/>
      <c r="H945" s="525">
        <v>45012</v>
      </c>
      <c r="I945" s="526">
        <f t="shared" ca="1" si="0"/>
        <v>1018</v>
      </c>
      <c r="J945" s="525"/>
      <c r="K945" s="527" t="s">
        <v>8767</v>
      </c>
      <c r="L945" s="714">
        <v>6300</v>
      </c>
      <c r="M945" s="66" t="s">
        <v>1230</v>
      </c>
      <c r="N945" s="66" t="s">
        <v>1230</v>
      </c>
      <c r="O945" s="66" t="s">
        <v>32</v>
      </c>
      <c r="P945" s="765" t="s">
        <v>10737</v>
      </c>
      <c r="Q945" s="530" t="s">
        <v>10738</v>
      </c>
      <c r="R945" s="716"/>
      <c r="S945" s="780" t="s">
        <v>10966</v>
      </c>
      <c r="T945" s="532"/>
      <c r="U945" s="766"/>
      <c r="V945" s="532"/>
      <c r="W945" s="532"/>
      <c r="X945" s="532"/>
    </row>
    <row r="946" spans="1:24" ht="34.5" customHeight="1">
      <c r="A946" s="450" t="s">
        <v>7613</v>
      </c>
      <c r="B946" s="451" t="s">
        <v>7614</v>
      </c>
      <c r="C946" s="451" t="s">
        <v>7615</v>
      </c>
      <c r="D946" s="664" t="s">
        <v>6545</v>
      </c>
      <c r="E946" s="585"/>
      <c r="F946" s="759"/>
      <c r="G946" s="760"/>
      <c r="H946" s="455">
        <v>45015</v>
      </c>
      <c r="I946" s="391">
        <f t="shared" ca="1" si="0"/>
        <v>1015</v>
      </c>
      <c r="J946" s="455">
        <v>45015</v>
      </c>
      <c r="K946" s="456" t="s">
        <v>3759</v>
      </c>
      <c r="L946" s="629" t="s">
        <v>3759</v>
      </c>
      <c r="M946" s="630" t="s">
        <v>3759</v>
      </c>
      <c r="N946" s="630" t="s">
        <v>3759</v>
      </c>
      <c r="O946" s="630"/>
      <c r="P946" s="389"/>
      <c r="Q946" s="389"/>
      <c r="R946" s="632"/>
      <c r="S946" s="456"/>
      <c r="T946" s="55"/>
      <c r="U946" s="761"/>
      <c r="V946" s="55"/>
      <c r="W946" s="55"/>
      <c r="X946" s="55"/>
    </row>
    <row r="947" spans="1:24" ht="34.5" customHeight="1">
      <c r="A947" s="520" t="s">
        <v>9727</v>
      </c>
      <c r="B947" s="521" t="s">
        <v>8752</v>
      </c>
      <c r="C947" s="521" t="s">
        <v>8753</v>
      </c>
      <c r="D947" s="762" t="s">
        <v>8754</v>
      </c>
      <c r="E947" s="712" t="s">
        <v>8755</v>
      </c>
      <c r="F947" s="763" t="s">
        <v>3833</v>
      </c>
      <c r="G947" s="764" t="s">
        <v>3833</v>
      </c>
      <c r="H947" s="525">
        <v>45012</v>
      </c>
      <c r="I947" s="526">
        <f t="shared" ca="1" si="0"/>
        <v>1018</v>
      </c>
      <c r="J947" s="525"/>
      <c r="K947" s="527" t="s">
        <v>8767</v>
      </c>
      <c r="L947" s="714">
        <v>6300</v>
      </c>
      <c r="M947" s="66" t="s">
        <v>32</v>
      </c>
      <c r="N947" s="66" t="s">
        <v>32</v>
      </c>
      <c r="O947" s="66" t="s">
        <v>32</v>
      </c>
      <c r="P947" s="765" t="s">
        <v>10737</v>
      </c>
      <c r="Q947" s="530" t="s">
        <v>10738</v>
      </c>
      <c r="R947" s="716"/>
      <c r="S947" s="780" t="s">
        <v>10966</v>
      </c>
      <c r="T947" s="532"/>
      <c r="U947" s="766" t="s">
        <v>9129</v>
      </c>
      <c r="V947" s="532"/>
      <c r="W947" s="532"/>
      <c r="X947" s="532"/>
    </row>
    <row r="948" spans="1:24" ht="34.5" customHeight="1">
      <c r="A948" s="450" t="s">
        <v>1773</v>
      </c>
      <c r="B948" s="451" t="s">
        <v>6061</v>
      </c>
      <c r="C948" s="451" t="s">
        <v>1775</v>
      </c>
      <c r="D948" s="559" t="s">
        <v>6062</v>
      </c>
      <c r="E948" s="585" t="s">
        <v>6063</v>
      </c>
      <c r="F948" s="759"/>
      <c r="G948" s="760" t="s">
        <v>3833</v>
      </c>
      <c r="H948" s="455">
        <v>45008</v>
      </c>
      <c r="I948" s="391">
        <f t="shared" ca="1" si="0"/>
        <v>1022</v>
      </c>
      <c r="J948" s="455">
        <v>45026</v>
      </c>
      <c r="K948" s="456" t="s">
        <v>8808</v>
      </c>
      <c r="L948" s="629">
        <v>17500</v>
      </c>
      <c r="M948" s="630" t="s">
        <v>1230</v>
      </c>
      <c r="N948" s="630" t="s">
        <v>1230</v>
      </c>
      <c r="O948" s="630"/>
      <c r="P948" s="389" t="s">
        <v>11601</v>
      </c>
      <c r="Q948" s="389" t="s">
        <v>10766</v>
      </c>
      <c r="R948" s="632"/>
      <c r="S948" s="456"/>
      <c r="T948" s="55"/>
      <c r="U948" s="761"/>
      <c r="V948" s="55"/>
      <c r="W948" s="55"/>
      <c r="X948" s="55"/>
    </row>
    <row r="949" spans="1:24" ht="34.5" customHeight="1">
      <c r="A949" s="450" t="s">
        <v>8136</v>
      </c>
      <c r="B949" s="451" t="s">
        <v>8137</v>
      </c>
      <c r="C949" s="588" t="s">
        <v>8138</v>
      </c>
      <c r="D949" s="689" t="s">
        <v>8139</v>
      </c>
      <c r="E949" s="585" t="s">
        <v>8140</v>
      </c>
      <c r="F949" s="759"/>
      <c r="G949" s="760" t="s">
        <v>3915</v>
      </c>
      <c r="H949" s="455">
        <v>45008</v>
      </c>
      <c r="I949" s="391">
        <f t="shared" ca="1" si="0"/>
        <v>1022</v>
      </c>
      <c r="J949" s="455">
        <v>45021</v>
      </c>
      <c r="K949" s="456" t="s">
        <v>8808</v>
      </c>
      <c r="L949" s="629">
        <v>17500</v>
      </c>
      <c r="M949" s="630" t="s">
        <v>1230</v>
      </c>
      <c r="N949" s="630" t="s">
        <v>1230</v>
      </c>
      <c r="O949" s="630"/>
      <c r="P949" s="389" t="s">
        <v>11003</v>
      </c>
      <c r="Q949" s="389" t="s">
        <v>10766</v>
      </c>
      <c r="R949" s="632"/>
      <c r="S949" s="456"/>
      <c r="T949" s="55"/>
      <c r="U949" s="761"/>
      <c r="V949" s="55"/>
      <c r="W949" s="55"/>
      <c r="X949" s="55"/>
    </row>
    <row r="950" spans="1:24" ht="34.5" customHeight="1">
      <c r="A950" s="450" t="s">
        <v>2041</v>
      </c>
      <c r="B950" s="451" t="s">
        <v>6397</v>
      </c>
      <c r="C950" s="552" t="s">
        <v>6398</v>
      </c>
      <c r="D950" s="559" t="s">
        <v>6399</v>
      </c>
      <c r="E950" s="585" t="s">
        <v>4587</v>
      </c>
      <c r="F950" s="759" t="s">
        <v>4774</v>
      </c>
      <c r="G950" s="760" t="s">
        <v>4589</v>
      </c>
      <c r="H950" s="455">
        <v>45012</v>
      </c>
      <c r="I950" s="391">
        <f t="shared" ca="1" si="0"/>
        <v>1018</v>
      </c>
      <c r="J950" s="455">
        <v>45036</v>
      </c>
      <c r="K950" s="456" t="s">
        <v>8785</v>
      </c>
      <c r="L950" s="629">
        <v>77000</v>
      </c>
      <c r="M950" s="630" t="s">
        <v>1230</v>
      </c>
      <c r="N950" s="630" t="s">
        <v>1230</v>
      </c>
      <c r="O950" s="630"/>
      <c r="P950" s="389" t="s">
        <v>11602</v>
      </c>
      <c r="Q950" s="389" t="s">
        <v>10750</v>
      </c>
      <c r="R950" s="632"/>
      <c r="S950" s="456"/>
      <c r="T950" s="55"/>
      <c r="U950" s="761" t="s">
        <v>8771</v>
      </c>
      <c r="V950" s="55"/>
      <c r="W950" s="55"/>
      <c r="X950" s="55"/>
    </row>
    <row r="951" spans="1:24" ht="34.5" customHeight="1">
      <c r="A951" s="450" t="s">
        <v>7636</v>
      </c>
      <c r="B951" s="451" t="s">
        <v>7637</v>
      </c>
      <c r="C951" s="451" t="s">
        <v>7638</v>
      </c>
      <c r="D951" s="559" t="s">
        <v>2710</v>
      </c>
      <c r="E951" s="585" t="s">
        <v>7639</v>
      </c>
      <c r="F951" s="759"/>
      <c r="G951" s="760"/>
      <c r="H951" s="455">
        <v>45012</v>
      </c>
      <c r="I951" s="391">
        <f t="shared" ca="1" si="0"/>
        <v>1018</v>
      </c>
      <c r="J951" s="455">
        <v>45036</v>
      </c>
      <c r="K951" s="456" t="s">
        <v>8767</v>
      </c>
      <c r="L951" s="629">
        <v>6300</v>
      </c>
      <c r="M951" s="630" t="s">
        <v>1230</v>
      </c>
      <c r="N951" s="630" t="s">
        <v>1230</v>
      </c>
      <c r="O951" s="630"/>
      <c r="P951" s="722" t="s">
        <v>11603</v>
      </c>
      <c r="Q951" s="389" t="s">
        <v>10738</v>
      </c>
      <c r="R951" s="632"/>
      <c r="S951" s="456"/>
      <c r="T951" s="55"/>
      <c r="U951" s="761"/>
      <c r="V951" s="55"/>
      <c r="W951" s="55"/>
      <c r="X951" s="55"/>
    </row>
    <row r="952" spans="1:24" ht="34.5" customHeight="1">
      <c r="A952" s="450" t="s">
        <v>7643</v>
      </c>
      <c r="B952" s="451" t="s">
        <v>11604</v>
      </c>
      <c r="C952" s="451" t="s">
        <v>7645</v>
      </c>
      <c r="D952" s="559" t="s">
        <v>7646</v>
      </c>
      <c r="E952" s="585" t="s">
        <v>7647</v>
      </c>
      <c r="F952" s="759" t="s">
        <v>7648</v>
      </c>
      <c r="G952" s="760" t="s">
        <v>7649</v>
      </c>
      <c r="H952" s="455">
        <v>45012</v>
      </c>
      <c r="I952" s="391">
        <f t="shared" ca="1" si="0"/>
        <v>1018</v>
      </c>
      <c r="J952" s="455">
        <v>45019</v>
      </c>
      <c r="K952" s="456" t="s">
        <v>8767</v>
      </c>
      <c r="L952" s="629">
        <v>6300</v>
      </c>
      <c r="M952" s="630" t="s">
        <v>1230</v>
      </c>
      <c r="N952" s="630" t="s">
        <v>1230</v>
      </c>
      <c r="O952" s="630"/>
      <c r="P952" s="722" t="s">
        <v>11605</v>
      </c>
      <c r="Q952" s="389" t="s">
        <v>10738</v>
      </c>
      <c r="R952" s="632"/>
      <c r="S952" s="456"/>
      <c r="T952" s="55"/>
      <c r="U952" s="761"/>
      <c r="V952" s="55"/>
      <c r="W952" s="55"/>
      <c r="X952" s="55"/>
    </row>
    <row r="953" spans="1:24" ht="34.5" customHeight="1">
      <c r="A953" s="520" t="s">
        <v>7652</v>
      </c>
      <c r="B953" s="521" t="s">
        <v>11606</v>
      </c>
      <c r="C953" s="521" t="s">
        <v>7654</v>
      </c>
      <c r="D953" s="762" t="s">
        <v>7655</v>
      </c>
      <c r="E953" s="712" t="s">
        <v>7656</v>
      </c>
      <c r="F953" s="763"/>
      <c r="G953" s="764" t="s">
        <v>3833</v>
      </c>
      <c r="H953" s="525">
        <v>45012</v>
      </c>
      <c r="I953" s="526">
        <f t="shared" ca="1" si="0"/>
        <v>1018</v>
      </c>
      <c r="J953" s="525"/>
      <c r="K953" s="527" t="s">
        <v>8767</v>
      </c>
      <c r="L953" s="714">
        <v>6300</v>
      </c>
      <c r="M953" s="66" t="s">
        <v>1230</v>
      </c>
      <c r="N953" s="66" t="s">
        <v>32</v>
      </c>
      <c r="O953" s="66" t="s">
        <v>32</v>
      </c>
      <c r="P953" s="765" t="s">
        <v>10737</v>
      </c>
      <c r="Q953" s="530" t="s">
        <v>10738</v>
      </c>
      <c r="R953" s="716"/>
      <c r="S953" s="780" t="s">
        <v>10966</v>
      </c>
      <c r="T953" s="532"/>
      <c r="U953" s="766" t="s">
        <v>8823</v>
      </c>
      <c r="V953" s="532"/>
      <c r="W953" s="532"/>
      <c r="X953" s="532"/>
    </row>
    <row r="954" spans="1:24" ht="34.5" customHeight="1">
      <c r="A954" s="450" t="s">
        <v>7660</v>
      </c>
      <c r="B954" s="451" t="s">
        <v>11607</v>
      </c>
      <c r="C954" s="451" t="s">
        <v>7662</v>
      </c>
      <c r="D954" s="559" t="s">
        <v>3511</v>
      </c>
      <c r="E954" s="585" t="s">
        <v>7663</v>
      </c>
      <c r="F954" s="759" t="s">
        <v>7664</v>
      </c>
      <c r="G954" s="760" t="s">
        <v>7409</v>
      </c>
      <c r="H954" s="455">
        <v>45008</v>
      </c>
      <c r="I954" s="391">
        <f t="shared" ca="1" si="0"/>
        <v>1022</v>
      </c>
      <c r="J954" s="455">
        <v>45029</v>
      </c>
      <c r="K954" s="456" t="s">
        <v>8808</v>
      </c>
      <c r="L954" s="629">
        <v>17500</v>
      </c>
      <c r="M954" s="630" t="s">
        <v>1230</v>
      </c>
      <c r="N954" s="630" t="s">
        <v>1230</v>
      </c>
      <c r="O954" s="630"/>
      <c r="P954" s="389" t="s">
        <v>11608</v>
      </c>
      <c r="Q954" s="389" t="s">
        <v>10766</v>
      </c>
      <c r="R954" s="632"/>
      <c r="S954" s="456"/>
      <c r="T954" s="55"/>
      <c r="U954" s="761"/>
      <c r="V954" s="55"/>
      <c r="W954" s="55"/>
      <c r="X954" s="55"/>
    </row>
    <row r="955" spans="1:24" ht="34.5" customHeight="1">
      <c r="A955" s="450" t="s">
        <v>7668</v>
      </c>
      <c r="B955" s="451" t="s">
        <v>9735</v>
      </c>
      <c r="C955" s="451" t="s">
        <v>7670</v>
      </c>
      <c r="D955" s="559" t="s">
        <v>7671</v>
      </c>
      <c r="E955" s="585" t="s">
        <v>7672</v>
      </c>
      <c r="F955" s="759" t="s">
        <v>3796</v>
      </c>
      <c r="G955" s="760" t="s">
        <v>3796</v>
      </c>
      <c r="H955" s="455">
        <v>45012</v>
      </c>
      <c r="I955" s="391">
        <f t="shared" ca="1" si="0"/>
        <v>1018</v>
      </c>
      <c r="J955" s="455">
        <v>45015</v>
      </c>
      <c r="K955" s="456" t="s">
        <v>8767</v>
      </c>
      <c r="L955" s="629">
        <v>6300</v>
      </c>
      <c r="M955" s="630" t="s">
        <v>1230</v>
      </c>
      <c r="N955" s="630" t="s">
        <v>1230</v>
      </c>
      <c r="O955" s="630"/>
      <c r="P955" s="722" t="s">
        <v>11609</v>
      </c>
      <c r="Q955" s="389" t="s">
        <v>10738</v>
      </c>
      <c r="R955" s="632"/>
      <c r="S955" s="456"/>
      <c r="T955" s="55"/>
      <c r="U955" s="761"/>
      <c r="V955" s="55"/>
      <c r="W955" s="55"/>
      <c r="X955" s="55"/>
    </row>
    <row r="956" spans="1:24" ht="34.5" customHeight="1">
      <c r="A956" s="450" t="s">
        <v>7676</v>
      </c>
      <c r="B956" s="451" t="s">
        <v>9737</v>
      </c>
      <c r="C956" s="451" t="s">
        <v>7678</v>
      </c>
      <c r="D956" s="559" t="s">
        <v>7646</v>
      </c>
      <c r="E956" s="585" t="s">
        <v>7679</v>
      </c>
      <c r="F956" s="759" t="s">
        <v>7143</v>
      </c>
      <c r="G956" s="760" t="s">
        <v>7143</v>
      </c>
      <c r="H956" s="455">
        <v>45012</v>
      </c>
      <c r="I956" s="391">
        <f t="shared" ca="1" si="0"/>
        <v>1018</v>
      </c>
      <c r="J956" s="455">
        <v>45019</v>
      </c>
      <c r="K956" s="456" t="s">
        <v>8767</v>
      </c>
      <c r="L956" s="629">
        <v>6300</v>
      </c>
      <c r="M956" s="630" t="s">
        <v>1230</v>
      </c>
      <c r="N956" s="630" t="s">
        <v>1230</v>
      </c>
      <c r="O956" s="630"/>
      <c r="P956" s="722" t="s">
        <v>11610</v>
      </c>
      <c r="Q956" s="389" t="s">
        <v>10738</v>
      </c>
      <c r="R956" s="632"/>
      <c r="S956" s="456"/>
      <c r="T956" s="55"/>
      <c r="U956" s="761"/>
      <c r="V956" s="55"/>
      <c r="W956" s="55"/>
      <c r="X956" s="55"/>
    </row>
    <row r="957" spans="1:24" ht="34.5" customHeight="1">
      <c r="A957" s="450" t="s">
        <v>7683</v>
      </c>
      <c r="B957" s="451" t="s">
        <v>11611</v>
      </c>
      <c r="C957" s="451" t="s">
        <v>7685</v>
      </c>
      <c r="D957" s="559" t="s">
        <v>7646</v>
      </c>
      <c r="E957" s="585" t="s">
        <v>7686</v>
      </c>
      <c r="F957" s="759" t="s">
        <v>4593</v>
      </c>
      <c r="G957" s="760" t="s">
        <v>7143</v>
      </c>
      <c r="H957" s="455">
        <v>45012</v>
      </c>
      <c r="I957" s="391">
        <f t="shared" ca="1" si="0"/>
        <v>1018</v>
      </c>
      <c r="J957" s="455">
        <v>45019</v>
      </c>
      <c r="K957" s="456" t="s">
        <v>8767</v>
      </c>
      <c r="L957" s="629">
        <v>6300</v>
      </c>
      <c r="M957" s="630" t="s">
        <v>1230</v>
      </c>
      <c r="N957" s="630" t="s">
        <v>1230</v>
      </c>
      <c r="O957" s="630"/>
      <c r="P957" s="722" t="s">
        <v>11612</v>
      </c>
      <c r="Q957" s="389" t="s">
        <v>10738</v>
      </c>
      <c r="R957" s="632"/>
      <c r="S957" s="456"/>
      <c r="T957" s="55"/>
      <c r="U957" s="761"/>
      <c r="V957" s="55"/>
      <c r="W957" s="55"/>
      <c r="X957" s="55"/>
    </row>
    <row r="958" spans="1:24" ht="34.5" customHeight="1">
      <c r="A958" s="450" t="s">
        <v>7690</v>
      </c>
      <c r="B958" s="552" t="s">
        <v>11613</v>
      </c>
      <c r="C958" s="552" t="s">
        <v>7692</v>
      </c>
      <c r="D958" s="559" t="s">
        <v>7693</v>
      </c>
      <c r="E958" s="585" t="s">
        <v>7694</v>
      </c>
      <c r="F958" s="819" t="s">
        <v>7695</v>
      </c>
      <c r="G958" s="837" t="s">
        <v>6075</v>
      </c>
      <c r="H958" s="455">
        <v>45012</v>
      </c>
      <c r="I958" s="391">
        <f t="shared" ca="1" si="0"/>
        <v>1018</v>
      </c>
      <c r="J958" s="455">
        <v>45027</v>
      </c>
      <c r="K958" s="456" t="s">
        <v>8767</v>
      </c>
      <c r="L958" s="629">
        <v>6300</v>
      </c>
      <c r="M958" s="630" t="s">
        <v>1230</v>
      </c>
      <c r="N958" s="630" t="s">
        <v>1230</v>
      </c>
      <c r="O958" s="630"/>
      <c r="P958" s="722" t="s">
        <v>11614</v>
      </c>
      <c r="Q958" s="389" t="s">
        <v>10738</v>
      </c>
      <c r="R958" s="632"/>
      <c r="S958" s="456"/>
      <c r="T958" s="55"/>
      <c r="U958" s="761"/>
      <c r="V958" s="55"/>
      <c r="W958" s="55"/>
      <c r="X958" s="55"/>
    </row>
    <row r="959" spans="1:24" ht="34.5" customHeight="1">
      <c r="A959" s="450" t="s">
        <v>7699</v>
      </c>
      <c r="B959" s="451" t="s">
        <v>11615</v>
      </c>
      <c r="C959" s="451" t="s">
        <v>7701</v>
      </c>
      <c r="D959" s="585" t="s">
        <v>7702</v>
      </c>
      <c r="E959" s="585" t="s">
        <v>7703</v>
      </c>
      <c r="F959" s="759"/>
      <c r="G959" s="759" t="s">
        <v>3833</v>
      </c>
      <c r="H959" s="455">
        <v>45012</v>
      </c>
      <c r="I959" s="391">
        <f t="shared" ca="1" si="0"/>
        <v>1018</v>
      </c>
      <c r="J959" s="455">
        <v>45105</v>
      </c>
      <c r="K959" s="456" t="s">
        <v>8767</v>
      </c>
      <c r="L959" s="629">
        <v>6300</v>
      </c>
      <c r="M959" s="630" t="s">
        <v>1230</v>
      </c>
      <c r="N959" s="630" t="s">
        <v>1230</v>
      </c>
      <c r="O959" s="630"/>
      <c r="P959" s="722" t="s">
        <v>11616</v>
      </c>
      <c r="Q959" s="389" t="s">
        <v>10738</v>
      </c>
      <c r="R959" s="632"/>
      <c r="S959" s="456"/>
      <c r="T959" s="55"/>
      <c r="U959" s="761"/>
      <c r="V959" s="55"/>
      <c r="W959" s="55"/>
      <c r="X959" s="55"/>
    </row>
    <row r="960" spans="1:24" ht="34.5" customHeight="1">
      <c r="A960" s="450" t="s">
        <v>7707</v>
      </c>
      <c r="B960" s="451" t="s">
        <v>11617</v>
      </c>
      <c r="C960" s="451" t="s">
        <v>7709</v>
      </c>
      <c r="D960" s="585" t="s">
        <v>7710</v>
      </c>
      <c r="E960" s="585" t="s">
        <v>7711</v>
      </c>
      <c r="F960" s="759"/>
      <c r="G960" s="759" t="s">
        <v>3833</v>
      </c>
      <c r="H960" s="455">
        <v>45012</v>
      </c>
      <c r="I960" s="391">
        <f t="shared" ca="1" si="0"/>
        <v>1018</v>
      </c>
      <c r="J960" s="455">
        <v>44990</v>
      </c>
      <c r="K960" s="456" t="s">
        <v>8767</v>
      </c>
      <c r="L960" s="629">
        <v>6300</v>
      </c>
      <c r="M960" s="630" t="s">
        <v>1230</v>
      </c>
      <c r="N960" s="630" t="s">
        <v>1230</v>
      </c>
      <c r="O960" s="630"/>
      <c r="P960" s="722" t="s">
        <v>11618</v>
      </c>
      <c r="Q960" s="389" t="s">
        <v>10738</v>
      </c>
      <c r="R960" s="632"/>
      <c r="S960" s="456"/>
      <c r="T960" s="55"/>
      <c r="U960" s="761"/>
      <c r="V960" s="55"/>
      <c r="W960" s="55"/>
      <c r="X960" s="55"/>
    </row>
    <row r="961" spans="1:24" ht="34.5" customHeight="1">
      <c r="A961" s="450" t="s">
        <v>7715</v>
      </c>
      <c r="B961" s="451" t="s">
        <v>7716</v>
      </c>
      <c r="C961" s="451" t="s">
        <v>7717</v>
      </c>
      <c r="D961" s="585" t="s">
        <v>7718</v>
      </c>
      <c r="E961" s="585" t="s">
        <v>7719</v>
      </c>
      <c r="F961" s="759"/>
      <c r="G961" s="759" t="s">
        <v>3784</v>
      </c>
      <c r="H961" s="455">
        <v>44993</v>
      </c>
      <c r="I961" s="391">
        <f t="shared" ca="1" si="0"/>
        <v>1037</v>
      </c>
      <c r="J961" s="455">
        <v>45002</v>
      </c>
      <c r="K961" s="456" t="s">
        <v>8772</v>
      </c>
      <c r="L961" s="629">
        <v>1324593</v>
      </c>
      <c r="M961" s="630" t="s">
        <v>1230</v>
      </c>
      <c r="N961" s="630" t="s">
        <v>1230</v>
      </c>
      <c r="O961" s="630" t="s">
        <v>1230</v>
      </c>
      <c r="P961" s="389" t="s">
        <v>11619</v>
      </c>
      <c r="Q961" s="389" t="s">
        <v>11620</v>
      </c>
      <c r="R961" s="632"/>
      <c r="S961" s="456"/>
      <c r="T961" s="55"/>
      <c r="U961" s="761"/>
      <c r="V961" s="55"/>
      <c r="W961" s="55"/>
      <c r="X961" s="55"/>
    </row>
    <row r="962" spans="1:24" ht="34.5" customHeight="1">
      <c r="A962" s="450" t="s">
        <v>7723</v>
      </c>
      <c r="B962" s="451" t="s">
        <v>7724</v>
      </c>
      <c r="C962" s="451" t="s">
        <v>7725</v>
      </c>
      <c r="D962" s="585" t="s">
        <v>7726</v>
      </c>
      <c r="E962" s="585" t="s">
        <v>7727</v>
      </c>
      <c r="F962" s="759" t="s">
        <v>7695</v>
      </c>
      <c r="G962" s="759" t="s">
        <v>7728</v>
      </c>
      <c r="H962" s="455">
        <v>45012</v>
      </c>
      <c r="I962" s="391">
        <f t="shared" ca="1" si="0"/>
        <v>1018</v>
      </c>
      <c r="J962" s="455">
        <v>45016</v>
      </c>
      <c r="K962" s="456" t="s">
        <v>8767</v>
      </c>
      <c r="L962" s="629">
        <v>6300</v>
      </c>
      <c r="M962" s="630" t="s">
        <v>1230</v>
      </c>
      <c r="N962" s="630" t="s">
        <v>1230</v>
      </c>
      <c r="O962" s="630"/>
      <c r="P962" s="722" t="s">
        <v>11621</v>
      </c>
      <c r="Q962" s="389" t="s">
        <v>10738</v>
      </c>
      <c r="R962" s="632"/>
      <c r="S962" s="456"/>
      <c r="T962" s="55"/>
      <c r="U962" s="761"/>
      <c r="V962" s="55"/>
      <c r="W962" s="55"/>
      <c r="X962" s="55"/>
    </row>
    <row r="963" spans="1:24" ht="34.5" customHeight="1">
      <c r="A963" s="450" t="s">
        <v>7732</v>
      </c>
      <c r="B963" s="451" t="s">
        <v>7733</v>
      </c>
      <c r="C963" s="451" t="s">
        <v>7734</v>
      </c>
      <c r="D963" s="585" t="s">
        <v>7735</v>
      </c>
      <c r="E963" s="585" t="s">
        <v>7736</v>
      </c>
      <c r="F963" s="759"/>
      <c r="G963" s="759" t="s">
        <v>7737</v>
      </c>
      <c r="H963" s="455">
        <v>45012</v>
      </c>
      <c r="I963" s="391">
        <f t="shared" ca="1" si="0"/>
        <v>1018</v>
      </c>
      <c r="J963" s="455">
        <v>45035</v>
      </c>
      <c r="K963" s="456" t="s">
        <v>8767</v>
      </c>
      <c r="L963" s="629">
        <v>6300</v>
      </c>
      <c r="M963" s="630" t="s">
        <v>32</v>
      </c>
      <c r="N963" s="630" t="s">
        <v>1230</v>
      </c>
      <c r="O963" s="630"/>
      <c r="P963" s="722" t="s">
        <v>11622</v>
      </c>
      <c r="Q963" s="389" t="s">
        <v>10738</v>
      </c>
      <c r="R963" s="632"/>
      <c r="S963" s="456"/>
      <c r="T963" s="55"/>
      <c r="U963" s="761" t="s">
        <v>8830</v>
      </c>
      <c r="V963" s="55"/>
      <c r="W963" s="55"/>
      <c r="X963" s="55"/>
    </row>
    <row r="964" spans="1:24" ht="34.5" customHeight="1">
      <c r="A964" s="450" t="s">
        <v>7740</v>
      </c>
      <c r="B964" s="451" t="s">
        <v>7741</v>
      </c>
      <c r="C964" s="451" t="s">
        <v>7742</v>
      </c>
      <c r="D964" s="585" t="s">
        <v>2996</v>
      </c>
      <c r="E964" s="585" t="s">
        <v>7743</v>
      </c>
      <c r="F964" s="759"/>
      <c r="G964" s="759" t="s">
        <v>3814</v>
      </c>
      <c r="H964" s="455">
        <v>45012</v>
      </c>
      <c r="I964" s="391">
        <f t="shared" ca="1" si="0"/>
        <v>1018</v>
      </c>
      <c r="J964" s="455">
        <v>45016</v>
      </c>
      <c r="K964" s="456" t="s">
        <v>8767</v>
      </c>
      <c r="L964" s="629">
        <v>6300</v>
      </c>
      <c r="M964" s="630" t="s">
        <v>1230</v>
      </c>
      <c r="N964" s="690" t="s">
        <v>1230</v>
      </c>
      <c r="O964" s="690"/>
      <c r="P964" s="722" t="s">
        <v>11623</v>
      </c>
      <c r="Q964" s="389" t="s">
        <v>10738</v>
      </c>
      <c r="R964" s="632"/>
      <c r="S964" s="456"/>
      <c r="T964" s="55"/>
      <c r="U964" s="761"/>
      <c r="V964" s="55"/>
      <c r="W964" s="55"/>
      <c r="X964" s="55"/>
    </row>
    <row r="965" spans="1:24" ht="34.5" customHeight="1">
      <c r="A965" s="450" t="s">
        <v>7747</v>
      </c>
      <c r="B965" s="451" t="s">
        <v>7748</v>
      </c>
      <c r="C965" s="451" t="s">
        <v>7749</v>
      </c>
      <c r="D965" s="585" t="s">
        <v>7750</v>
      </c>
      <c r="E965" s="585" t="s">
        <v>7751</v>
      </c>
      <c r="F965" s="759"/>
      <c r="G965" s="759" t="s">
        <v>3833</v>
      </c>
      <c r="H965" s="455">
        <v>45012</v>
      </c>
      <c r="I965" s="391">
        <f t="shared" ca="1" si="0"/>
        <v>1018</v>
      </c>
      <c r="J965" s="455">
        <v>45085</v>
      </c>
      <c r="K965" s="456" t="s">
        <v>8767</v>
      </c>
      <c r="L965" s="629">
        <v>6300</v>
      </c>
      <c r="M965" s="630" t="s">
        <v>1230</v>
      </c>
      <c r="N965" s="630" t="s">
        <v>1230</v>
      </c>
      <c r="O965" s="630"/>
      <c r="P965" s="722" t="s">
        <v>11624</v>
      </c>
      <c r="Q965" s="389" t="s">
        <v>10738</v>
      </c>
      <c r="R965" s="632"/>
      <c r="S965" s="456"/>
      <c r="T965" s="55"/>
      <c r="U965" s="761"/>
      <c r="V965" s="55"/>
      <c r="W965" s="55"/>
      <c r="X965" s="55"/>
    </row>
    <row r="966" spans="1:24" ht="34.5" customHeight="1">
      <c r="A966" s="450" t="s">
        <v>7755</v>
      </c>
      <c r="B966" s="451" t="s">
        <v>7756</v>
      </c>
      <c r="C966" s="552" t="s">
        <v>7757</v>
      </c>
      <c r="D966" s="585" t="s">
        <v>7758</v>
      </c>
      <c r="E966" s="585" t="s">
        <v>7759</v>
      </c>
      <c r="F966" s="759"/>
      <c r="G966" s="759" t="s">
        <v>3833</v>
      </c>
      <c r="H966" s="455">
        <v>45012</v>
      </c>
      <c r="I966" s="391">
        <f t="shared" ca="1" si="0"/>
        <v>1018</v>
      </c>
      <c r="J966" s="455">
        <v>45020</v>
      </c>
      <c r="K966" s="456" t="s">
        <v>8767</v>
      </c>
      <c r="L966" s="629">
        <v>6300</v>
      </c>
      <c r="M966" s="630" t="s">
        <v>32</v>
      </c>
      <c r="N966" s="630" t="s">
        <v>1230</v>
      </c>
      <c r="O966" s="630"/>
      <c r="P966" s="722" t="s">
        <v>11625</v>
      </c>
      <c r="Q966" s="389" t="s">
        <v>10738</v>
      </c>
      <c r="R966" s="632"/>
      <c r="S966" s="456"/>
      <c r="T966" s="55"/>
      <c r="U966" s="761" t="s">
        <v>8830</v>
      </c>
      <c r="V966" s="55"/>
      <c r="W966" s="55"/>
      <c r="X966" s="55"/>
    </row>
    <row r="967" spans="1:24" ht="34.5" customHeight="1">
      <c r="A967" s="450" t="s">
        <v>7763</v>
      </c>
      <c r="B967" s="451" t="s">
        <v>7764</v>
      </c>
      <c r="C967" s="588" t="s">
        <v>7765</v>
      </c>
      <c r="D967" s="585" t="s">
        <v>7766</v>
      </c>
      <c r="E967" s="585" t="s">
        <v>7767</v>
      </c>
      <c r="F967" s="759" t="s">
        <v>7768</v>
      </c>
      <c r="G967" s="759" t="s">
        <v>3833</v>
      </c>
      <c r="H967" s="455">
        <v>45012</v>
      </c>
      <c r="I967" s="391">
        <f t="shared" ca="1" si="0"/>
        <v>1018</v>
      </c>
      <c r="J967" s="455">
        <v>45015</v>
      </c>
      <c r="K967" s="456" t="s">
        <v>8767</v>
      </c>
      <c r="L967" s="629">
        <v>6300</v>
      </c>
      <c r="M967" s="630" t="s">
        <v>1230</v>
      </c>
      <c r="N967" s="630" t="s">
        <v>1230</v>
      </c>
      <c r="O967" s="630"/>
      <c r="P967" s="722" t="s">
        <v>11626</v>
      </c>
      <c r="Q967" s="389" t="s">
        <v>10738</v>
      </c>
      <c r="R967" s="632"/>
      <c r="S967" s="456"/>
      <c r="T967" s="55"/>
      <c r="U967" s="761"/>
      <c r="V967" s="55"/>
      <c r="W967" s="55"/>
      <c r="X967" s="55"/>
    </row>
    <row r="968" spans="1:24" ht="34.5" customHeight="1">
      <c r="A968" s="450" t="s">
        <v>7772</v>
      </c>
      <c r="B968" s="451" t="s">
        <v>7773</v>
      </c>
      <c r="C968" s="552" t="s">
        <v>7774</v>
      </c>
      <c r="D968" s="389" t="s">
        <v>7775</v>
      </c>
      <c r="E968" s="585" t="s">
        <v>7776</v>
      </c>
      <c r="F968" s="759" t="s">
        <v>7583</v>
      </c>
      <c r="G968" s="759" t="s">
        <v>3796</v>
      </c>
      <c r="H968" s="455">
        <v>45012</v>
      </c>
      <c r="I968" s="391">
        <f t="shared" ca="1" si="0"/>
        <v>1018</v>
      </c>
      <c r="J968" s="455">
        <v>45015</v>
      </c>
      <c r="K968" s="456" t="s">
        <v>8767</v>
      </c>
      <c r="L968" s="629">
        <v>6300</v>
      </c>
      <c r="M968" s="630" t="s">
        <v>1230</v>
      </c>
      <c r="N968" s="630" t="s">
        <v>1230</v>
      </c>
      <c r="O968" s="630"/>
      <c r="P968" s="722" t="s">
        <v>11627</v>
      </c>
      <c r="Q968" s="389" t="s">
        <v>10738</v>
      </c>
      <c r="R968" s="632"/>
      <c r="S968" s="456"/>
      <c r="T968" s="55"/>
      <c r="U968" s="761"/>
      <c r="V968" s="55"/>
      <c r="W968" s="55"/>
      <c r="X968" s="55"/>
    </row>
    <row r="969" spans="1:24" ht="34.5" customHeight="1">
      <c r="A969" s="450" t="s">
        <v>7780</v>
      </c>
      <c r="B969" s="451" t="s">
        <v>7781</v>
      </c>
      <c r="C969" s="552" t="s">
        <v>7782</v>
      </c>
      <c r="D969" s="691" t="s">
        <v>7783</v>
      </c>
      <c r="E969" s="585" t="s">
        <v>7784</v>
      </c>
      <c r="F969" s="759" t="s">
        <v>7785</v>
      </c>
      <c r="G969" s="759" t="s">
        <v>3796</v>
      </c>
      <c r="H969" s="455">
        <v>45012</v>
      </c>
      <c r="I969" s="391">
        <f t="shared" ca="1" si="0"/>
        <v>1018</v>
      </c>
      <c r="J969" s="455">
        <v>45015</v>
      </c>
      <c r="K969" s="456" t="s">
        <v>8767</v>
      </c>
      <c r="L969" s="629">
        <v>6300</v>
      </c>
      <c r="M969" s="630" t="s">
        <v>1230</v>
      </c>
      <c r="N969" s="630" t="s">
        <v>1230</v>
      </c>
      <c r="O969" s="630"/>
      <c r="P969" s="722" t="s">
        <v>11628</v>
      </c>
      <c r="Q969" s="389" t="s">
        <v>10738</v>
      </c>
      <c r="R969" s="632"/>
      <c r="S969" s="456"/>
      <c r="T969" s="55"/>
      <c r="U969" s="761"/>
      <c r="V969" s="55"/>
      <c r="W969" s="55"/>
      <c r="X969" s="55"/>
    </row>
    <row r="970" spans="1:24" ht="34.5" customHeight="1">
      <c r="A970" s="450" t="s">
        <v>7789</v>
      </c>
      <c r="B970" s="451" t="s">
        <v>7790</v>
      </c>
      <c r="C970" s="552" t="s">
        <v>7791</v>
      </c>
      <c r="D970" s="585" t="s">
        <v>7792</v>
      </c>
      <c r="E970" s="585" t="s">
        <v>7793</v>
      </c>
      <c r="F970" s="759" t="s">
        <v>7794</v>
      </c>
      <c r="G970" s="759" t="s">
        <v>3784</v>
      </c>
      <c r="H970" s="455">
        <v>45008</v>
      </c>
      <c r="I970" s="391">
        <f t="shared" ca="1" si="0"/>
        <v>1022</v>
      </c>
      <c r="J970" s="455">
        <v>45069</v>
      </c>
      <c r="K970" s="456" t="s">
        <v>8808</v>
      </c>
      <c r="L970" s="629">
        <v>17500</v>
      </c>
      <c r="M970" s="630" t="s">
        <v>1230</v>
      </c>
      <c r="N970" s="630" t="s">
        <v>1230</v>
      </c>
      <c r="O970" s="630"/>
      <c r="P970" s="389" t="s">
        <v>11629</v>
      </c>
      <c r="Q970" s="389" t="s">
        <v>10766</v>
      </c>
      <c r="R970" s="632"/>
      <c r="S970" s="456"/>
      <c r="T970" s="55"/>
      <c r="U970" s="761"/>
      <c r="V970" s="55"/>
      <c r="W970" s="55"/>
      <c r="X970" s="55"/>
    </row>
    <row r="971" spans="1:24" ht="34.5" customHeight="1">
      <c r="A971" s="838" t="s">
        <v>7798</v>
      </c>
      <c r="B971" s="839" t="s">
        <v>7799</v>
      </c>
      <c r="C971" s="840" t="s">
        <v>7800</v>
      </c>
      <c r="D971" s="841" t="s">
        <v>7801</v>
      </c>
      <c r="E971" s="814" t="s">
        <v>7802</v>
      </c>
      <c r="F971" s="842"/>
      <c r="G971" s="842" t="s">
        <v>3784</v>
      </c>
      <c r="H971" s="463"/>
      <c r="I971" s="843" t="str">
        <f t="shared" ca="1" si="0"/>
        <v>0</v>
      </c>
      <c r="J971" s="844"/>
      <c r="K971" s="845" t="s">
        <v>9194</v>
      </c>
      <c r="L971" s="671">
        <v>6300</v>
      </c>
      <c r="M971" s="846" t="s">
        <v>32</v>
      </c>
      <c r="N971" s="672" t="s">
        <v>32</v>
      </c>
      <c r="O971" s="672"/>
      <c r="P971" s="467"/>
      <c r="Q971" s="467"/>
      <c r="R971" s="847"/>
      <c r="S971" s="467"/>
      <c r="T971" s="174"/>
      <c r="U971" s="818" t="s">
        <v>8777</v>
      </c>
      <c r="V971" s="174"/>
      <c r="W971" s="174"/>
      <c r="X971" s="174"/>
    </row>
    <row r="972" spans="1:24" ht="34.5" customHeight="1">
      <c r="A972" s="450" t="s">
        <v>7806</v>
      </c>
      <c r="B972" s="451" t="s">
        <v>7807</v>
      </c>
      <c r="C972" s="552" t="s">
        <v>7808</v>
      </c>
      <c r="D972" s="585" t="s">
        <v>7809</v>
      </c>
      <c r="E972" s="585" t="s">
        <v>7810</v>
      </c>
      <c r="F972" s="759" t="s">
        <v>7811</v>
      </c>
      <c r="G972" s="759" t="s">
        <v>3784</v>
      </c>
      <c r="H972" s="455">
        <v>45008</v>
      </c>
      <c r="I972" s="391">
        <f t="shared" ca="1" si="0"/>
        <v>1022</v>
      </c>
      <c r="J972" s="455">
        <v>45069</v>
      </c>
      <c r="K972" s="456" t="s">
        <v>8808</v>
      </c>
      <c r="L972" s="629">
        <v>17500</v>
      </c>
      <c r="M972" s="630" t="s">
        <v>1230</v>
      </c>
      <c r="N972" s="679" t="s">
        <v>1230</v>
      </c>
      <c r="O972" s="679"/>
      <c r="P972" s="389" t="s">
        <v>11630</v>
      </c>
      <c r="Q972" s="389" t="s">
        <v>10766</v>
      </c>
      <c r="R972" s="632"/>
      <c r="S972" s="456"/>
      <c r="T972" s="55"/>
      <c r="U972" s="761"/>
      <c r="V972" s="55"/>
      <c r="W972" s="55"/>
      <c r="X972" s="55"/>
    </row>
    <row r="973" spans="1:24" ht="34.5" customHeight="1">
      <c r="A973" s="791" t="s">
        <v>7815</v>
      </c>
      <c r="B973" s="792" t="s">
        <v>9754</v>
      </c>
      <c r="C973" s="848" t="s">
        <v>7817</v>
      </c>
      <c r="D973" s="794" t="s">
        <v>7818</v>
      </c>
      <c r="E973" s="794" t="s">
        <v>11631</v>
      </c>
      <c r="F973" s="795"/>
      <c r="G973" s="795" t="s">
        <v>3814</v>
      </c>
      <c r="H973" s="797">
        <v>45070</v>
      </c>
      <c r="I973" s="480">
        <f t="shared" ca="1" si="0"/>
        <v>960</v>
      </c>
      <c r="J973" s="797">
        <v>45523</v>
      </c>
      <c r="K973" s="798" t="s">
        <v>9194</v>
      </c>
      <c r="L973" s="799">
        <v>6300</v>
      </c>
      <c r="M973" s="800" t="s">
        <v>1230</v>
      </c>
      <c r="N973" s="800" t="s">
        <v>1230</v>
      </c>
      <c r="O973" s="800" t="s">
        <v>32</v>
      </c>
      <c r="P973" s="302" t="s">
        <v>11632</v>
      </c>
      <c r="Q973" s="302" t="s">
        <v>11633</v>
      </c>
      <c r="R973" s="801"/>
      <c r="S973" s="779" t="s">
        <v>10966</v>
      </c>
      <c r="T973" s="802"/>
      <c r="U973" s="803"/>
      <c r="V973" s="849" t="s">
        <v>11574</v>
      </c>
      <c r="W973" s="802"/>
      <c r="X973" s="802"/>
    </row>
    <row r="974" spans="1:24" ht="34.5" customHeight="1">
      <c r="A974" s="450" t="s">
        <v>7822</v>
      </c>
      <c r="B974" s="451" t="s">
        <v>7823</v>
      </c>
      <c r="C974" s="552" t="s">
        <v>7824</v>
      </c>
      <c r="D974" s="585" t="s">
        <v>7825</v>
      </c>
      <c r="E974" s="585" t="s">
        <v>7826</v>
      </c>
      <c r="F974" s="759"/>
      <c r="G974" s="759" t="s">
        <v>3814</v>
      </c>
      <c r="H974" s="455">
        <v>45012</v>
      </c>
      <c r="I974" s="391">
        <f t="shared" ca="1" si="0"/>
        <v>1018</v>
      </c>
      <c r="J974" s="455">
        <v>45146</v>
      </c>
      <c r="K974" s="456" t="s">
        <v>8767</v>
      </c>
      <c r="L974" s="629">
        <v>6300</v>
      </c>
      <c r="M974" s="630" t="s">
        <v>1230</v>
      </c>
      <c r="N974" s="679" t="s">
        <v>1230</v>
      </c>
      <c r="O974" s="630"/>
      <c r="P974" s="722" t="s">
        <v>11634</v>
      </c>
      <c r="Q974" s="389" t="s">
        <v>10738</v>
      </c>
      <c r="R974" s="632"/>
      <c r="S974" s="456"/>
      <c r="T974" s="55"/>
      <c r="U974" s="761"/>
      <c r="V974" s="55"/>
      <c r="W974" s="55"/>
      <c r="X974" s="55"/>
    </row>
    <row r="975" spans="1:24" ht="34.5" customHeight="1">
      <c r="A975" s="850" t="s">
        <v>7837</v>
      </c>
      <c r="B975" s="851" t="s">
        <v>7838</v>
      </c>
      <c r="C975" s="852" t="s">
        <v>7839</v>
      </c>
      <c r="D975" s="853" t="s">
        <v>7840</v>
      </c>
      <c r="E975" s="853" t="s">
        <v>7841</v>
      </c>
      <c r="F975" s="854"/>
      <c r="G975" s="854" t="s">
        <v>3796</v>
      </c>
      <c r="H975" s="855">
        <v>45092</v>
      </c>
      <c r="I975" s="820">
        <f t="shared" ca="1" si="0"/>
        <v>938</v>
      </c>
      <c r="J975" s="855"/>
      <c r="K975" s="856" t="s">
        <v>9194</v>
      </c>
      <c r="L975" s="857">
        <v>6300</v>
      </c>
      <c r="M975" s="858" t="s">
        <v>1230</v>
      </c>
      <c r="N975" s="858" t="s">
        <v>32</v>
      </c>
      <c r="O975" s="858" t="s">
        <v>32</v>
      </c>
      <c r="P975" s="859" t="s">
        <v>11635</v>
      </c>
      <c r="Q975" s="860" t="s">
        <v>11636</v>
      </c>
      <c r="R975" s="861"/>
      <c r="S975" s="780" t="s">
        <v>10966</v>
      </c>
      <c r="T975" s="862"/>
      <c r="U975" s="863" t="s">
        <v>8823</v>
      </c>
      <c r="V975" s="864" t="s">
        <v>11574</v>
      </c>
      <c r="W975" s="862"/>
      <c r="X975" s="862"/>
    </row>
    <row r="976" spans="1:24" ht="34.5" customHeight="1">
      <c r="A976" s="450" t="s">
        <v>7844</v>
      </c>
      <c r="B976" s="451" t="s">
        <v>7845</v>
      </c>
      <c r="C976" s="552" t="s">
        <v>7846</v>
      </c>
      <c r="D976" s="585" t="s">
        <v>7847</v>
      </c>
      <c r="E976" s="585" t="s">
        <v>7848</v>
      </c>
      <c r="F976" s="759"/>
      <c r="G976" s="759" t="s">
        <v>3784</v>
      </c>
      <c r="H976" s="455">
        <v>45012</v>
      </c>
      <c r="I976" s="391">
        <f t="shared" ca="1" si="0"/>
        <v>1018</v>
      </c>
      <c r="J976" s="455">
        <v>45083</v>
      </c>
      <c r="K976" s="456" t="s">
        <v>8767</v>
      </c>
      <c r="L976" s="629">
        <v>6300</v>
      </c>
      <c r="M976" s="630" t="s">
        <v>1230</v>
      </c>
      <c r="N976" s="679" t="s">
        <v>1230</v>
      </c>
      <c r="O976" s="679"/>
      <c r="P976" s="722" t="s">
        <v>11637</v>
      </c>
      <c r="Q976" s="389" t="s">
        <v>10738</v>
      </c>
      <c r="R976" s="632"/>
      <c r="S976" s="456"/>
      <c r="T976" s="55"/>
      <c r="U976" s="761"/>
      <c r="V976" s="55"/>
      <c r="W976" s="55"/>
      <c r="X976" s="55"/>
    </row>
    <row r="977" spans="1:24" ht="34.5" customHeight="1">
      <c r="A977" s="668" t="s">
        <v>7852</v>
      </c>
      <c r="B977" s="417" t="s">
        <v>7853</v>
      </c>
      <c r="C977" s="409" t="s">
        <v>7854</v>
      </c>
      <c r="D977" s="814" t="s">
        <v>7855</v>
      </c>
      <c r="E977" s="814" t="s">
        <v>7856</v>
      </c>
      <c r="F977" s="815" t="s">
        <v>7857</v>
      </c>
      <c r="G977" s="815" t="s">
        <v>3814</v>
      </c>
      <c r="H977" s="463"/>
      <c r="I977" s="817" t="str">
        <f t="shared" ca="1" si="0"/>
        <v>0</v>
      </c>
      <c r="J977" s="463"/>
      <c r="K977" s="464" t="s">
        <v>9194</v>
      </c>
      <c r="L977" s="671">
        <v>6300</v>
      </c>
      <c r="M977" s="672" t="s">
        <v>32</v>
      </c>
      <c r="N977" s="672" t="s">
        <v>32</v>
      </c>
      <c r="O977" s="672"/>
      <c r="P977" s="467"/>
      <c r="Q977" s="467"/>
      <c r="R977" s="674"/>
      <c r="S977" s="467"/>
      <c r="T977" s="174"/>
      <c r="U977" s="818" t="s">
        <v>8777</v>
      </c>
      <c r="V977" s="174"/>
      <c r="W977" s="174"/>
      <c r="X977" s="174"/>
    </row>
    <row r="978" spans="1:24" ht="34.5" customHeight="1">
      <c r="A978" s="450" t="s">
        <v>7861</v>
      </c>
      <c r="B978" s="451" t="s">
        <v>7862</v>
      </c>
      <c r="C978" s="552" t="s">
        <v>7863</v>
      </c>
      <c r="D978" s="585" t="s">
        <v>7864</v>
      </c>
      <c r="E978" s="585" t="s">
        <v>7865</v>
      </c>
      <c r="F978" s="759"/>
      <c r="G978" s="759" t="s">
        <v>3796</v>
      </c>
      <c r="H978" s="455">
        <v>45012</v>
      </c>
      <c r="I978" s="391">
        <f t="shared" ca="1" si="0"/>
        <v>1018</v>
      </c>
      <c r="J978" s="455">
        <v>45082</v>
      </c>
      <c r="K978" s="456" t="s">
        <v>8767</v>
      </c>
      <c r="L978" s="629">
        <v>6300</v>
      </c>
      <c r="M978" s="630" t="s">
        <v>1230</v>
      </c>
      <c r="N978" s="630" t="s">
        <v>1230</v>
      </c>
      <c r="O978" s="630"/>
      <c r="P978" s="722" t="s">
        <v>11638</v>
      </c>
      <c r="Q978" s="389" t="s">
        <v>10738</v>
      </c>
      <c r="R978" s="632"/>
      <c r="S978" s="456"/>
      <c r="T978" s="55"/>
      <c r="U978" s="761"/>
      <c r="V978" s="55"/>
      <c r="W978" s="55"/>
      <c r="X978" s="55"/>
    </row>
    <row r="979" spans="1:24" ht="34.5" customHeight="1">
      <c r="A979" s="450" t="s">
        <v>7869</v>
      </c>
      <c r="B979" s="451" t="s">
        <v>7870</v>
      </c>
      <c r="C979" s="552" t="s">
        <v>7871</v>
      </c>
      <c r="D979" s="585" t="s">
        <v>7872</v>
      </c>
      <c r="E979" s="585" t="s">
        <v>7873</v>
      </c>
      <c r="F979" s="759"/>
      <c r="G979" s="759" t="s">
        <v>3909</v>
      </c>
      <c r="H979" s="455">
        <v>45012</v>
      </c>
      <c r="I979" s="391">
        <f t="shared" ca="1" si="0"/>
        <v>1018</v>
      </c>
      <c r="J979" s="455">
        <v>45026</v>
      </c>
      <c r="K979" s="456" t="s">
        <v>8767</v>
      </c>
      <c r="L979" s="629">
        <v>6300</v>
      </c>
      <c r="M979" s="630" t="s">
        <v>1230</v>
      </c>
      <c r="N979" s="679" t="s">
        <v>1230</v>
      </c>
      <c r="O979" s="679"/>
      <c r="P979" s="722" t="s">
        <v>11639</v>
      </c>
      <c r="Q979" s="389" t="s">
        <v>10738</v>
      </c>
      <c r="R979" s="632"/>
      <c r="S979" s="456"/>
      <c r="T979" s="55"/>
      <c r="U979" s="761"/>
      <c r="V979" s="55"/>
      <c r="W979" s="55"/>
      <c r="X979" s="55"/>
    </row>
    <row r="980" spans="1:24" ht="34.5" customHeight="1">
      <c r="A980" s="450" t="s">
        <v>7877</v>
      </c>
      <c r="B980" s="451" t="s">
        <v>7878</v>
      </c>
      <c r="C980" s="552" t="s">
        <v>7879</v>
      </c>
      <c r="D980" s="585" t="s">
        <v>7880</v>
      </c>
      <c r="E980" s="585" t="s">
        <v>7881</v>
      </c>
      <c r="F980" s="759" t="s">
        <v>7794</v>
      </c>
      <c r="G980" s="759" t="s">
        <v>3784</v>
      </c>
      <c r="H980" s="455">
        <v>45012</v>
      </c>
      <c r="I980" s="391">
        <f t="shared" ca="1" si="0"/>
        <v>1018</v>
      </c>
      <c r="J980" s="455">
        <v>45027</v>
      </c>
      <c r="K980" s="456" t="s">
        <v>8767</v>
      </c>
      <c r="L980" s="629">
        <v>6300</v>
      </c>
      <c r="M980" s="630" t="s">
        <v>32</v>
      </c>
      <c r="N980" s="630" t="s">
        <v>1230</v>
      </c>
      <c r="O980" s="630"/>
      <c r="P980" s="722" t="s">
        <v>11640</v>
      </c>
      <c r="Q980" s="389" t="s">
        <v>10738</v>
      </c>
      <c r="R980" s="632"/>
      <c r="S980" s="456"/>
      <c r="T980" s="55"/>
      <c r="U980" s="761"/>
      <c r="V980" s="55"/>
      <c r="W980" s="55"/>
      <c r="X980" s="55"/>
    </row>
    <row r="981" spans="1:24" ht="34.5" customHeight="1">
      <c r="A981" s="520" t="s">
        <v>7885</v>
      </c>
      <c r="B981" s="521" t="s">
        <v>7886</v>
      </c>
      <c r="C981" s="711" t="s">
        <v>7887</v>
      </c>
      <c r="D981" s="712" t="s">
        <v>7888</v>
      </c>
      <c r="E981" s="712" t="s">
        <v>7889</v>
      </c>
      <c r="F981" s="763" t="s">
        <v>7794</v>
      </c>
      <c r="G981" s="763" t="s">
        <v>3784</v>
      </c>
      <c r="H981" s="525">
        <v>45012</v>
      </c>
      <c r="I981" s="526">
        <f t="shared" ca="1" si="0"/>
        <v>1018</v>
      </c>
      <c r="J981" s="525"/>
      <c r="K981" s="527" t="s">
        <v>8767</v>
      </c>
      <c r="L981" s="714">
        <v>6300</v>
      </c>
      <c r="M981" s="66" t="s">
        <v>32</v>
      </c>
      <c r="N981" s="66" t="s">
        <v>32</v>
      </c>
      <c r="O981" s="66" t="s">
        <v>32</v>
      </c>
      <c r="P981" s="765" t="s">
        <v>10737</v>
      </c>
      <c r="Q981" s="530" t="s">
        <v>10738</v>
      </c>
      <c r="R981" s="716"/>
      <c r="S981" s="780" t="s">
        <v>10966</v>
      </c>
      <c r="T981" s="532"/>
      <c r="U981" s="766" t="s">
        <v>9129</v>
      </c>
      <c r="V981" s="532"/>
      <c r="W981" s="532"/>
      <c r="X981" s="532"/>
    </row>
    <row r="982" spans="1:24" ht="34.5" customHeight="1">
      <c r="A982" s="668" t="s">
        <v>7893</v>
      </c>
      <c r="B982" s="417" t="s">
        <v>7894</v>
      </c>
      <c r="C982" s="409" t="s">
        <v>7895</v>
      </c>
      <c r="D982" s="814" t="s">
        <v>7896</v>
      </c>
      <c r="E982" s="814" t="s">
        <v>7897</v>
      </c>
      <c r="F982" s="815"/>
      <c r="G982" s="815" t="s">
        <v>3784</v>
      </c>
      <c r="H982" s="463"/>
      <c r="I982" s="817" t="str">
        <f t="shared" ca="1" si="0"/>
        <v>0</v>
      </c>
      <c r="J982" s="463"/>
      <c r="K982" s="464" t="s">
        <v>9194</v>
      </c>
      <c r="L982" s="671">
        <v>6300</v>
      </c>
      <c r="M982" s="672" t="s">
        <v>1230</v>
      </c>
      <c r="N982" s="672" t="s">
        <v>1230</v>
      </c>
      <c r="O982" s="672"/>
      <c r="P982" s="467"/>
      <c r="Q982" s="467"/>
      <c r="R982" s="674"/>
      <c r="S982" s="464"/>
      <c r="T982" s="174"/>
      <c r="U982" s="818"/>
      <c r="V982" s="174"/>
      <c r="W982" s="174"/>
      <c r="X982" s="174"/>
    </row>
    <row r="983" spans="1:24" ht="34.5" customHeight="1">
      <c r="A983" s="450" t="s">
        <v>7901</v>
      </c>
      <c r="B983" s="451" t="s">
        <v>7902</v>
      </c>
      <c r="C983" s="552" t="s">
        <v>7903</v>
      </c>
      <c r="D983" s="585" t="s">
        <v>7904</v>
      </c>
      <c r="E983" s="585" t="s">
        <v>7905</v>
      </c>
      <c r="F983" s="759" t="s">
        <v>7794</v>
      </c>
      <c r="G983" s="759" t="s">
        <v>3784</v>
      </c>
      <c r="H983" s="455">
        <v>45012</v>
      </c>
      <c r="I983" s="391">
        <f t="shared" ca="1" si="0"/>
        <v>1018</v>
      </c>
      <c r="J983" s="455">
        <v>45037</v>
      </c>
      <c r="K983" s="456" t="s">
        <v>8767</v>
      </c>
      <c r="L983" s="629">
        <v>6300</v>
      </c>
      <c r="M983" s="630" t="s">
        <v>1230</v>
      </c>
      <c r="N983" s="630" t="s">
        <v>1230</v>
      </c>
      <c r="O983" s="630"/>
      <c r="P983" s="722" t="s">
        <v>11641</v>
      </c>
      <c r="Q983" s="389" t="s">
        <v>10738</v>
      </c>
      <c r="R983" s="632"/>
      <c r="S983" s="456"/>
      <c r="T983" s="55"/>
      <c r="U983" s="761"/>
      <c r="V983" s="55"/>
      <c r="W983" s="55"/>
      <c r="X983" s="55"/>
    </row>
    <row r="984" spans="1:24" ht="34.5" customHeight="1">
      <c r="A984" s="850" t="s">
        <v>7909</v>
      </c>
      <c r="B984" s="851" t="s">
        <v>7910</v>
      </c>
      <c r="C984" s="852" t="s">
        <v>7911</v>
      </c>
      <c r="D984" s="853" t="s">
        <v>7912</v>
      </c>
      <c r="E984" s="853" t="s">
        <v>7913</v>
      </c>
      <c r="F984" s="854"/>
      <c r="G984" s="854" t="s">
        <v>3784</v>
      </c>
      <c r="H984" s="855">
        <v>45061</v>
      </c>
      <c r="I984" s="820">
        <f t="shared" ca="1" si="0"/>
        <v>969</v>
      </c>
      <c r="J984" s="855"/>
      <c r="K984" s="856" t="s">
        <v>9194</v>
      </c>
      <c r="L984" s="857">
        <v>6300</v>
      </c>
      <c r="M984" s="858" t="s">
        <v>32</v>
      </c>
      <c r="N984" s="858" t="s">
        <v>32</v>
      </c>
      <c r="O984" s="858" t="s">
        <v>32</v>
      </c>
      <c r="P984" s="859" t="s">
        <v>11642</v>
      </c>
      <c r="Q984" s="860" t="s">
        <v>11643</v>
      </c>
      <c r="R984" s="861"/>
      <c r="S984" s="780" t="s">
        <v>10966</v>
      </c>
      <c r="T984" s="862"/>
      <c r="U984" s="863" t="s">
        <v>9129</v>
      </c>
      <c r="V984" s="864" t="s">
        <v>11574</v>
      </c>
      <c r="W984" s="862"/>
      <c r="X984" s="862"/>
    </row>
    <row r="985" spans="1:24" ht="34.5" customHeight="1">
      <c r="A985" s="850" t="s">
        <v>7917</v>
      </c>
      <c r="B985" s="851" t="s">
        <v>7918</v>
      </c>
      <c r="C985" s="852" t="s">
        <v>7919</v>
      </c>
      <c r="D985" s="853" t="s">
        <v>7920</v>
      </c>
      <c r="E985" s="853" t="s">
        <v>7921</v>
      </c>
      <c r="F985" s="854"/>
      <c r="G985" s="854" t="s">
        <v>3788</v>
      </c>
      <c r="H985" s="855">
        <v>45107</v>
      </c>
      <c r="I985" s="820">
        <f t="shared" ca="1" si="0"/>
        <v>923</v>
      </c>
      <c r="J985" s="855"/>
      <c r="K985" s="856" t="s">
        <v>9194</v>
      </c>
      <c r="L985" s="857">
        <v>6300</v>
      </c>
      <c r="M985" s="858" t="s">
        <v>32</v>
      </c>
      <c r="N985" s="858" t="s">
        <v>32</v>
      </c>
      <c r="O985" s="858" t="s">
        <v>32</v>
      </c>
      <c r="P985" s="859" t="s">
        <v>11644</v>
      </c>
      <c r="Q985" s="860" t="s">
        <v>11645</v>
      </c>
      <c r="R985" s="861"/>
      <c r="S985" s="780" t="s">
        <v>10966</v>
      </c>
      <c r="T985" s="862"/>
      <c r="U985" s="863" t="s">
        <v>9129</v>
      </c>
      <c r="V985" s="862"/>
      <c r="W985" s="862"/>
      <c r="X985" s="862"/>
    </row>
    <row r="986" spans="1:24" ht="34.5" customHeight="1">
      <c r="A986" s="791" t="s">
        <v>7925</v>
      </c>
      <c r="B986" s="792" t="s">
        <v>7926</v>
      </c>
      <c r="C986" s="848" t="s">
        <v>7927</v>
      </c>
      <c r="D986" s="794" t="s">
        <v>7928</v>
      </c>
      <c r="E986" s="794" t="s">
        <v>7929</v>
      </c>
      <c r="F986" s="795"/>
      <c r="G986" s="795" t="s">
        <v>3814</v>
      </c>
      <c r="H986" s="797">
        <v>45092</v>
      </c>
      <c r="I986" s="480">
        <f t="shared" ca="1" si="0"/>
        <v>938</v>
      </c>
      <c r="J986" s="797">
        <v>45160</v>
      </c>
      <c r="K986" s="798" t="s">
        <v>9194</v>
      </c>
      <c r="L986" s="799">
        <v>6300</v>
      </c>
      <c r="M986" s="800" t="s">
        <v>1230</v>
      </c>
      <c r="N986" s="800" t="s">
        <v>1230</v>
      </c>
      <c r="O986" s="800"/>
      <c r="P986" s="302" t="s">
        <v>11646</v>
      </c>
      <c r="Q986" s="865" t="s">
        <v>11647</v>
      </c>
      <c r="R986" s="801"/>
      <c r="S986" s="302"/>
      <c r="T986" s="802"/>
      <c r="U986" s="803"/>
      <c r="V986" s="802"/>
      <c r="W986" s="802"/>
      <c r="X986" s="802"/>
    </row>
    <row r="987" spans="1:24" ht="34.5" customHeight="1">
      <c r="A987" s="850" t="s">
        <v>7933</v>
      </c>
      <c r="B987" s="851" t="s">
        <v>7934</v>
      </c>
      <c r="C987" s="852" t="s">
        <v>7935</v>
      </c>
      <c r="D987" s="853" t="s">
        <v>7936</v>
      </c>
      <c r="E987" s="853" t="s">
        <v>7937</v>
      </c>
      <c r="F987" s="854"/>
      <c r="G987" s="854" t="s">
        <v>7256</v>
      </c>
      <c r="H987" s="855">
        <v>45086</v>
      </c>
      <c r="I987" s="820">
        <f t="shared" ca="1" si="0"/>
        <v>944</v>
      </c>
      <c r="J987" s="855"/>
      <c r="K987" s="856" t="s">
        <v>9194</v>
      </c>
      <c r="L987" s="857">
        <v>6300</v>
      </c>
      <c r="M987" s="858" t="s">
        <v>32</v>
      </c>
      <c r="N987" s="858" t="s">
        <v>32</v>
      </c>
      <c r="O987" s="858" t="s">
        <v>32</v>
      </c>
      <c r="P987" s="859" t="s">
        <v>11648</v>
      </c>
      <c r="Q987" s="859" t="s">
        <v>11649</v>
      </c>
      <c r="R987" s="861"/>
      <c r="S987" s="780" t="s">
        <v>10966</v>
      </c>
      <c r="T987" s="862"/>
      <c r="U987" s="863" t="s">
        <v>9129</v>
      </c>
      <c r="V987" s="862"/>
      <c r="W987" s="862"/>
      <c r="X987" s="862"/>
    </row>
    <row r="988" spans="1:24" ht="34.5" customHeight="1">
      <c r="A988" s="450" t="s">
        <v>7941</v>
      </c>
      <c r="B988" s="451" t="s">
        <v>7942</v>
      </c>
      <c r="C988" s="552" t="s">
        <v>7943</v>
      </c>
      <c r="D988" s="585" t="s">
        <v>7944</v>
      </c>
      <c r="E988" s="585" t="s">
        <v>7921</v>
      </c>
      <c r="F988" s="759"/>
      <c r="G988" s="759" t="s">
        <v>3788</v>
      </c>
      <c r="H988" s="455">
        <v>45008</v>
      </c>
      <c r="I988" s="391">
        <f t="shared" ca="1" si="0"/>
        <v>1022</v>
      </c>
      <c r="J988" s="455">
        <v>45020</v>
      </c>
      <c r="K988" s="456" t="s">
        <v>8808</v>
      </c>
      <c r="L988" s="629">
        <v>17500</v>
      </c>
      <c r="M988" s="630" t="s">
        <v>1230</v>
      </c>
      <c r="N988" s="679" t="s">
        <v>1230</v>
      </c>
      <c r="O988" s="679"/>
      <c r="P988" s="389" t="s">
        <v>11650</v>
      </c>
      <c r="Q988" s="389" t="s">
        <v>10766</v>
      </c>
      <c r="R988" s="632"/>
      <c r="S988" s="456"/>
      <c r="T988" s="55"/>
      <c r="U988" s="761"/>
      <c r="V988" s="55"/>
      <c r="W988" s="55"/>
      <c r="X988" s="55"/>
    </row>
    <row r="989" spans="1:24" ht="34.5" customHeight="1">
      <c r="A989" s="668" t="s">
        <v>7948</v>
      </c>
      <c r="B989" s="417" t="s">
        <v>7949</v>
      </c>
      <c r="C989" s="409" t="s">
        <v>7950</v>
      </c>
      <c r="D989" s="814" t="s">
        <v>7951</v>
      </c>
      <c r="E989" s="814" t="s">
        <v>7952</v>
      </c>
      <c r="F989" s="815"/>
      <c r="G989" s="815" t="s">
        <v>3784</v>
      </c>
      <c r="H989" s="463"/>
      <c r="I989" s="817" t="str">
        <f t="shared" ca="1" si="0"/>
        <v>0</v>
      </c>
      <c r="J989" s="463"/>
      <c r="K989" s="464" t="s">
        <v>9194</v>
      </c>
      <c r="L989" s="671">
        <v>6300</v>
      </c>
      <c r="M989" s="672" t="s">
        <v>32</v>
      </c>
      <c r="N989" s="672" t="s">
        <v>32</v>
      </c>
      <c r="O989" s="672"/>
      <c r="P989" s="467"/>
      <c r="Q989" s="687"/>
      <c r="R989" s="674"/>
      <c r="S989" s="467"/>
      <c r="T989" s="174"/>
      <c r="U989" s="818" t="s">
        <v>9129</v>
      </c>
      <c r="V989" s="174"/>
      <c r="W989" s="174"/>
      <c r="X989" s="174"/>
    </row>
    <row r="990" spans="1:24" ht="34.5" customHeight="1">
      <c r="A990" s="668" t="s">
        <v>7956</v>
      </c>
      <c r="B990" s="417" t="s">
        <v>7957</v>
      </c>
      <c r="C990" s="409" t="s">
        <v>7958</v>
      </c>
      <c r="D990" s="814" t="s">
        <v>7959</v>
      </c>
      <c r="E990" s="814" t="s">
        <v>7960</v>
      </c>
      <c r="F990" s="815"/>
      <c r="G990" s="815" t="s">
        <v>3777</v>
      </c>
      <c r="H990" s="463"/>
      <c r="I990" s="817" t="str">
        <f t="shared" ca="1" si="0"/>
        <v>0</v>
      </c>
      <c r="J990" s="463"/>
      <c r="K990" s="464" t="s">
        <v>9194</v>
      </c>
      <c r="L990" s="671">
        <v>6300</v>
      </c>
      <c r="M990" s="672" t="s">
        <v>32</v>
      </c>
      <c r="N990" s="672" t="s">
        <v>32</v>
      </c>
      <c r="O990" s="672"/>
      <c r="P990" s="467"/>
      <c r="Q990" s="687"/>
      <c r="R990" s="674"/>
      <c r="S990" s="467"/>
      <c r="T990" s="174"/>
      <c r="U990" s="818" t="s">
        <v>9129</v>
      </c>
      <c r="V990" s="174"/>
      <c r="W990" s="174"/>
      <c r="X990" s="174"/>
    </row>
    <row r="991" spans="1:24" ht="34.5" customHeight="1">
      <c r="A991" s="850" t="s">
        <v>7964</v>
      </c>
      <c r="B991" s="851" t="s">
        <v>7965</v>
      </c>
      <c r="C991" s="852" t="s">
        <v>7966</v>
      </c>
      <c r="D991" s="853" t="s">
        <v>7967</v>
      </c>
      <c r="E991" s="853" t="s">
        <v>7968</v>
      </c>
      <c r="F991" s="854"/>
      <c r="G991" s="854" t="s">
        <v>3814</v>
      </c>
      <c r="H991" s="855">
        <v>45107</v>
      </c>
      <c r="I991" s="820">
        <f t="shared" ca="1" si="0"/>
        <v>923</v>
      </c>
      <c r="J991" s="855"/>
      <c r="K991" s="856" t="s">
        <v>9194</v>
      </c>
      <c r="L991" s="857">
        <v>6300</v>
      </c>
      <c r="M991" s="858" t="s">
        <v>32</v>
      </c>
      <c r="N991" s="858" t="s">
        <v>32</v>
      </c>
      <c r="O991" s="858" t="s">
        <v>32</v>
      </c>
      <c r="P991" s="859" t="s">
        <v>11651</v>
      </c>
      <c r="Q991" s="859" t="s">
        <v>11652</v>
      </c>
      <c r="R991" s="861"/>
      <c r="S991" s="780" t="s">
        <v>10966</v>
      </c>
      <c r="T991" s="862"/>
      <c r="U991" s="863" t="s">
        <v>9129</v>
      </c>
      <c r="V991" s="862"/>
      <c r="W991" s="862"/>
      <c r="X991" s="862"/>
    </row>
    <row r="992" spans="1:24" ht="34.5" customHeight="1">
      <c r="A992" s="450" t="s">
        <v>2988</v>
      </c>
      <c r="B992" s="451" t="s">
        <v>7100</v>
      </c>
      <c r="C992" s="451" t="s">
        <v>7101</v>
      </c>
      <c r="D992" s="585" t="s">
        <v>7102</v>
      </c>
      <c r="E992" s="585" t="s">
        <v>7103</v>
      </c>
      <c r="F992" s="759" t="s">
        <v>4000</v>
      </c>
      <c r="G992" s="759" t="s">
        <v>3784</v>
      </c>
      <c r="H992" s="455">
        <v>45012</v>
      </c>
      <c r="I992" s="391">
        <f t="shared" ca="1" si="0"/>
        <v>1018</v>
      </c>
      <c r="J992" s="455">
        <v>45019</v>
      </c>
      <c r="K992" s="456" t="s">
        <v>8778</v>
      </c>
      <c r="L992" s="629">
        <v>52000</v>
      </c>
      <c r="M992" s="630" t="s">
        <v>1230</v>
      </c>
      <c r="N992" s="679" t="s">
        <v>1230</v>
      </c>
      <c r="O992" s="679"/>
      <c r="P992" s="389" t="s">
        <v>11653</v>
      </c>
      <c r="Q992" s="389" t="s">
        <v>10742</v>
      </c>
      <c r="R992" s="632"/>
      <c r="S992" s="456"/>
      <c r="T992" s="55"/>
      <c r="U992" s="761"/>
      <c r="V992" s="55"/>
      <c r="W992" s="55"/>
      <c r="X992" s="55"/>
    </row>
    <row r="993" spans="1:24" ht="34.5" customHeight="1">
      <c r="A993" s="450" t="s">
        <v>7980</v>
      </c>
      <c r="B993" s="451" t="s">
        <v>7981</v>
      </c>
      <c r="C993" s="552" t="s">
        <v>7982</v>
      </c>
      <c r="D993" s="585" t="s">
        <v>7983</v>
      </c>
      <c r="E993" s="585" t="s">
        <v>7984</v>
      </c>
      <c r="F993" s="759"/>
      <c r="G993" s="759" t="s">
        <v>3796</v>
      </c>
      <c r="H993" s="455">
        <v>45364</v>
      </c>
      <c r="I993" s="480">
        <f t="shared" ca="1" si="0"/>
        <v>666</v>
      </c>
      <c r="J993" s="455">
        <v>45364</v>
      </c>
      <c r="K993" s="456" t="s">
        <v>9194</v>
      </c>
      <c r="L993" s="629">
        <v>6300</v>
      </c>
      <c r="M993" s="630" t="s">
        <v>1230</v>
      </c>
      <c r="N993" s="630" t="s">
        <v>1230</v>
      </c>
      <c r="O993" s="630" t="s">
        <v>1230</v>
      </c>
      <c r="P993" s="389" t="s">
        <v>11654</v>
      </c>
      <c r="Q993" s="680"/>
      <c r="R993" s="632"/>
      <c r="S993" s="389"/>
      <c r="T993" s="55"/>
      <c r="U993" s="761"/>
      <c r="V993" s="55"/>
      <c r="W993" s="55"/>
      <c r="X993" s="55"/>
    </row>
    <row r="994" spans="1:24" ht="34.5" customHeight="1">
      <c r="A994" s="850" t="s">
        <v>7988</v>
      </c>
      <c r="B994" s="851" t="s">
        <v>7989</v>
      </c>
      <c r="C994" s="852" t="s">
        <v>7990</v>
      </c>
      <c r="D994" s="853" t="s">
        <v>7991</v>
      </c>
      <c r="E994" s="853" t="s">
        <v>7992</v>
      </c>
      <c r="F994" s="854"/>
      <c r="G994" s="854" t="s">
        <v>7256</v>
      </c>
      <c r="H994" s="855">
        <v>45086</v>
      </c>
      <c r="I994" s="820">
        <f t="shared" ca="1" si="0"/>
        <v>944</v>
      </c>
      <c r="J994" s="855"/>
      <c r="K994" s="856" t="s">
        <v>9194</v>
      </c>
      <c r="L994" s="857">
        <v>6300</v>
      </c>
      <c r="M994" s="858" t="s">
        <v>32</v>
      </c>
      <c r="N994" s="858" t="s">
        <v>32</v>
      </c>
      <c r="O994" s="858" t="s">
        <v>32</v>
      </c>
      <c r="P994" s="866" t="s">
        <v>11655</v>
      </c>
      <c r="Q994" s="859" t="s">
        <v>11656</v>
      </c>
      <c r="R994" s="861"/>
      <c r="S994" s="780" t="s">
        <v>10966</v>
      </c>
      <c r="T994" s="862"/>
      <c r="U994" s="863" t="s">
        <v>8777</v>
      </c>
      <c r="V994" s="864" t="s">
        <v>11574</v>
      </c>
      <c r="W994" s="862"/>
      <c r="X994" s="862"/>
    </row>
    <row r="995" spans="1:24" ht="34.5" customHeight="1">
      <c r="A995" s="450" t="s">
        <v>7996</v>
      </c>
      <c r="B995" s="451" t="s">
        <v>7997</v>
      </c>
      <c r="C995" s="552" t="s">
        <v>7998</v>
      </c>
      <c r="D995" s="585" t="s">
        <v>7999</v>
      </c>
      <c r="E995" s="585" t="s">
        <v>8000</v>
      </c>
      <c r="F995" s="759" t="s">
        <v>8001</v>
      </c>
      <c r="G995" s="759" t="s">
        <v>3814</v>
      </c>
      <c r="H995" s="455">
        <v>45008</v>
      </c>
      <c r="I995" s="391">
        <f t="shared" ca="1" si="0"/>
        <v>1022</v>
      </c>
      <c r="J995" s="646">
        <v>45014</v>
      </c>
      <c r="K995" s="456" t="s">
        <v>8799</v>
      </c>
      <c r="L995" s="629">
        <v>30500</v>
      </c>
      <c r="M995" s="630" t="s">
        <v>1230</v>
      </c>
      <c r="N995" s="630" t="s">
        <v>1230</v>
      </c>
      <c r="O995" s="630"/>
      <c r="P995" s="470" t="s">
        <v>11657</v>
      </c>
      <c r="Q995" s="389" t="s">
        <v>10760</v>
      </c>
      <c r="R995" s="632"/>
      <c r="S995" s="456"/>
      <c r="T995" s="55"/>
      <c r="U995" s="761"/>
      <c r="V995" s="55"/>
      <c r="W995" s="55"/>
      <c r="X995" s="55"/>
    </row>
    <row r="996" spans="1:24" ht="34.5" customHeight="1">
      <c r="A996" s="450" t="s">
        <v>8005</v>
      </c>
      <c r="B996" s="451" t="s">
        <v>8006</v>
      </c>
      <c r="C996" s="552" t="s">
        <v>8007</v>
      </c>
      <c r="D996" s="585" t="s">
        <v>8008</v>
      </c>
      <c r="E996" s="585" t="s">
        <v>8009</v>
      </c>
      <c r="F996" s="759" t="s">
        <v>8010</v>
      </c>
      <c r="G996" s="759" t="s">
        <v>3833</v>
      </c>
      <c r="H996" s="455">
        <v>45012</v>
      </c>
      <c r="I996" s="391">
        <f t="shared" ca="1" si="0"/>
        <v>1018</v>
      </c>
      <c r="J996" s="455">
        <v>45016</v>
      </c>
      <c r="K996" s="456" t="s">
        <v>8767</v>
      </c>
      <c r="L996" s="629">
        <v>6300</v>
      </c>
      <c r="M996" s="630" t="s">
        <v>1230</v>
      </c>
      <c r="N996" s="630" t="s">
        <v>1230</v>
      </c>
      <c r="O996" s="630"/>
      <c r="P996" s="722" t="s">
        <v>11658</v>
      </c>
      <c r="Q996" s="389" t="s">
        <v>10738</v>
      </c>
      <c r="R996" s="632"/>
      <c r="S996" s="456"/>
      <c r="T996" s="55"/>
      <c r="U996" s="761"/>
      <c r="V996" s="55"/>
      <c r="W996" s="55"/>
      <c r="X996" s="55"/>
    </row>
    <row r="997" spans="1:24" ht="34.5" customHeight="1">
      <c r="A997" s="450" t="s">
        <v>8014</v>
      </c>
      <c r="B997" s="451" t="s">
        <v>8015</v>
      </c>
      <c r="C997" s="552" t="s">
        <v>8016</v>
      </c>
      <c r="D997" s="585" t="s">
        <v>7904</v>
      </c>
      <c r="E997" s="585" t="s">
        <v>8017</v>
      </c>
      <c r="F997" s="759"/>
      <c r="G997" s="759" t="s">
        <v>3833</v>
      </c>
      <c r="H997" s="455">
        <v>45012</v>
      </c>
      <c r="I997" s="391">
        <f t="shared" ca="1" si="0"/>
        <v>1018</v>
      </c>
      <c r="J997" s="455">
        <v>45037</v>
      </c>
      <c r="K997" s="456" t="s">
        <v>8767</v>
      </c>
      <c r="L997" s="629">
        <v>6300</v>
      </c>
      <c r="M997" s="630" t="s">
        <v>1230</v>
      </c>
      <c r="N997" s="630" t="s">
        <v>1230</v>
      </c>
      <c r="O997" s="630"/>
      <c r="P997" s="722" t="s">
        <v>11659</v>
      </c>
      <c r="Q997" s="389" t="s">
        <v>10738</v>
      </c>
      <c r="R997" s="632"/>
      <c r="S997" s="456"/>
      <c r="T997" s="55"/>
      <c r="U997" s="761"/>
      <c r="V997" s="55"/>
      <c r="W997" s="55"/>
      <c r="X997" s="55"/>
    </row>
    <row r="998" spans="1:24" ht="34.5" customHeight="1">
      <c r="A998" s="450" t="s">
        <v>8021</v>
      </c>
      <c r="B998" s="451" t="s">
        <v>8022</v>
      </c>
      <c r="C998" s="552" t="s">
        <v>8023</v>
      </c>
      <c r="D998" s="585" t="s">
        <v>7904</v>
      </c>
      <c r="E998" s="585" t="s">
        <v>8024</v>
      </c>
      <c r="F998" s="759"/>
      <c r="G998" s="759" t="s">
        <v>3796</v>
      </c>
      <c r="H998" s="455">
        <v>45012</v>
      </c>
      <c r="I998" s="391">
        <f t="shared" ca="1" si="0"/>
        <v>1018</v>
      </c>
      <c r="J998" s="455">
        <v>45040</v>
      </c>
      <c r="K998" s="456" t="s">
        <v>8767</v>
      </c>
      <c r="L998" s="629">
        <v>6300</v>
      </c>
      <c r="M998" s="630" t="s">
        <v>1230</v>
      </c>
      <c r="N998" s="630" t="s">
        <v>1230</v>
      </c>
      <c r="O998" s="630"/>
      <c r="P998" s="722" t="s">
        <v>11660</v>
      </c>
      <c r="Q998" s="389" t="s">
        <v>10738</v>
      </c>
      <c r="R998" s="632"/>
      <c r="S998" s="456"/>
      <c r="T998" s="55"/>
      <c r="U998" s="761"/>
      <c r="V998" s="55"/>
      <c r="W998" s="55"/>
      <c r="X998" s="55"/>
    </row>
    <row r="999" spans="1:24" ht="34.5" customHeight="1">
      <c r="A999" s="520" t="s">
        <v>8028</v>
      </c>
      <c r="B999" s="521" t="s">
        <v>8029</v>
      </c>
      <c r="C999" s="711" t="s">
        <v>8030</v>
      </c>
      <c r="D999" s="712" t="s">
        <v>8031</v>
      </c>
      <c r="E999" s="712" t="s">
        <v>8032</v>
      </c>
      <c r="F999" s="763"/>
      <c r="G999" s="763" t="s">
        <v>5693</v>
      </c>
      <c r="H999" s="525">
        <v>45008</v>
      </c>
      <c r="I999" s="526">
        <f t="shared" ca="1" si="0"/>
        <v>1022</v>
      </c>
      <c r="J999" s="525"/>
      <c r="K999" s="527" t="s">
        <v>8808</v>
      </c>
      <c r="L999" s="714">
        <v>17500</v>
      </c>
      <c r="M999" s="66" t="s">
        <v>1230</v>
      </c>
      <c r="N999" s="66" t="s">
        <v>32</v>
      </c>
      <c r="O999" s="66" t="s">
        <v>32</v>
      </c>
      <c r="P999" s="530" t="s">
        <v>11003</v>
      </c>
      <c r="Q999" s="530" t="s">
        <v>10766</v>
      </c>
      <c r="R999" s="716"/>
      <c r="S999" s="780" t="s">
        <v>10966</v>
      </c>
      <c r="T999" s="532"/>
      <c r="U999" s="766" t="s">
        <v>8823</v>
      </c>
      <c r="V999" s="532"/>
      <c r="W999" s="532"/>
      <c r="X999" s="532"/>
    </row>
    <row r="1000" spans="1:24" ht="34.5" customHeight="1">
      <c r="A1000" s="450" t="s">
        <v>8036</v>
      </c>
      <c r="B1000" s="451" t="s">
        <v>11661</v>
      </c>
      <c r="C1000" s="552" t="s">
        <v>11662</v>
      </c>
      <c r="D1000" s="585" t="s">
        <v>11663</v>
      </c>
      <c r="E1000" s="585" t="s">
        <v>8040</v>
      </c>
      <c r="F1000" s="759" t="s">
        <v>8041</v>
      </c>
      <c r="G1000" s="759" t="s">
        <v>3784</v>
      </c>
      <c r="H1000" s="455">
        <v>45012</v>
      </c>
      <c r="I1000" s="391">
        <f t="shared" ca="1" si="0"/>
        <v>1018</v>
      </c>
      <c r="J1000" s="455">
        <v>45084</v>
      </c>
      <c r="K1000" s="456" t="s">
        <v>8767</v>
      </c>
      <c r="L1000" s="629">
        <v>6300</v>
      </c>
      <c r="M1000" s="630" t="s">
        <v>1230</v>
      </c>
      <c r="N1000" s="630" t="s">
        <v>1230</v>
      </c>
      <c r="O1000" s="630"/>
      <c r="P1000" s="722" t="s">
        <v>11664</v>
      </c>
      <c r="Q1000" s="389" t="s">
        <v>10738</v>
      </c>
      <c r="R1000" s="632"/>
      <c r="S1000" s="456"/>
      <c r="T1000" s="55"/>
      <c r="U1000" s="761"/>
      <c r="V1000" s="55"/>
      <c r="W1000" s="55"/>
      <c r="X1000" s="55"/>
    </row>
    <row r="1001" spans="1:24" ht="34.5" customHeight="1">
      <c r="A1001" s="450" t="s">
        <v>8045</v>
      </c>
      <c r="B1001" s="451" t="s">
        <v>8046</v>
      </c>
      <c r="C1001" s="552" t="s">
        <v>8047</v>
      </c>
      <c r="D1001" s="585" t="s">
        <v>8048</v>
      </c>
      <c r="E1001" s="585" t="s">
        <v>8049</v>
      </c>
      <c r="F1001" s="759" t="s">
        <v>8050</v>
      </c>
      <c r="G1001" s="759" t="s">
        <v>3833</v>
      </c>
      <c r="H1001" s="455">
        <v>45012</v>
      </c>
      <c r="I1001" s="391">
        <f t="shared" ca="1" si="0"/>
        <v>1018</v>
      </c>
      <c r="J1001" s="455">
        <v>45050</v>
      </c>
      <c r="K1001" s="456" t="s">
        <v>8767</v>
      </c>
      <c r="L1001" s="629">
        <v>6300</v>
      </c>
      <c r="M1001" s="630" t="s">
        <v>1230</v>
      </c>
      <c r="N1001" s="630" t="s">
        <v>1230</v>
      </c>
      <c r="O1001" s="630"/>
      <c r="P1001" s="722" t="s">
        <v>11665</v>
      </c>
      <c r="Q1001" s="389" t="s">
        <v>10738</v>
      </c>
      <c r="R1001" s="632"/>
      <c r="S1001" s="456"/>
      <c r="T1001" s="55"/>
      <c r="U1001" s="761"/>
      <c r="V1001" s="55"/>
      <c r="W1001" s="55"/>
      <c r="X1001" s="55"/>
    </row>
    <row r="1002" spans="1:24" ht="34.5" customHeight="1">
      <c r="A1002" s="450" t="s">
        <v>8054</v>
      </c>
      <c r="B1002" s="451" t="s">
        <v>8055</v>
      </c>
      <c r="C1002" s="552" t="s">
        <v>8056</v>
      </c>
      <c r="D1002" s="585" t="s">
        <v>8057</v>
      </c>
      <c r="E1002" s="585" t="s">
        <v>8058</v>
      </c>
      <c r="F1002" s="759"/>
      <c r="G1002" s="759" t="s">
        <v>3833</v>
      </c>
      <c r="H1002" s="455">
        <v>45008</v>
      </c>
      <c r="I1002" s="391">
        <f t="shared" ca="1" si="0"/>
        <v>1022</v>
      </c>
      <c r="J1002" s="455">
        <v>45027</v>
      </c>
      <c r="K1002" s="456" t="s">
        <v>8808</v>
      </c>
      <c r="L1002" s="629">
        <v>17500</v>
      </c>
      <c r="M1002" s="630" t="s">
        <v>1230</v>
      </c>
      <c r="N1002" s="630" t="s">
        <v>1230</v>
      </c>
      <c r="O1002" s="630"/>
      <c r="P1002" s="389" t="s">
        <v>11666</v>
      </c>
      <c r="Q1002" s="389" t="s">
        <v>10766</v>
      </c>
      <c r="R1002" s="632"/>
      <c r="S1002" s="456"/>
      <c r="T1002" s="55"/>
      <c r="U1002" s="761"/>
      <c r="V1002" s="55"/>
      <c r="W1002" s="55"/>
      <c r="X1002" s="55"/>
    </row>
    <row r="1003" spans="1:24" ht="34.5" customHeight="1">
      <c r="A1003" s="450" t="s">
        <v>8062</v>
      </c>
      <c r="B1003" s="451" t="s">
        <v>8063</v>
      </c>
      <c r="C1003" s="552" t="s">
        <v>8064</v>
      </c>
      <c r="D1003" s="585" t="s">
        <v>8065</v>
      </c>
      <c r="E1003" s="585" t="s">
        <v>8066</v>
      </c>
      <c r="F1003" s="759"/>
      <c r="G1003" s="759" t="s">
        <v>3784</v>
      </c>
      <c r="H1003" s="455">
        <v>45012</v>
      </c>
      <c r="I1003" s="391">
        <f t="shared" ca="1" si="0"/>
        <v>1018</v>
      </c>
      <c r="J1003" s="455">
        <v>45015</v>
      </c>
      <c r="K1003" s="456" t="s">
        <v>8767</v>
      </c>
      <c r="L1003" s="629">
        <v>6300</v>
      </c>
      <c r="M1003" s="630" t="s">
        <v>1230</v>
      </c>
      <c r="N1003" s="630" t="s">
        <v>1230</v>
      </c>
      <c r="O1003" s="630"/>
      <c r="P1003" s="722" t="s">
        <v>11667</v>
      </c>
      <c r="Q1003" s="389" t="s">
        <v>10738</v>
      </c>
      <c r="R1003" s="632"/>
      <c r="S1003" s="456"/>
      <c r="T1003" s="55"/>
      <c r="U1003" s="761"/>
      <c r="V1003" s="55"/>
      <c r="W1003" s="55"/>
      <c r="X1003" s="55"/>
    </row>
    <row r="1004" spans="1:24" ht="34.5" customHeight="1">
      <c r="A1004" s="520" t="s">
        <v>8070</v>
      </c>
      <c r="B1004" s="521" t="s">
        <v>8071</v>
      </c>
      <c r="C1004" s="711" t="s">
        <v>8072</v>
      </c>
      <c r="D1004" s="712" t="s">
        <v>8073</v>
      </c>
      <c r="E1004" s="712" t="s">
        <v>8074</v>
      </c>
      <c r="F1004" s="763"/>
      <c r="G1004" s="763" t="s">
        <v>3833</v>
      </c>
      <c r="H1004" s="525">
        <v>45012</v>
      </c>
      <c r="I1004" s="526">
        <f t="shared" ca="1" si="0"/>
        <v>1018</v>
      </c>
      <c r="J1004" s="525"/>
      <c r="K1004" s="527" t="s">
        <v>8767</v>
      </c>
      <c r="L1004" s="714">
        <v>6300</v>
      </c>
      <c r="M1004" s="66" t="s">
        <v>1230</v>
      </c>
      <c r="N1004" s="66" t="s">
        <v>32</v>
      </c>
      <c r="O1004" s="66" t="s">
        <v>32</v>
      </c>
      <c r="P1004" s="765" t="s">
        <v>10737</v>
      </c>
      <c r="Q1004" s="530" t="s">
        <v>10738</v>
      </c>
      <c r="R1004" s="716"/>
      <c r="S1004" s="780" t="s">
        <v>10966</v>
      </c>
      <c r="T1004" s="532"/>
      <c r="U1004" s="766" t="s">
        <v>8823</v>
      </c>
      <c r="V1004" s="532"/>
      <c r="W1004" s="532"/>
      <c r="X1004" s="532"/>
    </row>
    <row r="1005" spans="1:24" ht="34.5" customHeight="1">
      <c r="A1005" s="450" t="s">
        <v>8078</v>
      </c>
      <c r="B1005" s="451" t="s">
        <v>8079</v>
      </c>
      <c r="C1005" s="552" t="s">
        <v>8080</v>
      </c>
      <c r="D1005" s="456" t="s">
        <v>8081</v>
      </c>
      <c r="E1005" s="585" t="s">
        <v>8082</v>
      </c>
      <c r="F1005" s="819"/>
      <c r="G1005" s="819" t="s">
        <v>8083</v>
      </c>
      <c r="H1005" s="455">
        <v>45012</v>
      </c>
      <c r="I1005" s="391">
        <f t="shared" ca="1" si="0"/>
        <v>1018</v>
      </c>
      <c r="J1005" s="455">
        <v>45089</v>
      </c>
      <c r="K1005" s="456" t="s">
        <v>8767</v>
      </c>
      <c r="L1005" s="629">
        <v>6300</v>
      </c>
      <c r="M1005" s="630" t="s">
        <v>1230</v>
      </c>
      <c r="N1005" s="630" t="s">
        <v>1230</v>
      </c>
      <c r="O1005" s="630"/>
      <c r="P1005" s="722" t="s">
        <v>11668</v>
      </c>
      <c r="Q1005" s="389" t="s">
        <v>10738</v>
      </c>
      <c r="R1005" s="632"/>
      <c r="S1005" s="456"/>
      <c r="T1005" s="55"/>
      <c r="U1005" s="761"/>
      <c r="V1005" s="55"/>
      <c r="W1005" s="55"/>
      <c r="X1005" s="55"/>
    </row>
    <row r="1006" spans="1:24" ht="34.5" customHeight="1">
      <c r="A1006" s="850" t="s">
        <v>8087</v>
      </c>
      <c r="B1006" s="851" t="s">
        <v>8088</v>
      </c>
      <c r="C1006" s="852" t="s">
        <v>8089</v>
      </c>
      <c r="D1006" s="853" t="s">
        <v>8090</v>
      </c>
      <c r="E1006" s="853" t="s">
        <v>8091</v>
      </c>
      <c r="F1006" s="854"/>
      <c r="G1006" s="854" t="s">
        <v>3814</v>
      </c>
      <c r="H1006" s="855">
        <v>45092</v>
      </c>
      <c r="I1006" s="820">
        <f t="shared" ca="1" si="0"/>
        <v>938</v>
      </c>
      <c r="J1006" s="855"/>
      <c r="K1006" s="856" t="s">
        <v>9194</v>
      </c>
      <c r="L1006" s="857">
        <v>6300</v>
      </c>
      <c r="M1006" s="858" t="s">
        <v>32</v>
      </c>
      <c r="N1006" s="858" t="s">
        <v>32</v>
      </c>
      <c r="O1006" s="858" t="s">
        <v>32</v>
      </c>
      <c r="P1006" s="859" t="s">
        <v>11669</v>
      </c>
      <c r="Q1006" s="860" t="s">
        <v>11670</v>
      </c>
      <c r="R1006" s="861"/>
      <c r="S1006" s="780" t="s">
        <v>10966</v>
      </c>
      <c r="T1006" s="862"/>
      <c r="U1006" s="863" t="s">
        <v>8777</v>
      </c>
      <c r="V1006" s="862"/>
      <c r="W1006" s="862"/>
      <c r="X1006" s="862"/>
    </row>
    <row r="1007" spans="1:24" ht="34.5" customHeight="1">
      <c r="A1007" s="850" t="s">
        <v>8095</v>
      </c>
      <c r="B1007" s="851" t="s">
        <v>8096</v>
      </c>
      <c r="C1007" s="852" t="s">
        <v>8097</v>
      </c>
      <c r="D1007" s="853" t="s">
        <v>8098</v>
      </c>
      <c r="E1007" s="853" t="s">
        <v>8099</v>
      </c>
      <c r="F1007" s="854"/>
      <c r="G1007" s="854" t="s">
        <v>3935</v>
      </c>
      <c r="H1007" s="855">
        <v>45092</v>
      </c>
      <c r="I1007" s="820">
        <f t="shared" ca="1" si="0"/>
        <v>938</v>
      </c>
      <c r="J1007" s="855"/>
      <c r="K1007" s="856" t="s">
        <v>9194</v>
      </c>
      <c r="L1007" s="857">
        <v>6300</v>
      </c>
      <c r="M1007" s="858" t="s">
        <v>32</v>
      </c>
      <c r="N1007" s="858" t="s">
        <v>32</v>
      </c>
      <c r="O1007" s="858" t="s">
        <v>32</v>
      </c>
      <c r="P1007" s="859" t="s">
        <v>11671</v>
      </c>
      <c r="Q1007" s="859" t="s">
        <v>11672</v>
      </c>
      <c r="R1007" s="861"/>
      <c r="S1007" s="780" t="s">
        <v>10966</v>
      </c>
      <c r="T1007" s="862"/>
      <c r="U1007" s="863" t="s">
        <v>8777</v>
      </c>
      <c r="V1007" s="862"/>
      <c r="W1007" s="862"/>
      <c r="X1007" s="862"/>
    </row>
    <row r="1008" spans="1:24" ht="34.5" customHeight="1">
      <c r="A1008" s="450" t="s">
        <v>8103</v>
      </c>
      <c r="B1008" s="451" t="s">
        <v>8104</v>
      </c>
      <c r="C1008" s="588" t="s">
        <v>8105</v>
      </c>
      <c r="D1008" s="456" t="s">
        <v>8106</v>
      </c>
      <c r="E1008" s="585" t="s">
        <v>8107</v>
      </c>
      <c r="F1008" s="819"/>
      <c r="G1008" s="819" t="s">
        <v>7256</v>
      </c>
      <c r="H1008" s="455">
        <v>45012</v>
      </c>
      <c r="I1008" s="391">
        <f t="shared" ca="1" si="0"/>
        <v>1018</v>
      </c>
      <c r="J1008" s="455">
        <v>45019</v>
      </c>
      <c r="K1008" s="456" t="s">
        <v>8767</v>
      </c>
      <c r="L1008" s="629">
        <v>6300</v>
      </c>
      <c r="M1008" s="630" t="s">
        <v>1230</v>
      </c>
      <c r="N1008" s="630" t="s">
        <v>1230</v>
      </c>
      <c r="O1008" s="630"/>
      <c r="P1008" s="722" t="s">
        <v>11673</v>
      </c>
      <c r="Q1008" s="389" t="s">
        <v>10738</v>
      </c>
      <c r="R1008" s="632"/>
      <c r="S1008" s="456"/>
      <c r="T1008" s="55"/>
      <c r="U1008" s="761"/>
      <c r="V1008" s="55"/>
      <c r="W1008" s="55"/>
      <c r="X1008" s="55"/>
    </row>
    <row r="1009" spans="1:24" ht="34.5" customHeight="1">
      <c r="A1009" s="450" t="s">
        <v>8111</v>
      </c>
      <c r="B1009" s="451" t="s">
        <v>8112</v>
      </c>
      <c r="C1009" s="451" t="s">
        <v>8113</v>
      </c>
      <c r="D1009" s="456" t="s">
        <v>8114</v>
      </c>
      <c r="E1009" s="585" t="s">
        <v>8115</v>
      </c>
      <c r="F1009" s="759" t="s">
        <v>8116</v>
      </c>
      <c r="G1009" s="759" t="s">
        <v>3833</v>
      </c>
      <c r="H1009" s="455">
        <v>45012</v>
      </c>
      <c r="I1009" s="391">
        <f t="shared" ca="1" si="0"/>
        <v>1018</v>
      </c>
      <c r="J1009" s="455">
        <v>45021</v>
      </c>
      <c r="K1009" s="456" t="s">
        <v>8767</v>
      </c>
      <c r="L1009" s="629">
        <v>6300</v>
      </c>
      <c r="M1009" s="630" t="s">
        <v>1230</v>
      </c>
      <c r="N1009" s="630" t="s">
        <v>1230</v>
      </c>
      <c r="O1009" s="630"/>
      <c r="P1009" s="722" t="s">
        <v>10737</v>
      </c>
      <c r="Q1009" s="389" t="s">
        <v>10738</v>
      </c>
      <c r="R1009" s="632"/>
      <c r="S1009" s="456"/>
      <c r="T1009" s="55"/>
      <c r="U1009" s="761"/>
      <c r="V1009" s="55"/>
      <c r="W1009" s="55"/>
      <c r="X1009" s="55"/>
    </row>
    <row r="1010" spans="1:24" ht="34.5" customHeight="1">
      <c r="A1010" s="450" t="s">
        <v>8120</v>
      </c>
      <c r="B1010" s="451" t="s">
        <v>8121</v>
      </c>
      <c r="C1010" s="588" t="s">
        <v>8122</v>
      </c>
      <c r="D1010" s="456" t="s">
        <v>8123</v>
      </c>
      <c r="E1010" s="585" t="s">
        <v>8124</v>
      </c>
      <c r="F1010" s="759"/>
      <c r="G1010" s="759" t="s">
        <v>3833</v>
      </c>
      <c r="H1010" s="455">
        <v>45012</v>
      </c>
      <c r="I1010" s="391">
        <f t="shared" ca="1" si="0"/>
        <v>1018</v>
      </c>
      <c r="J1010" s="455">
        <v>45026</v>
      </c>
      <c r="K1010" s="456" t="s">
        <v>8767</v>
      </c>
      <c r="L1010" s="629">
        <v>6300</v>
      </c>
      <c r="M1010" s="630" t="s">
        <v>1230</v>
      </c>
      <c r="N1010" s="630" t="s">
        <v>1230</v>
      </c>
      <c r="O1010" s="630"/>
      <c r="P1010" s="722" t="s">
        <v>11674</v>
      </c>
      <c r="Q1010" s="389" t="s">
        <v>10738</v>
      </c>
      <c r="R1010" s="632"/>
      <c r="S1010" s="456"/>
      <c r="T1010" s="55"/>
      <c r="U1010" s="761"/>
      <c r="V1010" s="55"/>
      <c r="W1010" s="55"/>
      <c r="X1010" s="55"/>
    </row>
    <row r="1011" spans="1:24" ht="34.5" customHeight="1">
      <c r="A1011" s="450" t="s">
        <v>8128</v>
      </c>
      <c r="B1011" s="583" t="s">
        <v>8129</v>
      </c>
      <c r="C1011" s="588" t="s">
        <v>8130</v>
      </c>
      <c r="D1011" s="456" t="s">
        <v>8131</v>
      </c>
      <c r="E1011" s="585" t="s">
        <v>8132</v>
      </c>
      <c r="F1011" s="759"/>
      <c r="G1011" s="759" t="s">
        <v>7409</v>
      </c>
      <c r="H1011" s="455">
        <v>45012</v>
      </c>
      <c r="I1011" s="391">
        <f t="shared" ca="1" si="0"/>
        <v>1018</v>
      </c>
      <c r="J1011" s="455">
        <v>45021</v>
      </c>
      <c r="K1011" s="456" t="s">
        <v>8767</v>
      </c>
      <c r="L1011" s="629">
        <v>6300</v>
      </c>
      <c r="M1011" s="630" t="s">
        <v>1230</v>
      </c>
      <c r="N1011" s="630" t="s">
        <v>1230</v>
      </c>
      <c r="O1011" s="630"/>
      <c r="P1011" s="722" t="s">
        <v>11675</v>
      </c>
      <c r="Q1011" s="389" t="s">
        <v>10738</v>
      </c>
      <c r="R1011" s="632"/>
      <c r="S1011" s="456"/>
      <c r="T1011" s="55"/>
      <c r="U1011" s="761"/>
      <c r="V1011" s="55"/>
      <c r="W1011" s="55"/>
      <c r="X1011" s="55"/>
    </row>
    <row r="1012" spans="1:24" ht="34.5" customHeight="1">
      <c r="A1012" s="450" t="s">
        <v>2641</v>
      </c>
      <c r="B1012" s="451" t="s">
        <v>6993</v>
      </c>
      <c r="C1012" s="451" t="s">
        <v>6994</v>
      </c>
      <c r="D1012" s="585" t="s">
        <v>6995</v>
      </c>
      <c r="E1012" s="585" t="s">
        <v>6996</v>
      </c>
      <c r="F1012" s="759" t="s">
        <v>5578</v>
      </c>
      <c r="G1012" s="759" t="s">
        <v>3796</v>
      </c>
      <c r="H1012" s="455">
        <v>45012</v>
      </c>
      <c r="I1012" s="391">
        <f t="shared" ca="1" si="0"/>
        <v>1018</v>
      </c>
      <c r="J1012" s="455">
        <v>45026</v>
      </c>
      <c r="K1012" s="456" t="s">
        <v>8785</v>
      </c>
      <c r="L1012" s="629">
        <v>77000</v>
      </c>
      <c r="M1012" s="630" t="s">
        <v>1230</v>
      </c>
      <c r="N1012" s="630" t="s">
        <v>1230</v>
      </c>
      <c r="O1012" s="630"/>
      <c r="P1012" s="389" t="s">
        <v>11676</v>
      </c>
      <c r="Q1012" s="389" t="s">
        <v>10750</v>
      </c>
      <c r="R1012" s="632"/>
      <c r="S1012" s="456"/>
      <c r="T1012" s="55"/>
      <c r="U1012" s="761"/>
      <c r="V1012" s="55"/>
      <c r="W1012" s="55"/>
      <c r="X1012" s="55"/>
    </row>
    <row r="1013" spans="1:24" ht="34.5" customHeight="1">
      <c r="A1013" s="349" t="s">
        <v>8144</v>
      </c>
      <c r="B1013" s="459" t="s">
        <v>8145</v>
      </c>
      <c r="C1013" s="350" t="s">
        <v>8146</v>
      </c>
      <c r="D1013" s="584" t="s">
        <v>8147</v>
      </c>
      <c r="E1013" s="584" t="s">
        <v>8148</v>
      </c>
      <c r="F1013" s="351"/>
      <c r="G1013" s="351" t="s">
        <v>3796</v>
      </c>
      <c r="H1013" s="506"/>
      <c r="I1013" s="17" t="str">
        <f t="shared" ca="1" si="0"/>
        <v>0</v>
      </c>
      <c r="J1013" s="505"/>
      <c r="K1013" s="506"/>
      <c r="L1013" s="703"/>
      <c r="M1013" s="704"/>
      <c r="N1013" s="704"/>
      <c r="O1013" s="867"/>
      <c r="P1013" s="868"/>
      <c r="Q1013" s="374"/>
      <c r="R1013" s="706"/>
      <c r="S1013" s="464"/>
      <c r="T1013" s="174"/>
      <c r="U1013" s="818"/>
      <c r="V1013" s="174"/>
      <c r="W1013" s="174"/>
      <c r="X1013" s="174"/>
    </row>
    <row r="1014" spans="1:24" ht="34.5" customHeight="1">
      <c r="A1014" s="450" t="s">
        <v>8149</v>
      </c>
      <c r="B1014" s="451" t="s">
        <v>9781</v>
      </c>
      <c r="C1014" s="552" t="s">
        <v>8151</v>
      </c>
      <c r="D1014" s="585" t="s">
        <v>6726</v>
      </c>
      <c r="E1014" s="585" t="s">
        <v>9782</v>
      </c>
      <c r="F1014" s="819"/>
      <c r="G1014" s="819" t="s">
        <v>9783</v>
      </c>
      <c r="H1014" s="455">
        <v>45012</v>
      </c>
      <c r="I1014" s="391">
        <f t="shared" ca="1" si="0"/>
        <v>1018</v>
      </c>
      <c r="J1014" s="455">
        <v>45015</v>
      </c>
      <c r="K1014" s="456" t="s">
        <v>8767</v>
      </c>
      <c r="L1014" s="629">
        <v>6300</v>
      </c>
      <c r="M1014" s="630"/>
      <c r="N1014" s="679" t="s">
        <v>1230</v>
      </c>
      <c r="O1014" s="679"/>
      <c r="P1014" s="722" t="s">
        <v>11677</v>
      </c>
      <c r="Q1014" s="389" t="s">
        <v>10738</v>
      </c>
      <c r="R1014" s="632"/>
      <c r="S1014" s="456"/>
      <c r="T1014" s="55"/>
      <c r="U1014" s="761"/>
      <c r="V1014" s="55"/>
      <c r="W1014" s="55"/>
      <c r="X1014" s="55"/>
    </row>
    <row r="1015" spans="1:24" ht="34.5" customHeight="1">
      <c r="A1015" s="850" t="s">
        <v>8152</v>
      </c>
      <c r="B1015" s="851" t="s">
        <v>8153</v>
      </c>
      <c r="C1015" s="852" t="s">
        <v>8154</v>
      </c>
      <c r="D1015" s="853" t="s">
        <v>8155</v>
      </c>
      <c r="E1015" s="853" t="s">
        <v>8156</v>
      </c>
      <c r="F1015" s="869"/>
      <c r="G1015" s="869" t="s">
        <v>3814</v>
      </c>
      <c r="H1015" s="855">
        <v>45089</v>
      </c>
      <c r="I1015" s="820">
        <f t="shared" ca="1" si="0"/>
        <v>941</v>
      </c>
      <c r="J1015" s="855"/>
      <c r="K1015" s="856" t="s">
        <v>9194</v>
      </c>
      <c r="L1015" s="857">
        <v>6300</v>
      </c>
      <c r="M1015" s="858"/>
      <c r="N1015" s="858" t="s">
        <v>32</v>
      </c>
      <c r="O1015" s="858" t="s">
        <v>32</v>
      </c>
      <c r="P1015" s="859" t="s">
        <v>11678</v>
      </c>
      <c r="Q1015" s="870" t="s">
        <v>11679</v>
      </c>
      <c r="R1015" s="861"/>
      <c r="S1015" s="780" t="s">
        <v>10966</v>
      </c>
      <c r="T1015" s="862"/>
      <c r="U1015" s="863" t="s">
        <v>8823</v>
      </c>
      <c r="V1015" s="864" t="s">
        <v>11574</v>
      </c>
      <c r="W1015" s="862"/>
      <c r="X1015" s="862"/>
    </row>
    <row r="1016" spans="1:24" ht="34.5" customHeight="1">
      <c r="A1016" s="450" t="s">
        <v>8161</v>
      </c>
      <c r="B1016" s="451" t="s">
        <v>8162</v>
      </c>
      <c r="C1016" s="552" t="s">
        <v>8163</v>
      </c>
      <c r="D1016" s="585" t="s">
        <v>8164</v>
      </c>
      <c r="E1016" s="585" t="s">
        <v>8165</v>
      </c>
      <c r="F1016" s="819"/>
      <c r="G1016" s="819" t="s">
        <v>3833</v>
      </c>
      <c r="H1016" s="455">
        <v>45012</v>
      </c>
      <c r="I1016" s="391">
        <f t="shared" ca="1" si="0"/>
        <v>1018</v>
      </c>
      <c r="J1016" s="455">
        <v>45015</v>
      </c>
      <c r="K1016" s="456" t="s">
        <v>8767</v>
      </c>
      <c r="L1016" s="629">
        <v>6300</v>
      </c>
      <c r="M1016" s="630" t="s">
        <v>32</v>
      </c>
      <c r="N1016" s="630" t="s">
        <v>1230</v>
      </c>
      <c r="O1016" s="721"/>
      <c r="P1016" s="722" t="s">
        <v>11680</v>
      </c>
      <c r="Q1016" s="389" t="s">
        <v>10738</v>
      </c>
      <c r="R1016" s="632"/>
      <c r="S1016" s="456"/>
      <c r="T1016" s="55"/>
      <c r="U1016" s="761"/>
      <c r="V1016" s="55"/>
      <c r="W1016" s="55"/>
      <c r="X1016" s="55"/>
    </row>
    <row r="1017" spans="1:24" ht="34.5" customHeight="1">
      <c r="A1017" s="450" t="s">
        <v>8169</v>
      </c>
      <c r="B1017" s="451" t="s">
        <v>8170</v>
      </c>
      <c r="C1017" s="552" t="s">
        <v>8171</v>
      </c>
      <c r="D1017" s="585" t="s">
        <v>8172</v>
      </c>
      <c r="E1017" s="871" t="s">
        <v>8173</v>
      </c>
      <c r="F1017" s="872" t="s">
        <v>8174</v>
      </c>
      <c r="G1017" s="872" t="s">
        <v>8175</v>
      </c>
      <c r="H1017" s="455">
        <v>45012</v>
      </c>
      <c r="I1017" s="391">
        <f t="shared" ca="1" si="0"/>
        <v>1018</v>
      </c>
      <c r="J1017" s="455">
        <v>45020</v>
      </c>
      <c r="K1017" s="456" t="s">
        <v>8778</v>
      </c>
      <c r="L1017" s="629">
        <v>52000</v>
      </c>
      <c r="M1017" s="630" t="s">
        <v>1230</v>
      </c>
      <c r="N1017" s="630" t="s">
        <v>1230</v>
      </c>
      <c r="O1017" s="630"/>
      <c r="P1017" s="389" t="s">
        <v>11681</v>
      </c>
      <c r="Q1017" s="389" t="s">
        <v>10742</v>
      </c>
      <c r="R1017" s="632"/>
      <c r="S1017" s="456"/>
      <c r="T1017" s="55"/>
      <c r="U1017" s="761"/>
      <c r="V1017" s="55"/>
      <c r="W1017" s="55"/>
      <c r="X1017" s="55"/>
    </row>
    <row r="1018" spans="1:24" ht="34.5" customHeight="1">
      <c r="A1018" s="471" t="s">
        <v>8179</v>
      </c>
      <c r="B1018" s="472" t="s">
        <v>8180</v>
      </c>
      <c r="C1018" s="873" t="s">
        <v>8181</v>
      </c>
      <c r="D1018" s="477" t="s">
        <v>8182</v>
      </c>
      <c r="E1018" s="724" t="s">
        <v>8183</v>
      </c>
      <c r="F1018" s="874"/>
      <c r="G1018" s="874" t="s">
        <v>7409</v>
      </c>
      <c r="H1018" s="476">
        <v>45012</v>
      </c>
      <c r="I1018" s="40">
        <f t="shared" ca="1" si="0"/>
        <v>1018</v>
      </c>
      <c r="J1018" s="476">
        <v>45012</v>
      </c>
      <c r="K1018" s="477" t="s">
        <v>8767</v>
      </c>
      <c r="L1018" s="650">
        <v>6300</v>
      </c>
      <c r="M1018" s="651" t="s">
        <v>1230</v>
      </c>
      <c r="N1018" s="651" t="s">
        <v>1230</v>
      </c>
      <c r="O1018" s="651" t="s">
        <v>1230</v>
      </c>
      <c r="P1018" s="769" t="s">
        <v>11682</v>
      </c>
      <c r="Q1018" s="137" t="s">
        <v>10738</v>
      </c>
      <c r="R1018" s="653"/>
      <c r="S1018" s="477"/>
      <c r="T1018" s="479"/>
      <c r="U1018" s="770"/>
      <c r="V1018" s="479"/>
      <c r="W1018" s="479"/>
      <c r="X1018" s="479"/>
    </row>
    <row r="1019" spans="1:24" ht="34.5" customHeight="1">
      <c r="A1019" s="450" t="s">
        <v>8187</v>
      </c>
      <c r="B1019" s="451" t="s">
        <v>8188</v>
      </c>
      <c r="C1019" s="552" t="s">
        <v>8189</v>
      </c>
      <c r="D1019" s="585" t="s">
        <v>8190</v>
      </c>
      <c r="E1019" s="585" t="s">
        <v>8191</v>
      </c>
      <c r="F1019" s="819"/>
      <c r="G1019" s="819" t="s">
        <v>4287</v>
      </c>
      <c r="H1019" s="455">
        <v>45012</v>
      </c>
      <c r="I1019" s="391">
        <f t="shared" ca="1" si="0"/>
        <v>1018</v>
      </c>
      <c r="J1019" s="455">
        <v>45015</v>
      </c>
      <c r="K1019" s="456" t="s">
        <v>8767</v>
      </c>
      <c r="L1019" s="629">
        <v>6300</v>
      </c>
      <c r="M1019" s="630" t="s">
        <v>1230</v>
      </c>
      <c r="N1019" s="630" t="s">
        <v>1230</v>
      </c>
      <c r="O1019" s="630"/>
      <c r="P1019" s="722" t="s">
        <v>11683</v>
      </c>
      <c r="Q1019" s="389" t="s">
        <v>10738</v>
      </c>
      <c r="R1019" s="632"/>
      <c r="S1019" s="456"/>
      <c r="T1019" s="55"/>
      <c r="U1019" s="761"/>
      <c r="V1019" s="55"/>
      <c r="W1019" s="55"/>
      <c r="X1019" s="55"/>
    </row>
    <row r="1020" spans="1:24" ht="34.5" customHeight="1">
      <c r="A1020" s="668" t="s">
        <v>8195</v>
      </c>
      <c r="B1020" s="417" t="s">
        <v>8196</v>
      </c>
      <c r="C1020" s="409" t="s">
        <v>8197</v>
      </c>
      <c r="D1020" s="814" t="s">
        <v>8198</v>
      </c>
      <c r="E1020" s="814" t="s">
        <v>8199</v>
      </c>
      <c r="F1020" s="842"/>
      <c r="G1020" s="842" t="s">
        <v>8200</v>
      </c>
      <c r="H1020" s="463"/>
      <c r="I1020" s="817" t="str">
        <f t="shared" ca="1" si="0"/>
        <v>0</v>
      </c>
      <c r="J1020" s="463"/>
      <c r="K1020" s="464" t="s">
        <v>9194</v>
      </c>
      <c r="L1020" s="671">
        <v>6300</v>
      </c>
      <c r="M1020" s="672" t="s">
        <v>1230</v>
      </c>
      <c r="N1020" s="672" t="s">
        <v>32</v>
      </c>
      <c r="O1020" s="875"/>
      <c r="P1020" s="614"/>
      <c r="Q1020" s="467"/>
      <c r="R1020" s="674"/>
      <c r="S1020" s="467"/>
      <c r="T1020" s="174"/>
      <c r="U1020" s="818" t="s">
        <v>8823</v>
      </c>
      <c r="V1020" s="174"/>
      <c r="W1020" s="174"/>
      <c r="X1020" s="174"/>
    </row>
    <row r="1021" spans="1:24" ht="34.5" customHeight="1">
      <c r="A1021" s="450" t="s">
        <v>8204</v>
      </c>
      <c r="B1021" s="451" t="s">
        <v>8205</v>
      </c>
      <c r="C1021" s="552" t="s">
        <v>8206</v>
      </c>
      <c r="D1021" s="456" t="s">
        <v>3318</v>
      </c>
      <c r="E1021" s="585" t="s">
        <v>8207</v>
      </c>
      <c r="F1021" s="819" t="s">
        <v>8050</v>
      </c>
      <c r="G1021" s="819" t="s">
        <v>3833</v>
      </c>
      <c r="H1021" s="455">
        <v>45015</v>
      </c>
      <c r="I1021" s="391">
        <f t="shared" ca="1" si="0"/>
        <v>1015</v>
      </c>
      <c r="J1021" s="455">
        <v>45015</v>
      </c>
      <c r="K1021" s="456" t="s">
        <v>3759</v>
      </c>
      <c r="L1021" s="629" t="s">
        <v>3759</v>
      </c>
      <c r="M1021" s="630" t="s">
        <v>3759</v>
      </c>
      <c r="N1021" s="630" t="s">
        <v>3759</v>
      </c>
      <c r="O1021" s="630"/>
      <c r="P1021" s="389"/>
      <c r="Q1021" s="389"/>
      <c r="R1021" s="632"/>
      <c r="S1021" s="456"/>
      <c r="T1021" s="55"/>
      <c r="U1021" s="761"/>
      <c r="V1021" s="55"/>
      <c r="W1021" s="55"/>
      <c r="X1021" s="55"/>
    </row>
    <row r="1022" spans="1:24" ht="34.5" customHeight="1">
      <c r="A1022" s="450" t="s">
        <v>8211</v>
      </c>
      <c r="B1022" s="451" t="s">
        <v>8212</v>
      </c>
      <c r="C1022" s="588" t="s">
        <v>8213</v>
      </c>
      <c r="D1022" s="456" t="s">
        <v>5911</v>
      </c>
      <c r="E1022" s="585" t="s">
        <v>8214</v>
      </c>
      <c r="F1022" s="759"/>
      <c r="G1022" s="759" t="s">
        <v>3935</v>
      </c>
      <c r="H1022" s="455">
        <v>45012</v>
      </c>
      <c r="I1022" s="391">
        <f t="shared" ca="1" si="0"/>
        <v>1018</v>
      </c>
      <c r="J1022" s="455">
        <v>45020</v>
      </c>
      <c r="K1022" s="456" t="s">
        <v>8767</v>
      </c>
      <c r="L1022" s="629">
        <v>6300</v>
      </c>
      <c r="M1022" s="630" t="s">
        <v>1230</v>
      </c>
      <c r="N1022" s="630" t="s">
        <v>1230</v>
      </c>
      <c r="O1022" s="630"/>
      <c r="P1022" s="722" t="s">
        <v>11684</v>
      </c>
      <c r="Q1022" s="389" t="s">
        <v>10738</v>
      </c>
      <c r="R1022" s="632"/>
      <c r="S1022" s="456"/>
      <c r="T1022" s="55"/>
      <c r="U1022" s="761"/>
      <c r="V1022" s="55"/>
      <c r="W1022" s="55"/>
      <c r="X1022" s="55"/>
    </row>
    <row r="1023" spans="1:24" ht="34.5" customHeight="1">
      <c r="A1023" s="450" t="s">
        <v>8218</v>
      </c>
      <c r="B1023" s="451" t="s">
        <v>8219</v>
      </c>
      <c r="C1023" s="451" t="s">
        <v>8220</v>
      </c>
      <c r="D1023" s="456" t="s">
        <v>8221</v>
      </c>
      <c r="E1023" s="585" t="s">
        <v>8222</v>
      </c>
      <c r="F1023" s="819" t="s">
        <v>8174</v>
      </c>
      <c r="G1023" s="819" t="s">
        <v>3784</v>
      </c>
      <c r="H1023" s="455">
        <v>45015</v>
      </c>
      <c r="I1023" s="391">
        <f t="shared" ca="1" si="0"/>
        <v>1015</v>
      </c>
      <c r="J1023" s="455">
        <v>45015</v>
      </c>
      <c r="K1023" s="456" t="s">
        <v>3759</v>
      </c>
      <c r="L1023" s="629" t="s">
        <v>3759</v>
      </c>
      <c r="M1023" s="630" t="s">
        <v>3759</v>
      </c>
      <c r="N1023" s="630" t="s">
        <v>3759</v>
      </c>
      <c r="O1023" s="630"/>
      <c r="P1023" s="389"/>
      <c r="Q1023" s="389"/>
      <c r="R1023" s="632"/>
      <c r="S1023" s="456"/>
      <c r="T1023" s="55"/>
      <c r="U1023" s="761"/>
      <c r="V1023" s="55"/>
      <c r="W1023" s="55"/>
      <c r="X1023" s="55"/>
    </row>
    <row r="1024" spans="1:24" ht="34.5" customHeight="1">
      <c r="A1024" s="450" t="s">
        <v>8225</v>
      </c>
      <c r="B1024" s="451" t="s">
        <v>8226</v>
      </c>
      <c r="C1024" s="552" t="s">
        <v>8227</v>
      </c>
      <c r="D1024" s="456" t="s">
        <v>8228</v>
      </c>
      <c r="E1024" s="585" t="s">
        <v>8229</v>
      </c>
      <c r="F1024" s="759"/>
      <c r="G1024" s="759" t="s">
        <v>3833</v>
      </c>
      <c r="H1024" s="455">
        <v>45015</v>
      </c>
      <c r="I1024" s="391">
        <f t="shared" ca="1" si="0"/>
        <v>1015</v>
      </c>
      <c r="J1024" s="455">
        <v>45015</v>
      </c>
      <c r="K1024" s="456" t="s">
        <v>3759</v>
      </c>
      <c r="L1024" s="629" t="s">
        <v>3759</v>
      </c>
      <c r="M1024" s="630" t="s">
        <v>3759</v>
      </c>
      <c r="N1024" s="630" t="s">
        <v>3759</v>
      </c>
      <c r="O1024" s="630"/>
      <c r="P1024" s="389"/>
      <c r="Q1024" s="389"/>
      <c r="R1024" s="632"/>
      <c r="S1024" s="456"/>
      <c r="T1024" s="55"/>
      <c r="U1024" s="761"/>
      <c r="V1024" s="55"/>
      <c r="W1024" s="55"/>
      <c r="X1024" s="55"/>
    </row>
    <row r="1025" spans="1:24" ht="34.5" customHeight="1">
      <c r="A1025" s="450" t="s">
        <v>8232</v>
      </c>
      <c r="B1025" s="451" t="s">
        <v>8233</v>
      </c>
      <c r="C1025" s="588" t="s">
        <v>8234</v>
      </c>
      <c r="D1025" s="456" t="s">
        <v>8235</v>
      </c>
      <c r="E1025" s="585" t="s">
        <v>8236</v>
      </c>
      <c r="F1025" s="759"/>
      <c r="G1025" s="759" t="s">
        <v>7256</v>
      </c>
      <c r="H1025" s="455">
        <v>45012</v>
      </c>
      <c r="I1025" s="391">
        <f t="shared" ca="1" si="0"/>
        <v>1018</v>
      </c>
      <c r="J1025" s="455">
        <v>45092</v>
      </c>
      <c r="K1025" s="456" t="s">
        <v>8767</v>
      </c>
      <c r="L1025" s="629">
        <v>6300</v>
      </c>
      <c r="M1025" s="630" t="s">
        <v>32</v>
      </c>
      <c r="N1025" s="630" t="s">
        <v>32</v>
      </c>
      <c r="O1025" s="630"/>
      <c r="P1025" s="722" t="s">
        <v>11685</v>
      </c>
      <c r="Q1025" s="389" t="s">
        <v>10738</v>
      </c>
      <c r="R1025" s="632"/>
      <c r="S1025" s="389"/>
      <c r="T1025" s="55"/>
      <c r="U1025" s="761" t="s">
        <v>8777</v>
      </c>
      <c r="V1025" s="55"/>
      <c r="W1025" s="55"/>
      <c r="X1025" s="55"/>
    </row>
    <row r="1026" spans="1:24" ht="34.5" customHeight="1">
      <c r="A1026" s="520" t="s">
        <v>8240</v>
      </c>
      <c r="B1026" s="521" t="s">
        <v>8241</v>
      </c>
      <c r="C1026" s="876" t="s">
        <v>8242</v>
      </c>
      <c r="D1026" s="877" t="s">
        <v>8243</v>
      </c>
      <c r="E1026" s="712" t="s">
        <v>8244</v>
      </c>
      <c r="F1026" s="763" t="s">
        <v>8050</v>
      </c>
      <c r="G1026" s="763" t="s">
        <v>3833</v>
      </c>
      <c r="H1026" s="525">
        <v>45012</v>
      </c>
      <c r="I1026" s="526">
        <f t="shared" ca="1" si="0"/>
        <v>1018</v>
      </c>
      <c r="J1026" s="525"/>
      <c r="K1026" s="527" t="s">
        <v>8767</v>
      </c>
      <c r="L1026" s="714">
        <v>6300</v>
      </c>
      <c r="M1026" s="66" t="s">
        <v>1230</v>
      </c>
      <c r="N1026" s="66" t="s">
        <v>1230</v>
      </c>
      <c r="O1026" s="66" t="s">
        <v>32</v>
      </c>
      <c r="P1026" s="765" t="s">
        <v>10737</v>
      </c>
      <c r="Q1026" s="530" t="s">
        <v>10738</v>
      </c>
      <c r="R1026" s="716"/>
      <c r="S1026" s="780" t="s">
        <v>10966</v>
      </c>
      <c r="T1026" s="532"/>
      <c r="U1026" s="766"/>
      <c r="V1026" s="532"/>
      <c r="W1026" s="532"/>
      <c r="X1026" s="532"/>
    </row>
    <row r="1027" spans="1:24" ht="34.5" customHeight="1">
      <c r="A1027" s="450" t="s">
        <v>8248</v>
      </c>
      <c r="B1027" s="590" t="s">
        <v>8249</v>
      </c>
      <c r="C1027" s="552" t="s">
        <v>8250</v>
      </c>
      <c r="D1027" s="585" t="s">
        <v>8251</v>
      </c>
      <c r="E1027" s="585" t="s">
        <v>8252</v>
      </c>
      <c r="F1027" s="819"/>
      <c r="G1027" s="819" t="s">
        <v>3814</v>
      </c>
      <c r="H1027" s="455">
        <v>45015</v>
      </c>
      <c r="I1027" s="391">
        <f t="shared" ca="1" si="0"/>
        <v>1015</v>
      </c>
      <c r="J1027" s="455">
        <v>45015</v>
      </c>
      <c r="K1027" s="456" t="s">
        <v>3759</v>
      </c>
      <c r="L1027" s="629" t="s">
        <v>3759</v>
      </c>
      <c r="M1027" s="630" t="s">
        <v>3759</v>
      </c>
      <c r="N1027" s="630" t="s">
        <v>3759</v>
      </c>
      <c r="O1027" s="630"/>
      <c r="P1027" s="389"/>
      <c r="Q1027" s="389"/>
      <c r="R1027" s="632"/>
      <c r="S1027" s="456"/>
      <c r="T1027" s="55"/>
      <c r="U1027" s="761"/>
      <c r="V1027" s="55"/>
      <c r="W1027" s="55"/>
      <c r="X1027" s="55"/>
    </row>
    <row r="1028" spans="1:24" ht="34.5" customHeight="1">
      <c r="A1028" s="520" t="s">
        <v>8255</v>
      </c>
      <c r="B1028" s="878" t="s">
        <v>8256</v>
      </c>
      <c r="C1028" s="876" t="s">
        <v>8257</v>
      </c>
      <c r="D1028" s="877" t="s">
        <v>8258</v>
      </c>
      <c r="E1028" s="712" t="s">
        <v>8259</v>
      </c>
      <c r="F1028" s="879"/>
      <c r="G1028" s="879" t="s">
        <v>3833</v>
      </c>
      <c r="H1028" s="525">
        <v>45012</v>
      </c>
      <c r="I1028" s="526">
        <f t="shared" ca="1" si="0"/>
        <v>1018</v>
      </c>
      <c r="J1028" s="525"/>
      <c r="K1028" s="527" t="s">
        <v>8767</v>
      </c>
      <c r="L1028" s="714">
        <v>6300</v>
      </c>
      <c r="M1028" s="66" t="s">
        <v>1230</v>
      </c>
      <c r="N1028" s="66" t="s">
        <v>1230</v>
      </c>
      <c r="O1028" s="66" t="s">
        <v>32</v>
      </c>
      <c r="P1028" s="765" t="s">
        <v>10737</v>
      </c>
      <c r="Q1028" s="530" t="s">
        <v>10738</v>
      </c>
      <c r="R1028" s="716"/>
      <c r="S1028" s="780" t="s">
        <v>10966</v>
      </c>
      <c r="T1028" s="532"/>
      <c r="U1028" s="766"/>
      <c r="V1028" s="532"/>
      <c r="W1028" s="532"/>
      <c r="X1028" s="532"/>
    </row>
    <row r="1029" spans="1:24" ht="34.5" customHeight="1">
      <c r="A1029" s="450" t="s">
        <v>8263</v>
      </c>
      <c r="B1029" s="451" t="s">
        <v>8264</v>
      </c>
      <c r="C1029" s="588" t="s">
        <v>8265</v>
      </c>
      <c r="D1029" s="589" t="s">
        <v>5720</v>
      </c>
      <c r="E1029" s="585" t="s">
        <v>8266</v>
      </c>
      <c r="F1029" s="819"/>
      <c r="G1029" s="819" t="s">
        <v>7409</v>
      </c>
      <c r="H1029" s="455">
        <v>45012</v>
      </c>
      <c r="I1029" s="391">
        <f t="shared" ca="1" si="0"/>
        <v>1018</v>
      </c>
      <c r="J1029" s="455">
        <v>45020</v>
      </c>
      <c r="K1029" s="456" t="s">
        <v>8767</v>
      </c>
      <c r="L1029" s="629">
        <v>6300</v>
      </c>
      <c r="M1029" s="630" t="s">
        <v>1230</v>
      </c>
      <c r="N1029" s="630" t="s">
        <v>1230</v>
      </c>
      <c r="O1029" s="630"/>
      <c r="P1029" s="722" t="s">
        <v>11686</v>
      </c>
      <c r="Q1029" s="389" t="s">
        <v>10738</v>
      </c>
      <c r="R1029" s="632"/>
      <c r="S1029" s="456"/>
      <c r="T1029" s="55"/>
      <c r="U1029" s="761"/>
      <c r="V1029" s="55"/>
      <c r="W1029" s="55"/>
      <c r="X1029" s="55"/>
    </row>
    <row r="1030" spans="1:24" ht="34.5" customHeight="1">
      <c r="A1030" s="520" t="s">
        <v>8270</v>
      </c>
      <c r="B1030" s="521" t="s">
        <v>8271</v>
      </c>
      <c r="C1030" s="876" t="s">
        <v>8272</v>
      </c>
      <c r="D1030" s="877" t="s">
        <v>8273</v>
      </c>
      <c r="E1030" s="712" t="s">
        <v>8274</v>
      </c>
      <c r="F1030" s="879" t="s">
        <v>7695</v>
      </c>
      <c r="G1030" s="879" t="s">
        <v>6075</v>
      </c>
      <c r="H1030" s="525">
        <v>45012</v>
      </c>
      <c r="I1030" s="526">
        <f t="shared" ca="1" si="0"/>
        <v>1018</v>
      </c>
      <c r="J1030" s="525"/>
      <c r="K1030" s="527" t="s">
        <v>8767</v>
      </c>
      <c r="L1030" s="714">
        <v>6300</v>
      </c>
      <c r="M1030" s="66" t="s">
        <v>32</v>
      </c>
      <c r="N1030" s="66" t="s">
        <v>32</v>
      </c>
      <c r="O1030" s="66" t="s">
        <v>32</v>
      </c>
      <c r="P1030" s="765" t="s">
        <v>10737</v>
      </c>
      <c r="Q1030" s="530" t="s">
        <v>10738</v>
      </c>
      <c r="R1030" s="716"/>
      <c r="S1030" s="780" t="s">
        <v>10966</v>
      </c>
      <c r="T1030" s="532"/>
      <c r="U1030" s="766" t="s">
        <v>8777</v>
      </c>
      <c r="V1030" s="532"/>
      <c r="W1030" s="532"/>
      <c r="X1030" s="532"/>
    </row>
    <row r="1031" spans="1:24" ht="34.5" customHeight="1">
      <c r="A1031" s="850" t="s">
        <v>8278</v>
      </c>
      <c r="B1031" s="852" t="s">
        <v>8279</v>
      </c>
      <c r="C1031" s="852" t="s">
        <v>8280</v>
      </c>
      <c r="D1031" s="853" t="s">
        <v>2729</v>
      </c>
      <c r="E1031" s="853" t="s">
        <v>8281</v>
      </c>
      <c r="F1031" s="869"/>
      <c r="G1031" s="869" t="s">
        <v>3814</v>
      </c>
      <c r="H1031" s="855">
        <v>45086</v>
      </c>
      <c r="I1031" s="820">
        <f t="shared" ca="1" si="0"/>
        <v>944</v>
      </c>
      <c r="J1031" s="855"/>
      <c r="K1031" s="856" t="s">
        <v>9194</v>
      </c>
      <c r="L1031" s="857">
        <v>6300</v>
      </c>
      <c r="M1031" s="858" t="s">
        <v>1230</v>
      </c>
      <c r="N1031" s="858" t="s">
        <v>32</v>
      </c>
      <c r="O1031" s="858" t="s">
        <v>32</v>
      </c>
      <c r="P1031" s="859" t="s">
        <v>11687</v>
      </c>
      <c r="Q1031" s="859" t="s">
        <v>11688</v>
      </c>
      <c r="R1031" s="861"/>
      <c r="S1031" s="780" t="s">
        <v>10966</v>
      </c>
      <c r="T1031" s="862"/>
      <c r="U1031" s="863" t="s">
        <v>8823</v>
      </c>
      <c r="V1031" s="862"/>
      <c r="W1031" s="862"/>
      <c r="X1031" s="862"/>
    </row>
    <row r="1032" spans="1:24" ht="34.5" customHeight="1">
      <c r="A1032" s="450" t="s">
        <v>8285</v>
      </c>
      <c r="B1032" s="451" t="s">
        <v>8286</v>
      </c>
      <c r="C1032" s="588" t="s">
        <v>8287</v>
      </c>
      <c r="D1032" s="589" t="s">
        <v>3566</v>
      </c>
      <c r="E1032" s="585" t="s">
        <v>8288</v>
      </c>
      <c r="F1032" s="819"/>
      <c r="G1032" s="819" t="s">
        <v>3814</v>
      </c>
      <c r="H1032" s="455">
        <v>45012</v>
      </c>
      <c r="I1032" s="391">
        <f t="shared" ca="1" si="0"/>
        <v>1018</v>
      </c>
      <c r="J1032" s="455">
        <v>45001</v>
      </c>
      <c r="K1032" s="456" t="s">
        <v>8767</v>
      </c>
      <c r="L1032" s="629">
        <v>6300</v>
      </c>
      <c r="M1032" s="630" t="s">
        <v>1230</v>
      </c>
      <c r="N1032" s="630" t="s">
        <v>1230</v>
      </c>
      <c r="O1032" s="630"/>
      <c r="P1032" s="722" t="s">
        <v>11689</v>
      </c>
      <c r="Q1032" s="389" t="s">
        <v>10738</v>
      </c>
      <c r="R1032" s="632"/>
      <c r="S1032" s="456"/>
      <c r="T1032" s="55"/>
      <c r="U1032" s="761"/>
      <c r="V1032" s="55"/>
      <c r="W1032" s="55"/>
      <c r="X1032" s="55"/>
    </row>
    <row r="1033" spans="1:24" ht="34.5" customHeight="1">
      <c r="A1033" s="471" t="s">
        <v>8292</v>
      </c>
      <c r="B1033" s="48" t="s">
        <v>8293</v>
      </c>
      <c r="C1033" s="48" t="s">
        <v>8294</v>
      </c>
      <c r="D1033" s="709" t="s">
        <v>8295</v>
      </c>
      <c r="E1033" s="709" t="s">
        <v>8296</v>
      </c>
      <c r="F1033" s="880"/>
      <c r="G1033" s="880" t="s">
        <v>3909</v>
      </c>
      <c r="H1033" s="545"/>
      <c r="I1033" s="544" t="str">
        <f t="shared" ca="1" si="0"/>
        <v>0</v>
      </c>
      <c r="J1033" s="476"/>
      <c r="K1033" s="477"/>
      <c r="L1033" s="657"/>
      <c r="M1033" s="658"/>
      <c r="N1033" s="658"/>
      <c r="O1033" s="658"/>
      <c r="P1033" s="137"/>
      <c r="Q1033" s="137"/>
      <c r="R1033" s="653"/>
      <c r="S1033" s="477"/>
      <c r="T1033" s="479"/>
      <c r="U1033" s="770"/>
      <c r="V1033" s="479"/>
      <c r="W1033" s="479"/>
      <c r="X1033" s="479"/>
    </row>
    <row r="1034" spans="1:24" ht="34.5" customHeight="1">
      <c r="A1034" s="450" t="s">
        <v>8297</v>
      </c>
      <c r="B1034" s="451" t="s">
        <v>8298</v>
      </c>
      <c r="C1034" s="588" t="s">
        <v>8299</v>
      </c>
      <c r="D1034" s="456" t="s">
        <v>8300</v>
      </c>
      <c r="E1034" s="585" t="s">
        <v>8301</v>
      </c>
      <c r="F1034" s="819"/>
      <c r="G1034" s="819" t="s">
        <v>3796</v>
      </c>
      <c r="H1034" s="455">
        <v>45012</v>
      </c>
      <c r="I1034" s="391">
        <f t="shared" ca="1" si="0"/>
        <v>1018</v>
      </c>
      <c r="J1034" s="455">
        <v>45070</v>
      </c>
      <c r="K1034" s="456" t="s">
        <v>8767</v>
      </c>
      <c r="L1034" s="629">
        <v>6300</v>
      </c>
      <c r="M1034" s="630" t="s">
        <v>1230</v>
      </c>
      <c r="N1034" s="630" t="s">
        <v>1230</v>
      </c>
      <c r="O1034" s="630"/>
      <c r="P1034" s="722" t="s">
        <v>11690</v>
      </c>
      <c r="Q1034" s="389" t="s">
        <v>10738</v>
      </c>
      <c r="R1034" s="632"/>
      <c r="S1034" s="456"/>
      <c r="T1034" s="55"/>
      <c r="U1034" s="761"/>
      <c r="V1034" s="55"/>
      <c r="W1034" s="55"/>
      <c r="X1034" s="55"/>
    </row>
    <row r="1035" spans="1:24" ht="34.5" customHeight="1">
      <c r="A1035" s="450" t="s">
        <v>8305</v>
      </c>
      <c r="B1035" s="451" t="s">
        <v>8306</v>
      </c>
      <c r="C1035" s="588" t="s">
        <v>8307</v>
      </c>
      <c r="D1035" s="456" t="s">
        <v>8308</v>
      </c>
      <c r="E1035" s="585" t="s">
        <v>8309</v>
      </c>
      <c r="F1035" s="819" t="s">
        <v>8041</v>
      </c>
      <c r="G1035" s="819" t="s">
        <v>3784</v>
      </c>
      <c r="H1035" s="455">
        <v>45012</v>
      </c>
      <c r="I1035" s="391">
        <f t="shared" ca="1" si="0"/>
        <v>1018</v>
      </c>
      <c r="J1035" s="455">
        <v>45051</v>
      </c>
      <c r="K1035" s="456" t="s">
        <v>8767</v>
      </c>
      <c r="L1035" s="629">
        <v>6300</v>
      </c>
      <c r="M1035" s="630" t="s">
        <v>1230</v>
      </c>
      <c r="N1035" s="630" t="s">
        <v>32</v>
      </c>
      <c r="O1035" s="630"/>
      <c r="P1035" s="722" t="s">
        <v>11691</v>
      </c>
      <c r="Q1035" s="389" t="s">
        <v>10738</v>
      </c>
      <c r="R1035" s="632"/>
      <c r="S1035" s="389"/>
      <c r="T1035" s="55"/>
      <c r="U1035" s="761"/>
      <c r="V1035" s="55"/>
      <c r="W1035" s="55"/>
      <c r="X1035" s="55"/>
    </row>
    <row r="1036" spans="1:24" ht="34.5" customHeight="1">
      <c r="A1036" s="450" t="s">
        <v>8313</v>
      </c>
      <c r="B1036" s="451" t="s">
        <v>8314</v>
      </c>
      <c r="C1036" s="588" t="s">
        <v>8315</v>
      </c>
      <c r="D1036" s="585" t="s">
        <v>8316</v>
      </c>
      <c r="E1036" s="585" t="s">
        <v>8317</v>
      </c>
      <c r="F1036" s="819" t="s">
        <v>8318</v>
      </c>
      <c r="G1036" s="819" t="s">
        <v>3784</v>
      </c>
      <c r="H1036" s="455">
        <v>45012</v>
      </c>
      <c r="I1036" s="391">
        <f t="shared" ca="1" si="0"/>
        <v>1018</v>
      </c>
      <c r="J1036" s="455">
        <v>45079</v>
      </c>
      <c r="K1036" s="456" t="s">
        <v>8767</v>
      </c>
      <c r="L1036" s="629">
        <v>6300</v>
      </c>
      <c r="M1036" s="630" t="s">
        <v>1230</v>
      </c>
      <c r="N1036" s="630" t="s">
        <v>1230</v>
      </c>
      <c r="O1036" s="630"/>
      <c r="P1036" s="722" t="s">
        <v>11692</v>
      </c>
      <c r="Q1036" s="389" t="s">
        <v>10738</v>
      </c>
      <c r="R1036" s="632"/>
      <c r="S1036" s="456"/>
      <c r="T1036" s="55"/>
      <c r="U1036" s="761"/>
      <c r="V1036" s="55"/>
      <c r="W1036" s="55"/>
      <c r="X1036" s="55"/>
    </row>
    <row r="1037" spans="1:24" ht="34.5" customHeight="1">
      <c r="A1037" s="450" t="s">
        <v>8322</v>
      </c>
      <c r="B1037" s="451" t="s">
        <v>8323</v>
      </c>
      <c r="C1037" s="588" t="s">
        <v>8324</v>
      </c>
      <c r="D1037" s="456" t="s">
        <v>8325</v>
      </c>
      <c r="E1037" s="585" t="s">
        <v>8326</v>
      </c>
      <c r="F1037" s="819" t="s">
        <v>8327</v>
      </c>
      <c r="G1037" s="819" t="s">
        <v>3784</v>
      </c>
      <c r="H1037" s="455">
        <v>45008</v>
      </c>
      <c r="I1037" s="391">
        <f t="shared" ca="1" si="0"/>
        <v>1022</v>
      </c>
      <c r="J1037" s="455">
        <v>45015</v>
      </c>
      <c r="K1037" s="456" t="s">
        <v>8799</v>
      </c>
      <c r="L1037" s="629">
        <v>30500</v>
      </c>
      <c r="M1037" s="630" t="s">
        <v>1230</v>
      </c>
      <c r="N1037" s="630" t="s">
        <v>1230</v>
      </c>
      <c r="O1037" s="630"/>
      <c r="P1037" s="389" t="s">
        <v>11693</v>
      </c>
      <c r="Q1037" s="389" t="s">
        <v>10760</v>
      </c>
      <c r="R1037" s="632"/>
      <c r="S1037" s="456"/>
      <c r="T1037" s="55"/>
      <c r="U1037" s="761"/>
      <c r="V1037" s="55"/>
      <c r="W1037" s="55"/>
      <c r="X1037" s="55"/>
    </row>
    <row r="1038" spans="1:24" ht="34.5" customHeight="1">
      <c r="A1038" s="520" t="s">
        <v>8331</v>
      </c>
      <c r="B1038" s="521" t="s">
        <v>8332</v>
      </c>
      <c r="C1038" s="711" t="s">
        <v>8333</v>
      </c>
      <c r="D1038" s="712" t="s">
        <v>8334</v>
      </c>
      <c r="E1038" s="712" t="s">
        <v>8335</v>
      </c>
      <c r="F1038" s="879" t="s">
        <v>8336</v>
      </c>
      <c r="G1038" s="879" t="s">
        <v>3833</v>
      </c>
      <c r="H1038" s="525">
        <v>45008</v>
      </c>
      <c r="I1038" s="526">
        <f t="shared" ca="1" si="0"/>
        <v>1022</v>
      </c>
      <c r="J1038" s="525"/>
      <c r="K1038" s="527" t="s">
        <v>8808</v>
      </c>
      <c r="L1038" s="714">
        <v>17500</v>
      </c>
      <c r="M1038" s="66"/>
      <c r="N1038" s="66" t="s">
        <v>32</v>
      </c>
      <c r="O1038" s="66" t="s">
        <v>32</v>
      </c>
      <c r="P1038" s="530" t="s">
        <v>11003</v>
      </c>
      <c r="Q1038" s="530" t="s">
        <v>10766</v>
      </c>
      <c r="R1038" s="716"/>
      <c r="S1038" s="780" t="s">
        <v>10966</v>
      </c>
      <c r="T1038" s="532"/>
      <c r="U1038" s="766" t="s">
        <v>8823</v>
      </c>
      <c r="V1038" s="532"/>
      <c r="W1038" s="532"/>
      <c r="X1038" s="532"/>
    </row>
    <row r="1039" spans="1:24" ht="34.5" customHeight="1">
      <c r="A1039" s="450" t="s">
        <v>8340</v>
      </c>
      <c r="B1039" s="451" t="s">
        <v>8341</v>
      </c>
      <c r="C1039" s="552" t="s">
        <v>8342</v>
      </c>
      <c r="D1039" s="585" t="s">
        <v>8343</v>
      </c>
      <c r="E1039" s="585" t="s">
        <v>8344</v>
      </c>
      <c r="F1039" s="819" t="s">
        <v>8345</v>
      </c>
      <c r="G1039" s="819" t="s">
        <v>3777</v>
      </c>
      <c r="H1039" s="455">
        <v>45012</v>
      </c>
      <c r="I1039" s="391">
        <f t="shared" ca="1" si="0"/>
        <v>1018</v>
      </c>
      <c r="J1039" s="455">
        <v>45027</v>
      </c>
      <c r="K1039" s="456" t="s">
        <v>8767</v>
      </c>
      <c r="L1039" s="629">
        <v>6300</v>
      </c>
      <c r="M1039" s="630" t="s">
        <v>1230</v>
      </c>
      <c r="N1039" s="630" t="s">
        <v>1230</v>
      </c>
      <c r="O1039" s="630"/>
      <c r="P1039" s="722" t="s">
        <v>11694</v>
      </c>
      <c r="Q1039" s="389" t="s">
        <v>10738</v>
      </c>
      <c r="R1039" s="632"/>
      <c r="S1039" s="456"/>
      <c r="T1039" s="55"/>
      <c r="U1039" s="761"/>
      <c r="V1039" s="55"/>
      <c r="W1039" s="55"/>
      <c r="X1039" s="55"/>
    </row>
    <row r="1040" spans="1:24" ht="34.5" customHeight="1">
      <c r="A1040" s="450" t="s">
        <v>8349</v>
      </c>
      <c r="B1040" s="451" t="s">
        <v>8350</v>
      </c>
      <c r="C1040" s="552" t="s">
        <v>8351</v>
      </c>
      <c r="D1040" s="585" t="s">
        <v>8352</v>
      </c>
      <c r="E1040" s="585" t="s">
        <v>8353</v>
      </c>
      <c r="F1040" s="819" t="s">
        <v>6165</v>
      </c>
      <c r="G1040" s="819" t="s">
        <v>3796</v>
      </c>
      <c r="H1040" s="455">
        <v>45012</v>
      </c>
      <c r="I1040" s="391">
        <f t="shared" ca="1" si="0"/>
        <v>1018</v>
      </c>
      <c r="J1040" s="455">
        <v>45057</v>
      </c>
      <c r="K1040" s="456" t="s">
        <v>8767</v>
      </c>
      <c r="L1040" s="629">
        <v>6300</v>
      </c>
      <c r="M1040" s="630" t="s">
        <v>1230</v>
      </c>
      <c r="N1040" s="630" t="s">
        <v>1230</v>
      </c>
      <c r="O1040" s="630"/>
      <c r="P1040" s="722" t="s">
        <v>11695</v>
      </c>
      <c r="Q1040" s="389" t="s">
        <v>10738</v>
      </c>
      <c r="R1040" s="632"/>
      <c r="S1040" s="456"/>
      <c r="T1040" s="55"/>
      <c r="U1040" s="761"/>
      <c r="V1040" s="55"/>
      <c r="W1040" s="55"/>
      <c r="X1040" s="55"/>
    </row>
    <row r="1041" spans="1:24" ht="34.5" customHeight="1">
      <c r="A1041" s="520" t="s">
        <v>8357</v>
      </c>
      <c r="B1041" s="521" t="s">
        <v>8358</v>
      </c>
      <c r="C1041" s="711" t="s">
        <v>8359</v>
      </c>
      <c r="D1041" s="712" t="s">
        <v>8360</v>
      </c>
      <c r="E1041" s="712" t="s">
        <v>8361</v>
      </c>
      <c r="F1041" s="879"/>
      <c r="G1041" s="879" t="s">
        <v>8362</v>
      </c>
      <c r="H1041" s="525">
        <v>45012</v>
      </c>
      <c r="I1041" s="526">
        <f t="shared" ca="1" si="0"/>
        <v>1018</v>
      </c>
      <c r="J1041" s="525"/>
      <c r="K1041" s="527" t="s">
        <v>8767</v>
      </c>
      <c r="L1041" s="714">
        <v>6300</v>
      </c>
      <c r="M1041" s="66" t="s">
        <v>1230</v>
      </c>
      <c r="N1041" s="66" t="s">
        <v>32</v>
      </c>
      <c r="O1041" s="66" t="s">
        <v>32</v>
      </c>
      <c r="P1041" s="765" t="s">
        <v>10737</v>
      </c>
      <c r="Q1041" s="530" t="s">
        <v>10738</v>
      </c>
      <c r="R1041" s="716"/>
      <c r="S1041" s="780" t="s">
        <v>10966</v>
      </c>
      <c r="T1041" s="532"/>
      <c r="U1041" s="766" t="s">
        <v>8823</v>
      </c>
      <c r="V1041" s="532"/>
      <c r="W1041" s="532"/>
      <c r="X1041" s="532"/>
    </row>
    <row r="1042" spans="1:24" ht="34.5" customHeight="1">
      <c r="A1042" s="450" t="s">
        <v>8366</v>
      </c>
      <c r="B1042" s="451" t="s">
        <v>8367</v>
      </c>
      <c r="C1042" s="552" t="s">
        <v>8368</v>
      </c>
      <c r="D1042" s="585" t="s">
        <v>8325</v>
      </c>
      <c r="E1042" s="585" t="s">
        <v>8369</v>
      </c>
      <c r="F1042" s="819"/>
      <c r="G1042" s="819" t="s">
        <v>8370</v>
      </c>
      <c r="H1042" s="455">
        <v>45008</v>
      </c>
      <c r="I1042" s="391">
        <f t="shared" ca="1" si="0"/>
        <v>1022</v>
      </c>
      <c r="J1042" s="455">
        <v>45015</v>
      </c>
      <c r="K1042" s="456" t="s">
        <v>8808</v>
      </c>
      <c r="L1042" s="629">
        <v>17500</v>
      </c>
      <c r="M1042" s="630" t="s">
        <v>1230</v>
      </c>
      <c r="N1042" s="630" t="s">
        <v>1230</v>
      </c>
      <c r="O1042" s="630"/>
      <c r="P1042" s="389" t="s">
        <v>11696</v>
      </c>
      <c r="Q1042" s="389" t="s">
        <v>10766</v>
      </c>
      <c r="R1042" s="632"/>
      <c r="S1042" s="456"/>
      <c r="T1042" s="55"/>
      <c r="U1042" s="761"/>
      <c r="V1042" s="55"/>
      <c r="W1042" s="55"/>
      <c r="X1042" s="55"/>
    </row>
    <row r="1043" spans="1:24" ht="34.5" customHeight="1">
      <c r="A1043" s="450" t="s">
        <v>8374</v>
      </c>
      <c r="B1043" s="451" t="s">
        <v>8375</v>
      </c>
      <c r="C1043" s="552" t="s">
        <v>8376</v>
      </c>
      <c r="D1043" s="585" t="s">
        <v>8377</v>
      </c>
      <c r="E1043" s="585" t="s">
        <v>8378</v>
      </c>
      <c r="F1043" s="819"/>
      <c r="G1043" s="819" t="s">
        <v>7223</v>
      </c>
      <c r="H1043" s="455">
        <v>45012</v>
      </c>
      <c r="I1043" s="391">
        <f t="shared" ca="1" si="0"/>
        <v>1018</v>
      </c>
      <c r="J1043" s="455">
        <v>45079</v>
      </c>
      <c r="K1043" s="456" t="s">
        <v>8767</v>
      </c>
      <c r="L1043" s="629">
        <v>6300</v>
      </c>
      <c r="M1043" s="630" t="s">
        <v>1230</v>
      </c>
      <c r="N1043" s="630" t="s">
        <v>1230</v>
      </c>
      <c r="O1043" s="630"/>
      <c r="P1043" s="722" t="s">
        <v>11697</v>
      </c>
      <c r="Q1043" s="389" t="s">
        <v>10738</v>
      </c>
      <c r="R1043" s="632"/>
      <c r="S1043" s="456"/>
      <c r="T1043" s="55"/>
      <c r="U1043" s="761"/>
      <c r="V1043" s="55"/>
      <c r="W1043" s="55"/>
      <c r="X1043" s="55"/>
    </row>
    <row r="1044" spans="1:24" ht="34.5" customHeight="1">
      <c r="A1044" s="450" t="s">
        <v>8382</v>
      </c>
      <c r="B1044" s="451" t="s">
        <v>8383</v>
      </c>
      <c r="C1044" s="552" t="s">
        <v>8384</v>
      </c>
      <c r="D1044" s="585" t="s">
        <v>8385</v>
      </c>
      <c r="E1044" s="585" t="s">
        <v>8386</v>
      </c>
      <c r="F1044" s="819"/>
      <c r="G1044" s="819" t="s">
        <v>8387</v>
      </c>
      <c r="H1044" s="455">
        <v>45012</v>
      </c>
      <c r="I1044" s="391">
        <f t="shared" ca="1" si="0"/>
        <v>1018</v>
      </c>
      <c r="J1044" s="455">
        <v>45020</v>
      </c>
      <c r="K1044" s="456" t="s">
        <v>8767</v>
      </c>
      <c r="L1044" s="629">
        <v>6300</v>
      </c>
      <c r="M1044" s="630" t="s">
        <v>1230</v>
      </c>
      <c r="N1044" s="630" t="s">
        <v>1230</v>
      </c>
      <c r="O1044" s="630"/>
      <c r="P1044" s="722" t="s">
        <v>11698</v>
      </c>
      <c r="Q1044" s="389" t="s">
        <v>10738</v>
      </c>
      <c r="R1044" s="632"/>
      <c r="S1044" s="456"/>
      <c r="T1044" s="55"/>
      <c r="U1044" s="761"/>
      <c r="V1044" s="55"/>
      <c r="W1044" s="55"/>
      <c r="X1044" s="55"/>
    </row>
    <row r="1045" spans="1:24" ht="34.5" customHeight="1">
      <c r="A1045" s="668" t="s">
        <v>8391</v>
      </c>
      <c r="B1045" s="417" t="s">
        <v>8392</v>
      </c>
      <c r="C1045" s="409" t="s">
        <v>8393</v>
      </c>
      <c r="D1045" s="814" t="s">
        <v>8394</v>
      </c>
      <c r="E1045" s="814" t="s">
        <v>8395</v>
      </c>
      <c r="F1045" s="842" t="s">
        <v>8396</v>
      </c>
      <c r="G1045" s="842" t="s">
        <v>7737</v>
      </c>
      <c r="H1045" s="463"/>
      <c r="I1045" s="817" t="str">
        <f t="shared" ca="1" si="0"/>
        <v>0</v>
      </c>
      <c r="J1045" s="463"/>
      <c r="K1045" s="464" t="s">
        <v>9194</v>
      </c>
      <c r="L1045" s="671">
        <v>6300</v>
      </c>
      <c r="M1045" s="672"/>
      <c r="N1045" s="672" t="s">
        <v>32</v>
      </c>
      <c r="O1045" s="672"/>
      <c r="P1045" s="467"/>
      <c r="Q1045" s="467"/>
      <c r="R1045" s="674"/>
      <c r="S1045" s="467"/>
      <c r="T1045" s="174"/>
      <c r="U1045" s="818" t="s">
        <v>8823</v>
      </c>
      <c r="V1045" s="174"/>
      <c r="W1045" s="174"/>
      <c r="X1045" s="174"/>
    </row>
    <row r="1046" spans="1:24" ht="34.5" customHeight="1">
      <c r="A1046" s="450" t="s">
        <v>8398</v>
      </c>
      <c r="B1046" s="451" t="s">
        <v>8399</v>
      </c>
      <c r="C1046" s="552" t="s">
        <v>8400</v>
      </c>
      <c r="D1046" s="585" t="s">
        <v>6251</v>
      </c>
      <c r="E1046" s="585" t="s">
        <v>8401</v>
      </c>
      <c r="F1046" s="819"/>
      <c r="G1046" s="819" t="s">
        <v>7737</v>
      </c>
      <c r="H1046" s="455">
        <v>45012</v>
      </c>
      <c r="I1046" s="391">
        <f t="shared" ca="1" si="0"/>
        <v>1018</v>
      </c>
      <c r="J1046" s="455">
        <v>45021</v>
      </c>
      <c r="K1046" s="456" t="s">
        <v>8767</v>
      </c>
      <c r="L1046" s="629">
        <v>6300</v>
      </c>
      <c r="M1046" s="630" t="s">
        <v>1230</v>
      </c>
      <c r="N1046" s="630" t="s">
        <v>1230</v>
      </c>
      <c r="O1046" s="630"/>
      <c r="P1046" s="722" t="s">
        <v>10737</v>
      </c>
      <c r="Q1046" s="389" t="s">
        <v>10738</v>
      </c>
      <c r="R1046" s="632"/>
      <c r="S1046" s="456"/>
      <c r="T1046" s="55"/>
      <c r="U1046" s="761"/>
      <c r="V1046" s="55"/>
      <c r="W1046" s="55"/>
      <c r="X1046" s="55"/>
    </row>
    <row r="1047" spans="1:24" ht="34.5" customHeight="1">
      <c r="A1047" s="450" t="s">
        <v>8405</v>
      </c>
      <c r="B1047" s="451" t="s">
        <v>8406</v>
      </c>
      <c r="C1047" s="552" t="s">
        <v>8407</v>
      </c>
      <c r="D1047" s="585" t="s">
        <v>8408</v>
      </c>
      <c r="E1047" s="585" t="s">
        <v>8409</v>
      </c>
      <c r="F1047" s="819" t="s">
        <v>6165</v>
      </c>
      <c r="G1047" s="819" t="s">
        <v>3796</v>
      </c>
      <c r="H1047" s="455">
        <v>45012</v>
      </c>
      <c r="I1047" s="391">
        <f t="shared" ca="1" si="0"/>
        <v>1018</v>
      </c>
      <c r="J1047" s="455">
        <v>45054</v>
      </c>
      <c r="K1047" s="456" t="s">
        <v>8778</v>
      </c>
      <c r="L1047" s="629">
        <v>52000</v>
      </c>
      <c r="M1047" s="630" t="s">
        <v>1230</v>
      </c>
      <c r="N1047" s="630" t="s">
        <v>1230</v>
      </c>
      <c r="O1047" s="727"/>
      <c r="P1047" s="389" t="s">
        <v>11699</v>
      </c>
      <c r="Q1047" s="389" t="s">
        <v>10742</v>
      </c>
      <c r="R1047" s="632"/>
      <c r="S1047" s="456"/>
      <c r="T1047" s="55"/>
      <c r="U1047" s="761"/>
      <c r="V1047" s="55"/>
      <c r="W1047" s="55"/>
      <c r="X1047" s="55"/>
    </row>
    <row r="1048" spans="1:24" ht="34.5" customHeight="1">
      <c r="A1048" s="520" t="s">
        <v>8413</v>
      </c>
      <c r="B1048" s="521" t="s">
        <v>8414</v>
      </c>
      <c r="C1048" s="711" t="s">
        <v>8415</v>
      </c>
      <c r="D1048" s="712" t="s">
        <v>8416</v>
      </c>
      <c r="E1048" s="712" t="s">
        <v>8417</v>
      </c>
      <c r="F1048" s="879"/>
      <c r="G1048" s="879" t="s">
        <v>8418</v>
      </c>
      <c r="H1048" s="525">
        <v>45012</v>
      </c>
      <c r="I1048" s="526">
        <f t="shared" ca="1" si="0"/>
        <v>1018</v>
      </c>
      <c r="J1048" s="525"/>
      <c r="K1048" s="527" t="s">
        <v>8767</v>
      </c>
      <c r="L1048" s="714">
        <v>6300</v>
      </c>
      <c r="M1048" s="66"/>
      <c r="N1048" s="66" t="s">
        <v>1230</v>
      </c>
      <c r="O1048" s="66" t="s">
        <v>32</v>
      </c>
      <c r="P1048" s="765" t="s">
        <v>10737</v>
      </c>
      <c r="Q1048" s="530" t="s">
        <v>10738</v>
      </c>
      <c r="R1048" s="716"/>
      <c r="S1048" s="780" t="s">
        <v>10966</v>
      </c>
      <c r="T1048" s="532"/>
      <c r="U1048" s="766"/>
      <c r="V1048" s="532"/>
      <c r="W1048" s="532"/>
      <c r="X1048" s="532"/>
    </row>
    <row r="1049" spans="1:24" ht="34.5" customHeight="1">
      <c r="A1049" s="520" t="s">
        <v>8419</v>
      </c>
      <c r="B1049" s="521" t="s">
        <v>8420</v>
      </c>
      <c r="C1049" s="711" t="s">
        <v>8421</v>
      </c>
      <c r="D1049" s="712" t="s">
        <v>8422</v>
      </c>
      <c r="E1049" s="712" t="s">
        <v>8423</v>
      </c>
      <c r="F1049" s="879" t="s">
        <v>8424</v>
      </c>
      <c r="G1049" s="879" t="s">
        <v>4287</v>
      </c>
      <c r="H1049" s="525">
        <v>45008</v>
      </c>
      <c r="I1049" s="526">
        <f t="shared" ca="1" si="0"/>
        <v>1022</v>
      </c>
      <c r="J1049" s="525"/>
      <c r="K1049" s="527" t="s">
        <v>8808</v>
      </c>
      <c r="L1049" s="714">
        <v>17500</v>
      </c>
      <c r="M1049" s="66"/>
      <c r="N1049" s="66" t="s">
        <v>1230</v>
      </c>
      <c r="O1049" s="66" t="s">
        <v>32</v>
      </c>
      <c r="P1049" s="530" t="s">
        <v>11003</v>
      </c>
      <c r="Q1049" s="530" t="s">
        <v>10766</v>
      </c>
      <c r="R1049" s="716"/>
      <c r="S1049" s="780" t="s">
        <v>10966</v>
      </c>
      <c r="T1049" s="532"/>
      <c r="U1049" s="766"/>
      <c r="V1049" s="532"/>
      <c r="W1049" s="532"/>
      <c r="X1049" s="532"/>
    </row>
    <row r="1050" spans="1:24" ht="34.5" customHeight="1">
      <c r="A1050" s="450" t="s">
        <v>8428</v>
      </c>
      <c r="B1050" s="451" t="s">
        <v>8429</v>
      </c>
      <c r="C1050" s="552" t="s">
        <v>8430</v>
      </c>
      <c r="D1050" s="585" t="s">
        <v>8431</v>
      </c>
      <c r="E1050" s="585" t="s">
        <v>8432</v>
      </c>
      <c r="F1050" s="819" t="s">
        <v>7569</v>
      </c>
      <c r="G1050" s="819" t="s">
        <v>3784</v>
      </c>
      <c r="H1050" s="455">
        <v>45012</v>
      </c>
      <c r="I1050" s="391">
        <f t="shared" ca="1" si="0"/>
        <v>1018</v>
      </c>
      <c r="J1050" s="455">
        <v>45015</v>
      </c>
      <c r="K1050" s="456" t="s">
        <v>8767</v>
      </c>
      <c r="L1050" s="629">
        <v>6300</v>
      </c>
      <c r="M1050" s="630" t="s">
        <v>1230</v>
      </c>
      <c r="N1050" s="679" t="s">
        <v>1230</v>
      </c>
      <c r="O1050" s="679"/>
      <c r="P1050" s="722" t="s">
        <v>11700</v>
      </c>
      <c r="Q1050" s="389" t="s">
        <v>10738</v>
      </c>
      <c r="R1050" s="632"/>
      <c r="S1050" s="456"/>
      <c r="T1050" s="55"/>
      <c r="U1050" s="761"/>
      <c r="V1050" s="55"/>
      <c r="W1050" s="55"/>
      <c r="X1050" s="55"/>
    </row>
    <row r="1051" spans="1:24" ht="34.5" customHeight="1">
      <c r="A1051" s="791" t="s">
        <v>8436</v>
      </c>
      <c r="B1051" s="792" t="s">
        <v>8437</v>
      </c>
      <c r="C1051" s="848" t="s">
        <v>8438</v>
      </c>
      <c r="D1051" s="794" t="s">
        <v>5745</v>
      </c>
      <c r="E1051" s="794" t="s">
        <v>8439</v>
      </c>
      <c r="F1051" s="881"/>
      <c r="G1051" s="881" t="s">
        <v>3784</v>
      </c>
      <c r="H1051" s="797">
        <v>45077</v>
      </c>
      <c r="I1051" s="480">
        <f t="shared" ca="1" si="0"/>
        <v>953</v>
      </c>
      <c r="J1051" s="797">
        <v>45119</v>
      </c>
      <c r="K1051" s="798" t="s">
        <v>9194</v>
      </c>
      <c r="L1051" s="799">
        <v>6300</v>
      </c>
      <c r="M1051" s="800" t="s">
        <v>1230</v>
      </c>
      <c r="N1051" s="800" t="s">
        <v>1230</v>
      </c>
      <c r="O1051" s="800"/>
      <c r="P1051" s="302" t="s">
        <v>11701</v>
      </c>
      <c r="Q1051" s="302"/>
      <c r="R1051" s="801"/>
      <c r="S1051" s="302"/>
      <c r="T1051" s="802"/>
      <c r="U1051" s="803"/>
      <c r="V1051" s="849" t="s">
        <v>11574</v>
      </c>
      <c r="W1051" s="802"/>
      <c r="X1051" s="802"/>
    </row>
    <row r="1052" spans="1:24" ht="34.5" customHeight="1">
      <c r="A1052" s="450" t="s">
        <v>8443</v>
      </c>
      <c r="B1052" s="451" t="s">
        <v>8444</v>
      </c>
      <c r="C1052" s="552" t="s">
        <v>8445</v>
      </c>
      <c r="D1052" s="585" t="s">
        <v>8446</v>
      </c>
      <c r="E1052" s="585" t="s">
        <v>8447</v>
      </c>
      <c r="F1052" s="819" t="s">
        <v>7695</v>
      </c>
      <c r="G1052" s="819" t="s">
        <v>6075</v>
      </c>
      <c r="H1052" s="455">
        <v>45012</v>
      </c>
      <c r="I1052" s="391">
        <f t="shared" ca="1" si="0"/>
        <v>1018</v>
      </c>
      <c r="J1052" s="455">
        <v>45039</v>
      </c>
      <c r="K1052" s="456" t="s">
        <v>8767</v>
      </c>
      <c r="L1052" s="629">
        <v>6300</v>
      </c>
      <c r="M1052" s="630" t="s">
        <v>1230</v>
      </c>
      <c r="N1052" s="630" t="s">
        <v>1230</v>
      </c>
      <c r="O1052" s="630"/>
      <c r="P1052" s="722" t="s">
        <v>11702</v>
      </c>
      <c r="Q1052" s="389" t="s">
        <v>10738</v>
      </c>
      <c r="R1052" s="632"/>
      <c r="S1052" s="456"/>
      <c r="T1052" s="55"/>
      <c r="U1052" s="761"/>
      <c r="V1052" s="55"/>
      <c r="W1052" s="55"/>
      <c r="X1052" s="55"/>
    </row>
    <row r="1053" spans="1:24" ht="34.5" customHeight="1">
      <c r="A1053" s="450" t="s">
        <v>8451</v>
      </c>
      <c r="B1053" s="451" t="s">
        <v>8452</v>
      </c>
      <c r="C1053" s="552" t="s">
        <v>8453</v>
      </c>
      <c r="D1053" s="585" t="s">
        <v>8454</v>
      </c>
      <c r="E1053" s="585" t="s">
        <v>8455</v>
      </c>
      <c r="F1053" s="819"/>
      <c r="G1053" s="819" t="s">
        <v>3784</v>
      </c>
      <c r="H1053" s="455">
        <v>45012</v>
      </c>
      <c r="I1053" s="391">
        <f t="shared" ca="1" si="0"/>
        <v>1018</v>
      </c>
      <c r="J1053" s="455">
        <v>45035</v>
      </c>
      <c r="K1053" s="456" t="s">
        <v>8767</v>
      </c>
      <c r="L1053" s="629">
        <v>6300</v>
      </c>
      <c r="M1053" s="630" t="s">
        <v>1230</v>
      </c>
      <c r="N1053" s="679" t="s">
        <v>1230</v>
      </c>
      <c r="O1053" s="679"/>
      <c r="P1053" s="722" t="s">
        <v>11703</v>
      </c>
      <c r="Q1053" s="389" t="s">
        <v>10738</v>
      </c>
      <c r="R1053" s="632"/>
      <c r="S1053" s="456"/>
      <c r="T1053" s="55"/>
      <c r="U1053" s="761"/>
      <c r="V1053" s="55"/>
      <c r="W1053" s="55"/>
      <c r="X1053" s="55"/>
    </row>
    <row r="1054" spans="1:24" ht="34.5" customHeight="1">
      <c r="A1054" s="850" t="s">
        <v>8459</v>
      </c>
      <c r="B1054" s="851" t="s">
        <v>8460</v>
      </c>
      <c r="C1054" s="852" t="s">
        <v>8461</v>
      </c>
      <c r="D1054" s="853" t="s">
        <v>8462</v>
      </c>
      <c r="E1054" s="853" t="s">
        <v>8463</v>
      </c>
      <c r="F1054" s="869"/>
      <c r="G1054" s="869" t="s">
        <v>3915</v>
      </c>
      <c r="H1054" s="855">
        <v>45070</v>
      </c>
      <c r="I1054" s="820">
        <f t="shared" ca="1" si="0"/>
        <v>960</v>
      </c>
      <c r="J1054" s="855"/>
      <c r="K1054" s="856" t="s">
        <v>9194</v>
      </c>
      <c r="L1054" s="857">
        <v>6300</v>
      </c>
      <c r="M1054" s="858"/>
      <c r="N1054" s="858" t="s">
        <v>32</v>
      </c>
      <c r="O1054" s="858" t="s">
        <v>32</v>
      </c>
      <c r="P1054" s="859" t="s">
        <v>11704</v>
      </c>
      <c r="Q1054" s="860" t="s">
        <v>11705</v>
      </c>
      <c r="R1054" s="861"/>
      <c r="S1054" s="780" t="s">
        <v>10966</v>
      </c>
      <c r="T1054" s="862"/>
      <c r="U1054" s="863" t="s">
        <v>8823</v>
      </c>
      <c r="V1054" s="862"/>
      <c r="W1054" s="862"/>
      <c r="X1054" s="862"/>
    </row>
    <row r="1055" spans="1:24" ht="34.5" customHeight="1">
      <c r="A1055" s="791" t="s">
        <v>8467</v>
      </c>
      <c r="B1055" s="792" t="s">
        <v>8468</v>
      </c>
      <c r="C1055" s="848" t="s">
        <v>8469</v>
      </c>
      <c r="D1055" s="794" t="s">
        <v>8470</v>
      </c>
      <c r="E1055" s="794" t="s">
        <v>8471</v>
      </c>
      <c r="F1055" s="881"/>
      <c r="G1055" s="881" t="s">
        <v>3915</v>
      </c>
      <c r="H1055" s="797">
        <v>45065</v>
      </c>
      <c r="I1055" s="480">
        <f t="shared" ca="1" si="0"/>
        <v>965</v>
      </c>
      <c r="J1055" s="797">
        <v>45077</v>
      </c>
      <c r="K1055" s="798" t="s">
        <v>9194</v>
      </c>
      <c r="L1055" s="799">
        <v>6300</v>
      </c>
      <c r="M1055" s="800"/>
      <c r="N1055" s="800" t="s">
        <v>1230</v>
      </c>
      <c r="O1055" s="800"/>
      <c r="P1055" s="302" t="s">
        <v>11706</v>
      </c>
      <c r="Q1055" s="302" t="s">
        <v>11707</v>
      </c>
      <c r="R1055" s="801"/>
      <c r="S1055" s="798"/>
      <c r="T1055" s="802"/>
      <c r="U1055" s="882"/>
      <c r="V1055" s="849" t="s">
        <v>11574</v>
      </c>
      <c r="W1055" s="802"/>
      <c r="X1055" s="802"/>
    </row>
    <row r="1056" spans="1:24" ht="34.5" customHeight="1">
      <c r="A1056" s="450" t="s">
        <v>8475</v>
      </c>
      <c r="B1056" s="451" t="s">
        <v>8476</v>
      </c>
      <c r="C1056" s="552" t="s">
        <v>8477</v>
      </c>
      <c r="D1056" s="585" t="s">
        <v>8478</v>
      </c>
      <c r="E1056" s="585" t="s">
        <v>8479</v>
      </c>
      <c r="F1056" s="819"/>
      <c r="G1056" s="819" t="s">
        <v>3788</v>
      </c>
      <c r="H1056" s="455">
        <v>45012</v>
      </c>
      <c r="I1056" s="391">
        <f t="shared" ca="1" si="0"/>
        <v>1018</v>
      </c>
      <c r="J1056" s="455">
        <v>45015</v>
      </c>
      <c r="K1056" s="456" t="s">
        <v>8767</v>
      </c>
      <c r="L1056" s="629">
        <v>6300</v>
      </c>
      <c r="M1056" s="630" t="s">
        <v>1230</v>
      </c>
      <c r="N1056" s="630" t="s">
        <v>1230</v>
      </c>
      <c r="O1056" s="630"/>
      <c r="P1056" s="722" t="s">
        <v>11708</v>
      </c>
      <c r="Q1056" s="389" t="s">
        <v>10738</v>
      </c>
      <c r="R1056" s="632"/>
      <c r="S1056" s="456"/>
      <c r="T1056" s="55"/>
      <c r="U1056" s="761"/>
      <c r="V1056" s="55"/>
      <c r="W1056" s="55"/>
      <c r="X1056" s="55"/>
    </row>
    <row r="1057" spans="1:24" ht="34.5" customHeight="1">
      <c r="A1057" s="471" t="s">
        <v>8483</v>
      </c>
      <c r="B1057" s="472" t="s">
        <v>8484</v>
      </c>
      <c r="C1057" s="48" t="s">
        <v>8485</v>
      </c>
      <c r="D1057" s="724" t="s">
        <v>8486</v>
      </c>
      <c r="E1057" s="724" t="s">
        <v>8487</v>
      </c>
      <c r="F1057" s="874" t="s">
        <v>8488</v>
      </c>
      <c r="G1057" s="874" t="s">
        <v>3788</v>
      </c>
      <c r="H1057" s="476">
        <v>45012</v>
      </c>
      <c r="I1057" s="40">
        <f t="shared" ca="1" si="0"/>
        <v>1018</v>
      </c>
      <c r="J1057" s="476">
        <v>45301</v>
      </c>
      <c r="K1057" s="477" t="s">
        <v>8767</v>
      </c>
      <c r="L1057" s="650">
        <v>6300</v>
      </c>
      <c r="M1057" s="651" t="s">
        <v>1230</v>
      </c>
      <c r="N1057" s="651" t="s">
        <v>1230</v>
      </c>
      <c r="O1057" s="651" t="s">
        <v>1230</v>
      </c>
      <c r="P1057" s="769" t="s">
        <v>11709</v>
      </c>
      <c r="Q1057" s="137" t="s">
        <v>10738</v>
      </c>
      <c r="R1057" s="653" t="s">
        <v>1230</v>
      </c>
      <c r="S1057" s="808" t="s">
        <v>10966</v>
      </c>
      <c r="T1057" s="479" t="s">
        <v>1657</v>
      </c>
      <c r="U1057" s="770"/>
      <c r="V1057" s="479"/>
      <c r="W1057" s="479"/>
      <c r="X1057" s="479"/>
    </row>
    <row r="1058" spans="1:24" ht="34.5" customHeight="1">
      <c r="A1058" s="450" t="s">
        <v>8492</v>
      </c>
      <c r="B1058" s="451" t="s">
        <v>8493</v>
      </c>
      <c r="C1058" s="552" t="s">
        <v>8494</v>
      </c>
      <c r="D1058" s="585" t="s">
        <v>8495</v>
      </c>
      <c r="E1058" s="585" t="s">
        <v>8496</v>
      </c>
      <c r="F1058" s="819" t="s">
        <v>8497</v>
      </c>
      <c r="G1058" s="819" t="s">
        <v>3788</v>
      </c>
      <c r="H1058" s="455">
        <v>45012</v>
      </c>
      <c r="I1058" s="391">
        <f t="shared" ca="1" si="0"/>
        <v>1018</v>
      </c>
      <c r="J1058" s="455">
        <v>45015</v>
      </c>
      <c r="K1058" s="456" t="s">
        <v>8767</v>
      </c>
      <c r="L1058" s="629">
        <v>6300</v>
      </c>
      <c r="M1058" s="630"/>
      <c r="N1058" s="630" t="s">
        <v>1230</v>
      </c>
      <c r="O1058" s="630"/>
      <c r="P1058" s="722" t="s">
        <v>11710</v>
      </c>
      <c r="Q1058" s="389" t="s">
        <v>10738</v>
      </c>
      <c r="R1058" s="632"/>
      <c r="S1058" s="456"/>
      <c r="T1058" s="55"/>
      <c r="U1058" s="761"/>
      <c r="V1058" s="55"/>
      <c r="W1058" s="55"/>
      <c r="X1058" s="55"/>
    </row>
    <row r="1059" spans="1:24" ht="34.5" customHeight="1">
      <c r="A1059" s="520" t="s">
        <v>8498</v>
      </c>
      <c r="B1059" s="521" t="s">
        <v>8499</v>
      </c>
      <c r="C1059" s="711" t="s">
        <v>8500</v>
      </c>
      <c r="D1059" s="712" t="s">
        <v>8501</v>
      </c>
      <c r="E1059" s="712" t="s">
        <v>8502</v>
      </c>
      <c r="F1059" s="879"/>
      <c r="G1059" s="879" t="s">
        <v>3833</v>
      </c>
      <c r="H1059" s="525">
        <v>45012</v>
      </c>
      <c r="I1059" s="526">
        <f t="shared" ca="1" si="0"/>
        <v>1018</v>
      </c>
      <c r="J1059" s="525"/>
      <c r="K1059" s="527" t="s">
        <v>8767</v>
      </c>
      <c r="L1059" s="714">
        <v>6300</v>
      </c>
      <c r="M1059" s="66"/>
      <c r="N1059" s="66" t="s">
        <v>1230</v>
      </c>
      <c r="O1059" s="66" t="s">
        <v>32</v>
      </c>
      <c r="P1059" s="765" t="s">
        <v>10737</v>
      </c>
      <c r="Q1059" s="530" t="s">
        <v>10738</v>
      </c>
      <c r="R1059" s="716"/>
      <c r="S1059" s="780" t="s">
        <v>10966</v>
      </c>
      <c r="T1059" s="532"/>
      <c r="U1059" s="766"/>
      <c r="V1059" s="532"/>
      <c r="W1059" s="532"/>
      <c r="X1059" s="532"/>
    </row>
    <row r="1060" spans="1:24" ht="34.5" customHeight="1">
      <c r="A1060" s="450" t="s">
        <v>8506</v>
      </c>
      <c r="B1060" s="451" t="s">
        <v>8507</v>
      </c>
      <c r="C1060" s="552" t="s">
        <v>8508</v>
      </c>
      <c r="D1060" s="585" t="s">
        <v>8509</v>
      </c>
      <c r="E1060" s="585" t="s">
        <v>8510</v>
      </c>
      <c r="F1060" s="819"/>
      <c r="G1060" s="819" t="s">
        <v>8511</v>
      </c>
      <c r="H1060" s="455">
        <v>45012</v>
      </c>
      <c r="I1060" s="391">
        <f t="shared" ca="1" si="0"/>
        <v>1018</v>
      </c>
      <c r="J1060" s="455">
        <v>45043</v>
      </c>
      <c r="K1060" s="456" t="s">
        <v>8767</v>
      </c>
      <c r="L1060" s="629">
        <v>6300</v>
      </c>
      <c r="M1060" s="630" t="s">
        <v>1230</v>
      </c>
      <c r="N1060" s="630" t="s">
        <v>1230</v>
      </c>
      <c r="O1060" s="630"/>
      <c r="P1060" s="722" t="s">
        <v>11711</v>
      </c>
      <c r="Q1060" s="389" t="s">
        <v>10738</v>
      </c>
      <c r="R1060" s="632"/>
      <c r="S1060" s="456"/>
      <c r="T1060" s="55"/>
      <c r="U1060" s="761"/>
      <c r="V1060" s="55"/>
      <c r="W1060" s="55"/>
      <c r="X1060" s="55"/>
    </row>
    <row r="1061" spans="1:24" ht="34.5" customHeight="1">
      <c r="A1061" s="450" t="s">
        <v>8515</v>
      </c>
      <c r="B1061" s="451" t="s">
        <v>8516</v>
      </c>
      <c r="C1061" s="552" t="s">
        <v>8517</v>
      </c>
      <c r="D1061" s="585" t="s">
        <v>8518</v>
      </c>
      <c r="E1061" s="585" t="s">
        <v>8519</v>
      </c>
      <c r="F1061" s="819"/>
      <c r="G1061" s="819" t="s">
        <v>7409</v>
      </c>
      <c r="H1061" s="455">
        <v>45012</v>
      </c>
      <c r="I1061" s="391">
        <f t="shared" ca="1" si="0"/>
        <v>1018</v>
      </c>
      <c r="J1061" s="455">
        <v>45089</v>
      </c>
      <c r="K1061" s="456" t="s">
        <v>8767</v>
      </c>
      <c r="L1061" s="629">
        <v>6300</v>
      </c>
      <c r="M1061" s="630"/>
      <c r="N1061" s="647" t="s">
        <v>1230</v>
      </c>
      <c r="O1061" s="630"/>
      <c r="P1061" s="722" t="s">
        <v>11712</v>
      </c>
      <c r="Q1061" s="389" t="s">
        <v>10738</v>
      </c>
      <c r="R1061" s="632"/>
      <c r="S1061" s="389"/>
      <c r="T1061" s="55"/>
      <c r="U1061" s="761"/>
      <c r="V1061" s="55"/>
      <c r="W1061" s="55"/>
      <c r="X1061" s="55"/>
    </row>
    <row r="1062" spans="1:24" ht="34.5" customHeight="1">
      <c r="A1062" s="450" t="s">
        <v>8523</v>
      </c>
      <c r="B1062" s="451" t="s">
        <v>8524</v>
      </c>
      <c r="C1062" s="552" t="s">
        <v>8525</v>
      </c>
      <c r="D1062" s="585" t="s">
        <v>8526</v>
      </c>
      <c r="E1062" s="585" t="s">
        <v>8527</v>
      </c>
      <c r="F1062" s="819"/>
      <c r="G1062" s="819" t="s">
        <v>3784</v>
      </c>
      <c r="H1062" s="455">
        <v>45012</v>
      </c>
      <c r="I1062" s="391">
        <f t="shared" ca="1" si="0"/>
        <v>1018</v>
      </c>
      <c r="J1062" s="455">
        <v>45021</v>
      </c>
      <c r="K1062" s="456" t="s">
        <v>8767</v>
      </c>
      <c r="L1062" s="629">
        <v>6300</v>
      </c>
      <c r="M1062" s="630" t="s">
        <v>1230</v>
      </c>
      <c r="N1062" s="630" t="s">
        <v>1230</v>
      </c>
      <c r="O1062" s="630"/>
      <c r="P1062" s="722" t="s">
        <v>10737</v>
      </c>
      <c r="Q1062" s="389" t="s">
        <v>10738</v>
      </c>
      <c r="R1062" s="632"/>
      <c r="S1062" s="456"/>
      <c r="T1062" s="55"/>
      <c r="U1062" s="761"/>
      <c r="V1062" s="55"/>
      <c r="W1062" s="55"/>
      <c r="X1062" s="55"/>
    </row>
    <row r="1063" spans="1:24" ht="34.5" customHeight="1">
      <c r="A1063" s="450" t="s">
        <v>8531</v>
      </c>
      <c r="B1063" s="451" t="s">
        <v>8532</v>
      </c>
      <c r="C1063" s="552" t="s">
        <v>8533</v>
      </c>
      <c r="D1063" s="585" t="s">
        <v>8534</v>
      </c>
      <c r="E1063" s="585" t="s">
        <v>8535</v>
      </c>
      <c r="F1063" s="819" t="s">
        <v>8536</v>
      </c>
      <c r="G1063" s="819" t="s">
        <v>3777</v>
      </c>
      <c r="H1063" s="455">
        <v>45008</v>
      </c>
      <c r="I1063" s="391">
        <f t="shared" ca="1" si="0"/>
        <v>1022</v>
      </c>
      <c r="J1063" s="455">
        <v>45051</v>
      </c>
      <c r="K1063" s="456" t="s">
        <v>8808</v>
      </c>
      <c r="L1063" s="629">
        <v>17500</v>
      </c>
      <c r="M1063" s="630" t="s">
        <v>1230</v>
      </c>
      <c r="N1063" s="630" t="s">
        <v>1230</v>
      </c>
      <c r="O1063" s="630"/>
      <c r="P1063" s="389" t="s">
        <v>11713</v>
      </c>
      <c r="Q1063" s="389" t="s">
        <v>10766</v>
      </c>
      <c r="R1063" s="632"/>
      <c r="S1063" s="456"/>
      <c r="T1063" s="55"/>
      <c r="U1063" s="761"/>
      <c r="V1063" s="55"/>
      <c r="W1063" s="55"/>
      <c r="X1063" s="55"/>
    </row>
    <row r="1064" spans="1:24" ht="34.5" customHeight="1">
      <c r="A1064" s="520" t="s">
        <v>8540</v>
      </c>
      <c r="B1064" s="521" t="s">
        <v>8541</v>
      </c>
      <c r="C1064" s="711" t="s">
        <v>8542</v>
      </c>
      <c r="D1064" s="712" t="s">
        <v>8543</v>
      </c>
      <c r="E1064" s="712" t="s">
        <v>8544</v>
      </c>
      <c r="F1064" s="879"/>
      <c r="G1064" s="879" t="s">
        <v>3935</v>
      </c>
      <c r="H1064" s="525">
        <v>45012</v>
      </c>
      <c r="I1064" s="526">
        <f t="shared" ca="1" si="0"/>
        <v>1018</v>
      </c>
      <c r="J1064" s="525"/>
      <c r="K1064" s="527" t="s">
        <v>8767</v>
      </c>
      <c r="L1064" s="714">
        <v>6300</v>
      </c>
      <c r="M1064" s="66"/>
      <c r="N1064" s="66" t="s">
        <v>1230</v>
      </c>
      <c r="O1064" s="66" t="s">
        <v>32</v>
      </c>
      <c r="P1064" s="765" t="s">
        <v>10737</v>
      </c>
      <c r="Q1064" s="530" t="s">
        <v>10738</v>
      </c>
      <c r="R1064" s="716"/>
      <c r="S1064" s="780" t="s">
        <v>10966</v>
      </c>
      <c r="T1064" s="532"/>
      <c r="U1064" s="766"/>
      <c r="V1064" s="532"/>
      <c r="W1064" s="532"/>
      <c r="X1064" s="532"/>
    </row>
    <row r="1065" spans="1:24" ht="34.5" customHeight="1">
      <c r="A1065" s="520" t="s">
        <v>8545</v>
      </c>
      <c r="B1065" s="521" t="s">
        <v>8546</v>
      </c>
      <c r="C1065" s="711" t="s">
        <v>8547</v>
      </c>
      <c r="D1065" s="712" t="s">
        <v>7920</v>
      </c>
      <c r="E1065" s="712" t="s">
        <v>8548</v>
      </c>
      <c r="F1065" s="879" t="s">
        <v>7811</v>
      </c>
      <c r="G1065" s="879" t="s">
        <v>3784</v>
      </c>
      <c r="H1065" s="525">
        <v>45012</v>
      </c>
      <c r="I1065" s="526">
        <f t="shared" ca="1" si="0"/>
        <v>1018</v>
      </c>
      <c r="J1065" s="525"/>
      <c r="K1065" s="527" t="s">
        <v>8767</v>
      </c>
      <c r="L1065" s="714">
        <v>6300</v>
      </c>
      <c r="M1065" s="66"/>
      <c r="N1065" s="66" t="s">
        <v>32</v>
      </c>
      <c r="O1065" s="66" t="s">
        <v>32</v>
      </c>
      <c r="P1065" s="765" t="s">
        <v>10737</v>
      </c>
      <c r="Q1065" s="530" t="s">
        <v>10738</v>
      </c>
      <c r="R1065" s="716"/>
      <c r="S1065" s="780" t="s">
        <v>10966</v>
      </c>
      <c r="T1065" s="532"/>
      <c r="U1065" s="766" t="s">
        <v>8823</v>
      </c>
      <c r="V1065" s="532"/>
      <c r="W1065" s="532"/>
      <c r="X1065" s="532"/>
    </row>
    <row r="1066" spans="1:24" ht="34.5" customHeight="1">
      <c r="A1066" s="471" t="s">
        <v>8552</v>
      </c>
      <c r="B1066" s="472" t="s">
        <v>8553</v>
      </c>
      <c r="C1066" s="48" t="s">
        <v>8554</v>
      </c>
      <c r="D1066" s="724" t="s">
        <v>4527</v>
      </c>
      <c r="E1066" s="724" t="s">
        <v>8555</v>
      </c>
      <c r="F1066" s="874"/>
      <c r="G1066" s="874" t="s">
        <v>3833</v>
      </c>
      <c r="H1066" s="476">
        <v>45012</v>
      </c>
      <c r="I1066" s="40">
        <f t="shared" ca="1" si="0"/>
        <v>1018</v>
      </c>
      <c r="J1066" s="476">
        <v>45015</v>
      </c>
      <c r="K1066" s="477" t="s">
        <v>8767</v>
      </c>
      <c r="L1066" s="650">
        <v>6300</v>
      </c>
      <c r="M1066" s="651"/>
      <c r="N1066" s="651" t="s">
        <v>1230</v>
      </c>
      <c r="O1066" s="651"/>
      <c r="P1066" s="769" t="s">
        <v>11714</v>
      </c>
      <c r="Q1066" s="137" t="s">
        <v>10738</v>
      </c>
      <c r="R1066" s="653"/>
      <c r="S1066" s="477"/>
      <c r="T1066" s="479"/>
      <c r="U1066" s="770"/>
      <c r="V1066" s="479"/>
      <c r="W1066" s="479"/>
      <c r="X1066" s="479"/>
    </row>
    <row r="1067" spans="1:24" ht="34.5" customHeight="1">
      <c r="A1067" s="450" t="s">
        <v>8556</v>
      </c>
      <c r="B1067" s="451" t="s">
        <v>8557</v>
      </c>
      <c r="C1067" s="552" t="s">
        <v>8558</v>
      </c>
      <c r="D1067" s="585" t="s">
        <v>3218</v>
      </c>
      <c r="E1067" s="585" t="s">
        <v>8559</v>
      </c>
      <c r="F1067" s="819"/>
      <c r="G1067" s="819" t="s">
        <v>3796</v>
      </c>
      <c r="H1067" s="455">
        <v>45012</v>
      </c>
      <c r="I1067" s="391">
        <f t="shared" ca="1" si="0"/>
        <v>1018</v>
      </c>
      <c r="J1067" s="455">
        <v>45070</v>
      </c>
      <c r="K1067" s="456" t="s">
        <v>8781</v>
      </c>
      <c r="L1067" s="629">
        <v>104000</v>
      </c>
      <c r="M1067" s="630" t="s">
        <v>1230</v>
      </c>
      <c r="N1067" s="630" t="s">
        <v>1230</v>
      </c>
      <c r="O1067" s="630"/>
      <c r="P1067" s="389" t="s">
        <v>11715</v>
      </c>
      <c r="Q1067" s="389" t="s">
        <v>10744</v>
      </c>
      <c r="R1067" s="632"/>
      <c r="S1067" s="456"/>
      <c r="T1067" s="55"/>
      <c r="U1067" s="761"/>
      <c r="V1067" s="55"/>
      <c r="W1067" s="55"/>
      <c r="X1067" s="55"/>
    </row>
    <row r="1068" spans="1:24" ht="34.5" customHeight="1">
      <c r="A1068" s="450" t="s">
        <v>8571</v>
      </c>
      <c r="B1068" s="451" t="s">
        <v>8572</v>
      </c>
      <c r="C1068" s="552" t="s">
        <v>8573</v>
      </c>
      <c r="D1068" s="585" t="s">
        <v>8574</v>
      </c>
      <c r="E1068" s="585" t="s">
        <v>8575</v>
      </c>
      <c r="F1068" s="819" t="s">
        <v>8576</v>
      </c>
      <c r="G1068" s="819" t="s">
        <v>3788</v>
      </c>
      <c r="H1068" s="455">
        <v>45015</v>
      </c>
      <c r="I1068" s="391">
        <f t="shared" ca="1" si="0"/>
        <v>1015</v>
      </c>
      <c r="J1068" s="455">
        <v>45015</v>
      </c>
      <c r="K1068" s="456" t="s">
        <v>3759</v>
      </c>
      <c r="L1068" s="629" t="s">
        <v>3759</v>
      </c>
      <c r="M1068" s="630" t="s">
        <v>3759</v>
      </c>
      <c r="N1068" s="630" t="s">
        <v>3759</v>
      </c>
      <c r="O1068" s="630"/>
      <c r="P1068" s="389"/>
      <c r="Q1068" s="389"/>
      <c r="R1068" s="632"/>
      <c r="S1068" s="456"/>
      <c r="T1068" s="55"/>
      <c r="U1068" s="761"/>
      <c r="V1068" s="55"/>
      <c r="W1068" s="55"/>
      <c r="X1068" s="55"/>
    </row>
    <row r="1069" spans="1:24" ht="34.5" customHeight="1">
      <c r="A1069" s="450" t="s">
        <v>8577</v>
      </c>
      <c r="B1069" s="451" t="s">
        <v>8578</v>
      </c>
      <c r="C1069" s="552" t="s">
        <v>8579</v>
      </c>
      <c r="D1069" s="585" t="s">
        <v>8580</v>
      </c>
      <c r="E1069" s="585" t="s">
        <v>8581</v>
      </c>
      <c r="F1069" s="819" t="s">
        <v>8582</v>
      </c>
      <c r="G1069" s="819" t="s">
        <v>4991</v>
      </c>
      <c r="H1069" s="455">
        <v>45012</v>
      </c>
      <c r="I1069" s="391">
        <f t="shared" ca="1" si="0"/>
        <v>1018</v>
      </c>
      <c r="J1069" s="455">
        <v>45092</v>
      </c>
      <c r="K1069" s="456" t="s">
        <v>8767</v>
      </c>
      <c r="L1069" s="629">
        <v>6300</v>
      </c>
      <c r="M1069" s="630" t="s">
        <v>1230</v>
      </c>
      <c r="N1069" s="630" t="s">
        <v>1230</v>
      </c>
      <c r="O1069" s="630"/>
      <c r="P1069" s="722" t="s">
        <v>11716</v>
      </c>
      <c r="Q1069" s="389" t="s">
        <v>10738</v>
      </c>
      <c r="R1069" s="632"/>
      <c r="S1069" s="456"/>
      <c r="T1069" s="55"/>
      <c r="U1069" s="761"/>
      <c r="V1069" s="55"/>
      <c r="W1069" s="55"/>
      <c r="X1069" s="55"/>
    </row>
    <row r="1070" spans="1:24" ht="34.5" customHeight="1">
      <c r="A1070" s="450" t="s">
        <v>8586</v>
      </c>
      <c r="B1070" s="451" t="s">
        <v>8587</v>
      </c>
      <c r="C1070" s="552" t="s">
        <v>8588</v>
      </c>
      <c r="D1070" s="585" t="s">
        <v>8589</v>
      </c>
      <c r="E1070" s="585" t="s">
        <v>8590</v>
      </c>
      <c r="F1070" s="819" t="s">
        <v>8591</v>
      </c>
      <c r="G1070" s="819" t="s">
        <v>3784</v>
      </c>
      <c r="H1070" s="455">
        <v>45012</v>
      </c>
      <c r="I1070" s="391">
        <f t="shared" ca="1" si="0"/>
        <v>1018</v>
      </c>
      <c r="J1070" s="455">
        <v>45015</v>
      </c>
      <c r="K1070" s="456" t="s">
        <v>8767</v>
      </c>
      <c r="L1070" s="629">
        <v>6300</v>
      </c>
      <c r="M1070" s="630" t="s">
        <v>1230</v>
      </c>
      <c r="N1070" s="630" t="s">
        <v>1230</v>
      </c>
      <c r="O1070" s="630"/>
      <c r="P1070" s="722" t="s">
        <v>11717</v>
      </c>
      <c r="Q1070" s="389" t="s">
        <v>10738</v>
      </c>
      <c r="R1070" s="632"/>
      <c r="S1070" s="456"/>
      <c r="T1070" s="55"/>
      <c r="U1070" s="761"/>
      <c r="V1070" s="55"/>
      <c r="W1070" s="55"/>
      <c r="X1070" s="55"/>
    </row>
    <row r="1071" spans="1:24" ht="34.5" customHeight="1">
      <c r="A1071" s="450" t="s">
        <v>8593</v>
      </c>
      <c r="B1071" s="451" t="s">
        <v>9841</v>
      </c>
      <c r="C1071" s="588" t="s">
        <v>9842</v>
      </c>
      <c r="D1071" s="589" t="s">
        <v>4973</v>
      </c>
      <c r="E1071" s="585" t="s">
        <v>9843</v>
      </c>
      <c r="F1071" s="759"/>
      <c r="G1071" s="759" t="s">
        <v>9844</v>
      </c>
      <c r="H1071" s="455">
        <v>45012</v>
      </c>
      <c r="I1071" s="391">
        <f t="shared" ca="1" si="0"/>
        <v>1018</v>
      </c>
      <c r="J1071" s="455">
        <v>45069</v>
      </c>
      <c r="K1071" s="456" t="s">
        <v>8767</v>
      </c>
      <c r="L1071" s="629">
        <v>6300</v>
      </c>
      <c r="M1071" s="630" t="s">
        <v>1230</v>
      </c>
      <c r="N1071" s="630" t="s">
        <v>1230</v>
      </c>
      <c r="O1071" s="630"/>
      <c r="P1071" s="722" t="s">
        <v>11718</v>
      </c>
      <c r="Q1071" s="389" t="s">
        <v>10738</v>
      </c>
      <c r="R1071" s="632"/>
      <c r="S1071" s="456"/>
      <c r="T1071" s="55"/>
      <c r="U1071" s="761"/>
      <c r="V1071" s="55"/>
      <c r="W1071" s="55"/>
      <c r="X1071" s="55"/>
    </row>
    <row r="1072" spans="1:24" ht="34.5" customHeight="1">
      <c r="A1072" s="450" t="s">
        <v>8594</v>
      </c>
      <c r="B1072" s="451" t="s">
        <v>8595</v>
      </c>
      <c r="C1072" s="552" t="s">
        <v>8596</v>
      </c>
      <c r="D1072" s="585" t="s">
        <v>8597</v>
      </c>
      <c r="E1072" s="585" t="s">
        <v>8598</v>
      </c>
      <c r="F1072" s="819" t="s">
        <v>8599</v>
      </c>
      <c r="G1072" s="819" t="s">
        <v>3784</v>
      </c>
      <c r="H1072" s="455">
        <v>45015</v>
      </c>
      <c r="I1072" s="391">
        <f t="shared" ca="1" si="0"/>
        <v>1015</v>
      </c>
      <c r="J1072" s="455">
        <v>45015</v>
      </c>
      <c r="K1072" s="456" t="s">
        <v>3759</v>
      </c>
      <c r="L1072" s="629" t="s">
        <v>3759</v>
      </c>
      <c r="M1072" s="630" t="s">
        <v>3759</v>
      </c>
      <c r="N1072" s="630" t="s">
        <v>3759</v>
      </c>
      <c r="O1072" s="630"/>
      <c r="P1072" s="389"/>
      <c r="Q1072" s="389"/>
      <c r="R1072" s="632"/>
      <c r="S1072" s="456"/>
      <c r="T1072" s="55"/>
      <c r="U1072" s="761"/>
      <c r="V1072" s="55"/>
      <c r="W1072" s="55"/>
      <c r="X1072" s="55"/>
    </row>
    <row r="1073" spans="1:24" ht="34.5" customHeight="1">
      <c r="A1073" s="450" t="s">
        <v>8604</v>
      </c>
      <c r="B1073" s="451" t="s">
        <v>8605</v>
      </c>
      <c r="C1073" s="552" t="s">
        <v>8606</v>
      </c>
      <c r="D1073" s="585" t="s">
        <v>8607</v>
      </c>
      <c r="E1073" s="585" t="s">
        <v>8608</v>
      </c>
      <c r="F1073" s="819" t="s">
        <v>8609</v>
      </c>
      <c r="G1073" s="819" t="s">
        <v>8418</v>
      </c>
      <c r="H1073" s="455">
        <v>45012</v>
      </c>
      <c r="I1073" s="391">
        <f t="shared" ca="1" si="0"/>
        <v>1018</v>
      </c>
      <c r="J1073" s="455">
        <v>45015</v>
      </c>
      <c r="K1073" s="456" t="s">
        <v>8767</v>
      </c>
      <c r="L1073" s="629">
        <v>6300</v>
      </c>
      <c r="M1073" s="630"/>
      <c r="N1073" s="630" t="s">
        <v>1230</v>
      </c>
      <c r="O1073" s="630"/>
      <c r="P1073" s="722" t="s">
        <v>11719</v>
      </c>
      <c r="Q1073" s="389" t="s">
        <v>10738</v>
      </c>
      <c r="R1073" s="632"/>
      <c r="S1073" s="456"/>
      <c r="T1073" s="55"/>
      <c r="U1073" s="761"/>
      <c r="V1073" s="55"/>
      <c r="W1073" s="55"/>
      <c r="X1073" s="55"/>
    </row>
    <row r="1074" spans="1:24" ht="34.5" customHeight="1">
      <c r="A1074" s="450" t="s">
        <v>8610</v>
      </c>
      <c r="B1074" s="451" t="s">
        <v>8611</v>
      </c>
      <c r="C1074" s="552" t="s">
        <v>8612</v>
      </c>
      <c r="D1074" s="585" t="s">
        <v>8613</v>
      </c>
      <c r="E1074" s="585" t="s">
        <v>8614</v>
      </c>
      <c r="F1074" s="819"/>
      <c r="G1074" s="819" t="s">
        <v>7256</v>
      </c>
      <c r="H1074" s="455">
        <v>45008</v>
      </c>
      <c r="I1074" s="391">
        <f t="shared" ca="1" si="0"/>
        <v>1022</v>
      </c>
      <c r="J1074" s="455">
        <v>45064</v>
      </c>
      <c r="K1074" s="456" t="s">
        <v>8799</v>
      </c>
      <c r="L1074" s="629">
        <v>30500</v>
      </c>
      <c r="M1074" s="630"/>
      <c r="N1074" s="630" t="s">
        <v>1230</v>
      </c>
      <c r="O1074" s="630"/>
      <c r="P1074" s="389" t="s">
        <v>11720</v>
      </c>
      <c r="Q1074" s="389" t="s">
        <v>10760</v>
      </c>
      <c r="R1074" s="632"/>
      <c r="S1074" s="456"/>
      <c r="T1074" s="55"/>
      <c r="U1074" s="761"/>
      <c r="V1074" s="55"/>
      <c r="W1074" s="55"/>
      <c r="X1074" s="55"/>
    </row>
    <row r="1075" spans="1:24" ht="34.5" customHeight="1">
      <c r="A1075" s="791" t="s">
        <v>8615</v>
      </c>
      <c r="B1075" s="792" t="s">
        <v>8616</v>
      </c>
      <c r="C1075" s="848" t="s">
        <v>8617</v>
      </c>
      <c r="D1075" s="794" t="s">
        <v>2761</v>
      </c>
      <c r="E1075" s="794" t="s">
        <v>8618</v>
      </c>
      <c r="F1075" s="881"/>
      <c r="G1075" s="881" t="s">
        <v>3814</v>
      </c>
      <c r="H1075" s="797">
        <v>45070</v>
      </c>
      <c r="I1075" s="480">
        <f t="shared" ca="1" si="0"/>
        <v>960</v>
      </c>
      <c r="J1075" s="797">
        <v>45084</v>
      </c>
      <c r="K1075" s="798" t="s">
        <v>9194</v>
      </c>
      <c r="L1075" s="799">
        <v>6300</v>
      </c>
      <c r="M1075" s="800"/>
      <c r="N1075" s="800" t="s">
        <v>1230</v>
      </c>
      <c r="O1075" s="800"/>
      <c r="P1075" s="302" t="s">
        <v>11721</v>
      </c>
      <c r="Q1075" s="302" t="s">
        <v>11722</v>
      </c>
      <c r="R1075" s="801"/>
      <c r="S1075" s="798"/>
      <c r="T1075" s="802"/>
      <c r="U1075" s="803"/>
      <c r="V1075" s="802"/>
      <c r="W1075" s="802"/>
      <c r="X1075" s="802"/>
    </row>
    <row r="1076" spans="1:24" ht="34.5" customHeight="1">
      <c r="A1076" s="791" t="s">
        <v>8619</v>
      </c>
      <c r="B1076" s="792" t="s">
        <v>8620</v>
      </c>
      <c r="C1076" s="848" t="s">
        <v>8621</v>
      </c>
      <c r="D1076" s="794" t="s">
        <v>5920</v>
      </c>
      <c r="E1076" s="794" t="s">
        <v>8622</v>
      </c>
      <c r="F1076" s="881"/>
      <c r="G1076" s="881" t="s">
        <v>7256</v>
      </c>
      <c r="H1076" s="797">
        <v>45077</v>
      </c>
      <c r="I1076" s="480">
        <f t="shared" ca="1" si="0"/>
        <v>953</v>
      </c>
      <c r="J1076" s="797">
        <v>45187</v>
      </c>
      <c r="K1076" s="798" t="s">
        <v>9194</v>
      </c>
      <c r="L1076" s="799">
        <v>6300</v>
      </c>
      <c r="M1076" s="800"/>
      <c r="N1076" s="800" t="s">
        <v>32</v>
      </c>
      <c r="O1076" s="800" t="s">
        <v>1230</v>
      </c>
      <c r="P1076" s="302" t="s">
        <v>11723</v>
      </c>
      <c r="Q1076" s="302" t="s">
        <v>11724</v>
      </c>
      <c r="R1076" s="801"/>
      <c r="S1076" s="779" t="s">
        <v>10966</v>
      </c>
      <c r="T1076" s="802" t="s">
        <v>7181</v>
      </c>
      <c r="U1076" s="803" t="s">
        <v>11725</v>
      </c>
      <c r="V1076" s="849" t="s">
        <v>11574</v>
      </c>
      <c r="W1076" s="802"/>
      <c r="X1076" s="802"/>
    </row>
    <row r="1077" spans="1:24" ht="34.5" customHeight="1">
      <c r="A1077" s="791" t="s">
        <v>8623</v>
      </c>
      <c r="B1077" s="792" t="s">
        <v>8624</v>
      </c>
      <c r="C1077" s="848" t="s">
        <v>8625</v>
      </c>
      <c r="D1077" s="794" t="s">
        <v>5920</v>
      </c>
      <c r="E1077" s="794" t="s">
        <v>8626</v>
      </c>
      <c r="F1077" s="881"/>
      <c r="G1077" s="881" t="s">
        <v>4991</v>
      </c>
      <c r="H1077" s="797">
        <v>45079</v>
      </c>
      <c r="I1077" s="480">
        <f t="shared" ca="1" si="0"/>
        <v>951</v>
      </c>
      <c r="J1077" s="797">
        <v>45187</v>
      </c>
      <c r="K1077" s="798" t="s">
        <v>9194</v>
      </c>
      <c r="L1077" s="799">
        <v>6300</v>
      </c>
      <c r="M1077" s="800"/>
      <c r="N1077" s="800" t="s">
        <v>32</v>
      </c>
      <c r="O1077" s="800" t="s">
        <v>1230</v>
      </c>
      <c r="P1077" s="302" t="s">
        <v>11726</v>
      </c>
      <c r="Q1077" s="302" t="s">
        <v>11727</v>
      </c>
      <c r="R1077" s="801"/>
      <c r="S1077" s="779" t="s">
        <v>10966</v>
      </c>
      <c r="T1077" s="802" t="s">
        <v>7181</v>
      </c>
      <c r="U1077" s="803" t="s">
        <v>11725</v>
      </c>
      <c r="V1077" s="849" t="s">
        <v>11574</v>
      </c>
      <c r="W1077" s="802"/>
      <c r="X1077" s="802"/>
    </row>
    <row r="1078" spans="1:24" ht="34.5" customHeight="1">
      <c r="A1078" s="791" t="s">
        <v>8627</v>
      </c>
      <c r="B1078" s="792" t="s">
        <v>8628</v>
      </c>
      <c r="C1078" s="848" t="s">
        <v>8629</v>
      </c>
      <c r="D1078" s="794" t="s">
        <v>5920</v>
      </c>
      <c r="E1078" s="794" t="s">
        <v>8630</v>
      </c>
      <c r="F1078" s="881"/>
      <c r="G1078" s="881" t="s">
        <v>8418</v>
      </c>
      <c r="H1078" s="797">
        <v>45070</v>
      </c>
      <c r="I1078" s="480">
        <f t="shared" ca="1" si="0"/>
        <v>960</v>
      </c>
      <c r="J1078" s="797">
        <v>45187</v>
      </c>
      <c r="K1078" s="798" t="s">
        <v>9194</v>
      </c>
      <c r="L1078" s="799">
        <v>6300</v>
      </c>
      <c r="M1078" s="800"/>
      <c r="N1078" s="800" t="s">
        <v>32</v>
      </c>
      <c r="O1078" s="800" t="s">
        <v>1230</v>
      </c>
      <c r="P1078" s="302" t="s">
        <v>11728</v>
      </c>
      <c r="Q1078" s="302" t="s">
        <v>11729</v>
      </c>
      <c r="R1078" s="801"/>
      <c r="S1078" s="779" t="s">
        <v>10966</v>
      </c>
      <c r="T1078" s="802" t="s">
        <v>7181</v>
      </c>
      <c r="U1078" s="803" t="s">
        <v>11725</v>
      </c>
      <c r="V1078" s="849" t="s">
        <v>11574</v>
      </c>
      <c r="W1078" s="802"/>
      <c r="X1078" s="802"/>
    </row>
    <row r="1079" spans="1:24" ht="34.5" customHeight="1">
      <c r="A1079" s="791" t="s">
        <v>8631</v>
      </c>
      <c r="B1079" s="792" t="s">
        <v>8632</v>
      </c>
      <c r="C1079" s="848" t="s">
        <v>8633</v>
      </c>
      <c r="D1079" s="794" t="s">
        <v>5920</v>
      </c>
      <c r="E1079" s="794" t="s">
        <v>8634</v>
      </c>
      <c r="F1079" s="881"/>
      <c r="G1079" s="881" t="s">
        <v>8418</v>
      </c>
      <c r="H1079" s="797">
        <v>45079</v>
      </c>
      <c r="I1079" s="480">
        <f t="shared" ca="1" si="0"/>
        <v>951</v>
      </c>
      <c r="J1079" s="797">
        <v>45187</v>
      </c>
      <c r="K1079" s="798" t="s">
        <v>9194</v>
      </c>
      <c r="L1079" s="799">
        <v>6300</v>
      </c>
      <c r="M1079" s="800"/>
      <c r="N1079" s="800" t="s">
        <v>32</v>
      </c>
      <c r="O1079" s="800" t="s">
        <v>1230</v>
      </c>
      <c r="P1079" s="302" t="s">
        <v>11730</v>
      </c>
      <c r="Q1079" s="302" t="s">
        <v>11731</v>
      </c>
      <c r="R1079" s="801"/>
      <c r="S1079" s="779" t="s">
        <v>10966</v>
      </c>
      <c r="T1079" s="802" t="s">
        <v>7181</v>
      </c>
      <c r="U1079" s="803" t="s">
        <v>11725</v>
      </c>
      <c r="V1079" s="849" t="s">
        <v>11574</v>
      </c>
      <c r="W1079" s="802"/>
      <c r="X1079" s="802"/>
    </row>
    <row r="1080" spans="1:24" ht="34.5" customHeight="1">
      <c r="A1080" s="850" t="s">
        <v>8635</v>
      </c>
      <c r="B1080" s="851" t="s">
        <v>8636</v>
      </c>
      <c r="C1080" s="852" t="s">
        <v>8637</v>
      </c>
      <c r="D1080" s="853" t="s">
        <v>8638</v>
      </c>
      <c r="E1080" s="853" t="s">
        <v>8639</v>
      </c>
      <c r="F1080" s="869" t="s">
        <v>8640</v>
      </c>
      <c r="G1080" s="869" t="s">
        <v>3796</v>
      </c>
      <c r="H1080" s="883">
        <v>45145</v>
      </c>
      <c r="I1080" s="820">
        <f t="shared" ca="1" si="0"/>
        <v>885</v>
      </c>
      <c r="J1080" s="883"/>
      <c r="K1080" s="856" t="s">
        <v>9194</v>
      </c>
      <c r="L1080" s="857">
        <v>90000</v>
      </c>
      <c r="M1080" s="884"/>
      <c r="N1080" s="884" t="s">
        <v>1230</v>
      </c>
      <c r="O1080" s="858" t="s">
        <v>32</v>
      </c>
      <c r="P1080" s="866" t="s">
        <v>11732</v>
      </c>
      <c r="Q1080" s="866" t="s">
        <v>11733</v>
      </c>
      <c r="R1080" s="885"/>
      <c r="S1080" s="780" t="s">
        <v>10966</v>
      </c>
      <c r="T1080" s="862"/>
      <c r="U1080" s="863"/>
      <c r="V1080" s="864" t="s">
        <v>11574</v>
      </c>
      <c r="W1080" s="862"/>
      <c r="X1080" s="862"/>
    </row>
    <row r="1081" spans="1:24" ht="34.5" customHeight="1">
      <c r="A1081" s="471" t="s">
        <v>8641</v>
      </c>
      <c r="B1081" s="472" t="s">
        <v>8642</v>
      </c>
      <c r="C1081" s="48" t="s">
        <v>8643</v>
      </c>
      <c r="D1081" s="724" t="s">
        <v>8644</v>
      </c>
      <c r="E1081" s="724" t="s">
        <v>8645</v>
      </c>
      <c r="F1081" s="874"/>
      <c r="G1081" s="874" t="s">
        <v>3777</v>
      </c>
      <c r="H1081" s="476"/>
      <c r="I1081" s="813" t="str">
        <f t="shared" ca="1" si="0"/>
        <v>0</v>
      </c>
      <c r="J1081" s="476"/>
      <c r="K1081" s="477" t="s">
        <v>9194</v>
      </c>
      <c r="L1081" s="650">
        <v>6300</v>
      </c>
      <c r="M1081" s="651"/>
      <c r="N1081" s="651"/>
      <c r="O1081" s="651"/>
      <c r="P1081" s="137"/>
      <c r="Q1081" s="137"/>
      <c r="R1081" s="653"/>
      <c r="S1081" s="477"/>
      <c r="T1081" s="479"/>
      <c r="U1081" s="770" t="s">
        <v>11725</v>
      </c>
      <c r="V1081" s="479"/>
      <c r="W1081" s="479"/>
      <c r="X1081" s="479"/>
    </row>
    <row r="1082" spans="1:24" ht="34.5" customHeight="1">
      <c r="A1082" s="791" t="s">
        <v>8646</v>
      </c>
      <c r="B1082" s="792" t="s">
        <v>8647</v>
      </c>
      <c r="C1082" s="848" t="s">
        <v>8648</v>
      </c>
      <c r="D1082" s="794" t="s">
        <v>8649</v>
      </c>
      <c r="E1082" s="794" t="s">
        <v>8650</v>
      </c>
      <c r="F1082" s="881" t="s">
        <v>8651</v>
      </c>
      <c r="G1082" s="881" t="s">
        <v>8418</v>
      </c>
      <c r="H1082" s="797">
        <v>45077</v>
      </c>
      <c r="I1082" s="480">
        <f t="shared" ca="1" si="0"/>
        <v>953</v>
      </c>
      <c r="J1082" s="797">
        <v>45119</v>
      </c>
      <c r="K1082" s="798" t="s">
        <v>9194</v>
      </c>
      <c r="L1082" s="799">
        <v>6300</v>
      </c>
      <c r="M1082" s="800"/>
      <c r="N1082" s="800" t="s">
        <v>1230</v>
      </c>
      <c r="O1082" s="800"/>
      <c r="P1082" s="302" t="s">
        <v>11734</v>
      </c>
      <c r="Q1082" s="302" t="s">
        <v>11735</v>
      </c>
      <c r="R1082" s="801"/>
      <c r="S1082" s="798"/>
      <c r="T1082" s="802"/>
      <c r="U1082" s="803"/>
      <c r="V1082" s="849" t="s">
        <v>11574</v>
      </c>
      <c r="W1082" s="802"/>
      <c r="X1082" s="802"/>
    </row>
    <row r="1083" spans="1:24" ht="34.5" customHeight="1">
      <c r="A1083" s="791" t="s">
        <v>8652</v>
      </c>
      <c r="B1083" s="792" t="s">
        <v>8653</v>
      </c>
      <c r="C1083" s="848" t="s">
        <v>8654</v>
      </c>
      <c r="D1083" s="794" t="s">
        <v>8655</v>
      </c>
      <c r="E1083" s="794" t="s">
        <v>8656</v>
      </c>
      <c r="F1083" s="881"/>
      <c r="G1083" s="881" t="s">
        <v>3784</v>
      </c>
      <c r="H1083" s="797">
        <v>45070</v>
      </c>
      <c r="I1083" s="480">
        <f t="shared" ca="1" si="0"/>
        <v>960</v>
      </c>
      <c r="J1083" s="797">
        <v>45084</v>
      </c>
      <c r="K1083" s="798" t="s">
        <v>9194</v>
      </c>
      <c r="L1083" s="799">
        <v>6300</v>
      </c>
      <c r="M1083" s="800"/>
      <c r="N1083" s="800" t="s">
        <v>1230</v>
      </c>
      <c r="O1083" s="800"/>
      <c r="P1083" s="302" t="s">
        <v>11736</v>
      </c>
      <c r="Q1083" s="302" t="s">
        <v>11737</v>
      </c>
      <c r="R1083" s="801"/>
      <c r="S1083" s="798"/>
      <c r="T1083" s="802"/>
      <c r="U1083" s="803"/>
      <c r="V1083" s="849" t="s">
        <v>11574</v>
      </c>
      <c r="W1083" s="802"/>
      <c r="X1083" s="802"/>
    </row>
    <row r="1084" spans="1:24" ht="34.5" customHeight="1">
      <c r="A1084" s="850" t="s">
        <v>8657</v>
      </c>
      <c r="B1084" s="851" t="s">
        <v>8658</v>
      </c>
      <c r="C1084" s="852" t="s">
        <v>8659</v>
      </c>
      <c r="D1084" s="853" t="s">
        <v>8660</v>
      </c>
      <c r="E1084" s="853" t="s">
        <v>8661</v>
      </c>
      <c r="F1084" s="869" t="s">
        <v>8497</v>
      </c>
      <c r="G1084" s="869" t="s">
        <v>3788</v>
      </c>
      <c r="H1084" s="855">
        <v>45070</v>
      </c>
      <c r="I1084" s="820">
        <f t="shared" ca="1" si="0"/>
        <v>960</v>
      </c>
      <c r="J1084" s="855"/>
      <c r="K1084" s="856" t="s">
        <v>9194</v>
      </c>
      <c r="L1084" s="857">
        <v>6300</v>
      </c>
      <c r="M1084" s="858"/>
      <c r="N1084" s="858" t="s">
        <v>32</v>
      </c>
      <c r="O1084" s="858" t="s">
        <v>32</v>
      </c>
      <c r="P1084" s="859" t="s">
        <v>11738</v>
      </c>
      <c r="Q1084" s="859" t="s">
        <v>11739</v>
      </c>
      <c r="R1084" s="861"/>
      <c r="S1084" s="780" t="s">
        <v>10966</v>
      </c>
      <c r="T1084" s="862"/>
      <c r="U1084" s="863" t="s">
        <v>11725</v>
      </c>
      <c r="V1084" s="864" t="s">
        <v>11574</v>
      </c>
      <c r="W1084" s="862"/>
      <c r="X1084" s="862"/>
    </row>
    <row r="1085" spans="1:24" ht="34.5" customHeight="1">
      <c r="A1085" s="450" t="s">
        <v>8662</v>
      </c>
      <c r="B1085" s="451" t="s">
        <v>8663</v>
      </c>
      <c r="C1085" s="552" t="s">
        <v>8664</v>
      </c>
      <c r="D1085" s="585" t="s">
        <v>8665</v>
      </c>
      <c r="E1085" s="585" t="s">
        <v>8666</v>
      </c>
      <c r="F1085" s="819"/>
      <c r="G1085" s="819" t="s">
        <v>3915</v>
      </c>
      <c r="H1085" s="455">
        <v>45012</v>
      </c>
      <c r="I1085" s="391">
        <f t="shared" ca="1" si="0"/>
        <v>1018</v>
      </c>
      <c r="J1085" s="455">
        <v>45089</v>
      </c>
      <c r="K1085" s="456" t="s">
        <v>11740</v>
      </c>
      <c r="L1085" s="629">
        <v>6300</v>
      </c>
      <c r="M1085" s="630"/>
      <c r="N1085" s="630"/>
      <c r="O1085" s="630"/>
      <c r="P1085" s="722" t="s">
        <v>11741</v>
      </c>
      <c r="Q1085" s="389" t="s">
        <v>10738</v>
      </c>
      <c r="R1085" s="632"/>
      <c r="S1085" s="456"/>
      <c r="T1085" s="55"/>
      <c r="U1085" s="761"/>
      <c r="V1085" s="55"/>
      <c r="W1085" s="55"/>
      <c r="X1085" s="55"/>
    </row>
    <row r="1086" spans="1:24" ht="34.5" customHeight="1">
      <c r="A1086" s="450" t="s">
        <v>8667</v>
      </c>
      <c r="B1086" s="451" t="s">
        <v>8668</v>
      </c>
      <c r="C1086" s="552" t="s">
        <v>8669</v>
      </c>
      <c r="D1086" s="585" t="s">
        <v>8670</v>
      </c>
      <c r="E1086" s="585" t="s">
        <v>8671</v>
      </c>
      <c r="F1086" s="819"/>
      <c r="G1086" s="819" t="s">
        <v>3833</v>
      </c>
      <c r="H1086" s="455">
        <v>45012</v>
      </c>
      <c r="I1086" s="391">
        <f t="shared" ca="1" si="0"/>
        <v>1018</v>
      </c>
      <c r="J1086" s="455">
        <v>45083</v>
      </c>
      <c r="K1086" s="456" t="s">
        <v>8767</v>
      </c>
      <c r="L1086" s="629">
        <v>6300</v>
      </c>
      <c r="M1086" s="630"/>
      <c r="N1086" s="630" t="s">
        <v>1230</v>
      </c>
      <c r="O1086" s="630"/>
      <c r="P1086" s="722" t="s">
        <v>11742</v>
      </c>
      <c r="Q1086" s="389" t="s">
        <v>10738</v>
      </c>
      <c r="R1086" s="632"/>
      <c r="S1086" s="456"/>
      <c r="T1086" s="55"/>
      <c r="U1086" s="761"/>
      <c r="V1086" s="55"/>
      <c r="W1086" s="55"/>
      <c r="X1086" s="55"/>
    </row>
    <row r="1087" spans="1:24" ht="34.5" customHeight="1">
      <c r="A1087" s="450" t="s">
        <v>8672</v>
      </c>
      <c r="B1087" s="451" t="s">
        <v>8673</v>
      </c>
      <c r="C1087" s="552" t="s">
        <v>8674</v>
      </c>
      <c r="D1087" s="585" t="s">
        <v>8675</v>
      </c>
      <c r="E1087" s="585" t="s">
        <v>8676</v>
      </c>
      <c r="F1087" s="819" t="s">
        <v>8050</v>
      </c>
      <c r="G1087" s="819" t="s">
        <v>3833</v>
      </c>
      <c r="H1087" s="455">
        <v>45012</v>
      </c>
      <c r="I1087" s="391">
        <f t="shared" ca="1" si="0"/>
        <v>1018</v>
      </c>
      <c r="J1087" s="455">
        <v>45032</v>
      </c>
      <c r="K1087" s="456" t="s">
        <v>8767</v>
      </c>
      <c r="L1087" s="629">
        <v>6300</v>
      </c>
      <c r="M1087" s="630"/>
      <c r="N1087" s="630" t="s">
        <v>1230</v>
      </c>
      <c r="O1087" s="630"/>
      <c r="P1087" s="722" t="s">
        <v>11743</v>
      </c>
      <c r="Q1087" s="389" t="s">
        <v>10738</v>
      </c>
      <c r="R1087" s="632"/>
      <c r="S1087" s="456"/>
      <c r="T1087" s="55"/>
      <c r="U1087" s="761"/>
      <c r="V1087" s="55"/>
      <c r="W1087" s="55"/>
      <c r="X1087" s="55"/>
    </row>
    <row r="1088" spans="1:24" ht="34.5" customHeight="1">
      <c r="A1088" s="450" t="s">
        <v>8677</v>
      </c>
      <c r="B1088" s="451" t="s">
        <v>8678</v>
      </c>
      <c r="C1088" s="552" t="s">
        <v>8679</v>
      </c>
      <c r="D1088" s="585" t="s">
        <v>8680</v>
      </c>
      <c r="E1088" s="585" t="s">
        <v>8681</v>
      </c>
      <c r="F1088" s="819" t="s">
        <v>7695</v>
      </c>
      <c r="G1088" s="819" t="s">
        <v>6075</v>
      </c>
      <c r="H1088" s="455">
        <v>45012</v>
      </c>
      <c r="I1088" s="391">
        <f t="shared" ca="1" si="0"/>
        <v>1018</v>
      </c>
      <c r="J1088" s="455">
        <v>45015</v>
      </c>
      <c r="K1088" s="456" t="s">
        <v>8767</v>
      </c>
      <c r="L1088" s="629">
        <v>6300</v>
      </c>
      <c r="M1088" s="630"/>
      <c r="N1088" s="630" t="s">
        <v>1230</v>
      </c>
      <c r="O1088" s="630"/>
      <c r="P1088" s="722" t="s">
        <v>11744</v>
      </c>
      <c r="Q1088" s="389" t="s">
        <v>10738</v>
      </c>
      <c r="R1088" s="632"/>
      <c r="S1088" s="456"/>
      <c r="T1088" s="55"/>
      <c r="U1088" s="761"/>
      <c r="V1088" s="55"/>
      <c r="W1088" s="55"/>
      <c r="X1088" s="55"/>
    </row>
    <row r="1089" spans="1:24" ht="34.5" customHeight="1">
      <c r="A1089" s="850" t="s">
        <v>8682</v>
      </c>
      <c r="B1089" s="851" t="s">
        <v>8683</v>
      </c>
      <c r="C1089" s="852" t="s">
        <v>8684</v>
      </c>
      <c r="D1089" s="853" t="s">
        <v>8685</v>
      </c>
      <c r="E1089" s="853" t="s">
        <v>8686</v>
      </c>
      <c r="F1089" s="869" t="s">
        <v>8687</v>
      </c>
      <c r="G1089" s="869" t="s">
        <v>7256</v>
      </c>
      <c r="H1089" s="855">
        <v>45070</v>
      </c>
      <c r="I1089" s="820">
        <f t="shared" ca="1" si="0"/>
        <v>960</v>
      </c>
      <c r="J1089" s="855"/>
      <c r="K1089" s="856" t="s">
        <v>9194</v>
      </c>
      <c r="L1089" s="857">
        <v>6300</v>
      </c>
      <c r="M1089" s="858"/>
      <c r="N1089" s="858" t="s">
        <v>32</v>
      </c>
      <c r="O1089" s="858" t="s">
        <v>32</v>
      </c>
      <c r="P1089" s="859" t="s">
        <v>11745</v>
      </c>
      <c r="Q1089" s="859" t="s">
        <v>11746</v>
      </c>
      <c r="R1089" s="861"/>
      <c r="S1089" s="780" t="s">
        <v>10966</v>
      </c>
      <c r="T1089" s="862"/>
      <c r="U1089" s="863" t="s">
        <v>11725</v>
      </c>
      <c r="V1089" s="864" t="s">
        <v>11574</v>
      </c>
      <c r="W1089" s="862"/>
      <c r="X1089" s="862"/>
    </row>
    <row r="1090" spans="1:24" ht="34.5" customHeight="1">
      <c r="A1090" s="450" t="s">
        <v>8688</v>
      </c>
      <c r="B1090" s="451" t="s">
        <v>8689</v>
      </c>
      <c r="C1090" s="552" t="s">
        <v>8690</v>
      </c>
      <c r="D1090" s="585" t="s">
        <v>8691</v>
      </c>
      <c r="E1090" s="585" t="s">
        <v>8692</v>
      </c>
      <c r="F1090" s="819" t="s">
        <v>8693</v>
      </c>
      <c r="G1090" s="819" t="s">
        <v>3788</v>
      </c>
      <c r="H1090" s="455">
        <v>45012</v>
      </c>
      <c r="I1090" s="391">
        <f t="shared" ca="1" si="0"/>
        <v>1018</v>
      </c>
      <c r="J1090" s="455">
        <v>45015</v>
      </c>
      <c r="K1090" s="456" t="s">
        <v>8767</v>
      </c>
      <c r="L1090" s="629">
        <v>6300</v>
      </c>
      <c r="M1090" s="630"/>
      <c r="N1090" s="630" t="s">
        <v>1230</v>
      </c>
      <c r="O1090" s="630"/>
      <c r="P1090" s="722" t="s">
        <v>11747</v>
      </c>
      <c r="Q1090" s="389" t="s">
        <v>10738</v>
      </c>
      <c r="R1090" s="632"/>
      <c r="S1090" s="456"/>
      <c r="T1090" s="55"/>
      <c r="U1090" s="761"/>
      <c r="V1090" s="55"/>
      <c r="W1090" s="55"/>
      <c r="X1090" s="55"/>
    </row>
    <row r="1091" spans="1:24" ht="34.5" customHeight="1">
      <c r="A1091" s="850" t="s">
        <v>8694</v>
      </c>
      <c r="B1091" s="851" t="s">
        <v>8695</v>
      </c>
      <c r="C1091" s="852" t="s">
        <v>8696</v>
      </c>
      <c r="D1091" s="853" t="s">
        <v>8697</v>
      </c>
      <c r="E1091" s="853" t="s">
        <v>8698</v>
      </c>
      <c r="F1091" s="869"/>
      <c r="G1091" s="869" t="s">
        <v>8418</v>
      </c>
      <c r="H1091" s="855">
        <v>45070</v>
      </c>
      <c r="I1091" s="820">
        <f t="shared" ca="1" si="0"/>
        <v>960</v>
      </c>
      <c r="J1091" s="855"/>
      <c r="K1091" s="856" t="s">
        <v>9194</v>
      </c>
      <c r="L1091" s="857">
        <v>6300</v>
      </c>
      <c r="M1091" s="858"/>
      <c r="N1091" s="858" t="s">
        <v>1230</v>
      </c>
      <c r="O1091" s="858" t="s">
        <v>32</v>
      </c>
      <c r="P1091" s="859" t="s">
        <v>11748</v>
      </c>
      <c r="Q1091" s="859" t="s">
        <v>11749</v>
      </c>
      <c r="R1091" s="861"/>
      <c r="S1091" s="780" t="s">
        <v>10966</v>
      </c>
      <c r="T1091" s="862"/>
      <c r="U1091" s="863"/>
      <c r="V1091" s="864" t="s">
        <v>11574</v>
      </c>
      <c r="W1091" s="862"/>
      <c r="X1091" s="862"/>
    </row>
    <row r="1092" spans="1:24" ht="34.5" customHeight="1">
      <c r="A1092" s="668" t="s">
        <v>8699</v>
      </c>
      <c r="B1092" s="417" t="s">
        <v>8700</v>
      </c>
      <c r="C1092" s="409" t="s">
        <v>8701</v>
      </c>
      <c r="D1092" s="814" t="s">
        <v>8702</v>
      </c>
      <c r="E1092" s="814" t="s">
        <v>8703</v>
      </c>
      <c r="F1092" s="842"/>
      <c r="G1092" s="842" t="s">
        <v>3833</v>
      </c>
      <c r="H1092" s="463"/>
      <c r="I1092" s="817" t="str">
        <f t="shared" ca="1" si="0"/>
        <v>0</v>
      </c>
      <c r="J1092" s="463"/>
      <c r="K1092" s="464" t="s">
        <v>9194</v>
      </c>
      <c r="L1092" s="671">
        <v>6300</v>
      </c>
      <c r="M1092" s="672"/>
      <c r="N1092" s="672"/>
      <c r="O1092" s="672"/>
      <c r="P1092" s="467"/>
      <c r="Q1092" s="467"/>
      <c r="R1092" s="674"/>
      <c r="S1092" s="464"/>
      <c r="T1092" s="174"/>
      <c r="U1092" s="818" t="s">
        <v>11725</v>
      </c>
      <c r="V1092" s="174"/>
      <c r="W1092" s="174"/>
      <c r="X1092" s="174"/>
    </row>
    <row r="1093" spans="1:24" ht="34.5" customHeight="1">
      <c r="A1093" s="450" t="s">
        <v>8704</v>
      </c>
      <c r="B1093" s="451" t="s">
        <v>8705</v>
      </c>
      <c r="C1093" s="552" t="s">
        <v>8706</v>
      </c>
      <c r="D1093" s="585" t="s">
        <v>8707</v>
      </c>
      <c r="E1093" s="585" t="s">
        <v>8708</v>
      </c>
      <c r="F1093" s="819"/>
      <c r="G1093" s="819" t="s">
        <v>3796</v>
      </c>
      <c r="H1093" s="455">
        <v>45012</v>
      </c>
      <c r="I1093" s="391">
        <f t="shared" ca="1" si="0"/>
        <v>1018</v>
      </c>
      <c r="J1093" s="455">
        <v>45091</v>
      </c>
      <c r="K1093" s="456" t="s">
        <v>8767</v>
      </c>
      <c r="L1093" s="629">
        <v>6300</v>
      </c>
      <c r="M1093" s="630"/>
      <c r="N1093" s="630"/>
      <c r="O1093" s="630"/>
      <c r="P1093" s="722" t="s">
        <v>11750</v>
      </c>
      <c r="Q1093" s="389" t="s">
        <v>10738</v>
      </c>
      <c r="R1093" s="632"/>
      <c r="S1093" s="456"/>
      <c r="T1093" s="55"/>
      <c r="U1093" s="761" t="s">
        <v>11725</v>
      </c>
      <c r="V1093" s="55"/>
      <c r="W1093" s="55"/>
      <c r="X1093" s="55"/>
    </row>
    <row r="1094" spans="1:24" ht="34.5" customHeight="1">
      <c r="A1094" s="450" t="s">
        <v>8709</v>
      </c>
      <c r="B1094" s="451" t="s">
        <v>9912</v>
      </c>
      <c r="C1094" s="552" t="s">
        <v>9913</v>
      </c>
      <c r="D1094" s="585" t="s">
        <v>9914</v>
      </c>
      <c r="E1094" s="585" t="s">
        <v>9915</v>
      </c>
      <c r="F1094" s="819" t="s">
        <v>9916</v>
      </c>
      <c r="G1094" s="819" t="s">
        <v>6075</v>
      </c>
      <c r="H1094" s="455">
        <v>45012</v>
      </c>
      <c r="I1094" s="391">
        <f t="shared" ca="1" si="0"/>
        <v>1018</v>
      </c>
      <c r="J1094" s="455">
        <v>45015</v>
      </c>
      <c r="K1094" s="574" t="s">
        <v>8767</v>
      </c>
      <c r="L1094" s="629">
        <v>6300</v>
      </c>
      <c r="M1094" s="727"/>
      <c r="N1094" s="630" t="s">
        <v>1230</v>
      </c>
      <c r="O1094" s="727"/>
      <c r="P1094" s="722" t="s">
        <v>11751</v>
      </c>
      <c r="Q1094" s="389" t="s">
        <v>10738</v>
      </c>
      <c r="R1094" s="728"/>
      <c r="S1094" s="456"/>
      <c r="T1094" s="55"/>
      <c r="U1094" s="761"/>
      <c r="V1094" s="55"/>
      <c r="W1094" s="55"/>
      <c r="X1094" s="55"/>
    </row>
    <row r="1095" spans="1:24" ht="34.5" customHeight="1">
      <c r="A1095" s="450" t="s">
        <v>8710</v>
      </c>
      <c r="B1095" s="451" t="s">
        <v>9920</v>
      </c>
      <c r="C1095" s="552" t="s">
        <v>9921</v>
      </c>
      <c r="D1095" s="585" t="s">
        <v>9922</v>
      </c>
      <c r="E1095" s="585" t="s">
        <v>9923</v>
      </c>
      <c r="F1095" s="819" t="s">
        <v>9924</v>
      </c>
      <c r="G1095" s="819" t="s">
        <v>7256</v>
      </c>
      <c r="H1095" s="455">
        <v>45008</v>
      </c>
      <c r="I1095" s="391">
        <f t="shared" ca="1" si="0"/>
        <v>1022</v>
      </c>
      <c r="J1095" s="455">
        <v>45082</v>
      </c>
      <c r="K1095" s="456" t="s">
        <v>8799</v>
      </c>
      <c r="L1095" s="629">
        <v>30500</v>
      </c>
      <c r="M1095" s="630" t="s">
        <v>1230</v>
      </c>
      <c r="N1095" s="630" t="s">
        <v>1230</v>
      </c>
      <c r="O1095" s="630"/>
      <c r="P1095" s="389" t="s">
        <v>11752</v>
      </c>
      <c r="Q1095" s="389" t="s">
        <v>10760</v>
      </c>
      <c r="R1095" s="632"/>
      <c r="S1095" s="456"/>
      <c r="T1095" s="55"/>
      <c r="U1095" s="761"/>
      <c r="V1095" s="55"/>
      <c r="W1095" s="55"/>
      <c r="X1095" s="55"/>
    </row>
    <row r="1096" spans="1:24" ht="34.5" customHeight="1">
      <c r="A1096" s="450" t="s">
        <v>8711</v>
      </c>
      <c r="B1096" s="451" t="s">
        <v>9928</v>
      </c>
      <c r="C1096" s="552" t="s">
        <v>9929</v>
      </c>
      <c r="D1096" s="585" t="s">
        <v>9930</v>
      </c>
      <c r="E1096" s="585" t="s">
        <v>9931</v>
      </c>
      <c r="F1096" s="819"/>
      <c r="G1096" s="819" t="s">
        <v>3784</v>
      </c>
      <c r="H1096" s="455">
        <v>45012</v>
      </c>
      <c r="I1096" s="391">
        <f t="shared" ca="1" si="0"/>
        <v>1018</v>
      </c>
      <c r="J1096" s="455">
        <v>45069</v>
      </c>
      <c r="K1096" s="456" t="s">
        <v>8767</v>
      </c>
      <c r="L1096" s="629">
        <v>6300</v>
      </c>
      <c r="M1096" s="630"/>
      <c r="N1096" s="630" t="s">
        <v>1230</v>
      </c>
      <c r="O1096" s="630"/>
      <c r="P1096" s="722" t="s">
        <v>11753</v>
      </c>
      <c r="Q1096" s="389" t="s">
        <v>10738</v>
      </c>
      <c r="R1096" s="632"/>
      <c r="S1096" s="456"/>
      <c r="T1096" s="55"/>
      <c r="U1096" s="761"/>
      <c r="V1096" s="55"/>
      <c r="W1096" s="55"/>
      <c r="X1096" s="55"/>
    </row>
    <row r="1097" spans="1:24" ht="34.5" customHeight="1">
      <c r="A1097" s="520" t="s">
        <v>8712</v>
      </c>
      <c r="B1097" s="521" t="s">
        <v>9935</v>
      </c>
      <c r="C1097" s="711" t="s">
        <v>9936</v>
      </c>
      <c r="D1097" s="712" t="s">
        <v>9937</v>
      </c>
      <c r="E1097" s="712" t="s">
        <v>9938</v>
      </c>
      <c r="F1097" s="879" t="s">
        <v>7583</v>
      </c>
      <c r="G1097" s="879" t="s">
        <v>3796</v>
      </c>
      <c r="H1097" s="525">
        <v>45012</v>
      </c>
      <c r="I1097" s="526">
        <f t="shared" ca="1" si="0"/>
        <v>1018</v>
      </c>
      <c r="J1097" s="525"/>
      <c r="K1097" s="527" t="s">
        <v>8767</v>
      </c>
      <c r="L1097" s="714">
        <v>6300</v>
      </c>
      <c r="M1097" s="66"/>
      <c r="N1097" s="66" t="s">
        <v>1230</v>
      </c>
      <c r="O1097" s="66" t="s">
        <v>32</v>
      </c>
      <c r="P1097" s="765" t="s">
        <v>10737</v>
      </c>
      <c r="Q1097" s="530" t="s">
        <v>10738</v>
      </c>
      <c r="R1097" s="716"/>
      <c r="S1097" s="780" t="s">
        <v>10966</v>
      </c>
      <c r="T1097" s="532"/>
      <c r="U1097" s="766"/>
      <c r="V1097" s="532"/>
      <c r="W1097" s="532"/>
      <c r="X1097" s="532"/>
    </row>
    <row r="1098" spans="1:24" ht="34.5" customHeight="1">
      <c r="A1098" s="450" t="s">
        <v>8713</v>
      </c>
      <c r="B1098" s="451" t="s">
        <v>9942</v>
      </c>
      <c r="C1098" s="552" t="s">
        <v>9943</v>
      </c>
      <c r="D1098" s="585" t="s">
        <v>2803</v>
      </c>
      <c r="E1098" s="585" t="s">
        <v>9944</v>
      </c>
      <c r="F1098" s="819" t="s">
        <v>7695</v>
      </c>
      <c r="G1098" s="819" t="s">
        <v>6075</v>
      </c>
      <c r="H1098" s="455">
        <v>45012</v>
      </c>
      <c r="I1098" s="391">
        <f t="shared" ca="1" si="0"/>
        <v>1018</v>
      </c>
      <c r="J1098" s="455">
        <v>45040</v>
      </c>
      <c r="K1098" s="456" t="s">
        <v>8767</v>
      </c>
      <c r="L1098" s="629">
        <v>6300</v>
      </c>
      <c r="M1098" s="630"/>
      <c r="N1098" s="630" t="s">
        <v>1230</v>
      </c>
      <c r="O1098" s="630"/>
      <c r="P1098" s="722" t="s">
        <v>11754</v>
      </c>
      <c r="Q1098" s="389" t="s">
        <v>10738</v>
      </c>
      <c r="R1098" s="632"/>
      <c r="S1098" s="456"/>
      <c r="T1098" s="55"/>
      <c r="U1098" s="761"/>
      <c r="V1098" s="55"/>
      <c r="W1098" s="55"/>
      <c r="X1098" s="55"/>
    </row>
    <row r="1099" spans="1:24" ht="34.5" customHeight="1">
      <c r="A1099" s="450" t="s">
        <v>8714</v>
      </c>
      <c r="B1099" s="451" t="s">
        <v>9948</v>
      </c>
      <c r="C1099" s="552" t="s">
        <v>9949</v>
      </c>
      <c r="D1099" s="585" t="s">
        <v>9950</v>
      </c>
      <c r="E1099" s="886" t="s">
        <v>9951</v>
      </c>
      <c r="F1099" s="819" t="s">
        <v>9916</v>
      </c>
      <c r="G1099" s="819" t="s">
        <v>6075</v>
      </c>
      <c r="H1099" s="455">
        <v>45012</v>
      </c>
      <c r="I1099" s="391">
        <f t="shared" ca="1" si="0"/>
        <v>1018</v>
      </c>
      <c r="J1099" s="455">
        <v>45015</v>
      </c>
      <c r="K1099" s="456" t="s">
        <v>8767</v>
      </c>
      <c r="L1099" s="629">
        <v>6300</v>
      </c>
      <c r="M1099" s="630"/>
      <c r="N1099" s="630" t="s">
        <v>1230</v>
      </c>
      <c r="O1099" s="630"/>
      <c r="P1099" s="722" t="s">
        <v>11755</v>
      </c>
      <c r="Q1099" s="389" t="s">
        <v>10738</v>
      </c>
      <c r="R1099" s="632"/>
      <c r="S1099" s="456"/>
      <c r="T1099" s="55"/>
      <c r="U1099" s="761"/>
      <c r="V1099" s="55"/>
      <c r="W1099" s="55"/>
      <c r="X1099" s="55"/>
    </row>
    <row r="1100" spans="1:24" ht="34.5" customHeight="1">
      <c r="A1100" s="450" t="s">
        <v>8715</v>
      </c>
      <c r="B1100" s="451" t="s">
        <v>9955</v>
      </c>
      <c r="C1100" s="552" t="s">
        <v>9956</v>
      </c>
      <c r="D1100" s="585" t="s">
        <v>9957</v>
      </c>
      <c r="E1100" s="886" t="s">
        <v>9958</v>
      </c>
      <c r="F1100" s="887" t="s">
        <v>9959</v>
      </c>
      <c r="G1100" s="819" t="s">
        <v>3788</v>
      </c>
      <c r="H1100" s="455">
        <v>45012</v>
      </c>
      <c r="I1100" s="391">
        <f t="shared" ca="1" si="0"/>
        <v>1018</v>
      </c>
      <c r="J1100" s="455">
        <v>45063</v>
      </c>
      <c r="K1100" s="456" t="s">
        <v>8767</v>
      </c>
      <c r="L1100" s="629">
        <v>6300</v>
      </c>
      <c r="M1100" s="630"/>
      <c r="N1100" s="630" t="s">
        <v>1230</v>
      </c>
      <c r="O1100" s="630"/>
      <c r="P1100" s="722" t="s">
        <v>11756</v>
      </c>
      <c r="Q1100" s="389" t="s">
        <v>10738</v>
      </c>
      <c r="R1100" s="632"/>
      <c r="S1100" s="456"/>
      <c r="T1100" s="55"/>
      <c r="U1100" s="761"/>
      <c r="V1100" s="55"/>
      <c r="W1100" s="55"/>
      <c r="X1100" s="55"/>
    </row>
    <row r="1101" spans="1:24" ht="34.5" customHeight="1">
      <c r="A1101" s="450" t="s">
        <v>8716</v>
      </c>
      <c r="B1101" s="451" t="s">
        <v>9963</v>
      </c>
      <c r="C1101" s="552" t="s">
        <v>9964</v>
      </c>
      <c r="D1101" s="585" t="s">
        <v>9965</v>
      </c>
      <c r="E1101" s="389" t="s">
        <v>9966</v>
      </c>
      <c r="F1101" s="887"/>
      <c r="G1101" s="819" t="s">
        <v>3915</v>
      </c>
      <c r="H1101" s="455">
        <v>45012</v>
      </c>
      <c r="I1101" s="391">
        <f t="shared" ca="1" si="0"/>
        <v>1018</v>
      </c>
      <c r="J1101" s="455">
        <v>45016</v>
      </c>
      <c r="K1101" s="456" t="s">
        <v>8785</v>
      </c>
      <c r="L1101" s="629">
        <v>77000</v>
      </c>
      <c r="M1101" s="630"/>
      <c r="N1101" s="630" t="s">
        <v>1230</v>
      </c>
      <c r="O1101" s="630"/>
      <c r="P1101" s="389" t="s">
        <v>11757</v>
      </c>
      <c r="Q1101" s="389" t="s">
        <v>10750</v>
      </c>
      <c r="R1101" s="632"/>
      <c r="S1101" s="456"/>
      <c r="T1101" s="55"/>
      <c r="U1101" s="761"/>
      <c r="V1101" s="55"/>
      <c r="W1101" s="55"/>
      <c r="X1101" s="55"/>
    </row>
    <row r="1102" spans="1:24" ht="34.5" customHeight="1">
      <c r="A1102" s="450" t="s">
        <v>8717</v>
      </c>
      <c r="B1102" s="451" t="s">
        <v>9970</v>
      </c>
      <c r="C1102" s="552" t="s">
        <v>9971</v>
      </c>
      <c r="D1102" s="585" t="s">
        <v>9972</v>
      </c>
      <c r="E1102" s="722" t="s">
        <v>9973</v>
      </c>
      <c r="F1102" s="819" t="s">
        <v>9974</v>
      </c>
      <c r="G1102" s="819" t="s">
        <v>3784</v>
      </c>
      <c r="H1102" s="455">
        <v>45012</v>
      </c>
      <c r="I1102" s="391">
        <f t="shared" ca="1" si="0"/>
        <v>1018</v>
      </c>
      <c r="J1102" s="455">
        <v>45069</v>
      </c>
      <c r="K1102" s="456" t="s">
        <v>8767</v>
      </c>
      <c r="L1102" s="629">
        <v>6300</v>
      </c>
      <c r="M1102" s="630"/>
      <c r="N1102" s="630" t="s">
        <v>1230</v>
      </c>
      <c r="O1102" s="630"/>
      <c r="P1102" s="722" t="s">
        <v>11758</v>
      </c>
      <c r="Q1102" s="389" t="s">
        <v>10738</v>
      </c>
      <c r="R1102" s="632"/>
      <c r="S1102" s="456"/>
      <c r="T1102" s="55"/>
      <c r="U1102" s="761"/>
      <c r="V1102" s="55"/>
      <c r="W1102" s="55"/>
      <c r="X1102" s="55"/>
    </row>
    <row r="1103" spans="1:24" ht="34.5" customHeight="1">
      <c r="A1103" s="450" t="s">
        <v>8718</v>
      </c>
      <c r="B1103" s="451" t="s">
        <v>9978</v>
      </c>
      <c r="C1103" s="552" t="s">
        <v>9979</v>
      </c>
      <c r="D1103" s="585" t="s">
        <v>9980</v>
      </c>
      <c r="E1103" s="585" t="s">
        <v>9981</v>
      </c>
      <c r="F1103" s="819" t="s">
        <v>9521</v>
      </c>
      <c r="G1103" s="819" t="s">
        <v>3796</v>
      </c>
      <c r="H1103" s="455">
        <v>45012</v>
      </c>
      <c r="I1103" s="391">
        <f t="shared" ca="1" si="0"/>
        <v>1018</v>
      </c>
      <c r="J1103" s="455">
        <v>45085</v>
      </c>
      <c r="K1103" s="456" t="s">
        <v>8767</v>
      </c>
      <c r="L1103" s="629">
        <v>6300</v>
      </c>
      <c r="M1103" s="630"/>
      <c r="N1103" s="630" t="s">
        <v>1230</v>
      </c>
      <c r="O1103" s="630"/>
      <c r="P1103" s="722" t="s">
        <v>11759</v>
      </c>
      <c r="Q1103" s="389" t="s">
        <v>10738</v>
      </c>
      <c r="R1103" s="632"/>
      <c r="S1103" s="456"/>
      <c r="T1103" s="55"/>
      <c r="U1103" s="761"/>
      <c r="V1103" s="55"/>
      <c r="W1103" s="55"/>
      <c r="X1103" s="55"/>
    </row>
    <row r="1104" spans="1:24" ht="34.5" customHeight="1">
      <c r="A1104" s="450" t="s">
        <v>8719</v>
      </c>
      <c r="B1104" s="451" t="s">
        <v>9985</v>
      </c>
      <c r="C1104" s="552" t="s">
        <v>9986</v>
      </c>
      <c r="D1104" s="585" t="s">
        <v>2807</v>
      </c>
      <c r="E1104" s="585" t="s">
        <v>9987</v>
      </c>
      <c r="F1104" s="819"/>
      <c r="G1104" s="819" t="s">
        <v>7256</v>
      </c>
      <c r="H1104" s="455">
        <v>45012</v>
      </c>
      <c r="I1104" s="391">
        <f t="shared" ca="1" si="0"/>
        <v>1018</v>
      </c>
      <c r="J1104" s="455">
        <v>45037</v>
      </c>
      <c r="K1104" s="456" t="s">
        <v>8781</v>
      </c>
      <c r="L1104" s="629">
        <v>104000</v>
      </c>
      <c r="M1104" s="630"/>
      <c r="N1104" s="630" t="s">
        <v>1230</v>
      </c>
      <c r="O1104" s="630"/>
      <c r="P1104" s="722" t="s">
        <v>11760</v>
      </c>
      <c r="Q1104" s="389" t="s">
        <v>10738</v>
      </c>
      <c r="R1104" s="632"/>
      <c r="S1104" s="456"/>
      <c r="T1104" s="55"/>
      <c r="U1104" s="761"/>
      <c r="V1104" s="55"/>
      <c r="W1104" s="55"/>
      <c r="X1104" s="55"/>
    </row>
    <row r="1105" spans="1:24" ht="34.5" customHeight="1">
      <c r="A1105" s="450" t="s">
        <v>8720</v>
      </c>
      <c r="B1105" s="451" t="s">
        <v>9991</v>
      </c>
      <c r="C1105" s="552" t="s">
        <v>9992</v>
      </c>
      <c r="D1105" s="585" t="s">
        <v>5745</v>
      </c>
      <c r="E1105" s="585" t="s">
        <v>9993</v>
      </c>
      <c r="F1105" s="819" t="s">
        <v>9994</v>
      </c>
      <c r="G1105" s="819" t="s">
        <v>3796</v>
      </c>
      <c r="H1105" s="455">
        <v>45008</v>
      </c>
      <c r="I1105" s="391">
        <f t="shared" ca="1" si="0"/>
        <v>1022</v>
      </c>
      <c r="J1105" s="455">
        <v>45119</v>
      </c>
      <c r="K1105" s="456" t="s">
        <v>8808</v>
      </c>
      <c r="L1105" s="629">
        <v>17500</v>
      </c>
      <c r="M1105" s="630"/>
      <c r="N1105" s="630" t="s">
        <v>1230</v>
      </c>
      <c r="O1105" s="630"/>
      <c r="P1105" s="389" t="s">
        <v>11761</v>
      </c>
      <c r="Q1105" s="389" t="s">
        <v>10766</v>
      </c>
      <c r="R1105" s="632"/>
      <c r="S1105" s="456"/>
      <c r="T1105" s="55"/>
      <c r="U1105" s="761"/>
      <c r="V1105" s="55"/>
      <c r="W1105" s="55"/>
      <c r="X1105" s="55"/>
    </row>
    <row r="1106" spans="1:24" ht="34.5" customHeight="1">
      <c r="A1106" s="450" t="s">
        <v>8721</v>
      </c>
      <c r="B1106" s="451" t="s">
        <v>9998</v>
      </c>
      <c r="C1106" s="552" t="s">
        <v>9999</v>
      </c>
      <c r="D1106" s="585" t="s">
        <v>10000</v>
      </c>
      <c r="E1106" s="585" t="s">
        <v>11762</v>
      </c>
      <c r="F1106" s="585"/>
      <c r="G1106" s="585" t="s">
        <v>3784</v>
      </c>
      <c r="H1106" s="455">
        <v>45012</v>
      </c>
      <c r="I1106" s="391">
        <f t="shared" ca="1" si="0"/>
        <v>1018</v>
      </c>
      <c r="J1106" s="455">
        <v>45015</v>
      </c>
      <c r="K1106" s="456" t="s">
        <v>8767</v>
      </c>
      <c r="L1106" s="629">
        <v>6300</v>
      </c>
      <c r="M1106" s="630"/>
      <c r="N1106" s="630" t="s">
        <v>1230</v>
      </c>
      <c r="O1106" s="630"/>
      <c r="P1106" s="722" t="s">
        <v>11763</v>
      </c>
      <c r="Q1106" s="389" t="s">
        <v>10738</v>
      </c>
      <c r="R1106" s="632"/>
      <c r="S1106" s="456"/>
      <c r="T1106" s="55"/>
      <c r="U1106" s="761"/>
      <c r="V1106" s="55"/>
      <c r="W1106" s="55"/>
      <c r="X1106" s="55"/>
    </row>
    <row r="1107" spans="1:24" ht="34.5" customHeight="1">
      <c r="A1107" s="850" t="s">
        <v>8722</v>
      </c>
      <c r="B1107" s="851" t="s">
        <v>10005</v>
      </c>
      <c r="C1107" s="852" t="s">
        <v>10006</v>
      </c>
      <c r="D1107" s="853" t="s">
        <v>10007</v>
      </c>
      <c r="E1107" s="853" t="s">
        <v>10008</v>
      </c>
      <c r="F1107" s="869" t="s">
        <v>4220</v>
      </c>
      <c r="G1107" s="869" t="s">
        <v>3796</v>
      </c>
      <c r="H1107" s="855">
        <v>45205</v>
      </c>
      <c r="I1107" s="526">
        <f t="shared" ca="1" si="0"/>
        <v>825</v>
      </c>
      <c r="J1107" s="855"/>
      <c r="K1107" s="856" t="s">
        <v>9194</v>
      </c>
      <c r="L1107" s="857">
        <v>6300</v>
      </c>
      <c r="M1107" s="858"/>
      <c r="N1107" s="858" t="s">
        <v>1230</v>
      </c>
      <c r="O1107" s="858"/>
      <c r="P1107" s="859" t="s">
        <v>11764</v>
      </c>
      <c r="Q1107" s="859" t="s">
        <v>11765</v>
      </c>
      <c r="R1107" s="861"/>
      <c r="S1107" s="856"/>
      <c r="T1107" s="862"/>
      <c r="U1107" s="863"/>
      <c r="V1107" s="862"/>
      <c r="W1107" s="862"/>
      <c r="X1107" s="862"/>
    </row>
    <row r="1108" spans="1:24" ht="34.5" customHeight="1">
      <c r="A1108" s="450" t="s">
        <v>8723</v>
      </c>
      <c r="B1108" s="451" t="s">
        <v>10012</v>
      </c>
      <c r="C1108" s="552" t="s">
        <v>10013</v>
      </c>
      <c r="D1108" s="585" t="s">
        <v>10014</v>
      </c>
      <c r="E1108" s="585" t="s">
        <v>10015</v>
      </c>
      <c r="F1108" s="819" t="s">
        <v>10016</v>
      </c>
      <c r="G1108" s="819" t="s">
        <v>3796</v>
      </c>
      <c r="H1108" s="455">
        <v>45008</v>
      </c>
      <c r="I1108" s="391">
        <f t="shared" ca="1" si="0"/>
        <v>1022</v>
      </c>
      <c r="J1108" s="455">
        <v>45016</v>
      </c>
      <c r="K1108" s="456" t="s">
        <v>8799</v>
      </c>
      <c r="L1108" s="629">
        <v>30500</v>
      </c>
      <c r="M1108" s="630"/>
      <c r="N1108" s="630" t="s">
        <v>1230</v>
      </c>
      <c r="O1108" s="630"/>
      <c r="P1108" s="389" t="s">
        <v>11766</v>
      </c>
      <c r="Q1108" s="389" t="s">
        <v>10760</v>
      </c>
      <c r="R1108" s="632"/>
      <c r="S1108" s="456"/>
      <c r="T1108" s="55"/>
      <c r="U1108" s="761"/>
      <c r="V1108" s="55"/>
      <c r="W1108" s="55"/>
      <c r="X1108" s="55"/>
    </row>
    <row r="1109" spans="1:24" ht="34.5" customHeight="1">
      <c r="A1109" s="450" t="s">
        <v>8724</v>
      </c>
      <c r="B1109" s="451" t="s">
        <v>10020</v>
      </c>
      <c r="C1109" s="552" t="s">
        <v>10021</v>
      </c>
      <c r="D1109" s="585" t="s">
        <v>10022</v>
      </c>
      <c r="E1109" s="688" t="s">
        <v>10023</v>
      </c>
      <c r="F1109" s="819" t="s">
        <v>8424</v>
      </c>
      <c r="G1109" s="819" t="s">
        <v>3814</v>
      </c>
      <c r="H1109" s="455">
        <v>45012</v>
      </c>
      <c r="I1109" s="391">
        <f t="shared" ca="1" si="0"/>
        <v>1018</v>
      </c>
      <c r="J1109" s="455">
        <v>45015</v>
      </c>
      <c r="K1109" s="456" t="s">
        <v>8767</v>
      </c>
      <c r="L1109" s="629">
        <v>6300</v>
      </c>
      <c r="M1109" s="630"/>
      <c r="N1109" s="630" t="s">
        <v>1230</v>
      </c>
      <c r="O1109" s="630"/>
      <c r="P1109" s="722" t="s">
        <v>11767</v>
      </c>
      <c r="Q1109" s="389" t="s">
        <v>10738</v>
      </c>
      <c r="R1109" s="632"/>
      <c r="S1109" s="456"/>
      <c r="T1109" s="55"/>
      <c r="U1109" s="761"/>
      <c r="V1109" s="55"/>
      <c r="W1109" s="55"/>
      <c r="X1109" s="55"/>
    </row>
    <row r="1110" spans="1:24" ht="34.5" customHeight="1">
      <c r="A1110" s="450" t="s">
        <v>8725</v>
      </c>
      <c r="B1110" s="451" t="s">
        <v>10027</v>
      </c>
      <c r="C1110" s="552" t="s">
        <v>10028</v>
      </c>
      <c r="D1110" s="585" t="s">
        <v>10029</v>
      </c>
      <c r="E1110" s="389" t="s">
        <v>10030</v>
      </c>
      <c r="F1110" s="819"/>
      <c r="G1110" s="819" t="s">
        <v>3833</v>
      </c>
      <c r="H1110" s="455">
        <v>45012</v>
      </c>
      <c r="I1110" s="391">
        <f t="shared" ca="1" si="0"/>
        <v>1018</v>
      </c>
      <c r="J1110" s="455">
        <v>45085</v>
      </c>
      <c r="K1110" s="456" t="s">
        <v>8767</v>
      </c>
      <c r="L1110" s="629">
        <v>6300</v>
      </c>
      <c r="M1110" s="630"/>
      <c r="N1110" s="630" t="s">
        <v>1230</v>
      </c>
      <c r="O1110" s="630"/>
      <c r="P1110" s="722" t="s">
        <v>11768</v>
      </c>
      <c r="Q1110" s="389" t="s">
        <v>10738</v>
      </c>
      <c r="R1110" s="632"/>
      <c r="S1110" s="456"/>
      <c r="T1110" s="55"/>
      <c r="U1110" s="761"/>
      <c r="V1110" s="55"/>
      <c r="W1110" s="55"/>
      <c r="X1110" s="55"/>
    </row>
    <row r="1111" spans="1:24" ht="34.5" customHeight="1">
      <c r="A1111" s="450" t="s">
        <v>8726</v>
      </c>
      <c r="B1111" s="451" t="s">
        <v>10034</v>
      </c>
      <c r="C1111" s="552" t="s">
        <v>10035</v>
      </c>
      <c r="D1111" s="585" t="s">
        <v>10036</v>
      </c>
      <c r="E1111" s="585" t="s">
        <v>10037</v>
      </c>
      <c r="F1111" s="819"/>
      <c r="G1111" s="819" t="s">
        <v>3777</v>
      </c>
      <c r="H1111" s="455">
        <v>45008</v>
      </c>
      <c r="I1111" s="391">
        <f t="shared" ca="1" si="0"/>
        <v>1022</v>
      </c>
      <c r="J1111" s="455">
        <v>45043</v>
      </c>
      <c r="K1111" s="456" t="s">
        <v>8799</v>
      </c>
      <c r="L1111" s="629">
        <v>30500</v>
      </c>
      <c r="M1111" s="630"/>
      <c r="N1111" s="630" t="s">
        <v>1230</v>
      </c>
      <c r="O1111" s="630"/>
      <c r="P1111" s="389" t="s">
        <v>11769</v>
      </c>
      <c r="Q1111" s="389" t="s">
        <v>10760</v>
      </c>
      <c r="R1111" s="632"/>
      <c r="S1111" s="456"/>
      <c r="T1111" s="55"/>
      <c r="U1111" s="761"/>
      <c r="V1111" s="55"/>
      <c r="W1111" s="55"/>
      <c r="X1111" s="55"/>
    </row>
    <row r="1112" spans="1:24" ht="34.5" customHeight="1">
      <c r="A1112" s="450" t="s">
        <v>8727</v>
      </c>
      <c r="B1112" s="451" t="s">
        <v>10041</v>
      </c>
      <c r="C1112" s="552" t="s">
        <v>10042</v>
      </c>
      <c r="D1112" s="585" t="s">
        <v>10043</v>
      </c>
      <c r="E1112" s="585" t="s">
        <v>10044</v>
      </c>
      <c r="F1112" s="819" t="s">
        <v>10045</v>
      </c>
      <c r="G1112" s="819" t="s">
        <v>3915</v>
      </c>
      <c r="H1112" s="455">
        <v>45012</v>
      </c>
      <c r="I1112" s="391">
        <f t="shared" ca="1" si="0"/>
        <v>1018</v>
      </c>
      <c r="J1112" s="455">
        <v>45015</v>
      </c>
      <c r="K1112" s="456" t="s">
        <v>8767</v>
      </c>
      <c r="L1112" s="629">
        <v>6300</v>
      </c>
      <c r="M1112" s="630"/>
      <c r="N1112" s="630" t="s">
        <v>1230</v>
      </c>
      <c r="O1112" s="630"/>
      <c r="P1112" s="722" t="s">
        <v>11770</v>
      </c>
      <c r="Q1112" s="389" t="s">
        <v>10738</v>
      </c>
      <c r="R1112" s="632"/>
      <c r="S1112" s="456"/>
      <c r="T1112" s="55"/>
      <c r="U1112" s="761"/>
      <c r="V1112" s="55"/>
      <c r="W1112" s="55"/>
      <c r="X1112" s="55"/>
    </row>
    <row r="1113" spans="1:24" ht="34.5" customHeight="1">
      <c r="A1113" s="520" t="s">
        <v>8728</v>
      </c>
      <c r="B1113" s="521" t="s">
        <v>10049</v>
      </c>
      <c r="C1113" s="711" t="s">
        <v>10050</v>
      </c>
      <c r="D1113" s="712" t="s">
        <v>10051</v>
      </c>
      <c r="E1113" s="712" t="s">
        <v>10052</v>
      </c>
      <c r="F1113" s="879"/>
      <c r="G1113" s="879" t="s">
        <v>4287</v>
      </c>
      <c r="H1113" s="525">
        <v>45008</v>
      </c>
      <c r="I1113" s="526">
        <f t="shared" ca="1" si="0"/>
        <v>1022</v>
      </c>
      <c r="J1113" s="525"/>
      <c r="K1113" s="527" t="s">
        <v>8799</v>
      </c>
      <c r="L1113" s="714">
        <v>30500</v>
      </c>
      <c r="M1113" s="66"/>
      <c r="N1113" s="66" t="s">
        <v>1230</v>
      </c>
      <c r="O1113" s="66" t="s">
        <v>32</v>
      </c>
      <c r="P1113" s="530" t="s">
        <v>10759</v>
      </c>
      <c r="Q1113" s="530" t="s">
        <v>10760</v>
      </c>
      <c r="R1113" s="716"/>
      <c r="S1113" s="780" t="s">
        <v>10966</v>
      </c>
      <c r="T1113" s="532"/>
      <c r="U1113" s="766"/>
      <c r="V1113" s="532"/>
      <c r="W1113" s="532"/>
      <c r="X1113" s="532"/>
    </row>
    <row r="1114" spans="1:24" ht="34.5" customHeight="1">
      <c r="A1114" s="450" t="s">
        <v>8729</v>
      </c>
      <c r="B1114" s="451" t="s">
        <v>10056</v>
      </c>
      <c r="C1114" s="552" t="s">
        <v>10057</v>
      </c>
      <c r="D1114" s="585" t="s">
        <v>3218</v>
      </c>
      <c r="E1114" s="585" t="s">
        <v>10058</v>
      </c>
      <c r="F1114" s="819" t="s">
        <v>10059</v>
      </c>
      <c r="G1114" s="819" t="s">
        <v>10060</v>
      </c>
      <c r="H1114" s="455">
        <v>45008</v>
      </c>
      <c r="I1114" s="391">
        <f t="shared" ca="1" si="0"/>
        <v>1022</v>
      </c>
      <c r="J1114" s="455">
        <v>45064</v>
      </c>
      <c r="K1114" s="456" t="s">
        <v>8799</v>
      </c>
      <c r="L1114" s="629">
        <v>30500</v>
      </c>
      <c r="M1114" s="630"/>
      <c r="N1114" s="630" t="s">
        <v>1230</v>
      </c>
      <c r="O1114" s="630"/>
      <c r="P1114" s="389" t="s">
        <v>11771</v>
      </c>
      <c r="Q1114" s="389" t="s">
        <v>10760</v>
      </c>
      <c r="R1114" s="632"/>
      <c r="S1114" s="456"/>
      <c r="T1114" s="55"/>
      <c r="U1114" s="761"/>
      <c r="V1114" s="55"/>
      <c r="W1114" s="55"/>
      <c r="X1114" s="55"/>
    </row>
    <row r="1115" spans="1:24" ht="34.5" customHeight="1">
      <c r="A1115" s="520" t="s">
        <v>8730</v>
      </c>
      <c r="B1115" s="521" t="s">
        <v>10064</v>
      </c>
      <c r="C1115" s="711" t="s">
        <v>10065</v>
      </c>
      <c r="D1115" s="712" t="s">
        <v>10066</v>
      </c>
      <c r="E1115" s="712" t="s">
        <v>10067</v>
      </c>
      <c r="F1115" s="879" t="s">
        <v>10068</v>
      </c>
      <c r="G1115" s="879" t="s">
        <v>3777</v>
      </c>
      <c r="H1115" s="525">
        <v>45012</v>
      </c>
      <c r="I1115" s="526">
        <f t="shared" ca="1" si="0"/>
        <v>1018</v>
      </c>
      <c r="J1115" s="525"/>
      <c r="K1115" s="527" t="s">
        <v>8767</v>
      </c>
      <c r="L1115" s="714">
        <v>6300</v>
      </c>
      <c r="M1115" s="66"/>
      <c r="N1115" s="66" t="s">
        <v>1230</v>
      </c>
      <c r="O1115" s="66" t="s">
        <v>32</v>
      </c>
      <c r="P1115" s="765" t="s">
        <v>10737</v>
      </c>
      <c r="Q1115" s="530" t="s">
        <v>10738</v>
      </c>
      <c r="R1115" s="716"/>
      <c r="S1115" s="780" t="s">
        <v>10966</v>
      </c>
      <c r="T1115" s="532"/>
      <c r="U1115" s="766"/>
      <c r="V1115" s="532"/>
      <c r="W1115" s="532"/>
      <c r="X1115" s="532"/>
    </row>
    <row r="1116" spans="1:24" ht="34.5" customHeight="1">
      <c r="A1116" s="450" t="s">
        <v>8731</v>
      </c>
      <c r="B1116" s="451" t="s">
        <v>10072</v>
      </c>
      <c r="C1116" s="552" t="s">
        <v>10073</v>
      </c>
      <c r="D1116" s="585" t="s">
        <v>10074</v>
      </c>
      <c r="E1116" s="585" t="s">
        <v>10075</v>
      </c>
      <c r="F1116" s="819"/>
      <c r="G1116" s="819" t="s">
        <v>3833</v>
      </c>
      <c r="H1116" s="455">
        <v>45008</v>
      </c>
      <c r="I1116" s="391">
        <f t="shared" ca="1" si="0"/>
        <v>1022</v>
      </c>
      <c r="J1116" s="455">
        <v>45015</v>
      </c>
      <c r="K1116" s="456" t="s">
        <v>8808</v>
      </c>
      <c r="L1116" s="629">
        <v>17500</v>
      </c>
      <c r="M1116" s="630"/>
      <c r="N1116" s="630" t="s">
        <v>1230</v>
      </c>
      <c r="O1116" s="630"/>
      <c r="P1116" s="389" t="s">
        <v>11772</v>
      </c>
      <c r="Q1116" s="389" t="s">
        <v>10766</v>
      </c>
      <c r="R1116" s="632"/>
      <c r="S1116" s="456"/>
      <c r="T1116" s="55"/>
      <c r="U1116" s="761"/>
      <c r="V1116" s="55"/>
      <c r="W1116" s="55"/>
      <c r="X1116" s="55"/>
    </row>
    <row r="1117" spans="1:24" ht="34.5" customHeight="1">
      <c r="A1117" s="450" t="s">
        <v>8732</v>
      </c>
      <c r="B1117" s="451" t="s">
        <v>10079</v>
      </c>
      <c r="C1117" s="552" t="s">
        <v>9956</v>
      </c>
      <c r="D1117" s="585" t="s">
        <v>9957</v>
      </c>
      <c r="E1117" s="585" t="s">
        <v>10080</v>
      </c>
      <c r="F1117" s="819" t="s">
        <v>7583</v>
      </c>
      <c r="G1117" s="819" t="s">
        <v>3796</v>
      </c>
      <c r="H1117" s="455">
        <v>45012</v>
      </c>
      <c r="I1117" s="391">
        <f t="shared" ca="1" si="0"/>
        <v>1018</v>
      </c>
      <c r="J1117" s="455">
        <v>45075</v>
      </c>
      <c r="K1117" s="456" t="s">
        <v>8767</v>
      </c>
      <c r="L1117" s="629">
        <v>6300</v>
      </c>
      <c r="M1117" s="630"/>
      <c r="N1117" s="630" t="s">
        <v>1230</v>
      </c>
      <c r="O1117" s="630"/>
      <c r="P1117" s="722" t="s">
        <v>11773</v>
      </c>
      <c r="Q1117" s="389" t="s">
        <v>10738</v>
      </c>
      <c r="R1117" s="632"/>
      <c r="S1117" s="456"/>
      <c r="T1117" s="55"/>
      <c r="U1117" s="761"/>
      <c r="V1117" s="55"/>
      <c r="W1117" s="55"/>
      <c r="X1117" s="55"/>
    </row>
    <row r="1118" spans="1:24" ht="34.5" customHeight="1">
      <c r="A1118" s="450" t="s">
        <v>8733</v>
      </c>
      <c r="B1118" s="451" t="s">
        <v>10084</v>
      </c>
      <c r="C1118" s="552" t="s">
        <v>10085</v>
      </c>
      <c r="D1118" s="585" t="s">
        <v>9957</v>
      </c>
      <c r="E1118" s="585" t="s">
        <v>10086</v>
      </c>
      <c r="F1118" s="819" t="s">
        <v>9959</v>
      </c>
      <c r="G1118" s="819" t="s">
        <v>3788</v>
      </c>
      <c r="H1118" s="455">
        <v>45012</v>
      </c>
      <c r="I1118" s="391">
        <f t="shared" ca="1" si="0"/>
        <v>1018</v>
      </c>
      <c r="J1118" s="455">
        <v>45084</v>
      </c>
      <c r="K1118" s="456" t="s">
        <v>8767</v>
      </c>
      <c r="L1118" s="629">
        <v>6300</v>
      </c>
      <c r="M1118" s="630"/>
      <c r="N1118" s="630" t="s">
        <v>1230</v>
      </c>
      <c r="O1118" s="630"/>
      <c r="P1118" s="722" t="s">
        <v>11774</v>
      </c>
      <c r="Q1118" s="389" t="s">
        <v>10738</v>
      </c>
      <c r="R1118" s="632"/>
      <c r="S1118" s="456"/>
      <c r="T1118" s="55"/>
      <c r="U1118" s="761"/>
      <c r="V1118" s="55"/>
      <c r="W1118" s="55"/>
      <c r="X1118" s="55"/>
    </row>
    <row r="1119" spans="1:24" ht="34.5" customHeight="1">
      <c r="A1119" s="450" t="s">
        <v>8734</v>
      </c>
      <c r="B1119" s="451" t="s">
        <v>10090</v>
      </c>
      <c r="C1119" s="552" t="s">
        <v>10091</v>
      </c>
      <c r="D1119" s="585" t="s">
        <v>10092</v>
      </c>
      <c r="E1119" s="585" t="s">
        <v>10093</v>
      </c>
      <c r="F1119" s="819" t="s">
        <v>10094</v>
      </c>
      <c r="G1119" s="819" t="s">
        <v>4126</v>
      </c>
      <c r="H1119" s="455">
        <v>45008</v>
      </c>
      <c r="I1119" s="391">
        <f t="shared" ca="1" si="0"/>
        <v>1022</v>
      </c>
      <c r="J1119" s="455">
        <v>45035</v>
      </c>
      <c r="K1119" s="456" t="s">
        <v>8799</v>
      </c>
      <c r="L1119" s="629">
        <v>30500</v>
      </c>
      <c r="M1119" s="630"/>
      <c r="N1119" s="630" t="s">
        <v>1230</v>
      </c>
      <c r="O1119" s="630"/>
      <c r="P1119" s="389" t="s">
        <v>11775</v>
      </c>
      <c r="Q1119" s="389" t="s">
        <v>10760</v>
      </c>
      <c r="R1119" s="632"/>
      <c r="S1119" s="456"/>
      <c r="T1119" s="55"/>
      <c r="U1119" s="761"/>
      <c r="V1119" s="55"/>
      <c r="W1119" s="55"/>
      <c r="X1119" s="55"/>
    </row>
    <row r="1120" spans="1:24" ht="34.5" customHeight="1">
      <c r="A1120" s="450" t="s">
        <v>8735</v>
      </c>
      <c r="B1120" s="451" t="s">
        <v>10098</v>
      </c>
      <c r="C1120" s="552" t="s">
        <v>10099</v>
      </c>
      <c r="D1120" s="585" t="s">
        <v>10100</v>
      </c>
      <c r="E1120" s="585" t="s">
        <v>10101</v>
      </c>
      <c r="F1120" s="819" t="s">
        <v>8488</v>
      </c>
      <c r="G1120" s="819" t="s">
        <v>3788</v>
      </c>
      <c r="H1120" s="455">
        <v>45008</v>
      </c>
      <c r="I1120" s="391">
        <f t="shared" ca="1" si="0"/>
        <v>1022</v>
      </c>
      <c r="J1120" s="455">
        <v>45020</v>
      </c>
      <c r="K1120" s="456" t="s">
        <v>8799</v>
      </c>
      <c r="L1120" s="629">
        <v>30500</v>
      </c>
      <c r="M1120" s="630"/>
      <c r="N1120" s="630" t="s">
        <v>1230</v>
      </c>
      <c r="O1120" s="630"/>
      <c r="P1120" s="389" t="s">
        <v>11776</v>
      </c>
      <c r="Q1120" s="389" t="s">
        <v>10760</v>
      </c>
      <c r="R1120" s="632"/>
      <c r="S1120" s="456"/>
      <c r="T1120" s="55"/>
      <c r="U1120" s="761"/>
      <c r="V1120" s="55"/>
      <c r="W1120" s="55"/>
      <c r="X1120" s="55"/>
    </row>
    <row r="1121" spans="1:24" ht="34.5" customHeight="1">
      <c r="A1121" s="450" t="s">
        <v>8736</v>
      </c>
      <c r="B1121" s="451" t="s">
        <v>10105</v>
      </c>
      <c r="C1121" s="552" t="s">
        <v>10106</v>
      </c>
      <c r="D1121" s="585" t="s">
        <v>10107</v>
      </c>
      <c r="E1121" s="585" t="s">
        <v>10108</v>
      </c>
      <c r="F1121" s="819" t="s">
        <v>8116</v>
      </c>
      <c r="G1121" s="819" t="s">
        <v>3833</v>
      </c>
      <c r="H1121" s="455">
        <v>45012</v>
      </c>
      <c r="I1121" s="391">
        <f t="shared" ca="1" si="0"/>
        <v>1018</v>
      </c>
      <c r="J1121" s="455">
        <v>45015</v>
      </c>
      <c r="K1121" s="456" t="s">
        <v>8767</v>
      </c>
      <c r="L1121" s="629">
        <v>6300</v>
      </c>
      <c r="M1121" s="630"/>
      <c r="N1121" s="630" t="s">
        <v>1230</v>
      </c>
      <c r="O1121" s="630"/>
      <c r="P1121" s="722" t="s">
        <v>11777</v>
      </c>
      <c r="Q1121" s="389" t="s">
        <v>10738</v>
      </c>
      <c r="R1121" s="632"/>
      <c r="S1121" s="456"/>
      <c r="T1121" s="55"/>
      <c r="U1121" s="761"/>
      <c r="V1121" s="55"/>
      <c r="W1121" s="55"/>
      <c r="X1121" s="55"/>
    </row>
    <row r="1122" spans="1:24" ht="34.5" customHeight="1">
      <c r="A1122" s="450" t="s">
        <v>8737</v>
      </c>
      <c r="B1122" s="451" t="s">
        <v>10112</v>
      </c>
      <c r="C1122" s="552" t="s">
        <v>10113</v>
      </c>
      <c r="D1122" s="585" t="s">
        <v>10114</v>
      </c>
      <c r="E1122" s="585" t="s">
        <v>10115</v>
      </c>
      <c r="F1122" s="819"/>
      <c r="G1122" s="819" t="s">
        <v>7737</v>
      </c>
      <c r="H1122" s="455">
        <v>45012</v>
      </c>
      <c r="I1122" s="391">
        <f t="shared" ca="1" si="0"/>
        <v>1018</v>
      </c>
      <c r="J1122" s="455" t="s">
        <v>11778</v>
      </c>
      <c r="K1122" s="456" t="s">
        <v>8767</v>
      </c>
      <c r="L1122" s="629">
        <v>6300</v>
      </c>
      <c r="M1122" s="630"/>
      <c r="N1122" s="630" t="s">
        <v>1230</v>
      </c>
      <c r="O1122" s="630"/>
      <c r="P1122" s="722" t="s">
        <v>11779</v>
      </c>
      <c r="Q1122" s="389" t="s">
        <v>10738</v>
      </c>
      <c r="R1122" s="632"/>
      <c r="S1122" s="456"/>
      <c r="T1122" s="55"/>
      <c r="U1122" s="761"/>
      <c r="V1122" s="55"/>
      <c r="W1122" s="55"/>
      <c r="X1122" s="55"/>
    </row>
    <row r="1123" spans="1:24" ht="34.5" customHeight="1">
      <c r="A1123" s="450" t="s">
        <v>8738</v>
      </c>
      <c r="B1123" s="552" t="s">
        <v>10119</v>
      </c>
      <c r="C1123" s="552" t="s">
        <v>10120</v>
      </c>
      <c r="D1123" s="585" t="s">
        <v>10121</v>
      </c>
      <c r="E1123" s="585" t="s">
        <v>10122</v>
      </c>
      <c r="F1123" s="819" t="s">
        <v>9521</v>
      </c>
      <c r="G1123" s="819" t="s">
        <v>3796</v>
      </c>
      <c r="H1123" s="455">
        <v>45012</v>
      </c>
      <c r="I1123" s="391">
        <f t="shared" ca="1" si="0"/>
        <v>1018</v>
      </c>
      <c r="J1123" s="455">
        <v>45015</v>
      </c>
      <c r="K1123" s="456" t="s">
        <v>8767</v>
      </c>
      <c r="L1123" s="629">
        <v>6300</v>
      </c>
      <c r="M1123" s="630"/>
      <c r="N1123" s="630" t="s">
        <v>1230</v>
      </c>
      <c r="O1123" s="630"/>
      <c r="P1123" s="722" t="s">
        <v>11780</v>
      </c>
      <c r="Q1123" s="389" t="s">
        <v>10738</v>
      </c>
      <c r="R1123" s="632"/>
      <c r="S1123" s="456"/>
      <c r="T1123" s="55"/>
      <c r="U1123" s="761"/>
      <c r="V1123" s="55"/>
      <c r="W1123" s="55"/>
      <c r="X1123" s="55"/>
    </row>
    <row r="1124" spans="1:24" ht="34.5" customHeight="1">
      <c r="A1124" s="450" t="s">
        <v>8739</v>
      </c>
      <c r="B1124" s="735" t="s">
        <v>10126</v>
      </c>
      <c r="C1124" s="552" t="s">
        <v>10127</v>
      </c>
      <c r="D1124" s="585" t="s">
        <v>10128</v>
      </c>
      <c r="E1124" s="585" t="s">
        <v>10129</v>
      </c>
      <c r="F1124" s="819" t="s">
        <v>8050</v>
      </c>
      <c r="G1124" s="819" t="s">
        <v>3833</v>
      </c>
      <c r="H1124" s="455">
        <v>45012</v>
      </c>
      <c r="I1124" s="391">
        <f t="shared" ca="1" si="0"/>
        <v>1018</v>
      </c>
      <c r="J1124" s="455">
        <v>45084</v>
      </c>
      <c r="K1124" s="456" t="s">
        <v>8767</v>
      </c>
      <c r="L1124" s="629">
        <v>6300</v>
      </c>
      <c r="M1124" s="630"/>
      <c r="N1124" s="630" t="s">
        <v>1230</v>
      </c>
      <c r="O1124" s="630"/>
      <c r="P1124" s="722" t="s">
        <v>11781</v>
      </c>
      <c r="Q1124" s="389" t="s">
        <v>10738</v>
      </c>
      <c r="R1124" s="632"/>
      <c r="S1124" s="456"/>
      <c r="T1124" s="55"/>
      <c r="U1124" s="761"/>
      <c r="V1124" s="55"/>
      <c r="W1124" s="55"/>
      <c r="X1124" s="55"/>
    </row>
    <row r="1125" spans="1:24" ht="34.5" customHeight="1">
      <c r="A1125" s="450" t="s">
        <v>8740</v>
      </c>
      <c r="B1125" s="552" t="s">
        <v>10133</v>
      </c>
      <c r="C1125" s="552" t="s">
        <v>10134</v>
      </c>
      <c r="D1125" s="585" t="s">
        <v>8408</v>
      </c>
      <c r="E1125" s="585" t="s">
        <v>10135</v>
      </c>
      <c r="F1125" s="819" t="s">
        <v>10136</v>
      </c>
      <c r="G1125" s="819" t="s">
        <v>4287</v>
      </c>
      <c r="H1125" s="455">
        <v>45008</v>
      </c>
      <c r="I1125" s="736">
        <f t="shared" ca="1" si="0"/>
        <v>1022</v>
      </c>
      <c r="J1125" s="390">
        <v>45054</v>
      </c>
      <c r="K1125" s="389" t="s">
        <v>8799</v>
      </c>
      <c r="L1125" s="629">
        <v>30500</v>
      </c>
      <c r="M1125" s="630"/>
      <c r="N1125" s="630" t="s">
        <v>1230</v>
      </c>
      <c r="O1125" s="630"/>
      <c r="P1125" s="389" t="s">
        <v>11782</v>
      </c>
      <c r="Q1125" s="389" t="s">
        <v>10760</v>
      </c>
      <c r="R1125" s="737"/>
      <c r="S1125" s="484"/>
      <c r="T1125" s="560"/>
      <c r="U1125" s="454"/>
      <c r="V1125" s="560"/>
      <c r="W1125" s="560"/>
      <c r="X1125" s="560"/>
    </row>
    <row r="1126" spans="1:24" ht="34.5" customHeight="1">
      <c r="A1126" s="450" t="s">
        <v>8741</v>
      </c>
      <c r="B1126" s="552" t="s">
        <v>10140</v>
      </c>
      <c r="C1126" s="552" t="s">
        <v>10141</v>
      </c>
      <c r="D1126" s="585" t="s">
        <v>10142</v>
      </c>
      <c r="E1126" s="585" t="s">
        <v>10143</v>
      </c>
      <c r="F1126" s="819" t="s">
        <v>10144</v>
      </c>
      <c r="G1126" s="819" t="s">
        <v>3915</v>
      </c>
      <c r="H1126" s="455">
        <v>45012</v>
      </c>
      <c r="I1126" s="736">
        <f t="shared" ca="1" si="0"/>
        <v>1018</v>
      </c>
      <c r="J1126" s="390">
        <v>45075</v>
      </c>
      <c r="K1126" s="389" t="s">
        <v>8767</v>
      </c>
      <c r="L1126" s="629">
        <v>6300</v>
      </c>
      <c r="M1126" s="630"/>
      <c r="N1126" s="630" t="s">
        <v>1230</v>
      </c>
      <c r="O1126" s="630"/>
      <c r="P1126" s="722" t="s">
        <v>11783</v>
      </c>
      <c r="Q1126" s="389" t="s">
        <v>10738</v>
      </c>
      <c r="R1126" s="737"/>
      <c r="S1126" s="484"/>
      <c r="T1126" s="560"/>
      <c r="U1126" s="454"/>
      <c r="V1126" s="560"/>
      <c r="W1126" s="560"/>
      <c r="X1126" s="560"/>
    </row>
    <row r="1127" spans="1:24" ht="34.5" customHeight="1">
      <c r="A1127" s="450" t="s">
        <v>8742</v>
      </c>
      <c r="B1127" s="552" t="s">
        <v>10148</v>
      </c>
      <c r="C1127" s="552" t="s">
        <v>10149</v>
      </c>
      <c r="D1127" s="585" t="s">
        <v>10150</v>
      </c>
      <c r="E1127" s="585" t="s">
        <v>10151</v>
      </c>
      <c r="F1127" s="819" t="s">
        <v>10152</v>
      </c>
      <c r="G1127" s="819" t="s">
        <v>3777</v>
      </c>
      <c r="H1127" s="455">
        <v>45012</v>
      </c>
      <c r="I1127" s="736">
        <f t="shared" ca="1" si="0"/>
        <v>1018</v>
      </c>
      <c r="J1127" s="390">
        <v>45091</v>
      </c>
      <c r="K1127" s="389" t="s">
        <v>8767</v>
      </c>
      <c r="L1127" s="629">
        <v>6300</v>
      </c>
      <c r="M1127" s="630"/>
      <c r="N1127" s="630" t="s">
        <v>1230</v>
      </c>
      <c r="O1127" s="630"/>
      <c r="P1127" s="722" t="s">
        <v>11784</v>
      </c>
      <c r="Q1127" s="389" t="s">
        <v>10738</v>
      </c>
      <c r="R1127" s="737"/>
      <c r="S1127" s="484"/>
      <c r="T1127" s="560"/>
      <c r="U1127" s="454"/>
      <c r="V1127" s="560"/>
      <c r="W1127" s="560"/>
      <c r="X1127" s="560"/>
    </row>
    <row r="1128" spans="1:24" ht="34.5" customHeight="1">
      <c r="A1128" s="450" t="s">
        <v>8743</v>
      </c>
      <c r="B1128" s="552" t="s">
        <v>10156</v>
      </c>
      <c r="C1128" s="552" t="s">
        <v>10157</v>
      </c>
      <c r="D1128" s="585" t="s">
        <v>10158</v>
      </c>
      <c r="E1128" s="585" t="s">
        <v>10159</v>
      </c>
      <c r="F1128" s="819" t="s">
        <v>7583</v>
      </c>
      <c r="G1128" s="819" t="s">
        <v>3796</v>
      </c>
      <c r="H1128" s="455">
        <v>45012</v>
      </c>
      <c r="I1128" s="736">
        <f t="shared" ca="1" si="0"/>
        <v>1018</v>
      </c>
      <c r="J1128" s="390">
        <v>45089</v>
      </c>
      <c r="K1128" s="389" t="s">
        <v>8767</v>
      </c>
      <c r="L1128" s="629">
        <v>6300</v>
      </c>
      <c r="M1128" s="630"/>
      <c r="N1128" s="630" t="s">
        <v>1230</v>
      </c>
      <c r="O1128" s="630"/>
      <c r="P1128" s="722" t="s">
        <v>11785</v>
      </c>
      <c r="Q1128" s="389" t="s">
        <v>10738</v>
      </c>
      <c r="R1128" s="737"/>
      <c r="S1128" s="484"/>
      <c r="T1128" s="560"/>
      <c r="U1128" s="454"/>
      <c r="V1128" s="560"/>
      <c r="W1128" s="560"/>
      <c r="X1128" s="560"/>
    </row>
    <row r="1129" spans="1:24" ht="34.5" customHeight="1">
      <c r="A1129" s="450" t="s">
        <v>8744</v>
      </c>
      <c r="B1129" s="552" t="s">
        <v>10163</v>
      </c>
      <c r="C1129" s="552" t="s">
        <v>10164</v>
      </c>
      <c r="D1129" s="585" t="s">
        <v>10165</v>
      </c>
      <c r="E1129" s="585" t="s">
        <v>10166</v>
      </c>
      <c r="F1129" s="819"/>
      <c r="G1129" s="819" t="s">
        <v>3833</v>
      </c>
      <c r="H1129" s="455">
        <v>45012</v>
      </c>
      <c r="I1129" s="736">
        <f t="shared" ca="1" si="0"/>
        <v>1018</v>
      </c>
      <c r="J1129" s="390">
        <v>45027</v>
      </c>
      <c r="K1129" s="389" t="s">
        <v>8767</v>
      </c>
      <c r="L1129" s="629">
        <v>6300</v>
      </c>
      <c r="M1129" s="630"/>
      <c r="N1129" s="630" t="s">
        <v>1230</v>
      </c>
      <c r="O1129" s="630"/>
      <c r="P1129" s="722" t="s">
        <v>11786</v>
      </c>
      <c r="Q1129" s="389" t="s">
        <v>10738</v>
      </c>
      <c r="R1129" s="737"/>
      <c r="S1129" s="484"/>
      <c r="T1129" s="560"/>
      <c r="U1129" s="454"/>
      <c r="V1129" s="560"/>
      <c r="W1129" s="560"/>
      <c r="X1129" s="560"/>
    </row>
    <row r="1130" spans="1:24" ht="34.5" customHeight="1">
      <c r="A1130" s="450" t="s">
        <v>8745</v>
      </c>
      <c r="B1130" s="552" t="s">
        <v>10170</v>
      </c>
      <c r="C1130" s="552" t="s">
        <v>10171</v>
      </c>
      <c r="D1130" s="585" t="s">
        <v>10172</v>
      </c>
      <c r="E1130" s="585" t="s">
        <v>10173</v>
      </c>
      <c r="F1130" s="819" t="s">
        <v>8001</v>
      </c>
      <c r="G1130" s="819" t="s">
        <v>3814</v>
      </c>
      <c r="H1130" s="455">
        <v>45008</v>
      </c>
      <c r="I1130" s="736">
        <f t="shared" ca="1" si="0"/>
        <v>1022</v>
      </c>
      <c r="J1130" s="455">
        <v>45020</v>
      </c>
      <c r="K1130" s="389" t="s">
        <v>8808</v>
      </c>
      <c r="L1130" s="629">
        <v>17500</v>
      </c>
      <c r="M1130" s="630"/>
      <c r="N1130" s="630" t="s">
        <v>1230</v>
      </c>
      <c r="O1130" s="630"/>
      <c r="P1130" s="389" t="s">
        <v>11787</v>
      </c>
      <c r="Q1130" s="389" t="s">
        <v>10766</v>
      </c>
      <c r="R1130" s="737"/>
      <c r="S1130" s="484"/>
      <c r="T1130" s="560"/>
      <c r="U1130" s="454"/>
      <c r="V1130" s="560"/>
      <c r="W1130" s="560"/>
      <c r="X1130" s="560"/>
    </row>
    <row r="1131" spans="1:24" ht="34.5" customHeight="1">
      <c r="A1131" s="450" t="s">
        <v>10177</v>
      </c>
      <c r="B1131" s="552" t="s">
        <v>10178</v>
      </c>
      <c r="C1131" s="552" t="s">
        <v>10179</v>
      </c>
      <c r="D1131" s="585" t="s">
        <v>10180</v>
      </c>
      <c r="E1131" s="585" t="s">
        <v>10181</v>
      </c>
      <c r="F1131" s="819"/>
      <c r="G1131" s="819" t="s">
        <v>3796</v>
      </c>
      <c r="H1131" s="455">
        <v>45012</v>
      </c>
      <c r="I1131" s="736">
        <f t="shared" ca="1" si="0"/>
        <v>1018</v>
      </c>
      <c r="J1131" s="390">
        <v>45051</v>
      </c>
      <c r="K1131" s="389" t="s">
        <v>8778</v>
      </c>
      <c r="L1131" s="629">
        <v>52000</v>
      </c>
      <c r="M1131" s="630"/>
      <c r="N1131" s="630" t="s">
        <v>1230</v>
      </c>
      <c r="O1131" s="630"/>
      <c r="P1131" s="389" t="s">
        <v>11788</v>
      </c>
      <c r="Q1131" s="389" t="s">
        <v>10742</v>
      </c>
      <c r="R1131" s="737"/>
      <c r="S1131" s="484"/>
      <c r="T1131" s="560"/>
      <c r="U1131" s="454"/>
      <c r="V1131" s="560"/>
      <c r="W1131" s="560"/>
      <c r="X1131" s="560"/>
    </row>
    <row r="1132" spans="1:24" ht="34.5" customHeight="1">
      <c r="A1132" s="450" t="s">
        <v>10185</v>
      </c>
      <c r="B1132" s="552" t="s">
        <v>10186</v>
      </c>
      <c r="C1132" s="552" t="s">
        <v>10187</v>
      </c>
      <c r="D1132" s="585" t="s">
        <v>10188</v>
      </c>
      <c r="E1132" s="585" t="s">
        <v>10189</v>
      </c>
      <c r="F1132" s="819"/>
      <c r="G1132" s="819" t="s">
        <v>3833</v>
      </c>
      <c r="H1132" s="455">
        <v>45012</v>
      </c>
      <c r="I1132" s="736">
        <f t="shared" ca="1" si="0"/>
        <v>1018</v>
      </c>
      <c r="J1132" s="390">
        <v>45085</v>
      </c>
      <c r="K1132" s="389" t="s">
        <v>8767</v>
      </c>
      <c r="L1132" s="629">
        <v>6300</v>
      </c>
      <c r="M1132" s="630"/>
      <c r="N1132" s="630" t="s">
        <v>1230</v>
      </c>
      <c r="O1132" s="630"/>
      <c r="P1132" s="722" t="s">
        <v>11789</v>
      </c>
      <c r="Q1132" s="389" t="s">
        <v>10738</v>
      </c>
      <c r="R1132" s="737"/>
      <c r="S1132" s="484"/>
      <c r="T1132" s="560"/>
      <c r="U1132" s="454"/>
      <c r="V1132" s="560"/>
      <c r="W1132" s="560"/>
      <c r="X1132" s="560"/>
    </row>
    <row r="1133" spans="1:24" ht="34.5" customHeight="1">
      <c r="A1133" s="450" t="s">
        <v>10193</v>
      </c>
      <c r="B1133" s="552" t="s">
        <v>10194</v>
      </c>
      <c r="C1133" s="552" t="s">
        <v>460</v>
      </c>
      <c r="D1133" s="585" t="s">
        <v>2803</v>
      </c>
      <c r="E1133" s="585" t="s">
        <v>10195</v>
      </c>
      <c r="F1133" s="819"/>
      <c r="G1133" s="819" t="s">
        <v>3833</v>
      </c>
      <c r="H1133" s="455">
        <v>45012</v>
      </c>
      <c r="I1133" s="736">
        <f t="shared" ca="1" si="0"/>
        <v>1018</v>
      </c>
      <c r="J1133" s="390">
        <v>45040</v>
      </c>
      <c r="K1133" s="389" t="s">
        <v>8767</v>
      </c>
      <c r="L1133" s="629">
        <v>6300</v>
      </c>
      <c r="M1133" s="630"/>
      <c r="N1133" s="630" t="s">
        <v>1230</v>
      </c>
      <c r="O1133" s="630"/>
      <c r="P1133" s="722" t="s">
        <v>11790</v>
      </c>
      <c r="Q1133" s="389" t="s">
        <v>10738</v>
      </c>
      <c r="R1133" s="737"/>
      <c r="S1133" s="484"/>
      <c r="T1133" s="560"/>
      <c r="U1133" s="454"/>
      <c r="V1133" s="560"/>
      <c r="W1133" s="560"/>
      <c r="X1133" s="560"/>
    </row>
    <row r="1134" spans="1:24" ht="34.5" customHeight="1">
      <c r="A1134" s="450" t="s">
        <v>10199</v>
      </c>
      <c r="B1134" s="552" t="s">
        <v>10200</v>
      </c>
      <c r="C1134" s="552" t="s">
        <v>10201</v>
      </c>
      <c r="D1134" s="585" t="s">
        <v>10202</v>
      </c>
      <c r="E1134" s="585" t="s">
        <v>10203</v>
      </c>
      <c r="F1134" s="819"/>
      <c r="G1134" s="819" t="s">
        <v>3833</v>
      </c>
      <c r="H1134" s="455">
        <v>45012</v>
      </c>
      <c r="I1134" s="736">
        <f t="shared" ca="1" si="0"/>
        <v>1018</v>
      </c>
      <c r="J1134" s="390">
        <v>45079</v>
      </c>
      <c r="K1134" s="389" t="s">
        <v>8767</v>
      </c>
      <c r="L1134" s="629">
        <v>6300</v>
      </c>
      <c r="M1134" s="630"/>
      <c r="N1134" s="630" t="s">
        <v>1230</v>
      </c>
      <c r="O1134" s="630"/>
      <c r="P1134" s="722" t="s">
        <v>11791</v>
      </c>
      <c r="Q1134" s="389" t="s">
        <v>10738</v>
      </c>
      <c r="R1134" s="737"/>
      <c r="S1134" s="484"/>
      <c r="T1134" s="560"/>
      <c r="U1134" s="454"/>
      <c r="V1134" s="560"/>
      <c r="W1134" s="560"/>
      <c r="X1134" s="560"/>
    </row>
    <row r="1135" spans="1:24" ht="34.5" customHeight="1">
      <c r="A1135" s="520" t="s">
        <v>10207</v>
      </c>
      <c r="B1135" s="711" t="s">
        <v>10208</v>
      </c>
      <c r="C1135" s="711" t="s">
        <v>335</v>
      </c>
      <c r="D1135" s="712" t="s">
        <v>2768</v>
      </c>
      <c r="E1135" s="712" t="s">
        <v>10209</v>
      </c>
      <c r="F1135" s="879"/>
      <c r="G1135" s="879" t="s">
        <v>3784</v>
      </c>
      <c r="H1135" s="525">
        <v>45012</v>
      </c>
      <c r="I1135" s="888">
        <f t="shared" ca="1" si="0"/>
        <v>1018</v>
      </c>
      <c r="J1135" s="889"/>
      <c r="K1135" s="530" t="s">
        <v>8767</v>
      </c>
      <c r="L1135" s="714">
        <v>6300</v>
      </c>
      <c r="M1135" s="66"/>
      <c r="N1135" s="66" t="s">
        <v>1230</v>
      </c>
      <c r="O1135" s="66" t="s">
        <v>32</v>
      </c>
      <c r="P1135" s="765" t="s">
        <v>10737</v>
      </c>
      <c r="Q1135" s="530" t="s">
        <v>10738</v>
      </c>
      <c r="R1135" s="890"/>
      <c r="S1135" s="780" t="s">
        <v>10966</v>
      </c>
      <c r="T1135" s="713"/>
      <c r="U1135" s="524"/>
      <c r="V1135" s="713"/>
      <c r="W1135" s="713"/>
      <c r="X1135" s="713"/>
    </row>
    <row r="1136" spans="1:24" ht="34.5" customHeight="1">
      <c r="A1136" s="450" t="s">
        <v>10213</v>
      </c>
      <c r="B1136" s="552" t="s">
        <v>10214</v>
      </c>
      <c r="C1136" s="552" t="s">
        <v>10215</v>
      </c>
      <c r="D1136" s="585" t="s">
        <v>10216</v>
      </c>
      <c r="E1136" s="585" t="s">
        <v>10217</v>
      </c>
      <c r="F1136" s="819" t="s">
        <v>7583</v>
      </c>
      <c r="G1136" s="819" t="s">
        <v>3796</v>
      </c>
      <c r="H1136" s="455">
        <v>45012</v>
      </c>
      <c r="I1136" s="736">
        <f t="shared" ca="1" si="0"/>
        <v>1018</v>
      </c>
      <c r="J1136" s="390">
        <v>45086</v>
      </c>
      <c r="K1136" s="389" t="s">
        <v>8767</v>
      </c>
      <c r="L1136" s="629">
        <v>6300</v>
      </c>
      <c r="M1136" s="630"/>
      <c r="N1136" s="630" t="s">
        <v>1230</v>
      </c>
      <c r="O1136" s="630"/>
      <c r="P1136" s="722" t="s">
        <v>11792</v>
      </c>
      <c r="Q1136" s="389" t="s">
        <v>10738</v>
      </c>
      <c r="R1136" s="737"/>
      <c r="S1136" s="484"/>
      <c r="T1136" s="560"/>
      <c r="U1136" s="454"/>
      <c r="V1136" s="560"/>
      <c r="W1136" s="560"/>
      <c r="X1136" s="560"/>
    </row>
    <row r="1137" spans="1:24" ht="34.5" customHeight="1">
      <c r="A1137" s="471" t="s">
        <v>10221</v>
      </c>
      <c r="B1137" s="48" t="s">
        <v>10222</v>
      </c>
      <c r="C1137" s="48" t="s">
        <v>10223</v>
      </c>
      <c r="D1137" s="724" t="s">
        <v>10224</v>
      </c>
      <c r="E1137" s="724" t="s">
        <v>10225</v>
      </c>
      <c r="F1137" s="874" t="s">
        <v>3777</v>
      </c>
      <c r="G1137" s="874" t="s">
        <v>6075</v>
      </c>
      <c r="H1137" s="138"/>
      <c r="I1137" s="741" t="str">
        <f t="shared" ca="1" si="0"/>
        <v>0</v>
      </c>
      <c r="J1137" s="138"/>
      <c r="K1137" s="137" t="s">
        <v>8767</v>
      </c>
      <c r="L1137" s="650">
        <v>6300</v>
      </c>
      <c r="M1137" s="651"/>
      <c r="N1137" s="651" t="s">
        <v>1230</v>
      </c>
      <c r="O1137" s="651"/>
      <c r="P1137" s="137"/>
      <c r="Q1137" s="137"/>
      <c r="R1137" s="742"/>
      <c r="S1137" s="579"/>
      <c r="T1137" s="725"/>
      <c r="U1137" s="475"/>
      <c r="V1137" s="725"/>
      <c r="W1137" s="725"/>
      <c r="X1137" s="725"/>
    </row>
    <row r="1138" spans="1:24" ht="34.5" customHeight="1">
      <c r="A1138" s="450" t="s">
        <v>10229</v>
      </c>
      <c r="B1138" s="552" t="s">
        <v>10230</v>
      </c>
      <c r="C1138" s="552" t="s">
        <v>10231</v>
      </c>
      <c r="D1138" s="585" t="s">
        <v>10232</v>
      </c>
      <c r="E1138" s="585" t="s">
        <v>10233</v>
      </c>
      <c r="F1138" s="819" t="s">
        <v>10234</v>
      </c>
      <c r="G1138" s="819" t="s">
        <v>10235</v>
      </c>
      <c r="H1138" s="455">
        <v>45012</v>
      </c>
      <c r="I1138" s="736">
        <f t="shared" ca="1" si="0"/>
        <v>1018</v>
      </c>
      <c r="J1138" s="455">
        <v>45021</v>
      </c>
      <c r="K1138" s="389" t="s">
        <v>8767</v>
      </c>
      <c r="L1138" s="629">
        <v>6300</v>
      </c>
      <c r="M1138" s="630"/>
      <c r="N1138" s="630" t="s">
        <v>1230</v>
      </c>
      <c r="O1138" s="630"/>
      <c r="P1138" s="722" t="s">
        <v>10737</v>
      </c>
      <c r="Q1138" s="389" t="s">
        <v>10738</v>
      </c>
      <c r="R1138" s="737"/>
      <c r="S1138" s="484"/>
      <c r="T1138" s="560"/>
      <c r="U1138" s="454"/>
      <c r="V1138" s="560"/>
      <c r="W1138" s="560"/>
      <c r="X1138" s="560"/>
    </row>
    <row r="1139" spans="1:24" ht="34.5" customHeight="1">
      <c r="A1139" s="450" t="s">
        <v>10239</v>
      </c>
      <c r="B1139" s="552" t="s">
        <v>10240</v>
      </c>
      <c r="C1139" s="552" t="s">
        <v>10241</v>
      </c>
      <c r="D1139" s="585" t="s">
        <v>10242</v>
      </c>
      <c r="E1139" s="585" t="s">
        <v>10243</v>
      </c>
      <c r="F1139" s="819" t="s">
        <v>10244</v>
      </c>
      <c r="G1139" s="819" t="s">
        <v>3814</v>
      </c>
      <c r="H1139" s="455">
        <v>45012</v>
      </c>
      <c r="I1139" s="736">
        <f t="shared" ca="1" si="0"/>
        <v>1018</v>
      </c>
      <c r="J1139" s="390">
        <v>45030</v>
      </c>
      <c r="K1139" s="389" t="s">
        <v>8767</v>
      </c>
      <c r="L1139" s="629">
        <v>6300</v>
      </c>
      <c r="M1139" s="630"/>
      <c r="N1139" s="630" t="s">
        <v>1230</v>
      </c>
      <c r="O1139" s="630"/>
      <c r="P1139" s="722" t="s">
        <v>11793</v>
      </c>
      <c r="Q1139" s="389" t="s">
        <v>10738</v>
      </c>
      <c r="R1139" s="737"/>
      <c r="S1139" s="484"/>
      <c r="T1139" s="560"/>
      <c r="U1139" s="454"/>
      <c r="V1139" s="560"/>
      <c r="W1139" s="560"/>
      <c r="X1139" s="560"/>
    </row>
    <row r="1140" spans="1:24" ht="34.5" customHeight="1">
      <c r="A1140" s="450" t="s">
        <v>10248</v>
      </c>
      <c r="B1140" s="552" t="s">
        <v>10249</v>
      </c>
      <c r="C1140" s="552" t="s">
        <v>10250</v>
      </c>
      <c r="D1140" s="585" t="s">
        <v>10251</v>
      </c>
      <c r="E1140" s="585" t="s">
        <v>10252</v>
      </c>
      <c r="F1140" s="819"/>
      <c r="G1140" s="819" t="s">
        <v>6075</v>
      </c>
      <c r="H1140" s="455">
        <v>45015</v>
      </c>
      <c r="I1140" s="736">
        <f t="shared" ca="1" si="0"/>
        <v>1015</v>
      </c>
      <c r="J1140" s="455">
        <v>45015</v>
      </c>
      <c r="K1140" s="456" t="s">
        <v>3759</v>
      </c>
      <c r="L1140" s="629" t="s">
        <v>3759</v>
      </c>
      <c r="M1140" s="630" t="s">
        <v>3759</v>
      </c>
      <c r="N1140" s="630" t="s">
        <v>3759</v>
      </c>
      <c r="O1140" s="630"/>
      <c r="P1140" s="389"/>
      <c r="Q1140" s="389"/>
      <c r="R1140" s="737"/>
      <c r="S1140" s="484"/>
      <c r="T1140" s="560"/>
      <c r="U1140" s="454"/>
      <c r="V1140" s="560"/>
      <c r="W1140" s="560"/>
      <c r="X1140" s="560"/>
    </row>
    <row r="1141" spans="1:24" ht="34.5" customHeight="1">
      <c r="A1141" s="450" t="s">
        <v>10256</v>
      </c>
      <c r="B1141" s="552" t="s">
        <v>10257</v>
      </c>
      <c r="C1141" s="552" t="s">
        <v>10258</v>
      </c>
      <c r="D1141" s="585" t="s">
        <v>10259</v>
      </c>
      <c r="E1141" s="585" t="s">
        <v>10260</v>
      </c>
      <c r="F1141" s="819"/>
      <c r="G1141" s="819" t="s">
        <v>3833</v>
      </c>
      <c r="H1141" s="455">
        <v>45012</v>
      </c>
      <c r="I1141" s="736">
        <f t="shared" ca="1" si="0"/>
        <v>1018</v>
      </c>
      <c r="J1141" s="455">
        <v>45015</v>
      </c>
      <c r="K1141" s="389" t="s">
        <v>8767</v>
      </c>
      <c r="L1141" s="629">
        <v>6300</v>
      </c>
      <c r="M1141" s="630"/>
      <c r="N1141" s="630" t="s">
        <v>1230</v>
      </c>
      <c r="O1141" s="630"/>
      <c r="P1141" s="722" t="s">
        <v>11794</v>
      </c>
      <c r="Q1141" s="389" t="s">
        <v>10738</v>
      </c>
      <c r="R1141" s="737"/>
      <c r="S1141" s="484"/>
      <c r="T1141" s="560"/>
      <c r="U1141" s="454"/>
      <c r="V1141" s="560"/>
      <c r="W1141" s="560"/>
      <c r="X1141" s="560"/>
    </row>
    <row r="1142" spans="1:24" ht="34.5" customHeight="1">
      <c r="A1142" s="349" t="s">
        <v>10264</v>
      </c>
      <c r="B1142" s="350" t="s">
        <v>10265</v>
      </c>
      <c r="C1142" s="350" t="s">
        <v>10266</v>
      </c>
      <c r="D1142" s="350"/>
      <c r="E1142" s="814"/>
      <c r="F1142" s="842"/>
      <c r="G1142" s="842"/>
      <c r="H1142" s="467"/>
      <c r="I1142" s="738" t="str">
        <f t="shared" ca="1" si="0"/>
        <v>0</v>
      </c>
      <c r="J1142" s="739"/>
      <c r="K1142" s="467"/>
      <c r="L1142" s="671"/>
      <c r="M1142" s="672"/>
      <c r="N1142" s="672"/>
      <c r="O1142" s="672"/>
      <c r="P1142" s="467"/>
      <c r="Q1142" s="467"/>
      <c r="R1142" s="740"/>
      <c r="S1142" s="410"/>
      <c r="T1142" s="50"/>
      <c r="U1142" s="670"/>
      <c r="V1142" s="50"/>
      <c r="W1142" s="50"/>
      <c r="X1142" s="50"/>
    </row>
    <row r="1143" spans="1:24" ht="34.5" customHeight="1">
      <c r="A1143" s="450" t="s">
        <v>10267</v>
      </c>
      <c r="B1143" s="552" t="s">
        <v>10268</v>
      </c>
      <c r="C1143" s="552" t="s">
        <v>10269</v>
      </c>
      <c r="D1143" s="585" t="s">
        <v>10270</v>
      </c>
      <c r="E1143" s="585" t="s">
        <v>10271</v>
      </c>
      <c r="F1143" s="819"/>
      <c r="G1143" s="819" t="s">
        <v>3784</v>
      </c>
      <c r="H1143" s="455">
        <v>45012</v>
      </c>
      <c r="I1143" s="736">
        <f t="shared" ca="1" si="0"/>
        <v>1018</v>
      </c>
      <c r="J1143" s="390">
        <v>45036</v>
      </c>
      <c r="K1143" s="389" t="s">
        <v>8767</v>
      </c>
      <c r="L1143" s="629">
        <v>6300</v>
      </c>
      <c r="M1143" s="630"/>
      <c r="N1143" s="630" t="s">
        <v>1230</v>
      </c>
      <c r="O1143" s="630"/>
      <c r="P1143" s="722" t="s">
        <v>11795</v>
      </c>
      <c r="Q1143" s="389" t="s">
        <v>10738</v>
      </c>
      <c r="R1143" s="737"/>
      <c r="S1143" s="484"/>
      <c r="T1143" s="560"/>
      <c r="U1143" s="454"/>
      <c r="V1143" s="560"/>
      <c r="W1143" s="560"/>
      <c r="X1143" s="560"/>
    </row>
    <row r="1144" spans="1:24" ht="34.5" customHeight="1">
      <c r="A1144" s="450" t="s">
        <v>10275</v>
      </c>
      <c r="B1144" s="552" t="s">
        <v>10276</v>
      </c>
      <c r="C1144" s="552" t="s">
        <v>10277</v>
      </c>
      <c r="D1144" s="585" t="s">
        <v>10278</v>
      </c>
      <c r="E1144" s="585" t="s">
        <v>10279</v>
      </c>
      <c r="F1144" s="819"/>
      <c r="G1144" s="819" t="s">
        <v>3777</v>
      </c>
      <c r="H1144" s="455">
        <v>45012</v>
      </c>
      <c r="I1144" s="736">
        <f t="shared" ca="1" si="0"/>
        <v>1018</v>
      </c>
      <c r="J1144" s="390">
        <v>45016</v>
      </c>
      <c r="K1144" s="389" t="s">
        <v>8767</v>
      </c>
      <c r="L1144" s="629">
        <v>6300</v>
      </c>
      <c r="M1144" s="630"/>
      <c r="N1144" s="630" t="s">
        <v>1230</v>
      </c>
      <c r="O1144" s="630"/>
      <c r="P1144" s="722" t="s">
        <v>11796</v>
      </c>
      <c r="Q1144" s="389" t="s">
        <v>10738</v>
      </c>
      <c r="R1144" s="737"/>
      <c r="S1144" s="484"/>
      <c r="T1144" s="560"/>
      <c r="U1144" s="454"/>
      <c r="V1144" s="560"/>
      <c r="W1144" s="560"/>
      <c r="X1144" s="560"/>
    </row>
    <row r="1145" spans="1:24" ht="34.5" customHeight="1">
      <c r="A1145" s="450" t="s">
        <v>10283</v>
      </c>
      <c r="B1145" s="552" t="s">
        <v>10284</v>
      </c>
      <c r="C1145" s="552" t="s">
        <v>10285</v>
      </c>
      <c r="D1145" s="585" t="s">
        <v>10286</v>
      </c>
      <c r="E1145" s="585" t="s">
        <v>10287</v>
      </c>
      <c r="F1145" s="819" t="s">
        <v>10288</v>
      </c>
      <c r="G1145" s="819" t="s">
        <v>6075</v>
      </c>
      <c r="H1145" s="455">
        <v>45012</v>
      </c>
      <c r="I1145" s="736">
        <f t="shared" ca="1" si="0"/>
        <v>1018</v>
      </c>
      <c r="J1145" s="455">
        <v>45015</v>
      </c>
      <c r="K1145" s="389" t="s">
        <v>8767</v>
      </c>
      <c r="L1145" s="629">
        <v>6300</v>
      </c>
      <c r="M1145" s="630"/>
      <c r="N1145" s="630" t="s">
        <v>1230</v>
      </c>
      <c r="O1145" s="630"/>
      <c r="P1145" s="722" t="s">
        <v>11797</v>
      </c>
      <c r="Q1145" s="389" t="s">
        <v>10738</v>
      </c>
      <c r="R1145" s="737"/>
      <c r="S1145" s="484"/>
      <c r="T1145" s="560"/>
      <c r="U1145" s="454"/>
      <c r="V1145" s="560"/>
      <c r="W1145" s="560"/>
      <c r="X1145" s="560"/>
    </row>
    <row r="1146" spans="1:24" ht="34.5" customHeight="1">
      <c r="A1146" s="450" t="s">
        <v>10292</v>
      </c>
      <c r="B1146" s="552" t="s">
        <v>10293</v>
      </c>
      <c r="C1146" s="552" t="s">
        <v>10294</v>
      </c>
      <c r="D1146" s="585" t="s">
        <v>10295</v>
      </c>
      <c r="E1146" s="585" t="s">
        <v>10296</v>
      </c>
      <c r="F1146" s="819"/>
      <c r="G1146" s="819" t="s">
        <v>3796</v>
      </c>
      <c r="H1146" s="455">
        <v>45012</v>
      </c>
      <c r="I1146" s="736">
        <f t="shared" ca="1" si="0"/>
        <v>1018</v>
      </c>
      <c r="J1146" s="390">
        <v>45016</v>
      </c>
      <c r="K1146" s="389" t="s">
        <v>8767</v>
      </c>
      <c r="L1146" s="629">
        <v>6300</v>
      </c>
      <c r="M1146" s="630"/>
      <c r="N1146" s="630" t="s">
        <v>1230</v>
      </c>
      <c r="O1146" s="630"/>
      <c r="P1146" s="722" t="s">
        <v>11798</v>
      </c>
      <c r="Q1146" s="389" t="s">
        <v>10738</v>
      </c>
      <c r="R1146" s="737"/>
      <c r="S1146" s="484"/>
      <c r="T1146" s="560"/>
      <c r="U1146" s="454"/>
      <c r="V1146" s="560"/>
      <c r="W1146" s="560"/>
      <c r="X1146" s="560"/>
    </row>
    <row r="1147" spans="1:24" ht="55.5" customHeight="1">
      <c r="A1147" s="450" t="s">
        <v>10300</v>
      </c>
      <c r="B1147" s="552" t="s">
        <v>10301</v>
      </c>
      <c r="C1147" s="552" t="s">
        <v>10302</v>
      </c>
      <c r="D1147" s="585" t="s">
        <v>10303</v>
      </c>
      <c r="E1147" s="585" t="s">
        <v>10304</v>
      </c>
      <c r="F1147" s="819" t="s">
        <v>8536</v>
      </c>
      <c r="G1147" s="819" t="s">
        <v>7728</v>
      </c>
      <c r="H1147" s="455">
        <v>45008</v>
      </c>
      <c r="I1147" s="736">
        <f t="shared" ca="1" si="0"/>
        <v>1022</v>
      </c>
      <c r="J1147" s="390">
        <v>45055</v>
      </c>
      <c r="K1147" s="389" t="s">
        <v>8808</v>
      </c>
      <c r="L1147" s="629">
        <v>17500</v>
      </c>
      <c r="M1147" s="630"/>
      <c r="N1147" s="630" t="s">
        <v>1230</v>
      </c>
      <c r="O1147" s="630"/>
      <c r="P1147" s="389" t="s">
        <v>11799</v>
      </c>
      <c r="Q1147" s="389" t="s">
        <v>10766</v>
      </c>
      <c r="R1147" s="737"/>
      <c r="S1147" s="484"/>
      <c r="T1147" s="560"/>
      <c r="U1147" s="454"/>
      <c r="V1147" s="560"/>
      <c r="W1147" s="560"/>
      <c r="X1147" s="560"/>
    </row>
    <row r="1148" spans="1:24" ht="34.5" customHeight="1">
      <c r="A1148" s="450" t="s">
        <v>10308</v>
      </c>
      <c r="B1148" s="552" t="s">
        <v>10309</v>
      </c>
      <c r="C1148" s="552" t="s">
        <v>10310</v>
      </c>
      <c r="D1148" s="585" t="s">
        <v>3030</v>
      </c>
      <c r="E1148" s="585" t="s">
        <v>10311</v>
      </c>
      <c r="F1148" s="819"/>
      <c r="G1148" s="819" t="s">
        <v>7409</v>
      </c>
      <c r="H1148" s="455">
        <v>45008</v>
      </c>
      <c r="I1148" s="736">
        <f t="shared" ca="1" si="0"/>
        <v>1022</v>
      </c>
      <c r="J1148" s="390">
        <v>45029</v>
      </c>
      <c r="K1148" s="389" t="s">
        <v>8808</v>
      </c>
      <c r="L1148" s="629">
        <v>17500</v>
      </c>
      <c r="M1148" s="630"/>
      <c r="N1148" s="630" t="s">
        <v>1230</v>
      </c>
      <c r="O1148" s="630"/>
      <c r="P1148" s="389" t="s">
        <v>11800</v>
      </c>
      <c r="Q1148" s="389" t="s">
        <v>10766</v>
      </c>
      <c r="R1148" s="737"/>
      <c r="S1148" s="484"/>
      <c r="T1148" s="560"/>
      <c r="U1148" s="454"/>
      <c r="V1148" s="560"/>
      <c r="W1148" s="560"/>
      <c r="X1148" s="560"/>
    </row>
    <row r="1149" spans="1:24" ht="34.5" customHeight="1">
      <c r="A1149" s="450" t="s">
        <v>10315</v>
      </c>
      <c r="B1149" s="552" t="s">
        <v>10316</v>
      </c>
      <c r="C1149" s="552" t="s">
        <v>10317</v>
      </c>
      <c r="D1149" s="585" t="s">
        <v>10318</v>
      </c>
      <c r="E1149" s="585" t="s">
        <v>10319</v>
      </c>
      <c r="F1149" s="819"/>
      <c r="G1149" s="819" t="s">
        <v>3833</v>
      </c>
      <c r="H1149" s="455">
        <v>45012</v>
      </c>
      <c r="I1149" s="736">
        <f t="shared" ca="1" si="0"/>
        <v>1018</v>
      </c>
      <c r="J1149" s="390">
        <v>45109</v>
      </c>
      <c r="K1149" s="389" t="s">
        <v>8767</v>
      </c>
      <c r="L1149" s="629">
        <v>6300</v>
      </c>
      <c r="M1149" s="630"/>
      <c r="N1149" s="630" t="s">
        <v>1230</v>
      </c>
      <c r="O1149" s="630"/>
      <c r="P1149" s="722" t="s">
        <v>11801</v>
      </c>
      <c r="Q1149" s="389" t="s">
        <v>10738</v>
      </c>
      <c r="R1149" s="737"/>
      <c r="S1149" s="484"/>
      <c r="T1149" s="560"/>
      <c r="U1149" s="454"/>
      <c r="V1149" s="560"/>
      <c r="W1149" s="560"/>
      <c r="X1149" s="560"/>
    </row>
    <row r="1150" spans="1:24" ht="34.5" customHeight="1">
      <c r="A1150" s="450" t="s">
        <v>10323</v>
      </c>
      <c r="B1150" s="552" t="s">
        <v>10324</v>
      </c>
      <c r="C1150" s="552" t="s">
        <v>10325</v>
      </c>
      <c r="D1150" s="585" t="s">
        <v>10326</v>
      </c>
      <c r="E1150" s="585" t="s">
        <v>10327</v>
      </c>
      <c r="F1150" s="819"/>
      <c r="G1150" s="819" t="s">
        <v>3833</v>
      </c>
      <c r="H1150" s="455">
        <v>45008</v>
      </c>
      <c r="I1150" s="736">
        <f t="shared" ca="1" si="0"/>
        <v>1022</v>
      </c>
      <c r="J1150" s="390">
        <v>45076</v>
      </c>
      <c r="K1150" s="389" t="s">
        <v>8799</v>
      </c>
      <c r="L1150" s="629">
        <v>30500</v>
      </c>
      <c r="M1150" s="630"/>
      <c r="N1150" s="630" t="s">
        <v>1230</v>
      </c>
      <c r="O1150" s="630"/>
      <c r="P1150" s="389" t="s">
        <v>11802</v>
      </c>
      <c r="Q1150" s="389" t="s">
        <v>10760</v>
      </c>
      <c r="R1150" s="737"/>
      <c r="S1150" s="484"/>
      <c r="T1150" s="560"/>
      <c r="U1150" s="454"/>
      <c r="V1150" s="560"/>
      <c r="W1150" s="560"/>
      <c r="X1150" s="560"/>
    </row>
    <row r="1151" spans="1:24" ht="34.5" customHeight="1">
      <c r="A1151" s="450" t="s">
        <v>10331</v>
      </c>
      <c r="B1151" s="552" t="s">
        <v>10332</v>
      </c>
      <c r="C1151" s="552" t="s">
        <v>10333</v>
      </c>
      <c r="D1151" s="585" t="s">
        <v>10326</v>
      </c>
      <c r="E1151" s="585" t="s">
        <v>10334</v>
      </c>
      <c r="F1151" s="819"/>
      <c r="G1151" s="819" t="s">
        <v>3784</v>
      </c>
      <c r="H1151" s="455">
        <v>45008</v>
      </c>
      <c r="I1151" s="736">
        <f t="shared" ca="1" si="0"/>
        <v>1022</v>
      </c>
      <c r="J1151" s="390">
        <v>45076</v>
      </c>
      <c r="K1151" s="389" t="s">
        <v>8808</v>
      </c>
      <c r="L1151" s="629">
        <v>17500</v>
      </c>
      <c r="M1151" s="630"/>
      <c r="N1151" s="630" t="s">
        <v>1230</v>
      </c>
      <c r="O1151" s="630"/>
      <c r="P1151" s="389" t="s">
        <v>11803</v>
      </c>
      <c r="Q1151" s="389" t="s">
        <v>10766</v>
      </c>
      <c r="R1151" s="737"/>
      <c r="S1151" s="484"/>
      <c r="T1151" s="560"/>
      <c r="U1151" s="454"/>
      <c r="V1151" s="560"/>
      <c r="W1151" s="560"/>
      <c r="X1151" s="560"/>
    </row>
    <row r="1152" spans="1:24" ht="34.5" customHeight="1">
      <c r="A1152" s="450" t="s">
        <v>10338</v>
      </c>
      <c r="B1152" s="552" t="s">
        <v>10339</v>
      </c>
      <c r="C1152" s="552" t="s">
        <v>10340</v>
      </c>
      <c r="D1152" s="585" t="s">
        <v>10341</v>
      </c>
      <c r="E1152" s="585" t="s">
        <v>10342</v>
      </c>
      <c r="F1152" s="819"/>
      <c r="G1152" s="819" t="s">
        <v>3833</v>
      </c>
      <c r="H1152" s="455">
        <v>45008</v>
      </c>
      <c r="I1152" s="736">
        <f t="shared" ca="1" si="0"/>
        <v>1022</v>
      </c>
      <c r="J1152" s="455">
        <v>45019</v>
      </c>
      <c r="K1152" s="389" t="s">
        <v>8799</v>
      </c>
      <c r="L1152" s="629">
        <v>30500</v>
      </c>
      <c r="M1152" s="630"/>
      <c r="N1152" s="630" t="s">
        <v>1230</v>
      </c>
      <c r="O1152" s="630"/>
      <c r="P1152" s="389" t="s">
        <v>11804</v>
      </c>
      <c r="Q1152" s="389" t="s">
        <v>10760</v>
      </c>
      <c r="R1152" s="737"/>
      <c r="S1152" s="484"/>
      <c r="T1152" s="560"/>
      <c r="U1152" s="454"/>
      <c r="V1152" s="560"/>
      <c r="W1152" s="560"/>
      <c r="X1152" s="560"/>
    </row>
    <row r="1153" spans="1:24" ht="34.5" customHeight="1">
      <c r="A1153" s="450" t="s">
        <v>10346</v>
      </c>
      <c r="B1153" s="552" t="s">
        <v>10347</v>
      </c>
      <c r="C1153" s="552" t="s">
        <v>10348</v>
      </c>
      <c r="D1153" s="585" t="s">
        <v>10349</v>
      </c>
      <c r="E1153" s="585" t="s">
        <v>10350</v>
      </c>
      <c r="F1153" s="819"/>
      <c r="G1153" s="819" t="s">
        <v>3833</v>
      </c>
      <c r="H1153" s="455">
        <v>45012</v>
      </c>
      <c r="I1153" s="736">
        <f t="shared" ca="1" si="0"/>
        <v>1018</v>
      </c>
      <c r="J1153" s="390">
        <v>45027</v>
      </c>
      <c r="K1153" s="389" t="s">
        <v>8767</v>
      </c>
      <c r="L1153" s="629">
        <v>6300</v>
      </c>
      <c r="M1153" s="630"/>
      <c r="N1153" s="630" t="s">
        <v>1230</v>
      </c>
      <c r="O1153" s="630"/>
      <c r="P1153" s="722" t="s">
        <v>11805</v>
      </c>
      <c r="Q1153" s="389" t="s">
        <v>10738</v>
      </c>
      <c r="R1153" s="737"/>
      <c r="S1153" s="484"/>
      <c r="T1153" s="560"/>
      <c r="U1153" s="454"/>
      <c r="V1153" s="560"/>
      <c r="W1153" s="560"/>
      <c r="X1153" s="560"/>
    </row>
    <row r="1154" spans="1:24" ht="34.5" customHeight="1">
      <c r="A1154" s="450" t="s">
        <v>10354</v>
      </c>
      <c r="B1154" s="552" t="s">
        <v>10355</v>
      </c>
      <c r="C1154" s="552" t="s">
        <v>10356</v>
      </c>
      <c r="D1154" s="585" t="s">
        <v>10357</v>
      </c>
      <c r="E1154" s="585" t="s">
        <v>10358</v>
      </c>
      <c r="F1154" s="819"/>
      <c r="G1154" s="819" t="s">
        <v>3833</v>
      </c>
      <c r="H1154" s="455">
        <v>45012</v>
      </c>
      <c r="I1154" s="736">
        <f t="shared" ca="1" si="0"/>
        <v>1018</v>
      </c>
      <c r="J1154" s="455">
        <v>45015</v>
      </c>
      <c r="K1154" s="389" t="s">
        <v>8767</v>
      </c>
      <c r="L1154" s="629">
        <v>6300</v>
      </c>
      <c r="M1154" s="630"/>
      <c r="N1154" s="630" t="s">
        <v>1230</v>
      </c>
      <c r="O1154" s="630"/>
      <c r="P1154" s="722" t="s">
        <v>11806</v>
      </c>
      <c r="Q1154" s="389" t="s">
        <v>10738</v>
      </c>
      <c r="R1154" s="737"/>
      <c r="S1154" s="484"/>
      <c r="T1154" s="560"/>
      <c r="U1154" s="454"/>
      <c r="V1154" s="560"/>
      <c r="W1154" s="560"/>
      <c r="X1154" s="560"/>
    </row>
    <row r="1155" spans="1:24" ht="34.5" customHeight="1">
      <c r="A1155" s="450" t="s">
        <v>10362</v>
      </c>
      <c r="B1155" s="552" t="s">
        <v>10363</v>
      </c>
      <c r="C1155" s="552" t="s">
        <v>3021</v>
      </c>
      <c r="D1155" s="585" t="s">
        <v>7132</v>
      </c>
      <c r="E1155" s="585" t="s">
        <v>10364</v>
      </c>
      <c r="F1155" s="819"/>
      <c r="G1155" s="819" t="s">
        <v>7409</v>
      </c>
      <c r="H1155" s="455">
        <v>45012</v>
      </c>
      <c r="I1155" s="736">
        <f t="shared" ca="1" si="0"/>
        <v>1018</v>
      </c>
      <c r="J1155" s="390"/>
      <c r="K1155" s="389" t="s">
        <v>8767</v>
      </c>
      <c r="L1155" s="629">
        <v>6300</v>
      </c>
      <c r="M1155" s="630"/>
      <c r="N1155" s="630" t="s">
        <v>1230</v>
      </c>
      <c r="O1155" s="630"/>
      <c r="P1155" s="722" t="s">
        <v>10737</v>
      </c>
      <c r="Q1155" s="389" t="s">
        <v>10738</v>
      </c>
      <c r="R1155" s="737"/>
      <c r="S1155" s="484"/>
      <c r="T1155" s="560"/>
      <c r="U1155" s="454"/>
      <c r="V1155" s="560"/>
      <c r="W1155" s="560"/>
      <c r="X1155" s="560"/>
    </row>
    <row r="1156" spans="1:24" ht="34.5" customHeight="1">
      <c r="A1156" s="450" t="s">
        <v>10368</v>
      </c>
      <c r="B1156" s="552" t="s">
        <v>10369</v>
      </c>
      <c r="C1156" s="552" t="s">
        <v>10370</v>
      </c>
      <c r="D1156" s="585" t="s">
        <v>10371</v>
      </c>
      <c r="E1156" s="585" t="s">
        <v>10372</v>
      </c>
      <c r="F1156" s="819" t="s">
        <v>8041</v>
      </c>
      <c r="G1156" s="819" t="s">
        <v>3784</v>
      </c>
      <c r="H1156" s="455">
        <v>45012</v>
      </c>
      <c r="I1156" s="736">
        <f t="shared" ca="1" si="0"/>
        <v>1018</v>
      </c>
      <c r="J1156" s="390">
        <v>45043</v>
      </c>
      <c r="K1156" s="389" t="s">
        <v>8767</v>
      </c>
      <c r="L1156" s="629">
        <v>6300</v>
      </c>
      <c r="M1156" s="630"/>
      <c r="N1156" s="630" t="s">
        <v>1230</v>
      </c>
      <c r="O1156" s="630"/>
      <c r="P1156" s="722" t="s">
        <v>11807</v>
      </c>
      <c r="Q1156" s="389" t="s">
        <v>10738</v>
      </c>
      <c r="R1156" s="737"/>
      <c r="S1156" s="484"/>
      <c r="T1156" s="560"/>
      <c r="U1156" s="454"/>
      <c r="V1156" s="560"/>
      <c r="W1156" s="560"/>
      <c r="X1156" s="560"/>
    </row>
    <row r="1157" spans="1:24" ht="34.5" customHeight="1">
      <c r="A1157" s="450" t="s">
        <v>10376</v>
      </c>
      <c r="B1157" s="552" t="s">
        <v>10377</v>
      </c>
      <c r="C1157" s="552" t="s">
        <v>10378</v>
      </c>
      <c r="D1157" s="585" t="s">
        <v>10379</v>
      </c>
      <c r="E1157" s="585" t="s">
        <v>10380</v>
      </c>
      <c r="F1157" s="819"/>
      <c r="G1157" s="819" t="s">
        <v>3833</v>
      </c>
      <c r="H1157" s="455">
        <v>45012</v>
      </c>
      <c r="I1157" s="736">
        <f t="shared" ca="1" si="0"/>
        <v>1018</v>
      </c>
      <c r="J1157" s="390" t="s">
        <v>11808</v>
      </c>
      <c r="K1157" s="389" t="s">
        <v>8767</v>
      </c>
      <c r="L1157" s="629">
        <v>6300</v>
      </c>
      <c r="M1157" s="630"/>
      <c r="N1157" s="630" t="s">
        <v>1230</v>
      </c>
      <c r="O1157" s="630"/>
      <c r="P1157" s="722" t="s">
        <v>11809</v>
      </c>
      <c r="Q1157" s="389" t="s">
        <v>10738</v>
      </c>
      <c r="R1157" s="737"/>
      <c r="S1157" s="484"/>
      <c r="T1157" s="560"/>
      <c r="U1157" s="454"/>
      <c r="V1157" s="560"/>
      <c r="W1157" s="560"/>
      <c r="X1157" s="560"/>
    </row>
    <row r="1158" spans="1:24" ht="34.5" customHeight="1">
      <c r="A1158" s="520" t="s">
        <v>10384</v>
      </c>
      <c r="B1158" s="711" t="s">
        <v>10385</v>
      </c>
      <c r="C1158" s="711" t="s">
        <v>10386</v>
      </c>
      <c r="D1158" s="712" t="s">
        <v>6534</v>
      </c>
      <c r="E1158" s="712" t="s">
        <v>11810</v>
      </c>
      <c r="F1158" s="712" t="s">
        <v>7695</v>
      </c>
      <c r="G1158" s="712" t="s">
        <v>7256</v>
      </c>
      <c r="H1158" s="525">
        <v>45012</v>
      </c>
      <c r="I1158" s="888">
        <f t="shared" ca="1" si="0"/>
        <v>1018</v>
      </c>
      <c r="J1158" s="889"/>
      <c r="K1158" s="530" t="s">
        <v>8767</v>
      </c>
      <c r="L1158" s="714">
        <v>6300</v>
      </c>
      <c r="M1158" s="66"/>
      <c r="N1158" s="66" t="s">
        <v>1230</v>
      </c>
      <c r="O1158" s="66" t="s">
        <v>32</v>
      </c>
      <c r="P1158" s="765" t="s">
        <v>10737</v>
      </c>
      <c r="Q1158" s="530" t="s">
        <v>10738</v>
      </c>
      <c r="R1158" s="890"/>
      <c r="S1158" s="780" t="s">
        <v>10966</v>
      </c>
      <c r="T1158" s="713"/>
      <c r="U1158" s="524"/>
      <c r="V1158" s="713"/>
      <c r="W1158" s="713"/>
      <c r="X1158" s="713"/>
    </row>
    <row r="1159" spans="1:24" ht="34.5" customHeight="1">
      <c r="A1159" s="450" t="s">
        <v>10392</v>
      </c>
      <c r="B1159" s="552" t="s">
        <v>10393</v>
      </c>
      <c r="C1159" s="552" t="s">
        <v>10394</v>
      </c>
      <c r="D1159" s="585" t="s">
        <v>10395</v>
      </c>
      <c r="E1159" s="585" t="s">
        <v>10396</v>
      </c>
      <c r="F1159" s="819"/>
      <c r="G1159" s="819" t="s">
        <v>9844</v>
      </c>
      <c r="H1159" s="455">
        <v>45012</v>
      </c>
      <c r="I1159" s="736">
        <f t="shared" ca="1" si="0"/>
        <v>1018</v>
      </c>
      <c r="J1159" s="455">
        <v>45015</v>
      </c>
      <c r="K1159" s="389" t="s">
        <v>8767</v>
      </c>
      <c r="L1159" s="629">
        <v>6300</v>
      </c>
      <c r="M1159" s="630"/>
      <c r="N1159" s="630" t="s">
        <v>1230</v>
      </c>
      <c r="O1159" s="630"/>
      <c r="P1159" s="722" t="s">
        <v>11811</v>
      </c>
      <c r="Q1159" s="389" t="s">
        <v>10738</v>
      </c>
      <c r="R1159" s="737"/>
      <c r="S1159" s="484"/>
      <c r="T1159" s="560"/>
      <c r="U1159" s="454"/>
      <c r="V1159" s="560"/>
      <c r="W1159" s="560"/>
      <c r="X1159" s="560"/>
    </row>
    <row r="1160" spans="1:24" ht="34.5" customHeight="1">
      <c r="A1160" s="450" t="s">
        <v>10400</v>
      </c>
      <c r="B1160" s="552" t="s">
        <v>10401</v>
      </c>
      <c r="C1160" s="552" t="s">
        <v>10402</v>
      </c>
      <c r="D1160" s="585" t="s">
        <v>10403</v>
      </c>
      <c r="E1160" s="585" t="s">
        <v>10404</v>
      </c>
      <c r="F1160" s="819"/>
      <c r="G1160" s="819" t="s">
        <v>7256</v>
      </c>
      <c r="H1160" s="455">
        <v>45008</v>
      </c>
      <c r="I1160" s="736">
        <f t="shared" ca="1" si="0"/>
        <v>1022</v>
      </c>
      <c r="J1160" s="455">
        <v>45019</v>
      </c>
      <c r="K1160" s="389" t="s">
        <v>8799</v>
      </c>
      <c r="L1160" s="629">
        <v>30500</v>
      </c>
      <c r="M1160" s="630"/>
      <c r="N1160" s="630" t="s">
        <v>1230</v>
      </c>
      <c r="O1160" s="630"/>
      <c r="P1160" s="389" t="s">
        <v>11812</v>
      </c>
      <c r="Q1160" s="389" t="s">
        <v>10760</v>
      </c>
      <c r="R1160" s="737"/>
      <c r="S1160" s="484"/>
      <c r="T1160" s="560"/>
      <c r="U1160" s="454"/>
      <c r="V1160" s="560"/>
      <c r="W1160" s="560"/>
      <c r="X1160" s="560"/>
    </row>
    <row r="1161" spans="1:24" ht="34.5" customHeight="1">
      <c r="A1161" s="450" t="s">
        <v>10408</v>
      </c>
      <c r="B1161" s="552" t="s">
        <v>10409</v>
      </c>
      <c r="C1161" s="552" t="s">
        <v>10410</v>
      </c>
      <c r="D1161" s="585" t="s">
        <v>10411</v>
      </c>
      <c r="E1161" s="585" t="s">
        <v>10412</v>
      </c>
      <c r="F1161" s="819"/>
      <c r="G1161" s="819" t="s">
        <v>3833</v>
      </c>
      <c r="H1161" s="455">
        <v>45012</v>
      </c>
      <c r="I1161" s="736">
        <f t="shared" ca="1" si="0"/>
        <v>1018</v>
      </c>
      <c r="J1161" s="390">
        <v>45083</v>
      </c>
      <c r="K1161" s="389" t="s">
        <v>8767</v>
      </c>
      <c r="L1161" s="629">
        <v>6300</v>
      </c>
      <c r="M1161" s="630"/>
      <c r="N1161" s="630" t="s">
        <v>1230</v>
      </c>
      <c r="O1161" s="630"/>
      <c r="P1161" s="722" t="s">
        <v>11813</v>
      </c>
      <c r="Q1161" s="389" t="s">
        <v>10738</v>
      </c>
      <c r="R1161" s="737"/>
      <c r="S1161" s="484"/>
      <c r="T1161" s="560"/>
      <c r="U1161" s="454"/>
      <c r="V1161" s="560"/>
      <c r="W1161" s="560"/>
      <c r="X1161" s="560"/>
    </row>
    <row r="1162" spans="1:24" ht="34.5" customHeight="1">
      <c r="A1162" s="471" t="s">
        <v>10416</v>
      </c>
      <c r="B1162" s="48" t="s">
        <v>10417</v>
      </c>
      <c r="C1162" s="48" t="s">
        <v>10418</v>
      </c>
      <c r="D1162" s="724" t="s">
        <v>10419</v>
      </c>
      <c r="E1162" s="724" t="s">
        <v>10420</v>
      </c>
      <c r="F1162" s="874"/>
      <c r="G1162" s="874" t="s">
        <v>3814</v>
      </c>
      <c r="H1162" s="138">
        <v>44792</v>
      </c>
      <c r="I1162" s="741">
        <f t="shared" ca="1" si="0"/>
        <v>1238</v>
      </c>
      <c r="J1162" s="138">
        <v>44796</v>
      </c>
      <c r="K1162" s="137" t="s">
        <v>10421</v>
      </c>
      <c r="L1162" s="650">
        <v>3500</v>
      </c>
      <c r="M1162" s="651"/>
      <c r="N1162" s="651" t="s">
        <v>1230</v>
      </c>
      <c r="O1162" s="651"/>
      <c r="P1162" s="137" t="s">
        <v>10422</v>
      </c>
      <c r="Q1162" s="137" t="s">
        <v>10423</v>
      </c>
      <c r="R1162" s="742"/>
      <c r="S1162" s="579"/>
      <c r="T1162" s="725"/>
      <c r="U1162" s="475"/>
      <c r="V1162" s="725"/>
      <c r="W1162" s="725"/>
      <c r="X1162" s="725"/>
    </row>
    <row r="1163" spans="1:24" ht="34.5" customHeight="1">
      <c r="A1163" s="450" t="s">
        <v>10424</v>
      </c>
      <c r="B1163" s="552" t="s">
        <v>10425</v>
      </c>
      <c r="C1163" s="552" t="s">
        <v>10426</v>
      </c>
      <c r="D1163" s="585" t="s">
        <v>10427</v>
      </c>
      <c r="E1163" s="585" t="s">
        <v>10428</v>
      </c>
      <c r="F1163" s="819"/>
      <c r="G1163" s="819" t="s">
        <v>3833</v>
      </c>
      <c r="H1163" s="455">
        <v>45012</v>
      </c>
      <c r="I1163" s="736">
        <f t="shared" ca="1" si="0"/>
        <v>1018</v>
      </c>
      <c r="J1163" s="390">
        <v>45084</v>
      </c>
      <c r="K1163" s="389" t="s">
        <v>8767</v>
      </c>
      <c r="L1163" s="629">
        <v>6300</v>
      </c>
      <c r="M1163" s="630"/>
      <c r="N1163" s="630" t="s">
        <v>1230</v>
      </c>
      <c r="O1163" s="630"/>
      <c r="P1163" s="722" t="s">
        <v>11814</v>
      </c>
      <c r="Q1163" s="389" t="s">
        <v>10738</v>
      </c>
      <c r="R1163" s="737"/>
      <c r="S1163" s="484"/>
      <c r="T1163" s="560"/>
      <c r="U1163" s="454"/>
      <c r="V1163" s="560"/>
      <c r="W1163" s="560"/>
      <c r="X1163" s="560"/>
    </row>
    <row r="1164" spans="1:24" ht="34.5" customHeight="1">
      <c r="A1164" s="450" t="s">
        <v>10432</v>
      </c>
      <c r="B1164" s="735" t="s">
        <v>10433</v>
      </c>
      <c r="C1164" s="735" t="s">
        <v>10434</v>
      </c>
      <c r="D1164" s="589" t="s">
        <v>10435</v>
      </c>
      <c r="E1164" s="585" t="s">
        <v>10436</v>
      </c>
      <c r="F1164" s="819"/>
      <c r="G1164" s="819" t="s">
        <v>3788</v>
      </c>
      <c r="H1164" s="455">
        <v>45012</v>
      </c>
      <c r="I1164" s="391">
        <f t="shared" ca="1" si="0"/>
        <v>1018</v>
      </c>
      <c r="J1164" s="455">
        <v>45105</v>
      </c>
      <c r="K1164" s="389" t="s">
        <v>8767</v>
      </c>
      <c r="L1164" s="629">
        <v>6300</v>
      </c>
      <c r="M1164" s="630"/>
      <c r="N1164" s="630" t="s">
        <v>1230</v>
      </c>
      <c r="O1164" s="630"/>
      <c r="P1164" s="722" t="s">
        <v>11815</v>
      </c>
      <c r="Q1164" s="389" t="s">
        <v>10738</v>
      </c>
      <c r="R1164" s="632"/>
      <c r="S1164" s="456"/>
      <c r="T1164" s="55"/>
      <c r="U1164" s="761"/>
      <c r="V1164" s="55"/>
      <c r="W1164" s="55"/>
      <c r="X1164" s="55"/>
    </row>
    <row r="1165" spans="1:24" ht="34.5" customHeight="1">
      <c r="A1165" s="450" t="s">
        <v>10440</v>
      </c>
      <c r="B1165" s="735" t="s">
        <v>10441</v>
      </c>
      <c r="C1165" s="735" t="s">
        <v>10442</v>
      </c>
      <c r="D1165" s="589" t="s">
        <v>4602</v>
      </c>
      <c r="E1165" s="585" t="s">
        <v>10443</v>
      </c>
      <c r="F1165" s="819"/>
      <c r="G1165" s="819" t="s">
        <v>3833</v>
      </c>
      <c r="H1165" s="455">
        <v>45008</v>
      </c>
      <c r="I1165" s="391">
        <f t="shared" ca="1" si="0"/>
        <v>1022</v>
      </c>
      <c r="J1165" s="455">
        <v>45015</v>
      </c>
      <c r="K1165" s="456" t="s">
        <v>8799</v>
      </c>
      <c r="L1165" s="629">
        <v>30500</v>
      </c>
      <c r="M1165" s="630"/>
      <c r="N1165" s="630" t="s">
        <v>1230</v>
      </c>
      <c r="O1165" s="630"/>
      <c r="P1165" s="389" t="s">
        <v>11816</v>
      </c>
      <c r="Q1165" s="389" t="s">
        <v>10760</v>
      </c>
      <c r="R1165" s="632"/>
      <c r="S1165" s="456"/>
      <c r="T1165" s="55"/>
      <c r="U1165" s="761"/>
      <c r="V1165" s="55"/>
      <c r="W1165" s="55"/>
      <c r="X1165" s="55"/>
    </row>
    <row r="1166" spans="1:24" ht="34.5" customHeight="1">
      <c r="A1166" s="450" t="s">
        <v>10447</v>
      </c>
      <c r="B1166" s="735" t="s">
        <v>10448</v>
      </c>
      <c r="C1166" s="735" t="s">
        <v>10449</v>
      </c>
      <c r="D1166" s="456" t="s">
        <v>10450</v>
      </c>
      <c r="E1166" s="585" t="s">
        <v>10451</v>
      </c>
      <c r="F1166" s="819"/>
      <c r="G1166" s="819" t="s">
        <v>3784</v>
      </c>
      <c r="H1166" s="455">
        <v>45012</v>
      </c>
      <c r="I1166" s="391">
        <f t="shared" ca="1" si="0"/>
        <v>1018</v>
      </c>
      <c r="J1166" s="455">
        <v>45015</v>
      </c>
      <c r="K1166" s="456" t="s">
        <v>8767</v>
      </c>
      <c r="L1166" s="629">
        <v>6300</v>
      </c>
      <c r="M1166" s="630"/>
      <c r="N1166" s="630" t="s">
        <v>1230</v>
      </c>
      <c r="O1166" s="630"/>
      <c r="P1166" s="722" t="s">
        <v>11817</v>
      </c>
      <c r="Q1166" s="389" t="s">
        <v>10738</v>
      </c>
      <c r="R1166" s="632"/>
      <c r="S1166" s="456"/>
      <c r="T1166" s="55"/>
      <c r="U1166" s="761"/>
      <c r="V1166" s="55"/>
      <c r="W1166" s="55"/>
      <c r="X1166" s="55"/>
    </row>
    <row r="1167" spans="1:24" ht="34.5" customHeight="1">
      <c r="A1167" s="450" t="s">
        <v>10455</v>
      </c>
      <c r="B1167" s="735" t="s">
        <v>10456</v>
      </c>
      <c r="C1167" s="735" t="s">
        <v>10457</v>
      </c>
      <c r="D1167" s="589" t="s">
        <v>10458</v>
      </c>
      <c r="E1167" s="585" t="s">
        <v>10459</v>
      </c>
      <c r="F1167" s="819"/>
      <c r="G1167" s="819" t="s">
        <v>10060</v>
      </c>
      <c r="H1167" s="455">
        <v>45012</v>
      </c>
      <c r="I1167" s="391">
        <f t="shared" ca="1" si="0"/>
        <v>1018</v>
      </c>
      <c r="J1167" s="455">
        <v>45034</v>
      </c>
      <c r="K1167" s="456" t="s">
        <v>8767</v>
      </c>
      <c r="L1167" s="629">
        <v>6300</v>
      </c>
      <c r="M1167" s="630"/>
      <c r="N1167" s="630" t="s">
        <v>1230</v>
      </c>
      <c r="O1167" s="630"/>
      <c r="P1167" s="722" t="s">
        <v>11818</v>
      </c>
      <c r="Q1167" s="389" t="s">
        <v>10738</v>
      </c>
      <c r="R1167" s="632"/>
      <c r="S1167" s="456"/>
      <c r="T1167" s="55"/>
      <c r="U1167" s="761"/>
      <c r="V1167" s="55"/>
      <c r="W1167" s="55"/>
      <c r="X1167" s="55"/>
    </row>
    <row r="1168" spans="1:24" ht="34.5" customHeight="1">
      <c r="A1168" s="450" t="s">
        <v>10463</v>
      </c>
      <c r="B1168" s="552" t="s">
        <v>10464</v>
      </c>
      <c r="C1168" s="552" t="s">
        <v>10465</v>
      </c>
      <c r="D1168" s="585" t="s">
        <v>6180</v>
      </c>
      <c r="E1168" s="585" t="s">
        <v>10466</v>
      </c>
      <c r="F1168" s="819"/>
      <c r="G1168" s="819" t="s">
        <v>10467</v>
      </c>
      <c r="H1168" s="455">
        <v>45012</v>
      </c>
      <c r="I1168" s="391">
        <f t="shared" ca="1" si="0"/>
        <v>1018</v>
      </c>
      <c r="J1168" s="455">
        <v>45020</v>
      </c>
      <c r="K1168" s="456" t="s">
        <v>8778</v>
      </c>
      <c r="L1168" s="629">
        <v>52000</v>
      </c>
      <c r="M1168" s="630"/>
      <c r="N1168" s="630" t="s">
        <v>1230</v>
      </c>
      <c r="O1168" s="630"/>
      <c r="P1168" s="389" t="s">
        <v>11819</v>
      </c>
      <c r="Q1168" s="389" t="s">
        <v>10742</v>
      </c>
      <c r="R1168" s="632"/>
      <c r="S1168" s="456"/>
      <c r="T1168" s="55"/>
      <c r="U1168" s="761"/>
      <c r="V1168" s="55"/>
      <c r="W1168" s="55"/>
      <c r="X1168" s="55"/>
    </row>
    <row r="1169" spans="1:24" ht="34.5" customHeight="1">
      <c r="A1169" s="450" t="s">
        <v>10471</v>
      </c>
      <c r="B1169" s="735" t="s">
        <v>10472</v>
      </c>
      <c r="C1169" s="552" t="s">
        <v>10473</v>
      </c>
      <c r="D1169" s="585" t="s">
        <v>10474</v>
      </c>
      <c r="E1169" s="585" t="s">
        <v>10475</v>
      </c>
      <c r="F1169" s="819" t="s">
        <v>8010</v>
      </c>
      <c r="G1169" s="819" t="s">
        <v>3833</v>
      </c>
      <c r="H1169" s="455">
        <v>45012</v>
      </c>
      <c r="I1169" s="391">
        <f t="shared" ca="1" si="0"/>
        <v>1018</v>
      </c>
      <c r="J1169" s="455">
        <v>45016</v>
      </c>
      <c r="K1169" s="456" t="s">
        <v>8767</v>
      </c>
      <c r="L1169" s="629">
        <v>6300</v>
      </c>
      <c r="M1169" s="630"/>
      <c r="N1169" s="630" t="s">
        <v>1230</v>
      </c>
      <c r="O1169" s="630"/>
      <c r="P1169" s="722" t="s">
        <v>11820</v>
      </c>
      <c r="Q1169" s="389" t="s">
        <v>10738</v>
      </c>
      <c r="R1169" s="632"/>
      <c r="S1169" s="456"/>
      <c r="T1169" s="55"/>
      <c r="U1169" s="761"/>
      <c r="V1169" s="55"/>
      <c r="W1169" s="55"/>
      <c r="X1169" s="55"/>
    </row>
    <row r="1170" spans="1:24" ht="34.5" customHeight="1">
      <c r="A1170" s="471" t="s">
        <v>10479</v>
      </c>
      <c r="B1170" s="48" t="s">
        <v>10480</v>
      </c>
      <c r="C1170" s="48" t="s">
        <v>10481</v>
      </c>
      <c r="D1170" s="724" t="s">
        <v>10482</v>
      </c>
      <c r="E1170" s="724" t="s">
        <v>10483</v>
      </c>
      <c r="F1170" s="874"/>
      <c r="G1170" s="874" t="s">
        <v>9844</v>
      </c>
      <c r="H1170" s="476">
        <v>45015</v>
      </c>
      <c r="I1170" s="40">
        <f t="shared" ca="1" si="0"/>
        <v>1015</v>
      </c>
      <c r="J1170" s="476">
        <v>45015</v>
      </c>
      <c r="K1170" s="477" t="s">
        <v>3759</v>
      </c>
      <c r="L1170" s="650" t="s">
        <v>3759</v>
      </c>
      <c r="M1170" s="651" t="s">
        <v>3759</v>
      </c>
      <c r="N1170" s="651" t="s">
        <v>3759</v>
      </c>
      <c r="O1170" s="651"/>
      <c r="P1170" s="137"/>
      <c r="Q1170" s="137"/>
      <c r="R1170" s="653"/>
      <c r="S1170" s="477"/>
      <c r="T1170" s="479"/>
      <c r="U1170" s="770"/>
      <c r="V1170" s="479"/>
      <c r="W1170" s="479"/>
      <c r="X1170" s="479"/>
    </row>
    <row r="1171" spans="1:24" ht="34.5" customHeight="1">
      <c r="A1171" s="450" t="s">
        <v>10486</v>
      </c>
      <c r="B1171" s="552" t="s">
        <v>10487</v>
      </c>
      <c r="C1171" s="552" t="s">
        <v>10488</v>
      </c>
      <c r="D1171" s="585" t="s">
        <v>10489</v>
      </c>
      <c r="E1171" s="585" t="s">
        <v>10490</v>
      </c>
      <c r="F1171" s="819"/>
      <c r="G1171" s="819" t="s">
        <v>3788</v>
      </c>
      <c r="H1171" s="455">
        <v>45012</v>
      </c>
      <c r="I1171" s="391">
        <f t="shared" ca="1" si="0"/>
        <v>1018</v>
      </c>
      <c r="J1171" s="455">
        <v>45020</v>
      </c>
      <c r="K1171" s="456" t="s">
        <v>8767</v>
      </c>
      <c r="L1171" s="629">
        <v>6300</v>
      </c>
      <c r="M1171" s="630"/>
      <c r="N1171" s="630" t="s">
        <v>1230</v>
      </c>
      <c r="O1171" s="630"/>
      <c r="P1171" s="722" t="s">
        <v>11821</v>
      </c>
      <c r="Q1171" s="389" t="s">
        <v>10738</v>
      </c>
      <c r="R1171" s="632"/>
      <c r="S1171" s="456"/>
      <c r="T1171" s="55"/>
      <c r="U1171" s="761"/>
      <c r="V1171" s="55"/>
      <c r="W1171" s="55"/>
      <c r="X1171" s="55"/>
    </row>
    <row r="1172" spans="1:24" ht="34.5" customHeight="1">
      <c r="A1172" s="450" t="s">
        <v>10494</v>
      </c>
      <c r="B1172" s="552" t="s">
        <v>10495</v>
      </c>
      <c r="C1172" s="552" t="s">
        <v>10496</v>
      </c>
      <c r="D1172" s="585" t="s">
        <v>10497</v>
      </c>
      <c r="E1172" s="585" t="s">
        <v>10498</v>
      </c>
      <c r="F1172" s="819"/>
      <c r="G1172" s="819" t="s">
        <v>4287</v>
      </c>
      <c r="H1172" s="455">
        <v>45008</v>
      </c>
      <c r="I1172" s="391">
        <f t="shared" ca="1" si="0"/>
        <v>1022</v>
      </c>
      <c r="J1172" s="455">
        <v>45020</v>
      </c>
      <c r="K1172" s="456" t="s">
        <v>8799</v>
      </c>
      <c r="L1172" s="629">
        <v>30500</v>
      </c>
      <c r="M1172" s="630"/>
      <c r="N1172" s="630" t="s">
        <v>1230</v>
      </c>
      <c r="O1172" s="630"/>
      <c r="P1172" s="389" t="s">
        <v>11822</v>
      </c>
      <c r="Q1172" s="389" t="s">
        <v>10760</v>
      </c>
      <c r="R1172" s="632"/>
      <c r="S1172" s="456"/>
      <c r="T1172" s="55"/>
      <c r="U1172" s="761"/>
      <c r="V1172" s="55"/>
      <c r="W1172" s="55"/>
      <c r="X1172" s="55"/>
    </row>
    <row r="1173" spans="1:24" ht="34.5" customHeight="1">
      <c r="A1173" s="450" t="s">
        <v>10502</v>
      </c>
      <c r="B1173" s="552" t="s">
        <v>11823</v>
      </c>
      <c r="C1173" s="552" t="s">
        <v>11824</v>
      </c>
      <c r="D1173" s="585" t="s">
        <v>11825</v>
      </c>
      <c r="E1173" s="585" t="s">
        <v>10506</v>
      </c>
      <c r="F1173" s="819" t="s">
        <v>8001</v>
      </c>
      <c r="G1173" s="819" t="s">
        <v>3814</v>
      </c>
      <c r="H1173" s="455">
        <v>45012</v>
      </c>
      <c r="I1173" s="391">
        <f t="shared" ca="1" si="0"/>
        <v>1018</v>
      </c>
      <c r="J1173" s="455">
        <v>45016</v>
      </c>
      <c r="K1173" s="456" t="s">
        <v>8767</v>
      </c>
      <c r="L1173" s="629">
        <v>6300</v>
      </c>
      <c r="M1173" s="630"/>
      <c r="N1173" s="630" t="s">
        <v>1230</v>
      </c>
      <c r="O1173" s="630"/>
      <c r="P1173" s="722" t="s">
        <v>11826</v>
      </c>
      <c r="Q1173" s="389" t="s">
        <v>10738</v>
      </c>
      <c r="R1173" s="632"/>
      <c r="S1173" s="456"/>
      <c r="T1173" s="55"/>
      <c r="U1173" s="761"/>
      <c r="V1173" s="55"/>
      <c r="W1173" s="55"/>
      <c r="X1173" s="55"/>
    </row>
    <row r="1174" spans="1:24" ht="34.5" customHeight="1">
      <c r="A1174" s="450" t="s">
        <v>10510</v>
      </c>
      <c r="B1174" s="552" t="s">
        <v>10511</v>
      </c>
      <c r="C1174" s="552" t="s">
        <v>10512</v>
      </c>
      <c r="D1174" s="585" t="s">
        <v>10513</v>
      </c>
      <c r="E1174" s="585" t="s">
        <v>10514</v>
      </c>
      <c r="F1174" s="819"/>
      <c r="G1174" s="819" t="s">
        <v>4991</v>
      </c>
      <c r="H1174" s="455">
        <v>45015</v>
      </c>
      <c r="I1174" s="391">
        <f t="shared" ca="1" si="0"/>
        <v>1015</v>
      </c>
      <c r="J1174" s="455">
        <v>45015</v>
      </c>
      <c r="K1174" s="456" t="s">
        <v>11827</v>
      </c>
      <c r="L1174" s="629" t="s">
        <v>3759</v>
      </c>
      <c r="M1174" s="630" t="s">
        <v>3759</v>
      </c>
      <c r="N1174" s="630" t="s">
        <v>3759</v>
      </c>
      <c r="O1174" s="630"/>
      <c r="P1174" s="389"/>
      <c r="Q1174" s="389"/>
      <c r="R1174" s="632"/>
      <c r="S1174" s="456"/>
      <c r="T1174" s="55"/>
      <c r="U1174" s="761"/>
      <c r="V1174" s="55"/>
      <c r="W1174" s="55"/>
      <c r="X1174" s="55"/>
    </row>
    <row r="1175" spans="1:24" ht="34.5" customHeight="1">
      <c r="A1175" s="850" t="s">
        <v>10518</v>
      </c>
      <c r="B1175" s="852" t="s">
        <v>10519</v>
      </c>
      <c r="C1175" s="852" t="s">
        <v>10520</v>
      </c>
      <c r="D1175" s="853" t="s">
        <v>10521</v>
      </c>
      <c r="E1175" s="853" t="s">
        <v>10522</v>
      </c>
      <c r="F1175" s="869"/>
      <c r="G1175" s="869" t="s">
        <v>3814</v>
      </c>
      <c r="H1175" s="855">
        <v>45063</v>
      </c>
      <c r="I1175" s="891">
        <f t="shared" ca="1" si="0"/>
        <v>967</v>
      </c>
      <c r="J1175" s="855">
        <v>45341</v>
      </c>
      <c r="K1175" s="856" t="s">
        <v>9194</v>
      </c>
      <c r="L1175" s="857">
        <v>6300</v>
      </c>
      <c r="M1175" s="858"/>
      <c r="N1175" s="858" t="s">
        <v>1230</v>
      </c>
      <c r="O1175" s="858" t="s">
        <v>1230</v>
      </c>
      <c r="P1175" s="859" t="s">
        <v>11828</v>
      </c>
      <c r="Q1175" s="859" t="s">
        <v>11829</v>
      </c>
      <c r="R1175" s="861"/>
      <c r="S1175" s="856"/>
      <c r="T1175" s="862"/>
      <c r="U1175" s="863"/>
      <c r="V1175" s="862"/>
      <c r="W1175" s="862"/>
      <c r="X1175" s="862"/>
    </row>
    <row r="1176" spans="1:24" ht="34.5" customHeight="1">
      <c r="A1176" s="791" t="s">
        <v>10526</v>
      </c>
      <c r="B1176" s="848" t="s">
        <v>10527</v>
      </c>
      <c r="C1176" s="848" t="s">
        <v>10528</v>
      </c>
      <c r="D1176" s="794" t="s">
        <v>10529</v>
      </c>
      <c r="E1176" s="794" t="s">
        <v>10530</v>
      </c>
      <c r="F1176" s="881"/>
      <c r="G1176" s="881" t="s">
        <v>3777</v>
      </c>
      <c r="H1176" s="797">
        <v>45068</v>
      </c>
      <c r="I1176" s="480">
        <f t="shared" ca="1" si="0"/>
        <v>962</v>
      </c>
      <c r="J1176" s="797">
        <v>45068</v>
      </c>
      <c r="K1176" s="798" t="s">
        <v>9194</v>
      </c>
      <c r="L1176" s="799">
        <v>6300</v>
      </c>
      <c r="M1176" s="800"/>
      <c r="N1176" s="800" t="s">
        <v>1230</v>
      </c>
      <c r="O1176" s="800"/>
      <c r="P1176" s="302" t="s">
        <v>11830</v>
      </c>
      <c r="Q1176" s="302"/>
      <c r="R1176" s="801"/>
      <c r="S1176" s="798"/>
      <c r="T1176" s="802"/>
      <c r="U1176" s="803"/>
      <c r="V1176" s="802"/>
      <c r="W1176" s="802"/>
      <c r="X1176" s="802"/>
    </row>
    <row r="1177" spans="1:24" ht="34.5" customHeight="1">
      <c r="A1177" s="791" t="s">
        <v>10534</v>
      </c>
      <c r="B1177" s="848" t="s">
        <v>10535</v>
      </c>
      <c r="C1177" s="848" t="s">
        <v>10536</v>
      </c>
      <c r="D1177" s="794" t="s">
        <v>10537</v>
      </c>
      <c r="E1177" s="794" t="s">
        <v>10538</v>
      </c>
      <c r="F1177" s="881"/>
      <c r="G1177" s="881" t="s">
        <v>3814</v>
      </c>
      <c r="H1177" s="797">
        <v>45061</v>
      </c>
      <c r="I1177" s="480">
        <f t="shared" ca="1" si="0"/>
        <v>969</v>
      </c>
      <c r="J1177" s="797">
        <v>45069</v>
      </c>
      <c r="K1177" s="798" t="s">
        <v>9194</v>
      </c>
      <c r="L1177" s="799">
        <v>6300</v>
      </c>
      <c r="M1177" s="800"/>
      <c r="N1177" s="800" t="s">
        <v>1230</v>
      </c>
      <c r="O1177" s="800"/>
      <c r="P1177" s="302" t="s">
        <v>11831</v>
      </c>
      <c r="Q1177" s="302" t="s">
        <v>11832</v>
      </c>
      <c r="R1177" s="801"/>
      <c r="S1177" s="798"/>
      <c r="T1177" s="802"/>
      <c r="U1177" s="803"/>
      <c r="V1177" s="849" t="s">
        <v>11574</v>
      </c>
      <c r="W1177" s="802"/>
      <c r="X1177" s="802"/>
    </row>
    <row r="1178" spans="1:24" ht="34.5" customHeight="1">
      <c r="A1178" s="791" t="s">
        <v>10542</v>
      </c>
      <c r="B1178" s="848" t="s">
        <v>10543</v>
      </c>
      <c r="C1178" s="848" t="s">
        <v>10544</v>
      </c>
      <c r="D1178" s="794" t="s">
        <v>10545</v>
      </c>
      <c r="E1178" s="794" t="s">
        <v>10546</v>
      </c>
      <c r="F1178" s="881"/>
      <c r="G1178" s="881" t="s">
        <v>3788</v>
      </c>
      <c r="H1178" s="797">
        <v>45061</v>
      </c>
      <c r="I1178" s="480">
        <f t="shared" ca="1" si="0"/>
        <v>969</v>
      </c>
      <c r="J1178" s="797">
        <v>45069</v>
      </c>
      <c r="K1178" s="798" t="s">
        <v>9194</v>
      </c>
      <c r="L1178" s="799">
        <v>6300</v>
      </c>
      <c r="M1178" s="800"/>
      <c r="N1178" s="800" t="s">
        <v>1230</v>
      </c>
      <c r="O1178" s="800"/>
      <c r="P1178" s="302" t="s">
        <v>11833</v>
      </c>
      <c r="Q1178" s="302" t="s">
        <v>11834</v>
      </c>
      <c r="R1178" s="801"/>
      <c r="S1178" s="798"/>
      <c r="T1178" s="802"/>
      <c r="U1178" s="803"/>
      <c r="V1178" s="849" t="s">
        <v>11574</v>
      </c>
      <c r="W1178" s="802"/>
      <c r="X1178" s="802"/>
    </row>
    <row r="1179" spans="1:24" ht="34.5" customHeight="1">
      <c r="A1179" s="791" t="s">
        <v>10550</v>
      </c>
      <c r="B1179" s="848" t="s">
        <v>10551</v>
      </c>
      <c r="C1179" s="848" t="s">
        <v>10552</v>
      </c>
      <c r="D1179" s="794" t="s">
        <v>10553</v>
      </c>
      <c r="E1179" s="794" t="s">
        <v>10554</v>
      </c>
      <c r="F1179" s="881"/>
      <c r="G1179" s="881" t="s">
        <v>3833</v>
      </c>
      <c r="H1179" s="797">
        <v>45061</v>
      </c>
      <c r="I1179" s="480">
        <f t="shared" ca="1" si="0"/>
        <v>969</v>
      </c>
      <c r="J1179" s="797">
        <v>45272</v>
      </c>
      <c r="K1179" s="798" t="s">
        <v>9194</v>
      </c>
      <c r="L1179" s="799">
        <v>6300</v>
      </c>
      <c r="M1179" s="800"/>
      <c r="N1179" s="800" t="s">
        <v>1230</v>
      </c>
      <c r="O1179" s="800" t="s">
        <v>1230</v>
      </c>
      <c r="P1179" s="892" t="s">
        <v>11835</v>
      </c>
      <c r="Q1179" s="302" t="s">
        <v>11836</v>
      </c>
      <c r="R1179" s="801"/>
      <c r="S1179" s="779" t="s">
        <v>10966</v>
      </c>
      <c r="T1179" s="802"/>
      <c r="U1179" s="803"/>
      <c r="V1179" s="849" t="s">
        <v>11574</v>
      </c>
      <c r="W1179" s="802"/>
      <c r="X1179" s="802"/>
    </row>
    <row r="1180" spans="1:24" ht="34.5" customHeight="1">
      <c r="A1180" s="850" t="s">
        <v>10558</v>
      </c>
      <c r="B1180" s="852" t="s">
        <v>10559</v>
      </c>
      <c r="C1180" s="852" t="s">
        <v>10560</v>
      </c>
      <c r="D1180" s="853" t="s">
        <v>10561</v>
      </c>
      <c r="E1180" s="853" t="s">
        <v>10562</v>
      </c>
      <c r="F1180" s="869"/>
      <c r="G1180" s="869" t="s">
        <v>8418</v>
      </c>
      <c r="H1180" s="855">
        <v>45061</v>
      </c>
      <c r="I1180" s="820">
        <f t="shared" ca="1" si="0"/>
        <v>969</v>
      </c>
      <c r="J1180" s="855"/>
      <c r="K1180" s="856" t="s">
        <v>9194</v>
      </c>
      <c r="L1180" s="857">
        <v>6300</v>
      </c>
      <c r="M1180" s="858"/>
      <c r="N1180" s="858" t="s">
        <v>32</v>
      </c>
      <c r="O1180" s="858" t="s">
        <v>32</v>
      </c>
      <c r="P1180" s="859" t="s">
        <v>11837</v>
      </c>
      <c r="Q1180" s="859" t="s">
        <v>11838</v>
      </c>
      <c r="R1180" s="861"/>
      <c r="S1180" s="780" t="s">
        <v>10966</v>
      </c>
      <c r="T1180" s="862"/>
      <c r="U1180" s="863" t="s">
        <v>11725</v>
      </c>
      <c r="V1180" s="864" t="s">
        <v>11574</v>
      </c>
      <c r="W1180" s="862"/>
      <c r="X1180" s="862"/>
    </row>
    <row r="1181" spans="1:24" ht="34.5" customHeight="1">
      <c r="A1181" s="471" t="s">
        <v>10566</v>
      </c>
      <c r="B1181" s="48" t="s">
        <v>10567</v>
      </c>
      <c r="C1181" s="48" t="s">
        <v>10568</v>
      </c>
      <c r="D1181" s="724" t="s">
        <v>10569</v>
      </c>
      <c r="E1181" s="724" t="s">
        <v>10570</v>
      </c>
      <c r="F1181" s="874"/>
      <c r="G1181" s="874" t="s">
        <v>7256</v>
      </c>
      <c r="H1181" s="476"/>
      <c r="I1181" s="813" t="str">
        <f t="shared" ca="1" si="0"/>
        <v>0</v>
      </c>
      <c r="J1181" s="476"/>
      <c r="K1181" s="477" t="s">
        <v>9194</v>
      </c>
      <c r="L1181" s="650">
        <v>6300</v>
      </c>
      <c r="M1181" s="651"/>
      <c r="N1181" s="651" t="s">
        <v>1230</v>
      </c>
      <c r="O1181" s="651"/>
      <c r="P1181" s="137"/>
      <c r="Q1181" s="137"/>
      <c r="R1181" s="653"/>
      <c r="S1181" s="477"/>
      <c r="T1181" s="479"/>
      <c r="U1181" s="770"/>
      <c r="V1181" s="479"/>
      <c r="W1181" s="479"/>
      <c r="X1181" s="479"/>
    </row>
    <row r="1182" spans="1:24" ht="34.5" customHeight="1">
      <c r="A1182" s="450" t="s">
        <v>10574</v>
      </c>
      <c r="B1182" s="552" t="s">
        <v>10575</v>
      </c>
      <c r="C1182" s="552" t="s">
        <v>10576</v>
      </c>
      <c r="D1182" s="585" t="s">
        <v>10577</v>
      </c>
      <c r="E1182" s="585" t="s">
        <v>10578</v>
      </c>
      <c r="F1182" s="819"/>
      <c r="G1182" s="819" t="s">
        <v>7256</v>
      </c>
      <c r="H1182" s="455">
        <v>45107</v>
      </c>
      <c r="I1182" s="391">
        <f t="shared" ca="1" si="0"/>
        <v>923</v>
      </c>
      <c r="J1182" s="455">
        <v>45146</v>
      </c>
      <c r="K1182" s="456" t="s">
        <v>8778</v>
      </c>
      <c r="L1182" s="629">
        <v>52000</v>
      </c>
      <c r="M1182" s="630"/>
      <c r="N1182" s="630" t="s">
        <v>1230</v>
      </c>
      <c r="O1182" s="630"/>
      <c r="P1182" s="389" t="s">
        <v>11839</v>
      </c>
      <c r="Q1182" s="389" t="s">
        <v>11840</v>
      </c>
      <c r="R1182" s="632"/>
      <c r="S1182" s="456"/>
      <c r="T1182" s="55"/>
      <c r="U1182" s="761"/>
      <c r="V1182" s="55"/>
      <c r="W1182" s="55"/>
      <c r="X1182" s="55"/>
    </row>
    <row r="1183" spans="1:24" ht="34.5" customHeight="1">
      <c r="A1183" s="850" t="s">
        <v>10582</v>
      </c>
      <c r="B1183" s="852" t="s">
        <v>10583</v>
      </c>
      <c r="C1183" s="852" t="s">
        <v>10584</v>
      </c>
      <c r="D1183" s="853" t="s">
        <v>10585</v>
      </c>
      <c r="E1183" s="853" t="s">
        <v>10562</v>
      </c>
      <c r="F1183" s="869"/>
      <c r="G1183" s="869" t="s">
        <v>8418</v>
      </c>
      <c r="H1183" s="855">
        <v>45062</v>
      </c>
      <c r="I1183" s="820">
        <f t="shared" ca="1" si="0"/>
        <v>968</v>
      </c>
      <c r="J1183" s="855"/>
      <c r="K1183" s="856" t="s">
        <v>9194</v>
      </c>
      <c r="L1183" s="857">
        <v>6300</v>
      </c>
      <c r="M1183" s="858"/>
      <c r="N1183" s="858" t="s">
        <v>32</v>
      </c>
      <c r="O1183" s="858" t="s">
        <v>32</v>
      </c>
      <c r="P1183" s="859" t="s">
        <v>11841</v>
      </c>
      <c r="Q1183" s="859" t="s">
        <v>11842</v>
      </c>
      <c r="R1183" s="861"/>
      <c r="S1183" s="780" t="s">
        <v>10966</v>
      </c>
      <c r="T1183" s="862"/>
      <c r="U1183" s="863" t="s">
        <v>11725</v>
      </c>
      <c r="V1183" s="864" t="s">
        <v>11574</v>
      </c>
      <c r="W1183" s="862"/>
      <c r="X1183" s="862"/>
    </row>
    <row r="1184" spans="1:24" ht="34.5" customHeight="1">
      <c r="A1184" s="450" t="s">
        <v>10589</v>
      </c>
      <c r="B1184" s="552" t="s">
        <v>10590</v>
      </c>
      <c r="C1184" s="552" t="s">
        <v>1314</v>
      </c>
      <c r="D1184" s="585" t="s">
        <v>5464</v>
      </c>
      <c r="E1184" s="585" t="s">
        <v>10591</v>
      </c>
      <c r="F1184" s="819"/>
      <c r="G1184" s="819" t="s">
        <v>10592</v>
      </c>
      <c r="H1184" s="455">
        <v>45008</v>
      </c>
      <c r="I1184" s="391">
        <f t="shared" ca="1" si="0"/>
        <v>1022</v>
      </c>
      <c r="J1184" s="455">
        <v>45016</v>
      </c>
      <c r="K1184" s="456" t="s">
        <v>8799</v>
      </c>
      <c r="L1184" s="629">
        <v>30500</v>
      </c>
      <c r="M1184" s="630"/>
      <c r="N1184" s="630"/>
      <c r="O1184" s="630"/>
      <c r="P1184" s="389" t="s">
        <v>11843</v>
      </c>
      <c r="Q1184" s="389" t="s">
        <v>10760</v>
      </c>
      <c r="R1184" s="632"/>
      <c r="S1184" s="456"/>
      <c r="T1184" s="55"/>
      <c r="U1184" s="761" t="s">
        <v>11725</v>
      </c>
      <c r="V1184" s="55"/>
      <c r="W1184" s="55"/>
      <c r="X1184" s="55"/>
    </row>
    <row r="1185" spans="1:24" ht="34.5" customHeight="1">
      <c r="A1185" s="450" t="s">
        <v>10596</v>
      </c>
      <c r="B1185" s="552" t="s">
        <v>10597</v>
      </c>
      <c r="C1185" s="552" t="s">
        <v>10598</v>
      </c>
      <c r="D1185" s="585" t="s">
        <v>10599</v>
      </c>
      <c r="E1185" s="585" t="s">
        <v>10600</v>
      </c>
      <c r="F1185" s="819" t="s">
        <v>9916</v>
      </c>
      <c r="G1185" s="819" t="s">
        <v>10601</v>
      </c>
      <c r="H1185" s="455">
        <v>45012</v>
      </c>
      <c r="I1185" s="391">
        <f t="shared" ca="1" si="0"/>
        <v>1018</v>
      </c>
      <c r="J1185" s="455">
        <v>45083</v>
      </c>
      <c r="K1185" s="456" t="s">
        <v>11740</v>
      </c>
      <c r="L1185" s="629">
        <v>6300</v>
      </c>
      <c r="M1185" s="630"/>
      <c r="N1185" s="630"/>
      <c r="O1185" s="630"/>
      <c r="P1185" s="722" t="s">
        <v>11844</v>
      </c>
      <c r="Q1185" s="389" t="s">
        <v>10738</v>
      </c>
      <c r="R1185" s="632"/>
      <c r="S1185" s="456"/>
      <c r="T1185" s="55"/>
      <c r="U1185" s="761" t="s">
        <v>11725</v>
      </c>
      <c r="V1185" s="55"/>
      <c r="W1185" s="55"/>
      <c r="X1185" s="55"/>
    </row>
    <row r="1186" spans="1:24" ht="34.5" customHeight="1">
      <c r="A1186" s="450" t="s">
        <v>10605</v>
      </c>
      <c r="B1186" s="552" t="s">
        <v>10606</v>
      </c>
      <c r="C1186" s="552" t="s">
        <v>10607</v>
      </c>
      <c r="D1186" s="585" t="s">
        <v>7726</v>
      </c>
      <c r="E1186" s="585" t="s">
        <v>10608</v>
      </c>
      <c r="F1186" s="819"/>
      <c r="G1186" s="819" t="s">
        <v>3814</v>
      </c>
      <c r="H1186" s="455">
        <v>45012</v>
      </c>
      <c r="I1186" s="391">
        <f t="shared" ca="1" si="0"/>
        <v>1018</v>
      </c>
      <c r="J1186" s="455">
        <v>45016</v>
      </c>
      <c r="K1186" s="456" t="s">
        <v>8767</v>
      </c>
      <c r="L1186" s="629">
        <v>6300</v>
      </c>
      <c r="M1186" s="630"/>
      <c r="N1186" s="630" t="s">
        <v>1230</v>
      </c>
      <c r="O1186" s="630"/>
      <c r="P1186" s="722" t="s">
        <v>11845</v>
      </c>
      <c r="Q1186" s="389" t="s">
        <v>10738</v>
      </c>
      <c r="R1186" s="632"/>
      <c r="S1186" s="456"/>
      <c r="T1186" s="55"/>
      <c r="U1186" s="761"/>
      <c r="V1186" s="55"/>
      <c r="W1186" s="55"/>
      <c r="X1186" s="55"/>
    </row>
    <row r="1187" spans="1:24" ht="34.5" customHeight="1">
      <c r="A1187" s="850" t="s">
        <v>10612</v>
      </c>
      <c r="B1187" s="852" t="s">
        <v>10613</v>
      </c>
      <c r="C1187" s="852" t="s">
        <v>10614</v>
      </c>
      <c r="D1187" s="853" t="s">
        <v>10615</v>
      </c>
      <c r="E1187" s="853" t="s">
        <v>10616</v>
      </c>
      <c r="F1187" s="869"/>
      <c r="G1187" s="869" t="s">
        <v>7256</v>
      </c>
      <c r="H1187" s="855">
        <v>45062</v>
      </c>
      <c r="I1187" s="820">
        <f t="shared" ca="1" si="0"/>
        <v>968</v>
      </c>
      <c r="J1187" s="855"/>
      <c r="K1187" s="856" t="s">
        <v>9194</v>
      </c>
      <c r="L1187" s="857">
        <v>6300</v>
      </c>
      <c r="M1187" s="858"/>
      <c r="N1187" s="858" t="s">
        <v>32</v>
      </c>
      <c r="O1187" s="858" t="s">
        <v>32</v>
      </c>
      <c r="P1187" s="859" t="s">
        <v>11846</v>
      </c>
      <c r="Q1187" s="859" t="s">
        <v>11847</v>
      </c>
      <c r="R1187" s="861"/>
      <c r="S1187" s="780" t="s">
        <v>10966</v>
      </c>
      <c r="T1187" s="862"/>
      <c r="U1187" s="863" t="s">
        <v>11725</v>
      </c>
      <c r="V1187" s="864" t="s">
        <v>11574</v>
      </c>
      <c r="W1187" s="862"/>
      <c r="X1187" s="862"/>
    </row>
    <row r="1188" spans="1:24" ht="34.5" customHeight="1">
      <c r="A1188" s="791" t="s">
        <v>10620</v>
      </c>
      <c r="B1188" s="848" t="s">
        <v>10621</v>
      </c>
      <c r="C1188" s="848" t="s">
        <v>10622</v>
      </c>
      <c r="D1188" s="794" t="s">
        <v>10403</v>
      </c>
      <c r="E1188" s="794" t="s">
        <v>10623</v>
      </c>
      <c r="F1188" s="881"/>
      <c r="G1188" s="881" t="s">
        <v>7256</v>
      </c>
      <c r="H1188" s="797">
        <v>45062</v>
      </c>
      <c r="I1188" s="480">
        <f t="shared" ca="1" si="0"/>
        <v>968</v>
      </c>
      <c r="J1188" s="797">
        <v>45089</v>
      </c>
      <c r="K1188" s="798" t="s">
        <v>9194</v>
      </c>
      <c r="L1188" s="799">
        <v>6300</v>
      </c>
      <c r="M1188" s="800"/>
      <c r="N1188" s="800" t="s">
        <v>1230</v>
      </c>
      <c r="O1188" s="800"/>
      <c r="P1188" s="302" t="s">
        <v>11848</v>
      </c>
      <c r="Q1188" s="302" t="s">
        <v>11849</v>
      </c>
      <c r="R1188" s="801"/>
      <c r="S1188" s="798"/>
      <c r="T1188" s="802"/>
      <c r="U1188" s="803"/>
      <c r="V1188" s="802"/>
      <c r="W1188" s="802"/>
      <c r="X1188" s="802"/>
    </row>
    <row r="1189" spans="1:24" ht="34.5" customHeight="1">
      <c r="A1189" s="450" t="s">
        <v>10627</v>
      </c>
      <c r="B1189" s="552" t="s">
        <v>10628</v>
      </c>
      <c r="C1189" s="552" t="s">
        <v>10629</v>
      </c>
      <c r="D1189" s="585" t="s">
        <v>10630</v>
      </c>
      <c r="E1189" s="585" t="s">
        <v>10631</v>
      </c>
      <c r="F1189" s="819"/>
      <c r="G1189" s="819" t="s">
        <v>3833</v>
      </c>
      <c r="H1189" s="455">
        <v>45005</v>
      </c>
      <c r="I1189" s="391">
        <f t="shared" ca="1" si="0"/>
        <v>1025</v>
      </c>
      <c r="J1189" s="455">
        <v>45315</v>
      </c>
      <c r="K1189" s="456" t="s">
        <v>11850</v>
      </c>
      <c r="L1189" s="629">
        <v>30500</v>
      </c>
      <c r="M1189" s="630"/>
      <c r="N1189" s="630"/>
      <c r="O1189" s="630"/>
      <c r="P1189" s="389" t="s">
        <v>11851</v>
      </c>
      <c r="Q1189" s="389" t="s">
        <v>11852</v>
      </c>
      <c r="R1189" s="632"/>
      <c r="S1189" s="456"/>
      <c r="T1189" s="55"/>
      <c r="U1189" s="761"/>
      <c r="V1189" s="55"/>
      <c r="W1189" s="55"/>
      <c r="X1189" s="55"/>
    </row>
    <row r="1190" spans="1:24" ht="34.5" customHeight="1">
      <c r="A1190" s="450" t="s">
        <v>10633</v>
      </c>
      <c r="B1190" s="552" t="s">
        <v>10634</v>
      </c>
      <c r="C1190" s="552" t="s">
        <v>10635</v>
      </c>
      <c r="D1190" s="585" t="s">
        <v>10636</v>
      </c>
      <c r="E1190" s="585" t="s">
        <v>10637</v>
      </c>
      <c r="F1190" s="819"/>
      <c r="G1190" s="819" t="s">
        <v>9844</v>
      </c>
      <c r="H1190" s="455">
        <v>45012</v>
      </c>
      <c r="I1190" s="391">
        <f t="shared" ca="1" si="0"/>
        <v>1018</v>
      </c>
      <c r="J1190" s="455">
        <v>45015</v>
      </c>
      <c r="K1190" s="456" t="s">
        <v>8767</v>
      </c>
      <c r="L1190" s="629">
        <v>6300</v>
      </c>
      <c r="M1190" s="630"/>
      <c r="N1190" s="630" t="s">
        <v>1230</v>
      </c>
      <c r="O1190" s="630"/>
      <c r="P1190" s="722" t="s">
        <v>11853</v>
      </c>
      <c r="Q1190" s="389" t="s">
        <v>10738</v>
      </c>
      <c r="R1190" s="632"/>
      <c r="S1190" s="456"/>
      <c r="T1190" s="55"/>
      <c r="U1190" s="761"/>
      <c r="V1190" s="55"/>
      <c r="W1190" s="55"/>
      <c r="X1190" s="55"/>
    </row>
    <row r="1191" spans="1:24" ht="34.5" customHeight="1">
      <c r="A1191" s="349" t="s">
        <v>10641</v>
      </c>
      <c r="B1191" s="459" t="s">
        <v>8145</v>
      </c>
      <c r="C1191" s="350" t="s">
        <v>8146</v>
      </c>
      <c r="D1191" s="584" t="s">
        <v>8147</v>
      </c>
      <c r="E1191" s="584" t="s">
        <v>8148</v>
      </c>
      <c r="F1191" s="351"/>
      <c r="G1191" s="351" t="s">
        <v>3796</v>
      </c>
      <c r="H1191" s="464"/>
      <c r="I1191" s="606" t="str">
        <f t="shared" ca="1" si="0"/>
        <v>0</v>
      </c>
      <c r="J1191" s="463"/>
      <c r="K1191" s="464" t="s">
        <v>10632</v>
      </c>
      <c r="L1191" s="671">
        <v>30500</v>
      </c>
      <c r="M1191" s="672"/>
      <c r="N1191" s="672"/>
      <c r="O1191" s="672"/>
      <c r="P1191" s="467"/>
      <c r="Q1191" s="467"/>
      <c r="R1191" s="706"/>
      <c r="S1191" s="464"/>
      <c r="T1191" s="174"/>
      <c r="U1191" s="818"/>
      <c r="V1191" s="174"/>
      <c r="W1191" s="174"/>
      <c r="X1191" s="174"/>
    </row>
    <row r="1192" spans="1:24" ht="34.5" customHeight="1">
      <c r="A1192" s="450" t="s">
        <v>10642</v>
      </c>
      <c r="B1192" s="552" t="s">
        <v>10643</v>
      </c>
      <c r="C1192" s="552" t="s">
        <v>10644</v>
      </c>
      <c r="D1192" s="585" t="s">
        <v>10645</v>
      </c>
      <c r="E1192" s="585" t="s">
        <v>10646</v>
      </c>
      <c r="F1192" s="819"/>
      <c r="G1192" s="819" t="s">
        <v>10647</v>
      </c>
      <c r="H1192" s="455">
        <v>45012</v>
      </c>
      <c r="I1192" s="391">
        <f t="shared" ca="1" si="0"/>
        <v>1018</v>
      </c>
      <c r="J1192" s="455">
        <v>45015</v>
      </c>
      <c r="K1192" s="456" t="s">
        <v>8767</v>
      </c>
      <c r="L1192" s="629">
        <v>6300</v>
      </c>
      <c r="M1192" s="630"/>
      <c r="N1192" s="630" t="s">
        <v>1230</v>
      </c>
      <c r="O1192" s="630"/>
      <c r="P1192" s="722" t="s">
        <v>11854</v>
      </c>
      <c r="Q1192" s="389" t="s">
        <v>10738</v>
      </c>
      <c r="R1192" s="632"/>
      <c r="S1192" s="456"/>
      <c r="T1192" s="55"/>
      <c r="U1192" s="761"/>
      <c r="V1192" s="55"/>
      <c r="W1192" s="55"/>
      <c r="X1192" s="55"/>
    </row>
    <row r="1193" spans="1:24" ht="34.5" customHeight="1">
      <c r="A1193" s="450" t="s">
        <v>10651</v>
      </c>
      <c r="B1193" s="552" t="s">
        <v>10652</v>
      </c>
      <c r="C1193" s="552" t="s">
        <v>10653</v>
      </c>
      <c r="D1193" s="585" t="s">
        <v>10645</v>
      </c>
      <c r="E1193" s="585" t="s">
        <v>10654</v>
      </c>
      <c r="F1193" s="819"/>
      <c r="G1193" s="819" t="s">
        <v>6075</v>
      </c>
      <c r="H1193" s="455">
        <v>45012</v>
      </c>
      <c r="I1193" s="391">
        <f t="shared" ca="1" si="0"/>
        <v>1018</v>
      </c>
      <c r="J1193" s="455">
        <v>45091</v>
      </c>
      <c r="K1193" s="456" t="s">
        <v>8767</v>
      </c>
      <c r="L1193" s="629">
        <v>6300</v>
      </c>
      <c r="M1193" s="630"/>
      <c r="N1193" s="630" t="s">
        <v>1230</v>
      </c>
      <c r="O1193" s="630"/>
      <c r="P1193" s="722" t="s">
        <v>11855</v>
      </c>
      <c r="Q1193" s="389" t="s">
        <v>10738</v>
      </c>
      <c r="R1193" s="632"/>
      <c r="S1193" s="456"/>
      <c r="T1193" s="55"/>
      <c r="U1193" s="761"/>
      <c r="V1193" s="55"/>
      <c r="W1193" s="55"/>
      <c r="X1193" s="55"/>
    </row>
    <row r="1194" spans="1:24" ht="34.5" customHeight="1">
      <c r="A1194" s="450" t="s">
        <v>10658</v>
      </c>
      <c r="B1194" s="552" t="s">
        <v>10659</v>
      </c>
      <c r="C1194" s="552" t="s">
        <v>10660</v>
      </c>
      <c r="D1194" s="585" t="s">
        <v>10661</v>
      </c>
      <c r="E1194" s="585" t="s">
        <v>10662</v>
      </c>
      <c r="F1194" s="819"/>
      <c r="G1194" s="819" t="s">
        <v>3784</v>
      </c>
      <c r="H1194" s="455">
        <v>45015</v>
      </c>
      <c r="I1194" s="391">
        <f t="shared" ca="1" si="0"/>
        <v>1015</v>
      </c>
      <c r="J1194" s="455">
        <v>45015</v>
      </c>
      <c r="K1194" s="456" t="s">
        <v>3759</v>
      </c>
      <c r="L1194" s="629" t="s">
        <v>3759</v>
      </c>
      <c r="M1194" s="630" t="s">
        <v>3759</v>
      </c>
      <c r="N1194" s="630" t="s">
        <v>3759</v>
      </c>
      <c r="O1194" s="630" t="s">
        <v>3759</v>
      </c>
      <c r="P1194" s="389" t="s">
        <v>11856</v>
      </c>
      <c r="Q1194" s="389" t="s">
        <v>11857</v>
      </c>
      <c r="R1194" s="632"/>
      <c r="S1194" s="456"/>
      <c r="T1194" s="55"/>
      <c r="U1194" s="761"/>
      <c r="V1194" s="55"/>
      <c r="W1194" s="55"/>
      <c r="X1194" s="55"/>
    </row>
    <row r="1195" spans="1:24" ht="34.5" customHeight="1">
      <c r="A1195" s="450" t="s">
        <v>10663</v>
      </c>
      <c r="B1195" s="552" t="s">
        <v>10664</v>
      </c>
      <c r="C1195" s="552" t="s">
        <v>10665</v>
      </c>
      <c r="D1195" s="585" t="s">
        <v>10666</v>
      </c>
      <c r="E1195" s="585" t="s">
        <v>10667</v>
      </c>
      <c r="F1195" s="819"/>
      <c r="G1195" s="819" t="s">
        <v>3814</v>
      </c>
      <c r="H1195" s="455">
        <v>45015</v>
      </c>
      <c r="I1195" s="391">
        <f t="shared" ca="1" si="0"/>
        <v>1015</v>
      </c>
      <c r="J1195" s="455">
        <v>45015</v>
      </c>
      <c r="K1195" s="456" t="s">
        <v>3759</v>
      </c>
      <c r="L1195" s="629" t="s">
        <v>3759</v>
      </c>
      <c r="M1195" s="630" t="s">
        <v>3759</v>
      </c>
      <c r="N1195" s="630" t="s">
        <v>3759</v>
      </c>
      <c r="O1195" s="630" t="s">
        <v>3759</v>
      </c>
      <c r="P1195" s="389"/>
      <c r="Q1195" s="389"/>
      <c r="R1195" s="632"/>
      <c r="S1195" s="456"/>
      <c r="T1195" s="55"/>
      <c r="U1195" s="761"/>
      <c r="V1195" s="55"/>
      <c r="W1195" s="55"/>
      <c r="X1195" s="55"/>
    </row>
    <row r="1196" spans="1:24" ht="34.5" customHeight="1">
      <c r="A1196" s="450" t="s">
        <v>10670</v>
      </c>
      <c r="B1196" s="552" t="s">
        <v>10671</v>
      </c>
      <c r="C1196" s="552" t="s">
        <v>10672</v>
      </c>
      <c r="D1196" s="585" t="s">
        <v>10673</v>
      </c>
      <c r="E1196" s="585" t="s">
        <v>10674</v>
      </c>
      <c r="F1196" s="819"/>
      <c r="G1196" s="819" t="s">
        <v>3796</v>
      </c>
      <c r="H1196" s="455">
        <v>44963</v>
      </c>
      <c r="I1196" s="391">
        <f t="shared" ca="1" si="0"/>
        <v>1067</v>
      </c>
      <c r="J1196" s="455">
        <v>45015</v>
      </c>
      <c r="K1196" s="456" t="s">
        <v>11858</v>
      </c>
      <c r="L1196" s="629">
        <v>6300</v>
      </c>
      <c r="M1196" s="630"/>
      <c r="N1196" s="630"/>
      <c r="O1196" s="630"/>
      <c r="P1196" s="389" t="s">
        <v>11859</v>
      </c>
      <c r="Q1196" s="389" t="s">
        <v>11860</v>
      </c>
      <c r="R1196" s="632"/>
      <c r="S1196" s="456"/>
      <c r="T1196" s="55"/>
      <c r="U1196" s="761"/>
      <c r="V1196" s="55"/>
      <c r="W1196" s="55"/>
      <c r="X1196" s="55"/>
    </row>
    <row r="1197" spans="1:24" ht="34.5" customHeight="1">
      <c r="A1197" s="520" t="s">
        <v>10675</v>
      </c>
      <c r="B1197" s="711" t="s">
        <v>10676</v>
      </c>
      <c r="C1197" s="711" t="s">
        <v>10677</v>
      </c>
      <c r="D1197" s="712" t="s">
        <v>10678</v>
      </c>
      <c r="E1197" s="712" t="s">
        <v>10679</v>
      </c>
      <c r="F1197" s="879" t="s">
        <v>7695</v>
      </c>
      <c r="G1197" s="879" t="s">
        <v>6075</v>
      </c>
      <c r="H1197" s="525">
        <v>45012</v>
      </c>
      <c r="I1197" s="526">
        <f t="shared" ca="1" si="0"/>
        <v>1018</v>
      </c>
      <c r="J1197" s="525"/>
      <c r="K1197" s="527" t="s">
        <v>8767</v>
      </c>
      <c r="L1197" s="714">
        <v>6300</v>
      </c>
      <c r="M1197" s="66"/>
      <c r="N1197" s="66"/>
      <c r="O1197" s="66" t="s">
        <v>32</v>
      </c>
      <c r="P1197" s="765" t="s">
        <v>10737</v>
      </c>
      <c r="Q1197" s="530" t="s">
        <v>10738</v>
      </c>
      <c r="R1197" s="716"/>
      <c r="S1197" s="780" t="s">
        <v>10966</v>
      </c>
      <c r="T1197" s="532"/>
      <c r="U1197" s="766"/>
      <c r="V1197" s="532"/>
      <c r="W1197" s="532"/>
      <c r="X1197" s="532"/>
    </row>
    <row r="1198" spans="1:24" ht="34.5" customHeight="1">
      <c r="A1198" s="450" t="s">
        <v>10683</v>
      </c>
      <c r="B1198" s="552" t="s">
        <v>10684</v>
      </c>
      <c r="C1198" s="552" t="s">
        <v>10685</v>
      </c>
      <c r="D1198" s="585" t="s">
        <v>10686</v>
      </c>
      <c r="E1198" s="585" t="s">
        <v>10687</v>
      </c>
      <c r="F1198" s="819"/>
      <c r="G1198" s="819" t="s">
        <v>3796</v>
      </c>
      <c r="H1198" s="455">
        <v>45001</v>
      </c>
      <c r="I1198" s="391">
        <f t="shared" ca="1" si="0"/>
        <v>1029</v>
      </c>
      <c r="J1198" s="455">
        <v>45060</v>
      </c>
      <c r="K1198" s="456" t="s">
        <v>11861</v>
      </c>
      <c r="L1198" s="629">
        <v>9407</v>
      </c>
      <c r="M1198" s="630"/>
      <c r="N1198" s="630"/>
      <c r="O1198" s="630"/>
      <c r="P1198" s="389" t="s">
        <v>11862</v>
      </c>
      <c r="Q1198" s="389" t="s">
        <v>11863</v>
      </c>
      <c r="R1198" s="632"/>
      <c r="S1198" s="456"/>
      <c r="T1198" s="55"/>
      <c r="U1198" s="761"/>
      <c r="V1198" s="55"/>
      <c r="W1198" s="55"/>
      <c r="X1198" s="55"/>
    </row>
    <row r="1199" spans="1:24" ht="34.5" customHeight="1">
      <c r="A1199" s="450" t="s">
        <v>10688</v>
      </c>
      <c r="B1199" s="552" t="s">
        <v>10689</v>
      </c>
      <c r="C1199" s="552" t="s">
        <v>10690</v>
      </c>
      <c r="D1199" s="585" t="s">
        <v>10691</v>
      </c>
      <c r="E1199" s="585" t="s">
        <v>10692</v>
      </c>
      <c r="F1199" s="819"/>
      <c r="G1199" s="819" t="s">
        <v>3833</v>
      </c>
      <c r="H1199" s="455">
        <v>44995</v>
      </c>
      <c r="I1199" s="391">
        <f t="shared" ca="1" si="0"/>
        <v>1035</v>
      </c>
      <c r="J1199" s="455">
        <v>45146</v>
      </c>
      <c r="K1199" s="456" t="s">
        <v>11864</v>
      </c>
      <c r="L1199" s="629">
        <v>6300</v>
      </c>
      <c r="M1199" s="630"/>
      <c r="N1199" s="630"/>
      <c r="O1199" s="630"/>
      <c r="P1199" s="389" t="s">
        <v>11865</v>
      </c>
      <c r="Q1199" s="389" t="s">
        <v>11866</v>
      </c>
      <c r="R1199" s="632"/>
      <c r="S1199" s="456"/>
      <c r="T1199" s="55"/>
      <c r="U1199" s="761"/>
      <c r="V1199" s="55"/>
      <c r="W1199" s="55"/>
      <c r="X1199" s="55"/>
    </row>
    <row r="1200" spans="1:24" ht="34.5" customHeight="1">
      <c r="A1200" s="450" t="s">
        <v>10693</v>
      </c>
      <c r="B1200" s="552" t="s">
        <v>10694</v>
      </c>
      <c r="C1200" s="552" t="s">
        <v>10695</v>
      </c>
      <c r="D1200" s="585" t="s">
        <v>10696</v>
      </c>
      <c r="E1200" s="585" t="s">
        <v>10697</v>
      </c>
      <c r="F1200" s="819"/>
      <c r="G1200" s="819" t="s">
        <v>3833</v>
      </c>
      <c r="H1200" s="455">
        <v>44963</v>
      </c>
      <c r="I1200" s="391">
        <f t="shared" ca="1" si="0"/>
        <v>1067</v>
      </c>
      <c r="J1200" s="455">
        <v>45070</v>
      </c>
      <c r="K1200" s="456" t="s">
        <v>11867</v>
      </c>
      <c r="L1200" s="629">
        <v>6300</v>
      </c>
      <c r="M1200" s="630"/>
      <c r="N1200" s="630"/>
      <c r="O1200" s="630"/>
      <c r="P1200" s="389" t="s">
        <v>11868</v>
      </c>
      <c r="Q1200" s="389" t="s">
        <v>11869</v>
      </c>
      <c r="R1200" s="632"/>
      <c r="S1200" s="456"/>
      <c r="T1200" s="55"/>
      <c r="U1200" s="761"/>
      <c r="V1200" s="55"/>
      <c r="W1200" s="55"/>
      <c r="X1200" s="55"/>
    </row>
    <row r="1201" spans="1:24" ht="34.5" customHeight="1">
      <c r="A1201" s="450" t="s">
        <v>10698</v>
      </c>
      <c r="B1201" s="552" t="s">
        <v>10699</v>
      </c>
      <c r="C1201" s="552" t="s">
        <v>10700</v>
      </c>
      <c r="D1201" s="585" t="s">
        <v>10701</v>
      </c>
      <c r="E1201" s="585" t="s">
        <v>10702</v>
      </c>
      <c r="F1201" s="819"/>
      <c r="G1201" s="819" t="s">
        <v>3784</v>
      </c>
      <c r="H1201" s="455">
        <v>44995</v>
      </c>
      <c r="I1201" s="391">
        <f t="shared" ca="1" si="0"/>
        <v>1035</v>
      </c>
      <c r="J1201" s="455">
        <v>44998</v>
      </c>
      <c r="K1201" s="456" t="s">
        <v>11870</v>
      </c>
      <c r="L1201" s="629">
        <v>6300</v>
      </c>
      <c r="M1201" s="630"/>
      <c r="N1201" s="630"/>
      <c r="O1201" s="630" t="s">
        <v>1230</v>
      </c>
      <c r="P1201" s="389" t="s">
        <v>11871</v>
      </c>
      <c r="Q1201" s="389" t="s">
        <v>11872</v>
      </c>
      <c r="R1201" s="632"/>
      <c r="S1201" s="456"/>
      <c r="T1201" s="55"/>
      <c r="U1201" s="761"/>
      <c r="V1201" s="55"/>
      <c r="W1201" s="55"/>
      <c r="X1201" s="55"/>
    </row>
    <row r="1202" spans="1:24" ht="34.5" customHeight="1">
      <c r="A1202" s="520" t="s">
        <v>10703</v>
      </c>
      <c r="B1202" s="711" t="s">
        <v>10704</v>
      </c>
      <c r="C1202" s="711" t="s">
        <v>10705</v>
      </c>
      <c r="D1202" s="712" t="s">
        <v>10706</v>
      </c>
      <c r="E1202" s="712" t="s">
        <v>10707</v>
      </c>
      <c r="F1202" s="879"/>
      <c r="G1202" s="879" t="s">
        <v>7409</v>
      </c>
      <c r="H1202" s="525">
        <v>45012</v>
      </c>
      <c r="I1202" s="526">
        <f t="shared" ca="1" si="0"/>
        <v>1018</v>
      </c>
      <c r="J1202" s="525"/>
      <c r="K1202" s="527" t="s">
        <v>8767</v>
      </c>
      <c r="L1202" s="714">
        <v>6300</v>
      </c>
      <c r="M1202" s="66"/>
      <c r="N1202" s="66" t="s">
        <v>1230</v>
      </c>
      <c r="O1202" s="66" t="s">
        <v>32</v>
      </c>
      <c r="P1202" s="765" t="s">
        <v>10737</v>
      </c>
      <c r="Q1202" s="530" t="s">
        <v>10738</v>
      </c>
      <c r="R1202" s="716"/>
      <c r="S1202" s="780" t="s">
        <v>10966</v>
      </c>
      <c r="T1202" s="532"/>
      <c r="U1202" s="766"/>
      <c r="V1202" s="532"/>
      <c r="W1202" s="532"/>
      <c r="X1202" s="532"/>
    </row>
    <row r="1203" spans="1:24" ht="34.5" customHeight="1">
      <c r="A1203" s="450" t="s">
        <v>10711</v>
      </c>
      <c r="B1203" s="552" t="s">
        <v>10712</v>
      </c>
      <c r="C1203" s="552" t="s">
        <v>10713</v>
      </c>
      <c r="D1203" s="585" t="s">
        <v>10714</v>
      </c>
      <c r="E1203" s="585" t="s">
        <v>10715</v>
      </c>
      <c r="F1203" s="819"/>
      <c r="G1203" s="819" t="s">
        <v>7409</v>
      </c>
      <c r="H1203" s="455">
        <v>45012</v>
      </c>
      <c r="I1203" s="391">
        <f t="shared" ca="1" si="0"/>
        <v>1018</v>
      </c>
      <c r="J1203" s="455">
        <v>45044</v>
      </c>
      <c r="K1203" s="456" t="s">
        <v>8767</v>
      </c>
      <c r="L1203" s="629">
        <v>6300</v>
      </c>
      <c r="M1203" s="630"/>
      <c r="N1203" s="630"/>
      <c r="O1203" s="630"/>
      <c r="P1203" s="389" t="s">
        <v>11873</v>
      </c>
      <c r="Q1203" s="389" t="s">
        <v>10738</v>
      </c>
      <c r="R1203" s="632"/>
      <c r="S1203" s="456"/>
      <c r="T1203" s="55"/>
      <c r="U1203" s="761"/>
      <c r="V1203" s="55"/>
      <c r="W1203" s="55"/>
      <c r="X1203" s="55"/>
    </row>
    <row r="1204" spans="1:24" ht="34.5" customHeight="1">
      <c r="A1204" s="450" t="s">
        <v>10719</v>
      </c>
      <c r="B1204" s="451" t="s">
        <v>11874</v>
      </c>
      <c r="C1204" s="552" t="s">
        <v>11875</v>
      </c>
      <c r="D1204" s="585" t="s">
        <v>2677</v>
      </c>
      <c r="E1204" s="389" t="s">
        <v>11876</v>
      </c>
      <c r="F1204" s="634" t="s">
        <v>11877</v>
      </c>
      <c r="G1204" s="634" t="s">
        <v>3796</v>
      </c>
      <c r="H1204" s="455">
        <v>44963</v>
      </c>
      <c r="I1204" s="391">
        <f t="shared" ca="1" si="0"/>
        <v>1067</v>
      </c>
      <c r="J1204" s="455">
        <v>44972</v>
      </c>
      <c r="K1204" s="456" t="s">
        <v>11878</v>
      </c>
      <c r="L1204" s="629">
        <v>6300</v>
      </c>
      <c r="M1204" s="630"/>
      <c r="N1204" s="630"/>
      <c r="O1204" s="630"/>
      <c r="P1204" s="389" t="s">
        <v>11879</v>
      </c>
      <c r="Q1204" s="389" t="s">
        <v>11880</v>
      </c>
      <c r="R1204" s="632"/>
      <c r="S1204" s="456"/>
      <c r="T1204" s="55"/>
      <c r="U1204" s="761"/>
      <c r="V1204" s="55"/>
      <c r="W1204" s="55"/>
      <c r="X1204" s="55"/>
    </row>
    <row r="1205" spans="1:24" ht="34.5" customHeight="1">
      <c r="A1205" s="520" t="s">
        <v>10720</v>
      </c>
      <c r="B1205" s="521" t="s">
        <v>11881</v>
      </c>
      <c r="C1205" s="711" t="s">
        <v>11882</v>
      </c>
      <c r="D1205" s="712" t="s">
        <v>11883</v>
      </c>
      <c r="E1205" s="530" t="s">
        <v>11884</v>
      </c>
      <c r="F1205" s="715"/>
      <c r="G1205" s="715" t="s">
        <v>6075</v>
      </c>
      <c r="H1205" s="525">
        <v>44963</v>
      </c>
      <c r="I1205" s="526">
        <f t="shared" ca="1" si="0"/>
        <v>1067</v>
      </c>
      <c r="J1205" s="525"/>
      <c r="K1205" s="527" t="s">
        <v>11885</v>
      </c>
      <c r="L1205" s="714">
        <v>6300</v>
      </c>
      <c r="M1205" s="66"/>
      <c r="N1205" s="66"/>
      <c r="O1205" s="66"/>
      <c r="P1205" s="530" t="s">
        <v>11886</v>
      </c>
      <c r="Q1205" s="530" t="s">
        <v>11887</v>
      </c>
      <c r="R1205" s="716"/>
      <c r="S1205" s="527"/>
      <c r="T1205" s="532"/>
      <c r="U1205" s="766"/>
      <c r="V1205" s="532"/>
      <c r="W1205" s="532"/>
      <c r="X1205" s="532"/>
    </row>
    <row r="1206" spans="1:24" ht="34.5" customHeight="1">
      <c r="A1206" s="450" t="s">
        <v>10721</v>
      </c>
      <c r="B1206" s="451" t="s">
        <v>11888</v>
      </c>
      <c r="C1206" s="552" t="s">
        <v>11889</v>
      </c>
      <c r="D1206" s="585" t="s">
        <v>11890</v>
      </c>
      <c r="E1206" s="389" t="s">
        <v>11891</v>
      </c>
      <c r="F1206" s="634"/>
      <c r="G1206" s="634" t="s">
        <v>3833</v>
      </c>
      <c r="H1206" s="455">
        <v>44963</v>
      </c>
      <c r="I1206" s="391">
        <f t="shared" ca="1" si="0"/>
        <v>1067</v>
      </c>
      <c r="J1206" s="455">
        <v>44964</v>
      </c>
      <c r="K1206" s="456" t="s">
        <v>11892</v>
      </c>
      <c r="L1206" s="629">
        <v>6300</v>
      </c>
      <c r="M1206" s="630"/>
      <c r="N1206" s="630"/>
      <c r="O1206" s="630" t="s">
        <v>1230</v>
      </c>
      <c r="P1206" s="389" t="s">
        <v>11893</v>
      </c>
      <c r="Q1206" s="389" t="s">
        <v>11894</v>
      </c>
      <c r="R1206" s="632"/>
      <c r="S1206" s="456"/>
      <c r="T1206" s="55"/>
      <c r="U1206" s="761"/>
      <c r="V1206" s="55"/>
      <c r="W1206" s="55"/>
      <c r="X1206" s="55"/>
    </row>
    <row r="1207" spans="1:24" ht="34.5" customHeight="1">
      <c r="A1207" s="450" t="s">
        <v>10722</v>
      </c>
      <c r="B1207" s="451" t="s">
        <v>11895</v>
      </c>
      <c r="C1207" s="552" t="s">
        <v>11896</v>
      </c>
      <c r="D1207" s="585" t="s">
        <v>11897</v>
      </c>
      <c r="E1207" s="389" t="s">
        <v>11898</v>
      </c>
      <c r="F1207" s="634"/>
      <c r="G1207" s="634" t="s">
        <v>3784</v>
      </c>
      <c r="H1207" s="455">
        <v>44963</v>
      </c>
      <c r="I1207" s="391">
        <f t="shared" ca="1" si="0"/>
        <v>1067</v>
      </c>
      <c r="J1207" s="455">
        <v>44963</v>
      </c>
      <c r="K1207" s="456" t="s">
        <v>11899</v>
      </c>
      <c r="L1207" s="629">
        <v>8674</v>
      </c>
      <c r="M1207" s="630"/>
      <c r="N1207" s="630"/>
      <c r="O1207" s="630" t="s">
        <v>1230</v>
      </c>
      <c r="P1207" s="389" t="s">
        <v>11900</v>
      </c>
      <c r="Q1207" s="389" t="s">
        <v>11901</v>
      </c>
      <c r="R1207" s="632"/>
      <c r="S1207" s="456"/>
      <c r="T1207" s="55"/>
      <c r="U1207" s="761"/>
      <c r="V1207" s="55"/>
      <c r="W1207" s="55"/>
      <c r="X1207" s="55"/>
    </row>
    <row r="1208" spans="1:24" ht="34.5" customHeight="1">
      <c r="A1208" s="450" t="s">
        <v>10723</v>
      </c>
      <c r="B1208" s="451" t="s">
        <v>11902</v>
      </c>
      <c r="C1208" s="552" t="s">
        <v>11903</v>
      </c>
      <c r="D1208" s="585" t="s">
        <v>11904</v>
      </c>
      <c r="E1208" s="389" t="s">
        <v>11905</v>
      </c>
      <c r="F1208" s="634"/>
      <c r="G1208" s="634" t="s">
        <v>9844</v>
      </c>
      <c r="H1208" s="455">
        <v>45008</v>
      </c>
      <c r="I1208" s="391">
        <f t="shared" ca="1" si="0"/>
        <v>1022</v>
      </c>
      <c r="J1208" s="455">
        <v>45048</v>
      </c>
      <c r="K1208" s="456" t="s">
        <v>11906</v>
      </c>
      <c r="L1208" s="629">
        <v>30500</v>
      </c>
      <c r="M1208" s="630"/>
      <c r="N1208" s="630"/>
      <c r="O1208" s="630"/>
      <c r="P1208" s="389" t="s">
        <v>11907</v>
      </c>
      <c r="Q1208" s="389" t="s">
        <v>11908</v>
      </c>
      <c r="R1208" s="632"/>
      <c r="S1208" s="456"/>
      <c r="T1208" s="55"/>
      <c r="U1208" s="761"/>
      <c r="V1208" s="55"/>
      <c r="W1208" s="55"/>
      <c r="X1208" s="55"/>
    </row>
    <row r="1209" spans="1:24" ht="34.5" customHeight="1">
      <c r="A1209" s="450" t="s">
        <v>10724</v>
      </c>
      <c r="B1209" s="451" t="s">
        <v>11909</v>
      </c>
      <c r="C1209" s="552" t="s">
        <v>11910</v>
      </c>
      <c r="D1209" s="585" t="s">
        <v>11904</v>
      </c>
      <c r="E1209" s="389" t="s">
        <v>11911</v>
      </c>
      <c r="F1209" s="634"/>
      <c r="G1209" s="634" t="s">
        <v>3784</v>
      </c>
      <c r="H1209" s="455">
        <v>45008</v>
      </c>
      <c r="I1209" s="391">
        <f t="shared" ca="1" si="0"/>
        <v>1022</v>
      </c>
      <c r="J1209" s="455">
        <v>45048</v>
      </c>
      <c r="K1209" s="456" t="s">
        <v>11912</v>
      </c>
      <c r="L1209" s="629">
        <v>30500</v>
      </c>
      <c r="M1209" s="630"/>
      <c r="N1209" s="630"/>
      <c r="O1209" s="630"/>
      <c r="P1209" s="389" t="s">
        <v>11913</v>
      </c>
      <c r="Q1209" s="389" t="s">
        <v>11914</v>
      </c>
      <c r="R1209" s="632"/>
      <c r="S1209" s="456"/>
      <c r="T1209" s="55"/>
      <c r="U1209" s="761"/>
      <c r="V1209" s="55"/>
      <c r="W1209" s="55"/>
      <c r="X1209" s="55"/>
    </row>
    <row r="1210" spans="1:24" ht="34.5" customHeight="1">
      <c r="A1210" s="450" t="s">
        <v>10725</v>
      </c>
      <c r="B1210" s="451" t="s">
        <v>11915</v>
      </c>
      <c r="C1210" s="552" t="s">
        <v>11916</v>
      </c>
      <c r="D1210" s="585" t="s">
        <v>11904</v>
      </c>
      <c r="E1210" s="389" t="s">
        <v>11917</v>
      </c>
      <c r="F1210" s="634"/>
      <c r="G1210" s="634" t="s">
        <v>3796</v>
      </c>
      <c r="H1210" s="455">
        <v>45016</v>
      </c>
      <c r="I1210" s="391">
        <f t="shared" ca="1" si="0"/>
        <v>1014</v>
      </c>
      <c r="J1210" s="455">
        <v>45048</v>
      </c>
      <c r="K1210" s="456" t="s">
        <v>11918</v>
      </c>
      <c r="L1210" s="629">
        <v>30500</v>
      </c>
      <c r="M1210" s="630"/>
      <c r="N1210" s="630"/>
      <c r="O1210" s="630"/>
      <c r="P1210" s="389" t="s">
        <v>11919</v>
      </c>
      <c r="Q1210" s="389" t="s">
        <v>11920</v>
      </c>
      <c r="R1210" s="632"/>
      <c r="S1210" s="456"/>
      <c r="T1210" s="55"/>
      <c r="U1210" s="761"/>
      <c r="V1210" s="55"/>
      <c r="W1210" s="55"/>
      <c r="X1210" s="55"/>
    </row>
    <row r="1211" spans="1:24" ht="34.5" customHeight="1">
      <c r="A1211" s="450" t="s">
        <v>10726</v>
      </c>
      <c r="B1211" s="451" t="s">
        <v>11921</v>
      </c>
      <c r="C1211" s="552" t="s">
        <v>11922</v>
      </c>
      <c r="D1211" s="585" t="s">
        <v>11923</v>
      </c>
      <c r="E1211" s="389" t="s">
        <v>11924</v>
      </c>
      <c r="F1211" s="634"/>
      <c r="G1211" s="634" t="s">
        <v>3784</v>
      </c>
      <c r="H1211" s="455">
        <v>45019</v>
      </c>
      <c r="I1211" s="391">
        <f t="shared" ca="1" si="0"/>
        <v>1011</v>
      </c>
      <c r="J1211" s="455">
        <v>45273</v>
      </c>
      <c r="K1211" s="456" t="s">
        <v>11925</v>
      </c>
      <c r="L1211" s="629">
        <v>30500</v>
      </c>
      <c r="M1211" s="630"/>
      <c r="N1211" s="630"/>
      <c r="O1211" s="630"/>
      <c r="P1211" s="389" t="s">
        <v>11926</v>
      </c>
      <c r="Q1211" s="389" t="s">
        <v>11927</v>
      </c>
      <c r="R1211" s="632"/>
      <c r="S1211" s="456"/>
      <c r="T1211" s="55"/>
      <c r="U1211" s="761"/>
      <c r="V1211" s="55"/>
      <c r="W1211" s="55"/>
      <c r="X1211" s="55"/>
    </row>
    <row r="1212" spans="1:24" ht="34.5" customHeight="1">
      <c r="A1212" s="450" t="s">
        <v>10727</v>
      </c>
      <c r="B1212" s="451" t="s">
        <v>11928</v>
      </c>
      <c r="C1212" s="552" t="s">
        <v>11929</v>
      </c>
      <c r="D1212" s="585" t="s">
        <v>10599</v>
      </c>
      <c r="E1212" s="389" t="s">
        <v>11930</v>
      </c>
      <c r="F1212" s="634" t="s">
        <v>7695</v>
      </c>
      <c r="G1212" s="634" t="s">
        <v>6075</v>
      </c>
      <c r="H1212" s="455">
        <v>45042</v>
      </c>
      <c r="I1212" s="391">
        <f t="shared" ca="1" si="0"/>
        <v>988</v>
      </c>
      <c r="J1212" s="455"/>
      <c r="K1212" s="456" t="s">
        <v>11931</v>
      </c>
      <c r="L1212" s="629">
        <v>30500</v>
      </c>
      <c r="M1212" s="630"/>
      <c r="N1212" s="630"/>
      <c r="O1212" s="630"/>
      <c r="P1212" s="389" t="s">
        <v>11932</v>
      </c>
      <c r="Q1212" s="389" t="s">
        <v>11933</v>
      </c>
      <c r="R1212" s="632"/>
      <c r="S1212" s="456"/>
      <c r="T1212" s="55"/>
      <c r="U1212" s="761"/>
      <c r="V1212" s="55"/>
      <c r="W1212" s="55"/>
      <c r="X1212" s="55"/>
    </row>
    <row r="1213" spans="1:24" ht="34.5" customHeight="1">
      <c r="A1213" s="450" t="s">
        <v>10728</v>
      </c>
      <c r="B1213" s="451" t="s">
        <v>11934</v>
      </c>
      <c r="C1213" s="552" t="s">
        <v>11935</v>
      </c>
      <c r="D1213" s="585" t="s">
        <v>11936</v>
      </c>
      <c r="E1213" s="389" t="s">
        <v>11937</v>
      </c>
      <c r="F1213" s="634"/>
      <c r="G1213" s="634" t="s">
        <v>3814</v>
      </c>
      <c r="H1213" s="455">
        <v>45001</v>
      </c>
      <c r="I1213" s="391">
        <f t="shared" ca="1" si="0"/>
        <v>1029</v>
      </c>
      <c r="J1213" s="455">
        <v>45001</v>
      </c>
      <c r="K1213" s="456" t="s">
        <v>11938</v>
      </c>
      <c r="L1213" s="629">
        <v>8595.5499999999993</v>
      </c>
      <c r="M1213" s="630"/>
      <c r="N1213" s="630"/>
      <c r="O1213" s="630" t="s">
        <v>1230</v>
      </c>
      <c r="P1213" s="389" t="s">
        <v>11939</v>
      </c>
      <c r="Q1213" s="389" t="s">
        <v>11940</v>
      </c>
      <c r="R1213" s="632"/>
      <c r="S1213" s="456"/>
      <c r="T1213" s="55"/>
      <c r="U1213" s="761"/>
      <c r="V1213" s="55"/>
      <c r="W1213" s="55"/>
      <c r="X1213" s="55"/>
    </row>
    <row r="1214" spans="1:24" ht="34.5" customHeight="1">
      <c r="A1214" s="450" t="s">
        <v>10729</v>
      </c>
      <c r="B1214" s="451" t="s">
        <v>11941</v>
      </c>
      <c r="C1214" s="552" t="s">
        <v>11942</v>
      </c>
      <c r="D1214" s="585" t="s">
        <v>11943</v>
      </c>
      <c r="E1214" s="389" t="s">
        <v>11944</v>
      </c>
      <c r="F1214" s="634"/>
      <c r="G1214" s="634" t="s">
        <v>11945</v>
      </c>
      <c r="H1214" s="455">
        <v>45001</v>
      </c>
      <c r="I1214" s="391">
        <f t="shared" ca="1" si="0"/>
        <v>1029</v>
      </c>
      <c r="J1214" s="455">
        <v>45006</v>
      </c>
      <c r="K1214" s="456" t="s">
        <v>11946</v>
      </c>
      <c r="L1214" s="629">
        <v>7369.45</v>
      </c>
      <c r="M1214" s="630"/>
      <c r="N1214" s="630"/>
      <c r="O1214" s="630"/>
      <c r="P1214" s="389" t="s">
        <v>11947</v>
      </c>
      <c r="Q1214" s="389" t="s">
        <v>11948</v>
      </c>
      <c r="R1214" s="632"/>
      <c r="S1214" s="456"/>
      <c r="T1214" s="55"/>
      <c r="U1214" s="761"/>
      <c r="V1214" s="55"/>
      <c r="W1214" s="55"/>
      <c r="X1214" s="55"/>
    </row>
    <row r="1215" spans="1:24" ht="34.5" customHeight="1">
      <c r="A1215" s="450" t="s">
        <v>10730</v>
      </c>
      <c r="B1215" s="451" t="s">
        <v>11949</v>
      </c>
      <c r="C1215" s="552" t="s">
        <v>11950</v>
      </c>
      <c r="D1215" s="585" t="s">
        <v>11951</v>
      </c>
      <c r="E1215" s="389" t="s">
        <v>11952</v>
      </c>
      <c r="F1215" s="634"/>
      <c r="G1215" s="634" t="s">
        <v>6075</v>
      </c>
      <c r="H1215" s="455">
        <v>45001</v>
      </c>
      <c r="I1215" s="391">
        <f t="shared" ca="1" si="0"/>
        <v>1029</v>
      </c>
      <c r="J1215" s="455">
        <v>45001</v>
      </c>
      <c r="K1215" s="456" t="s">
        <v>11953</v>
      </c>
      <c r="L1215" s="629" t="s">
        <v>3759</v>
      </c>
      <c r="M1215" s="630"/>
      <c r="N1215" s="630"/>
      <c r="O1215" s="630" t="s">
        <v>3759</v>
      </c>
      <c r="P1215" s="389" t="s">
        <v>11954</v>
      </c>
      <c r="Q1215" s="389" t="s">
        <v>11955</v>
      </c>
      <c r="R1215" s="632"/>
      <c r="S1215" s="456"/>
      <c r="T1215" s="55"/>
      <c r="U1215" s="761"/>
      <c r="V1215" s="55"/>
      <c r="W1215" s="55"/>
      <c r="X1215" s="55"/>
    </row>
    <row r="1216" spans="1:24" ht="34.5" customHeight="1">
      <c r="A1216" s="450" t="s">
        <v>10731</v>
      </c>
      <c r="B1216" s="451" t="s">
        <v>11956</v>
      </c>
      <c r="C1216" s="552" t="s">
        <v>11957</v>
      </c>
      <c r="D1216" s="585" t="s">
        <v>11958</v>
      </c>
      <c r="E1216" s="389" t="s">
        <v>11959</v>
      </c>
      <c r="F1216" s="634"/>
      <c r="G1216" s="634" t="s">
        <v>3833</v>
      </c>
      <c r="H1216" s="455">
        <v>44995</v>
      </c>
      <c r="I1216" s="391">
        <f t="shared" ca="1" si="0"/>
        <v>1035</v>
      </c>
      <c r="J1216" s="455">
        <v>45006</v>
      </c>
      <c r="K1216" s="456" t="s">
        <v>11960</v>
      </c>
      <c r="L1216" s="629">
        <v>6300</v>
      </c>
      <c r="M1216" s="630"/>
      <c r="N1216" s="630"/>
      <c r="O1216" s="630" t="s">
        <v>1230</v>
      </c>
      <c r="P1216" s="389" t="s">
        <v>11961</v>
      </c>
      <c r="Q1216" s="389" t="s">
        <v>11962</v>
      </c>
      <c r="R1216" s="632"/>
      <c r="S1216" s="456"/>
      <c r="T1216" s="55"/>
      <c r="U1216" s="761"/>
      <c r="V1216" s="55"/>
      <c r="W1216" s="55"/>
      <c r="X1216" s="55"/>
    </row>
    <row r="1217" spans="1:24" ht="34.5" customHeight="1">
      <c r="A1217" s="450" t="s">
        <v>10732</v>
      </c>
      <c r="B1217" s="735" t="s">
        <v>11963</v>
      </c>
      <c r="C1217" s="552" t="s">
        <v>11964</v>
      </c>
      <c r="D1217" s="389" t="s">
        <v>11965</v>
      </c>
      <c r="E1217" s="389" t="s">
        <v>11966</v>
      </c>
      <c r="F1217" s="389"/>
      <c r="G1217" s="389" t="s">
        <v>3788</v>
      </c>
      <c r="H1217" s="455">
        <v>45008</v>
      </c>
      <c r="I1217" s="893">
        <f t="shared" ca="1" si="0"/>
        <v>1022</v>
      </c>
      <c r="J1217" s="455">
        <v>45160</v>
      </c>
      <c r="K1217" s="456" t="s">
        <v>11967</v>
      </c>
      <c r="L1217" s="629">
        <v>6300</v>
      </c>
      <c r="M1217" s="894"/>
      <c r="N1217" s="894"/>
      <c r="O1217" s="894"/>
      <c r="P1217" s="389" t="s">
        <v>11968</v>
      </c>
      <c r="Q1217" s="389" t="s">
        <v>11969</v>
      </c>
      <c r="R1217" s="737"/>
      <c r="S1217" s="589"/>
      <c r="T1217" s="895"/>
      <c r="U1217" s="454"/>
      <c r="V1217" s="895"/>
      <c r="W1217" s="895"/>
      <c r="X1217" s="895"/>
    </row>
    <row r="1218" spans="1:24" ht="34.5" customHeight="1">
      <c r="A1218" s="568" t="s">
        <v>11970</v>
      </c>
      <c r="B1218" s="569" t="s">
        <v>11971</v>
      </c>
      <c r="C1218" s="569" t="s">
        <v>625</v>
      </c>
      <c r="D1218" s="585" t="s">
        <v>4565</v>
      </c>
      <c r="E1218" s="886" t="s">
        <v>11972</v>
      </c>
      <c r="F1218" s="896" t="s">
        <v>11973</v>
      </c>
      <c r="G1218" s="896" t="s">
        <v>3814</v>
      </c>
      <c r="H1218" s="572">
        <v>44995</v>
      </c>
      <c r="I1218" s="573">
        <f t="shared" ca="1" si="0"/>
        <v>1035</v>
      </c>
      <c r="J1218" s="572">
        <v>45001</v>
      </c>
      <c r="K1218" s="574" t="s">
        <v>11974</v>
      </c>
      <c r="L1218" s="726">
        <v>6300</v>
      </c>
      <c r="M1218" s="727"/>
      <c r="N1218" s="727"/>
      <c r="O1218" s="727" t="s">
        <v>1230</v>
      </c>
      <c r="P1218" s="576" t="s">
        <v>11975</v>
      </c>
      <c r="Q1218" s="576" t="s">
        <v>11976</v>
      </c>
      <c r="R1218" s="728"/>
      <c r="S1218" s="574"/>
      <c r="T1218" s="897"/>
      <c r="U1218" s="898"/>
      <c r="V1218" s="897"/>
      <c r="W1218" s="897"/>
      <c r="X1218" s="897"/>
    </row>
    <row r="1219" spans="1:24" ht="34.5" customHeight="1">
      <c r="A1219" s="450" t="s">
        <v>11977</v>
      </c>
      <c r="B1219" s="735" t="s">
        <v>11978</v>
      </c>
      <c r="C1219" s="451" t="s">
        <v>11979</v>
      </c>
      <c r="D1219" s="585" t="s">
        <v>11980</v>
      </c>
      <c r="E1219" s="585" t="s">
        <v>11981</v>
      </c>
      <c r="F1219" s="759"/>
      <c r="G1219" s="759" t="s">
        <v>3784</v>
      </c>
      <c r="H1219" s="455">
        <v>45008</v>
      </c>
      <c r="I1219" s="391">
        <f t="shared" ca="1" si="0"/>
        <v>1022</v>
      </c>
      <c r="J1219" s="455">
        <v>45016</v>
      </c>
      <c r="K1219" s="456" t="s">
        <v>11982</v>
      </c>
      <c r="L1219" s="629">
        <v>27795.7</v>
      </c>
      <c r="M1219" s="630"/>
      <c r="N1219" s="630"/>
      <c r="O1219" s="630"/>
      <c r="P1219" s="389" t="s">
        <v>11983</v>
      </c>
      <c r="Q1219" s="389" t="s">
        <v>11984</v>
      </c>
      <c r="R1219" s="389"/>
      <c r="S1219" s="456"/>
      <c r="T1219" s="55"/>
      <c r="U1219" s="633"/>
      <c r="V1219" s="55"/>
      <c r="W1219" s="55"/>
      <c r="X1219" s="55"/>
    </row>
    <row r="1220" spans="1:24" ht="34.5" customHeight="1">
      <c r="A1220" s="450" t="s">
        <v>11985</v>
      </c>
      <c r="B1220" s="735" t="s">
        <v>11986</v>
      </c>
      <c r="C1220" s="451" t="s">
        <v>11987</v>
      </c>
      <c r="D1220" s="585" t="s">
        <v>11988</v>
      </c>
      <c r="E1220" s="585" t="s">
        <v>11989</v>
      </c>
      <c r="F1220" s="759"/>
      <c r="G1220" s="759" t="s">
        <v>3788</v>
      </c>
      <c r="H1220" s="455">
        <v>45008</v>
      </c>
      <c r="I1220" s="391">
        <f t="shared" ca="1" si="0"/>
        <v>1022</v>
      </c>
      <c r="J1220" s="455">
        <v>45019</v>
      </c>
      <c r="K1220" s="456" t="s">
        <v>11990</v>
      </c>
      <c r="L1220" s="629">
        <v>6300</v>
      </c>
      <c r="M1220" s="630"/>
      <c r="N1220" s="630"/>
      <c r="O1220" s="630"/>
      <c r="P1220" s="389" t="s">
        <v>11991</v>
      </c>
      <c r="Q1220" s="389" t="s">
        <v>11992</v>
      </c>
      <c r="R1220" s="389"/>
      <c r="S1220" s="456"/>
      <c r="T1220" s="55"/>
      <c r="U1220" s="633"/>
      <c r="V1220" s="55"/>
      <c r="W1220" s="55"/>
      <c r="X1220" s="55"/>
    </row>
    <row r="1221" spans="1:24" ht="34.5" customHeight="1">
      <c r="A1221" s="450" t="s">
        <v>11993</v>
      </c>
      <c r="B1221" s="735" t="s">
        <v>11994</v>
      </c>
      <c r="C1221" s="451" t="s">
        <v>11995</v>
      </c>
      <c r="D1221" s="585" t="s">
        <v>11996</v>
      </c>
      <c r="E1221" s="585" t="s">
        <v>11997</v>
      </c>
      <c r="F1221" s="759" t="s">
        <v>6165</v>
      </c>
      <c r="G1221" s="759" t="s">
        <v>3796</v>
      </c>
      <c r="H1221" s="455">
        <v>45077</v>
      </c>
      <c r="I1221" s="391">
        <f t="shared" ca="1" si="0"/>
        <v>953</v>
      </c>
      <c r="J1221" s="455">
        <v>45084</v>
      </c>
      <c r="K1221" s="456" t="s">
        <v>11998</v>
      </c>
      <c r="L1221" s="629">
        <v>210791.46</v>
      </c>
      <c r="M1221" s="630"/>
      <c r="N1221" s="630"/>
      <c r="O1221" s="630"/>
      <c r="P1221" s="389" t="s">
        <v>11999</v>
      </c>
      <c r="Q1221" s="389" t="s">
        <v>12000</v>
      </c>
      <c r="R1221" s="389"/>
      <c r="S1221" s="456"/>
      <c r="T1221" s="55"/>
      <c r="U1221" s="633"/>
      <c r="V1221" s="55"/>
      <c r="W1221" s="55"/>
      <c r="X1221" s="55"/>
    </row>
    <row r="1222" spans="1:24" ht="34.5" customHeight="1">
      <c r="A1222" s="450" t="s">
        <v>12001</v>
      </c>
      <c r="B1222" s="735" t="s">
        <v>12002</v>
      </c>
      <c r="C1222" s="451" t="s">
        <v>12003</v>
      </c>
      <c r="D1222" s="585" t="s">
        <v>12004</v>
      </c>
      <c r="E1222" s="585" t="s">
        <v>12005</v>
      </c>
      <c r="F1222" s="759" t="s">
        <v>8599</v>
      </c>
      <c r="G1222" s="759" t="s">
        <v>3784</v>
      </c>
      <c r="H1222" s="390">
        <v>45056</v>
      </c>
      <c r="I1222" s="391">
        <f t="shared" ca="1" si="0"/>
        <v>974</v>
      </c>
      <c r="J1222" s="455">
        <v>45172</v>
      </c>
      <c r="K1222" s="456" t="s">
        <v>12006</v>
      </c>
      <c r="L1222" s="899">
        <v>6300</v>
      </c>
      <c r="M1222" s="394"/>
      <c r="N1222" s="394"/>
      <c r="O1222" s="394"/>
      <c r="P1222" s="389" t="s">
        <v>12007</v>
      </c>
      <c r="Q1222" s="389" t="s">
        <v>12008</v>
      </c>
      <c r="R1222" s="394"/>
      <c r="S1222" s="394"/>
      <c r="T1222" s="394"/>
      <c r="U1222" s="394"/>
      <c r="V1222" s="55"/>
      <c r="W1222" s="55"/>
      <c r="X1222" s="55"/>
    </row>
    <row r="1223" spans="1:24" ht="34.5" customHeight="1">
      <c r="A1223" s="450" t="s">
        <v>12009</v>
      </c>
      <c r="B1223" s="735" t="s">
        <v>12010</v>
      </c>
      <c r="C1223" s="451" t="s">
        <v>12011</v>
      </c>
      <c r="D1223" s="585" t="s">
        <v>12012</v>
      </c>
      <c r="E1223" s="585" t="s">
        <v>12013</v>
      </c>
      <c r="F1223" s="759" t="s">
        <v>8424</v>
      </c>
      <c r="G1223" s="759" t="s">
        <v>3814</v>
      </c>
      <c r="H1223" s="455">
        <v>45077</v>
      </c>
      <c r="I1223" s="391">
        <f t="shared" ca="1" si="0"/>
        <v>953</v>
      </c>
      <c r="J1223" s="455">
        <v>45091</v>
      </c>
      <c r="K1223" s="456" t="s">
        <v>12014</v>
      </c>
      <c r="L1223" s="899">
        <v>6300</v>
      </c>
      <c r="M1223" s="394"/>
      <c r="N1223" s="394"/>
      <c r="O1223" s="394"/>
      <c r="P1223" s="389" t="s">
        <v>12015</v>
      </c>
      <c r="Q1223" s="389" t="s">
        <v>12016</v>
      </c>
      <c r="R1223" s="394"/>
      <c r="S1223" s="394"/>
      <c r="T1223" s="394"/>
      <c r="U1223" s="394"/>
      <c r="V1223" s="55"/>
      <c r="W1223" s="55"/>
      <c r="X1223" s="55"/>
    </row>
    <row r="1224" spans="1:24" ht="34.5" customHeight="1">
      <c r="A1224" s="450" t="s">
        <v>12017</v>
      </c>
      <c r="B1224" s="735" t="s">
        <v>12018</v>
      </c>
      <c r="C1224" s="451" t="s">
        <v>12019</v>
      </c>
      <c r="D1224" s="585" t="s">
        <v>12020</v>
      </c>
      <c r="E1224" s="585" t="s">
        <v>12021</v>
      </c>
      <c r="F1224" s="759" t="s">
        <v>12022</v>
      </c>
      <c r="G1224" s="759" t="s">
        <v>9844</v>
      </c>
      <c r="H1224" s="390">
        <v>45056</v>
      </c>
      <c r="I1224" s="391">
        <f t="shared" ca="1" si="0"/>
        <v>974</v>
      </c>
      <c r="J1224" s="455">
        <v>45064</v>
      </c>
      <c r="K1224" s="456" t="s">
        <v>12023</v>
      </c>
      <c r="L1224" s="899">
        <v>6300</v>
      </c>
      <c r="M1224" s="394"/>
      <c r="N1224" s="394"/>
      <c r="O1224" s="394"/>
      <c r="P1224" s="389" t="s">
        <v>12024</v>
      </c>
      <c r="Q1224" s="389" t="s">
        <v>12025</v>
      </c>
      <c r="R1224" s="394"/>
      <c r="S1224" s="394"/>
      <c r="T1224" s="394"/>
      <c r="U1224" s="394"/>
      <c r="V1224" s="55"/>
      <c r="W1224" s="55"/>
      <c r="X1224" s="55"/>
    </row>
    <row r="1225" spans="1:24" ht="34.5" customHeight="1">
      <c r="A1225" s="450" t="s">
        <v>12026</v>
      </c>
      <c r="B1225" s="735" t="s">
        <v>12027</v>
      </c>
      <c r="C1225" s="451" t="s">
        <v>12028</v>
      </c>
      <c r="D1225" s="585" t="s">
        <v>12029</v>
      </c>
      <c r="E1225" s="585" t="s">
        <v>12030</v>
      </c>
      <c r="F1225" s="759"/>
      <c r="G1225" s="759" t="s">
        <v>3833</v>
      </c>
      <c r="H1225" s="390">
        <v>45065</v>
      </c>
      <c r="I1225" s="480">
        <f t="shared" ca="1" si="0"/>
        <v>965</v>
      </c>
      <c r="J1225" s="455">
        <v>45148</v>
      </c>
      <c r="K1225" s="456" t="s">
        <v>12031</v>
      </c>
      <c r="L1225" s="899">
        <v>6300</v>
      </c>
      <c r="M1225" s="394"/>
      <c r="N1225" s="394"/>
      <c r="O1225" s="394"/>
      <c r="P1225" s="389" t="s">
        <v>12032</v>
      </c>
      <c r="Q1225" s="389" t="s">
        <v>12033</v>
      </c>
      <c r="R1225" s="394"/>
      <c r="S1225" s="394"/>
      <c r="T1225" s="394"/>
      <c r="U1225" s="394"/>
      <c r="V1225" s="55"/>
      <c r="W1225" s="55"/>
      <c r="X1225" s="55"/>
    </row>
    <row r="1226" spans="1:24" ht="34.5" customHeight="1">
      <c r="A1226" s="450" t="s">
        <v>12034</v>
      </c>
      <c r="B1226" s="735" t="s">
        <v>12035</v>
      </c>
      <c r="C1226" s="451" t="s">
        <v>12036</v>
      </c>
      <c r="D1226" s="585" t="s">
        <v>12037</v>
      </c>
      <c r="E1226" s="585" t="s">
        <v>12038</v>
      </c>
      <c r="F1226" s="759"/>
      <c r="G1226" s="759" t="s">
        <v>3796</v>
      </c>
      <c r="H1226" s="390">
        <v>45065</v>
      </c>
      <c r="I1226" s="391">
        <f t="shared" ca="1" si="0"/>
        <v>965</v>
      </c>
      <c r="J1226" s="455">
        <v>45153</v>
      </c>
      <c r="K1226" s="456" t="s">
        <v>12039</v>
      </c>
      <c r="L1226" s="899">
        <v>28631.66</v>
      </c>
      <c r="M1226" s="394"/>
      <c r="N1226" s="394"/>
      <c r="O1226" s="394"/>
      <c r="P1226" s="389" t="s">
        <v>12040</v>
      </c>
      <c r="Q1226" s="389" t="s">
        <v>12041</v>
      </c>
      <c r="R1226" s="394"/>
      <c r="S1226" s="394"/>
      <c r="T1226" s="394"/>
      <c r="U1226" s="394"/>
      <c r="V1226" s="55"/>
      <c r="W1226" s="55"/>
      <c r="X1226" s="55"/>
    </row>
    <row r="1227" spans="1:24" ht="34.5" customHeight="1">
      <c r="A1227" s="450" t="s">
        <v>12042</v>
      </c>
      <c r="B1227" s="735" t="s">
        <v>12043</v>
      </c>
      <c r="C1227" s="451" t="s">
        <v>12044</v>
      </c>
      <c r="D1227" s="585" t="s">
        <v>3608</v>
      </c>
      <c r="E1227" s="585" t="s">
        <v>12045</v>
      </c>
      <c r="F1227" s="759"/>
      <c r="G1227" s="759" t="s">
        <v>3788</v>
      </c>
      <c r="H1227" s="390">
        <v>45095</v>
      </c>
      <c r="I1227" s="391">
        <f t="shared" ca="1" si="0"/>
        <v>935</v>
      </c>
      <c r="J1227" s="455">
        <v>45105</v>
      </c>
      <c r="K1227" s="456" t="s">
        <v>12046</v>
      </c>
      <c r="L1227" s="899" t="s">
        <v>3759</v>
      </c>
      <c r="M1227" s="394"/>
      <c r="N1227" s="394"/>
      <c r="O1227" s="394"/>
      <c r="P1227" s="389"/>
      <c r="Q1227" s="389"/>
      <c r="R1227" s="394"/>
      <c r="S1227" s="394"/>
      <c r="T1227" s="394"/>
      <c r="U1227" s="394"/>
      <c r="V1227" s="55"/>
      <c r="W1227" s="55"/>
      <c r="X1227" s="55"/>
    </row>
    <row r="1228" spans="1:24" ht="34.5" customHeight="1">
      <c r="A1228" s="450" t="s">
        <v>12047</v>
      </c>
      <c r="B1228" s="451" t="s">
        <v>12048</v>
      </c>
      <c r="C1228" s="552" t="s">
        <v>12049</v>
      </c>
      <c r="D1228" s="585" t="s">
        <v>12050</v>
      </c>
      <c r="E1228" s="585" t="s">
        <v>12051</v>
      </c>
      <c r="F1228" s="759"/>
      <c r="G1228" s="759" t="s">
        <v>3796</v>
      </c>
      <c r="H1228" s="390">
        <v>45121</v>
      </c>
      <c r="I1228" s="391">
        <f t="shared" ca="1" si="0"/>
        <v>909</v>
      </c>
      <c r="J1228" s="455">
        <v>45127</v>
      </c>
      <c r="K1228" s="456" t="s">
        <v>12052</v>
      </c>
      <c r="L1228" s="899">
        <v>6300</v>
      </c>
      <c r="M1228" s="394"/>
      <c r="N1228" s="394"/>
      <c r="O1228" s="394"/>
      <c r="P1228" s="389" t="s">
        <v>12053</v>
      </c>
      <c r="Q1228" s="389" t="s">
        <v>12054</v>
      </c>
      <c r="R1228" s="394"/>
      <c r="S1228" s="394"/>
      <c r="T1228" s="394"/>
      <c r="U1228" s="394"/>
      <c r="V1228" s="55"/>
      <c r="W1228" s="55"/>
      <c r="X1228" s="55"/>
    </row>
    <row r="1229" spans="1:24" ht="34.5" customHeight="1">
      <c r="A1229" s="520" t="s">
        <v>12055</v>
      </c>
      <c r="B1229" s="521" t="s">
        <v>12056</v>
      </c>
      <c r="C1229" s="711" t="s">
        <v>12057</v>
      </c>
      <c r="D1229" s="712" t="s">
        <v>12058</v>
      </c>
      <c r="E1229" s="712" t="s">
        <v>12059</v>
      </c>
      <c r="F1229" s="763" t="s">
        <v>6165</v>
      </c>
      <c r="G1229" s="763" t="s">
        <v>3796</v>
      </c>
      <c r="H1229" s="889">
        <v>45092</v>
      </c>
      <c r="I1229" s="526">
        <f t="shared" ca="1" si="0"/>
        <v>938</v>
      </c>
      <c r="J1229" s="527"/>
      <c r="K1229" s="527" t="s">
        <v>12060</v>
      </c>
      <c r="L1229" s="900">
        <v>6300</v>
      </c>
      <c r="M1229" s="531"/>
      <c r="N1229" s="531"/>
      <c r="O1229" s="66" t="s">
        <v>32</v>
      </c>
      <c r="P1229" s="530" t="s">
        <v>12061</v>
      </c>
      <c r="Q1229" s="530" t="s">
        <v>12062</v>
      </c>
      <c r="R1229" s="531"/>
      <c r="S1229" s="780" t="s">
        <v>10966</v>
      </c>
      <c r="T1229" s="531"/>
      <c r="U1229" s="531"/>
      <c r="V1229" s="532"/>
      <c r="W1229" s="532"/>
      <c r="X1229" s="532"/>
    </row>
    <row r="1230" spans="1:24" ht="34.5" customHeight="1">
      <c r="A1230" s="450" t="s">
        <v>12063</v>
      </c>
      <c r="B1230" s="451" t="s">
        <v>12064</v>
      </c>
      <c r="C1230" s="552" t="s">
        <v>12065</v>
      </c>
      <c r="D1230" s="585" t="s">
        <v>12066</v>
      </c>
      <c r="E1230" s="585" t="s">
        <v>12067</v>
      </c>
      <c r="F1230" s="759"/>
      <c r="G1230" s="759" t="s">
        <v>3833</v>
      </c>
      <c r="H1230" s="390">
        <v>45121</v>
      </c>
      <c r="I1230" s="391">
        <f t="shared" ca="1" si="0"/>
        <v>909</v>
      </c>
      <c r="J1230" s="455">
        <v>45133</v>
      </c>
      <c r="K1230" s="456" t="s">
        <v>12068</v>
      </c>
      <c r="L1230" s="899">
        <v>6300</v>
      </c>
      <c r="M1230" s="394"/>
      <c r="N1230" s="394"/>
      <c r="O1230" s="394"/>
      <c r="P1230" s="389" t="s">
        <v>12069</v>
      </c>
      <c r="Q1230" s="389" t="s">
        <v>12070</v>
      </c>
      <c r="R1230" s="394"/>
      <c r="S1230" s="394"/>
      <c r="T1230" s="394"/>
      <c r="U1230" s="394"/>
      <c r="V1230" s="55"/>
      <c r="W1230" s="55"/>
      <c r="X1230" s="55"/>
    </row>
    <row r="1231" spans="1:24" ht="34.5" customHeight="1">
      <c r="A1231" s="450" t="s">
        <v>12071</v>
      </c>
      <c r="B1231" s="451" t="s">
        <v>12072</v>
      </c>
      <c r="C1231" s="552" t="s">
        <v>12073</v>
      </c>
      <c r="D1231" s="886" t="s">
        <v>12074</v>
      </c>
      <c r="E1231" s="886" t="s">
        <v>12075</v>
      </c>
      <c r="F1231" s="896"/>
      <c r="G1231" s="896" t="s">
        <v>3814</v>
      </c>
      <c r="H1231" s="390">
        <v>45121</v>
      </c>
      <c r="I1231" s="391">
        <f t="shared" ca="1" si="0"/>
        <v>909</v>
      </c>
      <c r="J1231" s="455">
        <v>45131</v>
      </c>
      <c r="K1231" s="456" t="s">
        <v>12076</v>
      </c>
      <c r="L1231" s="899">
        <v>6300</v>
      </c>
      <c r="M1231" s="394"/>
      <c r="N1231" s="394"/>
      <c r="O1231" s="394"/>
      <c r="P1231" s="389" t="s">
        <v>12077</v>
      </c>
      <c r="Q1231" s="389" t="s">
        <v>12078</v>
      </c>
      <c r="R1231" s="394"/>
      <c r="S1231" s="394"/>
      <c r="T1231" s="394"/>
      <c r="U1231" s="394"/>
      <c r="V1231" s="55"/>
      <c r="W1231" s="55"/>
      <c r="X1231" s="55"/>
    </row>
    <row r="1232" spans="1:24" ht="34.5" customHeight="1">
      <c r="A1232" s="450" t="s">
        <v>12079</v>
      </c>
      <c r="B1232" s="451" t="s">
        <v>12080</v>
      </c>
      <c r="C1232" s="552" t="s">
        <v>12081</v>
      </c>
      <c r="D1232" s="585" t="s">
        <v>12082</v>
      </c>
      <c r="E1232" s="585" t="s">
        <v>12083</v>
      </c>
      <c r="F1232" s="759"/>
      <c r="G1232" s="759" t="s">
        <v>3777</v>
      </c>
      <c r="H1232" s="390">
        <v>45120</v>
      </c>
      <c r="I1232" s="391">
        <f t="shared" ca="1" si="0"/>
        <v>910</v>
      </c>
      <c r="J1232" s="455">
        <v>45120</v>
      </c>
      <c r="K1232" s="456" t="s">
        <v>12084</v>
      </c>
      <c r="L1232" s="899">
        <v>6300</v>
      </c>
      <c r="M1232" s="394"/>
      <c r="N1232" s="394"/>
      <c r="O1232" s="394"/>
      <c r="P1232" s="389" t="s">
        <v>12085</v>
      </c>
      <c r="Q1232" s="389" t="s">
        <v>12086</v>
      </c>
      <c r="R1232" s="394"/>
      <c r="S1232" s="394"/>
      <c r="T1232" s="394"/>
      <c r="U1232" s="394"/>
      <c r="V1232" s="55"/>
      <c r="W1232" s="55"/>
      <c r="X1232" s="55"/>
    </row>
    <row r="1233" spans="1:24" ht="34.5" customHeight="1">
      <c r="A1233" s="450" t="s">
        <v>12087</v>
      </c>
      <c r="B1233" s="451" t="s">
        <v>12088</v>
      </c>
      <c r="C1233" s="552" t="s">
        <v>12089</v>
      </c>
      <c r="D1233" s="585" t="s">
        <v>12090</v>
      </c>
      <c r="E1233" s="585" t="s">
        <v>12091</v>
      </c>
      <c r="F1233" s="759" t="s">
        <v>12092</v>
      </c>
      <c r="G1233" s="759" t="s">
        <v>3796</v>
      </c>
      <c r="H1233" s="390">
        <v>45092</v>
      </c>
      <c r="I1233" s="391">
        <f t="shared" ca="1" si="0"/>
        <v>938</v>
      </c>
      <c r="J1233" s="455">
        <v>45146</v>
      </c>
      <c r="K1233" s="456" t="s">
        <v>12093</v>
      </c>
      <c r="L1233" s="899">
        <v>6300</v>
      </c>
      <c r="M1233" s="394"/>
      <c r="N1233" s="394"/>
      <c r="O1233" s="394"/>
      <c r="P1233" s="389" t="s">
        <v>12094</v>
      </c>
      <c r="Q1233" s="389" t="s">
        <v>12095</v>
      </c>
      <c r="R1233" s="394"/>
      <c r="S1233" s="394"/>
      <c r="T1233" s="394"/>
      <c r="U1233" s="394"/>
      <c r="V1233" s="55"/>
      <c r="W1233" s="55"/>
      <c r="X1233" s="55"/>
    </row>
    <row r="1234" spans="1:24" ht="34.5" customHeight="1">
      <c r="A1234" s="450" t="s">
        <v>12096</v>
      </c>
      <c r="B1234" s="451" t="s">
        <v>12097</v>
      </c>
      <c r="C1234" s="552" t="s">
        <v>12098</v>
      </c>
      <c r="D1234" s="585" t="s">
        <v>12099</v>
      </c>
      <c r="E1234" s="585" t="s">
        <v>12100</v>
      </c>
      <c r="F1234" s="759"/>
      <c r="G1234" s="759" t="s">
        <v>7256</v>
      </c>
      <c r="H1234" s="390">
        <v>45125</v>
      </c>
      <c r="I1234" s="391">
        <f t="shared" ca="1" si="0"/>
        <v>905</v>
      </c>
      <c r="J1234" s="455">
        <v>45132</v>
      </c>
      <c r="K1234" s="456" t="s">
        <v>12101</v>
      </c>
      <c r="L1234" s="899">
        <v>32012.83</v>
      </c>
      <c r="M1234" s="394"/>
      <c r="N1234" s="394"/>
      <c r="O1234" s="394"/>
      <c r="P1234" s="389" t="s">
        <v>12102</v>
      </c>
      <c r="Q1234" s="389" t="s">
        <v>12103</v>
      </c>
      <c r="R1234" s="394"/>
      <c r="S1234" s="394"/>
      <c r="T1234" s="394"/>
      <c r="U1234" s="394"/>
      <c r="V1234" s="55"/>
      <c r="W1234" s="55"/>
      <c r="X1234" s="55"/>
    </row>
    <row r="1235" spans="1:24" ht="34.5" customHeight="1">
      <c r="A1235" s="450" t="s">
        <v>12104</v>
      </c>
      <c r="B1235" s="451" t="s">
        <v>12105</v>
      </c>
      <c r="C1235" s="552" t="s">
        <v>12106</v>
      </c>
      <c r="D1235" s="585" t="s">
        <v>12107</v>
      </c>
      <c r="E1235" s="585" t="s">
        <v>12108</v>
      </c>
      <c r="F1235" s="759" t="s">
        <v>12109</v>
      </c>
      <c r="G1235" s="759" t="s">
        <v>6075</v>
      </c>
      <c r="H1235" s="390">
        <v>45121</v>
      </c>
      <c r="I1235" s="391">
        <f t="shared" ca="1" si="0"/>
        <v>909</v>
      </c>
      <c r="J1235" s="390">
        <v>45121</v>
      </c>
      <c r="K1235" s="456" t="s">
        <v>12110</v>
      </c>
      <c r="L1235" s="899" t="s">
        <v>3759</v>
      </c>
      <c r="M1235" s="394"/>
      <c r="N1235" s="394"/>
      <c r="O1235" s="394"/>
      <c r="P1235" s="389"/>
      <c r="Q1235" s="389" t="s">
        <v>12111</v>
      </c>
      <c r="R1235" s="394"/>
      <c r="S1235" s="394"/>
      <c r="T1235" s="394"/>
      <c r="U1235" s="394"/>
      <c r="V1235" s="55"/>
      <c r="W1235" s="55"/>
      <c r="X1235" s="55"/>
    </row>
    <row r="1236" spans="1:24" ht="34.5" customHeight="1">
      <c r="A1236" s="450" t="s">
        <v>12112</v>
      </c>
      <c r="B1236" s="451" t="s">
        <v>12113</v>
      </c>
      <c r="C1236" s="552" t="s">
        <v>12114</v>
      </c>
      <c r="D1236" s="585" t="s">
        <v>5777</v>
      </c>
      <c r="E1236" s="585" t="s">
        <v>12115</v>
      </c>
      <c r="F1236" s="759"/>
      <c r="G1236" s="759" t="s">
        <v>7409</v>
      </c>
      <c r="H1236" s="390">
        <v>45133</v>
      </c>
      <c r="I1236" s="391">
        <f t="shared" ca="1" si="0"/>
        <v>897</v>
      </c>
      <c r="J1236" s="456"/>
      <c r="K1236" s="456" t="s">
        <v>12116</v>
      </c>
      <c r="L1236" s="899">
        <v>6300</v>
      </c>
      <c r="M1236" s="394"/>
      <c r="N1236" s="394"/>
      <c r="O1236" s="394"/>
      <c r="P1236" s="389" t="s">
        <v>12117</v>
      </c>
      <c r="Q1236" s="389" t="s">
        <v>12118</v>
      </c>
      <c r="R1236" s="394"/>
      <c r="S1236" s="394"/>
      <c r="T1236" s="394"/>
      <c r="U1236" s="394"/>
      <c r="V1236" s="55"/>
      <c r="W1236" s="55"/>
      <c r="X1236" s="55"/>
    </row>
    <row r="1237" spans="1:24" ht="34.5" customHeight="1">
      <c r="A1237" s="450" t="s">
        <v>12119</v>
      </c>
      <c r="B1237" s="451" t="s">
        <v>12120</v>
      </c>
      <c r="C1237" s="552" t="s">
        <v>12121</v>
      </c>
      <c r="D1237" s="585" t="s">
        <v>12122</v>
      </c>
      <c r="E1237" s="585" t="s">
        <v>12123</v>
      </c>
      <c r="F1237" s="759"/>
      <c r="G1237" s="759" t="s">
        <v>3796</v>
      </c>
      <c r="H1237" s="390">
        <v>45130</v>
      </c>
      <c r="I1237" s="391">
        <f t="shared" ca="1" si="0"/>
        <v>900</v>
      </c>
      <c r="J1237" s="455">
        <v>45131</v>
      </c>
      <c r="K1237" s="456" t="s">
        <v>12124</v>
      </c>
      <c r="L1237" s="899">
        <v>6300</v>
      </c>
      <c r="M1237" s="394"/>
      <c r="N1237" s="394"/>
      <c r="O1237" s="394"/>
      <c r="P1237" s="389" t="s">
        <v>12125</v>
      </c>
      <c r="Q1237" s="389" t="s">
        <v>12126</v>
      </c>
      <c r="R1237" s="394"/>
      <c r="S1237" s="394"/>
      <c r="T1237" s="394"/>
      <c r="U1237" s="394"/>
      <c r="V1237" s="55"/>
      <c r="W1237" s="55"/>
      <c r="X1237" s="55"/>
    </row>
    <row r="1238" spans="1:24" ht="34.5" customHeight="1">
      <c r="A1238" s="450" t="s">
        <v>12127</v>
      </c>
      <c r="B1238" s="451" t="s">
        <v>12128</v>
      </c>
      <c r="C1238" s="552" t="s">
        <v>12129</v>
      </c>
      <c r="D1238" s="585" t="s">
        <v>12130</v>
      </c>
      <c r="E1238" s="585" t="s">
        <v>12131</v>
      </c>
      <c r="F1238" s="759"/>
      <c r="G1238" s="759" t="s">
        <v>3833</v>
      </c>
      <c r="H1238" s="390">
        <v>45079</v>
      </c>
      <c r="I1238" s="391">
        <f t="shared" ca="1" si="0"/>
        <v>951</v>
      </c>
      <c r="J1238" s="455">
        <v>45083</v>
      </c>
      <c r="K1238" s="456" t="s">
        <v>12132</v>
      </c>
      <c r="L1238" s="899">
        <v>6876</v>
      </c>
      <c r="M1238" s="394"/>
      <c r="N1238" s="394"/>
      <c r="O1238" s="394"/>
      <c r="P1238" s="389" t="s">
        <v>12133</v>
      </c>
      <c r="Q1238" s="389" t="s">
        <v>12134</v>
      </c>
      <c r="R1238" s="394"/>
      <c r="S1238" s="394"/>
      <c r="T1238" s="394"/>
      <c r="U1238" s="394"/>
      <c r="V1238" s="55"/>
      <c r="W1238" s="55"/>
      <c r="X1238" s="55"/>
    </row>
    <row r="1239" spans="1:24" ht="34.5" customHeight="1">
      <c r="A1239" s="450" t="s">
        <v>12135</v>
      </c>
      <c r="B1239" s="451" t="s">
        <v>12136</v>
      </c>
      <c r="C1239" s="552" t="s">
        <v>12137</v>
      </c>
      <c r="D1239" s="585" t="s">
        <v>12138</v>
      </c>
      <c r="E1239" s="585" t="s">
        <v>12139</v>
      </c>
      <c r="F1239" s="759"/>
      <c r="G1239" s="759" t="s">
        <v>6075</v>
      </c>
      <c r="H1239" s="390">
        <v>45133</v>
      </c>
      <c r="I1239" s="391">
        <f t="shared" ca="1" si="0"/>
        <v>897</v>
      </c>
      <c r="J1239" s="455">
        <v>45141</v>
      </c>
      <c r="K1239" s="456" t="s">
        <v>12140</v>
      </c>
      <c r="L1239" s="899">
        <v>6300</v>
      </c>
      <c r="M1239" s="394"/>
      <c r="N1239" s="394"/>
      <c r="O1239" s="394"/>
      <c r="P1239" s="389" t="s">
        <v>12141</v>
      </c>
      <c r="Q1239" s="389" t="s">
        <v>12142</v>
      </c>
      <c r="R1239" s="394"/>
      <c r="S1239" s="394"/>
      <c r="T1239" s="394"/>
      <c r="U1239" s="394"/>
      <c r="V1239" s="55"/>
      <c r="W1239" s="55"/>
      <c r="X1239" s="55"/>
    </row>
    <row r="1240" spans="1:24" ht="34.5" customHeight="1">
      <c r="A1240" s="450" t="s">
        <v>12143</v>
      </c>
      <c r="B1240" s="451" t="s">
        <v>12144</v>
      </c>
      <c r="C1240" s="552" t="s">
        <v>12145</v>
      </c>
      <c r="D1240" s="585" t="s">
        <v>12146</v>
      </c>
      <c r="E1240" s="585" t="s">
        <v>12147</v>
      </c>
      <c r="F1240" s="759"/>
      <c r="G1240" s="759" t="s">
        <v>7409</v>
      </c>
      <c r="H1240" s="390">
        <v>45079</v>
      </c>
      <c r="I1240" s="391">
        <f t="shared" ca="1" si="0"/>
        <v>951</v>
      </c>
      <c r="J1240" s="390">
        <v>45078</v>
      </c>
      <c r="K1240" s="456" t="s">
        <v>12148</v>
      </c>
      <c r="L1240" s="899">
        <v>6300</v>
      </c>
      <c r="M1240" s="394"/>
      <c r="N1240" s="394"/>
      <c r="O1240" s="394"/>
      <c r="P1240" s="389" t="s">
        <v>12149</v>
      </c>
      <c r="Q1240" s="389" t="s">
        <v>12150</v>
      </c>
      <c r="R1240" s="394"/>
      <c r="S1240" s="394"/>
      <c r="T1240" s="394"/>
      <c r="U1240" s="394"/>
      <c r="V1240" s="55"/>
      <c r="W1240" s="55"/>
      <c r="X1240" s="55"/>
    </row>
    <row r="1241" spans="1:24" ht="34.5" customHeight="1">
      <c r="A1241" s="450" t="s">
        <v>12151</v>
      </c>
      <c r="B1241" s="588" t="s">
        <v>12152</v>
      </c>
      <c r="C1241" s="451" t="s">
        <v>12153</v>
      </c>
      <c r="D1241" s="585" t="s">
        <v>12154</v>
      </c>
      <c r="E1241" s="585" t="s">
        <v>12155</v>
      </c>
      <c r="F1241" s="759"/>
      <c r="G1241" s="759" t="s">
        <v>3796</v>
      </c>
      <c r="H1241" s="389"/>
      <c r="I1241" s="391">
        <v>0</v>
      </c>
      <c r="J1241" s="455">
        <v>45260</v>
      </c>
      <c r="K1241" s="456" t="s">
        <v>12156</v>
      </c>
      <c r="L1241" s="899">
        <v>14870</v>
      </c>
      <c r="M1241" s="394"/>
      <c r="N1241" s="394"/>
      <c r="O1241" s="394"/>
      <c r="P1241" s="389" t="s">
        <v>12157</v>
      </c>
      <c r="Q1241" s="389" t="s">
        <v>12158</v>
      </c>
      <c r="R1241" s="394"/>
      <c r="S1241" s="394"/>
      <c r="T1241" s="394"/>
      <c r="U1241" s="394"/>
      <c r="V1241" s="55"/>
      <c r="W1241" s="55"/>
      <c r="X1241" s="55"/>
    </row>
    <row r="1242" spans="1:24" ht="34.5" customHeight="1">
      <c r="A1242" s="450" t="s">
        <v>12159</v>
      </c>
      <c r="B1242" s="735" t="s">
        <v>12160</v>
      </c>
      <c r="C1242" s="735" t="s">
        <v>12161</v>
      </c>
      <c r="D1242" s="585" t="s">
        <v>12162</v>
      </c>
      <c r="E1242" s="585" t="s">
        <v>12163</v>
      </c>
      <c r="F1242" s="759"/>
      <c r="G1242" s="759" t="s">
        <v>7256</v>
      </c>
      <c r="H1242" s="390">
        <v>45092</v>
      </c>
      <c r="I1242" s="391">
        <f t="shared" ref="I1242:I1338" ca="1" si="1">IF(ISBLANK(H:H),"0",DATEDIF(H:H,TODAY(),"D"))</f>
        <v>938</v>
      </c>
      <c r="J1242" s="455">
        <v>45146</v>
      </c>
      <c r="K1242" s="456" t="s">
        <v>12164</v>
      </c>
      <c r="L1242" s="899">
        <v>128407.64</v>
      </c>
      <c r="M1242" s="394"/>
      <c r="N1242" s="394"/>
      <c r="O1242" s="394"/>
      <c r="P1242" s="389" t="s">
        <v>12165</v>
      </c>
      <c r="Q1242" s="389" t="s">
        <v>12166</v>
      </c>
      <c r="R1242" s="394"/>
      <c r="S1242" s="394"/>
      <c r="T1242" s="394"/>
      <c r="U1242" s="394"/>
      <c r="V1242" s="55"/>
      <c r="W1242" s="55"/>
      <c r="X1242" s="55"/>
    </row>
    <row r="1243" spans="1:24" ht="34.5" customHeight="1">
      <c r="A1243" s="450" t="s">
        <v>12167</v>
      </c>
      <c r="B1243" s="451" t="s">
        <v>12168</v>
      </c>
      <c r="C1243" s="451" t="s">
        <v>12169</v>
      </c>
      <c r="D1243" s="585" t="s">
        <v>12170</v>
      </c>
      <c r="E1243" s="585" t="s">
        <v>12171</v>
      </c>
      <c r="F1243" s="759"/>
      <c r="G1243" s="759" t="s">
        <v>7256</v>
      </c>
      <c r="H1243" s="390">
        <v>45142</v>
      </c>
      <c r="I1243" s="391">
        <f t="shared" ca="1" si="1"/>
        <v>888</v>
      </c>
      <c r="J1243" s="455">
        <v>45152</v>
      </c>
      <c r="K1243" s="456" t="s">
        <v>12172</v>
      </c>
      <c r="L1243" s="899">
        <v>6300</v>
      </c>
      <c r="M1243" s="394"/>
      <c r="N1243" s="394"/>
      <c r="O1243" s="394"/>
      <c r="P1243" s="389" t="s">
        <v>12173</v>
      </c>
      <c r="Q1243" s="389" t="s">
        <v>12174</v>
      </c>
      <c r="R1243" s="394"/>
      <c r="S1243" s="394"/>
      <c r="T1243" s="394"/>
      <c r="U1243" s="394"/>
      <c r="V1243" s="55"/>
      <c r="W1243" s="55"/>
      <c r="X1243" s="55"/>
    </row>
    <row r="1244" spans="1:24" ht="34.5" customHeight="1">
      <c r="A1244" s="450" t="s">
        <v>12175</v>
      </c>
      <c r="B1244" s="451" t="s">
        <v>12176</v>
      </c>
      <c r="C1244" s="451" t="s">
        <v>12177</v>
      </c>
      <c r="D1244" s="585" t="s">
        <v>12178</v>
      </c>
      <c r="E1244" s="585" t="s">
        <v>12179</v>
      </c>
      <c r="F1244" s="759"/>
      <c r="G1244" s="759" t="s">
        <v>12180</v>
      </c>
      <c r="H1244" s="390">
        <v>45188</v>
      </c>
      <c r="I1244" s="391">
        <f t="shared" ca="1" si="1"/>
        <v>842</v>
      </c>
      <c r="J1244" s="455">
        <v>45243</v>
      </c>
      <c r="K1244" s="456" t="s">
        <v>12181</v>
      </c>
      <c r="L1244" s="899">
        <v>6300</v>
      </c>
      <c r="M1244" s="394"/>
      <c r="N1244" s="394"/>
      <c r="O1244" s="394"/>
      <c r="P1244" s="389" t="s">
        <v>12182</v>
      </c>
      <c r="Q1244" s="389" t="s">
        <v>12183</v>
      </c>
      <c r="R1244" s="394"/>
      <c r="S1244" s="394"/>
      <c r="T1244" s="394"/>
      <c r="U1244" s="394"/>
      <c r="V1244" s="55"/>
      <c r="W1244" s="55"/>
      <c r="X1244" s="55"/>
    </row>
    <row r="1245" spans="1:24" ht="34.5" customHeight="1">
      <c r="A1245" s="450" t="s">
        <v>12184</v>
      </c>
      <c r="B1245" s="451" t="s">
        <v>12185</v>
      </c>
      <c r="C1245" s="451" t="s">
        <v>12186</v>
      </c>
      <c r="D1245" s="585" t="s">
        <v>12187</v>
      </c>
      <c r="E1245" s="585" t="s">
        <v>12188</v>
      </c>
      <c r="F1245" s="759"/>
      <c r="G1245" s="759" t="s">
        <v>3833</v>
      </c>
      <c r="H1245" s="390">
        <v>45133</v>
      </c>
      <c r="I1245" s="391">
        <f t="shared" ca="1" si="1"/>
        <v>897</v>
      </c>
      <c r="J1245" s="455">
        <v>45180</v>
      </c>
      <c r="K1245" s="456" t="s">
        <v>12189</v>
      </c>
      <c r="L1245" s="899">
        <v>6300</v>
      </c>
      <c r="M1245" s="394"/>
      <c r="N1245" s="394"/>
      <c r="O1245" s="394"/>
      <c r="P1245" s="389" t="s">
        <v>12190</v>
      </c>
      <c r="Q1245" s="389" t="s">
        <v>12191</v>
      </c>
      <c r="R1245" s="394"/>
      <c r="S1245" s="394"/>
      <c r="T1245" s="394"/>
      <c r="U1245" s="394"/>
      <c r="V1245" s="55"/>
      <c r="W1245" s="55"/>
      <c r="X1245" s="55"/>
    </row>
    <row r="1246" spans="1:24" ht="34.5" customHeight="1">
      <c r="A1246" s="450" t="s">
        <v>12192</v>
      </c>
      <c r="B1246" s="451" t="s">
        <v>12193</v>
      </c>
      <c r="C1246" s="451" t="s">
        <v>12194</v>
      </c>
      <c r="D1246" s="585" t="s">
        <v>12195</v>
      </c>
      <c r="E1246" s="585" t="s">
        <v>12196</v>
      </c>
      <c r="F1246" s="759" t="s">
        <v>12197</v>
      </c>
      <c r="G1246" s="759" t="s">
        <v>3796</v>
      </c>
      <c r="H1246" s="390">
        <v>45176</v>
      </c>
      <c r="I1246" s="391">
        <f t="shared" ca="1" si="1"/>
        <v>854</v>
      </c>
      <c r="J1246" s="456"/>
      <c r="K1246" s="456" t="s">
        <v>12198</v>
      </c>
      <c r="L1246" s="899">
        <v>6300</v>
      </c>
      <c r="M1246" s="394"/>
      <c r="N1246" s="394"/>
      <c r="O1246" s="394"/>
      <c r="P1246" s="389" t="s">
        <v>12199</v>
      </c>
      <c r="Q1246" s="389" t="s">
        <v>12200</v>
      </c>
      <c r="R1246" s="394"/>
      <c r="S1246" s="394"/>
      <c r="T1246" s="394"/>
      <c r="U1246" s="394"/>
      <c r="V1246" s="55"/>
      <c r="W1246" s="55"/>
      <c r="X1246" s="55"/>
    </row>
    <row r="1247" spans="1:24" ht="34.5" customHeight="1">
      <c r="A1247" s="450" t="s">
        <v>12201</v>
      </c>
      <c r="B1247" s="451" t="s">
        <v>12202</v>
      </c>
      <c r="C1247" s="451" t="s">
        <v>12203</v>
      </c>
      <c r="D1247" s="585" t="s">
        <v>12204</v>
      </c>
      <c r="E1247" s="585" t="s">
        <v>12205</v>
      </c>
      <c r="F1247" s="759"/>
      <c r="G1247" s="759" t="s">
        <v>3777</v>
      </c>
      <c r="H1247" s="390">
        <v>45133</v>
      </c>
      <c r="I1247" s="391">
        <f t="shared" ca="1" si="1"/>
        <v>897</v>
      </c>
      <c r="J1247" s="390">
        <v>45138</v>
      </c>
      <c r="K1247" s="456" t="s">
        <v>12206</v>
      </c>
      <c r="L1247" s="899">
        <v>6300</v>
      </c>
      <c r="M1247" s="394"/>
      <c r="N1247" s="394"/>
      <c r="O1247" s="394"/>
      <c r="P1247" s="389" t="s">
        <v>12207</v>
      </c>
      <c r="Q1247" s="389" t="s">
        <v>12208</v>
      </c>
      <c r="R1247" s="394"/>
      <c r="S1247" s="394"/>
      <c r="T1247" s="394"/>
      <c r="U1247" s="394"/>
      <c r="V1247" s="55"/>
      <c r="W1247" s="55"/>
      <c r="X1247" s="55"/>
    </row>
    <row r="1248" spans="1:24" ht="40.5" customHeight="1">
      <c r="A1248" s="450" t="s">
        <v>12209</v>
      </c>
      <c r="B1248" s="451" t="s">
        <v>12210</v>
      </c>
      <c r="C1248" s="451" t="s">
        <v>12211</v>
      </c>
      <c r="D1248" s="585" t="s">
        <v>12212</v>
      </c>
      <c r="E1248" s="585" t="s">
        <v>12213</v>
      </c>
      <c r="F1248" s="759"/>
      <c r="G1248" s="759" t="s">
        <v>4991</v>
      </c>
      <c r="H1248" s="390">
        <v>45170</v>
      </c>
      <c r="I1248" s="391">
        <f t="shared" ca="1" si="1"/>
        <v>860</v>
      </c>
      <c r="J1248" s="455">
        <v>45188</v>
      </c>
      <c r="K1248" s="456" t="s">
        <v>12214</v>
      </c>
      <c r="L1248" s="899">
        <v>20642.04</v>
      </c>
      <c r="M1248" s="394"/>
      <c r="N1248" s="394"/>
      <c r="O1248" s="394"/>
      <c r="P1248" s="389" t="s">
        <v>12215</v>
      </c>
      <c r="Q1248" s="389" t="s">
        <v>12216</v>
      </c>
      <c r="R1248" s="394"/>
      <c r="S1248" s="394"/>
      <c r="T1248" s="394"/>
      <c r="U1248" s="394"/>
      <c r="V1248" s="55"/>
      <c r="W1248" s="55"/>
      <c r="X1248" s="55"/>
    </row>
    <row r="1249" spans="1:24" ht="34.5" customHeight="1">
      <c r="A1249" s="450" t="s">
        <v>12217</v>
      </c>
      <c r="B1249" s="451" t="s">
        <v>12218</v>
      </c>
      <c r="C1249" s="451" t="s">
        <v>12219</v>
      </c>
      <c r="D1249" s="585" t="s">
        <v>12220</v>
      </c>
      <c r="E1249" s="585" t="s">
        <v>12221</v>
      </c>
      <c r="F1249" s="759"/>
      <c r="G1249" s="759" t="s">
        <v>3777</v>
      </c>
      <c r="H1249" s="390">
        <v>45142</v>
      </c>
      <c r="I1249" s="391">
        <f t="shared" ca="1" si="1"/>
        <v>888</v>
      </c>
      <c r="J1249" s="455">
        <v>45151</v>
      </c>
      <c r="K1249" s="456" t="s">
        <v>12222</v>
      </c>
      <c r="L1249" s="899">
        <v>6300</v>
      </c>
      <c r="M1249" s="394"/>
      <c r="N1249" s="394"/>
      <c r="O1249" s="394"/>
      <c r="P1249" s="389" t="s">
        <v>12223</v>
      </c>
      <c r="Q1249" s="389" t="s">
        <v>12224</v>
      </c>
      <c r="R1249" s="394"/>
      <c r="S1249" s="394"/>
      <c r="T1249" s="394"/>
      <c r="U1249" s="394"/>
      <c r="V1249" s="55"/>
      <c r="W1249" s="55"/>
      <c r="X1249" s="55"/>
    </row>
    <row r="1250" spans="1:24" ht="34.5" customHeight="1">
      <c r="A1250" s="450" t="s">
        <v>12225</v>
      </c>
      <c r="B1250" s="451" t="s">
        <v>12226</v>
      </c>
      <c r="C1250" s="451" t="s">
        <v>12227</v>
      </c>
      <c r="D1250" s="585" t="s">
        <v>12228</v>
      </c>
      <c r="E1250" s="585" t="s">
        <v>12229</v>
      </c>
      <c r="F1250" s="759"/>
      <c r="G1250" s="759" t="s">
        <v>3814</v>
      </c>
      <c r="H1250" s="390">
        <v>45240</v>
      </c>
      <c r="I1250" s="391">
        <f t="shared" ca="1" si="1"/>
        <v>790</v>
      </c>
      <c r="J1250" s="455">
        <v>45252</v>
      </c>
      <c r="K1250" s="456" t="s">
        <v>12230</v>
      </c>
      <c r="L1250" s="899">
        <v>6300</v>
      </c>
      <c r="M1250" s="394"/>
      <c r="N1250" s="394"/>
      <c r="O1250" s="394"/>
      <c r="P1250" s="389" t="s">
        <v>12231</v>
      </c>
      <c r="Q1250" s="389" t="s">
        <v>12232</v>
      </c>
      <c r="R1250" s="394"/>
      <c r="S1250" s="394"/>
      <c r="T1250" s="394"/>
      <c r="U1250" s="394"/>
      <c r="V1250" s="55"/>
      <c r="W1250" s="55"/>
      <c r="X1250" s="55"/>
    </row>
    <row r="1251" spans="1:24" ht="34.5" customHeight="1">
      <c r="A1251" s="450" t="s">
        <v>12233</v>
      </c>
      <c r="B1251" s="451" t="s">
        <v>12234</v>
      </c>
      <c r="C1251" s="451" t="s">
        <v>12235</v>
      </c>
      <c r="D1251" s="585" t="s">
        <v>12236</v>
      </c>
      <c r="E1251" s="585" t="s">
        <v>12237</v>
      </c>
      <c r="F1251" s="759" t="s">
        <v>8001</v>
      </c>
      <c r="G1251" s="759" t="s">
        <v>10647</v>
      </c>
      <c r="H1251" s="390">
        <v>45142</v>
      </c>
      <c r="I1251" s="391">
        <f t="shared" ca="1" si="1"/>
        <v>888</v>
      </c>
      <c r="J1251" s="455">
        <v>45188</v>
      </c>
      <c r="K1251" s="456" t="s">
        <v>12238</v>
      </c>
      <c r="L1251" s="899">
        <v>6300</v>
      </c>
      <c r="M1251" s="394"/>
      <c r="N1251" s="394"/>
      <c r="O1251" s="394"/>
      <c r="P1251" s="389" t="s">
        <v>12239</v>
      </c>
      <c r="Q1251" s="389" t="s">
        <v>12240</v>
      </c>
      <c r="R1251" s="394"/>
      <c r="S1251" s="394"/>
      <c r="T1251" s="394"/>
      <c r="U1251" s="394"/>
      <c r="V1251" s="55"/>
      <c r="W1251" s="55"/>
      <c r="X1251" s="55"/>
    </row>
    <row r="1252" spans="1:24" ht="34.5" customHeight="1">
      <c r="A1252" s="901" t="s">
        <v>12241</v>
      </c>
      <c r="B1252" s="902" t="s">
        <v>12242</v>
      </c>
      <c r="C1252" s="552" t="s">
        <v>12243</v>
      </c>
      <c r="D1252" s="589" t="s">
        <v>12244</v>
      </c>
      <c r="E1252" s="585" t="s">
        <v>12245</v>
      </c>
      <c r="F1252" s="585" t="s">
        <v>12246</v>
      </c>
      <c r="G1252" s="585" t="s">
        <v>3796</v>
      </c>
      <c r="H1252" s="390">
        <v>45124</v>
      </c>
      <c r="I1252" s="391">
        <f t="shared" ca="1" si="1"/>
        <v>906</v>
      </c>
      <c r="J1252" s="390">
        <v>45125</v>
      </c>
      <c r="K1252" s="389" t="s">
        <v>12247</v>
      </c>
      <c r="L1252" s="629">
        <v>6300</v>
      </c>
      <c r="M1252" s="389"/>
      <c r="N1252" s="389"/>
      <c r="O1252" s="389"/>
      <c r="P1252" s="389" t="s">
        <v>12248</v>
      </c>
      <c r="Q1252" s="389" t="s">
        <v>12249</v>
      </c>
      <c r="R1252" s="566"/>
      <c r="S1252" s="566"/>
      <c r="T1252" s="566"/>
      <c r="U1252" s="566"/>
      <c r="V1252" s="566"/>
      <c r="W1252" s="566"/>
      <c r="X1252" s="566"/>
    </row>
    <row r="1253" spans="1:24" ht="34.5" customHeight="1">
      <c r="A1253" s="450" t="s">
        <v>12250</v>
      </c>
      <c r="B1253" s="451" t="s">
        <v>12251</v>
      </c>
      <c r="C1253" s="451" t="s">
        <v>12252</v>
      </c>
      <c r="D1253" s="585" t="s">
        <v>12253</v>
      </c>
      <c r="E1253" s="585" t="s">
        <v>12254</v>
      </c>
      <c r="F1253" s="759" t="s">
        <v>10059</v>
      </c>
      <c r="G1253" s="759" t="s">
        <v>7256</v>
      </c>
      <c r="H1253" s="390">
        <v>45268</v>
      </c>
      <c r="I1253" s="391">
        <f t="shared" ca="1" si="1"/>
        <v>762</v>
      </c>
      <c r="J1253" s="455">
        <v>45272</v>
      </c>
      <c r="K1253" s="456" t="s">
        <v>12255</v>
      </c>
      <c r="L1253" s="899">
        <v>14621</v>
      </c>
      <c r="M1253" s="394"/>
      <c r="N1253" s="394"/>
      <c r="O1253" s="394"/>
      <c r="P1253" s="389" t="s">
        <v>12256</v>
      </c>
      <c r="Q1253" s="389" t="s">
        <v>12257</v>
      </c>
      <c r="R1253" s="394"/>
      <c r="S1253" s="394"/>
      <c r="T1253" s="394"/>
      <c r="U1253" s="394"/>
      <c r="V1253" s="55"/>
      <c r="W1253" s="55"/>
      <c r="X1253" s="55"/>
    </row>
    <row r="1254" spans="1:24" ht="34.5" customHeight="1">
      <c r="A1254" s="450" t="s">
        <v>12258</v>
      </c>
      <c r="B1254" s="451" t="s">
        <v>12259</v>
      </c>
      <c r="C1254" s="451" t="s">
        <v>12260</v>
      </c>
      <c r="D1254" s="585" t="s">
        <v>12261</v>
      </c>
      <c r="E1254" s="585" t="s">
        <v>12262</v>
      </c>
      <c r="F1254" s="759"/>
      <c r="G1254" s="759" t="s">
        <v>3833</v>
      </c>
      <c r="H1254" s="390">
        <v>45188</v>
      </c>
      <c r="I1254" s="391">
        <f t="shared" ca="1" si="1"/>
        <v>842</v>
      </c>
      <c r="J1254" s="455">
        <v>45195</v>
      </c>
      <c r="K1254" s="456" t="s">
        <v>12263</v>
      </c>
      <c r="L1254" s="899">
        <v>6300</v>
      </c>
      <c r="M1254" s="394"/>
      <c r="N1254" s="394"/>
      <c r="O1254" s="394"/>
      <c r="P1254" s="389" t="s">
        <v>12264</v>
      </c>
      <c r="Q1254" s="389" t="s">
        <v>12265</v>
      </c>
      <c r="R1254" s="394"/>
      <c r="S1254" s="394"/>
      <c r="T1254" s="394"/>
      <c r="U1254" s="394"/>
      <c r="V1254" s="55"/>
      <c r="W1254" s="55"/>
      <c r="X1254" s="55"/>
    </row>
    <row r="1255" spans="1:24" ht="34.5" customHeight="1">
      <c r="A1255" s="450" t="s">
        <v>12266</v>
      </c>
      <c r="B1255" s="451" t="s">
        <v>12267</v>
      </c>
      <c r="C1255" s="451" t="s">
        <v>12268</v>
      </c>
      <c r="D1255" s="585" t="s">
        <v>12269</v>
      </c>
      <c r="E1255" s="585" t="s">
        <v>12270</v>
      </c>
      <c r="F1255" s="759" t="s">
        <v>12246</v>
      </c>
      <c r="G1255" s="759" t="s">
        <v>3796</v>
      </c>
      <c r="H1255" s="390">
        <v>45154</v>
      </c>
      <c r="I1255" s="391">
        <f t="shared" ca="1" si="1"/>
        <v>876</v>
      </c>
      <c r="J1255" s="455">
        <v>45169</v>
      </c>
      <c r="K1255" s="456" t="s">
        <v>12271</v>
      </c>
      <c r="L1255" s="899">
        <v>25347.67</v>
      </c>
      <c r="M1255" s="394"/>
      <c r="N1255" s="394"/>
      <c r="O1255" s="394"/>
      <c r="P1255" s="389" t="s">
        <v>12272</v>
      </c>
      <c r="Q1255" s="389" t="s">
        <v>12273</v>
      </c>
      <c r="R1255" s="394"/>
      <c r="S1255" s="394"/>
      <c r="T1255" s="394"/>
      <c r="U1255" s="394"/>
      <c r="V1255" s="55"/>
      <c r="W1255" s="55"/>
      <c r="X1255" s="55"/>
    </row>
    <row r="1256" spans="1:24" ht="34.5" customHeight="1">
      <c r="A1256" s="450" t="s">
        <v>12274</v>
      </c>
      <c r="B1256" s="451" t="s">
        <v>12275</v>
      </c>
      <c r="C1256" s="451" t="s">
        <v>12276</v>
      </c>
      <c r="D1256" s="585" t="s">
        <v>12277</v>
      </c>
      <c r="E1256" s="585" t="s">
        <v>12278</v>
      </c>
      <c r="F1256" s="759"/>
      <c r="G1256" s="759" t="s">
        <v>7256</v>
      </c>
      <c r="H1256" s="390">
        <v>45154</v>
      </c>
      <c r="I1256" s="391">
        <f t="shared" ca="1" si="1"/>
        <v>876</v>
      </c>
      <c r="J1256" s="455">
        <v>45168</v>
      </c>
      <c r="K1256" s="456" t="s">
        <v>12279</v>
      </c>
      <c r="L1256" s="899">
        <v>61704.79</v>
      </c>
      <c r="M1256" s="394"/>
      <c r="N1256" s="394"/>
      <c r="O1256" s="394"/>
      <c r="P1256" s="389" t="s">
        <v>12280</v>
      </c>
      <c r="Q1256" s="389" t="s">
        <v>12281</v>
      </c>
      <c r="R1256" s="394"/>
      <c r="S1256" s="394"/>
      <c r="T1256" s="394"/>
      <c r="U1256" s="394"/>
      <c r="V1256" s="55"/>
      <c r="W1256" s="55"/>
      <c r="X1256" s="55"/>
    </row>
    <row r="1257" spans="1:24" ht="34.5" customHeight="1">
      <c r="A1257" s="450" t="s">
        <v>12282</v>
      </c>
      <c r="B1257" s="451" t="s">
        <v>12283</v>
      </c>
      <c r="C1257" s="451" t="s">
        <v>12284</v>
      </c>
      <c r="D1257" s="585" t="s">
        <v>12277</v>
      </c>
      <c r="E1257" s="585" t="s">
        <v>12285</v>
      </c>
      <c r="F1257" s="759"/>
      <c r="G1257" s="759" t="s">
        <v>7256</v>
      </c>
      <c r="H1257" s="390">
        <v>45154</v>
      </c>
      <c r="I1257" s="391">
        <f t="shared" ca="1" si="1"/>
        <v>876</v>
      </c>
      <c r="J1257" s="455">
        <v>45168</v>
      </c>
      <c r="K1257" s="456" t="s">
        <v>12286</v>
      </c>
      <c r="L1257" s="899">
        <v>17874.62</v>
      </c>
      <c r="M1257" s="394"/>
      <c r="N1257" s="394"/>
      <c r="O1257" s="394"/>
      <c r="P1257" s="389" t="s">
        <v>12287</v>
      </c>
      <c r="Q1257" s="389" t="s">
        <v>12288</v>
      </c>
      <c r="R1257" s="394"/>
      <c r="S1257" s="394"/>
      <c r="T1257" s="394"/>
      <c r="U1257" s="394"/>
      <c r="V1257" s="55"/>
      <c r="W1257" s="55"/>
      <c r="X1257" s="55"/>
    </row>
    <row r="1258" spans="1:24" ht="34.5" customHeight="1">
      <c r="A1258" s="450" t="s">
        <v>12289</v>
      </c>
      <c r="B1258" s="451" t="s">
        <v>12290</v>
      </c>
      <c r="C1258" s="451" t="s">
        <v>12291</v>
      </c>
      <c r="D1258" s="585" t="s">
        <v>12292</v>
      </c>
      <c r="E1258" s="585" t="s">
        <v>12293</v>
      </c>
      <c r="F1258" s="759"/>
      <c r="G1258" s="759" t="s">
        <v>3915</v>
      </c>
      <c r="H1258" s="390">
        <v>45154</v>
      </c>
      <c r="I1258" s="391">
        <f t="shared" ca="1" si="1"/>
        <v>876</v>
      </c>
      <c r="J1258" s="455">
        <v>45247</v>
      </c>
      <c r="K1258" s="456" t="s">
        <v>12294</v>
      </c>
      <c r="L1258" s="899">
        <v>6300</v>
      </c>
      <c r="M1258" s="394"/>
      <c r="N1258" s="394"/>
      <c r="O1258" s="394"/>
      <c r="P1258" s="389" t="s">
        <v>12295</v>
      </c>
      <c r="Q1258" s="389" t="s">
        <v>12296</v>
      </c>
      <c r="R1258" s="394"/>
      <c r="S1258" s="394"/>
      <c r="T1258" s="394"/>
      <c r="U1258" s="394"/>
      <c r="V1258" s="55"/>
      <c r="W1258" s="55"/>
      <c r="X1258" s="55"/>
    </row>
    <row r="1259" spans="1:24" ht="34.5" customHeight="1">
      <c r="A1259" s="450" t="s">
        <v>12297</v>
      </c>
      <c r="B1259" s="451" t="s">
        <v>12298</v>
      </c>
      <c r="C1259" s="451" t="s">
        <v>12299</v>
      </c>
      <c r="D1259" s="585" t="s">
        <v>12300</v>
      </c>
      <c r="E1259" s="585" t="s">
        <v>12301</v>
      </c>
      <c r="F1259" s="759"/>
      <c r="G1259" s="759" t="s">
        <v>10647</v>
      </c>
      <c r="H1259" s="390">
        <v>45154</v>
      </c>
      <c r="I1259" s="391">
        <f t="shared" ca="1" si="1"/>
        <v>876</v>
      </c>
      <c r="J1259" s="455">
        <v>45156</v>
      </c>
      <c r="K1259" s="456" t="s">
        <v>12302</v>
      </c>
      <c r="L1259" s="899">
        <v>6300</v>
      </c>
      <c r="M1259" s="394"/>
      <c r="N1259" s="394"/>
      <c r="O1259" s="394"/>
      <c r="P1259" s="389" t="s">
        <v>12303</v>
      </c>
      <c r="Q1259" s="389" t="s">
        <v>12304</v>
      </c>
      <c r="R1259" s="394"/>
      <c r="S1259" s="394"/>
      <c r="T1259" s="394"/>
      <c r="U1259" s="394"/>
      <c r="V1259" s="55"/>
      <c r="W1259" s="55"/>
      <c r="X1259" s="55"/>
    </row>
    <row r="1260" spans="1:24" ht="34.5" customHeight="1">
      <c r="A1260" s="450" t="s">
        <v>12305</v>
      </c>
      <c r="B1260" s="451" t="s">
        <v>12306</v>
      </c>
      <c r="C1260" s="451" t="s">
        <v>12307</v>
      </c>
      <c r="D1260" s="585" t="s">
        <v>12308</v>
      </c>
      <c r="E1260" s="585" t="s">
        <v>12309</v>
      </c>
      <c r="F1260" s="759" t="s">
        <v>9994</v>
      </c>
      <c r="G1260" s="759" t="s">
        <v>3796</v>
      </c>
      <c r="H1260" s="390">
        <v>45155</v>
      </c>
      <c r="I1260" s="391">
        <f t="shared" ca="1" si="1"/>
        <v>875</v>
      </c>
      <c r="J1260" s="455">
        <v>45156</v>
      </c>
      <c r="K1260" s="456" t="s">
        <v>12310</v>
      </c>
      <c r="L1260" s="899">
        <v>102559.88</v>
      </c>
      <c r="M1260" s="394"/>
      <c r="N1260" s="394"/>
      <c r="O1260" s="394"/>
      <c r="P1260" s="389" t="s">
        <v>12311</v>
      </c>
      <c r="Q1260" s="389" t="s">
        <v>12312</v>
      </c>
      <c r="R1260" s="394"/>
      <c r="S1260" s="394"/>
      <c r="T1260" s="394"/>
      <c r="U1260" s="394"/>
      <c r="V1260" s="55"/>
      <c r="W1260" s="55"/>
      <c r="X1260" s="55"/>
    </row>
    <row r="1261" spans="1:24" ht="34.5" customHeight="1">
      <c r="A1261" s="520" t="s">
        <v>12313</v>
      </c>
      <c r="B1261" s="521" t="s">
        <v>12314</v>
      </c>
      <c r="C1261" s="521" t="s">
        <v>12315</v>
      </c>
      <c r="D1261" s="712" t="s">
        <v>9930</v>
      </c>
      <c r="E1261" s="712" t="s">
        <v>12316</v>
      </c>
      <c r="F1261" s="763"/>
      <c r="G1261" s="763" t="s">
        <v>9916</v>
      </c>
      <c r="H1261" s="889">
        <v>45208</v>
      </c>
      <c r="I1261" s="526">
        <f t="shared" ca="1" si="1"/>
        <v>822</v>
      </c>
      <c r="J1261" s="527"/>
      <c r="K1261" s="527" t="s">
        <v>12317</v>
      </c>
      <c r="L1261" s="900">
        <v>6300</v>
      </c>
      <c r="M1261" s="531"/>
      <c r="N1261" s="531"/>
      <c r="O1261" s="531"/>
      <c r="P1261" s="530" t="s">
        <v>12318</v>
      </c>
      <c r="Q1261" s="530" t="s">
        <v>12319</v>
      </c>
      <c r="R1261" s="531"/>
      <c r="S1261" s="531"/>
      <c r="T1261" s="531"/>
      <c r="U1261" s="531"/>
      <c r="V1261" s="532"/>
      <c r="W1261" s="532"/>
      <c r="X1261" s="532"/>
    </row>
    <row r="1262" spans="1:24" ht="34.5" customHeight="1">
      <c r="A1262" s="450" t="s">
        <v>12320</v>
      </c>
      <c r="B1262" s="451" t="s">
        <v>12321</v>
      </c>
      <c r="C1262" s="451" t="s">
        <v>12322</v>
      </c>
      <c r="D1262" s="585" t="s">
        <v>8655</v>
      </c>
      <c r="E1262" s="585" t="s">
        <v>12323</v>
      </c>
      <c r="F1262" s="759" t="s">
        <v>12324</v>
      </c>
      <c r="G1262" s="759" t="s">
        <v>4781</v>
      </c>
      <c r="H1262" s="390">
        <v>45173</v>
      </c>
      <c r="I1262" s="391">
        <f t="shared" ca="1" si="1"/>
        <v>857</v>
      </c>
      <c r="J1262" s="455">
        <v>45173</v>
      </c>
      <c r="K1262" s="456" t="s">
        <v>12325</v>
      </c>
      <c r="L1262" s="899">
        <v>6300</v>
      </c>
      <c r="M1262" s="394"/>
      <c r="N1262" s="394"/>
      <c r="O1262" s="394"/>
      <c r="P1262" s="389" t="s">
        <v>12326</v>
      </c>
      <c r="Q1262" s="389" t="s">
        <v>12327</v>
      </c>
      <c r="R1262" s="394"/>
      <c r="S1262" s="394"/>
      <c r="T1262" s="394"/>
      <c r="U1262" s="394"/>
      <c r="V1262" s="55"/>
      <c r="W1262" s="55"/>
      <c r="X1262" s="55"/>
    </row>
    <row r="1263" spans="1:24" ht="34.5" customHeight="1">
      <c r="A1263" s="520" t="s">
        <v>12328</v>
      </c>
      <c r="B1263" s="521" t="s">
        <v>12329</v>
      </c>
      <c r="C1263" s="521" t="s">
        <v>12330</v>
      </c>
      <c r="D1263" s="712" t="s">
        <v>12331</v>
      </c>
      <c r="E1263" s="712" t="s">
        <v>12332</v>
      </c>
      <c r="F1263" s="763"/>
      <c r="G1263" s="763" t="s">
        <v>3833</v>
      </c>
      <c r="H1263" s="889">
        <v>45173</v>
      </c>
      <c r="I1263" s="526">
        <f t="shared" ca="1" si="1"/>
        <v>857</v>
      </c>
      <c r="J1263" s="527"/>
      <c r="K1263" s="527" t="s">
        <v>12333</v>
      </c>
      <c r="L1263" s="900">
        <v>6300</v>
      </c>
      <c r="M1263" s="531"/>
      <c r="N1263" s="531"/>
      <c r="O1263" s="531"/>
      <c r="P1263" s="530" t="s">
        <v>12334</v>
      </c>
      <c r="Q1263" s="530" t="s">
        <v>12335</v>
      </c>
      <c r="R1263" s="531"/>
      <c r="S1263" s="531"/>
      <c r="T1263" s="531"/>
      <c r="U1263" s="531"/>
      <c r="V1263" s="532"/>
      <c r="W1263" s="532"/>
      <c r="X1263" s="532"/>
    </row>
    <row r="1264" spans="1:24" ht="34.5" customHeight="1">
      <c r="A1264" s="450" t="s">
        <v>12336</v>
      </c>
      <c r="B1264" s="451" t="s">
        <v>12337</v>
      </c>
      <c r="C1264" s="451" t="s">
        <v>3618</v>
      </c>
      <c r="D1264" s="585" t="s">
        <v>3619</v>
      </c>
      <c r="E1264" s="585" t="s">
        <v>12338</v>
      </c>
      <c r="F1264" s="759"/>
      <c r="G1264" s="759" t="s">
        <v>3784</v>
      </c>
      <c r="H1264" s="390">
        <v>45170</v>
      </c>
      <c r="I1264" s="391">
        <f t="shared" ca="1" si="1"/>
        <v>860</v>
      </c>
      <c r="J1264" s="455">
        <v>45184</v>
      </c>
      <c r="K1264" s="456" t="s">
        <v>12339</v>
      </c>
      <c r="L1264" s="899">
        <v>6300</v>
      </c>
      <c r="M1264" s="394"/>
      <c r="N1264" s="394"/>
      <c r="O1264" s="394"/>
      <c r="P1264" s="389" t="s">
        <v>12340</v>
      </c>
      <c r="Q1264" s="389" t="s">
        <v>12341</v>
      </c>
      <c r="R1264" s="394"/>
      <c r="S1264" s="394"/>
      <c r="T1264" s="394"/>
      <c r="U1264" s="394"/>
      <c r="V1264" s="55"/>
      <c r="W1264" s="55"/>
      <c r="X1264" s="55"/>
    </row>
    <row r="1265" spans="1:24" ht="34.5" customHeight="1">
      <c r="A1265" s="450" t="s">
        <v>12342</v>
      </c>
      <c r="B1265" s="451" t="s">
        <v>12343</v>
      </c>
      <c r="C1265" s="451" t="s">
        <v>12344</v>
      </c>
      <c r="D1265" s="585" t="s">
        <v>11570</v>
      </c>
      <c r="E1265" s="585" t="s">
        <v>12345</v>
      </c>
      <c r="F1265" s="759"/>
      <c r="G1265" s="759" t="s">
        <v>3833</v>
      </c>
      <c r="H1265" s="390">
        <v>45142</v>
      </c>
      <c r="I1265" s="391">
        <f t="shared" ca="1" si="1"/>
        <v>888</v>
      </c>
      <c r="J1265" s="455">
        <v>45149</v>
      </c>
      <c r="K1265" s="456" t="s">
        <v>12346</v>
      </c>
      <c r="L1265" s="899">
        <v>6300</v>
      </c>
      <c r="M1265" s="394"/>
      <c r="N1265" s="394"/>
      <c r="O1265" s="394"/>
      <c r="P1265" s="389" t="s">
        <v>12347</v>
      </c>
      <c r="Q1265" s="389" t="s">
        <v>12348</v>
      </c>
      <c r="R1265" s="394"/>
      <c r="S1265" s="394"/>
      <c r="T1265" s="394"/>
      <c r="U1265" s="394"/>
      <c r="V1265" s="55"/>
      <c r="W1265" s="55"/>
      <c r="X1265" s="55"/>
    </row>
    <row r="1266" spans="1:24" ht="34.5" customHeight="1">
      <c r="A1266" s="450" t="s">
        <v>12349</v>
      </c>
      <c r="B1266" s="451" t="s">
        <v>12350</v>
      </c>
      <c r="C1266" s="451" t="s">
        <v>12351</v>
      </c>
      <c r="D1266" s="585" t="s">
        <v>12352</v>
      </c>
      <c r="E1266" s="585" t="s">
        <v>12353</v>
      </c>
      <c r="F1266" s="759"/>
      <c r="G1266" s="759" t="s">
        <v>4781</v>
      </c>
      <c r="H1266" s="390">
        <v>45208</v>
      </c>
      <c r="I1266" s="391">
        <f t="shared" ca="1" si="1"/>
        <v>822</v>
      </c>
      <c r="J1266" s="455">
        <v>45218</v>
      </c>
      <c r="K1266" s="456" t="s">
        <v>12354</v>
      </c>
      <c r="L1266" s="899">
        <v>6300</v>
      </c>
      <c r="M1266" s="394"/>
      <c r="N1266" s="394"/>
      <c r="O1266" s="394"/>
      <c r="P1266" s="389" t="s">
        <v>12355</v>
      </c>
      <c r="Q1266" s="389" t="s">
        <v>12356</v>
      </c>
      <c r="R1266" s="394"/>
      <c r="S1266" s="394"/>
      <c r="T1266" s="394"/>
      <c r="U1266" s="394"/>
      <c r="V1266" s="55"/>
      <c r="W1266" s="55"/>
      <c r="X1266" s="55"/>
    </row>
    <row r="1267" spans="1:24" ht="34.5" customHeight="1">
      <c r="A1267" s="450" t="s">
        <v>12357</v>
      </c>
      <c r="B1267" s="451" t="s">
        <v>12358</v>
      </c>
      <c r="C1267" s="451" t="s">
        <v>12359</v>
      </c>
      <c r="D1267" s="585" t="s">
        <v>12360</v>
      </c>
      <c r="E1267" s="585" t="s">
        <v>12361</v>
      </c>
      <c r="F1267" s="759"/>
      <c r="G1267" s="759" t="s">
        <v>7256</v>
      </c>
      <c r="H1267" s="390">
        <v>45219</v>
      </c>
      <c r="I1267" s="391">
        <f t="shared" ca="1" si="1"/>
        <v>811</v>
      </c>
      <c r="J1267" s="455">
        <v>45233</v>
      </c>
      <c r="K1267" s="456" t="s">
        <v>12362</v>
      </c>
      <c r="L1267" s="899">
        <v>100984.26</v>
      </c>
      <c r="M1267" s="394"/>
      <c r="N1267" s="394"/>
      <c r="O1267" s="394"/>
      <c r="P1267" s="389" t="s">
        <v>12363</v>
      </c>
      <c r="Q1267" s="389" t="s">
        <v>12364</v>
      </c>
      <c r="R1267" s="394"/>
      <c r="S1267" s="394"/>
      <c r="T1267" s="394"/>
      <c r="U1267" s="394"/>
      <c r="V1267" s="55"/>
      <c r="W1267" s="55"/>
      <c r="X1267" s="55"/>
    </row>
    <row r="1268" spans="1:24" ht="34.5" customHeight="1">
      <c r="A1268" s="450" t="s">
        <v>12365</v>
      </c>
      <c r="B1268" s="451" t="s">
        <v>12366</v>
      </c>
      <c r="C1268" s="451" t="s">
        <v>12367</v>
      </c>
      <c r="D1268" s="585" t="s">
        <v>12360</v>
      </c>
      <c r="E1268" s="585" t="s">
        <v>12368</v>
      </c>
      <c r="F1268" s="759" t="s">
        <v>9959</v>
      </c>
      <c r="G1268" s="759" t="s">
        <v>3788</v>
      </c>
      <c r="H1268" s="390">
        <v>45188</v>
      </c>
      <c r="I1268" s="391">
        <f t="shared" ca="1" si="1"/>
        <v>842</v>
      </c>
      <c r="J1268" s="455">
        <v>45233</v>
      </c>
      <c r="K1268" s="456" t="s">
        <v>12369</v>
      </c>
      <c r="L1268" s="899">
        <v>60228.17</v>
      </c>
      <c r="M1268" s="394"/>
      <c r="N1268" s="394"/>
      <c r="O1268" s="394"/>
      <c r="P1268" s="389" t="s">
        <v>12370</v>
      </c>
      <c r="Q1268" s="389" t="s">
        <v>12371</v>
      </c>
      <c r="R1268" s="394"/>
      <c r="S1268" s="394"/>
      <c r="T1268" s="394"/>
      <c r="U1268" s="394"/>
      <c r="V1268" s="55"/>
      <c r="W1268" s="55"/>
      <c r="X1268" s="55"/>
    </row>
    <row r="1269" spans="1:24" ht="34.5" customHeight="1">
      <c r="A1269" s="568" t="s">
        <v>12372</v>
      </c>
      <c r="B1269" s="569" t="s">
        <v>12373</v>
      </c>
      <c r="C1269" s="451" t="s">
        <v>12374</v>
      </c>
      <c r="D1269" s="585" t="s">
        <v>12375</v>
      </c>
      <c r="E1269" s="585" t="s">
        <v>12376</v>
      </c>
      <c r="F1269" s="759"/>
      <c r="G1269" s="759" t="s">
        <v>3796</v>
      </c>
      <c r="H1269" s="903">
        <v>45188</v>
      </c>
      <c r="I1269" s="391">
        <f t="shared" ca="1" si="1"/>
        <v>842</v>
      </c>
      <c r="J1269" s="572">
        <v>45194</v>
      </c>
      <c r="K1269" s="574" t="s">
        <v>12377</v>
      </c>
      <c r="L1269" s="904">
        <v>6300</v>
      </c>
      <c r="M1269" s="577"/>
      <c r="N1269" s="577"/>
      <c r="O1269" s="577"/>
      <c r="P1269" s="576" t="s">
        <v>12378</v>
      </c>
      <c r="Q1269" s="576" t="s">
        <v>12379</v>
      </c>
      <c r="R1269" s="577"/>
      <c r="S1269" s="577"/>
      <c r="T1269" s="577"/>
      <c r="U1269" s="577"/>
      <c r="V1269" s="897"/>
      <c r="W1269" s="897"/>
      <c r="X1269" s="897"/>
    </row>
    <row r="1270" spans="1:24" ht="34.5" customHeight="1">
      <c r="A1270" s="450" t="s">
        <v>12380</v>
      </c>
      <c r="B1270" s="771" t="s">
        <v>12381</v>
      </c>
      <c r="C1270" s="771" t="s">
        <v>12382</v>
      </c>
      <c r="D1270" s="585" t="s">
        <v>12383</v>
      </c>
      <c r="E1270" s="585" t="s">
        <v>12384</v>
      </c>
      <c r="F1270" s="585"/>
      <c r="G1270" s="585" t="s">
        <v>4991</v>
      </c>
      <c r="H1270" s="455">
        <v>45188</v>
      </c>
      <c r="I1270" s="391">
        <f t="shared" ca="1" si="1"/>
        <v>842</v>
      </c>
      <c r="J1270" s="455">
        <v>45247</v>
      </c>
      <c r="K1270" s="456" t="s">
        <v>12385</v>
      </c>
      <c r="L1270" s="899">
        <v>30507.75</v>
      </c>
      <c r="M1270" s="394"/>
      <c r="N1270" s="394"/>
      <c r="O1270" s="394"/>
      <c r="P1270" s="389" t="s">
        <v>12386</v>
      </c>
      <c r="Q1270" s="389" t="s">
        <v>12387</v>
      </c>
      <c r="R1270" s="394"/>
      <c r="S1270" s="394"/>
      <c r="T1270" s="394"/>
      <c r="U1270" s="394"/>
      <c r="V1270" s="55"/>
      <c r="W1270" s="55"/>
      <c r="X1270" s="55"/>
    </row>
    <row r="1271" spans="1:24" ht="34.5" customHeight="1">
      <c r="A1271" s="450" t="s">
        <v>12388</v>
      </c>
      <c r="B1271" s="771" t="s">
        <v>12389</v>
      </c>
      <c r="C1271" s="771" t="s">
        <v>12390</v>
      </c>
      <c r="D1271" s="585" t="s">
        <v>12391</v>
      </c>
      <c r="E1271" s="585" t="s">
        <v>12392</v>
      </c>
      <c r="F1271" s="585"/>
      <c r="G1271" s="585" t="s">
        <v>3833</v>
      </c>
      <c r="H1271" s="455">
        <v>45219</v>
      </c>
      <c r="I1271" s="391">
        <f t="shared" ca="1" si="1"/>
        <v>811</v>
      </c>
      <c r="J1271" s="455">
        <v>45225</v>
      </c>
      <c r="K1271" s="456" t="s">
        <v>12393</v>
      </c>
      <c r="L1271" s="899">
        <v>269225.21000000002</v>
      </c>
      <c r="M1271" s="394"/>
      <c r="N1271" s="394"/>
      <c r="O1271" s="394"/>
      <c r="P1271" s="389" t="s">
        <v>12394</v>
      </c>
      <c r="Q1271" s="389" t="s">
        <v>12395</v>
      </c>
      <c r="R1271" s="394"/>
      <c r="S1271" s="394"/>
      <c r="T1271" s="394"/>
      <c r="U1271" s="394"/>
      <c r="V1271" s="55"/>
      <c r="W1271" s="55"/>
      <c r="X1271" s="55"/>
    </row>
    <row r="1272" spans="1:24" ht="34.5" customHeight="1">
      <c r="A1272" s="450" t="s">
        <v>12396</v>
      </c>
      <c r="B1272" s="771" t="s">
        <v>12397</v>
      </c>
      <c r="C1272" s="771" t="s">
        <v>12398</v>
      </c>
      <c r="D1272" s="585" t="s">
        <v>7928</v>
      </c>
      <c r="E1272" s="585" t="s">
        <v>12399</v>
      </c>
      <c r="F1272" s="585"/>
      <c r="G1272" s="585" t="s">
        <v>3788</v>
      </c>
      <c r="H1272" s="390">
        <v>45208</v>
      </c>
      <c r="I1272" s="391">
        <f t="shared" ca="1" si="1"/>
        <v>822</v>
      </c>
      <c r="J1272" s="455">
        <v>45222</v>
      </c>
      <c r="K1272" s="456" t="s">
        <v>12400</v>
      </c>
      <c r="L1272" s="899">
        <v>50932</v>
      </c>
      <c r="M1272" s="394"/>
      <c r="N1272" s="394"/>
      <c r="O1272" s="394"/>
      <c r="P1272" s="389" t="s">
        <v>12401</v>
      </c>
      <c r="Q1272" s="389" t="s">
        <v>12402</v>
      </c>
      <c r="R1272" s="394"/>
      <c r="S1272" s="394"/>
      <c r="T1272" s="394"/>
      <c r="U1272" s="394"/>
      <c r="V1272" s="55"/>
      <c r="W1272" s="55"/>
      <c r="X1272" s="55"/>
    </row>
    <row r="1273" spans="1:24" ht="34.5" customHeight="1">
      <c r="A1273" s="450" t="s">
        <v>12403</v>
      </c>
      <c r="B1273" s="771" t="s">
        <v>12404</v>
      </c>
      <c r="C1273" s="771" t="s">
        <v>12405</v>
      </c>
      <c r="D1273" s="585" t="s">
        <v>12406</v>
      </c>
      <c r="E1273" s="585" t="s">
        <v>12407</v>
      </c>
      <c r="F1273" s="585"/>
      <c r="G1273" s="585" t="s">
        <v>3788</v>
      </c>
      <c r="H1273" s="455">
        <v>45208</v>
      </c>
      <c r="I1273" s="391">
        <f t="shared" ca="1" si="1"/>
        <v>822</v>
      </c>
      <c r="J1273" s="455">
        <v>45214</v>
      </c>
      <c r="K1273" s="456" t="s">
        <v>12408</v>
      </c>
      <c r="L1273" s="899">
        <v>7904.34</v>
      </c>
      <c r="M1273" s="394"/>
      <c r="N1273" s="394"/>
      <c r="O1273" s="394"/>
      <c r="P1273" s="389" t="s">
        <v>12409</v>
      </c>
      <c r="Q1273" s="389" t="s">
        <v>12410</v>
      </c>
      <c r="R1273" s="394"/>
      <c r="S1273" s="394"/>
      <c r="T1273" s="394"/>
      <c r="U1273" s="394"/>
      <c r="V1273" s="55"/>
      <c r="W1273" s="55"/>
      <c r="X1273" s="55"/>
    </row>
    <row r="1274" spans="1:24" ht="34.5" customHeight="1">
      <c r="A1274" s="520" t="s">
        <v>12411</v>
      </c>
      <c r="B1274" s="521" t="s">
        <v>12412</v>
      </c>
      <c r="C1274" s="521" t="s">
        <v>12413</v>
      </c>
      <c r="D1274" s="712" t="s">
        <v>12414</v>
      </c>
      <c r="E1274" s="712" t="s">
        <v>12415</v>
      </c>
      <c r="F1274" s="712"/>
      <c r="G1274" s="712" t="s">
        <v>3796</v>
      </c>
      <c r="H1274" s="889">
        <v>45208</v>
      </c>
      <c r="I1274" s="526">
        <f t="shared" ca="1" si="1"/>
        <v>822</v>
      </c>
      <c r="J1274" s="527"/>
      <c r="K1274" s="527" t="s">
        <v>12416</v>
      </c>
      <c r="L1274" s="900">
        <v>6300</v>
      </c>
      <c r="M1274" s="531"/>
      <c r="N1274" s="531"/>
      <c r="O1274" s="531"/>
      <c r="P1274" s="530" t="s">
        <v>12417</v>
      </c>
      <c r="Q1274" s="530" t="s">
        <v>12418</v>
      </c>
      <c r="R1274" s="531"/>
      <c r="S1274" s="531"/>
      <c r="T1274" s="531"/>
      <c r="U1274" s="531"/>
      <c r="V1274" s="532"/>
      <c r="W1274" s="532"/>
      <c r="X1274" s="532"/>
    </row>
    <row r="1275" spans="1:24" ht="34.5" customHeight="1">
      <c r="A1275" s="450" t="s">
        <v>12419</v>
      </c>
      <c r="B1275" s="771" t="s">
        <v>12420</v>
      </c>
      <c r="C1275" s="771" t="s">
        <v>12421</v>
      </c>
      <c r="D1275" s="585" t="s">
        <v>12422</v>
      </c>
      <c r="E1275" s="585" t="s">
        <v>12423</v>
      </c>
      <c r="F1275" s="585"/>
      <c r="G1275" s="585" t="s">
        <v>3833</v>
      </c>
      <c r="H1275" s="455">
        <v>45210</v>
      </c>
      <c r="I1275" s="391">
        <f t="shared" ca="1" si="1"/>
        <v>820</v>
      </c>
      <c r="J1275" s="455">
        <v>45210</v>
      </c>
      <c r="K1275" s="456" t="s">
        <v>12424</v>
      </c>
      <c r="L1275" s="899">
        <v>16032.93</v>
      </c>
      <c r="M1275" s="394"/>
      <c r="N1275" s="394"/>
      <c r="O1275" s="394"/>
      <c r="P1275" s="389" t="s">
        <v>12425</v>
      </c>
      <c r="Q1275" s="389" t="s">
        <v>12426</v>
      </c>
      <c r="R1275" s="394"/>
      <c r="S1275" s="394"/>
      <c r="T1275" s="394"/>
      <c r="U1275" s="394"/>
      <c r="V1275" s="55"/>
      <c r="W1275" s="55"/>
      <c r="X1275" s="55"/>
    </row>
    <row r="1276" spans="1:24" ht="34.5" customHeight="1">
      <c r="A1276" s="450" t="s">
        <v>12427</v>
      </c>
      <c r="B1276" s="771" t="s">
        <v>12428</v>
      </c>
      <c r="C1276" s="771" t="s">
        <v>12429</v>
      </c>
      <c r="D1276" s="585" t="s">
        <v>12430</v>
      </c>
      <c r="E1276" s="585" t="s">
        <v>12431</v>
      </c>
      <c r="F1276" s="585"/>
      <c r="G1276" s="585" t="s">
        <v>3833</v>
      </c>
      <c r="H1276" s="455">
        <v>45208</v>
      </c>
      <c r="I1276" s="391">
        <f t="shared" ca="1" si="1"/>
        <v>822</v>
      </c>
      <c r="J1276" s="455">
        <v>45274</v>
      </c>
      <c r="K1276" s="456" t="s">
        <v>12432</v>
      </c>
      <c r="L1276" s="899">
        <v>6300</v>
      </c>
      <c r="M1276" s="394"/>
      <c r="N1276" s="394"/>
      <c r="O1276" s="394"/>
      <c r="P1276" s="389" t="s">
        <v>12433</v>
      </c>
      <c r="Q1276" s="389" t="s">
        <v>12434</v>
      </c>
      <c r="R1276" s="394"/>
      <c r="S1276" s="394"/>
      <c r="T1276" s="394"/>
      <c r="U1276" s="394"/>
      <c r="V1276" s="55"/>
      <c r="W1276" s="55"/>
      <c r="X1276" s="55"/>
    </row>
    <row r="1277" spans="1:24" ht="34.5" customHeight="1">
      <c r="A1277" s="450" t="s">
        <v>12435</v>
      </c>
      <c r="B1277" s="771" t="s">
        <v>12436</v>
      </c>
      <c r="C1277" s="771" t="s">
        <v>12437</v>
      </c>
      <c r="D1277" s="585" t="s">
        <v>12438</v>
      </c>
      <c r="E1277" s="585" t="s">
        <v>12439</v>
      </c>
      <c r="F1277" s="585"/>
      <c r="G1277" s="585" t="s">
        <v>8418</v>
      </c>
      <c r="H1277" s="390">
        <v>45208</v>
      </c>
      <c r="I1277" s="391">
        <f t="shared" ca="1" si="1"/>
        <v>822</v>
      </c>
      <c r="J1277" s="455">
        <v>45240</v>
      </c>
      <c r="K1277" s="389" t="s">
        <v>12440</v>
      </c>
      <c r="L1277" s="899">
        <v>30500</v>
      </c>
      <c r="M1277" s="394"/>
      <c r="N1277" s="394"/>
      <c r="O1277" s="394"/>
      <c r="P1277" s="389" t="s">
        <v>12441</v>
      </c>
      <c r="Q1277" s="389" t="s">
        <v>12442</v>
      </c>
      <c r="R1277" s="394"/>
      <c r="S1277" s="394"/>
      <c r="T1277" s="394"/>
      <c r="U1277" s="394"/>
      <c r="V1277" s="55"/>
      <c r="W1277" s="55"/>
      <c r="X1277" s="55"/>
    </row>
    <row r="1278" spans="1:24" ht="34.5" customHeight="1">
      <c r="A1278" s="450" t="s">
        <v>12443</v>
      </c>
      <c r="B1278" s="451" t="s">
        <v>12444</v>
      </c>
      <c r="C1278" s="771" t="s">
        <v>12445</v>
      </c>
      <c r="D1278" s="585" t="s">
        <v>12446</v>
      </c>
      <c r="E1278" s="585" t="s">
        <v>12447</v>
      </c>
      <c r="F1278" s="585"/>
      <c r="G1278" s="585" t="s">
        <v>3788</v>
      </c>
      <c r="H1278" s="455">
        <v>45219</v>
      </c>
      <c r="I1278" s="391">
        <f t="shared" ca="1" si="1"/>
        <v>811</v>
      </c>
      <c r="J1278" s="455">
        <v>45513</v>
      </c>
      <c r="K1278" s="456" t="s">
        <v>12448</v>
      </c>
      <c r="L1278" s="899">
        <v>6300</v>
      </c>
      <c r="M1278" s="394"/>
      <c r="N1278" s="394"/>
      <c r="O1278" s="394"/>
      <c r="P1278" s="389" t="s">
        <v>12449</v>
      </c>
      <c r="Q1278" s="389" t="s">
        <v>12450</v>
      </c>
      <c r="R1278" s="394"/>
      <c r="S1278" s="394"/>
      <c r="T1278" s="55" t="s">
        <v>1657</v>
      </c>
      <c r="U1278" s="394"/>
      <c r="V1278" s="55"/>
      <c r="W1278" s="55"/>
      <c r="X1278" s="55"/>
    </row>
    <row r="1279" spans="1:24" ht="34.5" customHeight="1">
      <c r="A1279" s="450" t="s">
        <v>12451</v>
      </c>
      <c r="B1279" s="771" t="s">
        <v>12452</v>
      </c>
      <c r="C1279" s="771" t="s">
        <v>12453</v>
      </c>
      <c r="D1279" s="585" t="s">
        <v>12454</v>
      </c>
      <c r="E1279" s="585" t="s">
        <v>12455</v>
      </c>
      <c r="F1279" s="585" t="s">
        <v>7569</v>
      </c>
      <c r="G1279" s="585" t="s">
        <v>3784</v>
      </c>
      <c r="H1279" s="455">
        <v>45219</v>
      </c>
      <c r="I1279" s="391">
        <f t="shared" ca="1" si="1"/>
        <v>811</v>
      </c>
      <c r="J1279" s="455">
        <v>45225</v>
      </c>
      <c r="K1279" s="389" t="s">
        <v>12456</v>
      </c>
      <c r="L1279" s="899">
        <v>5491</v>
      </c>
      <c r="M1279" s="394"/>
      <c r="N1279" s="394"/>
      <c r="O1279" s="394"/>
      <c r="P1279" s="389" t="s">
        <v>12457</v>
      </c>
      <c r="Q1279" s="389" t="s">
        <v>12458</v>
      </c>
      <c r="R1279" s="394"/>
      <c r="S1279" s="394"/>
      <c r="T1279" s="394"/>
      <c r="U1279" s="394"/>
      <c r="V1279" s="55"/>
      <c r="W1279" s="55"/>
      <c r="X1279" s="55"/>
    </row>
    <row r="1280" spans="1:24" ht="34.5" customHeight="1">
      <c r="A1280" s="450" t="s">
        <v>12459</v>
      </c>
      <c r="B1280" s="771" t="s">
        <v>12460</v>
      </c>
      <c r="C1280" s="771" t="s">
        <v>12461</v>
      </c>
      <c r="D1280" s="585" t="s">
        <v>12462</v>
      </c>
      <c r="E1280" s="585" t="s">
        <v>12463</v>
      </c>
      <c r="F1280" s="585" t="s">
        <v>6165</v>
      </c>
      <c r="G1280" s="585" t="s">
        <v>3796</v>
      </c>
      <c r="H1280" s="455">
        <v>45260</v>
      </c>
      <c r="I1280" s="391">
        <f t="shared" ca="1" si="1"/>
        <v>770</v>
      </c>
      <c r="J1280" s="455">
        <v>45267</v>
      </c>
      <c r="K1280" s="456" t="s">
        <v>12464</v>
      </c>
      <c r="L1280" s="899">
        <v>54406.5</v>
      </c>
      <c r="M1280" s="394"/>
      <c r="N1280" s="394"/>
      <c r="O1280" s="394"/>
      <c r="P1280" s="389" t="s">
        <v>12465</v>
      </c>
      <c r="Q1280" s="389" t="s">
        <v>12466</v>
      </c>
      <c r="R1280" s="394"/>
      <c r="S1280" s="394"/>
      <c r="T1280" s="394"/>
      <c r="U1280" s="394"/>
      <c r="V1280" s="55"/>
      <c r="W1280" s="55"/>
      <c r="X1280" s="55"/>
    </row>
    <row r="1281" spans="1:24" ht="34.5" customHeight="1">
      <c r="A1281" s="450" t="s">
        <v>12467</v>
      </c>
      <c r="B1281" s="771" t="s">
        <v>12468</v>
      </c>
      <c r="C1281" s="771" t="s">
        <v>12469</v>
      </c>
      <c r="D1281" s="585" t="s">
        <v>12470</v>
      </c>
      <c r="E1281" s="585" t="s">
        <v>12471</v>
      </c>
      <c r="F1281" s="585"/>
      <c r="G1281" s="585" t="s">
        <v>3833</v>
      </c>
      <c r="H1281" s="455">
        <v>45260</v>
      </c>
      <c r="I1281" s="480">
        <f t="shared" ca="1" si="1"/>
        <v>770</v>
      </c>
      <c r="J1281" s="455">
        <v>45265</v>
      </c>
      <c r="K1281" s="456" t="s">
        <v>12472</v>
      </c>
      <c r="L1281" s="899">
        <v>6300</v>
      </c>
      <c r="M1281" s="394"/>
      <c r="N1281" s="394"/>
      <c r="O1281" s="394"/>
      <c r="P1281" s="389" t="s">
        <v>12473</v>
      </c>
      <c r="Q1281" s="389" t="s">
        <v>12474</v>
      </c>
      <c r="R1281" s="394"/>
      <c r="S1281" s="394"/>
      <c r="T1281" s="394"/>
      <c r="U1281" s="394"/>
      <c r="V1281" s="55"/>
      <c r="W1281" s="55"/>
      <c r="X1281" s="55"/>
    </row>
    <row r="1282" spans="1:24" ht="34.5" customHeight="1">
      <c r="A1282" s="520" t="s">
        <v>12475</v>
      </c>
      <c r="B1282" s="521" t="s">
        <v>12476</v>
      </c>
      <c r="C1282" s="521" t="s">
        <v>10073</v>
      </c>
      <c r="D1282" s="712" t="s">
        <v>10074</v>
      </c>
      <c r="E1282" s="712" t="s">
        <v>12477</v>
      </c>
      <c r="F1282" s="712"/>
      <c r="G1282" s="712" t="s">
        <v>9844</v>
      </c>
      <c r="H1282" s="525">
        <v>45219</v>
      </c>
      <c r="I1282" s="526">
        <f t="shared" ca="1" si="1"/>
        <v>811</v>
      </c>
      <c r="J1282" s="527"/>
      <c r="K1282" s="527" t="s">
        <v>12478</v>
      </c>
      <c r="L1282" s="900">
        <v>6300</v>
      </c>
      <c r="M1282" s="531"/>
      <c r="N1282" s="531"/>
      <c r="O1282" s="531"/>
      <c r="P1282" s="530" t="s">
        <v>12479</v>
      </c>
      <c r="Q1282" s="530" t="s">
        <v>12480</v>
      </c>
      <c r="R1282" s="531"/>
      <c r="S1282" s="531"/>
      <c r="T1282" s="531"/>
      <c r="U1282" s="531"/>
      <c r="V1282" s="532"/>
      <c r="W1282" s="532"/>
      <c r="X1282" s="532"/>
    </row>
    <row r="1283" spans="1:24" ht="34.5" customHeight="1">
      <c r="A1283" s="450" t="s">
        <v>12481</v>
      </c>
      <c r="B1283" s="781" t="s">
        <v>12482</v>
      </c>
      <c r="C1283" s="771" t="s">
        <v>12483</v>
      </c>
      <c r="D1283" s="589" t="s">
        <v>9930</v>
      </c>
      <c r="E1283" s="585" t="s">
        <v>12484</v>
      </c>
      <c r="F1283" s="585" t="s">
        <v>12485</v>
      </c>
      <c r="G1283" s="585" t="s">
        <v>6075</v>
      </c>
      <c r="H1283" s="455">
        <v>45219</v>
      </c>
      <c r="I1283" s="391">
        <f t="shared" ca="1" si="1"/>
        <v>811</v>
      </c>
      <c r="J1283" s="455">
        <v>45275</v>
      </c>
      <c r="K1283" s="456" t="s">
        <v>12486</v>
      </c>
      <c r="L1283" s="899">
        <v>30406.81</v>
      </c>
      <c r="M1283" s="394"/>
      <c r="N1283" s="394"/>
      <c r="O1283" s="394"/>
      <c r="P1283" s="389" t="s">
        <v>12487</v>
      </c>
      <c r="Q1283" s="389" t="s">
        <v>12488</v>
      </c>
      <c r="R1283" s="394"/>
      <c r="S1283" s="394"/>
      <c r="T1283" s="394"/>
      <c r="U1283" s="394"/>
      <c r="V1283" s="55"/>
      <c r="W1283" s="55"/>
      <c r="X1283" s="55"/>
    </row>
    <row r="1284" spans="1:24" ht="34.5" customHeight="1">
      <c r="A1284" s="450" t="s">
        <v>12489</v>
      </c>
      <c r="B1284" s="905" t="s">
        <v>12490</v>
      </c>
      <c r="C1284" s="771" t="s">
        <v>12491</v>
      </c>
      <c r="D1284" s="585" t="s">
        <v>12492</v>
      </c>
      <c r="E1284" s="585" t="s">
        <v>12493</v>
      </c>
      <c r="F1284" s="585"/>
      <c r="G1284" s="585" t="s">
        <v>3788</v>
      </c>
      <c r="H1284" s="455">
        <v>45236</v>
      </c>
      <c r="I1284" s="391">
        <f t="shared" ca="1" si="1"/>
        <v>794</v>
      </c>
      <c r="J1284" s="455">
        <v>45271</v>
      </c>
      <c r="K1284" s="456" t="s">
        <v>12494</v>
      </c>
      <c r="L1284" s="899">
        <v>6300</v>
      </c>
      <c r="M1284" s="394"/>
      <c r="N1284" s="394"/>
      <c r="O1284" s="394"/>
      <c r="P1284" s="389" t="s">
        <v>12495</v>
      </c>
      <c r="Q1284" s="389" t="s">
        <v>12496</v>
      </c>
      <c r="R1284" s="394"/>
      <c r="S1284" s="394"/>
      <c r="T1284" s="394"/>
      <c r="U1284" s="394"/>
      <c r="V1284" s="55"/>
      <c r="W1284" s="55"/>
      <c r="X1284" s="55"/>
    </row>
    <row r="1285" spans="1:24" ht="34.5" customHeight="1">
      <c r="A1285" s="520" t="s">
        <v>12497</v>
      </c>
      <c r="B1285" s="521" t="s">
        <v>12498</v>
      </c>
      <c r="C1285" s="521" t="s">
        <v>12499</v>
      </c>
      <c r="D1285" s="712" t="s">
        <v>12500</v>
      </c>
      <c r="E1285" s="712" t="s">
        <v>12501</v>
      </c>
      <c r="F1285" s="712"/>
      <c r="G1285" s="712" t="s">
        <v>3833</v>
      </c>
      <c r="H1285" s="525">
        <v>45239</v>
      </c>
      <c r="I1285" s="526">
        <f t="shared" ca="1" si="1"/>
        <v>791</v>
      </c>
      <c r="J1285" s="527"/>
      <c r="K1285" s="527" t="s">
        <v>12502</v>
      </c>
      <c r="L1285" s="900">
        <v>6300</v>
      </c>
      <c r="M1285" s="531"/>
      <c r="N1285" s="531"/>
      <c r="O1285" s="531"/>
      <c r="P1285" s="530" t="s">
        <v>12503</v>
      </c>
      <c r="Q1285" s="530" t="s">
        <v>12504</v>
      </c>
      <c r="R1285" s="531"/>
      <c r="S1285" s="531"/>
      <c r="T1285" s="531"/>
      <c r="U1285" s="531"/>
      <c r="V1285" s="532"/>
      <c r="W1285" s="532"/>
      <c r="X1285" s="532"/>
    </row>
    <row r="1286" spans="1:24" ht="34.5" customHeight="1">
      <c r="A1286" s="450" t="s">
        <v>12505</v>
      </c>
      <c r="B1286" s="771" t="s">
        <v>12506</v>
      </c>
      <c r="C1286" s="771" t="s">
        <v>12507</v>
      </c>
      <c r="D1286" s="589" t="s">
        <v>12470</v>
      </c>
      <c r="E1286" s="589" t="s">
        <v>12508</v>
      </c>
      <c r="F1286" s="906"/>
      <c r="G1286" s="589" t="s">
        <v>3833</v>
      </c>
      <c r="H1286" s="455">
        <v>45236</v>
      </c>
      <c r="I1286" s="391">
        <f t="shared" ca="1" si="1"/>
        <v>794</v>
      </c>
      <c r="J1286" s="456"/>
      <c r="K1286" s="456" t="s">
        <v>12509</v>
      </c>
      <c r="L1286" s="899">
        <v>6300</v>
      </c>
      <c r="M1286" s="394"/>
      <c r="N1286" s="394"/>
      <c r="O1286" s="394"/>
      <c r="P1286" s="389" t="s">
        <v>12510</v>
      </c>
      <c r="Q1286" s="389" t="s">
        <v>12511</v>
      </c>
      <c r="R1286" s="394"/>
      <c r="S1286" s="394"/>
      <c r="T1286" s="394"/>
      <c r="U1286" s="394"/>
      <c r="V1286" s="55"/>
      <c r="W1286" s="55"/>
      <c r="X1286" s="55"/>
    </row>
    <row r="1287" spans="1:24" ht="34.5" customHeight="1">
      <c r="A1287" s="520" t="s">
        <v>12512</v>
      </c>
      <c r="B1287" s="521" t="s">
        <v>12513</v>
      </c>
      <c r="C1287" s="521" t="s">
        <v>12514</v>
      </c>
      <c r="D1287" s="712" t="s">
        <v>12515</v>
      </c>
      <c r="E1287" s="712" t="s">
        <v>12516</v>
      </c>
      <c r="F1287" s="712"/>
      <c r="G1287" s="712" t="s">
        <v>3833</v>
      </c>
      <c r="H1287" s="525">
        <v>45271</v>
      </c>
      <c r="I1287" s="526">
        <f t="shared" ca="1" si="1"/>
        <v>759</v>
      </c>
      <c r="J1287" s="527"/>
      <c r="K1287" s="527" t="s">
        <v>12517</v>
      </c>
      <c r="L1287" s="900">
        <v>12494.98</v>
      </c>
      <c r="M1287" s="531"/>
      <c r="N1287" s="531"/>
      <c r="O1287" s="531"/>
      <c r="P1287" s="530" t="s">
        <v>12518</v>
      </c>
      <c r="Q1287" s="530" t="s">
        <v>12257</v>
      </c>
      <c r="R1287" s="531"/>
      <c r="S1287" s="531"/>
      <c r="T1287" s="531"/>
      <c r="U1287" s="531"/>
      <c r="V1287" s="532"/>
      <c r="W1287" s="532"/>
      <c r="X1287" s="532"/>
    </row>
    <row r="1288" spans="1:24" ht="34.5" customHeight="1">
      <c r="A1288" s="450" t="s">
        <v>12519</v>
      </c>
      <c r="B1288" s="771" t="s">
        <v>12520</v>
      </c>
      <c r="C1288" s="771" t="s">
        <v>12521</v>
      </c>
      <c r="D1288" s="585" t="s">
        <v>12522</v>
      </c>
      <c r="E1288" s="585" t="s">
        <v>12523</v>
      </c>
      <c r="F1288" s="585"/>
      <c r="G1288" s="585" t="s">
        <v>3814</v>
      </c>
      <c r="H1288" s="455">
        <v>45239</v>
      </c>
      <c r="I1288" s="391">
        <f t="shared" ca="1" si="1"/>
        <v>791</v>
      </c>
      <c r="J1288" s="455">
        <v>45244</v>
      </c>
      <c r="K1288" s="456" t="s">
        <v>12524</v>
      </c>
      <c r="L1288" s="899">
        <v>101972.81</v>
      </c>
      <c r="M1288" s="394"/>
      <c r="N1288" s="394"/>
      <c r="O1288" s="394"/>
      <c r="P1288" s="389" t="s">
        <v>12525</v>
      </c>
      <c r="Q1288" s="389" t="s">
        <v>12526</v>
      </c>
      <c r="R1288" s="394"/>
      <c r="S1288" s="394"/>
      <c r="T1288" s="394"/>
      <c r="U1288" s="394"/>
      <c r="V1288" s="55"/>
      <c r="W1288" s="55"/>
      <c r="X1288" s="55"/>
    </row>
    <row r="1289" spans="1:24" ht="34.5" customHeight="1">
      <c r="A1289" s="450" t="s">
        <v>12527</v>
      </c>
      <c r="B1289" s="771" t="s">
        <v>12528</v>
      </c>
      <c r="C1289" s="771" t="s">
        <v>12529</v>
      </c>
      <c r="D1289" s="585" t="s">
        <v>12530</v>
      </c>
      <c r="E1289" s="585" t="s">
        <v>12531</v>
      </c>
      <c r="F1289" s="585"/>
      <c r="G1289" s="585" t="s">
        <v>3784</v>
      </c>
      <c r="H1289" s="455">
        <v>45240</v>
      </c>
      <c r="I1289" s="391">
        <f t="shared" ca="1" si="1"/>
        <v>790</v>
      </c>
      <c r="J1289" s="455">
        <v>45254</v>
      </c>
      <c r="K1289" s="456" t="s">
        <v>12532</v>
      </c>
      <c r="L1289" s="899">
        <v>6300</v>
      </c>
      <c r="M1289" s="394"/>
      <c r="N1289" s="394"/>
      <c r="O1289" s="394"/>
      <c r="P1289" s="389" t="s">
        <v>12533</v>
      </c>
      <c r="Q1289" s="389" t="s">
        <v>12534</v>
      </c>
      <c r="R1289" s="394"/>
      <c r="S1289" s="394"/>
      <c r="T1289" s="394"/>
      <c r="U1289" s="394"/>
      <c r="V1289" s="55"/>
      <c r="W1289" s="55"/>
      <c r="X1289" s="55"/>
    </row>
    <row r="1290" spans="1:24" ht="34.5" customHeight="1">
      <c r="A1290" s="450" t="s">
        <v>12535</v>
      </c>
      <c r="B1290" s="771" t="s">
        <v>12536</v>
      </c>
      <c r="C1290" s="771" t="s">
        <v>12537</v>
      </c>
      <c r="D1290" s="585" t="s">
        <v>12538</v>
      </c>
      <c r="E1290" s="585" t="s">
        <v>12539</v>
      </c>
      <c r="F1290" s="585" t="s">
        <v>8640</v>
      </c>
      <c r="G1290" s="585" t="s">
        <v>3796</v>
      </c>
      <c r="H1290" s="455">
        <v>45239</v>
      </c>
      <c r="I1290" s="391">
        <f t="shared" ca="1" si="1"/>
        <v>791</v>
      </c>
      <c r="J1290" s="455">
        <v>45278</v>
      </c>
      <c r="K1290" s="456" t="s">
        <v>12540</v>
      </c>
      <c r="L1290" s="899">
        <v>23833.91</v>
      </c>
      <c r="M1290" s="394"/>
      <c r="N1290" s="394"/>
      <c r="O1290" s="394"/>
      <c r="P1290" s="389" t="s">
        <v>12541</v>
      </c>
      <c r="Q1290" s="389" t="s">
        <v>12542</v>
      </c>
      <c r="R1290" s="394"/>
      <c r="S1290" s="394"/>
      <c r="T1290" s="394"/>
      <c r="U1290" s="394"/>
      <c r="V1290" s="55"/>
      <c r="W1290" s="55"/>
      <c r="X1290" s="55"/>
    </row>
    <row r="1291" spans="1:24" ht="34.5" customHeight="1">
      <c r="A1291" s="520" t="s">
        <v>12543</v>
      </c>
      <c r="B1291" s="521" t="s">
        <v>12544</v>
      </c>
      <c r="C1291" s="521" t="s">
        <v>12545</v>
      </c>
      <c r="D1291" s="712" t="s">
        <v>12546</v>
      </c>
      <c r="E1291" s="712" t="s">
        <v>12392</v>
      </c>
      <c r="F1291" s="712"/>
      <c r="G1291" s="712" t="s">
        <v>3833</v>
      </c>
      <c r="H1291" s="525">
        <v>45239</v>
      </c>
      <c r="I1291" s="526">
        <f t="shared" ca="1" si="1"/>
        <v>791</v>
      </c>
      <c r="J1291" s="527"/>
      <c r="K1291" s="527" t="s">
        <v>12547</v>
      </c>
      <c r="L1291" s="900">
        <v>6300</v>
      </c>
      <c r="M1291" s="531"/>
      <c r="N1291" s="531"/>
      <c r="O1291" s="531"/>
      <c r="P1291" s="530" t="s">
        <v>12548</v>
      </c>
      <c r="Q1291" s="530" t="s">
        <v>12549</v>
      </c>
      <c r="R1291" s="531"/>
      <c r="S1291" s="531"/>
      <c r="T1291" s="531"/>
      <c r="U1291" s="531"/>
      <c r="V1291" s="532"/>
      <c r="W1291" s="532"/>
      <c r="X1291" s="532"/>
    </row>
    <row r="1292" spans="1:24" ht="34.5" customHeight="1">
      <c r="A1292" s="450" t="s">
        <v>12550</v>
      </c>
      <c r="B1292" s="771" t="s">
        <v>12551</v>
      </c>
      <c r="C1292" s="771" t="s">
        <v>12552</v>
      </c>
      <c r="D1292" s="585" t="s">
        <v>12553</v>
      </c>
      <c r="E1292" s="585" t="s">
        <v>12554</v>
      </c>
      <c r="F1292" s="585"/>
      <c r="G1292" s="585" t="s">
        <v>3796</v>
      </c>
      <c r="H1292" s="455">
        <v>45239</v>
      </c>
      <c r="I1292" s="391">
        <f t="shared" ca="1" si="1"/>
        <v>791</v>
      </c>
      <c r="J1292" s="456"/>
      <c r="K1292" s="456" t="s">
        <v>12555</v>
      </c>
      <c r="L1292" s="899" t="s">
        <v>3759</v>
      </c>
      <c r="M1292" s="394"/>
      <c r="N1292" s="394"/>
      <c r="O1292" s="394"/>
      <c r="P1292" s="389"/>
      <c r="Q1292" s="389" t="s">
        <v>12556</v>
      </c>
      <c r="R1292" s="394"/>
      <c r="S1292" s="394"/>
      <c r="T1292" s="394"/>
      <c r="U1292" s="394"/>
      <c r="V1292" s="55"/>
      <c r="W1292" s="55"/>
      <c r="X1292" s="55"/>
    </row>
    <row r="1293" spans="1:24" ht="34.5" customHeight="1">
      <c r="A1293" s="450" t="s">
        <v>12557</v>
      </c>
      <c r="B1293" s="771" t="s">
        <v>12558</v>
      </c>
      <c r="C1293" s="771" t="s">
        <v>12559</v>
      </c>
      <c r="D1293" s="585" t="s">
        <v>12560</v>
      </c>
      <c r="E1293" s="585" t="s">
        <v>12561</v>
      </c>
      <c r="F1293" s="585" t="s">
        <v>9916</v>
      </c>
      <c r="G1293" s="585" t="s">
        <v>6075</v>
      </c>
      <c r="H1293" s="455">
        <v>45247</v>
      </c>
      <c r="I1293" s="391">
        <f t="shared" ca="1" si="1"/>
        <v>783</v>
      </c>
      <c r="J1293" s="455">
        <v>45255</v>
      </c>
      <c r="K1293" s="456" t="s">
        <v>12562</v>
      </c>
      <c r="L1293" s="899">
        <v>6300</v>
      </c>
      <c r="M1293" s="394"/>
      <c r="N1293" s="394"/>
      <c r="O1293" s="394"/>
      <c r="P1293" s="389" t="s">
        <v>12563</v>
      </c>
      <c r="Q1293" s="389" t="s">
        <v>12564</v>
      </c>
      <c r="R1293" s="394"/>
      <c r="S1293" s="394"/>
      <c r="T1293" s="394"/>
      <c r="U1293" s="394"/>
      <c r="V1293" s="55"/>
      <c r="W1293" s="55"/>
      <c r="X1293" s="55"/>
    </row>
    <row r="1294" spans="1:24" ht="34.5" customHeight="1">
      <c r="A1294" s="450" t="s">
        <v>12565</v>
      </c>
      <c r="B1294" s="451" t="s">
        <v>12566</v>
      </c>
      <c r="C1294" s="451" t="s">
        <v>12567</v>
      </c>
      <c r="D1294" s="585" t="s">
        <v>3612</v>
      </c>
      <c r="E1294" s="585" t="s">
        <v>12568</v>
      </c>
      <c r="F1294" s="585" t="s">
        <v>9916</v>
      </c>
      <c r="G1294" s="585" t="s">
        <v>6075</v>
      </c>
      <c r="H1294" s="455">
        <v>45251</v>
      </c>
      <c r="I1294" s="391">
        <f t="shared" ca="1" si="1"/>
        <v>779</v>
      </c>
      <c r="J1294" s="455">
        <v>45355</v>
      </c>
      <c r="K1294" s="456" t="s">
        <v>12569</v>
      </c>
      <c r="L1294" s="899">
        <v>126677.9</v>
      </c>
      <c r="M1294" s="394"/>
      <c r="N1294" s="394"/>
      <c r="O1294" s="394"/>
      <c r="P1294" s="389" t="s">
        <v>12570</v>
      </c>
      <c r="Q1294" s="389" t="s">
        <v>12571</v>
      </c>
      <c r="R1294" s="394"/>
      <c r="S1294" s="394"/>
      <c r="T1294" s="394"/>
      <c r="U1294" s="394"/>
      <c r="V1294" s="55"/>
      <c r="W1294" s="55"/>
      <c r="X1294" s="55"/>
    </row>
    <row r="1295" spans="1:24" ht="34.5" customHeight="1">
      <c r="A1295" s="450" t="s">
        <v>12572</v>
      </c>
      <c r="B1295" s="771" t="s">
        <v>12573</v>
      </c>
      <c r="C1295" s="771" t="s">
        <v>12574</v>
      </c>
      <c r="D1295" s="585" t="s">
        <v>12575</v>
      </c>
      <c r="E1295" s="585" t="s">
        <v>12576</v>
      </c>
      <c r="F1295" s="585"/>
      <c r="G1295" s="585" t="s">
        <v>3833</v>
      </c>
      <c r="H1295" s="455">
        <v>45253</v>
      </c>
      <c r="I1295" s="391">
        <f t="shared" ca="1" si="1"/>
        <v>777</v>
      </c>
      <c r="J1295" s="455">
        <v>45258</v>
      </c>
      <c r="K1295" s="456" t="s">
        <v>12577</v>
      </c>
      <c r="L1295" s="899">
        <v>6300</v>
      </c>
      <c r="M1295" s="394"/>
      <c r="N1295" s="394"/>
      <c r="O1295" s="394"/>
      <c r="P1295" s="389" t="s">
        <v>12578</v>
      </c>
      <c r="Q1295" s="389" t="s">
        <v>12579</v>
      </c>
      <c r="R1295" s="394"/>
      <c r="S1295" s="394"/>
      <c r="T1295" s="394"/>
      <c r="U1295" s="394"/>
      <c r="V1295" s="55"/>
      <c r="W1295" s="55"/>
      <c r="X1295" s="55"/>
    </row>
    <row r="1296" spans="1:24" ht="34.5" customHeight="1">
      <c r="A1296" s="450" t="s">
        <v>12580</v>
      </c>
      <c r="B1296" s="451" t="s">
        <v>12581</v>
      </c>
      <c r="C1296" s="451" t="s">
        <v>12582</v>
      </c>
      <c r="D1296" s="585" t="s">
        <v>10224</v>
      </c>
      <c r="E1296" s="585" t="s">
        <v>12583</v>
      </c>
      <c r="F1296" s="585"/>
      <c r="G1296" s="585" t="s">
        <v>3777</v>
      </c>
      <c r="H1296" s="455">
        <v>45271</v>
      </c>
      <c r="I1296" s="391">
        <f t="shared" ca="1" si="1"/>
        <v>759</v>
      </c>
      <c r="J1296" s="468">
        <v>45789</v>
      </c>
      <c r="K1296" s="456" t="s">
        <v>12584</v>
      </c>
      <c r="L1296" s="899">
        <v>6300</v>
      </c>
      <c r="M1296" s="394"/>
      <c r="N1296" s="394"/>
      <c r="O1296" s="394"/>
      <c r="P1296" s="470" t="s">
        <v>12585</v>
      </c>
      <c r="Q1296" s="389" t="s">
        <v>12586</v>
      </c>
      <c r="R1296" s="394"/>
      <c r="S1296" s="394"/>
      <c r="T1296" s="394"/>
      <c r="U1296" s="394"/>
      <c r="V1296" s="55"/>
      <c r="W1296" s="55"/>
      <c r="X1296" s="55"/>
    </row>
    <row r="1297" spans="1:24" ht="34.5" customHeight="1">
      <c r="A1297" s="349" t="s">
        <v>12587</v>
      </c>
      <c r="B1297" s="907"/>
      <c r="C1297" s="414"/>
      <c r="D1297" s="464"/>
      <c r="E1297" s="464"/>
      <c r="F1297" s="908"/>
      <c r="G1297" s="908"/>
      <c r="H1297" s="464"/>
      <c r="I1297" s="606" t="str">
        <f t="shared" ca="1" si="1"/>
        <v>0</v>
      </c>
      <c r="J1297" s="464"/>
      <c r="K1297" s="464"/>
      <c r="L1297" s="909"/>
      <c r="M1297" s="371"/>
      <c r="N1297" s="371"/>
      <c r="O1297" s="371"/>
      <c r="P1297" s="467"/>
      <c r="Q1297" s="467"/>
      <c r="R1297" s="371"/>
      <c r="S1297" s="371"/>
      <c r="T1297" s="371"/>
      <c r="U1297" s="371"/>
      <c r="V1297" s="174"/>
      <c r="W1297" s="174"/>
      <c r="X1297" s="174"/>
    </row>
    <row r="1298" spans="1:24" ht="34.5" customHeight="1">
      <c r="A1298" s="349" t="s">
        <v>12588</v>
      </c>
      <c r="B1298" s="907"/>
      <c r="C1298" s="414"/>
      <c r="D1298" s="464"/>
      <c r="E1298" s="464"/>
      <c r="F1298" s="908"/>
      <c r="G1298" s="908"/>
      <c r="H1298" s="464"/>
      <c r="I1298" s="606" t="str">
        <f t="shared" ca="1" si="1"/>
        <v>0</v>
      </c>
      <c r="J1298" s="464"/>
      <c r="K1298" s="464"/>
      <c r="L1298" s="909"/>
      <c r="M1298" s="371"/>
      <c r="N1298" s="371"/>
      <c r="O1298" s="371"/>
      <c r="P1298" s="467"/>
      <c r="Q1298" s="467"/>
      <c r="R1298" s="371"/>
      <c r="S1298" s="371"/>
      <c r="T1298" s="371"/>
      <c r="U1298" s="371"/>
      <c r="V1298" s="174"/>
      <c r="W1298" s="174"/>
      <c r="X1298" s="174"/>
    </row>
    <row r="1299" spans="1:24" ht="34.5" customHeight="1">
      <c r="A1299" s="349" t="s">
        <v>12589</v>
      </c>
      <c r="B1299" s="907"/>
      <c r="C1299" s="414"/>
      <c r="D1299" s="464"/>
      <c r="E1299" s="464"/>
      <c r="F1299" s="908"/>
      <c r="G1299" s="908"/>
      <c r="H1299" s="464"/>
      <c r="I1299" s="606" t="str">
        <f t="shared" ca="1" si="1"/>
        <v>0</v>
      </c>
      <c r="J1299" s="464"/>
      <c r="K1299" s="464"/>
      <c r="L1299" s="909"/>
      <c r="M1299" s="371"/>
      <c r="N1299" s="371"/>
      <c r="O1299" s="371"/>
      <c r="P1299" s="467"/>
      <c r="Q1299" s="467"/>
      <c r="R1299" s="371"/>
      <c r="S1299" s="371"/>
      <c r="T1299" s="371"/>
      <c r="U1299" s="371"/>
      <c r="V1299" s="174"/>
      <c r="W1299" s="174"/>
      <c r="X1299" s="174"/>
    </row>
    <row r="1300" spans="1:24" ht="34.5" customHeight="1">
      <c r="A1300" s="349" t="s">
        <v>12590</v>
      </c>
      <c r="B1300" s="907"/>
      <c r="C1300" s="414"/>
      <c r="D1300" s="464"/>
      <c r="E1300" s="464"/>
      <c r="F1300" s="908"/>
      <c r="G1300" s="908"/>
      <c r="H1300" s="464"/>
      <c r="I1300" s="606" t="str">
        <f t="shared" ca="1" si="1"/>
        <v>0</v>
      </c>
      <c r="J1300" s="464"/>
      <c r="K1300" s="464"/>
      <c r="L1300" s="909"/>
      <c r="M1300" s="371"/>
      <c r="N1300" s="371"/>
      <c r="O1300" s="371"/>
      <c r="P1300" s="467"/>
      <c r="Q1300" s="467"/>
      <c r="R1300" s="371"/>
      <c r="S1300" s="371"/>
      <c r="T1300" s="371"/>
      <c r="U1300" s="371"/>
      <c r="V1300" s="174"/>
      <c r="W1300" s="174"/>
      <c r="X1300" s="174"/>
    </row>
    <row r="1301" spans="1:24" ht="34.5" customHeight="1">
      <c r="A1301" s="349" t="s">
        <v>12591</v>
      </c>
      <c r="B1301" s="907"/>
      <c r="C1301" s="414"/>
      <c r="D1301" s="464"/>
      <c r="E1301" s="464"/>
      <c r="F1301" s="908"/>
      <c r="G1301" s="908"/>
      <c r="H1301" s="464"/>
      <c r="I1301" s="606" t="str">
        <f t="shared" ca="1" si="1"/>
        <v>0</v>
      </c>
      <c r="J1301" s="464"/>
      <c r="K1301" s="464"/>
      <c r="L1301" s="909"/>
      <c r="M1301" s="371"/>
      <c r="N1301" s="371"/>
      <c r="O1301" s="371"/>
      <c r="P1301" s="467"/>
      <c r="Q1301" s="467"/>
      <c r="R1301" s="371"/>
      <c r="S1301" s="371"/>
      <c r="T1301" s="371"/>
      <c r="U1301" s="371"/>
      <c r="V1301" s="174"/>
      <c r="W1301" s="174"/>
      <c r="X1301" s="174"/>
    </row>
    <row r="1302" spans="1:24" ht="34.5" customHeight="1">
      <c r="A1302" s="349" t="s">
        <v>12592</v>
      </c>
      <c r="B1302" s="907"/>
      <c r="C1302" s="414"/>
      <c r="D1302" s="464"/>
      <c r="E1302" s="464"/>
      <c r="F1302" s="908"/>
      <c r="G1302" s="908"/>
      <c r="H1302" s="464"/>
      <c r="I1302" s="606" t="str">
        <f t="shared" ca="1" si="1"/>
        <v>0</v>
      </c>
      <c r="J1302" s="464"/>
      <c r="K1302" s="464"/>
      <c r="L1302" s="909"/>
      <c r="M1302" s="371"/>
      <c r="N1302" s="371"/>
      <c r="O1302" s="371"/>
      <c r="P1302" s="467"/>
      <c r="Q1302" s="467"/>
      <c r="R1302" s="371"/>
      <c r="S1302" s="371"/>
      <c r="T1302" s="371"/>
      <c r="U1302" s="371"/>
      <c r="V1302" s="174"/>
      <c r="W1302" s="174"/>
      <c r="X1302" s="174"/>
    </row>
    <row r="1303" spans="1:24" ht="34.5" customHeight="1">
      <c r="A1303" s="349" t="s">
        <v>12593</v>
      </c>
      <c r="B1303" s="907"/>
      <c r="C1303" s="414"/>
      <c r="D1303" s="464"/>
      <c r="E1303" s="464"/>
      <c r="F1303" s="908"/>
      <c r="G1303" s="908"/>
      <c r="H1303" s="464"/>
      <c r="I1303" s="606" t="str">
        <f t="shared" ca="1" si="1"/>
        <v>0</v>
      </c>
      <c r="J1303" s="464"/>
      <c r="K1303" s="464"/>
      <c r="L1303" s="909"/>
      <c r="M1303" s="371"/>
      <c r="N1303" s="371"/>
      <c r="O1303" s="371"/>
      <c r="P1303" s="467"/>
      <c r="Q1303" s="467"/>
      <c r="R1303" s="371"/>
      <c r="S1303" s="371"/>
      <c r="T1303" s="371"/>
      <c r="U1303" s="371"/>
      <c r="V1303" s="174"/>
      <c r="W1303" s="174"/>
      <c r="X1303" s="174"/>
    </row>
    <row r="1304" spans="1:24" ht="34.5" customHeight="1">
      <c r="A1304" s="349" t="s">
        <v>12594</v>
      </c>
      <c r="B1304" s="907"/>
      <c r="C1304" s="414"/>
      <c r="D1304" s="464"/>
      <c r="E1304" s="464"/>
      <c r="F1304" s="908"/>
      <c r="G1304" s="908"/>
      <c r="H1304" s="464"/>
      <c r="I1304" s="606" t="str">
        <f t="shared" ca="1" si="1"/>
        <v>0</v>
      </c>
      <c r="J1304" s="464"/>
      <c r="K1304" s="464"/>
      <c r="L1304" s="909"/>
      <c r="M1304" s="371"/>
      <c r="N1304" s="371"/>
      <c r="O1304" s="371"/>
      <c r="P1304" s="467"/>
      <c r="Q1304" s="467"/>
      <c r="R1304" s="371"/>
      <c r="S1304" s="371"/>
      <c r="T1304" s="371"/>
      <c r="U1304" s="371"/>
      <c r="V1304" s="174"/>
      <c r="W1304" s="174"/>
      <c r="X1304" s="174"/>
    </row>
    <row r="1305" spans="1:24" ht="34.5" customHeight="1">
      <c r="A1305" s="349" t="s">
        <v>12595</v>
      </c>
      <c r="B1305" s="907"/>
      <c r="C1305" s="414"/>
      <c r="D1305" s="464"/>
      <c r="E1305" s="464"/>
      <c r="F1305" s="908"/>
      <c r="G1305" s="908"/>
      <c r="H1305" s="464"/>
      <c r="I1305" s="606" t="str">
        <f t="shared" ca="1" si="1"/>
        <v>0</v>
      </c>
      <c r="J1305" s="464"/>
      <c r="K1305" s="464"/>
      <c r="L1305" s="909"/>
      <c r="M1305" s="371"/>
      <c r="N1305" s="371"/>
      <c r="O1305" s="371"/>
      <c r="P1305" s="467"/>
      <c r="Q1305" s="467"/>
      <c r="R1305" s="371"/>
      <c r="S1305" s="371"/>
      <c r="T1305" s="371"/>
      <c r="U1305" s="371"/>
      <c r="V1305" s="174"/>
      <c r="W1305" s="174"/>
      <c r="X1305" s="174"/>
    </row>
    <row r="1306" spans="1:24" ht="34.5" customHeight="1">
      <c r="A1306" s="349" t="s">
        <v>12596</v>
      </c>
      <c r="B1306" s="907"/>
      <c r="C1306" s="414"/>
      <c r="D1306" s="464"/>
      <c r="E1306" s="464"/>
      <c r="F1306" s="908"/>
      <c r="G1306" s="908"/>
      <c r="H1306" s="464"/>
      <c r="I1306" s="606" t="str">
        <f t="shared" ca="1" si="1"/>
        <v>0</v>
      </c>
      <c r="J1306" s="464"/>
      <c r="K1306" s="464"/>
      <c r="L1306" s="909"/>
      <c r="M1306" s="371"/>
      <c r="N1306" s="371"/>
      <c r="O1306" s="371"/>
      <c r="P1306" s="467"/>
      <c r="Q1306" s="467"/>
      <c r="R1306" s="371"/>
      <c r="S1306" s="371"/>
      <c r="T1306" s="371"/>
      <c r="U1306" s="371"/>
      <c r="V1306" s="174"/>
      <c r="W1306" s="174"/>
      <c r="X1306" s="174"/>
    </row>
    <row r="1307" spans="1:24" ht="34.5" customHeight="1">
      <c r="A1307" s="349" t="s">
        <v>12597</v>
      </c>
      <c r="B1307" s="907"/>
      <c r="C1307" s="414"/>
      <c r="D1307" s="464"/>
      <c r="E1307" s="464"/>
      <c r="F1307" s="908"/>
      <c r="G1307" s="908"/>
      <c r="H1307" s="464"/>
      <c r="I1307" s="606" t="str">
        <f t="shared" ca="1" si="1"/>
        <v>0</v>
      </c>
      <c r="J1307" s="464"/>
      <c r="K1307" s="464"/>
      <c r="L1307" s="909"/>
      <c r="M1307" s="371"/>
      <c r="N1307" s="371"/>
      <c r="O1307" s="371"/>
      <c r="P1307" s="467"/>
      <c r="Q1307" s="467"/>
      <c r="R1307" s="371"/>
      <c r="S1307" s="371"/>
      <c r="T1307" s="371"/>
      <c r="U1307" s="371"/>
      <c r="V1307" s="174"/>
      <c r="W1307" s="174"/>
      <c r="X1307" s="174"/>
    </row>
    <row r="1308" spans="1:24" ht="34.5" customHeight="1">
      <c r="A1308" s="349" t="s">
        <v>12598</v>
      </c>
      <c r="B1308" s="907"/>
      <c r="C1308" s="414"/>
      <c r="D1308" s="464"/>
      <c r="E1308" s="464"/>
      <c r="F1308" s="908"/>
      <c r="G1308" s="908"/>
      <c r="H1308" s="464"/>
      <c r="I1308" s="606" t="str">
        <f t="shared" ca="1" si="1"/>
        <v>0</v>
      </c>
      <c r="J1308" s="464"/>
      <c r="K1308" s="464"/>
      <c r="L1308" s="909"/>
      <c r="M1308" s="371"/>
      <c r="N1308" s="371"/>
      <c r="O1308" s="371"/>
      <c r="P1308" s="467"/>
      <c r="Q1308" s="467"/>
      <c r="R1308" s="371"/>
      <c r="S1308" s="371"/>
      <c r="T1308" s="371"/>
      <c r="U1308" s="371"/>
      <c r="V1308" s="174"/>
      <c r="W1308" s="174"/>
      <c r="X1308" s="174"/>
    </row>
    <row r="1309" spans="1:24" ht="34.5" customHeight="1">
      <c r="A1309" s="349" t="s">
        <v>12599</v>
      </c>
      <c r="B1309" s="907"/>
      <c r="C1309" s="414"/>
      <c r="D1309" s="464"/>
      <c r="E1309" s="464"/>
      <c r="F1309" s="908"/>
      <c r="G1309" s="908"/>
      <c r="H1309" s="464"/>
      <c r="I1309" s="606" t="str">
        <f t="shared" ca="1" si="1"/>
        <v>0</v>
      </c>
      <c r="J1309" s="464"/>
      <c r="K1309" s="464"/>
      <c r="L1309" s="909"/>
      <c r="M1309" s="371"/>
      <c r="N1309" s="371"/>
      <c r="O1309" s="371"/>
      <c r="P1309" s="467"/>
      <c r="Q1309" s="467"/>
      <c r="R1309" s="371"/>
      <c r="S1309" s="371"/>
      <c r="T1309" s="371"/>
      <c r="U1309" s="371"/>
      <c r="V1309" s="174"/>
      <c r="W1309" s="174"/>
      <c r="X1309" s="174"/>
    </row>
    <row r="1310" spans="1:24" ht="34.5" customHeight="1">
      <c r="A1310" s="349" t="s">
        <v>12600</v>
      </c>
      <c r="B1310" s="907"/>
      <c r="C1310" s="414"/>
      <c r="D1310" s="464"/>
      <c r="E1310" s="464"/>
      <c r="F1310" s="908"/>
      <c r="G1310" s="908"/>
      <c r="H1310" s="464"/>
      <c r="I1310" s="606" t="str">
        <f t="shared" ca="1" si="1"/>
        <v>0</v>
      </c>
      <c r="J1310" s="464"/>
      <c r="K1310" s="464"/>
      <c r="L1310" s="909"/>
      <c r="M1310" s="371"/>
      <c r="N1310" s="371"/>
      <c r="O1310" s="371"/>
      <c r="P1310" s="467"/>
      <c r="Q1310" s="467"/>
      <c r="R1310" s="371"/>
      <c r="S1310" s="371"/>
      <c r="T1310" s="371"/>
      <c r="U1310" s="371"/>
      <c r="V1310" s="174"/>
      <c r="W1310" s="174"/>
      <c r="X1310" s="174"/>
    </row>
    <row r="1311" spans="1:24" ht="34.5" customHeight="1">
      <c r="A1311" s="349" t="s">
        <v>12601</v>
      </c>
      <c r="B1311" s="907"/>
      <c r="C1311" s="414"/>
      <c r="D1311" s="464"/>
      <c r="E1311" s="464"/>
      <c r="F1311" s="908"/>
      <c r="G1311" s="908"/>
      <c r="H1311" s="464"/>
      <c r="I1311" s="606" t="str">
        <f t="shared" ca="1" si="1"/>
        <v>0</v>
      </c>
      <c r="J1311" s="464"/>
      <c r="K1311" s="464"/>
      <c r="L1311" s="909"/>
      <c r="M1311" s="371"/>
      <c r="N1311" s="371"/>
      <c r="O1311" s="371"/>
      <c r="P1311" s="467"/>
      <c r="Q1311" s="467"/>
      <c r="R1311" s="371"/>
      <c r="S1311" s="371"/>
      <c r="T1311" s="371"/>
      <c r="U1311" s="371"/>
      <c r="V1311" s="174"/>
      <c r="W1311" s="174"/>
      <c r="X1311" s="174"/>
    </row>
    <row r="1312" spans="1:24" ht="34.5" customHeight="1">
      <c r="A1312" s="349" t="s">
        <v>12602</v>
      </c>
      <c r="B1312" s="907"/>
      <c r="C1312" s="414"/>
      <c r="D1312" s="464"/>
      <c r="E1312" s="464"/>
      <c r="F1312" s="908"/>
      <c r="G1312" s="908"/>
      <c r="H1312" s="464"/>
      <c r="I1312" s="606" t="str">
        <f t="shared" ca="1" si="1"/>
        <v>0</v>
      </c>
      <c r="J1312" s="464"/>
      <c r="K1312" s="464"/>
      <c r="L1312" s="909"/>
      <c r="M1312" s="371"/>
      <c r="N1312" s="371"/>
      <c r="O1312" s="371"/>
      <c r="P1312" s="467"/>
      <c r="Q1312" s="467"/>
      <c r="R1312" s="371"/>
      <c r="S1312" s="371"/>
      <c r="T1312" s="371"/>
      <c r="U1312" s="371"/>
      <c r="V1312" s="174"/>
      <c r="W1312" s="174"/>
      <c r="X1312" s="174"/>
    </row>
    <row r="1313" spans="1:24" ht="34.5" customHeight="1">
      <c r="A1313" s="349" t="s">
        <v>12603</v>
      </c>
      <c r="B1313" s="907"/>
      <c r="C1313" s="414"/>
      <c r="D1313" s="464"/>
      <c r="E1313" s="464"/>
      <c r="F1313" s="908"/>
      <c r="G1313" s="908"/>
      <c r="H1313" s="464"/>
      <c r="I1313" s="606" t="str">
        <f t="shared" ca="1" si="1"/>
        <v>0</v>
      </c>
      <c r="J1313" s="464"/>
      <c r="K1313" s="464"/>
      <c r="L1313" s="909"/>
      <c r="M1313" s="371"/>
      <c r="N1313" s="371"/>
      <c r="O1313" s="371"/>
      <c r="P1313" s="467"/>
      <c r="Q1313" s="467"/>
      <c r="R1313" s="371"/>
      <c r="S1313" s="371"/>
      <c r="T1313" s="371"/>
      <c r="U1313" s="371"/>
      <c r="V1313" s="174"/>
      <c r="W1313" s="174"/>
      <c r="X1313" s="174"/>
    </row>
    <row r="1314" spans="1:24" ht="34.5" customHeight="1">
      <c r="A1314" s="349" t="s">
        <v>12604</v>
      </c>
      <c r="B1314" s="907"/>
      <c r="C1314" s="414"/>
      <c r="D1314" s="464"/>
      <c r="E1314" s="464"/>
      <c r="F1314" s="908"/>
      <c r="G1314" s="908"/>
      <c r="H1314" s="464"/>
      <c r="I1314" s="606" t="str">
        <f t="shared" ca="1" si="1"/>
        <v>0</v>
      </c>
      <c r="J1314" s="464"/>
      <c r="K1314" s="464"/>
      <c r="L1314" s="909"/>
      <c r="M1314" s="371"/>
      <c r="N1314" s="371"/>
      <c r="O1314" s="371"/>
      <c r="P1314" s="467"/>
      <c r="Q1314" s="467"/>
      <c r="R1314" s="371"/>
      <c r="S1314" s="371"/>
      <c r="T1314" s="371"/>
      <c r="U1314" s="371"/>
      <c r="V1314" s="174"/>
      <c r="W1314" s="174"/>
      <c r="X1314" s="174"/>
    </row>
    <row r="1315" spans="1:24" ht="34.5" customHeight="1">
      <c r="A1315" s="349" t="s">
        <v>12605</v>
      </c>
      <c r="B1315" s="907"/>
      <c r="C1315" s="414"/>
      <c r="D1315" s="464"/>
      <c r="E1315" s="464"/>
      <c r="F1315" s="908"/>
      <c r="G1315" s="908"/>
      <c r="H1315" s="464"/>
      <c r="I1315" s="606" t="str">
        <f t="shared" ca="1" si="1"/>
        <v>0</v>
      </c>
      <c r="J1315" s="464"/>
      <c r="K1315" s="464"/>
      <c r="L1315" s="909"/>
      <c r="M1315" s="371"/>
      <c r="N1315" s="371"/>
      <c r="O1315" s="371"/>
      <c r="P1315" s="467"/>
      <c r="Q1315" s="467"/>
      <c r="R1315" s="371"/>
      <c r="S1315" s="371"/>
      <c r="T1315" s="371"/>
      <c r="U1315" s="371"/>
      <c r="V1315" s="174"/>
      <c r="W1315" s="174"/>
      <c r="X1315" s="174"/>
    </row>
    <row r="1316" spans="1:24" ht="34.5" customHeight="1">
      <c r="A1316" s="349" t="s">
        <v>12606</v>
      </c>
      <c r="B1316" s="907"/>
      <c r="C1316" s="414"/>
      <c r="D1316" s="464"/>
      <c r="E1316" s="464"/>
      <c r="F1316" s="908"/>
      <c r="G1316" s="908"/>
      <c r="H1316" s="464"/>
      <c r="I1316" s="606" t="str">
        <f t="shared" ca="1" si="1"/>
        <v>0</v>
      </c>
      <c r="J1316" s="464"/>
      <c r="K1316" s="464"/>
      <c r="L1316" s="909"/>
      <c r="M1316" s="371"/>
      <c r="N1316" s="371"/>
      <c r="O1316" s="371"/>
      <c r="P1316" s="467"/>
      <c r="Q1316" s="467"/>
      <c r="R1316" s="371"/>
      <c r="S1316" s="371"/>
      <c r="T1316" s="371"/>
      <c r="U1316" s="371"/>
      <c r="V1316" s="174"/>
      <c r="W1316" s="174"/>
      <c r="X1316" s="174"/>
    </row>
    <row r="1317" spans="1:24" ht="34.5" customHeight="1">
      <c r="A1317" s="349" t="s">
        <v>12607</v>
      </c>
      <c r="B1317" s="907"/>
      <c r="C1317" s="414"/>
      <c r="D1317" s="464"/>
      <c r="E1317" s="464"/>
      <c r="F1317" s="908"/>
      <c r="G1317" s="908"/>
      <c r="H1317" s="464"/>
      <c r="I1317" s="606" t="str">
        <f t="shared" ca="1" si="1"/>
        <v>0</v>
      </c>
      <c r="J1317" s="464"/>
      <c r="K1317" s="464"/>
      <c r="L1317" s="909"/>
      <c r="M1317" s="371"/>
      <c r="N1317" s="371"/>
      <c r="O1317" s="371"/>
      <c r="P1317" s="467"/>
      <c r="Q1317" s="467"/>
      <c r="R1317" s="371"/>
      <c r="S1317" s="371"/>
      <c r="T1317" s="371"/>
      <c r="U1317" s="371"/>
      <c r="V1317" s="174"/>
      <c r="W1317" s="174"/>
      <c r="X1317" s="174"/>
    </row>
    <row r="1318" spans="1:24" ht="34.5" customHeight="1">
      <c r="A1318" s="349" t="s">
        <v>12608</v>
      </c>
      <c r="B1318" s="907"/>
      <c r="C1318" s="414"/>
      <c r="D1318" s="464"/>
      <c r="E1318" s="464"/>
      <c r="F1318" s="908"/>
      <c r="G1318" s="908"/>
      <c r="H1318" s="464"/>
      <c r="I1318" s="606" t="str">
        <f t="shared" ca="1" si="1"/>
        <v>0</v>
      </c>
      <c r="J1318" s="464"/>
      <c r="K1318" s="464"/>
      <c r="L1318" s="909"/>
      <c r="M1318" s="371"/>
      <c r="N1318" s="371"/>
      <c r="O1318" s="371"/>
      <c r="P1318" s="467"/>
      <c r="Q1318" s="467"/>
      <c r="R1318" s="371"/>
      <c r="S1318" s="371"/>
      <c r="T1318" s="371"/>
      <c r="U1318" s="371"/>
      <c r="V1318" s="174"/>
      <c r="W1318" s="174"/>
      <c r="X1318" s="174"/>
    </row>
    <row r="1319" spans="1:24" ht="34.5" customHeight="1">
      <c r="A1319" s="349" t="s">
        <v>12609</v>
      </c>
      <c r="B1319" s="907"/>
      <c r="C1319" s="414"/>
      <c r="D1319" s="464"/>
      <c r="E1319" s="464"/>
      <c r="F1319" s="908"/>
      <c r="G1319" s="908"/>
      <c r="H1319" s="464"/>
      <c r="I1319" s="606" t="str">
        <f t="shared" ca="1" si="1"/>
        <v>0</v>
      </c>
      <c r="J1319" s="464"/>
      <c r="K1319" s="464"/>
      <c r="L1319" s="909"/>
      <c r="M1319" s="371"/>
      <c r="N1319" s="371"/>
      <c r="O1319" s="371"/>
      <c r="P1319" s="467"/>
      <c r="Q1319" s="467"/>
      <c r="R1319" s="371"/>
      <c r="S1319" s="371"/>
      <c r="T1319" s="371"/>
      <c r="U1319" s="371"/>
      <c r="V1319" s="174"/>
      <c r="W1319" s="174"/>
      <c r="X1319" s="174"/>
    </row>
    <row r="1320" spans="1:24" ht="34.5" customHeight="1">
      <c r="A1320" s="349" t="s">
        <v>12610</v>
      </c>
      <c r="B1320" s="907"/>
      <c r="C1320" s="414"/>
      <c r="D1320" s="464"/>
      <c r="E1320" s="464"/>
      <c r="F1320" s="908"/>
      <c r="G1320" s="908"/>
      <c r="H1320" s="464"/>
      <c r="I1320" s="606" t="str">
        <f t="shared" ca="1" si="1"/>
        <v>0</v>
      </c>
      <c r="J1320" s="464"/>
      <c r="K1320" s="464"/>
      <c r="L1320" s="909"/>
      <c r="M1320" s="371"/>
      <c r="N1320" s="371"/>
      <c r="O1320" s="371"/>
      <c r="P1320" s="467"/>
      <c r="Q1320" s="467"/>
      <c r="R1320" s="371"/>
      <c r="S1320" s="371"/>
      <c r="T1320" s="371"/>
      <c r="U1320" s="371"/>
      <c r="V1320" s="174"/>
      <c r="W1320" s="174"/>
      <c r="X1320" s="174"/>
    </row>
    <row r="1321" spans="1:24" ht="34.5" customHeight="1">
      <c r="A1321" s="349" t="s">
        <v>12611</v>
      </c>
      <c r="B1321" s="907"/>
      <c r="C1321" s="414"/>
      <c r="D1321" s="464"/>
      <c r="E1321" s="464"/>
      <c r="F1321" s="908"/>
      <c r="G1321" s="908"/>
      <c r="H1321" s="464"/>
      <c r="I1321" s="606" t="str">
        <f t="shared" ca="1" si="1"/>
        <v>0</v>
      </c>
      <c r="J1321" s="464"/>
      <c r="K1321" s="464"/>
      <c r="L1321" s="909"/>
      <c r="M1321" s="371"/>
      <c r="N1321" s="371"/>
      <c r="O1321" s="371"/>
      <c r="P1321" s="467"/>
      <c r="Q1321" s="467"/>
      <c r="R1321" s="371"/>
      <c r="S1321" s="371"/>
      <c r="T1321" s="371"/>
      <c r="U1321" s="371"/>
      <c r="V1321" s="174"/>
      <c r="W1321" s="174"/>
      <c r="X1321" s="174"/>
    </row>
    <row r="1322" spans="1:24" ht="34.5" customHeight="1">
      <c r="A1322" s="349" t="s">
        <v>12612</v>
      </c>
      <c r="B1322" s="907"/>
      <c r="C1322" s="414"/>
      <c r="D1322" s="464"/>
      <c r="E1322" s="464"/>
      <c r="F1322" s="908"/>
      <c r="G1322" s="908"/>
      <c r="H1322" s="464"/>
      <c r="I1322" s="606" t="str">
        <f t="shared" ca="1" si="1"/>
        <v>0</v>
      </c>
      <c r="J1322" s="464"/>
      <c r="K1322" s="464"/>
      <c r="L1322" s="909"/>
      <c r="M1322" s="371"/>
      <c r="N1322" s="371"/>
      <c r="O1322" s="371"/>
      <c r="P1322" s="467"/>
      <c r="Q1322" s="467"/>
      <c r="R1322" s="371"/>
      <c r="S1322" s="371"/>
      <c r="T1322" s="371"/>
      <c r="U1322" s="371"/>
      <c r="V1322" s="174"/>
      <c r="W1322" s="174"/>
      <c r="X1322" s="174"/>
    </row>
    <row r="1323" spans="1:24" ht="34.5" customHeight="1">
      <c r="A1323" s="349" t="s">
        <v>12613</v>
      </c>
      <c r="B1323" s="907"/>
      <c r="C1323" s="414"/>
      <c r="D1323" s="464"/>
      <c r="E1323" s="464"/>
      <c r="F1323" s="908"/>
      <c r="G1323" s="908"/>
      <c r="H1323" s="464"/>
      <c r="I1323" s="606" t="str">
        <f t="shared" ca="1" si="1"/>
        <v>0</v>
      </c>
      <c r="J1323" s="464"/>
      <c r="K1323" s="464"/>
      <c r="L1323" s="909"/>
      <c r="M1323" s="371"/>
      <c r="N1323" s="371"/>
      <c r="O1323" s="371"/>
      <c r="P1323" s="467"/>
      <c r="Q1323" s="467"/>
      <c r="R1323" s="371"/>
      <c r="S1323" s="371"/>
      <c r="T1323" s="371"/>
      <c r="U1323" s="371"/>
      <c r="V1323" s="174"/>
      <c r="W1323" s="174"/>
      <c r="X1323" s="174"/>
    </row>
    <row r="1324" spans="1:24" ht="34.5" customHeight="1">
      <c r="A1324" s="349" t="s">
        <v>12614</v>
      </c>
      <c r="B1324" s="907"/>
      <c r="C1324" s="414"/>
      <c r="D1324" s="464"/>
      <c r="E1324" s="464"/>
      <c r="F1324" s="908"/>
      <c r="G1324" s="908"/>
      <c r="H1324" s="464"/>
      <c r="I1324" s="606" t="str">
        <f t="shared" ca="1" si="1"/>
        <v>0</v>
      </c>
      <c r="J1324" s="464"/>
      <c r="K1324" s="464"/>
      <c r="L1324" s="909"/>
      <c r="M1324" s="371"/>
      <c r="N1324" s="371"/>
      <c r="O1324" s="371"/>
      <c r="P1324" s="467"/>
      <c r="Q1324" s="467"/>
      <c r="R1324" s="371"/>
      <c r="S1324" s="371"/>
      <c r="T1324" s="371"/>
      <c r="U1324" s="371"/>
      <c r="V1324" s="174"/>
      <c r="W1324" s="174"/>
      <c r="X1324" s="174"/>
    </row>
    <row r="1325" spans="1:24" ht="34.5" customHeight="1">
      <c r="A1325" s="349" t="s">
        <v>12615</v>
      </c>
      <c r="B1325" s="907"/>
      <c r="C1325" s="414"/>
      <c r="D1325" s="464"/>
      <c r="E1325" s="464"/>
      <c r="F1325" s="908"/>
      <c r="G1325" s="908"/>
      <c r="H1325" s="464"/>
      <c r="I1325" s="606" t="str">
        <f t="shared" ca="1" si="1"/>
        <v>0</v>
      </c>
      <c r="J1325" s="464"/>
      <c r="K1325" s="464"/>
      <c r="L1325" s="909"/>
      <c r="M1325" s="371"/>
      <c r="N1325" s="371"/>
      <c r="O1325" s="371"/>
      <c r="P1325" s="467"/>
      <c r="Q1325" s="467"/>
      <c r="R1325" s="371"/>
      <c r="S1325" s="371"/>
      <c r="T1325" s="371"/>
      <c r="U1325" s="371"/>
      <c r="V1325" s="174"/>
      <c r="W1325" s="174"/>
      <c r="X1325" s="174"/>
    </row>
    <row r="1326" spans="1:24" ht="34.5" customHeight="1">
      <c r="A1326" s="349" t="s">
        <v>12616</v>
      </c>
      <c r="B1326" s="907"/>
      <c r="C1326" s="414"/>
      <c r="D1326" s="464"/>
      <c r="E1326" s="464"/>
      <c r="F1326" s="908"/>
      <c r="G1326" s="908"/>
      <c r="H1326" s="464"/>
      <c r="I1326" s="606" t="str">
        <f t="shared" ca="1" si="1"/>
        <v>0</v>
      </c>
      <c r="J1326" s="464"/>
      <c r="K1326" s="464"/>
      <c r="L1326" s="909"/>
      <c r="M1326" s="371"/>
      <c r="N1326" s="371"/>
      <c r="O1326" s="371"/>
      <c r="P1326" s="467"/>
      <c r="Q1326" s="467"/>
      <c r="R1326" s="371"/>
      <c r="S1326" s="371"/>
      <c r="T1326" s="371"/>
      <c r="U1326" s="371"/>
      <c r="V1326" s="174"/>
      <c r="W1326" s="174"/>
      <c r="X1326" s="174"/>
    </row>
    <row r="1327" spans="1:24" ht="34.5" customHeight="1">
      <c r="A1327" s="349" t="s">
        <v>12617</v>
      </c>
      <c r="B1327" s="907"/>
      <c r="C1327" s="414"/>
      <c r="D1327" s="464"/>
      <c r="E1327" s="464"/>
      <c r="F1327" s="908"/>
      <c r="G1327" s="908"/>
      <c r="H1327" s="464"/>
      <c r="I1327" s="606" t="str">
        <f t="shared" ca="1" si="1"/>
        <v>0</v>
      </c>
      <c r="J1327" s="464"/>
      <c r="K1327" s="464"/>
      <c r="L1327" s="909"/>
      <c r="M1327" s="371"/>
      <c r="N1327" s="371"/>
      <c r="O1327" s="371"/>
      <c r="P1327" s="467"/>
      <c r="Q1327" s="467"/>
      <c r="R1327" s="371"/>
      <c r="S1327" s="371"/>
      <c r="T1327" s="371"/>
      <c r="U1327" s="371"/>
      <c r="V1327" s="174"/>
      <c r="W1327" s="174"/>
      <c r="X1327" s="174"/>
    </row>
    <row r="1328" spans="1:24" ht="34.5" customHeight="1">
      <c r="A1328" s="349" t="s">
        <v>12618</v>
      </c>
      <c r="B1328" s="907"/>
      <c r="C1328" s="414"/>
      <c r="D1328" s="464"/>
      <c r="E1328" s="464"/>
      <c r="F1328" s="908"/>
      <c r="G1328" s="908"/>
      <c r="H1328" s="464"/>
      <c r="I1328" s="606" t="str">
        <f t="shared" ca="1" si="1"/>
        <v>0</v>
      </c>
      <c r="J1328" s="464"/>
      <c r="K1328" s="464"/>
      <c r="L1328" s="909"/>
      <c r="M1328" s="371"/>
      <c r="N1328" s="371"/>
      <c r="O1328" s="371"/>
      <c r="P1328" s="467"/>
      <c r="Q1328" s="467"/>
      <c r="R1328" s="371"/>
      <c r="S1328" s="371"/>
      <c r="T1328" s="371"/>
      <c r="U1328" s="371"/>
      <c r="V1328" s="174"/>
      <c r="W1328" s="174"/>
      <c r="X1328" s="174"/>
    </row>
    <row r="1329" spans="1:24" ht="34.5" customHeight="1">
      <c r="A1329" s="349" t="s">
        <v>12619</v>
      </c>
      <c r="B1329" s="907"/>
      <c r="C1329" s="414"/>
      <c r="D1329" s="464"/>
      <c r="E1329" s="464"/>
      <c r="F1329" s="908"/>
      <c r="G1329" s="908"/>
      <c r="H1329" s="464"/>
      <c r="I1329" s="606" t="str">
        <f t="shared" ca="1" si="1"/>
        <v>0</v>
      </c>
      <c r="J1329" s="464"/>
      <c r="K1329" s="464"/>
      <c r="L1329" s="909"/>
      <c r="M1329" s="371"/>
      <c r="N1329" s="371"/>
      <c r="O1329" s="371"/>
      <c r="P1329" s="467"/>
      <c r="Q1329" s="467"/>
      <c r="R1329" s="371"/>
      <c r="S1329" s="371"/>
      <c r="T1329" s="371"/>
      <c r="U1329" s="371"/>
      <c r="V1329" s="174"/>
      <c r="W1329" s="174"/>
      <c r="X1329" s="174"/>
    </row>
    <row r="1330" spans="1:24" ht="34.5" customHeight="1">
      <c r="A1330" s="349" t="s">
        <v>12620</v>
      </c>
      <c r="B1330" s="907"/>
      <c r="C1330" s="414"/>
      <c r="D1330" s="464"/>
      <c r="E1330" s="464"/>
      <c r="F1330" s="908"/>
      <c r="G1330" s="908"/>
      <c r="H1330" s="464"/>
      <c r="I1330" s="606" t="str">
        <f t="shared" ca="1" si="1"/>
        <v>0</v>
      </c>
      <c r="J1330" s="464"/>
      <c r="K1330" s="464"/>
      <c r="L1330" s="909"/>
      <c r="M1330" s="371"/>
      <c r="N1330" s="371"/>
      <c r="O1330" s="371"/>
      <c r="P1330" s="467"/>
      <c r="Q1330" s="467"/>
      <c r="R1330" s="371"/>
      <c r="S1330" s="371"/>
      <c r="T1330" s="371"/>
      <c r="U1330" s="371"/>
      <c r="V1330" s="174"/>
      <c r="W1330" s="174"/>
      <c r="X1330" s="174"/>
    </row>
    <row r="1331" spans="1:24" ht="34.5" customHeight="1">
      <c r="A1331" s="349" t="s">
        <v>12621</v>
      </c>
      <c r="B1331" s="907"/>
      <c r="C1331" s="414"/>
      <c r="D1331" s="464"/>
      <c r="E1331" s="464"/>
      <c r="F1331" s="908"/>
      <c r="G1331" s="908"/>
      <c r="H1331" s="464"/>
      <c r="I1331" s="606" t="str">
        <f t="shared" ca="1" si="1"/>
        <v>0</v>
      </c>
      <c r="J1331" s="464"/>
      <c r="K1331" s="464"/>
      <c r="L1331" s="909"/>
      <c r="M1331" s="371"/>
      <c r="N1331" s="371"/>
      <c r="O1331" s="371"/>
      <c r="P1331" s="467"/>
      <c r="Q1331" s="467"/>
      <c r="R1331" s="371"/>
      <c r="S1331" s="371"/>
      <c r="T1331" s="371"/>
      <c r="U1331" s="371"/>
      <c r="V1331" s="174"/>
      <c r="W1331" s="174"/>
      <c r="X1331" s="174"/>
    </row>
    <row r="1332" spans="1:24" ht="34.5" customHeight="1">
      <c r="A1332" s="349" t="s">
        <v>12622</v>
      </c>
      <c r="B1332" s="907"/>
      <c r="C1332" s="414"/>
      <c r="D1332" s="464"/>
      <c r="E1332" s="464"/>
      <c r="F1332" s="908"/>
      <c r="G1332" s="908"/>
      <c r="H1332" s="464"/>
      <c r="I1332" s="606" t="str">
        <f t="shared" ca="1" si="1"/>
        <v>0</v>
      </c>
      <c r="J1332" s="464"/>
      <c r="K1332" s="464"/>
      <c r="L1332" s="909"/>
      <c r="M1332" s="371"/>
      <c r="N1332" s="371"/>
      <c r="O1332" s="371"/>
      <c r="P1332" s="467"/>
      <c r="Q1332" s="467"/>
      <c r="R1332" s="371"/>
      <c r="S1332" s="371"/>
      <c r="T1332" s="371"/>
      <c r="U1332" s="371"/>
      <c r="V1332" s="174"/>
      <c r="W1332" s="174"/>
      <c r="X1332" s="174"/>
    </row>
    <row r="1333" spans="1:24" ht="34.5" customHeight="1">
      <c r="A1333" s="349" t="s">
        <v>12623</v>
      </c>
      <c r="B1333" s="907"/>
      <c r="C1333" s="414"/>
      <c r="D1333" s="464"/>
      <c r="E1333" s="464"/>
      <c r="F1333" s="908"/>
      <c r="G1333" s="908"/>
      <c r="H1333" s="464"/>
      <c r="I1333" s="606" t="str">
        <f t="shared" ca="1" si="1"/>
        <v>0</v>
      </c>
      <c r="J1333" s="464"/>
      <c r="K1333" s="464"/>
      <c r="L1333" s="909"/>
      <c r="M1333" s="371"/>
      <c r="N1333" s="371"/>
      <c r="O1333" s="371"/>
      <c r="P1333" s="467"/>
      <c r="Q1333" s="467"/>
      <c r="R1333" s="371"/>
      <c r="S1333" s="371"/>
      <c r="T1333" s="371"/>
      <c r="U1333" s="371"/>
      <c r="V1333" s="174"/>
      <c r="W1333" s="174"/>
      <c r="X1333" s="174"/>
    </row>
    <row r="1334" spans="1:24" ht="34.5" customHeight="1">
      <c r="A1334" s="450" t="s">
        <v>12624</v>
      </c>
      <c r="B1334" s="588" t="s">
        <v>12625</v>
      </c>
      <c r="C1334" s="451" t="s">
        <v>3677</v>
      </c>
      <c r="D1334" s="456" t="s">
        <v>3678</v>
      </c>
      <c r="E1334" s="389" t="s">
        <v>12626</v>
      </c>
      <c r="F1334" s="389"/>
      <c r="G1334" s="389" t="s">
        <v>3784</v>
      </c>
      <c r="H1334" s="455">
        <v>45533</v>
      </c>
      <c r="I1334" s="391">
        <f t="shared" ca="1" si="1"/>
        <v>497</v>
      </c>
      <c r="J1334" s="456"/>
      <c r="K1334" s="456"/>
      <c r="L1334" s="909"/>
      <c r="M1334" s="394"/>
      <c r="N1334" s="394"/>
      <c r="O1334" s="394"/>
      <c r="P1334" s="389" t="s">
        <v>12627</v>
      </c>
      <c r="Q1334" s="389" t="s">
        <v>12628</v>
      </c>
      <c r="R1334" s="394"/>
      <c r="S1334" s="394"/>
      <c r="T1334" s="394"/>
      <c r="U1334" s="394"/>
      <c r="V1334" s="55"/>
      <c r="W1334" s="55"/>
      <c r="X1334" s="55"/>
    </row>
    <row r="1335" spans="1:24" ht="34.5" customHeight="1">
      <c r="A1335" s="349" t="s">
        <v>12629</v>
      </c>
      <c r="B1335" s="907"/>
      <c r="C1335" s="414"/>
      <c r="D1335" s="464"/>
      <c r="E1335" s="464"/>
      <c r="F1335" s="908"/>
      <c r="G1335" s="908"/>
      <c r="H1335" s="464"/>
      <c r="I1335" s="606" t="str">
        <f t="shared" ca="1" si="1"/>
        <v>0</v>
      </c>
      <c r="J1335" s="464"/>
      <c r="K1335" s="464"/>
      <c r="L1335" s="909"/>
      <c r="M1335" s="371"/>
      <c r="N1335" s="371"/>
      <c r="O1335" s="371"/>
      <c r="P1335" s="467"/>
      <c r="Q1335" s="467"/>
      <c r="R1335" s="371"/>
      <c r="S1335" s="371"/>
      <c r="T1335" s="371"/>
      <c r="U1335" s="371"/>
      <c r="V1335" s="174"/>
      <c r="W1335" s="174"/>
      <c r="X1335" s="174"/>
    </row>
    <row r="1336" spans="1:24" ht="34.5" customHeight="1">
      <c r="A1336" s="349" t="s">
        <v>12630</v>
      </c>
      <c r="B1336" s="907"/>
      <c r="C1336" s="414"/>
      <c r="D1336" s="464"/>
      <c r="E1336" s="464"/>
      <c r="F1336" s="908"/>
      <c r="G1336" s="908"/>
      <c r="H1336" s="464"/>
      <c r="I1336" s="606" t="str">
        <f t="shared" ca="1" si="1"/>
        <v>0</v>
      </c>
      <c r="J1336" s="464"/>
      <c r="K1336" s="464"/>
      <c r="L1336" s="909"/>
      <c r="M1336" s="371"/>
      <c r="N1336" s="371"/>
      <c r="O1336" s="371"/>
      <c r="P1336" s="467"/>
      <c r="Q1336" s="467"/>
      <c r="R1336" s="371"/>
      <c r="S1336" s="371"/>
      <c r="T1336" s="371"/>
      <c r="U1336" s="371"/>
      <c r="V1336" s="174"/>
      <c r="W1336" s="174"/>
      <c r="X1336" s="174"/>
    </row>
    <row r="1337" spans="1:24" ht="34.5" customHeight="1">
      <c r="A1337" s="349" t="s">
        <v>12631</v>
      </c>
      <c r="B1337" s="907"/>
      <c r="C1337" s="414"/>
      <c r="D1337" s="464"/>
      <c r="E1337" s="464"/>
      <c r="F1337" s="908"/>
      <c r="G1337" s="908"/>
      <c r="H1337" s="464"/>
      <c r="I1337" s="606" t="str">
        <f t="shared" ca="1" si="1"/>
        <v>0</v>
      </c>
      <c r="J1337" s="464"/>
      <c r="K1337" s="464"/>
      <c r="L1337" s="909"/>
      <c r="M1337" s="371"/>
      <c r="N1337" s="371"/>
      <c r="O1337" s="371"/>
      <c r="P1337" s="467"/>
      <c r="Q1337" s="467"/>
      <c r="R1337" s="371"/>
      <c r="S1337" s="371"/>
      <c r="T1337" s="371"/>
      <c r="U1337" s="371"/>
      <c r="V1337" s="174"/>
      <c r="W1337" s="174"/>
      <c r="X1337" s="174"/>
    </row>
    <row r="1338" spans="1:24" ht="34.5" customHeight="1">
      <c r="A1338" s="349" t="s">
        <v>12632</v>
      </c>
      <c r="B1338" s="907"/>
      <c r="C1338" s="414"/>
      <c r="D1338" s="464"/>
      <c r="E1338" s="464"/>
      <c r="F1338" s="908"/>
      <c r="G1338" s="908"/>
      <c r="H1338" s="464"/>
      <c r="I1338" s="606" t="str">
        <f t="shared" ca="1" si="1"/>
        <v>0</v>
      </c>
      <c r="J1338" s="464"/>
      <c r="K1338" s="464"/>
      <c r="L1338" s="909"/>
      <c r="M1338" s="371"/>
      <c r="N1338" s="371"/>
      <c r="O1338" s="371"/>
      <c r="P1338" s="467"/>
      <c r="Q1338" s="467"/>
      <c r="R1338" s="371"/>
      <c r="S1338" s="371"/>
      <c r="T1338" s="371"/>
      <c r="U1338" s="371"/>
      <c r="V1338" s="174"/>
      <c r="W1338" s="174"/>
      <c r="X1338" s="174"/>
    </row>
    <row r="1339" spans="1:24" ht="34.5" customHeight="1">
      <c r="A1339" s="668"/>
      <c r="B1339" s="591"/>
      <c r="C1339" s="417"/>
      <c r="D1339" s="592"/>
      <c r="E1339" s="910"/>
      <c r="F1339" s="911"/>
      <c r="G1339" s="912"/>
      <c r="H1339" s="463"/>
      <c r="I1339" s="606"/>
      <c r="J1339" s="464"/>
      <c r="K1339" s="464"/>
      <c r="L1339" s="909"/>
      <c r="M1339" s="371"/>
      <c r="N1339" s="371"/>
      <c r="O1339" s="371"/>
      <c r="P1339" s="467"/>
      <c r="Q1339" s="467"/>
      <c r="R1339" s="371"/>
      <c r="S1339" s="371"/>
      <c r="T1339" s="371"/>
      <c r="U1339" s="371"/>
      <c r="V1339" s="174"/>
      <c r="W1339" s="174"/>
      <c r="X1339" s="174"/>
    </row>
    <row r="1340" spans="1:24" ht="34.5" customHeight="1">
      <c r="A1340" s="349" t="s">
        <v>12633</v>
      </c>
      <c r="B1340" s="907"/>
      <c r="C1340" s="414"/>
      <c r="D1340" s="464"/>
      <c r="E1340" s="464"/>
      <c r="F1340" s="908"/>
      <c r="G1340" s="908"/>
      <c r="H1340" s="464"/>
      <c r="I1340" s="606" t="str">
        <f t="shared" ref="I1340:I1350" ca="1" si="2">IF(ISBLANK(H:H),"0",DATEDIF(H:H,TODAY(),"D"))</f>
        <v>0</v>
      </c>
      <c r="J1340" s="464"/>
      <c r="K1340" s="464"/>
      <c r="L1340" s="909"/>
      <c r="M1340" s="371"/>
      <c r="N1340" s="371"/>
      <c r="O1340" s="371"/>
      <c r="P1340" s="467"/>
      <c r="Q1340" s="467"/>
      <c r="R1340" s="371"/>
      <c r="S1340" s="371"/>
      <c r="T1340" s="371"/>
      <c r="U1340" s="371"/>
      <c r="V1340" s="174"/>
      <c r="W1340" s="174"/>
      <c r="X1340" s="174"/>
    </row>
    <row r="1341" spans="1:24" ht="34.5" customHeight="1">
      <c r="A1341" s="349" t="s">
        <v>12634</v>
      </c>
      <c r="B1341" s="907"/>
      <c r="C1341" s="414"/>
      <c r="D1341" s="464"/>
      <c r="E1341" s="464"/>
      <c r="F1341" s="908"/>
      <c r="G1341" s="908"/>
      <c r="H1341" s="464"/>
      <c r="I1341" s="606" t="str">
        <f t="shared" ca="1" si="2"/>
        <v>0</v>
      </c>
      <c r="J1341" s="464"/>
      <c r="K1341" s="464"/>
      <c r="L1341" s="909"/>
      <c r="M1341" s="371"/>
      <c r="N1341" s="371"/>
      <c r="O1341" s="371"/>
      <c r="P1341" s="467"/>
      <c r="Q1341" s="467"/>
      <c r="R1341" s="371"/>
      <c r="S1341" s="371"/>
      <c r="T1341" s="371"/>
      <c r="U1341" s="371"/>
      <c r="V1341" s="174"/>
      <c r="W1341" s="174"/>
      <c r="X1341" s="174"/>
    </row>
    <row r="1342" spans="1:24" ht="34.5" customHeight="1">
      <c r="A1342" s="349" t="s">
        <v>12635</v>
      </c>
      <c r="B1342" s="907"/>
      <c r="C1342" s="414"/>
      <c r="D1342" s="464"/>
      <c r="E1342" s="464"/>
      <c r="F1342" s="908"/>
      <c r="G1342" s="908"/>
      <c r="H1342" s="464"/>
      <c r="I1342" s="606" t="str">
        <f t="shared" ca="1" si="2"/>
        <v>0</v>
      </c>
      <c r="J1342" s="464"/>
      <c r="K1342" s="464"/>
      <c r="L1342" s="909"/>
      <c r="M1342" s="371"/>
      <c r="N1342" s="371"/>
      <c r="O1342" s="371"/>
      <c r="P1342" s="467"/>
      <c r="Q1342" s="467"/>
      <c r="R1342" s="371"/>
      <c r="S1342" s="371"/>
      <c r="T1342" s="371"/>
      <c r="U1342" s="371"/>
      <c r="V1342" s="174"/>
      <c r="W1342" s="174"/>
      <c r="X1342" s="174"/>
    </row>
    <row r="1343" spans="1:24" ht="34.5" customHeight="1">
      <c r="A1343" s="349" t="s">
        <v>12636</v>
      </c>
      <c r="B1343" s="907"/>
      <c r="C1343" s="414"/>
      <c r="D1343" s="464"/>
      <c r="E1343" s="464"/>
      <c r="F1343" s="908"/>
      <c r="G1343" s="908"/>
      <c r="H1343" s="464"/>
      <c r="I1343" s="606" t="str">
        <f t="shared" ca="1" si="2"/>
        <v>0</v>
      </c>
      <c r="J1343" s="464"/>
      <c r="K1343" s="464"/>
      <c r="L1343" s="909"/>
      <c r="M1343" s="371"/>
      <c r="N1343" s="371"/>
      <c r="O1343" s="371"/>
      <c r="P1343" s="467"/>
      <c r="Q1343" s="467"/>
      <c r="R1343" s="371"/>
      <c r="S1343" s="371"/>
      <c r="T1343" s="371"/>
      <c r="U1343" s="371"/>
      <c r="V1343" s="174"/>
      <c r="W1343" s="174"/>
      <c r="X1343" s="174"/>
    </row>
    <row r="1344" spans="1:24" ht="34.5" customHeight="1">
      <c r="A1344" s="349" t="s">
        <v>12637</v>
      </c>
      <c r="B1344" s="907"/>
      <c r="C1344" s="414"/>
      <c r="D1344" s="464"/>
      <c r="E1344" s="464"/>
      <c r="F1344" s="908"/>
      <c r="G1344" s="908"/>
      <c r="H1344" s="464"/>
      <c r="I1344" s="606" t="str">
        <f t="shared" ca="1" si="2"/>
        <v>0</v>
      </c>
      <c r="J1344" s="464"/>
      <c r="K1344" s="464"/>
      <c r="L1344" s="909"/>
      <c r="M1344" s="371"/>
      <c r="N1344" s="371"/>
      <c r="O1344" s="371"/>
      <c r="P1344" s="467"/>
      <c r="Q1344" s="467"/>
      <c r="R1344" s="371"/>
      <c r="S1344" s="371"/>
      <c r="T1344" s="371"/>
      <c r="U1344" s="371"/>
      <c r="V1344" s="174"/>
      <c r="W1344" s="174"/>
      <c r="X1344" s="174"/>
    </row>
    <row r="1345" spans="1:24" ht="34.5" customHeight="1">
      <c r="A1345" s="349" t="s">
        <v>12638</v>
      </c>
      <c r="B1345" s="907"/>
      <c r="C1345" s="414"/>
      <c r="D1345" s="464"/>
      <c r="E1345" s="464"/>
      <c r="F1345" s="908"/>
      <c r="G1345" s="908"/>
      <c r="H1345" s="464"/>
      <c r="I1345" s="606" t="str">
        <f t="shared" ca="1" si="2"/>
        <v>0</v>
      </c>
      <c r="J1345" s="464"/>
      <c r="K1345" s="464"/>
      <c r="L1345" s="909"/>
      <c r="M1345" s="371"/>
      <c r="N1345" s="371"/>
      <c r="O1345" s="371"/>
      <c r="P1345" s="467"/>
      <c r="Q1345" s="467"/>
      <c r="R1345" s="371"/>
      <c r="S1345" s="371"/>
      <c r="T1345" s="371"/>
      <c r="U1345" s="371"/>
      <c r="V1345" s="174"/>
      <c r="W1345" s="174"/>
      <c r="X1345" s="174"/>
    </row>
    <row r="1346" spans="1:24" ht="34.5" customHeight="1">
      <c r="A1346" s="349" t="s">
        <v>12639</v>
      </c>
      <c r="B1346" s="907"/>
      <c r="C1346" s="414"/>
      <c r="D1346" s="464"/>
      <c r="E1346" s="464"/>
      <c r="F1346" s="908"/>
      <c r="G1346" s="908"/>
      <c r="H1346" s="464"/>
      <c r="I1346" s="606" t="str">
        <f t="shared" ca="1" si="2"/>
        <v>0</v>
      </c>
      <c r="J1346" s="464"/>
      <c r="K1346" s="464"/>
      <c r="L1346" s="909"/>
      <c r="M1346" s="371"/>
      <c r="N1346" s="371"/>
      <c r="O1346" s="371"/>
      <c r="P1346" s="467"/>
      <c r="Q1346" s="467"/>
      <c r="R1346" s="371"/>
      <c r="S1346" s="371"/>
      <c r="T1346" s="371"/>
      <c r="U1346" s="371"/>
      <c r="V1346" s="174"/>
      <c r="W1346" s="174"/>
      <c r="X1346" s="174"/>
    </row>
    <row r="1347" spans="1:24" ht="34.5" customHeight="1">
      <c r="A1347" s="349" t="s">
        <v>12640</v>
      </c>
      <c r="B1347" s="907"/>
      <c r="C1347" s="414"/>
      <c r="D1347" s="464"/>
      <c r="E1347" s="464"/>
      <c r="F1347" s="908"/>
      <c r="G1347" s="908"/>
      <c r="H1347" s="464"/>
      <c r="I1347" s="606" t="str">
        <f t="shared" ca="1" si="2"/>
        <v>0</v>
      </c>
      <c r="J1347" s="464"/>
      <c r="K1347" s="464"/>
      <c r="L1347" s="909"/>
      <c r="M1347" s="371"/>
      <c r="N1347" s="371"/>
      <c r="O1347" s="371"/>
      <c r="P1347" s="467"/>
      <c r="Q1347" s="467"/>
      <c r="R1347" s="371"/>
      <c r="S1347" s="371"/>
      <c r="T1347" s="371"/>
      <c r="U1347" s="371"/>
      <c r="V1347" s="174"/>
      <c r="W1347" s="174"/>
      <c r="X1347" s="174"/>
    </row>
    <row r="1348" spans="1:24" ht="34.5" customHeight="1">
      <c r="A1348" s="349" t="s">
        <v>12641</v>
      </c>
      <c r="B1348" s="907"/>
      <c r="C1348" s="414"/>
      <c r="D1348" s="464"/>
      <c r="E1348" s="464"/>
      <c r="F1348" s="908"/>
      <c r="G1348" s="908"/>
      <c r="H1348" s="464"/>
      <c r="I1348" s="606" t="str">
        <f t="shared" ca="1" si="2"/>
        <v>0</v>
      </c>
      <c r="J1348" s="464"/>
      <c r="K1348" s="464"/>
      <c r="L1348" s="909"/>
      <c r="M1348" s="371"/>
      <c r="N1348" s="371"/>
      <c r="O1348" s="371"/>
      <c r="P1348" s="467"/>
      <c r="Q1348" s="467"/>
      <c r="R1348" s="371"/>
      <c r="S1348" s="371"/>
      <c r="T1348" s="371"/>
      <c r="U1348" s="371"/>
      <c r="V1348" s="174"/>
      <c r="W1348" s="174"/>
      <c r="X1348" s="174"/>
    </row>
    <row r="1349" spans="1:24" ht="34.5" customHeight="1">
      <c r="A1349" s="349" t="s">
        <v>12642</v>
      </c>
      <c r="B1349" s="907"/>
      <c r="C1349" s="414"/>
      <c r="D1349" s="464"/>
      <c r="E1349" s="464"/>
      <c r="F1349" s="908"/>
      <c r="G1349" s="908"/>
      <c r="H1349" s="464"/>
      <c r="I1349" s="606" t="str">
        <f t="shared" ca="1" si="2"/>
        <v>0</v>
      </c>
      <c r="J1349" s="464"/>
      <c r="K1349" s="464"/>
      <c r="L1349" s="909"/>
      <c r="M1349" s="371"/>
      <c r="N1349" s="371"/>
      <c r="O1349" s="371"/>
      <c r="P1349" s="467"/>
      <c r="Q1349" s="467"/>
      <c r="R1349" s="371"/>
      <c r="S1349" s="371"/>
      <c r="T1349" s="371"/>
      <c r="U1349" s="371"/>
      <c r="V1349" s="174"/>
      <c r="W1349" s="174"/>
      <c r="X1349" s="174"/>
    </row>
    <row r="1350" spans="1:24" ht="34.5" customHeight="1">
      <c r="A1350" s="349" t="s">
        <v>12643</v>
      </c>
      <c r="B1350" s="907"/>
      <c r="C1350" s="414"/>
      <c r="D1350" s="464"/>
      <c r="E1350" s="464"/>
      <c r="F1350" s="908"/>
      <c r="G1350" s="908"/>
      <c r="H1350" s="464"/>
      <c r="I1350" s="606" t="str">
        <f t="shared" ca="1" si="2"/>
        <v>0</v>
      </c>
      <c r="J1350" s="464"/>
      <c r="K1350" s="464"/>
      <c r="L1350" s="909"/>
      <c r="M1350" s="371"/>
      <c r="N1350" s="371"/>
      <c r="O1350" s="371"/>
      <c r="P1350" s="467"/>
      <c r="Q1350" s="467"/>
      <c r="R1350" s="371"/>
      <c r="S1350" s="371"/>
      <c r="T1350" s="371"/>
      <c r="U1350" s="371"/>
      <c r="V1350" s="174"/>
      <c r="W1350" s="174"/>
      <c r="X1350" s="174"/>
    </row>
    <row r="1351" spans="1:24" ht="15.75" customHeight="1">
      <c r="A1351" s="749"/>
      <c r="C1351" s="913"/>
      <c r="E1351" s="914"/>
      <c r="F1351" s="915"/>
      <c r="G1351" s="915"/>
      <c r="H1351" s="751"/>
      <c r="J1351" s="751"/>
      <c r="K1351" s="751"/>
      <c r="L1351" s="909"/>
      <c r="P1351" s="756"/>
      <c r="Q1351" s="756"/>
      <c r="V1351" s="174"/>
      <c r="W1351" s="174"/>
      <c r="X1351" s="174"/>
    </row>
    <row r="1352" spans="1:24" ht="34.5" customHeight="1">
      <c r="A1352" s="349" t="s">
        <v>12644</v>
      </c>
      <c r="B1352" s="907"/>
      <c r="C1352" s="414"/>
      <c r="D1352" s="464"/>
      <c r="E1352" s="464"/>
      <c r="F1352" s="908"/>
      <c r="G1352" s="908"/>
      <c r="H1352" s="464"/>
      <c r="I1352" s="606" t="str">
        <f t="shared" ref="I1352:I1451" ca="1" si="3">IF(ISBLANK(H:H),"0",DATEDIF(H:H,TODAY(),"D"))</f>
        <v>0</v>
      </c>
      <c r="J1352" s="464"/>
      <c r="K1352" s="464"/>
      <c r="L1352" s="909"/>
      <c r="M1352" s="371"/>
      <c r="N1352" s="371"/>
      <c r="O1352" s="371"/>
      <c r="P1352" s="467"/>
      <c r="Q1352" s="467"/>
      <c r="R1352" s="371"/>
      <c r="S1352" s="371"/>
      <c r="T1352" s="371"/>
      <c r="U1352" s="371"/>
      <c r="V1352" s="174"/>
      <c r="W1352" s="174"/>
      <c r="X1352" s="174"/>
    </row>
    <row r="1353" spans="1:24" ht="34.5" customHeight="1">
      <c r="A1353" s="349" t="s">
        <v>12645</v>
      </c>
      <c r="B1353" s="907"/>
      <c r="C1353" s="414"/>
      <c r="D1353" s="464"/>
      <c r="E1353" s="464"/>
      <c r="F1353" s="908"/>
      <c r="G1353" s="908"/>
      <c r="H1353" s="464"/>
      <c r="I1353" s="606" t="str">
        <f t="shared" ca="1" si="3"/>
        <v>0</v>
      </c>
      <c r="J1353" s="464"/>
      <c r="K1353" s="464"/>
      <c r="L1353" s="909"/>
      <c r="M1353" s="371"/>
      <c r="N1353" s="371"/>
      <c r="O1353" s="371"/>
      <c r="P1353" s="467"/>
      <c r="Q1353" s="467"/>
      <c r="R1353" s="371"/>
      <c r="S1353" s="371"/>
      <c r="T1353" s="371"/>
      <c r="U1353" s="371"/>
      <c r="V1353" s="174"/>
      <c r="W1353" s="174"/>
      <c r="X1353" s="174"/>
    </row>
    <row r="1354" spans="1:24" ht="34.5" customHeight="1">
      <c r="A1354" s="349" t="s">
        <v>12646</v>
      </c>
      <c r="B1354" s="907"/>
      <c r="C1354" s="414"/>
      <c r="D1354" s="464"/>
      <c r="E1354" s="464"/>
      <c r="F1354" s="908"/>
      <c r="G1354" s="908"/>
      <c r="H1354" s="464"/>
      <c r="I1354" s="606" t="str">
        <f t="shared" ca="1" si="3"/>
        <v>0</v>
      </c>
      <c r="J1354" s="464"/>
      <c r="K1354" s="464"/>
      <c r="L1354" s="909"/>
      <c r="M1354" s="371"/>
      <c r="N1354" s="371"/>
      <c r="O1354" s="371"/>
      <c r="P1354" s="467"/>
      <c r="Q1354" s="467"/>
      <c r="R1354" s="371"/>
      <c r="S1354" s="371"/>
      <c r="T1354" s="371"/>
      <c r="U1354" s="371"/>
      <c r="V1354" s="174"/>
      <c r="W1354" s="174"/>
      <c r="X1354" s="174"/>
    </row>
    <row r="1355" spans="1:24" ht="34.5" customHeight="1">
      <c r="A1355" s="349" t="s">
        <v>12647</v>
      </c>
      <c r="B1355" s="907"/>
      <c r="C1355" s="414"/>
      <c r="D1355" s="464"/>
      <c r="E1355" s="464"/>
      <c r="F1355" s="908"/>
      <c r="G1355" s="908"/>
      <c r="H1355" s="464"/>
      <c r="I1355" s="606" t="str">
        <f t="shared" ca="1" si="3"/>
        <v>0</v>
      </c>
      <c r="J1355" s="464"/>
      <c r="K1355" s="464"/>
      <c r="L1355" s="909"/>
      <c r="M1355" s="371"/>
      <c r="N1355" s="371"/>
      <c r="O1355" s="371"/>
      <c r="P1355" s="467"/>
      <c r="Q1355" s="467"/>
      <c r="R1355" s="371"/>
      <c r="S1355" s="371"/>
      <c r="T1355" s="371"/>
      <c r="U1355" s="371"/>
      <c r="V1355" s="174"/>
      <c r="W1355" s="174"/>
      <c r="X1355" s="174"/>
    </row>
    <row r="1356" spans="1:24" ht="34.5" customHeight="1">
      <c r="A1356" s="349" t="s">
        <v>12648</v>
      </c>
      <c r="B1356" s="907"/>
      <c r="C1356" s="414"/>
      <c r="D1356" s="464"/>
      <c r="E1356" s="464"/>
      <c r="F1356" s="908"/>
      <c r="G1356" s="908"/>
      <c r="H1356" s="464"/>
      <c r="I1356" s="606" t="str">
        <f t="shared" ca="1" si="3"/>
        <v>0</v>
      </c>
      <c r="J1356" s="464"/>
      <c r="K1356" s="464"/>
      <c r="L1356" s="909"/>
      <c r="M1356" s="371"/>
      <c r="N1356" s="371"/>
      <c r="O1356" s="371"/>
      <c r="P1356" s="467"/>
      <c r="Q1356" s="467"/>
      <c r="R1356" s="371"/>
      <c r="S1356" s="371"/>
      <c r="T1356" s="371"/>
      <c r="U1356" s="371"/>
      <c r="V1356" s="174"/>
      <c r="W1356" s="174"/>
      <c r="X1356" s="174"/>
    </row>
    <row r="1357" spans="1:24" ht="34.5" customHeight="1">
      <c r="A1357" s="349" t="s">
        <v>12649</v>
      </c>
      <c r="B1357" s="907"/>
      <c r="C1357" s="414"/>
      <c r="D1357" s="464"/>
      <c r="E1357" s="464"/>
      <c r="F1357" s="908"/>
      <c r="G1357" s="908"/>
      <c r="H1357" s="464"/>
      <c r="I1357" s="606" t="str">
        <f t="shared" ca="1" si="3"/>
        <v>0</v>
      </c>
      <c r="J1357" s="464"/>
      <c r="K1357" s="464"/>
      <c r="L1357" s="909"/>
      <c r="M1357" s="371"/>
      <c r="N1357" s="371"/>
      <c r="O1357" s="371"/>
      <c r="P1357" s="467"/>
      <c r="Q1357" s="467"/>
      <c r="R1357" s="371"/>
      <c r="S1357" s="371"/>
      <c r="T1357" s="371"/>
      <c r="U1357" s="371"/>
      <c r="V1357" s="174"/>
      <c r="W1357" s="174"/>
      <c r="X1357" s="174"/>
    </row>
    <row r="1358" spans="1:24" ht="34.5" customHeight="1">
      <c r="A1358" s="349" t="s">
        <v>12650</v>
      </c>
      <c r="B1358" s="907"/>
      <c r="C1358" s="414"/>
      <c r="D1358" s="464"/>
      <c r="E1358" s="464"/>
      <c r="F1358" s="908"/>
      <c r="G1358" s="908"/>
      <c r="H1358" s="464"/>
      <c r="I1358" s="606" t="str">
        <f t="shared" ca="1" si="3"/>
        <v>0</v>
      </c>
      <c r="J1358" s="464"/>
      <c r="K1358" s="464"/>
      <c r="L1358" s="909"/>
      <c r="M1358" s="371"/>
      <c r="N1358" s="371"/>
      <c r="O1358" s="371"/>
      <c r="P1358" s="467"/>
      <c r="Q1358" s="467"/>
      <c r="R1358" s="371"/>
      <c r="S1358" s="371"/>
      <c r="T1358" s="371"/>
      <c r="U1358" s="371"/>
      <c r="V1358" s="174"/>
      <c r="W1358" s="174"/>
      <c r="X1358" s="174"/>
    </row>
    <row r="1359" spans="1:24" ht="34.5" customHeight="1">
      <c r="A1359" s="349" t="s">
        <v>12651</v>
      </c>
      <c r="B1359" s="907"/>
      <c r="C1359" s="414"/>
      <c r="D1359" s="464"/>
      <c r="E1359" s="464"/>
      <c r="F1359" s="908"/>
      <c r="G1359" s="908"/>
      <c r="H1359" s="464"/>
      <c r="I1359" s="606" t="str">
        <f t="shared" ca="1" si="3"/>
        <v>0</v>
      </c>
      <c r="J1359" s="464"/>
      <c r="K1359" s="464"/>
      <c r="L1359" s="909"/>
      <c r="M1359" s="371"/>
      <c r="N1359" s="371"/>
      <c r="O1359" s="371"/>
      <c r="P1359" s="467"/>
      <c r="Q1359" s="467"/>
      <c r="R1359" s="371"/>
      <c r="S1359" s="371"/>
      <c r="T1359" s="371"/>
      <c r="U1359" s="371"/>
      <c r="V1359" s="174"/>
      <c r="W1359" s="174"/>
      <c r="X1359" s="174"/>
    </row>
    <row r="1360" spans="1:24" ht="34.5" customHeight="1">
      <c r="A1360" s="349" t="s">
        <v>12652</v>
      </c>
      <c r="B1360" s="907"/>
      <c r="C1360" s="414"/>
      <c r="D1360" s="464"/>
      <c r="E1360" s="464"/>
      <c r="F1360" s="908"/>
      <c r="G1360" s="908"/>
      <c r="H1360" s="464"/>
      <c r="I1360" s="606" t="str">
        <f t="shared" ca="1" si="3"/>
        <v>0</v>
      </c>
      <c r="J1360" s="464"/>
      <c r="K1360" s="464"/>
      <c r="L1360" s="909"/>
      <c r="M1360" s="371"/>
      <c r="N1360" s="371"/>
      <c r="O1360" s="371"/>
      <c r="P1360" s="467"/>
      <c r="Q1360" s="467"/>
      <c r="R1360" s="371"/>
      <c r="S1360" s="371"/>
      <c r="T1360" s="371"/>
      <c r="U1360" s="371"/>
      <c r="V1360" s="174"/>
      <c r="W1360" s="174"/>
      <c r="X1360" s="174"/>
    </row>
    <row r="1361" spans="1:24" ht="34.5" customHeight="1">
      <c r="A1361" s="349" t="s">
        <v>12653</v>
      </c>
      <c r="B1361" s="907"/>
      <c r="C1361" s="414"/>
      <c r="D1361" s="464"/>
      <c r="E1361" s="464"/>
      <c r="F1361" s="908"/>
      <c r="G1361" s="908"/>
      <c r="H1361" s="464"/>
      <c r="I1361" s="606" t="str">
        <f t="shared" ca="1" si="3"/>
        <v>0</v>
      </c>
      <c r="J1361" s="464"/>
      <c r="K1361" s="464"/>
      <c r="L1361" s="909"/>
      <c r="M1361" s="371"/>
      <c r="N1361" s="371"/>
      <c r="O1361" s="371"/>
      <c r="P1361" s="467"/>
      <c r="Q1361" s="467"/>
      <c r="R1361" s="371"/>
      <c r="S1361" s="371"/>
      <c r="T1361" s="371"/>
      <c r="U1361" s="371"/>
      <c r="V1361" s="174"/>
      <c r="W1361" s="174"/>
      <c r="X1361" s="174"/>
    </row>
    <row r="1362" spans="1:24" ht="34.5" customHeight="1">
      <c r="A1362" s="349" t="s">
        <v>12654</v>
      </c>
      <c r="B1362" s="907"/>
      <c r="C1362" s="414"/>
      <c r="D1362" s="464"/>
      <c r="E1362" s="464"/>
      <c r="F1362" s="908"/>
      <c r="G1362" s="908"/>
      <c r="H1362" s="464"/>
      <c r="I1362" s="606" t="str">
        <f t="shared" ca="1" si="3"/>
        <v>0</v>
      </c>
      <c r="J1362" s="464"/>
      <c r="K1362" s="464"/>
      <c r="L1362" s="909"/>
      <c r="M1362" s="371"/>
      <c r="N1362" s="371"/>
      <c r="O1362" s="371"/>
      <c r="P1362" s="467"/>
      <c r="Q1362" s="467"/>
      <c r="R1362" s="371"/>
      <c r="S1362" s="371"/>
      <c r="T1362" s="371"/>
      <c r="U1362" s="371"/>
      <c r="V1362" s="174"/>
      <c r="W1362" s="174"/>
      <c r="X1362" s="174"/>
    </row>
    <row r="1363" spans="1:24" ht="34.5" customHeight="1">
      <c r="A1363" s="349" t="s">
        <v>12655</v>
      </c>
      <c r="B1363" s="907"/>
      <c r="C1363" s="414"/>
      <c r="D1363" s="464"/>
      <c r="E1363" s="464"/>
      <c r="F1363" s="908"/>
      <c r="G1363" s="908"/>
      <c r="H1363" s="464"/>
      <c r="I1363" s="606" t="str">
        <f t="shared" ca="1" si="3"/>
        <v>0</v>
      </c>
      <c r="J1363" s="464"/>
      <c r="K1363" s="464"/>
      <c r="L1363" s="909"/>
      <c r="M1363" s="371"/>
      <c r="N1363" s="371"/>
      <c r="O1363" s="371"/>
      <c r="P1363" s="467"/>
      <c r="Q1363" s="467"/>
      <c r="R1363" s="371"/>
      <c r="S1363" s="371"/>
      <c r="T1363" s="371"/>
      <c r="U1363" s="371"/>
      <c r="V1363" s="174"/>
      <c r="W1363" s="174"/>
      <c r="X1363" s="174"/>
    </row>
    <row r="1364" spans="1:24" ht="34.5" customHeight="1">
      <c r="A1364" s="349" t="s">
        <v>12656</v>
      </c>
      <c r="B1364" s="907"/>
      <c r="C1364" s="414"/>
      <c r="D1364" s="464"/>
      <c r="E1364" s="464"/>
      <c r="F1364" s="908"/>
      <c r="G1364" s="908"/>
      <c r="H1364" s="464"/>
      <c r="I1364" s="606" t="str">
        <f t="shared" ca="1" si="3"/>
        <v>0</v>
      </c>
      <c r="J1364" s="464"/>
      <c r="K1364" s="464"/>
      <c r="L1364" s="909"/>
      <c r="M1364" s="371"/>
      <c r="N1364" s="371"/>
      <c r="O1364" s="371"/>
      <c r="P1364" s="467"/>
      <c r="Q1364" s="467"/>
      <c r="R1364" s="371"/>
      <c r="S1364" s="371"/>
      <c r="T1364" s="371"/>
      <c r="U1364" s="371"/>
      <c r="V1364" s="174"/>
      <c r="W1364" s="174"/>
      <c r="X1364" s="174"/>
    </row>
    <row r="1365" spans="1:24" ht="34.5" customHeight="1">
      <c r="A1365" s="349" t="s">
        <v>12657</v>
      </c>
      <c r="B1365" s="907"/>
      <c r="C1365" s="414"/>
      <c r="D1365" s="464"/>
      <c r="E1365" s="464"/>
      <c r="F1365" s="908"/>
      <c r="G1365" s="908"/>
      <c r="H1365" s="464"/>
      <c r="I1365" s="606" t="str">
        <f t="shared" ca="1" si="3"/>
        <v>0</v>
      </c>
      <c r="J1365" s="464"/>
      <c r="K1365" s="464"/>
      <c r="L1365" s="909"/>
      <c r="M1365" s="371"/>
      <c r="N1365" s="371"/>
      <c r="O1365" s="371"/>
      <c r="P1365" s="467"/>
      <c r="Q1365" s="467"/>
      <c r="R1365" s="371"/>
      <c r="S1365" s="371"/>
      <c r="T1365" s="371"/>
      <c r="U1365" s="371"/>
      <c r="V1365" s="174"/>
      <c r="W1365" s="174"/>
      <c r="X1365" s="174"/>
    </row>
    <row r="1366" spans="1:24" ht="34.5" customHeight="1">
      <c r="A1366" s="349" t="s">
        <v>12658</v>
      </c>
      <c r="B1366" s="907"/>
      <c r="C1366" s="414"/>
      <c r="D1366" s="464"/>
      <c r="E1366" s="464"/>
      <c r="F1366" s="908"/>
      <c r="G1366" s="908"/>
      <c r="H1366" s="464"/>
      <c r="I1366" s="606" t="str">
        <f t="shared" ca="1" si="3"/>
        <v>0</v>
      </c>
      <c r="J1366" s="464"/>
      <c r="K1366" s="464"/>
      <c r="L1366" s="909"/>
      <c r="M1366" s="371"/>
      <c r="N1366" s="371"/>
      <c r="O1366" s="371"/>
      <c r="P1366" s="467"/>
      <c r="Q1366" s="467"/>
      <c r="R1366" s="371"/>
      <c r="S1366" s="371"/>
      <c r="T1366" s="371"/>
      <c r="U1366" s="371"/>
      <c r="V1366" s="174"/>
      <c r="W1366" s="174"/>
      <c r="X1366" s="174"/>
    </row>
    <row r="1367" spans="1:24" ht="34.5" customHeight="1">
      <c r="A1367" s="349" t="s">
        <v>12659</v>
      </c>
      <c r="B1367" s="907"/>
      <c r="C1367" s="414"/>
      <c r="D1367" s="464"/>
      <c r="E1367" s="464"/>
      <c r="F1367" s="908"/>
      <c r="G1367" s="908"/>
      <c r="H1367" s="464"/>
      <c r="I1367" s="606" t="str">
        <f t="shared" ca="1" si="3"/>
        <v>0</v>
      </c>
      <c r="J1367" s="464"/>
      <c r="K1367" s="464"/>
      <c r="L1367" s="909"/>
      <c r="M1367" s="371"/>
      <c r="N1367" s="371"/>
      <c r="O1367" s="371"/>
      <c r="P1367" s="467"/>
      <c r="Q1367" s="467"/>
      <c r="R1367" s="371"/>
      <c r="S1367" s="371"/>
      <c r="T1367" s="371"/>
      <c r="U1367" s="371"/>
      <c r="V1367" s="174"/>
      <c r="W1367" s="174"/>
      <c r="X1367" s="174"/>
    </row>
    <row r="1368" spans="1:24" ht="34.5" customHeight="1">
      <c r="A1368" s="349" t="s">
        <v>12660</v>
      </c>
      <c r="B1368" s="907"/>
      <c r="C1368" s="414"/>
      <c r="D1368" s="464"/>
      <c r="E1368" s="464"/>
      <c r="F1368" s="908"/>
      <c r="G1368" s="908"/>
      <c r="H1368" s="464"/>
      <c r="I1368" s="606" t="str">
        <f t="shared" ca="1" si="3"/>
        <v>0</v>
      </c>
      <c r="J1368" s="464"/>
      <c r="K1368" s="464"/>
      <c r="L1368" s="909"/>
      <c r="M1368" s="371"/>
      <c r="N1368" s="371"/>
      <c r="O1368" s="371"/>
      <c r="P1368" s="467"/>
      <c r="Q1368" s="467"/>
      <c r="R1368" s="371"/>
      <c r="S1368" s="371"/>
      <c r="T1368" s="371"/>
      <c r="U1368" s="371"/>
      <c r="V1368" s="174"/>
      <c r="W1368" s="174"/>
      <c r="X1368" s="174"/>
    </row>
    <row r="1369" spans="1:24" ht="34.5" customHeight="1">
      <c r="A1369" s="349" t="s">
        <v>12661</v>
      </c>
      <c r="B1369" s="907"/>
      <c r="C1369" s="414"/>
      <c r="D1369" s="464"/>
      <c r="E1369" s="464"/>
      <c r="F1369" s="908"/>
      <c r="G1369" s="908"/>
      <c r="H1369" s="464"/>
      <c r="I1369" s="606" t="str">
        <f t="shared" ca="1" si="3"/>
        <v>0</v>
      </c>
      <c r="J1369" s="464"/>
      <c r="K1369" s="464"/>
      <c r="L1369" s="909"/>
      <c r="M1369" s="371"/>
      <c r="N1369" s="371"/>
      <c r="O1369" s="371"/>
      <c r="P1369" s="467"/>
      <c r="Q1369" s="467"/>
      <c r="R1369" s="371"/>
      <c r="S1369" s="371"/>
      <c r="T1369" s="371"/>
      <c r="U1369" s="371"/>
      <c r="V1369" s="174"/>
      <c r="W1369" s="174"/>
      <c r="X1369" s="174"/>
    </row>
    <row r="1370" spans="1:24" ht="34.5" customHeight="1">
      <c r="A1370" s="349" t="s">
        <v>12662</v>
      </c>
      <c r="B1370" s="907"/>
      <c r="C1370" s="414"/>
      <c r="D1370" s="464"/>
      <c r="E1370" s="464"/>
      <c r="F1370" s="908"/>
      <c r="G1370" s="908"/>
      <c r="H1370" s="464"/>
      <c r="I1370" s="606" t="str">
        <f t="shared" ca="1" si="3"/>
        <v>0</v>
      </c>
      <c r="J1370" s="464"/>
      <c r="K1370" s="464"/>
      <c r="L1370" s="909"/>
      <c r="M1370" s="371"/>
      <c r="N1370" s="371"/>
      <c r="O1370" s="371"/>
      <c r="P1370" s="467"/>
      <c r="Q1370" s="467"/>
      <c r="R1370" s="371"/>
      <c r="S1370" s="371"/>
      <c r="T1370" s="371"/>
      <c r="U1370" s="371"/>
      <c r="V1370" s="174"/>
      <c r="W1370" s="174"/>
      <c r="X1370" s="174"/>
    </row>
    <row r="1371" spans="1:24" ht="34.5" customHeight="1">
      <c r="A1371" s="349" t="s">
        <v>12663</v>
      </c>
      <c r="B1371" s="907"/>
      <c r="C1371" s="414"/>
      <c r="D1371" s="464"/>
      <c r="E1371" s="464"/>
      <c r="F1371" s="908"/>
      <c r="G1371" s="908"/>
      <c r="H1371" s="464"/>
      <c r="I1371" s="606" t="str">
        <f t="shared" ca="1" si="3"/>
        <v>0</v>
      </c>
      <c r="J1371" s="464"/>
      <c r="K1371" s="464"/>
      <c r="L1371" s="909"/>
      <c r="M1371" s="371"/>
      <c r="N1371" s="371"/>
      <c r="O1371" s="371"/>
      <c r="P1371" s="467"/>
      <c r="Q1371" s="467"/>
      <c r="R1371" s="371"/>
      <c r="S1371" s="371"/>
      <c r="T1371" s="371"/>
      <c r="U1371" s="371"/>
      <c r="V1371" s="174"/>
      <c r="W1371" s="174"/>
      <c r="X1371" s="174"/>
    </row>
    <row r="1372" spans="1:24" ht="34.5" customHeight="1">
      <c r="A1372" s="349" t="s">
        <v>12664</v>
      </c>
      <c r="B1372" s="907"/>
      <c r="C1372" s="414"/>
      <c r="D1372" s="464"/>
      <c r="E1372" s="464"/>
      <c r="F1372" s="908"/>
      <c r="G1372" s="908"/>
      <c r="H1372" s="464"/>
      <c r="I1372" s="606" t="str">
        <f t="shared" ca="1" si="3"/>
        <v>0</v>
      </c>
      <c r="J1372" s="464"/>
      <c r="K1372" s="464"/>
      <c r="L1372" s="909"/>
      <c r="M1372" s="371"/>
      <c r="N1372" s="371"/>
      <c r="O1372" s="371"/>
      <c r="P1372" s="467"/>
      <c r="Q1372" s="467"/>
      <c r="R1372" s="371"/>
      <c r="S1372" s="371"/>
      <c r="T1372" s="371"/>
      <c r="U1372" s="371"/>
      <c r="V1372" s="174"/>
      <c r="W1372" s="174"/>
      <c r="X1372" s="174"/>
    </row>
    <row r="1373" spans="1:24" ht="34.5" customHeight="1">
      <c r="A1373" s="349" t="s">
        <v>12665</v>
      </c>
      <c r="B1373" s="907"/>
      <c r="C1373" s="414"/>
      <c r="D1373" s="464"/>
      <c r="E1373" s="464"/>
      <c r="F1373" s="908"/>
      <c r="G1373" s="908"/>
      <c r="H1373" s="464"/>
      <c r="I1373" s="606" t="str">
        <f t="shared" ca="1" si="3"/>
        <v>0</v>
      </c>
      <c r="J1373" s="464"/>
      <c r="K1373" s="464"/>
      <c r="L1373" s="909"/>
      <c r="M1373" s="371"/>
      <c r="N1373" s="371"/>
      <c r="O1373" s="371"/>
      <c r="P1373" s="467"/>
      <c r="Q1373" s="467"/>
      <c r="R1373" s="371"/>
      <c r="S1373" s="371"/>
      <c r="T1373" s="371"/>
      <c r="U1373" s="371"/>
      <c r="V1373" s="174"/>
      <c r="W1373" s="174"/>
      <c r="X1373" s="174"/>
    </row>
    <row r="1374" spans="1:24" ht="34.5" customHeight="1">
      <c r="A1374" s="349" t="s">
        <v>12666</v>
      </c>
      <c r="B1374" s="907"/>
      <c r="C1374" s="414"/>
      <c r="D1374" s="464"/>
      <c r="E1374" s="464"/>
      <c r="F1374" s="908"/>
      <c r="G1374" s="908"/>
      <c r="H1374" s="464"/>
      <c r="I1374" s="606" t="str">
        <f t="shared" ca="1" si="3"/>
        <v>0</v>
      </c>
      <c r="J1374" s="464"/>
      <c r="K1374" s="464"/>
      <c r="L1374" s="909"/>
      <c r="M1374" s="371"/>
      <c r="N1374" s="371"/>
      <c r="O1374" s="371"/>
      <c r="P1374" s="467"/>
      <c r="Q1374" s="467"/>
      <c r="R1374" s="371"/>
      <c r="S1374" s="371"/>
      <c r="T1374" s="371"/>
      <c r="U1374" s="371"/>
      <c r="V1374" s="174"/>
      <c r="W1374" s="174"/>
      <c r="X1374" s="174"/>
    </row>
    <row r="1375" spans="1:24" ht="34.5" customHeight="1">
      <c r="A1375" s="349" t="s">
        <v>12667</v>
      </c>
      <c r="B1375" s="907"/>
      <c r="C1375" s="414"/>
      <c r="D1375" s="464"/>
      <c r="E1375" s="464"/>
      <c r="F1375" s="908"/>
      <c r="G1375" s="908"/>
      <c r="H1375" s="464"/>
      <c r="I1375" s="606" t="str">
        <f t="shared" ca="1" si="3"/>
        <v>0</v>
      </c>
      <c r="J1375" s="464"/>
      <c r="K1375" s="464"/>
      <c r="L1375" s="909"/>
      <c r="M1375" s="371"/>
      <c r="N1375" s="371"/>
      <c r="O1375" s="371"/>
      <c r="P1375" s="467"/>
      <c r="Q1375" s="467"/>
      <c r="R1375" s="371"/>
      <c r="S1375" s="371"/>
      <c r="T1375" s="371"/>
      <c r="U1375" s="371"/>
      <c r="V1375" s="174"/>
      <c r="W1375" s="174"/>
      <c r="X1375" s="174"/>
    </row>
    <row r="1376" spans="1:24" ht="34.5" customHeight="1">
      <c r="A1376" s="349" t="s">
        <v>12668</v>
      </c>
      <c r="B1376" s="907"/>
      <c r="C1376" s="414"/>
      <c r="D1376" s="464"/>
      <c r="E1376" s="464"/>
      <c r="F1376" s="908"/>
      <c r="G1376" s="908"/>
      <c r="H1376" s="464"/>
      <c r="I1376" s="606" t="str">
        <f t="shared" ca="1" si="3"/>
        <v>0</v>
      </c>
      <c r="J1376" s="464"/>
      <c r="K1376" s="464"/>
      <c r="L1376" s="909"/>
      <c r="M1376" s="371"/>
      <c r="N1376" s="371"/>
      <c r="O1376" s="371"/>
      <c r="P1376" s="467"/>
      <c r="Q1376" s="467"/>
      <c r="R1376" s="371"/>
      <c r="S1376" s="371"/>
      <c r="T1376" s="371"/>
      <c r="U1376" s="371"/>
      <c r="V1376" s="174"/>
      <c r="W1376" s="174"/>
      <c r="X1376" s="174"/>
    </row>
    <row r="1377" spans="1:24" ht="34.5" customHeight="1">
      <c r="A1377" s="349" t="s">
        <v>12669</v>
      </c>
      <c r="B1377" s="907"/>
      <c r="C1377" s="414"/>
      <c r="D1377" s="464"/>
      <c r="E1377" s="464"/>
      <c r="F1377" s="908"/>
      <c r="G1377" s="908"/>
      <c r="H1377" s="464"/>
      <c r="I1377" s="606" t="str">
        <f t="shared" ca="1" si="3"/>
        <v>0</v>
      </c>
      <c r="J1377" s="464"/>
      <c r="K1377" s="464"/>
      <c r="L1377" s="909"/>
      <c r="M1377" s="371"/>
      <c r="N1377" s="371"/>
      <c r="O1377" s="371"/>
      <c r="P1377" s="467"/>
      <c r="Q1377" s="467"/>
      <c r="R1377" s="371"/>
      <c r="S1377" s="371"/>
      <c r="T1377" s="371"/>
      <c r="U1377" s="371"/>
      <c r="V1377" s="174"/>
      <c r="W1377" s="174"/>
      <c r="X1377" s="174"/>
    </row>
    <row r="1378" spans="1:24" ht="34.5" customHeight="1">
      <c r="A1378" s="349" t="s">
        <v>12670</v>
      </c>
      <c r="B1378" s="907"/>
      <c r="C1378" s="414"/>
      <c r="D1378" s="464"/>
      <c r="E1378" s="464"/>
      <c r="F1378" s="908"/>
      <c r="G1378" s="908"/>
      <c r="H1378" s="464"/>
      <c r="I1378" s="606" t="str">
        <f t="shared" ca="1" si="3"/>
        <v>0</v>
      </c>
      <c r="J1378" s="464"/>
      <c r="K1378" s="464"/>
      <c r="L1378" s="909"/>
      <c r="M1378" s="371"/>
      <c r="N1378" s="371"/>
      <c r="O1378" s="371"/>
      <c r="P1378" s="467"/>
      <c r="Q1378" s="467"/>
      <c r="R1378" s="371"/>
      <c r="S1378" s="371"/>
      <c r="T1378" s="371"/>
      <c r="U1378" s="371"/>
      <c r="V1378" s="174"/>
      <c r="W1378" s="174"/>
      <c r="X1378" s="174"/>
    </row>
    <row r="1379" spans="1:24" ht="34.5" customHeight="1">
      <c r="A1379" s="349" t="s">
        <v>12671</v>
      </c>
      <c r="B1379" s="907"/>
      <c r="C1379" s="414"/>
      <c r="D1379" s="464"/>
      <c r="E1379" s="464"/>
      <c r="F1379" s="908"/>
      <c r="G1379" s="908"/>
      <c r="H1379" s="464"/>
      <c r="I1379" s="606" t="str">
        <f t="shared" ca="1" si="3"/>
        <v>0</v>
      </c>
      <c r="J1379" s="464"/>
      <c r="K1379" s="464"/>
      <c r="L1379" s="909"/>
      <c r="M1379" s="371"/>
      <c r="N1379" s="371"/>
      <c r="O1379" s="371"/>
      <c r="P1379" s="467"/>
      <c r="Q1379" s="467"/>
      <c r="R1379" s="371"/>
      <c r="S1379" s="371"/>
      <c r="T1379" s="371"/>
      <c r="U1379" s="371"/>
      <c r="V1379" s="174"/>
      <c r="W1379" s="174"/>
      <c r="X1379" s="174"/>
    </row>
    <row r="1380" spans="1:24" ht="34.5" customHeight="1">
      <c r="A1380" s="349" t="s">
        <v>12672</v>
      </c>
      <c r="B1380" s="907"/>
      <c r="C1380" s="414"/>
      <c r="D1380" s="464"/>
      <c r="E1380" s="464"/>
      <c r="F1380" s="908"/>
      <c r="G1380" s="908"/>
      <c r="H1380" s="464"/>
      <c r="I1380" s="606" t="str">
        <f t="shared" ca="1" si="3"/>
        <v>0</v>
      </c>
      <c r="J1380" s="464"/>
      <c r="K1380" s="464"/>
      <c r="L1380" s="909"/>
      <c r="M1380" s="371"/>
      <c r="N1380" s="371"/>
      <c r="O1380" s="371"/>
      <c r="P1380" s="467"/>
      <c r="Q1380" s="467"/>
      <c r="R1380" s="371"/>
      <c r="S1380" s="371"/>
      <c r="T1380" s="371"/>
      <c r="U1380" s="371"/>
      <c r="V1380" s="174"/>
      <c r="W1380" s="174"/>
      <c r="X1380" s="174"/>
    </row>
    <row r="1381" spans="1:24" ht="34.5" customHeight="1">
      <c r="A1381" s="349" t="s">
        <v>12673</v>
      </c>
      <c r="B1381" s="907"/>
      <c r="C1381" s="414"/>
      <c r="D1381" s="464"/>
      <c r="E1381" s="464"/>
      <c r="F1381" s="908"/>
      <c r="G1381" s="908"/>
      <c r="H1381" s="464"/>
      <c r="I1381" s="606" t="str">
        <f t="shared" ca="1" si="3"/>
        <v>0</v>
      </c>
      <c r="J1381" s="464"/>
      <c r="K1381" s="464"/>
      <c r="L1381" s="909"/>
      <c r="M1381" s="371"/>
      <c r="N1381" s="371"/>
      <c r="O1381" s="371"/>
      <c r="P1381" s="467"/>
      <c r="Q1381" s="467"/>
      <c r="R1381" s="371"/>
      <c r="S1381" s="371"/>
      <c r="T1381" s="371"/>
      <c r="U1381" s="371"/>
      <c r="V1381" s="174"/>
      <c r="W1381" s="174"/>
      <c r="X1381" s="174"/>
    </row>
    <row r="1382" spans="1:24" ht="34.5" customHeight="1">
      <c r="A1382" s="349" t="s">
        <v>12674</v>
      </c>
      <c r="B1382" s="907"/>
      <c r="C1382" s="414"/>
      <c r="D1382" s="464"/>
      <c r="E1382" s="464"/>
      <c r="F1382" s="908"/>
      <c r="G1382" s="908"/>
      <c r="H1382" s="464"/>
      <c r="I1382" s="606" t="str">
        <f t="shared" ca="1" si="3"/>
        <v>0</v>
      </c>
      <c r="J1382" s="464"/>
      <c r="K1382" s="464"/>
      <c r="L1382" s="909"/>
      <c r="M1382" s="371"/>
      <c r="N1382" s="371"/>
      <c r="O1382" s="371"/>
      <c r="P1382" s="467"/>
      <c r="Q1382" s="467"/>
      <c r="R1382" s="371"/>
      <c r="S1382" s="371"/>
      <c r="T1382" s="371"/>
      <c r="U1382" s="371"/>
      <c r="V1382" s="174"/>
      <c r="W1382" s="174"/>
      <c r="X1382" s="174"/>
    </row>
    <row r="1383" spans="1:24" ht="34.5" customHeight="1">
      <c r="A1383" s="450" t="s">
        <v>12675</v>
      </c>
      <c r="B1383" s="916" t="s">
        <v>12676</v>
      </c>
      <c r="C1383" s="917" t="s">
        <v>12677</v>
      </c>
      <c r="D1383" s="918" t="s">
        <v>12678</v>
      </c>
      <c r="E1383" s="919" t="s">
        <v>12679</v>
      </c>
      <c r="F1383" s="456"/>
      <c r="G1383" s="919" t="s">
        <v>6075</v>
      </c>
      <c r="H1383" s="456"/>
      <c r="I1383" s="391" t="str">
        <f t="shared" ca="1" si="3"/>
        <v>0</v>
      </c>
      <c r="J1383" s="456"/>
      <c r="K1383" s="536" t="s">
        <v>12680</v>
      </c>
      <c r="L1383" s="920">
        <v>14870</v>
      </c>
      <c r="M1383" s="394"/>
      <c r="N1383" s="394"/>
      <c r="O1383" s="394"/>
      <c r="P1383" s="470" t="s">
        <v>12681</v>
      </c>
      <c r="Q1383" s="470" t="s">
        <v>12682</v>
      </c>
      <c r="R1383" s="394"/>
      <c r="S1383" s="394"/>
      <c r="T1383" s="394"/>
      <c r="U1383" s="394"/>
      <c r="V1383" s="55"/>
      <c r="W1383" s="55"/>
      <c r="X1383" s="55"/>
    </row>
    <row r="1384" spans="1:24" ht="34.5" customHeight="1">
      <c r="A1384" s="349" t="s">
        <v>12683</v>
      </c>
      <c r="B1384" s="907"/>
      <c r="C1384" s="414"/>
      <c r="D1384" s="464"/>
      <c r="E1384" s="464"/>
      <c r="F1384" s="908"/>
      <c r="G1384" s="908"/>
      <c r="H1384" s="464"/>
      <c r="I1384" s="606" t="str">
        <f t="shared" ca="1" si="3"/>
        <v>0</v>
      </c>
      <c r="J1384" s="464"/>
      <c r="K1384" s="464"/>
      <c r="L1384" s="909"/>
      <c r="M1384" s="371"/>
      <c r="N1384" s="371"/>
      <c r="O1384" s="371"/>
      <c r="P1384" s="467"/>
      <c r="Q1384" s="467"/>
      <c r="R1384" s="371"/>
      <c r="S1384" s="371"/>
      <c r="T1384" s="371"/>
      <c r="U1384" s="371"/>
      <c r="V1384" s="174"/>
      <c r="W1384" s="174"/>
      <c r="X1384" s="174"/>
    </row>
    <row r="1385" spans="1:24" ht="34.5" customHeight="1">
      <c r="A1385" s="349" t="s">
        <v>12684</v>
      </c>
      <c r="B1385" s="907"/>
      <c r="C1385" s="414"/>
      <c r="D1385" s="464"/>
      <c r="E1385" s="464"/>
      <c r="F1385" s="908"/>
      <c r="G1385" s="908"/>
      <c r="H1385" s="464"/>
      <c r="I1385" s="606" t="str">
        <f t="shared" ca="1" si="3"/>
        <v>0</v>
      </c>
      <c r="J1385" s="464"/>
      <c r="K1385" s="464"/>
      <c r="L1385" s="909"/>
      <c r="M1385" s="371"/>
      <c r="N1385" s="371"/>
      <c r="O1385" s="371"/>
      <c r="P1385" s="467"/>
      <c r="Q1385" s="467"/>
      <c r="R1385" s="371"/>
      <c r="S1385" s="371"/>
      <c r="T1385" s="371"/>
      <c r="U1385" s="371"/>
      <c r="V1385" s="174"/>
      <c r="W1385" s="174"/>
      <c r="X1385" s="174"/>
    </row>
    <row r="1386" spans="1:24" ht="34.5" customHeight="1">
      <c r="A1386" s="349" t="s">
        <v>12685</v>
      </c>
      <c r="B1386" s="907"/>
      <c r="C1386" s="414"/>
      <c r="D1386" s="464"/>
      <c r="E1386" s="464"/>
      <c r="F1386" s="908"/>
      <c r="G1386" s="908"/>
      <c r="H1386" s="464"/>
      <c r="I1386" s="606" t="str">
        <f t="shared" ca="1" si="3"/>
        <v>0</v>
      </c>
      <c r="J1386" s="464"/>
      <c r="K1386" s="464"/>
      <c r="L1386" s="909"/>
      <c r="M1386" s="371"/>
      <c r="N1386" s="371"/>
      <c r="O1386" s="371"/>
      <c r="P1386" s="467"/>
      <c r="Q1386" s="467"/>
      <c r="R1386" s="371"/>
      <c r="S1386" s="371"/>
      <c r="T1386" s="371"/>
      <c r="U1386" s="371"/>
      <c r="V1386" s="174"/>
      <c r="W1386" s="174"/>
      <c r="X1386" s="174"/>
    </row>
    <row r="1387" spans="1:24" ht="34.5" customHeight="1">
      <c r="A1387" s="349" t="s">
        <v>12686</v>
      </c>
      <c r="B1387" s="907"/>
      <c r="C1387" s="414"/>
      <c r="D1387" s="464"/>
      <c r="E1387" s="464"/>
      <c r="F1387" s="908"/>
      <c r="G1387" s="908"/>
      <c r="H1387" s="464"/>
      <c r="I1387" s="606" t="str">
        <f t="shared" ca="1" si="3"/>
        <v>0</v>
      </c>
      <c r="J1387" s="464"/>
      <c r="K1387" s="464"/>
      <c r="L1387" s="909"/>
      <c r="M1387" s="371"/>
      <c r="N1387" s="371"/>
      <c r="O1387" s="371"/>
      <c r="P1387" s="467"/>
      <c r="Q1387" s="467"/>
      <c r="R1387" s="371"/>
      <c r="S1387" s="371"/>
      <c r="T1387" s="371"/>
      <c r="U1387" s="371"/>
      <c r="V1387" s="174"/>
      <c r="W1387" s="174"/>
      <c r="X1387" s="174"/>
    </row>
    <row r="1388" spans="1:24" ht="34.5" customHeight="1">
      <c r="A1388" s="349" t="s">
        <v>12687</v>
      </c>
      <c r="B1388" s="907"/>
      <c r="C1388" s="414"/>
      <c r="D1388" s="464"/>
      <c r="E1388" s="464"/>
      <c r="F1388" s="908"/>
      <c r="G1388" s="908"/>
      <c r="H1388" s="464"/>
      <c r="I1388" s="606" t="str">
        <f t="shared" ca="1" si="3"/>
        <v>0</v>
      </c>
      <c r="J1388" s="464"/>
      <c r="K1388" s="464"/>
      <c r="L1388" s="909"/>
      <c r="M1388" s="371"/>
      <c r="N1388" s="371"/>
      <c r="O1388" s="371"/>
      <c r="P1388" s="467"/>
      <c r="Q1388" s="467"/>
      <c r="R1388" s="371"/>
      <c r="S1388" s="371"/>
      <c r="T1388" s="371"/>
      <c r="U1388" s="371"/>
      <c r="V1388" s="174"/>
      <c r="W1388" s="174"/>
      <c r="X1388" s="174"/>
    </row>
    <row r="1389" spans="1:24" ht="34.5" customHeight="1">
      <c r="A1389" s="349" t="s">
        <v>12688</v>
      </c>
      <c r="B1389" s="907"/>
      <c r="C1389" s="414"/>
      <c r="D1389" s="464"/>
      <c r="E1389" s="464"/>
      <c r="F1389" s="908"/>
      <c r="G1389" s="908"/>
      <c r="H1389" s="464"/>
      <c r="I1389" s="606" t="str">
        <f t="shared" ca="1" si="3"/>
        <v>0</v>
      </c>
      <c r="J1389" s="464"/>
      <c r="K1389" s="464"/>
      <c r="L1389" s="909"/>
      <c r="M1389" s="371"/>
      <c r="N1389" s="371"/>
      <c r="O1389" s="371"/>
      <c r="P1389" s="467"/>
      <c r="Q1389" s="467"/>
      <c r="R1389" s="371"/>
      <c r="S1389" s="371"/>
      <c r="T1389" s="371"/>
      <c r="U1389" s="371"/>
      <c r="V1389" s="174"/>
      <c r="W1389" s="174"/>
      <c r="X1389" s="174"/>
    </row>
    <row r="1390" spans="1:24" ht="34.5" customHeight="1">
      <c r="A1390" s="349" t="s">
        <v>12689</v>
      </c>
      <c r="B1390" s="907"/>
      <c r="C1390" s="414"/>
      <c r="D1390" s="464"/>
      <c r="E1390" s="464"/>
      <c r="F1390" s="908"/>
      <c r="G1390" s="908"/>
      <c r="H1390" s="464"/>
      <c r="I1390" s="606" t="str">
        <f t="shared" ca="1" si="3"/>
        <v>0</v>
      </c>
      <c r="J1390" s="464"/>
      <c r="K1390" s="464"/>
      <c r="L1390" s="909"/>
      <c r="M1390" s="371"/>
      <c r="N1390" s="371"/>
      <c r="O1390" s="371"/>
      <c r="P1390" s="467"/>
      <c r="Q1390" s="467"/>
      <c r="R1390" s="371"/>
      <c r="S1390" s="371"/>
      <c r="T1390" s="371"/>
      <c r="U1390" s="371"/>
      <c r="V1390" s="174"/>
      <c r="W1390" s="174"/>
      <c r="X1390" s="174"/>
    </row>
    <row r="1391" spans="1:24" ht="34.5" customHeight="1">
      <c r="A1391" s="349" t="s">
        <v>12690</v>
      </c>
      <c r="B1391" s="907"/>
      <c r="C1391" s="414"/>
      <c r="D1391" s="464"/>
      <c r="E1391" s="464"/>
      <c r="F1391" s="908"/>
      <c r="G1391" s="908"/>
      <c r="H1391" s="464"/>
      <c r="I1391" s="606" t="str">
        <f t="shared" ca="1" si="3"/>
        <v>0</v>
      </c>
      <c r="J1391" s="464"/>
      <c r="K1391" s="464"/>
      <c r="L1391" s="909"/>
      <c r="M1391" s="371"/>
      <c r="N1391" s="371"/>
      <c r="O1391" s="371"/>
      <c r="P1391" s="467"/>
      <c r="Q1391" s="467"/>
      <c r="R1391" s="371"/>
      <c r="S1391" s="371"/>
      <c r="T1391" s="371"/>
      <c r="U1391" s="371"/>
      <c r="V1391" s="174"/>
      <c r="W1391" s="174"/>
      <c r="X1391" s="174"/>
    </row>
    <row r="1392" spans="1:24" ht="34.5" customHeight="1">
      <c r="A1392" s="349" t="s">
        <v>12691</v>
      </c>
      <c r="B1392" s="907"/>
      <c r="C1392" s="414"/>
      <c r="D1392" s="464"/>
      <c r="E1392" s="464"/>
      <c r="F1392" s="908"/>
      <c r="G1392" s="908"/>
      <c r="H1392" s="464"/>
      <c r="I1392" s="606" t="str">
        <f t="shared" ca="1" si="3"/>
        <v>0</v>
      </c>
      <c r="J1392" s="464"/>
      <c r="K1392" s="464"/>
      <c r="L1392" s="909"/>
      <c r="M1392" s="371"/>
      <c r="N1392" s="371"/>
      <c r="O1392" s="371"/>
      <c r="P1392" s="467"/>
      <c r="Q1392" s="467"/>
      <c r="R1392" s="371"/>
      <c r="S1392" s="371"/>
      <c r="T1392" s="371"/>
      <c r="U1392" s="371"/>
      <c r="V1392" s="174"/>
      <c r="W1392" s="174"/>
      <c r="X1392" s="174"/>
    </row>
    <row r="1393" spans="1:24" ht="34.5" customHeight="1">
      <c r="A1393" s="349" t="s">
        <v>12692</v>
      </c>
      <c r="B1393" s="907"/>
      <c r="C1393" s="414"/>
      <c r="D1393" s="464"/>
      <c r="E1393" s="464"/>
      <c r="F1393" s="908"/>
      <c r="G1393" s="908"/>
      <c r="H1393" s="464"/>
      <c r="I1393" s="606" t="str">
        <f t="shared" ca="1" si="3"/>
        <v>0</v>
      </c>
      <c r="J1393" s="464"/>
      <c r="K1393" s="464"/>
      <c r="L1393" s="909"/>
      <c r="M1393" s="371"/>
      <c r="N1393" s="371"/>
      <c r="O1393" s="371"/>
      <c r="P1393" s="467"/>
      <c r="Q1393" s="467"/>
      <c r="R1393" s="371"/>
      <c r="S1393" s="371"/>
      <c r="T1393" s="371"/>
      <c r="U1393" s="371"/>
      <c r="V1393" s="174"/>
      <c r="W1393" s="174"/>
      <c r="X1393" s="174"/>
    </row>
    <row r="1394" spans="1:24" ht="34.5" customHeight="1">
      <c r="A1394" s="349" t="s">
        <v>12693</v>
      </c>
      <c r="B1394" s="907"/>
      <c r="C1394" s="414"/>
      <c r="D1394" s="464"/>
      <c r="E1394" s="464"/>
      <c r="F1394" s="908"/>
      <c r="G1394" s="908"/>
      <c r="H1394" s="464"/>
      <c r="I1394" s="606" t="str">
        <f t="shared" ca="1" si="3"/>
        <v>0</v>
      </c>
      <c r="J1394" s="464"/>
      <c r="K1394" s="464"/>
      <c r="L1394" s="909"/>
      <c r="M1394" s="371"/>
      <c r="N1394" s="371"/>
      <c r="O1394" s="371"/>
      <c r="P1394" s="467"/>
      <c r="Q1394" s="467"/>
      <c r="R1394" s="371"/>
      <c r="S1394" s="371"/>
      <c r="T1394" s="371"/>
      <c r="U1394" s="371"/>
      <c r="V1394" s="174"/>
      <c r="W1394" s="174"/>
      <c r="X1394" s="174"/>
    </row>
    <row r="1395" spans="1:24" ht="34.5" customHeight="1">
      <c r="A1395" s="349" t="s">
        <v>12694</v>
      </c>
      <c r="B1395" s="907"/>
      <c r="C1395" s="414"/>
      <c r="D1395" s="464"/>
      <c r="E1395" s="464"/>
      <c r="F1395" s="908"/>
      <c r="G1395" s="908"/>
      <c r="H1395" s="464"/>
      <c r="I1395" s="606" t="str">
        <f t="shared" ca="1" si="3"/>
        <v>0</v>
      </c>
      <c r="J1395" s="464"/>
      <c r="K1395" s="464"/>
      <c r="L1395" s="909"/>
      <c r="M1395" s="371"/>
      <c r="N1395" s="371"/>
      <c r="O1395" s="371"/>
      <c r="P1395" s="467"/>
      <c r="Q1395" s="467"/>
      <c r="R1395" s="371"/>
      <c r="S1395" s="371"/>
      <c r="T1395" s="371"/>
      <c r="U1395" s="371"/>
      <c r="V1395" s="174"/>
      <c r="W1395" s="174"/>
      <c r="X1395" s="174"/>
    </row>
    <row r="1396" spans="1:24" ht="34.5" customHeight="1">
      <c r="A1396" s="349" t="s">
        <v>12695</v>
      </c>
      <c r="B1396" s="907"/>
      <c r="C1396" s="414"/>
      <c r="D1396" s="464"/>
      <c r="E1396" s="464"/>
      <c r="F1396" s="908"/>
      <c r="G1396" s="908"/>
      <c r="H1396" s="464"/>
      <c r="I1396" s="606" t="str">
        <f t="shared" ca="1" si="3"/>
        <v>0</v>
      </c>
      <c r="J1396" s="464"/>
      <c r="K1396" s="464"/>
      <c r="L1396" s="909"/>
      <c r="M1396" s="371"/>
      <c r="N1396" s="371"/>
      <c r="O1396" s="371"/>
      <c r="P1396" s="467"/>
      <c r="Q1396" s="467"/>
      <c r="R1396" s="371"/>
      <c r="S1396" s="371"/>
      <c r="T1396" s="371"/>
      <c r="U1396" s="371"/>
      <c r="V1396" s="174"/>
      <c r="W1396" s="174"/>
      <c r="X1396" s="174"/>
    </row>
    <row r="1397" spans="1:24" ht="34.5" customHeight="1">
      <c r="A1397" s="349" t="s">
        <v>12696</v>
      </c>
      <c r="B1397" s="907"/>
      <c r="C1397" s="414"/>
      <c r="D1397" s="464"/>
      <c r="E1397" s="464"/>
      <c r="F1397" s="908"/>
      <c r="G1397" s="908"/>
      <c r="H1397" s="464"/>
      <c r="I1397" s="606" t="str">
        <f t="shared" ca="1" si="3"/>
        <v>0</v>
      </c>
      <c r="J1397" s="464"/>
      <c r="K1397" s="464"/>
      <c r="L1397" s="909"/>
      <c r="M1397" s="371"/>
      <c r="N1397" s="371"/>
      <c r="O1397" s="371"/>
      <c r="P1397" s="467"/>
      <c r="Q1397" s="467"/>
      <c r="R1397" s="371"/>
      <c r="S1397" s="371"/>
      <c r="T1397" s="371"/>
      <c r="U1397" s="371"/>
      <c r="V1397" s="174"/>
      <c r="W1397" s="174"/>
      <c r="X1397" s="174"/>
    </row>
    <row r="1398" spans="1:24" ht="34.5" customHeight="1">
      <c r="A1398" s="349" t="s">
        <v>12697</v>
      </c>
      <c r="B1398" s="907"/>
      <c r="C1398" s="414"/>
      <c r="D1398" s="464"/>
      <c r="E1398" s="464"/>
      <c r="F1398" s="908"/>
      <c r="G1398" s="908"/>
      <c r="H1398" s="464"/>
      <c r="I1398" s="606" t="str">
        <f t="shared" ca="1" si="3"/>
        <v>0</v>
      </c>
      <c r="J1398" s="464"/>
      <c r="K1398" s="464"/>
      <c r="L1398" s="909"/>
      <c r="M1398" s="371"/>
      <c r="N1398" s="371"/>
      <c r="O1398" s="371"/>
      <c r="P1398" s="467"/>
      <c r="Q1398" s="467"/>
      <c r="R1398" s="371"/>
      <c r="S1398" s="371"/>
      <c r="T1398" s="371"/>
      <c r="U1398" s="371"/>
      <c r="V1398" s="174"/>
      <c r="W1398" s="174"/>
      <c r="X1398" s="174"/>
    </row>
    <row r="1399" spans="1:24" ht="34.5" customHeight="1">
      <c r="A1399" s="349" t="s">
        <v>12698</v>
      </c>
      <c r="B1399" s="907"/>
      <c r="C1399" s="414"/>
      <c r="D1399" s="464"/>
      <c r="E1399" s="464"/>
      <c r="F1399" s="908"/>
      <c r="G1399" s="908"/>
      <c r="H1399" s="464"/>
      <c r="I1399" s="606" t="str">
        <f t="shared" ca="1" si="3"/>
        <v>0</v>
      </c>
      <c r="J1399" s="464"/>
      <c r="K1399" s="464"/>
      <c r="L1399" s="909"/>
      <c r="M1399" s="371"/>
      <c r="N1399" s="371"/>
      <c r="O1399" s="371"/>
      <c r="P1399" s="467"/>
      <c r="Q1399" s="467"/>
      <c r="R1399" s="371"/>
      <c r="S1399" s="371"/>
      <c r="T1399" s="371"/>
      <c r="U1399" s="371"/>
      <c r="V1399" s="174"/>
      <c r="W1399" s="174"/>
      <c r="X1399" s="174"/>
    </row>
    <row r="1400" spans="1:24" ht="34.5" customHeight="1">
      <c r="A1400" s="349" t="s">
        <v>12699</v>
      </c>
      <c r="B1400" s="907"/>
      <c r="C1400" s="414"/>
      <c r="D1400" s="464"/>
      <c r="E1400" s="464"/>
      <c r="F1400" s="908"/>
      <c r="G1400" s="908"/>
      <c r="H1400" s="464"/>
      <c r="I1400" s="606" t="str">
        <f t="shared" ca="1" si="3"/>
        <v>0</v>
      </c>
      <c r="J1400" s="464"/>
      <c r="K1400" s="464"/>
      <c r="L1400" s="909"/>
      <c r="M1400" s="371"/>
      <c r="N1400" s="371"/>
      <c r="O1400" s="371"/>
      <c r="P1400" s="467"/>
      <c r="Q1400" s="467"/>
      <c r="R1400" s="371"/>
      <c r="S1400" s="371"/>
      <c r="T1400" s="371"/>
      <c r="U1400" s="371"/>
      <c r="V1400" s="174"/>
      <c r="W1400" s="174"/>
      <c r="X1400" s="174"/>
    </row>
    <row r="1401" spans="1:24" ht="34.5" customHeight="1">
      <c r="A1401" s="349" t="s">
        <v>12700</v>
      </c>
      <c r="B1401" s="907"/>
      <c r="C1401" s="414"/>
      <c r="D1401" s="464"/>
      <c r="E1401" s="464"/>
      <c r="F1401" s="908"/>
      <c r="G1401" s="908"/>
      <c r="H1401" s="464"/>
      <c r="I1401" s="606" t="str">
        <f t="shared" ca="1" si="3"/>
        <v>0</v>
      </c>
      <c r="J1401" s="464"/>
      <c r="K1401" s="464"/>
      <c r="L1401" s="909"/>
      <c r="M1401" s="371"/>
      <c r="N1401" s="371"/>
      <c r="O1401" s="371"/>
      <c r="P1401" s="467"/>
      <c r="Q1401" s="467"/>
      <c r="R1401" s="371"/>
      <c r="S1401" s="371"/>
      <c r="T1401" s="371"/>
      <c r="U1401" s="371"/>
      <c r="V1401" s="174"/>
      <c r="W1401" s="174"/>
      <c r="X1401" s="174"/>
    </row>
    <row r="1402" spans="1:24" ht="34.5" customHeight="1">
      <c r="A1402" s="349" t="s">
        <v>12701</v>
      </c>
      <c r="B1402" s="907"/>
      <c r="C1402" s="414"/>
      <c r="D1402" s="464"/>
      <c r="E1402" s="464"/>
      <c r="F1402" s="908"/>
      <c r="G1402" s="908"/>
      <c r="H1402" s="464"/>
      <c r="I1402" s="606" t="str">
        <f t="shared" ca="1" si="3"/>
        <v>0</v>
      </c>
      <c r="J1402" s="464"/>
      <c r="K1402" s="464"/>
      <c r="L1402" s="909"/>
      <c r="M1402" s="371"/>
      <c r="N1402" s="371"/>
      <c r="O1402" s="371"/>
      <c r="P1402" s="467"/>
      <c r="Q1402" s="467"/>
      <c r="R1402" s="371"/>
      <c r="S1402" s="371"/>
      <c r="T1402" s="371"/>
      <c r="U1402" s="371"/>
      <c r="V1402" s="174"/>
      <c r="W1402" s="174"/>
      <c r="X1402" s="174"/>
    </row>
    <row r="1403" spans="1:24" ht="34.5" customHeight="1">
      <c r="A1403" s="349" t="s">
        <v>12702</v>
      </c>
      <c r="B1403" s="907"/>
      <c r="C1403" s="414"/>
      <c r="D1403" s="464"/>
      <c r="E1403" s="464"/>
      <c r="F1403" s="908"/>
      <c r="G1403" s="908"/>
      <c r="H1403" s="464"/>
      <c r="I1403" s="606" t="str">
        <f t="shared" ca="1" si="3"/>
        <v>0</v>
      </c>
      <c r="J1403" s="464"/>
      <c r="K1403" s="464"/>
      <c r="L1403" s="909"/>
      <c r="M1403" s="371"/>
      <c r="N1403" s="371"/>
      <c r="O1403" s="371"/>
      <c r="P1403" s="467"/>
      <c r="Q1403" s="467"/>
      <c r="R1403" s="371"/>
      <c r="S1403" s="371"/>
      <c r="T1403" s="371"/>
      <c r="U1403" s="371"/>
      <c r="V1403" s="174"/>
      <c r="W1403" s="174"/>
      <c r="X1403" s="174"/>
    </row>
    <row r="1404" spans="1:24" ht="34.5" customHeight="1">
      <c r="A1404" s="349" t="s">
        <v>12703</v>
      </c>
      <c r="B1404" s="907"/>
      <c r="C1404" s="414"/>
      <c r="D1404" s="464"/>
      <c r="E1404" s="464"/>
      <c r="F1404" s="908"/>
      <c r="G1404" s="908"/>
      <c r="H1404" s="464"/>
      <c r="I1404" s="606" t="str">
        <f t="shared" ca="1" si="3"/>
        <v>0</v>
      </c>
      <c r="J1404" s="464"/>
      <c r="K1404" s="464"/>
      <c r="L1404" s="909"/>
      <c r="M1404" s="371"/>
      <c r="N1404" s="371"/>
      <c r="O1404" s="371"/>
      <c r="P1404" s="467"/>
      <c r="Q1404" s="467"/>
      <c r="R1404" s="371"/>
      <c r="S1404" s="371"/>
      <c r="T1404" s="371"/>
      <c r="U1404" s="371"/>
      <c r="V1404" s="174"/>
      <c r="W1404" s="174"/>
      <c r="X1404" s="174"/>
    </row>
    <row r="1405" spans="1:24" ht="34.5" customHeight="1">
      <c r="A1405" s="349" t="s">
        <v>12704</v>
      </c>
      <c r="B1405" s="907"/>
      <c r="C1405" s="414"/>
      <c r="D1405" s="464"/>
      <c r="E1405" s="464"/>
      <c r="F1405" s="908"/>
      <c r="G1405" s="908"/>
      <c r="H1405" s="464"/>
      <c r="I1405" s="606" t="str">
        <f t="shared" ca="1" si="3"/>
        <v>0</v>
      </c>
      <c r="J1405" s="464"/>
      <c r="K1405" s="464"/>
      <c r="L1405" s="909"/>
      <c r="M1405" s="371"/>
      <c r="N1405" s="371"/>
      <c r="O1405" s="371"/>
      <c r="P1405" s="467"/>
      <c r="Q1405" s="467"/>
      <c r="R1405" s="371"/>
      <c r="S1405" s="371"/>
      <c r="T1405" s="371"/>
      <c r="U1405" s="371"/>
      <c r="V1405" s="174"/>
      <c r="W1405" s="174"/>
      <c r="X1405" s="174"/>
    </row>
    <row r="1406" spans="1:24" ht="34.5" customHeight="1">
      <c r="A1406" s="349" t="s">
        <v>12705</v>
      </c>
      <c r="B1406" s="907"/>
      <c r="C1406" s="414"/>
      <c r="D1406" s="464"/>
      <c r="E1406" s="464"/>
      <c r="F1406" s="908"/>
      <c r="G1406" s="908"/>
      <c r="H1406" s="464"/>
      <c r="I1406" s="606" t="str">
        <f t="shared" ca="1" si="3"/>
        <v>0</v>
      </c>
      <c r="J1406" s="464"/>
      <c r="K1406" s="464"/>
      <c r="L1406" s="464"/>
      <c r="M1406" s="371"/>
      <c r="N1406" s="371"/>
      <c r="O1406" s="371"/>
      <c r="P1406" s="467"/>
      <c r="Q1406" s="467"/>
      <c r="R1406" s="371"/>
      <c r="S1406" s="371"/>
      <c r="T1406" s="371"/>
      <c r="U1406" s="371"/>
      <c r="V1406" s="174"/>
      <c r="W1406" s="174"/>
      <c r="X1406" s="174"/>
    </row>
    <row r="1407" spans="1:24" ht="34.5" customHeight="1">
      <c r="A1407" s="349" t="s">
        <v>12706</v>
      </c>
      <c r="B1407" s="907"/>
      <c r="C1407" s="414"/>
      <c r="D1407" s="464"/>
      <c r="E1407" s="464"/>
      <c r="F1407" s="908"/>
      <c r="G1407" s="908"/>
      <c r="H1407" s="464"/>
      <c r="I1407" s="606" t="str">
        <f t="shared" ca="1" si="3"/>
        <v>0</v>
      </c>
      <c r="J1407" s="464"/>
      <c r="K1407" s="464"/>
      <c r="L1407" s="464"/>
      <c r="M1407" s="371"/>
      <c r="N1407" s="371"/>
      <c r="O1407" s="371"/>
      <c r="P1407" s="467"/>
      <c r="Q1407" s="467"/>
      <c r="R1407" s="371"/>
      <c r="S1407" s="371"/>
      <c r="T1407" s="371"/>
      <c r="U1407" s="371"/>
      <c r="V1407" s="174"/>
      <c r="W1407" s="174"/>
      <c r="X1407" s="174"/>
    </row>
    <row r="1408" spans="1:24" ht="34.5" customHeight="1">
      <c r="A1408" s="349" t="s">
        <v>12707</v>
      </c>
      <c r="B1408" s="921" t="s">
        <v>12708</v>
      </c>
      <c r="C1408" s="922" t="s">
        <v>12709</v>
      </c>
      <c r="D1408" s="923" t="s">
        <v>5736</v>
      </c>
      <c r="E1408" s="924" t="s">
        <v>12710</v>
      </c>
      <c r="F1408" s="908"/>
      <c r="G1408" s="924" t="s">
        <v>8418</v>
      </c>
      <c r="H1408" s="925">
        <v>45622</v>
      </c>
      <c r="I1408" s="606">
        <f t="shared" ca="1" si="3"/>
        <v>408</v>
      </c>
      <c r="J1408" s="464"/>
      <c r="K1408" s="926" t="s">
        <v>12711</v>
      </c>
      <c r="L1408" s="926">
        <v>14870</v>
      </c>
      <c r="M1408" s="371"/>
      <c r="N1408" s="371"/>
      <c r="O1408" s="371"/>
      <c r="P1408" s="467"/>
      <c r="Q1408" s="467"/>
      <c r="R1408" s="371"/>
      <c r="S1408" s="371"/>
      <c r="T1408" s="371"/>
      <c r="U1408" s="371"/>
      <c r="V1408" s="174"/>
      <c r="W1408" s="174"/>
      <c r="X1408" s="174"/>
    </row>
    <row r="1409" spans="1:24" ht="34.5" customHeight="1">
      <c r="A1409" s="349" t="s">
        <v>12712</v>
      </c>
      <c r="B1409" s="907"/>
      <c r="C1409" s="414"/>
      <c r="D1409" s="464"/>
      <c r="E1409" s="464"/>
      <c r="F1409" s="908"/>
      <c r="G1409" s="908"/>
      <c r="H1409" s="464"/>
      <c r="I1409" s="606" t="str">
        <f t="shared" ca="1" si="3"/>
        <v>0</v>
      </c>
      <c r="J1409" s="464"/>
      <c r="K1409" s="464"/>
      <c r="L1409" s="464"/>
      <c r="M1409" s="371"/>
      <c r="N1409" s="371"/>
      <c r="O1409" s="371"/>
      <c r="P1409" s="467"/>
      <c r="Q1409" s="467"/>
      <c r="R1409" s="371"/>
      <c r="S1409" s="371"/>
      <c r="T1409" s="371"/>
      <c r="U1409" s="371"/>
      <c r="V1409" s="174"/>
      <c r="W1409" s="174"/>
      <c r="X1409" s="174"/>
    </row>
    <row r="1410" spans="1:24" ht="34.5" customHeight="1">
      <c r="A1410" s="349" t="s">
        <v>12713</v>
      </c>
      <c r="B1410" s="907"/>
      <c r="C1410" s="414"/>
      <c r="D1410" s="464"/>
      <c r="E1410" s="464"/>
      <c r="F1410" s="908"/>
      <c r="G1410" s="908"/>
      <c r="H1410" s="464"/>
      <c r="I1410" s="606" t="str">
        <f t="shared" ca="1" si="3"/>
        <v>0</v>
      </c>
      <c r="J1410" s="464"/>
      <c r="K1410" s="464"/>
      <c r="L1410" s="464"/>
      <c r="M1410" s="371"/>
      <c r="N1410" s="371"/>
      <c r="O1410" s="371"/>
      <c r="P1410" s="467"/>
      <c r="Q1410" s="467"/>
      <c r="R1410" s="371"/>
      <c r="S1410" s="371"/>
      <c r="T1410" s="371"/>
      <c r="U1410" s="371"/>
      <c r="V1410" s="174"/>
      <c r="W1410" s="174"/>
      <c r="X1410" s="174"/>
    </row>
    <row r="1411" spans="1:24" ht="34.5" customHeight="1">
      <c r="A1411" s="349" t="s">
        <v>12714</v>
      </c>
      <c r="B1411" s="907"/>
      <c r="C1411" s="414"/>
      <c r="D1411" s="464"/>
      <c r="E1411" s="464"/>
      <c r="F1411" s="908"/>
      <c r="G1411" s="908"/>
      <c r="H1411" s="464"/>
      <c r="I1411" s="606" t="str">
        <f t="shared" ca="1" si="3"/>
        <v>0</v>
      </c>
      <c r="J1411" s="464"/>
      <c r="K1411" s="464"/>
      <c r="L1411" s="464"/>
      <c r="M1411" s="371"/>
      <c r="N1411" s="371"/>
      <c r="O1411" s="371"/>
      <c r="P1411" s="467"/>
      <c r="Q1411" s="467"/>
      <c r="R1411" s="371"/>
      <c r="S1411" s="371"/>
      <c r="T1411" s="371"/>
      <c r="U1411" s="371"/>
      <c r="V1411" s="174"/>
      <c r="W1411" s="174"/>
      <c r="X1411" s="174"/>
    </row>
    <row r="1412" spans="1:24" ht="34.5" customHeight="1">
      <c r="A1412" s="349" t="s">
        <v>12715</v>
      </c>
      <c r="B1412" s="907"/>
      <c r="C1412" s="414"/>
      <c r="D1412" s="464"/>
      <c r="E1412" s="464"/>
      <c r="F1412" s="908"/>
      <c r="G1412" s="908"/>
      <c r="H1412" s="464"/>
      <c r="I1412" s="606" t="str">
        <f t="shared" ca="1" si="3"/>
        <v>0</v>
      </c>
      <c r="J1412" s="464"/>
      <c r="K1412" s="464"/>
      <c r="L1412" s="464"/>
      <c r="M1412" s="371"/>
      <c r="N1412" s="371"/>
      <c r="O1412" s="371"/>
      <c r="P1412" s="467"/>
      <c r="Q1412" s="467"/>
      <c r="R1412" s="371"/>
      <c r="S1412" s="371"/>
      <c r="T1412" s="371"/>
      <c r="U1412" s="371"/>
      <c r="V1412" s="174"/>
      <c r="W1412" s="174"/>
      <c r="X1412" s="174"/>
    </row>
    <row r="1413" spans="1:24" ht="34.5" customHeight="1">
      <c r="A1413" s="349" t="s">
        <v>12716</v>
      </c>
      <c r="B1413" s="907"/>
      <c r="C1413" s="414"/>
      <c r="D1413" s="464"/>
      <c r="E1413" s="464"/>
      <c r="F1413" s="908"/>
      <c r="G1413" s="908"/>
      <c r="H1413" s="464"/>
      <c r="I1413" s="606" t="str">
        <f t="shared" ca="1" si="3"/>
        <v>0</v>
      </c>
      <c r="J1413" s="464"/>
      <c r="K1413" s="464"/>
      <c r="L1413" s="464"/>
      <c r="M1413" s="371"/>
      <c r="N1413" s="371"/>
      <c r="O1413" s="371"/>
      <c r="P1413" s="467"/>
      <c r="Q1413" s="467"/>
      <c r="R1413" s="371"/>
      <c r="S1413" s="371"/>
      <c r="T1413" s="371"/>
      <c r="U1413" s="371"/>
      <c r="V1413" s="174"/>
      <c r="W1413" s="174"/>
      <c r="X1413" s="174"/>
    </row>
    <row r="1414" spans="1:24" ht="34.5" customHeight="1">
      <c r="A1414" s="349" t="s">
        <v>12717</v>
      </c>
      <c r="B1414" s="907"/>
      <c r="C1414" s="414"/>
      <c r="D1414" s="464"/>
      <c r="E1414" s="464"/>
      <c r="F1414" s="908"/>
      <c r="G1414" s="908"/>
      <c r="H1414" s="464"/>
      <c r="I1414" s="606" t="str">
        <f t="shared" ca="1" si="3"/>
        <v>0</v>
      </c>
      <c r="J1414" s="464"/>
      <c r="K1414" s="464"/>
      <c r="L1414" s="464"/>
      <c r="M1414" s="371"/>
      <c r="N1414" s="371"/>
      <c r="O1414" s="371"/>
      <c r="P1414" s="467"/>
      <c r="Q1414" s="467"/>
      <c r="R1414" s="371"/>
      <c r="S1414" s="371"/>
      <c r="T1414" s="371"/>
      <c r="U1414" s="371"/>
      <c r="V1414" s="174"/>
      <c r="W1414" s="174"/>
      <c r="X1414" s="174"/>
    </row>
    <row r="1415" spans="1:24" ht="34.5" customHeight="1">
      <c r="A1415" s="349" t="s">
        <v>12718</v>
      </c>
      <c r="B1415" s="907"/>
      <c r="C1415" s="414"/>
      <c r="D1415" s="464"/>
      <c r="E1415" s="464"/>
      <c r="F1415" s="908"/>
      <c r="G1415" s="908"/>
      <c r="H1415" s="464"/>
      <c r="I1415" s="606" t="str">
        <f t="shared" ca="1" si="3"/>
        <v>0</v>
      </c>
      <c r="J1415" s="464"/>
      <c r="K1415" s="464"/>
      <c r="L1415" s="464"/>
      <c r="M1415" s="371"/>
      <c r="N1415" s="371"/>
      <c r="O1415" s="371"/>
      <c r="P1415" s="467"/>
      <c r="Q1415" s="467"/>
      <c r="R1415" s="371"/>
      <c r="S1415" s="371"/>
      <c r="T1415" s="371"/>
      <c r="U1415" s="371"/>
      <c r="V1415" s="174"/>
      <c r="W1415" s="174"/>
      <c r="X1415" s="174"/>
    </row>
    <row r="1416" spans="1:24" ht="34.5" customHeight="1">
      <c r="A1416" s="349" t="s">
        <v>12719</v>
      </c>
      <c r="B1416" s="907"/>
      <c r="C1416" s="414"/>
      <c r="D1416" s="464"/>
      <c r="E1416" s="464"/>
      <c r="F1416" s="908"/>
      <c r="G1416" s="908"/>
      <c r="H1416" s="464"/>
      <c r="I1416" s="606" t="str">
        <f t="shared" ca="1" si="3"/>
        <v>0</v>
      </c>
      <c r="J1416" s="464"/>
      <c r="K1416" s="464"/>
      <c r="L1416" s="464"/>
      <c r="M1416" s="371"/>
      <c r="N1416" s="371"/>
      <c r="O1416" s="371"/>
      <c r="P1416" s="467"/>
      <c r="Q1416" s="467"/>
      <c r="R1416" s="371"/>
      <c r="S1416" s="371"/>
      <c r="T1416" s="371"/>
      <c r="U1416" s="371"/>
      <c r="V1416" s="174"/>
      <c r="W1416" s="174"/>
      <c r="X1416" s="174"/>
    </row>
    <row r="1417" spans="1:24" ht="34.5" customHeight="1">
      <c r="A1417" s="349" t="s">
        <v>12720</v>
      </c>
      <c r="B1417" s="907"/>
      <c r="C1417" s="414"/>
      <c r="D1417" s="464"/>
      <c r="E1417" s="464"/>
      <c r="F1417" s="908"/>
      <c r="G1417" s="908"/>
      <c r="H1417" s="464"/>
      <c r="I1417" s="606" t="str">
        <f t="shared" ca="1" si="3"/>
        <v>0</v>
      </c>
      <c r="J1417" s="464"/>
      <c r="K1417" s="464"/>
      <c r="L1417" s="464"/>
      <c r="M1417" s="371"/>
      <c r="N1417" s="371"/>
      <c r="O1417" s="371"/>
      <c r="P1417" s="467"/>
      <c r="Q1417" s="467"/>
      <c r="R1417" s="371"/>
      <c r="S1417" s="371"/>
      <c r="T1417" s="371"/>
      <c r="U1417" s="371"/>
      <c r="V1417" s="174"/>
      <c r="W1417" s="174"/>
      <c r="X1417" s="174"/>
    </row>
    <row r="1418" spans="1:24" ht="34.5" customHeight="1">
      <c r="A1418" s="349" t="s">
        <v>12721</v>
      </c>
      <c r="B1418" s="907"/>
      <c r="C1418" s="414"/>
      <c r="D1418" s="464"/>
      <c r="E1418" s="464"/>
      <c r="F1418" s="908"/>
      <c r="G1418" s="908"/>
      <c r="H1418" s="464"/>
      <c r="I1418" s="606" t="str">
        <f t="shared" ca="1" si="3"/>
        <v>0</v>
      </c>
      <c r="J1418" s="464"/>
      <c r="K1418" s="464"/>
      <c r="L1418" s="464"/>
      <c r="M1418" s="371"/>
      <c r="N1418" s="371"/>
      <c r="O1418" s="371"/>
      <c r="P1418" s="467"/>
      <c r="Q1418" s="467"/>
      <c r="R1418" s="371"/>
      <c r="S1418" s="371"/>
      <c r="T1418" s="371"/>
      <c r="U1418" s="371"/>
      <c r="V1418" s="174"/>
      <c r="W1418" s="174"/>
      <c r="X1418" s="174"/>
    </row>
    <row r="1419" spans="1:24" ht="34.5" customHeight="1">
      <c r="A1419" s="349" t="s">
        <v>12722</v>
      </c>
      <c r="B1419" s="907"/>
      <c r="C1419" s="414"/>
      <c r="D1419" s="464"/>
      <c r="E1419" s="464"/>
      <c r="F1419" s="908"/>
      <c r="G1419" s="908"/>
      <c r="H1419" s="464"/>
      <c r="I1419" s="606" t="str">
        <f t="shared" ca="1" si="3"/>
        <v>0</v>
      </c>
      <c r="J1419" s="464"/>
      <c r="K1419" s="464"/>
      <c r="L1419" s="464"/>
      <c r="M1419" s="371"/>
      <c r="N1419" s="371"/>
      <c r="O1419" s="371"/>
      <c r="P1419" s="467"/>
      <c r="Q1419" s="467"/>
      <c r="R1419" s="371"/>
      <c r="S1419" s="371"/>
      <c r="T1419" s="371"/>
      <c r="U1419" s="371"/>
      <c r="V1419" s="174"/>
      <c r="W1419" s="174"/>
      <c r="X1419" s="174"/>
    </row>
    <row r="1420" spans="1:24" ht="34.5" customHeight="1">
      <c r="A1420" s="349" t="s">
        <v>12723</v>
      </c>
      <c r="B1420" s="907"/>
      <c r="C1420" s="414"/>
      <c r="D1420" s="464"/>
      <c r="E1420" s="464"/>
      <c r="F1420" s="908"/>
      <c r="G1420" s="908"/>
      <c r="H1420" s="464"/>
      <c r="I1420" s="606" t="str">
        <f t="shared" ca="1" si="3"/>
        <v>0</v>
      </c>
      <c r="J1420" s="464"/>
      <c r="K1420" s="464"/>
      <c r="L1420" s="464"/>
      <c r="M1420" s="371"/>
      <c r="N1420" s="371"/>
      <c r="O1420" s="371"/>
      <c r="P1420" s="467"/>
      <c r="Q1420" s="467"/>
      <c r="R1420" s="371"/>
      <c r="S1420" s="371"/>
      <c r="T1420" s="371"/>
      <c r="U1420" s="371"/>
      <c r="V1420" s="174"/>
      <c r="W1420" s="174"/>
      <c r="X1420" s="174"/>
    </row>
    <row r="1421" spans="1:24" ht="34.5" customHeight="1">
      <c r="A1421" s="349" t="s">
        <v>12724</v>
      </c>
      <c r="B1421" s="907"/>
      <c r="C1421" s="414"/>
      <c r="D1421" s="464"/>
      <c r="E1421" s="464"/>
      <c r="F1421" s="908"/>
      <c r="G1421" s="908"/>
      <c r="H1421" s="464"/>
      <c r="I1421" s="606" t="str">
        <f t="shared" ca="1" si="3"/>
        <v>0</v>
      </c>
      <c r="J1421" s="464"/>
      <c r="K1421" s="464"/>
      <c r="L1421" s="464"/>
      <c r="M1421" s="371"/>
      <c r="N1421" s="371"/>
      <c r="O1421" s="371"/>
      <c r="P1421" s="467"/>
      <c r="Q1421" s="467"/>
      <c r="R1421" s="371"/>
      <c r="S1421" s="371"/>
      <c r="T1421" s="371"/>
      <c r="U1421" s="371"/>
      <c r="V1421" s="174"/>
      <c r="W1421" s="174"/>
      <c r="X1421" s="174"/>
    </row>
    <row r="1422" spans="1:24" ht="34.5" customHeight="1">
      <c r="A1422" s="349" t="s">
        <v>12725</v>
      </c>
      <c r="B1422" s="907"/>
      <c r="C1422" s="414"/>
      <c r="D1422" s="464"/>
      <c r="E1422" s="464"/>
      <c r="F1422" s="908"/>
      <c r="G1422" s="908"/>
      <c r="H1422" s="464"/>
      <c r="I1422" s="606" t="str">
        <f t="shared" ca="1" si="3"/>
        <v>0</v>
      </c>
      <c r="J1422" s="464"/>
      <c r="K1422" s="464"/>
      <c r="L1422" s="464"/>
      <c r="M1422" s="371"/>
      <c r="N1422" s="371"/>
      <c r="O1422" s="371"/>
      <c r="P1422" s="467"/>
      <c r="Q1422" s="467"/>
      <c r="R1422" s="371"/>
      <c r="S1422" s="371"/>
      <c r="T1422" s="371"/>
      <c r="U1422" s="371"/>
      <c r="V1422" s="174"/>
      <c r="W1422" s="174"/>
      <c r="X1422" s="174"/>
    </row>
    <row r="1423" spans="1:24" ht="34.5" customHeight="1">
      <c r="A1423" s="349" t="s">
        <v>12726</v>
      </c>
      <c r="B1423" s="907"/>
      <c r="C1423" s="414"/>
      <c r="D1423" s="464"/>
      <c r="E1423" s="464"/>
      <c r="F1423" s="908"/>
      <c r="G1423" s="908"/>
      <c r="H1423" s="464"/>
      <c r="I1423" s="606" t="str">
        <f t="shared" ca="1" si="3"/>
        <v>0</v>
      </c>
      <c r="J1423" s="464"/>
      <c r="K1423" s="464"/>
      <c r="L1423" s="464"/>
      <c r="M1423" s="371"/>
      <c r="N1423" s="371"/>
      <c r="O1423" s="371"/>
      <c r="P1423" s="467"/>
      <c r="Q1423" s="467"/>
      <c r="R1423" s="371"/>
      <c r="S1423" s="371"/>
      <c r="T1423" s="371"/>
      <c r="U1423" s="371"/>
      <c r="V1423" s="174"/>
      <c r="W1423" s="174"/>
      <c r="X1423" s="174"/>
    </row>
    <row r="1424" spans="1:24" ht="34.5" customHeight="1">
      <c r="A1424" s="349" t="s">
        <v>12727</v>
      </c>
      <c r="B1424" s="907"/>
      <c r="C1424" s="414"/>
      <c r="D1424" s="464"/>
      <c r="E1424" s="464"/>
      <c r="F1424" s="908"/>
      <c r="G1424" s="908"/>
      <c r="H1424" s="464"/>
      <c r="I1424" s="606" t="str">
        <f t="shared" ca="1" si="3"/>
        <v>0</v>
      </c>
      <c r="J1424" s="464"/>
      <c r="K1424" s="464"/>
      <c r="L1424" s="464"/>
      <c r="M1424" s="371"/>
      <c r="N1424" s="371"/>
      <c r="O1424" s="371"/>
      <c r="P1424" s="467"/>
      <c r="Q1424" s="467"/>
      <c r="R1424" s="371"/>
      <c r="S1424" s="371"/>
      <c r="T1424" s="371"/>
      <c r="U1424" s="371"/>
      <c r="V1424" s="174"/>
      <c r="W1424" s="174"/>
      <c r="X1424" s="174"/>
    </row>
    <row r="1425" spans="1:24" ht="34.5" customHeight="1">
      <c r="A1425" s="349" t="s">
        <v>12728</v>
      </c>
      <c r="B1425" s="907"/>
      <c r="C1425" s="414"/>
      <c r="D1425" s="464"/>
      <c r="E1425" s="464"/>
      <c r="F1425" s="908"/>
      <c r="G1425" s="908"/>
      <c r="H1425" s="464"/>
      <c r="I1425" s="606" t="str">
        <f t="shared" ca="1" si="3"/>
        <v>0</v>
      </c>
      <c r="J1425" s="464"/>
      <c r="K1425" s="464"/>
      <c r="L1425" s="464"/>
      <c r="M1425" s="371"/>
      <c r="N1425" s="371"/>
      <c r="O1425" s="371"/>
      <c r="P1425" s="467"/>
      <c r="Q1425" s="467"/>
      <c r="R1425" s="371"/>
      <c r="S1425" s="371"/>
      <c r="T1425" s="371"/>
      <c r="U1425" s="371"/>
      <c r="V1425" s="174"/>
      <c r="W1425" s="174"/>
      <c r="X1425" s="174"/>
    </row>
    <row r="1426" spans="1:24" ht="34.5" customHeight="1">
      <c r="A1426" s="349" t="s">
        <v>12729</v>
      </c>
      <c r="B1426" s="907"/>
      <c r="C1426" s="414"/>
      <c r="D1426" s="464"/>
      <c r="E1426" s="464"/>
      <c r="F1426" s="908"/>
      <c r="G1426" s="908"/>
      <c r="H1426" s="464"/>
      <c r="I1426" s="606" t="str">
        <f t="shared" ca="1" si="3"/>
        <v>0</v>
      </c>
      <c r="J1426" s="464"/>
      <c r="K1426" s="464"/>
      <c r="L1426" s="464"/>
      <c r="M1426" s="371"/>
      <c r="N1426" s="371"/>
      <c r="O1426" s="371"/>
      <c r="P1426" s="467"/>
      <c r="Q1426" s="467"/>
      <c r="R1426" s="371"/>
      <c r="S1426" s="371"/>
      <c r="T1426" s="371"/>
      <c r="U1426" s="371"/>
      <c r="V1426" s="174"/>
      <c r="W1426" s="174"/>
      <c r="X1426" s="174"/>
    </row>
    <row r="1427" spans="1:24" ht="34.5" customHeight="1">
      <c r="A1427" s="349" t="s">
        <v>12730</v>
      </c>
      <c r="B1427" s="907"/>
      <c r="C1427" s="414"/>
      <c r="D1427" s="464"/>
      <c r="E1427" s="464"/>
      <c r="F1427" s="908"/>
      <c r="G1427" s="908"/>
      <c r="H1427" s="464"/>
      <c r="I1427" s="606" t="str">
        <f t="shared" ca="1" si="3"/>
        <v>0</v>
      </c>
      <c r="J1427" s="464"/>
      <c r="K1427" s="464"/>
      <c r="L1427" s="464"/>
      <c r="M1427" s="371"/>
      <c r="N1427" s="371"/>
      <c r="O1427" s="371"/>
      <c r="P1427" s="467"/>
      <c r="Q1427" s="467"/>
      <c r="R1427" s="371"/>
      <c r="S1427" s="371"/>
      <c r="T1427" s="371"/>
      <c r="U1427" s="371"/>
      <c r="V1427" s="174"/>
      <c r="W1427" s="174"/>
      <c r="X1427" s="174"/>
    </row>
    <row r="1428" spans="1:24" ht="34.5" customHeight="1">
      <c r="A1428" s="349" t="s">
        <v>12731</v>
      </c>
      <c r="B1428" s="907"/>
      <c r="C1428" s="414"/>
      <c r="D1428" s="464"/>
      <c r="E1428" s="464"/>
      <c r="F1428" s="908"/>
      <c r="G1428" s="908"/>
      <c r="H1428" s="464"/>
      <c r="I1428" s="606" t="str">
        <f t="shared" ca="1" si="3"/>
        <v>0</v>
      </c>
      <c r="J1428" s="464"/>
      <c r="K1428" s="464"/>
      <c r="L1428" s="464"/>
      <c r="M1428" s="371"/>
      <c r="N1428" s="371"/>
      <c r="O1428" s="371"/>
      <c r="P1428" s="467"/>
      <c r="Q1428" s="467"/>
      <c r="R1428" s="371"/>
      <c r="S1428" s="371"/>
      <c r="T1428" s="371"/>
      <c r="U1428" s="371"/>
      <c r="V1428" s="174"/>
      <c r="W1428" s="174"/>
      <c r="X1428" s="174"/>
    </row>
    <row r="1429" spans="1:24" ht="34.5" customHeight="1">
      <c r="A1429" s="349" t="s">
        <v>12732</v>
      </c>
      <c r="B1429" s="907"/>
      <c r="C1429" s="414"/>
      <c r="D1429" s="464"/>
      <c r="E1429" s="464"/>
      <c r="F1429" s="908"/>
      <c r="G1429" s="908"/>
      <c r="H1429" s="464"/>
      <c r="I1429" s="606" t="str">
        <f t="shared" ca="1" si="3"/>
        <v>0</v>
      </c>
      <c r="J1429" s="464"/>
      <c r="K1429" s="464"/>
      <c r="L1429" s="464"/>
      <c r="M1429" s="371"/>
      <c r="N1429" s="371"/>
      <c r="O1429" s="371"/>
      <c r="P1429" s="467"/>
      <c r="Q1429" s="467"/>
      <c r="R1429" s="371"/>
      <c r="S1429" s="371"/>
      <c r="T1429" s="371"/>
      <c r="U1429" s="371"/>
      <c r="V1429" s="174"/>
      <c r="W1429" s="174"/>
      <c r="X1429" s="174"/>
    </row>
    <row r="1430" spans="1:24" ht="34.5" customHeight="1">
      <c r="A1430" s="349" t="s">
        <v>12733</v>
      </c>
      <c r="B1430" s="907"/>
      <c r="C1430" s="414"/>
      <c r="D1430" s="464"/>
      <c r="E1430" s="464"/>
      <c r="F1430" s="908"/>
      <c r="G1430" s="908"/>
      <c r="H1430" s="464"/>
      <c r="I1430" s="606" t="str">
        <f t="shared" ca="1" si="3"/>
        <v>0</v>
      </c>
      <c r="J1430" s="464"/>
      <c r="K1430" s="464"/>
      <c r="L1430" s="464"/>
      <c r="M1430" s="371"/>
      <c r="N1430" s="371"/>
      <c r="O1430" s="371"/>
      <c r="P1430" s="467"/>
      <c r="Q1430" s="467"/>
      <c r="R1430" s="371"/>
      <c r="S1430" s="371"/>
      <c r="T1430" s="371"/>
      <c r="U1430" s="371"/>
      <c r="V1430" s="174"/>
      <c r="W1430" s="174"/>
      <c r="X1430" s="174"/>
    </row>
    <row r="1431" spans="1:24" ht="34.5" customHeight="1">
      <c r="A1431" s="349" t="s">
        <v>12734</v>
      </c>
      <c r="B1431" s="907"/>
      <c r="C1431" s="414"/>
      <c r="D1431" s="464"/>
      <c r="E1431" s="464"/>
      <c r="F1431" s="908"/>
      <c r="G1431" s="908"/>
      <c r="H1431" s="464"/>
      <c r="I1431" s="606" t="str">
        <f t="shared" ca="1" si="3"/>
        <v>0</v>
      </c>
      <c r="J1431" s="464"/>
      <c r="K1431" s="464"/>
      <c r="L1431" s="464"/>
      <c r="M1431" s="371"/>
      <c r="N1431" s="371"/>
      <c r="O1431" s="371"/>
      <c r="P1431" s="467"/>
      <c r="Q1431" s="467"/>
      <c r="R1431" s="371"/>
      <c r="S1431" s="371"/>
      <c r="T1431" s="371"/>
      <c r="U1431" s="371"/>
      <c r="V1431" s="174"/>
      <c r="W1431" s="174"/>
      <c r="X1431" s="174"/>
    </row>
    <row r="1432" spans="1:24" ht="34.5" customHeight="1">
      <c r="A1432" s="349" t="s">
        <v>12735</v>
      </c>
      <c r="B1432" s="907"/>
      <c r="C1432" s="414"/>
      <c r="D1432" s="464"/>
      <c r="E1432" s="464"/>
      <c r="F1432" s="908"/>
      <c r="G1432" s="908"/>
      <c r="H1432" s="464"/>
      <c r="I1432" s="606" t="str">
        <f t="shared" ca="1" si="3"/>
        <v>0</v>
      </c>
      <c r="J1432" s="464"/>
      <c r="K1432" s="464"/>
      <c r="L1432" s="464"/>
      <c r="M1432" s="371"/>
      <c r="N1432" s="371"/>
      <c r="O1432" s="371"/>
      <c r="P1432" s="467"/>
      <c r="Q1432" s="467"/>
      <c r="R1432" s="371"/>
      <c r="S1432" s="371"/>
      <c r="T1432" s="371"/>
      <c r="U1432" s="371"/>
      <c r="V1432" s="174"/>
      <c r="W1432" s="174"/>
      <c r="X1432" s="174"/>
    </row>
    <row r="1433" spans="1:24" ht="34.5" customHeight="1">
      <c r="A1433" s="349" t="s">
        <v>12736</v>
      </c>
      <c r="B1433" s="907"/>
      <c r="C1433" s="414"/>
      <c r="D1433" s="464"/>
      <c r="E1433" s="464"/>
      <c r="F1433" s="908"/>
      <c r="G1433" s="908"/>
      <c r="H1433" s="464"/>
      <c r="I1433" s="606" t="str">
        <f t="shared" ca="1" si="3"/>
        <v>0</v>
      </c>
      <c r="J1433" s="464"/>
      <c r="K1433" s="464"/>
      <c r="L1433" s="464"/>
      <c r="M1433" s="371"/>
      <c r="N1433" s="371"/>
      <c r="O1433" s="371"/>
      <c r="P1433" s="467"/>
      <c r="Q1433" s="467"/>
      <c r="R1433" s="371"/>
      <c r="S1433" s="371"/>
      <c r="T1433" s="371"/>
      <c r="U1433" s="371"/>
      <c r="V1433" s="174"/>
      <c r="W1433" s="174"/>
      <c r="X1433" s="174"/>
    </row>
    <row r="1434" spans="1:24" ht="34.5" customHeight="1">
      <c r="A1434" s="349" t="s">
        <v>12737</v>
      </c>
      <c r="B1434" s="907"/>
      <c r="C1434" s="414"/>
      <c r="D1434" s="464"/>
      <c r="E1434" s="464"/>
      <c r="F1434" s="908"/>
      <c r="G1434" s="908"/>
      <c r="H1434" s="464"/>
      <c r="I1434" s="606" t="str">
        <f t="shared" ca="1" si="3"/>
        <v>0</v>
      </c>
      <c r="J1434" s="464"/>
      <c r="K1434" s="464"/>
      <c r="L1434" s="464"/>
      <c r="M1434" s="371"/>
      <c r="N1434" s="371"/>
      <c r="O1434" s="371"/>
      <c r="P1434" s="467"/>
      <c r="Q1434" s="467"/>
      <c r="R1434" s="371"/>
      <c r="S1434" s="371"/>
      <c r="T1434" s="371"/>
      <c r="U1434" s="371"/>
      <c r="V1434" s="174"/>
      <c r="W1434" s="174"/>
      <c r="X1434" s="174"/>
    </row>
    <row r="1435" spans="1:24" ht="34.5" customHeight="1">
      <c r="A1435" s="349" t="s">
        <v>12738</v>
      </c>
      <c r="B1435" s="907"/>
      <c r="C1435" s="414"/>
      <c r="D1435" s="464"/>
      <c r="E1435" s="464"/>
      <c r="F1435" s="908"/>
      <c r="G1435" s="908"/>
      <c r="H1435" s="464"/>
      <c r="I1435" s="606" t="str">
        <f t="shared" ca="1" si="3"/>
        <v>0</v>
      </c>
      <c r="J1435" s="464"/>
      <c r="K1435" s="464"/>
      <c r="L1435" s="464"/>
      <c r="M1435" s="371"/>
      <c r="N1435" s="371"/>
      <c r="O1435" s="371"/>
      <c r="P1435" s="467"/>
      <c r="Q1435" s="467"/>
      <c r="R1435" s="371"/>
      <c r="S1435" s="371"/>
      <c r="T1435" s="371"/>
      <c r="U1435" s="371"/>
      <c r="V1435" s="174"/>
      <c r="W1435" s="174"/>
      <c r="X1435" s="174"/>
    </row>
    <row r="1436" spans="1:24" ht="34.5" customHeight="1">
      <c r="A1436" s="349" t="s">
        <v>12739</v>
      </c>
      <c r="B1436" s="907"/>
      <c r="C1436" s="414"/>
      <c r="D1436" s="464"/>
      <c r="E1436" s="464"/>
      <c r="F1436" s="908"/>
      <c r="G1436" s="908"/>
      <c r="H1436" s="464"/>
      <c r="I1436" s="606" t="str">
        <f t="shared" ca="1" si="3"/>
        <v>0</v>
      </c>
      <c r="J1436" s="464"/>
      <c r="K1436" s="464"/>
      <c r="L1436" s="464"/>
      <c r="M1436" s="371"/>
      <c r="N1436" s="371"/>
      <c r="O1436" s="371"/>
      <c r="P1436" s="467"/>
      <c r="Q1436" s="467"/>
      <c r="R1436" s="371"/>
      <c r="S1436" s="371"/>
      <c r="T1436" s="371"/>
      <c r="U1436" s="371"/>
      <c r="V1436" s="174"/>
      <c r="W1436" s="174"/>
      <c r="X1436" s="174"/>
    </row>
    <row r="1437" spans="1:24" ht="34.5" customHeight="1">
      <c r="A1437" s="349" t="s">
        <v>12740</v>
      </c>
      <c r="B1437" s="907"/>
      <c r="C1437" s="414"/>
      <c r="D1437" s="464"/>
      <c r="E1437" s="464"/>
      <c r="F1437" s="908"/>
      <c r="G1437" s="908"/>
      <c r="H1437" s="464"/>
      <c r="I1437" s="606" t="str">
        <f t="shared" ca="1" si="3"/>
        <v>0</v>
      </c>
      <c r="J1437" s="464"/>
      <c r="K1437" s="464"/>
      <c r="L1437" s="464"/>
      <c r="M1437" s="371"/>
      <c r="N1437" s="371"/>
      <c r="O1437" s="371"/>
      <c r="P1437" s="467"/>
      <c r="Q1437" s="467"/>
      <c r="R1437" s="371"/>
      <c r="S1437" s="371"/>
      <c r="T1437" s="371"/>
      <c r="U1437" s="371"/>
      <c r="V1437" s="174"/>
      <c r="W1437" s="174"/>
      <c r="X1437" s="174"/>
    </row>
    <row r="1438" spans="1:24" ht="34.5" customHeight="1">
      <c r="A1438" s="349" t="s">
        <v>12741</v>
      </c>
      <c r="B1438" s="907"/>
      <c r="C1438" s="414"/>
      <c r="D1438" s="464"/>
      <c r="E1438" s="464"/>
      <c r="F1438" s="908"/>
      <c r="G1438" s="908"/>
      <c r="H1438" s="464"/>
      <c r="I1438" s="606" t="str">
        <f t="shared" ca="1" si="3"/>
        <v>0</v>
      </c>
      <c r="J1438" s="464"/>
      <c r="K1438" s="464"/>
      <c r="L1438" s="464"/>
      <c r="M1438" s="371"/>
      <c r="N1438" s="371"/>
      <c r="O1438" s="371"/>
      <c r="P1438" s="467"/>
      <c r="Q1438" s="467"/>
      <c r="R1438" s="371"/>
      <c r="S1438" s="371"/>
      <c r="T1438" s="371"/>
      <c r="U1438" s="371"/>
      <c r="V1438" s="174"/>
      <c r="W1438" s="174"/>
      <c r="X1438" s="174"/>
    </row>
    <row r="1439" spans="1:24" ht="34.5" customHeight="1">
      <c r="A1439" s="349" t="s">
        <v>12742</v>
      </c>
      <c r="B1439" s="907"/>
      <c r="C1439" s="414"/>
      <c r="D1439" s="464"/>
      <c r="E1439" s="464"/>
      <c r="F1439" s="908"/>
      <c r="G1439" s="908"/>
      <c r="H1439" s="464"/>
      <c r="I1439" s="606" t="str">
        <f t="shared" ca="1" si="3"/>
        <v>0</v>
      </c>
      <c r="J1439" s="464"/>
      <c r="K1439" s="464"/>
      <c r="L1439" s="464"/>
      <c r="M1439" s="371"/>
      <c r="N1439" s="371"/>
      <c r="O1439" s="371"/>
      <c r="P1439" s="467"/>
      <c r="Q1439" s="467"/>
      <c r="R1439" s="371"/>
      <c r="S1439" s="371"/>
      <c r="T1439" s="371"/>
      <c r="U1439" s="371"/>
      <c r="V1439" s="174"/>
      <c r="W1439" s="174"/>
      <c r="X1439" s="174"/>
    </row>
    <row r="1440" spans="1:24" ht="34.5" customHeight="1">
      <c r="A1440" s="349" t="s">
        <v>12743</v>
      </c>
      <c r="B1440" s="907"/>
      <c r="C1440" s="414"/>
      <c r="D1440" s="464"/>
      <c r="E1440" s="464"/>
      <c r="F1440" s="908"/>
      <c r="G1440" s="908"/>
      <c r="H1440" s="464"/>
      <c r="I1440" s="606" t="str">
        <f t="shared" ca="1" si="3"/>
        <v>0</v>
      </c>
      <c r="J1440" s="464"/>
      <c r="K1440" s="464"/>
      <c r="L1440" s="464"/>
      <c r="M1440" s="371"/>
      <c r="N1440" s="371"/>
      <c r="O1440" s="371"/>
      <c r="P1440" s="467"/>
      <c r="Q1440" s="467"/>
      <c r="R1440" s="371"/>
      <c r="S1440" s="371"/>
      <c r="T1440" s="371"/>
      <c r="U1440" s="371"/>
      <c r="V1440" s="174"/>
      <c r="W1440" s="174"/>
      <c r="X1440" s="174"/>
    </row>
    <row r="1441" spans="1:24" ht="34.5" customHeight="1">
      <c r="A1441" s="349" t="s">
        <v>12744</v>
      </c>
      <c r="B1441" s="907"/>
      <c r="C1441" s="414"/>
      <c r="D1441" s="464"/>
      <c r="E1441" s="464"/>
      <c r="F1441" s="908"/>
      <c r="G1441" s="908"/>
      <c r="H1441" s="464"/>
      <c r="I1441" s="606" t="str">
        <f t="shared" ca="1" si="3"/>
        <v>0</v>
      </c>
      <c r="J1441" s="464"/>
      <c r="K1441" s="464"/>
      <c r="L1441" s="464"/>
      <c r="M1441" s="371"/>
      <c r="N1441" s="371"/>
      <c r="O1441" s="371"/>
      <c r="P1441" s="467"/>
      <c r="Q1441" s="467"/>
      <c r="R1441" s="371"/>
      <c r="S1441" s="371"/>
      <c r="T1441" s="371"/>
      <c r="U1441" s="371"/>
      <c r="V1441" s="174"/>
      <c r="W1441" s="174"/>
      <c r="X1441" s="174"/>
    </row>
    <row r="1442" spans="1:24" ht="34.5" customHeight="1">
      <c r="A1442" s="349" t="s">
        <v>12745</v>
      </c>
      <c r="B1442" s="907"/>
      <c r="C1442" s="414"/>
      <c r="D1442" s="464"/>
      <c r="E1442" s="464"/>
      <c r="F1442" s="908"/>
      <c r="G1442" s="908"/>
      <c r="H1442" s="464"/>
      <c r="I1442" s="606" t="str">
        <f t="shared" ca="1" si="3"/>
        <v>0</v>
      </c>
      <c r="J1442" s="464"/>
      <c r="K1442" s="464"/>
      <c r="L1442" s="464"/>
      <c r="M1442" s="371"/>
      <c r="N1442" s="371"/>
      <c r="O1442" s="371"/>
      <c r="P1442" s="467"/>
      <c r="Q1442" s="467"/>
      <c r="R1442" s="371"/>
      <c r="S1442" s="371"/>
      <c r="T1442" s="371"/>
      <c r="U1442" s="371"/>
      <c r="V1442" s="174"/>
      <c r="W1442" s="174"/>
      <c r="X1442" s="174"/>
    </row>
    <row r="1443" spans="1:24" ht="34.5" customHeight="1">
      <c r="A1443" s="349" t="s">
        <v>12746</v>
      </c>
      <c r="B1443" s="907"/>
      <c r="C1443" s="414"/>
      <c r="D1443" s="464"/>
      <c r="E1443" s="464"/>
      <c r="F1443" s="908"/>
      <c r="G1443" s="908"/>
      <c r="H1443" s="464"/>
      <c r="I1443" s="606" t="str">
        <f t="shared" ca="1" si="3"/>
        <v>0</v>
      </c>
      <c r="J1443" s="464"/>
      <c r="K1443" s="464"/>
      <c r="L1443" s="464"/>
      <c r="M1443" s="371"/>
      <c r="N1443" s="371"/>
      <c r="O1443" s="371"/>
      <c r="P1443" s="467"/>
      <c r="Q1443" s="467"/>
      <c r="R1443" s="371"/>
      <c r="S1443" s="371"/>
      <c r="T1443" s="371"/>
      <c r="U1443" s="371"/>
      <c r="V1443" s="174"/>
      <c r="W1443" s="174"/>
      <c r="X1443" s="174"/>
    </row>
    <row r="1444" spans="1:24" ht="34.5" customHeight="1">
      <c r="A1444" s="349" t="s">
        <v>12747</v>
      </c>
      <c r="B1444" s="907"/>
      <c r="C1444" s="414"/>
      <c r="D1444" s="464"/>
      <c r="E1444" s="464"/>
      <c r="F1444" s="908"/>
      <c r="G1444" s="908"/>
      <c r="H1444" s="464"/>
      <c r="I1444" s="606" t="str">
        <f t="shared" ca="1" si="3"/>
        <v>0</v>
      </c>
      <c r="J1444" s="464"/>
      <c r="K1444" s="464"/>
      <c r="L1444" s="464"/>
      <c r="M1444" s="371"/>
      <c r="N1444" s="371"/>
      <c r="O1444" s="371"/>
      <c r="P1444" s="467"/>
      <c r="Q1444" s="467"/>
      <c r="R1444" s="371"/>
      <c r="S1444" s="371"/>
      <c r="T1444" s="371"/>
      <c r="U1444" s="371"/>
      <c r="V1444" s="174"/>
      <c r="W1444" s="174"/>
      <c r="X1444" s="174"/>
    </row>
    <row r="1445" spans="1:24" ht="34.5" customHeight="1">
      <c r="A1445" s="349" t="s">
        <v>12748</v>
      </c>
      <c r="B1445" s="907"/>
      <c r="C1445" s="414"/>
      <c r="D1445" s="464"/>
      <c r="E1445" s="464"/>
      <c r="F1445" s="908"/>
      <c r="G1445" s="908"/>
      <c r="H1445" s="464"/>
      <c r="I1445" s="606" t="str">
        <f t="shared" ca="1" si="3"/>
        <v>0</v>
      </c>
      <c r="J1445" s="464"/>
      <c r="K1445" s="464"/>
      <c r="L1445" s="464"/>
      <c r="M1445" s="371"/>
      <c r="N1445" s="371"/>
      <c r="O1445" s="371"/>
      <c r="P1445" s="467"/>
      <c r="Q1445" s="467"/>
      <c r="R1445" s="371"/>
      <c r="S1445" s="371"/>
      <c r="T1445" s="371"/>
      <c r="U1445" s="371"/>
      <c r="V1445" s="174"/>
      <c r="W1445" s="174"/>
      <c r="X1445" s="174"/>
    </row>
    <row r="1446" spans="1:24" ht="34.5" customHeight="1">
      <c r="A1446" s="349" t="s">
        <v>12749</v>
      </c>
      <c r="B1446" s="907"/>
      <c r="C1446" s="414"/>
      <c r="D1446" s="464"/>
      <c r="E1446" s="464"/>
      <c r="F1446" s="908"/>
      <c r="G1446" s="908"/>
      <c r="H1446" s="464"/>
      <c r="I1446" s="606" t="str">
        <f t="shared" ca="1" si="3"/>
        <v>0</v>
      </c>
      <c r="J1446" s="464"/>
      <c r="K1446" s="464"/>
      <c r="L1446" s="464"/>
      <c r="M1446" s="371"/>
      <c r="N1446" s="371"/>
      <c r="O1446" s="371"/>
      <c r="P1446" s="467"/>
      <c r="Q1446" s="467"/>
      <c r="R1446" s="371"/>
      <c r="S1446" s="371"/>
      <c r="T1446" s="371"/>
      <c r="U1446" s="371"/>
      <c r="V1446" s="174"/>
      <c r="W1446" s="174"/>
      <c r="X1446" s="174"/>
    </row>
    <row r="1447" spans="1:24" ht="34.5" customHeight="1">
      <c r="A1447" s="349" t="s">
        <v>12750</v>
      </c>
      <c r="B1447" s="907"/>
      <c r="C1447" s="414"/>
      <c r="D1447" s="464"/>
      <c r="E1447" s="464"/>
      <c r="F1447" s="908"/>
      <c r="G1447" s="908"/>
      <c r="H1447" s="464"/>
      <c r="I1447" s="606" t="str">
        <f t="shared" ca="1" si="3"/>
        <v>0</v>
      </c>
      <c r="J1447" s="464"/>
      <c r="K1447" s="464"/>
      <c r="L1447" s="464"/>
      <c r="M1447" s="371"/>
      <c r="N1447" s="371"/>
      <c r="O1447" s="371"/>
      <c r="P1447" s="467"/>
      <c r="Q1447" s="467"/>
      <c r="R1447" s="371"/>
      <c r="S1447" s="371"/>
      <c r="T1447" s="371"/>
      <c r="U1447" s="371"/>
      <c r="V1447" s="174"/>
      <c r="W1447" s="174"/>
      <c r="X1447" s="174"/>
    </row>
    <row r="1448" spans="1:24" ht="34.5" customHeight="1">
      <c r="A1448" s="349" t="s">
        <v>12751</v>
      </c>
      <c r="B1448" s="907"/>
      <c r="C1448" s="414"/>
      <c r="D1448" s="464"/>
      <c r="E1448" s="464"/>
      <c r="F1448" s="908"/>
      <c r="G1448" s="908"/>
      <c r="H1448" s="464"/>
      <c r="I1448" s="606" t="str">
        <f t="shared" ca="1" si="3"/>
        <v>0</v>
      </c>
      <c r="J1448" s="464"/>
      <c r="K1448" s="464"/>
      <c r="L1448" s="464"/>
      <c r="M1448" s="371"/>
      <c r="N1448" s="371"/>
      <c r="O1448" s="371"/>
      <c r="P1448" s="467"/>
      <c r="Q1448" s="467"/>
      <c r="R1448" s="371"/>
      <c r="S1448" s="371"/>
      <c r="T1448" s="371"/>
      <c r="U1448" s="371"/>
      <c r="V1448" s="174"/>
      <c r="W1448" s="174"/>
      <c r="X1448" s="174"/>
    </row>
    <row r="1449" spans="1:24" ht="34.5" customHeight="1">
      <c r="A1449" s="349" t="s">
        <v>12752</v>
      </c>
      <c r="B1449" s="907"/>
      <c r="C1449" s="414"/>
      <c r="D1449" s="464"/>
      <c r="E1449" s="464"/>
      <c r="F1449" s="908"/>
      <c r="G1449" s="908"/>
      <c r="H1449" s="464"/>
      <c r="I1449" s="606" t="str">
        <f t="shared" ca="1" si="3"/>
        <v>0</v>
      </c>
      <c r="J1449" s="464"/>
      <c r="K1449" s="464"/>
      <c r="L1449" s="464"/>
      <c r="M1449" s="371"/>
      <c r="N1449" s="371"/>
      <c r="O1449" s="371"/>
      <c r="P1449" s="467"/>
      <c r="Q1449" s="467"/>
      <c r="R1449" s="371"/>
      <c r="S1449" s="371"/>
      <c r="T1449" s="371"/>
      <c r="U1449" s="371"/>
      <c r="V1449" s="174"/>
      <c r="W1449" s="174"/>
      <c r="X1449" s="174"/>
    </row>
    <row r="1450" spans="1:24" ht="34.5" customHeight="1">
      <c r="A1450" s="349" t="s">
        <v>12753</v>
      </c>
      <c r="B1450" s="907"/>
      <c r="C1450" s="414"/>
      <c r="D1450" s="464"/>
      <c r="E1450" s="464"/>
      <c r="F1450" s="908"/>
      <c r="G1450" s="908"/>
      <c r="H1450" s="464"/>
      <c r="I1450" s="606" t="str">
        <f t="shared" ca="1" si="3"/>
        <v>0</v>
      </c>
      <c r="J1450" s="464"/>
      <c r="K1450" s="464"/>
      <c r="L1450" s="464"/>
      <c r="M1450" s="371"/>
      <c r="N1450" s="371"/>
      <c r="O1450" s="371"/>
      <c r="P1450" s="467"/>
      <c r="Q1450" s="467"/>
      <c r="R1450" s="371"/>
      <c r="S1450" s="371"/>
      <c r="T1450" s="371"/>
      <c r="U1450" s="371"/>
      <c r="V1450" s="174"/>
      <c r="W1450" s="174"/>
      <c r="X1450" s="174"/>
    </row>
    <row r="1451" spans="1:24" ht="34.5" customHeight="1">
      <c r="A1451" s="349" t="s">
        <v>12754</v>
      </c>
      <c r="B1451" s="907"/>
      <c r="C1451" s="414"/>
      <c r="D1451" s="464"/>
      <c r="E1451" s="464"/>
      <c r="F1451" s="908"/>
      <c r="G1451" s="908"/>
      <c r="H1451" s="464"/>
      <c r="I1451" s="606" t="str">
        <f t="shared" ca="1" si="3"/>
        <v>0</v>
      </c>
      <c r="J1451" s="464"/>
      <c r="K1451" s="464"/>
      <c r="L1451" s="464"/>
      <c r="M1451" s="371"/>
      <c r="N1451" s="371"/>
      <c r="O1451" s="371"/>
      <c r="P1451" s="467"/>
      <c r="Q1451" s="467"/>
      <c r="R1451" s="371"/>
      <c r="S1451" s="371"/>
      <c r="T1451" s="371"/>
      <c r="U1451" s="371"/>
      <c r="V1451" s="174"/>
      <c r="W1451" s="174"/>
      <c r="X1451" s="174"/>
    </row>
    <row r="1452" spans="1:24" ht="34.5" customHeight="1">
      <c r="A1452" s="349" t="s">
        <v>12755</v>
      </c>
      <c r="B1452" s="907"/>
      <c r="C1452" s="414"/>
      <c r="D1452" s="464"/>
      <c r="E1452" s="464"/>
      <c r="F1452" s="908"/>
      <c r="G1452" s="908"/>
      <c r="H1452" s="464"/>
      <c r="I1452" s="371"/>
      <c r="J1452" s="464"/>
      <c r="K1452" s="464"/>
      <c r="L1452" s="464"/>
      <c r="M1452" s="371"/>
      <c r="N1452" s="371"/>
      <c r="O1452" s="371"/>
      <c r="P1452" s="467"/>
      <c r="Q1452" s="467"/>
      <c r="R1452" s="371"/>
      <c r="S1452" s="371"/>
      <c r="T1452" s="371"/>
      <c r="U1452" s="371"/>
      <c r="V1452" s="174"/>
      <c r="W1452" s="174"/>
      <c r="X1452" s="174"/>
    </row>
    <row r="1453" spans="1:24" ht="34.5" customHeight="1">
      <c r="A1453" s="349" t="s">
        <v>12756</v>
      </c>
      <c r="B1453" s="907"/>
      <c r="C1453" s="414"/>
      <c r="D1453" s="464"/>
      <c r="E1453" s="464"/>
      <c r="F1453" s="908"/>
      <c r="G1453" s="908"/>
      <c r="H1453" s="464"/>
      <c r="I1453" s="371"/>
      <c r="J1453" s="464"/>
      <c r="K1453" s="464"/>
      <c r="L1453" s="464"/>
      <c r="M1453" s="371"/>
      <c r="N1453" s="371"/>
      <c r="O1453" s="371"/>
      <c r="P1453" s="467"/>
      <c r="Q1453" s="467"/>
      <c r="R1453" s="371"/>
      <c r="S1453" s="371"/>
      <c r="T1453" s="371"/>
      <c r="U1453" s="371"/>
      <c r="V1453" s="174"/>
      <c r="W1453" s="174"/>
      <c r="X1453" s="174"/>
    </row>
    <row r="1454" spans="1:24" ht="34.5" customHeight="1">
      <c r="A1454" s="349" t="s">
        <v>12757</v>
      </c>
      <c r="B1454" s="907"/>
      <c r="C1454" s="414"/>
      <c r="D1454" s="464"/>
      <c r="E1454" s="464"/>
      <c r="F1454" s="908"/>
      <c r="G1454" s="908"/>
      <c r="H1454" s="464"/>
      <c r="I1454" s="371"/>
      <c r="J1454" s="464"/>
      <c r="K1454" s="464"/>
      <c r="L1454" s="464"/>
      <c r="M1454" s="371"/>
      <c r="N1454" s="371"/>
      <c r="O1454" s="371"/>
      <c r="P1454" s="467"/>
      <c r="Q1454" s="467"/>
      <c r="R1454" s="371"/>
      <c r="S1454" s="371"/>
      <c r="T1454" s="371"/>
      <c r="U1454" s="371"/>
      <c r="V1454" s="174"/>
      <c r="W1454" s="174"/>
      <c r="X1454" s="174"/>
    </row>
    <row r="1455" spans="1:24" ht="34.5" customHeight="1">
      <c r="A1455" s="349" t="s">
        <v>12758</v>
      </c>
      <c r="B1455" s="907"/>
      <c r="C1455" s="414"/>
      <c r="D1455" s="464"/>
      <c r="E1455" s="464"/>
      <c r="F1455" s="908"/>
      <c r="G1455" s="908"/>
      <c r="H1455" s="464"/>
      <c r="I1455" s="371"/>
      <c r="J1455" s="464"/>
      <c r="K1455" s="464"/>
      <c r="L1455" s="464"/>
      <c r="M1455" s="371"/>
      <c r="N1455" s="371"/>
      <c r="O1455" s="371"/>
      <c r="P1455" s="467"/>
      <c r="Q1455" s="467"/>
      <c r="R1455" s="371"/>
      <c r="S1455" s="371"/>
      <c r="T1455" s="371"/>
      <c r="U1455" s="371"/>
      <c r="V1455" s="174"/>
      <c r="W1455" s="174"/>
      <c r="X1455" s="174"/>
    </row>
    <row r="1456" spans="1:24" ht="34.5" customHeight="1">
      <c r="A1456" s="349" t="s">
        <v>12759</v>
      </c>
      <c r="B1456" s="907"/>
      <c r="C1456" s="414"/>
      <c r="D1456" s="464"/>
      <c r="E1456" s="464"/>
      <c r="F1456" s="908"/>
      <c r="G1456" s="908"/>
      <c r="H1456" s="464"/>
      <c r="I1456" s="371"/>
      <c r="J1456" s="464"/>
      <c r="K1456" s="464"/>
      <c r="L1456" s="464"/>
      <c r="M1456" s="371"/>
      <c r="N1456" s="371"/>
      <c r="O1456" s="371"/>
      <c r="P1456" s="467"/>
      <c r="Q1456" s="467"/>
      <c r="R1456" s="371"/>
      <c r="S1456" s="371"/>
      <c r="T1456" s="371"/>
      <c r="U1456" s="371"/>
      <c r="V1456" s="174"/>
      <c r="W1456" s="174"/>
      <c r="X1456" s="174"/>
    </row>
    <row r="1457" spans="1:24" ht="34.5" customHeight="1">
      <c r="A1457" s="349" t="s">
        <v>12760</v>
      </c>
      <c r="B1457" s="907"/>
      <c r="C1457" s="414"/>
      <c r="D1457" s="464"/>
      <c r="E1457" s="464"/>
      <c r="F1457" s="908"/>
      <c r="G1457" s="908"/>
      <c r="H1457" s="464"/>
      <c r="I1457" s="371"/>
      <c r="J1457" s="464"/>
      <c r="K1457" s="464"/>
      <c r="L1457" s="464"/>
      <c r="M1457" s="371"/>
      <c r="N1457" s="371"/>
      <c r="O1457" s="371"/>
      <c r="P1457" s="467"/>
      <c r="Q1457" s="467"/>
      <c r="R1457" s="371"/>
      <c r="S1457" s="371"/>
      <c r="T1457" s="371"/>
      <c r="U1457" s="371"/>
      <c r="V1457" s="174"/>
      <c r="W1457" s="174"/>
      <c r="X1457" s="174"/>
    </row>
    <row r="1458" spans="1:24" ht="34.5" customHeight="1">
      <c r="A1458" s="746"/>
      <c r="B1458" s="907"/>
      <c r="C1458" s="927"/>
      <c r="D1458" s="464"/>
      <c r="E1458" s="464"/>
      <c r="F1458" s="908"/>
      <c r="G1458" s="908"/>
      <c r="H1458" s="464"/>
      <c r="I1458" s="371"/>
      <c r="J1458" s="464"/>
      <c r="K1458" s="464"/>
      <c r="L1458" s="464"/>
      <c r="M1458" s="371"/>
      <c r="N1458" s="371"/>
      <c r="O1458" s="371"/>
      <c r="P1458" s="467"/>
      <c r="Q1458" s="467"/>
      <c r="R1458" s="371"/>
      <c r="S1458" s="371"/>
      <c r="T1458" s="371"/>
      <c r="U1458" s="371"/>
      <c r="V1458" s="174"/>
      <c r="W1458" s="174"/>
      <c r="X1458" s="174"/>
    </row>
    <row r="1459" spans="1:24" ht="34.5" customHeight="1">
      <c r="A1459" s="746"/>
      <c r="B1459" s="371"/>
      <c r="C1459" s="927"/>
      <c r="D1459" s="464"/>
      <c r="E1459" s="464"/>
      <c r="F1459" s="908"/>
      <c r="G1459" s="908"/>
      <c r="H1459" s="464"/>
      <c r="I1459" s="371"/>
      <c r="J1459" s="464"/>
      <c r="K1459" s="464"/>
      <c r="L1459" s="464"/>
      <c r="M1459" s="371"/>
      <c r="N1459" s="371"/>
      <c r="O1459" s="371"/>
      <c r="P1459" s="467"/>
      <c r="Q1459" s="467"/>
      <c r="R1459" s="371"/>
      <c r="S1459" s="371"/>
      <c r="T1459" s="371"/>
      <c r="U1459" s="371"/>
      <c r="V1459" s="174"/>
      <c r="W1459" s="174"/>
      <c r="X1459" s="174"/>
    </row>
    <row r="1460" spans="1:24" ht="34.5" customHeight="1">
      <c r="A1460" s="746"/>
      <c r="B1460" s="371"/>
      <c r="C1460" s="927"/>
      <c r="D1460" s="464"/>
      <c r="E1460" s="464"/>
      <c r="F1460" s="908"/>
      <c r="G1460" s="908"/>
      <c r="H1460" s="464"/>
      <c r="I1460" s="371"/>
      <c r="J1460" s="464"/>
      <c r="K1460" s="464"/>
      <c r="L1460" s="464"/>
      <c r="M1460" s="371"/>
      <c r="N1460" s="371"/>
      <c r="O1460" s="371"/>
      <c r="P1460" s="467"/>
      <c r="Q1460" s="467"/>
      <c r="R1460" s="371"/>
      <c r="S1460" s="371"/>
      <c r="T1460" s="371"/>
      <c r="U1460" s="371"/>
      <c r="V1460" s="174"/>
      <c r="W1460" s="174"/>
      <c r="X1460" s="174"/>
    </row>
    <row r="1461" spans="1:24" ht="34.5" customHeight="1">
      <c r="A1461" s="746"/>
      <c r="B1461" s="371"/>
      <c r="C1461" s="927"/>
      <c r="D1461" s="464"/>
      <c r="E1461" s="464"/>
      <c r="F1461" s="908"/>
      <c r="G1461" s="908"/>
      <c r="H1461" s="464"/>
      <c r="I1461" s="371"/>
      <c r="J1461" s="464"/>
      <c r="K1461" s="464"/>
      <c r="L1461" s="464"/>
      <c r="M1461" s="371"/>
      <c r="N1461" s="371"/>
      <c r="O1461" s="371"/>
      <c r="P1461" s="467"/>
      <c r="Q1461" s="467"/>
      <c r="R1461" s="371"/>
      <c r="S1461" s="371"/>
      <c r="T1461" s="371"/>
      <c r="U1461" s="371"/>
      <c r="V1461" s="174"/>
      <c r="W1461" s="174"/>
      <c r="X1461" s="174"/>
    </row>
    <row r="1462" spans="1:24" ht="34.5" customHeight="1">
      <c r="A1462" s="746"/>
      <c r="B1462" s="371"/>
      <c r="C1462" s="927"/>
      <c r="D1462" s="464"/>
      <c r="E1462" s="464"/>
      <c r="F1462" s="908"/>
      <c r="G1462" s="908"/>
      <c r="H1462" s="464"/>
      <c r="I1462" s="371"/>
      <c r="J1462" s="464"/>
      <c r="K1462" s="464"/>
      <c r="L1462" s="464"/>
      <c r="M1462" s="371"/>
      <c r="N1462" s="371"/>
      <c r="O1462" s="371"/>
      <c r="P1462" s="467"/>
      <c r="Q1462" s="467"/>
      <c r="R1462" s="371"/>
      <c r="S1462" s="371"/>
      <c r="T1462" s="371"/>
      <c r="U1462" s="371"/>
      <c r="V1462" s="174"/>
      <c r="W1462" s="174"/>
      <c r="X1462" s="174"/>
    </row>
    <row r="1463" spans="1:24" ht="34.5" customHeight="1">
      <c r="A1463" s="746"/>
      <c r="B1463" s="371"/>
      <c r="C1463" s="927"/>
      <c r="D1463" s="464"/>
      <c r="E1463" s="464"/>
      <c r="F1463" s="908"/>
      <c r="G1463" s="908"/>
      <c r="H1463" s="464"/>
      <c r="I1463" s="371"/>
      <c r="J1463" s="464"/>
      <c r="K1463" s="464"/>
      <c r="L1463" s="464"/>
      <c r="M1463" s="371"/>
      <c r="N1463" s="371"/>
      <c r="O1463" s="371"/>
      <c r="P1463" s="467"/>
      <c r="Q1463" s="467"/>
      <c r="R1463" s="371"/>
      <c r="S1463" s="371"/>
      <c r="T1463" s="371"/>
      <c r="U1463" s="371"/>
      <c r="V1463" s="174"/>
      <c r="W1463" s="174"/>
      <c r="X1463" s="174"/>
    </row>
    <row r="1464" spans="1:24" ht="34.5" customHeight="1">
      <c r="A1464" s="746"/>
      <c r="B1464" s="371"/>
      <c r="C1464" s="927"/>
      <c r="D1464" s="464"/>
      <c r="E1464" s="464"/>
      <c r="F1464" s="908"/>
      <c r="G1464" s="908"/>
      <c r="H1464" s="464"/>
      <c r="I1464" s="371"/>
      <c r="J1464" s="464"/>
      <c r="K1464" s="464"/>
      <c r="L1464" s="464"/>
      <c r="M1464" s="371"/>
      <c r="N1464" s="371"/>
      <c r="O1464" s="371"/>
      <c r="P1464" s="467"/>
      <c r="Q1464" s="467"/>
      <c r="R1464" s="371"/>
      <c r="S1464" s="371"/>
      <c r="T1464" s="371"/>
      <c r="U1464" s="371"/>
      <c r="V1464" s="174"/>
      <c r="W1464" s="174"/>
      <c r="X1464" s="174"/>
    </row>
    <row r="1465" spans="1:24" ht="34.5" customHeight="1">
      <c r="A1465" s="746"/>
      <c r="B1465" s="371"/>
      <c r="C1465" s="927"/>
      <c r="D1465" s="464"/>
      <c r="E1465" s="464"/>
      <c r="F1465" s="908"/>
      <c r="G1465" s="908"/>
      <c r="H1465" s="464"/>
      <c r="I1465" s="371"/>
      <c r="J1465" s="464"/>
      <c r="K1465" s="464"/>
      <c r="L1465" s="464"/>
      <c r="M1465" s="371"/>
      <c r="N1465" s="371"/>
      <c r="O1465" s="371"/>
      <c r="P1465" s="467"/>
      <c r="Q1465" s="467"/>
      <c r="R1465" s="371"/>
      <c r="S1465" s="371"/>
      <c r="T1465" s="371"/>
      <c r="U1465" s="371"/>
      <c r="V1465" s="174"/>
      <c r="W1465" s="174"/>
      <c r="X1465" s="174"/>
    </row>
    <row r="1466" spans="1:24" ht="34.5" customHeight="1">
      <c r="A1466" s="746"/>
      <c r="B1466" s="371"/>
      <c r="C1466" s="927"/>
      <c r="D1466" s="464"/>
      <c r="E1466" s="464"/>
      <c r="F1466" s="908"/>
      <c r="G1466" s="908"/>
      <c r="H1466" s="464"/>
      <c r="I1466" s="371"/>
      <c r="J1466" s="464"/>
      <c r="K1466" s="464"/>
      <c r="L1466" s="464"/>
      <c r="M1466" s="371"/>
      <c r="N1466" s="371"/>
      <c r="O1466" s="371"/>
      <c r="P1466" s="467"/>
      <c r="Q1466" s="467"/>
      <c r="R1466" s="371"/>
      <c r="S1466" s="371"/>
      <c r="T1466" s="371"/>
      <c r="U1466" s="371"/>
      <c r="V1466" s="174"/>
      <c r="W1466" s="174"/>
      <c r="X1466" s="174"/>
    </row>
    <row r="1467" spans="1:24" ht="34.5" customHeight="1">
      <c r="A1467" s="746"/>
      <c r="B1467" s="371"/>
      <c r="C1467" s="927"/>
      <c r="D1467" s="464"/>
      <c r="E1467" s="464"/>
      <c r="F1467" s="908"/>
      <c r="G1467" s="908"/>
      <c r="H1467" s="464"/>
      <c r="I1467" s="371"/>
      <c r="J1467" s="464"/>
      <c r="K1467" s="464"/>
      <c r="L1467" s="464"/>
      <c r="M1467" s="371"/>
      <c r="N1467" s="371"/>
      <c r="O1467" s="371"/>
      <c r="P1467" s="467"/>
      <c r="Q1467" s="467"/>
      <c r="R1467" s="371"/>
      <c r="S1467" s="371"/>
      <c r="T1467" s="371"/>
      <c r="U1467" s="371"/>
      <c r="V1467" s="174"/>
      <c r="W1467" s="174"/>
      <c r="X1467" s="174"/>
    </row>
    <row r="1468" spans="1:24" ht="34.5" customHeight="1">
      <c r="A1468" s="746"/>
      <c r="B1468" s="371"/>
      <c r="C1468" s="927"/>
      <c r="D1468" s="464"/>
      <c r="E1468" s="464"/>
      <c r="F1468" s="908"/>
      <c r="G1468" s="908"/>
      <c r="H1468" s="464"/>
      <c r="I1468" s="371"/>
      <c r="J1468" s="464"/>
      <c r="K1468" s="464"/>
      <c r="L1468" s="464"/>
      <c r="M1468" s="371"/>
      <c r="N1468" s="371"/>
      <c r="O1468" s="371"/>
      <c r="P1468" s="467"/>
      <c r="Q1468" s="467"/>
      <c r="R1468" s="371"/>
      <c r="S1468" s="371"/>
      <c r="T1468" s="371"/>
      <c r="U1468" s="371"/>
      <c r="V1468" s="174"/>
      <c r="W1468" s="174"/>
      <c r="X1468" s="174"/>
    </row>
    <row r="1469" spans="1:24" ht="34.5" customHeight="1">
      <c r="A1469" s="746"/>
      <c r="B1469" s="371"/>
      <c r="C1469" s="927"/>
      <c r="D1469" s="464"/>
      <c r="E1469" s="464"/>
      <c r="F1469" s="908"/>
      <c r="G1469" s="908"/>
      <c r="H1469" s="464"/>
      <c r="I1469" s="371"/>
      <c r="J1469" s="464"/>
      <c r="K1469" s="464"/>
      <c r="L1469" s="464"/>
      <c r="M1469" s="371"/>
      <c r="N1469" s="371"/>
      <c r="O1469" s="371"/>
      <c r="P1469" s="467"/>
      <c r="Q1469" s="467"/>
      <c r="R1469" s="371"/>
      <c r="S1469" s="371"/>
      <c r="T1469" s="371"/>
      <c r="U1469" s="371"/>
      <c r="V1469" s="174"/>
      <c r="W1469" s="174"/>
      <c r="X1469" s="174"/>
    </row>
    <row r="1470" spans="1:24" ht="34.5" customHeight="1">
      <c r="A1470" s="746"/>
      <c r="B1470" s="371"/>
      <c r="C1470" s="927"/>
      <c r="D1470" s="464"/>
      <c r="E1470" s="464"/>
      <c r="F1470" s="908"/>
      <c r="G1470" s="908"/>
      <c r="H1470" s="464"/>
      <c r="I1470" s="371"/>
      <c r="J1470" s="464"/>
      <c r="K1470" s="464"/>
      <c r="L1470" s="464"/>
      <c r="M1470" s="371"/>
      <c r="N1470" s="371"/>
      <c r="O1470" s="371"/>
      <c r="P1470" s="467"/>
      <c r="Q1470" s="467"/>
      <c r="R1470" s="371"/>
      <c r="S1470" s="371"/>
      <c r="T1470" s="371"/>
      <c r="U1470" s="371"/>
      <c r="V1470" s="174"/>
      <c r="W1470" s="174"/>
      <c r="X1470" s="174"/>
    </row>
    <row r="1471" spans="1:24" ht="34.5" customHeight="1">
      <c r="A1471" s="746"/>
      <c r="B1471" s="371"/>
      <c r="C1471" s="927"/>
      <c r="D1471" s="464"/>
      <c r="E1471" s="464"/>
      <c r="F1471" s="908"/>
      <c r="G1471" s="908"/>
      <c r="H1471" s="464"/>
      <c r="I1471" s="371"/>
      <c r="J1471" s="464"/>
      <c r="K1471" s="464"/>
      <c r="L1471" s="464"/>
      <c r="M1471" s="371"/>
      <c r="N1471" s="371"/>
      <c r="O1471" s="371"/>
      <c r="P1471" s="467"/>
      <c r="Q1471" s="467"/>
      <c r="R1471" s="371"/>
      <c r="S1471" s="371"/>
      <c r="T1471" s="371"/>
      <c r="U1471" s="371"/>
      <c r="V1471" s="174"/>
      <c r="W1471" s="174"/>
      <c r="X1471" s="174"/>
    </row>
    <row r="1472" spans="1:24" ht="34.5" customHeight="1">
      <c r="A1472" s="746"/>
      <c r="B1472" s="371"/>
      <c r="C1472" s="927"/>
      <c r="D1472" s="464"/>
      <c r="E1472" s="464"/>
      <c r="F1472" s="908"/>
      <c r="G1472" s="908"/>
      <c r="H1472" s="464"/>
      <c r="I1472" s="371"/>
      <c r="J1472" s="464"/>
      <c r="K1472" s="464"/>
      <c r="L1472" s="464"/>
      <c r="M1472" s="371"/>
      <c r="N1472" s="371"/>
      <c r="O1472" s="371"/>
      <c r="P1472" s="467"/>
      <c r="Q1472" s="467"/>
      <c r="R1472" s="371"/>
      <c r="S1472" s="371"/>
      <c r="T1472" s="371"/>
      <c r="U1472" s="371"/>
      <c r="V1472" s="174"/>
      <c r="W1472" s="174"/>
      <c r="X1472" s="174"/>
    </row>
    <row r="1473" spans="1:24" ht="34.5" customHeight="1">
      <c r="A1473" s="746"/>
      <c r="B1473" s="371"/>
      <c r="C1473" s="927"/>
      <c r="D1473" s="464"/>
      <c r="E1473" s="464"/>
      <c r="F1473" s="908"/>
      <c r="G1473" s="908"/>
      <c r="H1473" s="464"/>
      <c r="I1473" s="371"/>
      <c r="J1473" s="464"/>
      <c r="K1473" s="464"/>
      <c r="L1473" s="464"/>
      <c r="M1473" s="371"/>
      <c r="N1473" s="371"/>
      <c r="O1473" s="371"/>
      <c r="P1473" s="467"/>
      <c r="Q1473" s="467"/>
      <c r="R1473" s="371"/>
      <c r="S1473" s="371"/>
      <c r="T1473" s="371"/>
      <c r="U1473" s="371"/>
      <c r="V1473" s="174"/>
      <c r="W1473" s="174"/>
      <c r="X1473" s="174"/>
    </row>
    <row r="1474" spans="1:24" ht="34.5" customHeight="1">
      <c r="A1474" s="746"/>
      <c r="B1474" s="371"/>
      <c r="C1474" s="927"/>
      <c r="D1474" s="464"/>
      <c r="E1474" s="464"/>
      <c r="F1474" s="908"/>
      <c r="G1474" s="908"/>
      <c r="H1474" s="464"/>
      <c r="I1474" s="371"/>
      <c r="J1474" s="464"/>
      <c r="K1474" s="464"/>
      <c r="L1474" s="464"/>
      <c r="M1474" s="371"/>
      <c r="N1474" s="371"/>
      <c r="O1474" s="371"/>
      <c r="P1474" s="467"/>
      <c r="Q1474" s="467"/>
      <c r="R1474" s="371"/>
      <c r="S1474" s="371"/>
      <c r="T1474" s="371"/>
      <c r="U1474" s="371"/>
      <c r="V1474" s="174"/>
      <c r="W1474" s="174"/>
      <c r="X1474" s="174"/>
    </row>
    <row r="1475" spans="1:24" ht="34.5" customHeight="1">
      <c r="A1475" s="746"/>
      <c r="B1475" s="371"/>
      <c r="C1475" s="927"/>
      <c r="D1475" s="464"/>
      <c r="E1475" s="464"/>
      <c r="F1475" s="908"/>
      <c r="G1475" s="908"/>
      <c r="H1475" s="464"/>
      <c r="I1475" s="371"/>
      <c r="J1475" s="464"/>
      <c r="K1475" s="464"/>
      <c r="L1475" s="464"/>
      <c r="M1475" s="371"/>
      <c r="N1475" s="371"/>
      <c r="O1475" s="371"/>
      <c r="P1475" s="467"/>
      <c r="Q1475" s="467"/>
      <c r="R1475" s="371"/>
      <c r="S1475" s="371"/>
      <c r="T1475" s="371"/>
      <c r="U1475" s="371"/>
      <c r="V1475" s="174"/>
      <c r="W1475" s="174"/>
      <c r="X1475" s="174"/>
    </row>
    <row r="1476" spans="1:24" ht="34.5" customHeight="1">
      <c r="A1476" s="746"/>
      <c r="B1476" s="371"/>
      <c r="C1476" s="927"/>
      <c r="D1476" s="464"/>
      <c r="E1476" s="464"/>
      <c r="F1476" s="908"/>
      <c r="G1476" s="908"/>
      <c r="H1476" s="464"/>
      <c r="I1476" s="371"/>
      <c r="J1476" s="464"/>
      <c r="K1476" s="464"/>
      <c r="L1476" s="464"/>
      <c r="M1476" s="371"/>
      <c r="N1476" s="371"/>
      <c r="O1476" s="371"/>
      <c r="P1476" s="467"/>
      <c r="Q1476" s="467"/>
      <c r="R1476" s="371"/>
      <c r="S1476" s="371"/>
      <c r="T1476" s="371"/>
      <c r="U1476" s="371"/>
      <c r="V1476" s="174"/>
      <c r="W1476" s="174"/>
      <c r="X1476" s="174"/>
    </row>
    <row r="1477" spans="1:24" ht="34.5" customHeight="1">
      <c r="A1477" s="746"/>
      <c r="B1477" s="371"/>
      <c r="C1477" s="927"/>
      <c r="D1477" s="464"/>
      <c r="E1477" s="464"/>
      <c r="F1477" s="908"/>
      <c r="G1477" s="908"/>
      <c r="H1477" s="464"/>
      <c r="I1477" s="371"/>
      <c r="J1477" s="464"/>
      <c r="K1477" s="464"/>
      <c r="L1477" s="464"/>
      <c r="M1477" s="371"/>
      <c r="N1477" s="371"/>
      <c r="O1477" s="371"/>
      <c r="P1477" s="467"/>
      <c r="Q1477" s="467"/>
      <c r="R1477" s="371"/>
      <c r="S1477" s="371"/>
      <c r="T1477" s="371"/>
      <c r="U1477" s="371"/>
      <c r="V1477" s="174"/>
      <c r="W1477" s="174"/>
      <c r="X1477" s="174"/>
    </row>
    <row r="1478" spans="1:24" ht="34.5" customHeight="1">
      <c r="A1478" s="746"/>
      <c r="B1478" s="371"/>
      <c r="C1478" s="927"/>
      <c r="D1478" s="464"/>
      <c r="E1478" s="464"/>
      <c r="F1478" s="908"/>
      <c r="G1478" s="908"/>
      <c r="H1478" s="464"/>
      <c r="I1478" s="371"/>
      <c r="J1478" s="464"/>
      <c r="K1478" s="464"/>
      <c r="L1478" s="464"/>
      <c r="M1478" s="371"/>
      <c r="N1478" s="371"/>
      <c r="O1478" s="371"/>
      <c r="P1478" s="467"/>
      <c r="Q1478" s="467"/>
      <c r="R1478" s="371"/>
      <c r="S1478" s="371"/>
      <c r="T1478" s="371"/>
      <c r="U1478" s="371"/>
      <c r="V1478" s="174"/>
      <c r="W1478" s="174"/>
      <c r="X1478" s="174"/>
    </row>
    <row r="1479" spans="1:24" ht="34.5" customHeight="1">
      <c r="A1479" s="746"/>
      <c r="B1479" s="371"/>
      <c r="C1479" s="927"/>
      <c r="D1479" s="464"/>
      <c r="E1479" s="464"/>
      <c r="F1479" s="908"/>
      <c r="G1479" s="908"/>
      <c r="H1479" s="464"/>
      <c r="I1479" s="371"/>
      <c r="J1479" s="464"/>
      <c r="K1479" s="464"/>
      <c r="L1479" s="464"/>
      <c r="M1479" s="371"/>
      <c r="N1479" s="371"/>
      <c r="O1479" s="371"/>
      <c r="P1479" s="467"/>
      <c r="Q1479" s="467"/>
      <c r="R1479" s="371"/>
      <c r="S1479" s="371"/>
      <c r="T1479" s="371"/>
      <c r="U1479" s="371"/>
      <c r="V1479" s="174"/>
      <c r="W1479" s="174"/>
      <c r="X1479" s="174"/>
    </row>
    <row r="1480" spans="1:24" ht="34.5" customHeight="1">
      <c r="A1480" s="746"/>
      <c r="B1480" s="371"/>
      <c r="C1480" s="927"/>
      <c r="D1480" s="464"/>
      <c r="E1480" s="464"/>
      <c r="F1480" s="908"/>
      <c r="G1480" s="908"/>
      <c r="H1480" s="464"/>
      <c r="I1480" s="371"/>
      <c r="J1480" s="464"/>
      <c r="K1480" s="464"/>
      <c r="L1480" s="464"/>
      <c r="M1480" s="371"/>
      <c r="N1480" s="371"/>
      <c r="O1480" s="371"/>
      <c r="P1480" s="467"/>
      <c r="Q1480" s="467"/>
      <c r="R1480" s="371"/>
      <c r="S1480" s="371"/>
      <c r="T1480" s="371"/>
      <c r="U1480" s="371"/>
      <c r="V1480" s="174"/>
      <c r="W1480" s="174"/>
      <c r="X1480" s="174"/>
    </row>
    <row r="1481" spans="1:24" ht="34.5" customHeight="1">
      <c r="A1481" s="746"/>
      <c r="B1481" s="371"/>
      <c r="C1481" s="927"/>
      <c r="D1481" s="464"/>
      <c r="E1481" s="464"/>
      <c r="F1481" s="908"/>
      <c r="G1481" s="908"/>
      <c r="H1481" s="464"/>
      <c r="I1481" s="371"/>
      <c r="J1481" s="464"/>
      <c r="K1481" s="464"/>
      <c r="L1481" s="464"/>
      <c r="M1481" s="371"/>
      <c r="N1481" s="371"/>
      <c r="O1481" s="371"/>
      <c r="P1481" s="467"/>
      <c r="Q1481" s="467"/>
      <c r="R1481" s="371"/>
      <c r="S1481" s="371"/>
      <c r="T1481" s="371"/>
      <c r="U1481" s="371"/>
      <c r="V1481" s="174"/>
      <c r="W1481" s="174"/>
      <c r="X1481" s="174"/>
    </row>
    <row r="1482" spans="1:24" ht="34.5" customHeight="1">
      <c r="A1482" s="746"/>
      <c r="B1482" s="371"/>
      <c r="C1482" s="927"/>
      <c r="D1482" s="464"/>
      <c r="E1482" s="464"/>
      <c r="F1482" s="908"/>
      <c r="G1482" s="908"/>
      <c r="H1482" s="464"/>
      <c r="I1482" s="371"/>
      <c r="J1482" s="464"/>
      <c r="K1482" s="464"/>
      <c r="L1482" s="464"/>
      <c r="M1482" s="371"/>
      <c r="N1482" s="371"/>
      <c r="O1482" s="371"/>
      <c r="P1482" s="467"/>
      <c r="Q1482" s="467"/>
      <c r="R1482" s="371"/>
      <c r="S1482" s="371"/>
      <c r="T1482" s="371"/>
      <c r="U1482" s="371"/>
      <c r="V1482" s="174"/>
      <c r="W1482" s="174"/>
      <c r="X1482" s="174"/>
    </row>
    <row r="1483" spans="1:24" ht="34.5" customHeight="1">
      <c r="A1483" s="746"/>
      <c r="B1483" s="371"/>
      <c r="C1483" s="927"/>
      <c r="D1483" s="464"/>
      <c r="E1483" s="464"/>
      <c r="F1483" s="908"/>
      <c r="G1483" s="908"/>
      <c r="H1483" s="464"/>
      <c r="I1483" s="371"/>
      <c r="J1483" s="464"/>
      <c r="K1483" s="464"/>
      <c r="L1483" s="464"/>
      <c r="M1483" s="371"/>
      <c r="N1483" s="371"/>
      <c r="O1483" s="371"/>
      <c r="P1483" s="467"/>
      <c r="Q1483" s="467"/>
      <c r="R1483" s="371"/>
      <c r="S1483" s="371"/>
      <c r="T1483" s="371"/>
      <c r="U1483" s="371"/>
      <c r="V1483" s="174"/>
      <c r="W1483" s="174"/>
      <c r="X1483" s="174"/>
    </row>
    <row r="1484" spans="1:24" ht="34.5" customHeight="1">
      <c r="A1484" s="746"/>
      <c r="B1484" s="371"/>
      <c r="C1484" s="927"/>
      <c r="D1484" s="464"/>
      <c r="E1484" s="464"/>
      <c r="F1484" s="908"/>
      <c r="G1484" s="908"/>
      <c r="H1484" s="464"/>
      <c r="I1484" s="371"/>
      <c r="J1484" s="464"/>
      <c r="K1484" s="464"/>
      <c r="L1484" s="464"/>
      <c r="M1484" s="371"/>
      <c r="N1484" s="371"/>
      <c r="O1484" s="371"/>
      <c r="P1484" s="467"/>
      <c r="Q1484" s="467"/>
      <c r="R1484" s="371"/>
      <c r="S1484" s="371"/>
      <c r="T1484" s="371"/>
      <c r="U1484" s="371"/>
      <c r="V1484" s="174"/>
      <c r="W1484" s="174"/>
      <c r="X1484" s="174"/>
    </row>
    <row r="1485" spans="1:24" ht="34.5" customHeight="1">
      <c r="A1485" s="746"/>
      <c r="B1485" s="371"/>
      <c r="C1485" s="927"/>
      <c r="D1485" s="464"/>
      <c r="E1485" s="464"/>
      <c r="F1485" s="908"/>
      <c r="G1485" s="908"/>
      <c r="H1485" s="464"/>
      <c r="I1485" s="371"/>
      <c r="J1485" s="464"/>
      <c r="K1485" s="464"/>
      <c r="L1485" s="464"/>
      <c r="M1485" s="371"/>
      <c r="N1485" s="371"/>
      <c r="O1485" s="371"/>
      <c r="P1485" s="467"/>
      <c r="Q1485" s="467"/>
      <c r="R1485" s="371"/>
      <c r="S1485" s="371"/>
      <c r="T1485" s="371"/>
      <c r="U1485" s="371"/>
      <c r="V1485" s="174"/>
      <c r="W1485" s="174"/>
      <c r="X1485" s="174"/>
    </row>
    <row r="1486" spans="1:24" ht="34.5" customHeight="1">
      <c r="A1486" s="746"/>
      <c r="B1486" s="371"/>
      <c r="C1486" s="927"/>
      <c r="D1486" s="464"/>
      <c r="E1486" s="464"/>
      <c r="F1486" s="908"/>
      <c r="G1486" s="908"/>
      <c r="H1486" s="464"/>
      <c r="I1486" s="371"/>
      <c r="J1486" s="464"/>
      <c r="K1486" s="464"/>
      <c r="L1486" s="464"/>
      <c r="M1486" s="371"/>
      <c r="N1486" s="371"/>
      <c r="O1486" s="371"/>
      <c r="P1486" s="467"/>
      <c r="Q1486" s="467"/>
      <c r="R1486" s="371"/>
      <c r="S1486" s="371"/>
      <c r="T1486" s="371"/>
      <c r="U1486" s="371"/>
      <c r="V1486" s="174"/>
      <c r="W1486" s="174"/>
      <c r="X1486" s="174"/>
    </row>
    <row r="1487" spans="1:24" ht="34.5" customHeight="1">
      <c r="A1487" s="746"/>
      <c r="B1487" s="371"/>
      <c r="C1487" s="927"/>
      <c r="D1487" s="464"/>
      <c r="E1487" s="464"/>
      <c r="F1487" s="908"/>
      <c r="G1487" s="908"/>
      <c r="H1487" s="464"/>
      <c r="I1487" s="371"/>
      <c r="J1487" s="464"/>
      <c r="K1487" s="464"/>
      <c r="L1487" s="464"/>
      <c r="M1487" s="371"/>
      <c r="N1487" s="371"/>
      <c r="O1487" s="371"/>
      <c r="P1487" s="467"/>
      <c r="Q1487" s="467"/>
      <c r="R1487" s="371"/>
      <c r="S1487" s="371"/>
      <c r="T1487" s="371"/>
      <c r="U1487" s="371"/>
      <c r="V1487" s="174"/>
      <c r="W1487" s="174"/>
      <c r="X1487" s="174"/>
    </row>
    <row r="1488" spans="1:24" ht="34.5" customHeight="1">
      <c r="A1488" s="746"/>
      <c r="B1488" s="371"/>
      <c r="C1488" s="927"/>
      <c r="D1488" s="464"/>
      <c r="E1488" s="464"/>
      <c r="F1488" s="908"/>
      <c r="G1488" s="908"/>
      <c r="H1488" s="464"/>
      <c r="I1488" s="371"/>
      <c r="J1488" s="464"/>
      <c r="K1488" s="464"/>
      <c r="L1488" s="464"/>
      <c r="M1488" s="371"/>
      <c r="N1488" s="371"/>
      <c r="O1488" s="371"/>
      <c r="P1488" s="467"/>
      <c r="Q1488" s="467"/>
      <c r="R1488" s="371"/>
      <c r="S1488" s="371"/>
      <c r="T1488" s="371"/>
      <c r="U1488" s="371"/>
      <c r="V1488" s="174"/>
      <c r="W1488" s="174"/>
      <c r="X1488" s="174"/>
    </row>
    <row r="1489" spans="1:24" ht="34.5" customHeight="1">
      <c r="A1489" s="746"/>
      <c r="B1489" s="371"/>
      <c r="C1489" s="927"/>
      <c r="D1489" s="464"/>
      <c r="E1489" s="464"/>
      <c r="F1489" s="908"/>
      <c r="G1489" s="908"/>
      <c r="H1489" s="464"/>
      <c r="I1489" s="371"/>
      <c r="J1489" s="464"/>
      <c r="K1489" s="464"/>
      <c r="L1489" s="464"/>
      <c r="M1489" s="371"/>
      <c r="N1489" s="371"/>
      <c r="O1489" s="371"/>
      <c r="P1489" s="467"/>
      <c r="Q1489" s="467"/>
      <c r="R1489" s="371"/>
      <c r="S1489" s="371"/>
      <c r="T1489" s="371"/>
      <c r="U1489" s="371"/>
      <c r="V1489" s="174"/>
      <c r="W1489" s="174"/>
      <c r="X1489" s="174"/>
    </row>
    <row r="1490" spans="1:24" ht="34.5" customHeight="1">
      <c r="A1490" s="746"/>
      <c r="B1490" s="371"/>
      <c r="C1490" s="927"/>
      <c r="D1490" s="464"/>
      <c r="E1490" s="464"/>
      <c r="F1490" s="908"/>
      <c r="G1490" s="908"/>
      <c r="H1490" s="464"/>
      <c r="I1490" s="371"/>
      <c r="J1490" s="464"/>
      <c r="K1490" s="464"/>
      <c r="L1490" s="464"/>
      <c r="M1490" s="371"/>
      <c r="N1490" s="371"/>
      <c r="O1490" s="371"/>
      <c r="P1490" s="467"/>
      <c r="Q1490" s="467"/>
      <c r="R1490" s="371"/>
      <c r="S1490" s="371"/>
      <c r="T1490" s="371"/>
      <c r="U1490" s="371"/>
      <c r="V1490" s="174"/>
      <c r="W1490" s="174"/>
      <c r="X1490" s="174"/>
    </row>
    <row r="1491" spans="1:24" ht="34.5" customHeight="1">
      <c r="A1491" s="746"/>
      <c r="B1491" s="371"/>
      <c r="C1491" s="927"/>
      <c r="D1491" s="464"/>
      <c r="E1491" s="464"/>
      <c r="F1491" s="908"/>
      <c r="G1491" s="908"/>
      <c r="H1491" s="464"/>
      <c r="I1491" s="371"/>
      <c r="J1491" s="464"/>
      <c r="K1491" s="464"/>
      <c r="L1491" s="464"/>
      <c r="M1491" s="371"/>
      <c r="N1491" s="371"/>
      <c r="O1491" s="371"/>
      <c r="P1491" s="467"/>
      <c r="Q1491" s="467"/>
      <c r="R1491" s="371"/>
      <c r="S1491" s="371"/>
      <c r="T1491" s="371"/>
      <c r="U1491" s="371"/>
      <c r="V1491" s="174"/>
      <c r="W1491" s="174"/>
      <c r="X1491" s="174"/>
    </row>
    <row r="1492" spans="1:24" ht="34.5" customHeight="1">
      <c r="A1492" s="746"/>
      <c r="B1492" s="371"/>
      <c r="C1492" s="927"/>
      <c r="D1492" s="464"/>
      <c r="E1492" s="464"/>
      <c r="F1492" s="908"/>
      <c r="G1492" s="908"/>
      <c r="H1492" s="464"/>
      <c r="I1492" s="371"/>
      <c r="J1492" s="464"/>
      <c r="K1492" s="464"/>
      <c r="L1492" s="464"/>
      <c r="M1492" s="371"/>
      <c r="N1492" s="371"/>
      <c r="O1492" s="371"/>
      <c r="P1492" s="467"/>
      <c r="Q1492" s="467"/>
      <c r="R1492" s="371"/>
      <c r="S1492" s="371"/>
      <c r="T1492" s="371"/>
      <c r="U1492" s="371"/>
      <c r="V1492" s="174"/>
      <c r="W1492" s="174"/>
      <c r="X1492" s="174"/>
    </row>
    <row r="1493" spans="1:24" ht="34.5" customHeight="1">
      <c r="A1493" s="746"/>
      <c r="B1493" s="371"/>
      <c r="C1493" s="927"/>
      <c r="D1493" s="464"/>
      <c r="E1493" s="464"/>
      <c r="F1493" s="908"/>
      <c r="G1493" s="908"/>
      <c r="H1493" s="464"/>
      <c r="I1493" s="371"/>
      <c r="J1493" s="464"/>
      <c r="K1493" s="464"/>
      <c r="L1493" s="464"/>
      <c r="M1493" s="371"/>
      <c r="N1493" s="371"/>
      <c r="O1493" s="371"/>
      <c r="P1493" s="467"/>
      <c r="Q1493" s="467"/>
      <c r="R1493" s="371"/>
      <c r="S1493" s="371"/>
      <c r="T1493" s="371"/>
      <c r="U1493" s="371"/>
      <c r="V1493" s="174"/>
      <c r="W1493" s="174"/>
      <c r="X1493" s="174"/>
    </row>
    <row r="1494" spans="1:24" ht="34.5" customHeight="1">
      <c r="A1494" s="746"/>
      <c r="B1494" s="371"/>
      <c r="C1494" s="927"/>
      <c r="D1494" s="464"/>
      <c r="E1494" s="464"/>
      <c r="F1494" s="908"/>
      <c r="G1494" s="908"/>
      <c r="H1494" s="464"/>
      <c r="I1494" s="371"/>
      <c r="J1494" s="464"/>
      <c r="K1494" s="464"/>
      <c r="L1494" s="464"/>
      <c r="M1494" s="371"/>
      <c r="N1494" s="371"/>
      <c r="O1494" s="371"/>
      <c r="P1494" s="467"/>
      <c r="Q1494" s="467"/>
      <c r="R1494" s="371"/>
      <c r="S1494" s="371"/>
      <c r="T1494" s="371"/>
      <c r="U1494" s="371"/>
      <c r="V1494" s="174"/>
      <c r="W1494" s="174"/>
      <c r="X1494" s="174"/>
    </row>
    <row r="1495" spans="1:24" ht="34.5" customHeight="1">
      <c r="A1495" s="746"/>
      <c r="B1495" s="371"/>
      <c r="C1495" s="927"/>
      <c r="D1495" s="464"/>
      <c r="E1495" s="464"/>
      <c r="F1495" s="908"/>
      <c r="G1495" s="908"/>
      <c r="H1495" s="464"/>
      <c r="I1495" s="371"/>
      <c r="J1495" s="464"/>
      <c r="K1495" s="464"/>
      <c r="L1495" s="464"/>
      <c r="M1495" s="371"/>
      <c r="N1495" s="371"/>
      <c r="O1495" s="371"/>
      <c r="P1495" s="467"/>
      <c r="Q1495" s="467"/>
      <c r="R1495" s="371"/>
      <c r="S1495" s="371"/>
      <c r="T1495" s="371"/>
      <c r="U1495" s="371"/>
      <c r="V1495" s="174"/>
      <c r="W1495" s="174"/>
      <c r="X1495" s="174"/>
    </row>
    <row r="1496" spans="1:24" ht="34.5" customHeight="1">
      <c r="A1496" s="746"/>
      <c r="B1496" s="371"/>
      <c r="C1496" s="927"/>
      <c r="D1496" s="464"/>
      <c r="E1496" s="464"/>
      <c r="F1496" s="908"/>
      <c r="G1496" s="908"/>
      <c r="H1496" s="464"/>
      <c r="I1496" s="371"/>
      <c r="J1496" s="464"/>
      <c r="K1496" s="464"/>
      <c r="L1496" s="464"/>
      <c r="M1496" s="371"/>
      <c r="N1496" s="371"/>
      <c r="O1496" s="371"/>
      <c r="P1496" s="467"/>
      <c r="Q1496" s="467"/>
      <c r="R1496" s="371"/>
      <c r="S1496" s="371"/>
      <c r="T1496" s="371"/>
      <c r="U1496" s="371"/>
      <c r="V1496" s="174"/>
      <c r="W1496" s="174"/>
      <c r="X1496" s="174"/>
    </row>
    <row r="1497" spans="1:24" ht="34.5" customHeight="1">
      <c r="A1497" s="746"/>
      <c r="B1497" s="371"/>
      <c r="C1497" s="927"/>
      <c r="D1497" s="464"/>
      <c r="E1497" s="464"/>
      <c r="F1497" s="908"/>
      <c r="G1497" s="908"/>
      <c r="H1497" s="464"/>
      <c r="I1497" s="371"/>
      <c r="J1497" s="464"/>
      <c r="K1497" s="464"/>
      <c r="L1497" s="464"/>
      <c r="M1497" s="371"/>
      <c r="N1497" s="371"/>
      <c r="O1497" s="371"/>
      <c r="P1497" s="467"/>
      <c r="Q1497" s="467"/>
      <c r="R1497" s="371"/>
      <c r="S1497" s="371"/>
      <c r="T1497" s="371"/>
      <c r="U1497" s="371"/>
      <c r="V1497" s="174"/>
      <c r="W1497" s="174"/>
      <c r="X1497" s="174"/>
    </row>
    <row r="1498" spans="1:24" ht="34.5" customHeight="1">
      <c r="A1498" s="746"/>
      <c r="B1498" s="371"/>
      <c r="C1498" s="927"/>
      <c r="D1498" s="464"/>
      <c r="E1498" s="464"/>
      <c r="F1498" s="908"/>
      <c r="G1498" s="908"/>
      <c r="H1498" s="464"/>
      <c r="I1498" s="371"/>
      <c r="J1498" s="464"/>
      <c r="K1498" s="464"/>
      <c r="L1498" s="464"/>
      <c r="M1498" s="371"/>
      <c r="N1498" s="371"/>
      <c r="O1498" s="371"/>
      <c r="P1498" s="467"/>
      <c r="Q1498" s="467"/>
      <c r="R1498" s="371"/>
      <c r="S1498" s="371"/>
      <c r="T1498" s="371"/>
      <c r="U1498" s="371"/>
      <c r="V1498" s="174"/>
      <c r="W1498" s="174"/>
      <c r="X1498" s="174"/>
    </row>
    <row r="1499" spans="1:24" ht="34.5" customHeight="1">
      <c r="A1499" s="746"/>
      <c r="B1499" s="371"/>
      <c r="C1499" s="927"/>
      <c r="D1499" s="464"/>
      <c r="E1499" s="464"/>
      <c r="F1499" s="908"/>
      <c r="G1499" s="908"/>
      <c r="H1499" s="464"/>
      <c r="I1499" s="371"/>
      <c r="J1499" s="464"/>
      <c r="K1499" s="464"/>
      <c r="L1499" s="464"/>
      <c r="M1499" s="371"/>
      <c r="N1499" s="371"/>
      <c r="O1499" s="371"/>
      <c r="P1499" s="467"/>
      <c r="Q1499" s="467"/>
      <c r="R1499" s="371"/>
      <c r="S1499" s="371"/>
      <c r="T1499" s="371"/>
      <c r="U1499" s="371"/>
      <c r="V1499" s="174"/>
      <c r="W1499" s="174"/>
      <c r="X1499" s="174"/>
    </row>
    <row r="1500" spans="1:24" ht="34.5" customHeight="1">
      <c r="A1500" s="746"/>
      <c r="B1500" s="371"/>
      <c r="C1500" s="927"/>
      <c r="D1500" s="464"/>
      <c r="E1500" s="464"/>
      <c r="F1500" s="908"/>
      <c r="G1500" s="908"/>
      <c r="H1500" s="464"/>
      <c r="I1500" s="371"/>
      <c r="J1500" s="464"/>
      <c r="K1500" s="464"/>
      <c r="L1500" s="464"/>
      <c r="M1500" s="371"/>
      <c r="N1500" s="371"/>
      <c r="O1500" s="371"/>
      <c r="P1500" s="467"/>
      <c r="Q1500" s="467"/>
      <c r="R1500" s="371"/>
      <c r="S1500" s="371"/>
      <c r="T1500" s="371"/>
      <c r="U1500" s="371"/>
      <c r="V1500" s="174"/>
      <c r="W1500" s="174"/>
      <c r="X1500" s="174"/>
    </row>
    <row r="1501" spans="1:24" ht="34.5" customHeight="1">
      <c r="A1501" s="746"/>
      <c r="B1501" s="371"/>
      <c r="C1501" s="927"/>
      <c r="D1501" s="464"/>
      <c r="E1501" s="464"/>
      <c r="F1501" s="908"/>
      <c r="G1501" s="908"/>
      <c r="H1501" s="464"/>
      <c r="I1501" s="371"/>
      <c r="J1501" s="464"/>
      <c r="K1501" s="464"/>
      <c r="L1501" s="464"/>
      <c r="M1501" s="371"/>
      <c r="N1501" s="371"/>
      <c r="O1501" s="371"/>
      <c r="P1501" s="467"/>
      <c r="Q1501" s="467"/>
      <c r="R1501" s="371"/>
      <c r="S1501" s="371"/>
      <c r="T1501" s="371"/>
      <c r="U1501" s="371"/>
      <c r="V1501" s="174"/>
      <c r="W1501" s="174"/>
      <c r="X1501" s="174"/>
    </row>
    <row r="1502" spans="1:24" ht="34.5" customHeight="1">
      <c r="A1502" s="746"/>
      <c r="B1502" s="371"/>
      <c r="C1502" s="927"/>
      <c r="D1502" s="464"/>
      <c r="E1502" s="464"/>
      <c r="F1502" s="908"/>
      <c r="G1502" s="908"/>
      <c r="H1502" s="464"/>
      <c r="I1502" s="371"/>
      <c r="J1502" s="464"/>
      <c r="K1502" s="464"/>
      <c r="L1502" s="464"/>
      <c r="M1502" s="371"/>
      <c r="N1502" s="371"/>
      <c r="O1502" s="371"/>
      <c r="P1502" s="467"/>
      <c r="Q1502" s="467"/>
      <c r="R1502" s="371"/>
      <c r="S1502" s="371"/>
      <c r="T1502" s="371"/>
      <c r="U1502" s="371"/>
      <c r="V1502" s="174"/>
      <c r="W1502" s="174"/>
      <c r="X1502" s="174"/>
    </row>
    <row r="1503" spans="1:24" ht="34.5" customHeight="1">
      <c r="A1503" s="746"/>
      <c r="B1503" s="371"/>
      <c r="C1503" s="927"/>
      <c r="D1503" s="464"/>
      <c r="E1503" s="464"/>
      <c r="F1503" s="908"/>
      <c r="G1503" s="908"/>
      <c r="H1503" s="464"/>
      <c r="I1503" s="371"/>
      <c r="J1503" s="464"/>
      <c r="K1503" s="464"/>
      <c r="L1503" s="464"/>
      <c r="M1503" s="371"/>
      <c r="N1503" s="371"/>
      <c r="O1503" s="371"/>
      <c r="P1503" s="467"/>
      <c r="Q1503" s="467"/>
      <c r="R1503" s="371"/>
      <c r="S1503" s="371"/>
      <c r="T1503" s="371"/>
      <c r="U1503" s="371"/>
      <c r="V1503" s="174"/>
      <c r="W1503" s="174"/>
      <c r="X1503" s="174"/>
    </row>
    <row r="1504" spans="1:24" ht="34.5" customHeight="1">
      <c r="A1504" s="746"/>
      <c r="B1504" s="371"/>
      <c r="C1504" s="927"/>
      <c r="D1504" s="464"/>
      <c r="E1504" s="464"/>
      <c r="F1504" s="908"/>
      <c r="G1504" s="908"/>
      <c r="H1504" s="464"/>
      <c r="I1504" s="371"/>
      <c r="J1504" s="464"/>
      <c r="K1504" s="464"/>
      <c r="L1504" s="464"/>
      <c r="M1504" s="371"/>
      <c r="N1504" s="371"/>
      <c r="O1504" s="371"/>
      <c r="P1504" s="467"/>
      <c r="Q1504" s="467"/>
      <c r="R1504" s="371"/>
      <c r="S1504" s="371"/>
      <c r="T1504" s="371"/>
      <c r="U1504" s="371"/>
      <c r="V1504" s="174"/>
      <c r="W1504" s="174"/>
      <c r="X1504" s="174"/>
    </row>
    <row r="1505" spans="1:24" ht="34.5" customHeight="1">
      <c r="A1505" s="746"/>
      <c r="B1505" s="371"/>
      <c r="C1505" s="927"/>
      <c r="D1505" s="464"/>
      <c r="E1505" s="464"/>
      <c r="F1505" s="908"/>
      <c r="G1505" s="908"/>
      <c r="H1505" s="464"/>
      <c r="I1505" s="371"/>
      <c r="J1505" s="464"/>
      <c r="K1505" s="464"/>
      <c r="L1505" s="464"/>
      <c r="M1505" s="371"/>
      <c r="N1505" s="371"/>
      <c r="O1505" s="371"/>
      <c r="P1505" s="467"/>
      <c r="Q1505" s="467"/>
      <c r="R1505" s="371"/>
      <c r="S1505" s="371"/>
      <c r="T1505" s="371"/>
      <c r="U1505" s="371"/>
      <c r="V1505" s="174"/>
      <c r="W1505" s="174"/>
      <c r="X1505" s="174"/>
    </row>
    <row r="1506" spans="1:24" ht="34.5" customHeight="1">
      <c r="A1506" s="746"/>
      <c r="B1506" s="371"/>
      <c r="C1506" s="927"/>
      <c r="D1506" s="464"/>
      <c r="E1506" s="464"/>
      <c r="F1506" s="908"/>
      <c r="G1506" s="908"/>
      <c r="H1506" s="464"/>
      <c r="I1506" s="371"/>
      <c r="J1506" s="464"/>
      <c r="K1506" s="464"/>
      <c r="L1506" s="464"/>
      <c r="M1506" s="371"/>
      <c r="N1506" s="371"/>
      <c r="O1506" s="371"/>
      <c r="P1506" s="467"/>
      <c r="Q1506" s="467"/>
      <c r="R1506" s="371"/>
      <c r="S1506" s="371"/>
      <c r="T1506" s="371"/>
      <c r="U1506" s="371"/>
      <c r="V1506" s="174"/>
      <c r="W1506" s="174"/>
      <c r="X1506" s="174"/>
    </row>
    <row r="1507" spans="1:24" ht="34.5" customHeight="1">
      <c r="A1507" s="746"/>
      <c r="B1507" s="371"/>
      <c r="C1507" s="927"/>
      <c r="D1507" s="464"/>
      <c r="E1507" s="464"/>
      <c r="F1507" s="908"/>
      <c r="G1507" s="908"/>
      <c r="H1507" s="464"/>
      <c r="I1507" s="371"/>
      <c r="J1507" s="464"/>
      <c r="K1507" s="464"/>
      <c r="L1507" s="464"/>
      <c r="M1507" s="371"/>
      <c r="N1507" s="371"/>
      <c r="O1507" s="371"/>
      <c r="P1507" s="467"/>
      <c r="Q1507" s="467"/>
      <c r="R1507" s="371"/>
      <c r="S1507" s="371"/>
      <c r="T1507" s="371"/>
      <c r="U1507" s="371"/>
      <c r="V1507" s="174"/>
      <c r="W1507" s="174"/>
      <c r="X1507" s="174"/>
    </row>
    <row r="1508" spans="1:24" ht="34.5" customHeight="1">
      <c r="A1508" s="746"/>
      <c r="B1508" s="371"/>
      <c r="C1508" s="927"/>
      <c r="D1508" s="464"/>
      <c r="E1508" s="464"/>
      <c r="F1508" s="908"/>
      <c r="G1508" s="908"/>
      <c r="H1508" s="464"/>
      <c r="I1508" s="371"/>
      <c r="J1508" s="464"/>
      <c r="K1508" s="464"/>
      <c r="L1508" s="464"/>
      <c r="M1508" s="371"/>
      <c r="N1508" s="371"/>
      <c r="O1508" s="371"/>
      <c r="P1508" s="467"/>
      <c r="Q1508" s="467"/>
      <c r="R1508" s="371"/>
      <c r="S1508" s="371"/>
      <c r="T1508" s="371"/>
      <c r="U1508" s="371"/>
      <c r="V1508" s="174"/>
      <c r="W1508" s="174"/>
      <c r="X1508" s="174"/>
    </row>
    <row r="1509" spans="1:24" ht="34.5" customHeight="1">
      <c r="A1509" s="746"/>
      <c r="B1509" s="371"/>
      <c r="C1509" s="927"/>
      <c r="D1509" s="464"/>
      <c r="E1509" s="464"/>
      <c r="F1509" s="908"/>
      <c r="G1509" s="908"/>
      <c r="H1509" s="464"/>
      <c r="I1509" s="371"/>
      <c r="J1509" s="464"/>
      <c r="K1509" s="464"/>
      <c r="L1509" s="464"/>
      <c r="M1509" s="371"/>
      <c r="N1509" s="371"/>
      <c r="O1509" s="371"/>
      <c r="P1509" s="467"/>
      <c r="Q1509" s="467"/>
      <c r="R1509" s="371"/>
      <c r="S1509" s="371"/>
      <c r="T1509" s="371"/>
      <c r="U1509" s="371"/>
      <c r="V1509" s="174"/>
      <c r="W1509" s="174"/>
      <c r="X1509" s="174"/>
    </row>
    <row r="1510" spans="1:24" ht="34.5" customHeight="1">
      <c r="A1510" s="746"/>
      <c r="B1510" s="371"/>
      <c r="C1510" s="927"/>
      <c r="D1510" s="464"/>
      <c r="E1510" s="464"/>
      <c r="F1510" s="908"/>
      <c r="G1510" s="908"/>
      <c r="H1510" s="464"/>
      <c r="I1510" s="371"/>
      <c r="J1510" s="464"/>
      <c r="K1510" s="464"/>
      <c r="L1510" s="464"/>
      <c r="M1510" s="371"/>
      <c r="N1510" s="371"/>
      <c r="O1510" s="371"/>
      <c r="P1510" s="467"/>
      <c r="Q1510" s="467"/>
      <c r="R1510" s="371"/>
      <c r="S1510" s="371"/>
      <c r="T1510" s="371"/>
      <c r="U1510" s="371"/>
      <c r="V1510" s="174"/>
      <c r="W1510" s="174"/>
      <c r="X1510" s="174"/>
    </row>
    <row r="1511" spans="1:24" ht="34.5" customHeight="1">
      <c r="A1511" s="746"/>
      <c r="B1511" s="371"/>
      <c r="C1511" s="927"/>
      <c r="D1511" s="464"/>
      <c r="E1511" s="464"/>
      <c r="F1511" s="908"/>
      <c r="G1511" s="908"/>
      <c r="H1511" s="464"/>
      <c r="I1511" s="371"/>
      <c r="J1511" s="464"/>
      <c r="K1511" s="464"/>
      <c r="L1511" s="464"/>
      <c r="M1511" s="371"/>
      <c r="N1511" s="371"/>
      <c r="O1511" s="371"/>
      <c r="P1511" s="467"/>
      <c r="Q1511" s="467"/>
      <c r="R1511" s="371"/>
      <c r="S1511" s="371"/>
      <c r="T1511" s="371"/>
      <c r="U1511" s="371"/>
      <c r="V1511" s="174"/>
      <c r="W1511" s="174"/>
      <c r="X1511" s="174"/>
    </row>
    <row r="1512" spans="1:24" ht="34.5" customHeight="1">
      <c r="A1512" s="746"/>
      <c r="B1512" s="371"/>
      <c r="C1512" s="927"/>
      <c r="D1512" s="464"/>
      <c r="E1512" s="464"/>
      <c r="F1512" s="908"/>
      <c r="G1512" s="908"/>
      <c r="H1512" s="464"/>
      <c r="I1512" s="371"/>
      <c r="J1512" s="464"/>
      <c r="K1512" s="464"/>
      <c r="L1512" s="464"/>
      <c r="M1512" s="371"/>
      <c r="N1512" s="371"/>
      <c r="O1512" s="371"/>
      <c r="P1512" s="467"/>
      <c r="Q1512" s="467"/>
      <c r="R1512" s="371"/>
      <c r="S1512" s="371"/>
      <c r="T1512" s="371"/>
      <c r="U1512" s="371"/>
      <c r="V1512" s="174"/>
      <c r="W1512" s="174"/>
      <c r="X1512" s="174"/>
    </row>
    <row r="1513" spans="1:24" ht="34.5" customHeight="1">
      <c r="A1513" s="746"/>
      <c r="B1513" s="371"/>
      <c r="C1513" s="927"/>
      <c r="D1513" s="464"/>
      <c r="E1513" s="464"/>
      <c r="F1513" s="908"/>
      <c r="G1513" s="908"/>
      <c r="H1513" s="464"/>
      <c r="I1513" s="371"/>
      <c r="J1513" s="464"/>
      <c r="K1513" s="464"/>
      <c r="L1513" s="464"/>
      <c r="M1513" s="371"/>
      <c r="N1513" s="371"/>
      <c r="O1513" s="371"/>
      <c r="P1513" s="467"/>
      <c r="Q1513" s="467"/>
      <c r="R1513" s="371"/>
      <c r="S1513" s="371"/>
      <c r="T1513" s="371"/>
      <c r="U1513" s="371"/>
      <c r="V1513" s="174"/>
      <c r="W1513" s="174"/>
      <c r="X1513" s="174"/>
    </row>
    <row r="1514" spans="1:24" ht="34.5" customHeight="1">
      <c r="A1514" s="746"/>
      <c r="B1514" s="371"/>
      <c r="C1514" s="927"/>
      <c r="D1514" s="464"/>
      <c r="E1514" s="464"/>
      <c r="F1514" s="908"/>
      <c r="G1514" s="908"/>
      <c r="H1514" s="464"/>
      <c r="I1514" s="371"/>
      <c r="J1514" s="464"/>
      <c r="K1514" s="464"/>
      <c r="L1514" s="464"/>
      <c r="M1514" s="371"/>
      <c r="N1514" s="371"/>
      <c r="O1514" s="371"/>
      <c r="P1514" s="467"/>
      <c r="Q1514" s="467"/>
      <c r="R1514" s="371"/>
      <c r="S1514" s="371"/>
      <c r="T1514" s="371"/>
      <c r="U1514" s="371"/>
      <c r="V1514" s="174"/>
      <c r="W1514" s="174"/>
      <c r="X1514" s="174"/>
    </row>
    <row r="1515" spans="1:24" ht="34.5" customHeight="1">
      <c r="A1515" s="746"/>
      <c r="B1515" s="371"/>
      <c r="C1515" s="927"/>
      <c r="D1515" s="464"/>
      <c r="E1515" s="464"/>
      <c r="F1515" s="908"/>
      <c r="G1515" s="908"/>
      <c r="H1515" s="464"/>
      <c r="I1515" s="371"/>
      <c r="J1515" s="464"/>
      <c r="K1515" s="464"/>
      <c r="L1515" s="464"/>
      <c r="M1515" s="371"/>
      <c r="N1515" s="371"/>
      <c r="O1515" s="371"/>
      <c r="P1515" s="467"/>
      <c r="Q1515" s="467"/>
      <c r="R1515" s="371"/>
      <c r="S1515" s="371"/>
      <c r="T1515" s="371"/>
      <c r="U1515" s="371"/>
      <c r="V1515" s="174"/>
      <c r="W1515" s="174"/>
      <c r="X1515" s="174"/>
    </row>
    <row r="1516" spans="1:24" ht="34.5" customHeight="1">
      <c r="A1516" s="746"/>
      <c r="B1516" s="371"/>
      <c r="C1516" s="927"/>
      <c r="D1516" s="464"/>
      <c r="E1516" s="464"/>
      <c r="F1516" s="908"/>
      <c r="G1516" s="908"/>
      <c r="H1516" s="464"/>
      <c r="I1516" s="371"/>
      <c r="J1516" s="464"/>
      <c r="K1516" s="464"/>
      <c r="L1516" s="464"/>
      <c r="M1516" s="371"/>
      <c r="N1516" s="371"/>
      <c r="O1516" s="371"/>
      <c r="P1516" s="467"/>
      <c r="Q1516" s="467"/>
      <c r="R1516" s="371"/>
      <c r="S1516" s="371"/>
      <c r="T1516" s="371"/>
      <c r="U1516" s="371"/>
      <c r="V1516" s="174"/>
      <c r="W1516" s="174"/>
      <c r="X1516" s="174"/>
    </row>
    <row r="1517" spans="1:24" ht="34.5" customHeight="1">
      <c r="A1517" s="746"/>
      <c r="B1517" s="371"/>
      <c r="C1517" s="927"/>
      <c r="D1517" s="464"/>
      <c r="E1517" s="464"/>
      <c r="F1517" s="908"/>
      <c r="G1517" s="908"/>
      <c r="H1517" s="464"/>
      <c r="I1517" s="371"/>
      <c r="J1517" s="464"/>
      <c r="K1517" s="464"/>
      <c r="L1517" s="464"/>
      <c r="M1517" s="371"/>
      <c r="N1517" s="371"/>
      <c r="O1517" s="371"/>
      <c r="P1517" s="467"/>
      <c r="Q1517" s="467"/>
      <c r="R1517" s="371"/>
      <c r="S1517" s="371"/>
      <c r="T1517" s="371"/>
      <c r="U1517" s="371"/>
      <c r="V1517" s="174"/>
      <c r="W1517" s="174"/>
      <c r="X1517" s="174"/>
    </row>
    <row r="1518" spans="1:24" ht="34.5" customHeight="1">
      <c r="A1518" s="746"/>
      <c r="B1518" s="371"/>
      <c r="C1518" s="927"/>
      <c r="D1518" s="464"/>
      <c r="E1518" s="464"/>
      <c r="F1518" s="908"/>
      <c r="G1518" s="908"/>
      <c r="H1518" s="464"/>
      <c r="I1518" s="371"/>
      <c r="J1518" s="464"/>
      <c r="K1518" s="464"/>
      <c r="L1518" s="464"/>
      <c r="M1518" s="371"/>
      <c r="N1518" s="371"/>
      <c r="O1518" s="371"/>
      <c r="P1518" s="467"/>
      <c r="Q1518" s="467"/>
      <c r="R1518" s="371"/>
      <c r="S1518" s="371"/>
      <c r="T1518" s="371"/>
      <c r="U1518" s="371"/>
      <c r="V1518" s="174"/>
      <c r="W1518" s="174"/>
      <c r="X1518" s="174"/>
    </row>
    <row r="1519" spans="1:24" ht="34.5" customHeight="1">
      <c r="A1519" s="746"/>
      <c r="B1519" s="371"/>
      <c r="C1519" s="927"/>
      <c r="D1519" s="464"/>
      <c r="E1519" s="464"/>
      <c r="F1519" s="908"/>
      <c r="G1519" s="908"/>
      <c r="H1519" s="464"/>
      <c r="I1519" s="371"/>
      <c r="J1519" s="464"/>
      <c r="K1519" s="464"/>
      <c r="L1519" s="464"/>
      <c r="M1519" s="371"/>
      <c r="N1519" s="371"/>
      <c r="O1519" s="371"/>
      <c r="P1519" s="467"/>
      <c r="Q1519" s="467"/>
      <c r="R1519" s="371"/>
      <c r="S1519" s="371"/>
      <c r="T1519" s="371"/>
      <c r="U1519" s="371"/>
      <c r="V1519" s="174"/>
      <c r="W1519" s="174"/>
      <c r="X1519" s="174"/>
    </row>
    <row r="1520" spans="1:24" ht="34.5" customHeight="1">
      <c r="A1520" s="746"/>
      <c r="B1520" s="371"/>
      <c r="C1520" s="927"/>
      <c r="D1520" s="464"/>
      <c r="E1520" s="464"/>
      <c r="F1520" s="908"/>
      <c r="G1520" s="908"/>
      <c r="H1520" s="464"/>
      <c r="I1520" s="371"/>
      <c r="J1520" s="464"/>
      <c r="K1520" s="464"/>
      <c r="L1520" s="464"/>
      <c r="M1520" s="371"/>
      <c r="N1520" s="371"/>
      <c r="O1520" s="371"/>
      <c r="P1520" s="467"/>
      <c r="Q1520" s="467"/>
      <c r="R1520" s="371"/>
      <c r="S1520" s="371"/>
      <c r="T1520" s="371"/>
      <c r="U1520" s="371"/>
      <c r="V1520" s="174"/>
      <c r="W1520" s="174"/>
      <c r="X1520" s="174"/>
    </row>
    <row r="1521" spans="1:24" ht="34.5" customHeight="1">
      <c r="A1521" s="746"/>
      <c r="B1521" s="371"/>
      <c r="C1521" s="927"/>
      <c r="D1521" s="464"/>
      <c r="E1521" s="464"/>
      <c r="F1521" s="908"/>
      <c r="G1521" s="908"/>
      <c r="H1521" s="464"/>
      <c r="I1521" s="371"/>
      <c r="J1521" s="464"/>
      <c r="K1521" s="464"/>
      <c r="L1521" s="464"/>
      <c r="M1521" s="371"/>
      <c r="N1521" s="371"/>
      <c r="O1521" s="371"/>
      <c r="P1521" s="467"/>
      <c r="Q1521" s="467"/>
      <c r="R1521" s="371"/>
      <c r="S1521" s="371"/>
      <c r="T1521" s="371"/>
      <c r="U1521" s="371"/>
      <c r="V1521" s="174"/>
      <c r="W1521" s="174"/>
      <c r="X1521" s="174"/>
    </row>
    <row r="1522" spans="1:24" ht="34.5" customHeight="1">
      <c r="A1522" s="746"/>
      <c r="B1522" s="371"/>
      <c r="C1522" s="927"/>
      <c r="D1522" s="464"/>
      <c r="E1522" s="464"/>
      <c r="F1522" s="908"/>
      <c r="G1522" s="908"/>
      <c r="H1522" s="464"/>
      <c r="I1522" s="371"/>
      <c r="J1522" s="464"/>
      <c r="K1522" s="464"/>
      <c r="L1522" s="464"/>
      <c r="M1522" s="371"/>
      <c r="N1522" s="371"/>
      <c r="O1522" s="371"/>
      <c r="P1522" s="467"/>
      <c r="Q1522" s="467"/>
      <c r="R1522" s="371"/>
      <c r="S1522" s="371"/>
      <c r="T1522" s="371"/>
      <c r="U1522" s="371"/>
      <c r="V1522" s="174"/>
      <c r="W1522" s="174"/>
      <c r="X1522" s="174"/>
    </row>
    <row r="1523" spans="1:24" ht="34.5" customHeight="1">
      <c r="A1523" s="746"/>
      <c r="B1523" s="371"/>
      <c r="C1523" s="927"/>
      <c r="D1523" s="464"/>
      <c r="E1523" s="464"/>
      <c r="F1523" s="908"/>
      <c r="G1523" s="908"/>
      <c r="H1523" s="464"/>
      <c r="I1523" s="371"/>
      <c r="J1523" s="464"/>
      <c r="K1523" s="464"/>
      <c r="L1523" s="464"/>
      <c r="M1523" s="371"/>
      <c r="N1523" s="371"/>
      <c r="O1523" s="371"/>
      <c r="P1523" s="467"/>
      <c r="Q1523" s="467"/>
      <c r="R1523" s="371"/>
      <c r="S1523" s="371"/>
      <c r="T1523" s="371"/>
      <c r="U1523" s="371"/>
      <c r="V1523" s="174"/>
      <c r="W1523" s="174"/>
      <c r="X1523" s="174"/>
    </row>
    <row r="1524" spans="1:24" ht="34.5" customHeight="1">
      <c r="A1524" s="746"/>
      <c r="B1524" s="371"/>
      <c r="C1524" s="927"/>
      <c r="D1524" s="464"/>
      <c r="E1524" s="464"/>
      <c r="F1524" s="908"/>
      <c r="G1524" s="908"/>
      <c r="H1524" s="464"/>
      <c r="I1524" s="371"/>
      <c r="J1524" s="464"/>
      <c r="K1524" s="464"/>
      <c r="L1524" s="464"/>
      <c r="M1524" s="371"/>
      <c r="N1524" s="371"/>
      <c r="O1524" s="371"/>
      <c r="P1524" s="467"/>
      <c r="Q1524" s="467"/>
      <c r="R1524" s="371"/>
      <c r="S1524" s="371"/>
      <c r="T1524" s="371"/>
      <c r="U1524" s="371"/>
      <c r="V1524" s="174"/>
      <c r="W1524" s="174"/>
      <c r="X1524" s="174"/>
    </row>
    <row r="1525" spans="1:24" ht="34.5" customHeight="1">
      <c r="A1525" s="746"/>
      <c r="B1525" s="371"/>
      <c r="C1525" s="927"/>
      <c r="D1525" s="464"/>
      <c r="E1525" s="464"/>
      <c r="F1525" s="908"/>
      <c r="G1525" s="908"/>
      <c r="H1525" s="464"/>
      <c r="I1525" s="371"/>
      <c r="J1525" s="464"/>
      <c r="K1525" s="464"/>
      <c r="L1525" s="464"/>
      <c r="M1525" s="371"/>
      <c r="N1525" s="371"/>
      <c r="O1525" s="371"/>
      <c r="P1525" s="467"/>
      <c r="Q1525" s="467"/>
      <c r="R1525" s="371"/>
      <c r="S1525" s="371"/>
      <c r="T1525" s="371"/>
      <c r="U1525" s="371"/>
      <c r="V1525" s="174"/>
      <c r="W1525" s="174"/>
      <c r="X1525" s="174"/>
    </row>
    <row r="1526" spans="1:24" ht="34.5" customHeight="1">
      <c r="A1526" s="746"/>
      <c r="B1526" s="371"/>
      <c r="C1526" s="927"/>
      <c r="D1526" s="464"/>
      <c r="E1526" s="464"/>
      <c r="F1526" s="908"/>
      <c r="G1526" s="908"/>
      <c r="H1526" s="464"/>
      <c r="I1526" s="371"/>
      <c r="J1526" s="464"/>
      <c r="K1526" s="464"/>
      <c r="L1526" s="464"/>
      <c r="M1526" s="371"/>
      <c r="N1526" s="371"/>
      <c r="O1526" s="371"/>
      <c r="P1526" s="467"/>
      <c r="Q1526" s="467"/>
      <c r="R1526" s="371"/>
      <c r="S1526" s="371"/>
      <c r="T1526" s="371"/>
      <c r="U1526" s="371"/>
      <c r="V1526" s="174"/>
      <c r="W1526" s="174"/>
      <c r="X1526" s="174"/>
    </row>
    <row r="1527" spans="1:24" ht="34.5" customHeight="1">
      <c r="A1527" s="746"/>
      <c r="B1527" s="371"/>
      <c r="C1527" s="927"/>
      <c r="D1527" s="464"/>
      <c r="E1527" s="464"/>
      <c r="F1527" s="908"/>
      <c r="G1527" s="908"/>
      <c r="H1527" s="464"/>
      <c r="I1527" s="371"/>
      <c r="J1527" s="464"/>
      <c r="K1527" s="464"/>
      <c r="L1527" s="464"/>
      <c r="M1527" s="371"/>
      <c r="N1527" s="371"/>
      <c r="O1527" s="371"/>
      <c r="P1527" s="467"/>
      <c r="Q1527" s="467"/>
      <c r="R1527" s="371"/>
      <c r="S1527" s="371"/>
      <c r="T1527" s="371"/>
      <c r="U1527" s="371"/>
      <c r="V1527" s="174"/>
      <c r="W1527" s="174"/>
      <c r="X1527" s="174"/>
    </row>
    <row r="1528" spans="1:24" ht="34.5" customHeight="1">
      <c r="A1528" s="746"/>
      <c r="B1528" s="371"/>
      <c r="C1528" s="927"/>
      <c r="D1528" s="464"/>
      <c r="E1528" s="464"/>
      <c r="F1528" s="908"/>
      <c r="G1528" s="908"/>
      <c r="H1528" s="464"/>
      <c r="I1528" s="371"/>
      <c r="J1528" s="464"/>
      <c r="K1528" s="464"/>
      <c r="L1528" s="464"/>
      <c r="M1528" s="371"/>
      <c r="N1528" s="371"/>
      <c r="O1528" s="371"/>
      <c r="P1528" s="467"/>
      <c r="Q1528" s="467"/>
      <c r="R1528" s="371"/>
      <c r="S1528" s="371"/>
      <c r="T1528" s="371"/>
      <c r="U1528" s="371"/>
      <c r="V1528" s="174"/>
      <c r="W1528" s="174"/>
      <c r="X1528" s="174"/>
    </row>
    <row r="1529" spans="1:24" ht="34.5" customHeight="1">
      <c r="A1529" s="746"/>
      <c r="B1529" s="371"/>
      <c r="C1529" s="927"/>
      <c r="D1529" s="464"/>
      <c r="E1529" s="464"/>
      <c r="F1529" s="908"/>
      <c r="G1529" s="908"/>
      <c r="H1529" s="464"/>
      <c r="I1529" s="371"/>
      <c r="J1529" s="464"/>
      <c r="K1529" s="464"/>
      <c r="L1529" s="464"/>
      <c r="M1529" s="371"/>
      <c r="N1529" s="371"/>
      <c r="O1529" s="371"/>
      <c r="P1529" s="467"/>
      <c r="Q1529" s="467"/>
      <c r="R1529" s="371"/>
      <c r="S1529" s="371"/>
      <c r="T1529" s="371"/>
      <c r="U1529" s="371"/>
      <c r="V1529" s="174"/>
      <c r="W1529" s="174"/>
      <c r="X1529" s="174"/>
    </row>
    <row r="1530" spans="1:24" ht="34.5" customHeight="1">
      <c r="A1530" s="746"/>
      <c r="B1530" s="371"/>
      <c r="C1530" s="927"/>
      <c r="D1530" s="464"/>
      <c r="E1530" s="464"/>
      <c r="F1530" s="908"/>
      <c r="G1530" s="908"/>
      <c r="H1530" s="464"/>
      <c r="I1530" s="371"/>
      <c r="J1530" s="464"/>
      <c r="K1530" s="464"/>
      <c r="L1530" s="464"/>
      <c r="M1530" s="371"/>
      <c r="N1530" s="371"/>
      <c r="O1530" s="371"/>
      <c r="P1530" s="467"/>
      <c r="Q1530" s="467"/>
      <c r="R1530" s="371"/>
      <c r="S1530" s="371"/>
      <c r="T1530" s="371"/>
      <c r="U1530" s="371"/>
      <c r="V1530" s="174"/>
      <c r="W1530" s="174"/>
      <c r="X1530" s="174"/>
    </row>
    <row r="1531" spans="1:24" ht="34.5" customHeight="1">
      <c r="A1531" s="746"/>
      <c r="B1531" s="371"/>
      <c r="C1531" s="927"/>
      <c r="D1531" s="464"/>
      <c r="E1531" s="464"/>
      <c r="F1531" s="908"/>
      <c r="G1531" s="908"/>
      <c r="H1531" s="464"/>
      <c r="I1531" s="371"/>
      <c r="J1531" s="464"/>
      <c r="K1531" s="464"/>
      <c r="L1531" s="464"/>
      <c r="M1531" s="371"/>
      <c r="N1531" s="371"/>
      <c r="O1531" s="371"/>
      <c r="P1531" s="467"/>
      <c r="Q1531" s="467"/>
      <c r="R1531" s="371"/>
      <c r="S1531" s="371"/>
      <c r="T1531" s="371"/>
      <c r="U1531" s="371"/>
      <c r="V1531" s="174"/>
      <c r="W1531" s="174"/>
      <c r="X1531" s="174"/>
    </row>
    <row r="1532" spans="1:24" ht="34.5" customHeight="1">
      <c r="A1532" s="746"/>
      <c r="B1532" s="371"/>
      <c r="C1532" s="927"/>
      <c r="D1532" s="464"/>
      <c r="E1532" s="464"/>
      <c r="F1532" s="908"/>
      <c r="G1532" s="908"/>
      <c r="H1532" s="464"/>
      <c r="I1532" s="371"/>
      <c r="J1532" s="464"/>
      <c r="K1532" s="464"/>
      <c r="L1532" s="464"/>
      <c r="M1532" s="371"/>
      <c r="N1532" s="371"/>
      <c r="O1532" s="371"/>
      <c r="P1532" s="467"/>
      <c r="Q1532" s="467"/>
      <c r="R1532" s="371"/>
      <c r="S1532" s="371"/>
      <c r="T1532" s="371"/>
      <c r="U1532" s="371"/>
      <c r="V1532" s="174"/>
      <c r="W1532" s="174"/>
      <c r="X1532" s="174"/>
    </row>
    <row r="1533" spans="1:24" ht="34.5" customHeight="1">
      <c r="A1533" s="746"/>
      <c r="B1533" s="371"/>
      <c r="C1533" s="927"/>
      <c r="D1533" s="464"/>
      <c r="E1533" s="464"/>
      <c r="F1533" s="908"/>
      <c r="G1533" s="908"/>
      <c r="H1533" s="464"/>
      <c r="I1533" s="371"/>
      <c r="J1533" s="464"/>
      <c r="K1533" s="464"/>
      <c r="L1533" s="464"/>
      <c r="M1533" s="371"/>
      <c r="N1533" s="371"/>
      <c r="O1533" s="371"/>
      <c r="P1533" s="467"/>
      <c r="Q1533" s="467"/>
      <c r="R1533" s="371"/>
      <c r="S1533" s="371"/>
      <c r="T1533" s="371"/>
      <c r="U1533" s="371"/>
      <c r="V1533" s="174"/>
      <c r="W1533" s="174"/>
      <c r="X1533" s="174"/>
    </row>
    <row r="1534" spans="1:24" ht="34.5" customHeight="1">
      <c r="A1534" s="746"/>
      <c r="B1534" s="371"/>
      <c r="C1534" s="927"/>
      <c r="D1534" s="464"/>
      <c r="E1534" s="464"/>
      <c r="F1534" s="908"/>
      <c r="G1534" s="908"/>
      <c r="H1534" s="464"/>
      <c r="I1534" s="371"/>
      <c r="J1534" s="464"/>
      <c r="K1534" s="464"/>
      <c r="L1534" s="464"/>
      <c r="M1534" s="371"/>
      <c r="N1534" s="371"/>
      <c r="O1534" s="371"/>
      <c r="P1534" s="467"/>
      <c r="Q1534" s="467"/>
      <c r="R1534" s="371"/>
      <c r="S1534" s="371"/>
      <c r="T1534" s="371"/>
      <c r="U1534" s="371"/>
      <c r="V1534" s="174"/>
      <c r="W1534" s="174"/>
      <c r="X1534" s="174"/>
    </row>
    <row r="1535" spans="1:24" ht="34.5" customHeight="1">
      <c r="A1535" s="746"/>
      <c r="B1535" s="371"/>
      <c r="C1535" s="927"/>
      <c r="D1535" s="464"/>
      <c r="E1535" s="464"/>
      <c r="F1535" s="908"/>
      <c r="G1535" s="908"/>
      <c r="H1535" s="464"/>
      <c r="I1535" s="371"/>
      <c r="J1535" s="464"/>
      <c r="K1535" s="464"/>
      <c r="L1535" s="464"/>
      <c r="M1535" s="371"/>
      <c r="N1535" s="371"/>
      <c r="O1535" s="371"/>
      <c r="P1535" s="467"/>
      <c r="Q1535" s="467"/>
      <c r="R1535" s="371"/>
      <c r="S1535" s="371"/>
      <c r="T1535" s="371"/>
      <c r="U1535" s="371"/>
      <c r="V1535" s="174"/>
      <c r="W1535" s="174"/>
      <c r="X1535" s="174"/>
    </row>
    <row r="1536" spans="1:24" ht="34.5" customHeight="1">
      <c r="A1536" s="746"/>
      <c r="B1536" s="371"/>
      <c r="C1536" s="927"/>
      <c r="D1536" s="464"/>
      <c r="E1536" s="464"/>
      <c r="F1536" s="908"/>
      <c r="G1536" s="908"/>
      <c r="H1536" s="464"/>
      <c r="I1536" s="371"/>
      <c r="J1536" s="464"/>
      <c r="K1536" s="464"/>
      <c r="L1536" s="464"/>
      <c r="M1536" s="371"/>
      <c r="N1536" s="371"/>
      <c r="O1536" s="371"/>
      <c r="P1536" s="467"/>
      <c r="Q1536" s="467"/>
      <c r="R1536" s="371"/>
      <c r="S1536" s="371"/>
      <c r="T1536" s="371"/>
      <c r="U1536" s="371"/>
      <c r="V1536" s="174"/>
      <c r="W1536" s="174"/>
      <c r="X1536" s="174"/>
    </row>
    <row r="1537" spans="1:24" ht="34.5" customHeight="1">
      <c r="A1537" s="746"/>
      <c r="B1537" s="371"/>
      <c r="C1537" s="927"/>
      <c r="D1537" s="464"/>
      <c r="E1537" s="464"/>
      <c r="F1537" s="908"/>
      <c r="G1537" s="908"/>
      <c r="H1537" s="464"/>
      <c r="I1537" s="371"/>
      <c r="J1537" s="464"/>
      <c r="K1537" s="464"/>
      <c r="L1537" s="464"/>
      <c r="M1537" s="371"/>
      <c r="N1537" s="371"/>
      <c r="O1537" s="371"/>
      <c r="P1537" s="467"/>
      <c r="Q1537" s="467"/>
      <c r="R1537" s="371"/>
      <c r="S1537" s="371"/>
      <c r="T1537" s="371"/>
      <c r="U1537" s="371"/>
      <c r="V1537" s="174"/>
      <c r="W1537" s="174"/>
      <c r="X1537" s="174"/>
    </row>
    <row r="1538" spans="1:24" ht="34.5" customHeight="1">
      <c r="A1538" s="746"/>
      <c r="B1538" s="371"/>
      <c r="C1538" s="927"/>
      <c r="D1538" s="464"/>
      <c r="E1538" s="464"/>
      <c r="F1538" s="908"/>
      <c r="G1538" s="908"/>
      <c r="H1538" s="464"/>
      <c r="I1538" s="371"/>
      <c r="J1538" s="464"/>
      <c r="K1538" s="464"/>
      <c r="L1538" s="464"/>
      <c r="M1538" s="371"/>
      <c r="N1538" s="371"/>
      <c r="O1538" s="371"/>
      <c r="P1538" s="467"/>
      <c r="Q1538" s="467"/>
      <c r="R1538" s="371"/>
      <c r="S1538" s="371"/>
      <c r="T1538" s="371"/>
      <c r="U1538" s="371"/>
      <c r="V1538" s="174"/>
      <c r="W1538" s="174"/>
      <c r="X1538" s="174"/>
    </row>
    <row r="1539" spans="1:24" ht="34.5" customHeight="1">
      <c r="A1539" s="746"/>
      <c r="B1539" s="371"/>
      <c r="C1539" s="927"/>
      <c r="D1539" s="464"/>
      <c r="E1539" s="464"/>
      <c r="F1539" s="908"/>
      <c r="G1539" s="908"/>
      <c r="H1539" s="464"/>
      <c r="I1539" s="371"/>
      <c r="J1539" s="464"/>
      <c r="K1539" s="464"/>
      <c r="L1539" s="464"/>
      <c r="M1539" s="371"/>
      <c r="N1539" s="371"/>
      <c r="O1539" s="371"/>
      <c r="P1539" s="467"/>
      <c r="Q1539" s="467"/>
      <c r="R1539" s="371"/>
      <c r="S1539" s="371"/>
      <c r="T1539" s="371"/>
      <c r="U1539" s="371"/>
      <c r="V1539" s="174"/>
      <c r="W1539" s="174"/>
      <c r="X1539" s="174"/>
    </row>
    <row r="1540" spans="1:24" ht="34.5" customHeight="1">
      <c r="A1540" s="746"/>
      <c r="B1540" s="371"/>
      <c r="C1540" s="927"/>
      <c r="D1540" s="464"/>
      <c r="E1540" s="464"/>
      <c r="F1540" s="908"/>
      <c r="G1540" s="908"/>
      <c r="H1540" s="464"/>
      <c r="I1540" s="371"/>
      <c r="J1540" s="464"/>
      <c r="K1540" s="464"/>
      <c r="L1540" s="464"/>
      <c r="M1540" s="371"/>
      <c r="N1540" s="371"/>
      <c r="O1540" s="371"/>
      <c r="P1540" s="467"/>
      <c r="Q1540" s="467"/>
      <c r="R1540" s="371"/>
      <c r="S1540" s="371"/>
      <c r="T1540" s="371"/>
      <c r="U1540" s="371"/>
      <c r="V1540" s="174"/>
      <c r="W1540" s="174"/>
      <c r="X1540" s="174"/>
    </row>
    <row r="1541" spans="1:24" ht="34.5" customHeight="1">
      <c r="A1541" s="746"/>
      <c r="B1541" s="371"/>
      <c r="C1541" s="927"/>
      <c r="D1541" s="464"/>
      <c r="E1541" s="464"/>
      <c r="F1541" s="908"/>
      <c r="G1541" s="908"/>
      <c r="H1541" s="464"/>
      <c r="I1541" s="371"/>
      <c r="J1541" s="464"/>
      <c r="K1541" s="464"/>
      <c r="L1541" s="464"/>
      <c r="M1541" s="371"/>
      <c r="N1541" s="371"/>
      <c r="O1541" s="371"/>
      <c r="P1541" s="467"/>
      <c r="Q1541" s="467"/>
      <c r="R1541" s="371"/>
      <c r="S1541" s="371"/>
      <c r="T1541" s="371"/>
      <c r="U1541" s="371"/>
      <c r="V1541" s="174"/>
      <c r="W1541" s="174"/>
      <c r="X1541" s="174"/>
    </row>
    <row r="1542" spans="1:24" ht="34.5" customHeight="1">
      <c r="A1542" s="746"/>
      <c r="B1542" s="371"/>
      <c r="C1542" s="927"/>
      <c r="D1542" s="464"/>
      <c r="E1542" s="464"/>
      <c r="F1542" s="908"/>
      <c r="G1542" s="908"/>
      <c r="H1542" s="464"/>
      <c r="I1542" s="371"/>
      <c r="J1542" s="464"/>
      <c r="K1542" s="464"/>
      <c r="L1542" s="464"/>
      <c r="M1542" s="371"/>
      <c r="N1542" s="371"/>
      <c r="O1542" s="371"/>
      <c r="P1542" s="467"/>
      <c r="Q1542" s="467"/>
      <c r="R1542" s="371"/>
      <c r="S1542" s="371"/>
      <c r="T1542" s="371"/>
      <c r="U1542" s="371"/>
      <c r="V1542" s="174"/>
      <c r="W1542" s="174"/>
      <c r="X1542" s="174"/>
    </row>
    <row r="1543" spans="1:24" ht="34.5" customHeight="1">
      <c r="A1543" s="746"/>
      <c r="B1543" s="371"/>
      <c r="C1543" s="927"/>
      <c r="D1543" s="464"/>
      <c r="E1543" s="464"/>
      <c r="F1543" s="908"/>
      <c r="G1543" s="908"/>
      <c r="H1543" s="464"/>
      <c r="I1543" s="371"/>
      <c r="J1543" s="464"/>
      <c r="K1543" s="464"/>
      <c r="L1543" s="464"/>
      <c r="M1543" s="371"/>
      <c r="N1543" s="371"/>
      <c r="O1543" s="371"/>
      <c r="P1543" s="467"/>
      <c r="Q1543" s="467"/>
      <c r="R1543" s="371"/>
      <c r="S1543" s="371"/>
      <c r="T1543" s="371"/>
      <c r="U1543" s="371"/>
      <c r="V1543" s="174"/>
      <c r="W1543" s="174"/>
      <c r="X1543" s="174"/>
    </row>
    <row r="1544" spans="1:24" ht="34.5" customHeight="1">
      <c r="A1544" s="746"/>
      <c r="B1544" s="371"/>
      <c r="C1544" s="927"/>
      <c r="D1544" s="464"/>
      <c r="E1544" s="464"/>
      <c r="F1544" s="908"/>
      <c r="G1544" s="908"/>
      <c r="H1544" s="464"/>
      <c r="I1544" s="371"/>
      <c r="J1544" s="464"/>
      <c r="K1544" s="464"/>
      <c r="L1544" s="464"/>
      <c r="M1544" s="371"/>
      <c r="N1544" s="371"/>
      <c r="O1544" s="371"/>
      <c r="P1544" s="467"/>
      <c r="Q1544" s="467"/>
      <c r="R1544" s="371"/>
      <c r="S1544" s="371"/>
      <c r="T1544" s="371"/>
      <c r="U1544" s="371"/>
      <c r="V1544" s="174"/>
      <c r="W1544" s="174"/>
      <c r="X1544" s="174"/>
    </row>
    <row r="1545" spans="1:24" ht="34.5" customHeight="1">
      <c r="A1545" s="746"/>
      <c r="B1545" s="371"/>
      <c r="C1545" s="927"/>
      <c r="D1545" s="464"/>
      <c r="E1545" s="464"/>
      <c r="F1545" s="908"/>
      <c r="G1545" s="908"/>
      <c r="H1545" s="464"/>
      <c r="I1545" s="371"/>
      <c r="J1545" s="464"/>
      <c r="K1545" s="464"/>
      <c r="L1545" s="464"/>
      <c r="M1545" s="371"/>
      <c r="N1545" s="371"/>
      <c r="O1545" s="371"/>
      <c r="P1545" s="467"/>
      <c r="Q1545" s="467"/>
      <c r="R1545" s="371"/>
      <c r="S1545" s="371"/>
      <c r="T1545" s="371"/>
      <c r="U1545" s="371"/>
      <c r="V1545" s="174"/>
      <c r="W1545" s="174"/>
      <c r="X1545" s="174"/>
    </row>
    <row r="1546" spans="1:24" ht="34.5" customHeight="1">
      <c r="A1546" s="746"/>
      <c r="B1546" s="371"/>
      <c r="C1546" s="927"/>
      <c r="D1546" s="464"/>
      <c r="E1546" s="464"/>
      <c r="F1546" s="908"/>
      <c r="G1546" s="908"/>
      <c r="H1546" s="464"/>
      <c r="I1546" s="371"/>
      <c r="J1546" s="464"/>
      <c r="K1546" s="464"/>
      <c r="L1546" s="464"/>
      <c r="M1546" s="371"/>
      <c r="N1546" s="371"/>
      <c r="O1546" s="371"/>
      <c r="P1546" s="467"/>
      <c r="Q1546" s="467"/>
      <c r="R1546" s="371"/>
      <c r="S1546" s="371"/>
      <c r="T1546" s="371"/>
      <c r="U1546" s="371"/>
      <c r="V1546" s="174"/>
      <c r="W1546" s="174"/>
      <c r="X1546" s="174"/>
    </row>
    <row r="1547" spans="1:24" ht="34.5" customHeight="1">
      <c r="A1547" s="746"/>
      <c r="B1547" s="371"/>
      <c r="C1547" s="927"/>
      <c r="D1547" s="464"/>
      <c r="E1547" s="464"/>
      <c r="F1547" s="908"/>
      <c r="G1547" s="908"/>
      <c r="H1547" s="464"/>
      <c r="I1547" s="371"/>
      <c r="J1547" s="464"/>
      <c r="K1547" s="464"/>
      <c r="L1547" s="464"/>
      <c r="M1547" s="371"/>
      <c r="N1547" s="371"/>
      <c r="O1547" s="371"/>
      <c r="P1547" s="467"/>
      <c r="Q1547" s="467"/>
      <c r="R1547" s="371"/>
      <c r="S1547" s="371"/>
      <c r="T1547" s="371"/>
      <c r="U1547" s="371"/>
      <c r="V1547" s="174"/>
      <c r="W1547" s="174"/>
      <c r="X1547" s="174"/>
    </row>
    <row r="1548" spans="1:24" ht="34.5" customHeight="1">
      <c r="A1548" s="746"/>
      <c r="B1548" s="371"/>
      <c r="C1548" s="927"/>
      <c r="D1548" s="464"/>
      <c r="E1548" s="464"/>
      <c r="F1548" s="908"/>
      <c r="G1548" s="908"/>
      <c r="H1548" s="464"/>
      <c r="I1548" s="371"/>
      <c r="J1548" s="464"/>
      <c r="K1548" s="464"/>
      <c r="L1548" s="464"/>
      <c r="M1548" s="371"/>
      <c r="N1548" s="371"/>
      <c r="O1548" s="371"/>
      <c r="P1548" s="467"/>
      <c r="Q1548" s="467"/>
      <c r="R1548" s="371"/>
      <c r="S1548" s="371"/>
      <c r="T1548" s="371"/>
      <c r="U1548" s="371"/>
      <c r="V1548" s="174"/>
      <c r="W1548" s="174"/>
      <c r="X1548" s="174"/>
    </row>
    <row r="1549" spans="1:24" ht="34.5" customHeight="1">
      <c r="A1549" s="746"/>
      <c r="B1549" s="371"/>
      <c r="C1549" s="927"/>
      <c r="D1549" s="464"/>
      <c r="E1549" s="464"/>
      <c r="F1549" s="908"/>
      <c r="G1549" s="908"/>
      <c r="H1549" s="464"/>
      <c r="I1549" s="371"/>
      <c r="J1549" s="464"/>
      <c r="K1549" s="464"/>
      <c r="L1549" s="464"/>
      <c r="M1549" s="371"/>
      <c r="N1549" s="371"/>
      <c r="O1549" s="371"/>
      <c r="P1549" s="467"/>
      <c r="Q1549" s="467"/>
      <c r="R1549" s="371"/>
      <c r="S1549" s="371"/>
      <c r="T1549" s="371"/>
      <c r="U1549" s="371"/>
      <c r="V1549" s="174"/>
      <c r="W1549" s="174"/>
      <c r="X1549" s="174"/>
    </row>
    <row r="1550" spans="1:24" ht="34.5" customHeight="1">
      <c r="A1550" s="746"/>
      <c r="B1550" s="371"/>
      <c r="C1550" s="927"/>
      <c r="D1550" s="464"/>
      <c r="E1550" s="464"/>
      <c r="F1550" s="908"/>
      <c r="G1550" s="908"/>
      <c r="H1550" s="464"/>
      <c r="I1550" s="371"/>
      <c r="J1550" s="464"/>
      <c r="K1550" s="464"/>
      <c r="L1550" s="464"/>
      <c r="M1550" s="371"/>
      <c r="N1550" s="371"/>
      <c r="O1550" s="371"/>
      <c r="P1550" s="467"/>
      <c r="Q1550" s="467"/>
      <c r="R1550" s="371"/>
      <c r="S1550" s="371"/>
      <c r="T1550" s="371"/>
      <c r="U1550" s="371"/>
      <c r="V1550" s="174"/>
      <c r="W1550" s="174"/>
      <c r="X1550" s="174"/>
    </row>
    <row r="1551" spans="1:24" ht="34.5" customHeight="1">
      <c r="A1551" s="746"/>
      <c r="B1551" s="371"/>
      <c r="C1551" s="927"/>
      <c r="D1551" s="464"/>
      <c r="E1551" s="464"/>
      <c r="F1551" s="908"/>
      <c r="G1551" s="908"/>
      <c r="H1551" s="464"/>
      <c r="I1551" s="371"/>
      <c r="J1551" s="464"/>
      <c r="K1551" s="464"/>
      <c r="L1551" s="464"/>
      <c r="M1551" s="371"/>
      <c r="N1551" s="371"/>
      <c r="O1551" s="371"/>
      <c r="P1551" s="467"/>
      <c r="Q1551" s="467"/>
      <c r="R1551" s="371"/>
      <c r="S1551" s="371"/>
      <c r="T1551" s="371"/>
      <c r="U1551" s="371"/>
      <c r="V1551" s="174"/>
      <c r="W1551" s="174"/>
      <c r="X1551" s="174"/>
    </row>
    <row r="1552" spans="1:24" ht="34.5" customHeight="1">
      <c r="A1552" s="746"/>
      <c r="B1552" s="371"/>
      <c r="C1552" s="927"/>
      <c r="D1552" s="464"/>
      <c r="E1552" s="464"/>
      <c r="F1552" s="908"/>
      <c r="G1552" s="908"/>
      <c r="H1552" s="464"/>
      <c r="I1552" s="371"/>
      <c r="J1552" s="464"/>
      <c r="K1552" s="464"/>
      <c r="L1552" s="464"/>
      <c r="M1552" s="371"/>
      <c r="N1552" s="371"/>
      <c r="O1552" s="371"/>
      <c r="P1552" s="467"/>
      <c r="Q1552" s="467"/>
      <c r="R1552" s="371"/>
      <c r="S1552" s="371"/>
      <c r="T1552" s="371"/>
      <c r="U1552" s="371"/>
      <c r="V1552" s="174"/>
      <c r="W1552" s="174"/>
      <c r="X1552" s="174"/>
    </row>
    <row r="1553" spans="1:24" ht="34.5" customHeight="1">
      <c r="A1553" s="746"/>
      <c r="B1553" s="371"/>
      <c r="C1553" s="927"/>
      <c r="D1553" s="464"/>
      <c r="E1553" s="464"/>
      <c r="F1553" s="908"/>
      <c r="G1553" s="908"/>
      <c r="H1553" s="464"/>
      <c r="I1553" s="371"/>
      <c r="J1553" s="464"/>
      <c r="K1553" s="464"/>
      <c r="L1553" s="464"/>
      <c r="M1553" s="371"/>
      <c r="N1553" s="371"/>
      <c r="O1553" s="371"/>
      <c r="P1553" s="467"/>
      <c r="Q1553" s="467"/>
      <c r="R1553" s="371"/>
      <c r="S1553" s="371"/>
      <c r="T1553" s="371"/>
      <c r="U1553" s="371"/>
      <c r="V1553" s="174"/>
      <c r="W1553" s="174"/>
      <c r="X1553" s="174"/>
    </row>
    <row r="1554" spans="1:24" ht="34.5" customHeight="1">
      <c r="A1554" s="746"/>
      <c r="B1554" s="371"/>
      <c r="C1554" s="927"/>
      <c r="D1554" s="464"/>
      <c r="E1554" s="464"/>
      <c r="F1554" s="908"/>
      <c r="G1554" s="908"/>
      <c r="H1554" s="464"/>
      <c r="I1554" s="371"/>
      <c r="J1554" s="464"/>
      <c r="K1554" s="464"/>
      <c r="L1554" s="464"/>
      <c r="M1554" s="371"/>
      <c r="N1554" s="371"/>
      <c r="O1554" s="371"/>
      <c r="P1554" s="467"/>
      <c r="Q1554" s="467"/>
      <c r="R1554" s="371"/>
      <c r="S1554" s="371"/>
      <c r="T1554" s="371"/>
      <c r="U1554" s="371"/>
      <c r="V1554" s="174"/>
      <c r="W1554" s="174"/>
      <c r="X1554" s="174"/>
    </row>
    <row r="1555" spans="1:24" ht="34.5" customHeight="1">
      <c r="A1555" s="746"/>
      <c r="B1555" s="371"/>
      <c r="C1555" s="927"/>
      <c r="D1555" s="464"/>
      <c r="E1555" s="464"/>
      <c r="F1555" s="908"/>
      <c r="G1555" s="908"/>
      <c r="H1555" s="464"/>
      <c r="I1555" s="371"/>
      <c r="J1555" s="464"/>
      <c r="K1555" s="464"/>
      <c r="L1555" s="464"/>
      <c r="M1555" s="371"/>
      <c r="N1555" s="371"/>
      <c r="O1555" s="371"/>
      <c r="P1555" s="467"/>
      <c r="Q1555" s="467"/>
      <c r="R1555" s="371"/>
      <c r="S1555" s="371"/>
      <c r="T1555" s="371"/>
      <c r="U1555" s="371"/>
      <c r="V1555" s="174"/>
      <c r="W1555" s="174"/>
      <c r="X1555" s="174"/>
    </row>
    <row r="1556" spans="1:24" ht="34.5" customHeight="1">
      <c r="A1556" s="746"/>
      <c r="B1556" s="371"/>
      <c r="C1556" s="927"/>
      <c r="D1556" s="464"/>
      <c r="E1556" s="464"/>
      <c r="F1556" s="908"/>
      <c r="G1556" s="908"/>
      <c r="H1556" s="464"/>
      <c r="I1556" s="371"/>
      <c r="J1556" s="464"/>
      <c r="K1556" s="464"/>
      <c r="L1556" s="464"/>
      <c r="M1556" s="371"/>
      <c r="N1556" s="371"/>
      <c r="O1556" s="371"/>
      <c r="P1556" s="467"/>
      <c r="Q1556" s="467"/>
      <c r="R1556" s="371"/>
      <c r="S1556" s="371"/>
      <c r="T1556" s="371"/>
      <c r="U1556" s="371"/>
      <c r="V1556" s="174"/>
      <c r="W1556" s="174"/>
      <c r="X1556" s="174"/>
    </row>
    <row r="1557" spans="1:24" ht="34.5" customHeight="1">
      <c r="A1557" s="746"/>
      <c r="B1557" s="371"/>
      <c r="C1557" s="927"/>
      <c r="D1557" s="464"/>
      <c r="E1557" s="464"/>
      <c r="F1557" s="908"/>
      <c r="G1557" s="908"/>
      <c r="H1557" s="464"/>
      <c r="I1557" s="371"/>
      <c r="J1557" s="464"/>
      <c r="K1557" s="464"/>
      <c r="L1557" s="464"/>
      <c r="M1557" s="371"/>
      <c r="N1557" s="371"/>
      <c r="O1557" s="371"/>
      <c r="P1557" s="467"/>
      <c r="Q1557" s="467"/>
      <c r="R1557" s="371"/>
      <c r="S1557" s="371"/>
      <c r="T1557" s="371"/>
      <c r="U1557" s="371"/>
      <c r="V1557" s="174"/>
      <c r="W1557" s="174"/>
      <c r="X1557" s="174"/>
    </row>
    <row r="1558" spans="1:24" ht="34.5" customHeight="1">
      <c r="A1558" s="746"/>
      <c r="B1558" s="371"/>
      <c r="C1558" s="927"/>
      <c r="D1558" s="464"/>
      <c r="E1558" s="464"/>
      <c r="F1558" s="908"/>
      <c r="G1558" s="908"/>
      <c r="H1558" s="464"/>
      <c r="I1558" s="371"/>
      <c r="J1558" s="464"/>
      <c r="K1558" s="464"/>
      <c r="L1558" s="464"/>
      <c r="M1558" s="371"/>
      <c r="N1558" s="371"/>
      <c r="O1558" s="371"/>
      <c r="P1558" s="467"/>
      <c r="Q1558" s="467"/>
      <c r="R1558" s="371"/>
      <c r="S1558" s="371"/>
      <c r="T1558" s="371"/>
      <c r="U1558" s="371"/>
      <c r="V1558" s="174"/>
      <c r="W1558" s="174"/>
      <c r="X1558" s="174"/>
    </row>
    <row r="1559" spans="1:24" ht="34.5" customHeight="1">
      <c r="A1559" s="746"/>
      <c r="B1559" s="371"/>
      <c r="C1559" s="927"/>
      <c r="D1559" s="464"/>
      <c r="E1559" s="464"/>
      <c r="F1559" s="908"/>
      <c r="G1559" s="908"/>
      <c r="H1559" s="464"/>
      <c r="I1559" s="371"/>
      <c r="J1559" s="464"/>
      <c r="K1559" s="464"/>
      <c r="L1559" s="464"/>
      <c r="M1559" s="371"/>
      <c r="N1559" s="371"/>
      <c r="O1559" s="371"/>
      <c r="P1559" s="467"/>
      <c r="Q1559" s="467"/>
      <c r="R1559" s="371"/>
      <c r="S1559" s="371"/>
      <c r="T1559" s="371"/>
      <c r="U1559" s="371"/>
      <c r="V1559" s="174"/>
      <c r="W1559" s="174"/>
      <c r="X1559" s="174"/>
    </row>
    <row r="1560" spans="1:24" ht="34.5" customHeight="1">
      <c r="A1560" s="746"/>
      <c r="B1560" s="371"/>
      <c r="C1560" s="927"/>
      <c r="D1560" s="464"/>
      <c r="E1560" s="464"/>
      <c r="F1560" s="908"/>
      <c r="G1560" s="908"/>
      <c r="H1560" s="464"/>
      <c r="I1560" s="371"/>
      <c r="J1560" s="464"/>
      <c r="K1560" s="464"/>
      <c r="L1560" s="464"/>
      <c r="M1560" s="371"/>
      <c r="N1560" s="371"/>
      <c r="O1560" s="371"/>
      <c r="P1560" s="467"/>
      <c r="Q1560" s="467"/>
      <c r="R1560" s="371"/>
      <c r="S1560" s="371"/>
      <c r="T1560" s="371"/>
      <c r="U1560" s="371"/>
      <c r="V1560" s="174"/>
      <c r="W1560" s="174"/>
      <c r="X1560" s="174"/>
    </row>
    <row r="1561" spans="1:24" ht="34.5" customHeight="1">
      <c r="A1561" s="746"/>
      <c r="B1561" s="371"/>
      <c r="C1561" s="927"/>
      <c r="D1561" s="464"/>
      <c r="E1561" s="464"/>
      <c r="F1561" s="908"/>
      <c r="G1561" s="908"/>
      <c r="H1561" s="464"/>
      <c r="I1561" s="371"/>
      <c r="J1561" s="464"/>
      <c r="K1561" s="464"/>
      <c r="L1561" s="464"/>
      <c r="M1561" s="371"/>
      <c r="N1561" s="371"/>
      <c r="O1561" s="371"/>
      <c r="P1561" s="467"/>
      <c r="Q1561" s="467"/>
      <c r="R1561" s="371"/>
      <c r="S1561" s="371"/>
      <c r="T1561" s="371"/>
      <c r="U1561" s="371"/>
      <c r="V1561" s="174"/>
      <c r="W1561" s="174"/>
      <c r="X1561" s="174"/>
    </row>
    <row r="1562" spans="1:24" ht="34.5" customHeight="1">
      <c r="A1562" s="746"/>
      <c r="B1562" s="371"/>
      <c r="C1562" s="927"/>
      <c r="D1562" s="464"/>
      <c r="E1562" s="464"/>
      <c r="F1562" s="908"/>
      <c r="G1562" s="908"/>
      <c r="H1562" s="464"/>
      <c r="I1562" s="371"/>
      <c r="J1562" s="464"/>
      <c r="K1562" s="464"/>
      <c r="L1562" s="464"/>
      <c r="M1562" s="371"/>
      <c r="N1562" s="371"/>
      <c r="O1562" s="371"/>
      <c r="P1562" s="467"/>
      <c r="Q1562" s="467"/>
      <c r="R1562" s="371"/>
      <c r="S1562" s="371"/>
      <c r="T1562" s="371"/>
      <c r="U1562" s="371"/>
      <c r="V1562" s="174"/>
      <c r="W1562" s="174"/>
      <c r="X1562" s="174"/>
    </row>
    <row r="1563" spans="1:24" ht="34.5" customHeight="1">
      <c r="A1563" s="746"/>
      <c r="B1563" s="371"/>
      <c r="C1563" s="927"/>
      <c r="D1563" s="464"/>
      <c r="E1563" s="464"/>
      <c r="F1563" s="908"/>
      <c r="G1563" s="908"/>
      <c r="H1563" s="464"/>
      <c r="I1563" s="371"/>
      <c r="J1563" s="464"/>
      <c r="K1563" s="464"/>
      <c r="L1563" s="464"/>
      <c r="M1563" s="371"/>
      <c r="N1563" s="371"/>
      <c r="O1563" s="371"/>
      <c r="P1563" s="467"/>
      <c r="Q1563" s="467"/>
      <c r="R1563" s="371"/>
      <c r="S1563" s="371"/>
      <c r="T1563" s="371"/>
      <c r="U1563" s="371"/>
      <c r="V1563" s="174"/>
      <c r="W1563" s="174"/>
      <c r="X1563" s="174"/>
    </row>
    <row r="1564" spans="1:24" ht="34.5" customHeight="1">
      <c r="A1564" s="746"/>
      <c r="B1564" s="371"/>
      <c r="C1564" s="927"/>
      <c r="D1564" s="464"/>
      <c r="E1564" s="464"/>
      <c r="F1564" s="908"/>
      <c r="G1564" s="908"/>
      <c r="H1564" s="464"/>
      <c r="I1564" s="371"/>
      <c r="J1564" s="464"/>
      <c r="K1564" s="464"/>
      <c r="L1564" s="464"/>
      <c r="M1564" s="371"/>
      <c r="N1564" s="371"/>
      <c r="O1564" s="371"/>
      <c r="P1564" s="467"/>
      <c r="Q1564" s="467"/>
      <c r="R1564" s="371"/>
      <c r="S1564" s="371"/>
      <c r="T1564" s="371"/>
      <c r="U1564" s="371"/>
      <c r="V1564" s="174"/>
      <c r="W1564" s="174"/>
      <c r="X1564" s="174"/>
    </row>
    <row r="1565" spans="1:24" ht="34.5" customHeight="1">
      <c r="A1565" s="746"/>
      <c r="B1565" s="371"/>
      <c r="C1565" s="927"/>
      <c r="D1565" s="464"/>
      <c r="E1565" s="464"/>
      <c r="F1565" s="908"/>
      <c r="G1565" s="908"/>
      <c r="H1565" s="464"/>
      <c r="I1565" s="371"/>
      <c r="J1565" s="464"/>
      <c r="K1565" s="464"/>
      <c r="L1565" s="464"/>
      <c r="M1565" s="371"/>
      <c r="N1565" s="371"/>
      <c r="O1565" s="371"/>
      <c r="P1565" s="467"/>
      <c r="Q1565" s="467"/>
      <c r="R1565" s="371"/>
      <c r="S1565" s="371"/>
      <c r="T1565" s="371"/>
      <c r="U1565" s="371"/>
      <c r="V1565" s="174"/>
      <c r="W1565" s="174"/>
      <c r="X1565" s="174"/>
    </row>
    <row r="1566" spans="1:24" ht="34.5" customHeight="1">
      <c r="A1566" s="746"/>
      <c r="B1566" s="371"/>
      <c r="C1566" s="927"/>
      <c r="D1566" s="464"/>
      <c r="E1566" s="464"/>
      <c r="F1566" s="908"/>
      <c r="G1566" s="908"/>
      <c r="H1566" s="464"/>
      <c r="I1566" s="371"/>
      <c r="J1566" s="464"/>
      <c r="K1566" s="464"/>
      <c r="L1566" s="464"/>
      <c r="M1566" s="371"/>
      <c r="N1566" s="371"/>
      <c r="O1566" s="371"/>
      <c r="P1566" s="467"/>
      <c r="Q1566" s="467"/>
      <c r="R1566" s="371"/>
      <c r="S1566" s="371"/>
      <c r="T1566" s="371"/>
      <c r="U1566" s="371"/>
      <c r="V1566" s="174"/>
      <c r="W1566" s="174"/>
      <c r="X1566" s="174"/>
    </row>
    <row r="1567" spans="1:24" ht="34.5" customHeight="1">
      <c r="A1567" s="746"/>
      <c r="B1567" s="371"/>
      <c r="C1567" s="927"/>
      <c r="D1567" s="464"/>
      <c r="E1567" s="464"/>
      <c r="F1567" s="908"/>
      <c r="G1567" s="908"/>
      <c r="H1567" s="464"/>
      <c r="I1567" s="371"/>
      <c r="J1567" s="464"/>
      <c r="K1567" s="464"/>
      <c r="L1567" s="464"/>
      <c r="M1567" s="371"/>
      <c r="N1567" s="371"/>
      <c r="O1567" s="371"/>
      <c r="P1567" s="467"/>
      <c r="Q1567" s="467"/>
      <c r="R1567" s="371"/>
      <c r="S1567" s="371"/>
      <c r="T1567" s="371"/>
      <c r="U1567" s="371"/>
      <c r="V1567" s="174"/>
      <c r="W1567" s="174"/>
      <c r="X1567" s="174"/>
    </row>
    <row r="1568" spans="1:24" ht="34.5" customHeight="1">
      <c r="A1568" s="746"/>
      <c r="B1568" s="371"/>
      <c r="C1568" s="927"/>
      <c r="D1568" s="464"/>
      <c r="E1568" s="464"/>
      <c r="F1568" s="908"/>
      <c r="G1568" s="908"/>
      <c r="H1568" s="464"/>
      <c r="I1568" s="371"/>
      <c r="J1568" s="464"/>
      <c r="K1568" s="464"/>
      <c r="L1568" s="464"/>
      <c r="M1568" s="371"/>
      <c r="N1568" s="371"/>
      <c r="O1568" s="371"/>
      <c r="P1568" s="467"/>
      <c r="Q1568" s="467"/>
      <c r="R1568" s="371"/>
      <c r="S1568" s="371"/>
      <c r="T1568" s="371"/>
      <c r="U1568" s="371"/>
      <c r="V1568" s="174"/>
      <c r="W1568" s="174"/>
      <c r="X1568" s="174"/>
    </row>
    <row r="1569" spans="1:24" ht="34.5" customHeight="1">
      <c r="A1569" s="746"/>
      <c r="B1569" s="371"/>
      <c r="C1569" s="927"/>
      <c r="D1569" s="464"/>
      <c r="E1569" s="464"/>
      <c r="F1569" s="908"/>
      <c r="G1569" s="908"/>
      <c r="H1569" s="464"/>
      <c r="I1569" s="371"/>
      <c r="J1569" s="464"/>
      <c r="K1569" s="464"/>
      <c r="L1569" s="464"/>
      <c r="M1569" s="371"/>
      <c r="N1569" s="371"/>
      <c r="O1569" s="371"/>
      <c r="P1569" s="467"/>
      <c r="Q1569" s="467"/>
      <c r="R1569" s="371"/>
      <c r="S1569" s="371"/>
      <c r="T1569" s="371"/>
      <c r="U1569" s="371"/>
      <c r="V1569" s="174"/>
      <c r="W1569" s="174"/>
      <c r="X1569" s="174"/>
    </row>
    <row r="1570" spans="1:24" ht="34.5" customHeight="1">
      <c r="A1570" s="746"/>
      <c r="B1570" s="371"/>
      <c r="C1570" s="927"/>
      <c r="D1570" s="464"/>
      <c r="E1570" s="464"/>
      <c r="F1570" s="908"/>
      <c r="G1570" s="908"/>
      <c r="H1570" s="464"/>
      <c r="I1570" s="371"/>
      <c r="J1570" s="464"/>
      <c r="K1570" s="464"/>
      <c r="L1570" s="464"/>
      <c r="M1570" s="371"/>
      <c r="N1570" s="371"/>
      <c r="O1570" s="371"/>
      <c r="P1570" s="467"/>
      <c r="Q1570" s="467"/>
      <c r="R1570" s="371"/>
      <c r="S1570" s="371"/>
      <c r="T1570" s="371"/>
      <c r="U1570" s="371"/>
      <c r="V1570" s="174"/>
      <c r="W1570" s="174"/>
      <c r="X1570" s="174"/>
    </row>
    <row r="1571" spans="1:24" ht="34.5" customHeight="1">
      <c r="A1571" s="746"/>
      <c r="B1571" s="371"/>
      <c r="C1571" s="927"/>
      <c r="D1571" s="464"/>
      <c r="E1571" s="464"/>
      <c r="F1571" s="908"/>
      <c r="G1571" s="908"/>
      <c r="H1571" s="464"/>
      <c r="I1571" s="371"/>
      <c r="J1571" s="464"/>
      <c r="K1571" s="464"/>
      <c r="L1571" s="464"/>
      <c r="M1571" s="371"/>
      <c r="N1571" s="371"/>
      <c r="O1571" s="371"/>
      <c r="P1571" s="467"/>
      <c r="Q1571" s="467"/>
      <c r="R1571" s="371"/>
      <c r="S1571" s="371"/>
      <c r="T1571" s="371"/>
      <c r="U1571" s="371"/>
      <c r="V1571" s="174"/>
      <c r="W1571" s="174"/>
      <c r="X1571" s="174"/>
    </row>
    <row r="1572" spans="1:24" ht="34.5" customHeight="1">
      <c r="A1572" s="746"/>
      <c r="B1572" s="371"/>
      <c r="C1572" s="927"/>
      <c r="D1572" s="464"/>
      <c r="E1572" s="464"/>
      <c r="F1572" s="908"/>
      <c r="G1572" s="908"/>
      <c r="H1572" s="464"/>
      <c r="I1572" s="371"/>
      <c r="J1572" s="464"/>
      <c r="K1572" s="464"/>
      <c r="L1572" s="464"/>
      <c r="M1572" s="371"/>
      <c r="N1572" s="371"/>
      <c r="O1572" s="371"/>
      <c r="P1572" s="467"/>
      <c r="Q1572" s="467"/>
      <c r="R1572" s="371"/>
      <c r="S1572" s="371"/>
      <c r="T1572" s="371"/>
      <c r="U1572" s="371"/>
      <c r="V1572" s="174"/>
      <c r="W1572" s="174"/>
      <c r="X1572" s="174"/>
    </row>
    <row r="1573" spans="1:24" ht="34.5" customHeight="1">
      <c r="A1573" s="746"/>
      <c r="B1573" s="371"/>
      <c r="C1573" s="927"/>
      <c r="D1573" s="464"/>
      <c r="E1573" s="464"/>
      <c r="F1573" s="908"/>
      <c r="G1573" s="908"/>
      <c r="H1573" s="464"/>
      <c r="I1573" s="371"/>
      <c r="J1573" s="464"/>
      <c r="K1573" s="464"/>
      <c r="L1573" s="464"/>
      <c r="M1573" s="371"/>
      <c r="N1573" s="371"/>
      <c r="O1573" s="371"/>
      <c r="P1573" s="467"/>
      <c r="Q1573" s="467"/>
      <c r="R1573" s="371"/>
      <c r="S1573" s="371"/>
      <c r="T1573" s="371"/>
      <c r="U1573" s="371"/>
      <c r="V1573" s="174"/>
      <c r="W1573" s="174"/>
      <c r="X1573" s="174"/>
    </row>
    <row r="1574" spans="1:24" ht="34.5" customHeight="1">
      <c r="A1574" s="746"/>
      <c r="B1574" s="371"/>
      <c r="C1574" s="927"/>
      <c r="D1574" s="464"/>
      <c r="E1574" s="464"/>
      <c r="F1574" s="908"/>
      <c r="G1574" s="908"/>
      <c r="H1574" s="464"/>
      <c r="I1574" s="371"/>
      <c r="J1574" s="464"/>
      <c r="K1574" s="464"/>
      <c r="L1574" s="464"/>
      <c r="M1574" s="371"/>
      <c r="N1574" s="371"/>
      <c r="O1574" s="371"/>
      <c r="P1574" s="467"/>
      <c r="Q1574" s="467"/>
      <c r="R1574" s="371"/>
      <c r="S1574" s="371"/>
      <c r="T1574" s="371"/>
      <c r="U1574" s="371"/>
      <c r="V1574" s="174"/>
      <c r="W1574" s="174"/>
      <c r="X1574" s="174"/>
    </row>
    <row r="1575" spans="1:24" ht="34.5" customHeight="1">
      <c r="A1575" s="746"/>
      <c r="B1575" s="371"/>
      <c r="C1575" s="927"/>
      <c r="D1575" s="464"/>
      <c r="E1575" s="464"/>
      <c r="F1575" s="908"/>
      <c r="G1575" s="908"/>
      <c r="H1575" s="464"/>
      <c r="I1575" s="371"/>
      <c r="J1575" s="464"/>
      <c r="K1575" s="464"/>
      <c r="L1575" s="464"/>
      <c r="M1575" s="371"/>
      <c r="N1575" s="371"/>
      <c r="O1575" s="371"/>
      <c r="P1575" s="467"/>
      <c r="Q1575" s="467"/>
      <c r="R1575" s="371"/>
      <c r="S1575" s="371"/>
      <c r="T1575" s="371"/>
      <c r="U1575" s="371"/>
      <c r="V1575" s="174"/>
      <c r="W1575" s="174"/>
      <c r="X1575" s="174"/>
    </row>
    <row r="1576" spans="1:24" ht="34.5" customHeight="1">
      <c r="A1576" s="746"/>
      <c r="B1576" s="371"/>
      <c r="C1576" s="927"/>
      <c r="D1576" s="464"/>
      <c r="E1576" s="464"/>
      <c r="F1576" s="908"/>
      <c r="G1576" s="908"/>
      <c r="H1576" s="464"/>
      <c r="I1576" s="371"/>
      <c r="J1576" s="464"/>
      <c r="K1576" s="464"/>
      <c r="L1576" s="464"/>
      <c r="M1576" s="371"/>
      <c r="N1576" s="371"/>
      <c r="O1576" s="371"/>
      <c r="P1576" s="467"/>
      <c r="Q1576" s="467"/>
      <c r="R1576" s="371"/>
      <c r="S1576" s="371"/>
      <c r="T1576" s="371"/>
      <c r="U1576" s="371"/>
      <c r="V1576" s="174"/>
      <c r="W1576" s="174"/>
      <c r="X1576" s="174"/>
    </row>
    <row r="1577" spans="1:24" ht="34.5" customHeight="1">
      <c r="A1577" s="746"/>
      <c r="B1577" s="371"/>
      <c r="C1577" s="927"/>
      <c r="D1577" s="464"/>
      <c r="E1577" s="464"/>
      <c r="F1577" s="908"/>
      <c r="G1577" s="908"/>
      <c r="H1577" s="464"/>
      <c r="I1577" s="371"/>
      <c r="J1577" s="464"/>
      <c r="K1577" s="464"/>
      <c r="L1577" s="464"/>
      <c r="M1577" s="371"/>
      <c r="N1577" s="371"/>
      <c r="O1577" s="371"/>
      <c r="P1577" s="467"/>
      <c r="Q1577" s="467"/>
      <c r="R1577" s="371"/>
      <c r="S1577" s="371"/>
      <c r="T1577" s="371"/>
      <c r="U1577" s="371"/>
      <c r="V1577" s="174"/>
      <c r="W1577" s="174"/>
      <c r="X1577" s="174"/>
    </row>
    <row r="1578" spans="1:24" ht="34.5" customHeight="1">
      <c r="A1578" s="746"/>
      <c r="B1578" s="371"/>
      <c r="C1578" s="927"/>
      <c r="D1578" s="464"/>
      <c r="E1578" s="464"/>
      <c r="F1578" s="908"/>
      <c r="G1578" s="908"/>
      <c r="H1578" s="464"/>
      <c r="I1578" s="371"/>
      <c r="J1578" s="464"/>
      <c r="K1578" s="464"/>
      <c r="L1578" s="464"/>
      <c r="M1578" s="371"/>
      <c r="N1578" s="371"/>
      <c r="O1578" s="371"/>
      <c r="P1578" s="467"/>
      <c r="Q1578" s="467"/>
      <c r="R1578" s="371"/>
      <c r="S1578" s="371"/>
      <c r="T1578" s="371"/>
      <c r="U1578" s="371"/>
      <c r="V1578" s="174"/>
      <c r="W1578" s="174"/>
      <c r="X1578" s="174"/>
    </row>
    <row r="1579" spans="1:24" ht="34.5" customHeight="1">
      <c r="A1579" s="746"/>
      <c r="B1579" s="371"/>
      <c r="C1579" s="927"/>
      <c r="D1579" s="464"/>
      <c r="E1579" s="464"/>
      <c r="F1579" s="908"/>
      <c r="G1579" s="908"/>
      <c r="H1579" s="464"/>
      <c r="I1579" s="371"/>
      <c r="J1579" s="464"/>
      <c r="K1579" s="464"/>
      <c r="L1579" s="464"/>
      <c r="M1579" s="371"/>
      <c r="N1579" s="371"/>
      <c r="O1579" s="371"/>
      <c r="P1579" s="467"/>
      <c r="Q1579" s="467"/>
      <c r="R1579" s="371"/>
      <c r="S1579" s="371"/>
      <c r="T1579" s="371"/>
      <c r="U1579" s="371"/>
      <c r="V1579" s="174"/>
      <c r="W1579" s="174"/>
      <c r="X1579" s="174"/>
    </row>
    <row r="1580" spans="1:24" ht="34.5" customHeight="1">
      <c r="A1580" s="746"/>
      <c r="B1580" s="371"/>
      <c r="C1580" s="927"/>
      <c r="D1580" s="464"/>
      <c r="E1580" s="464"/>
      <c r="F1580" s="908"/>
      <c r="G1580" s="908"/>
      <c r="H1580" s="464"/>
      <c r="I1580" s="371"/>
      <c r="J1580" s="464"/>
      <c r="K1580" s="464"/>
      <c r="L1580" s="464"/>
      <c r="M1580" s="371"/>
      <c r="N1580" s="371"/>
      <c r="O1580" s="371"/>
      <c r="P1580" s="467"/>
      <c r="Q1580" s="467"/>
      <c r="R1580" s="371"/>
      <c r="S1580" s="371"/>
      <c r="T1580" s="371"/>
      <c r="U1580" s="371"/>
      <c r="V1580" s="174"/>
      <c r="W1580" s="174"/>
      <c r="X1580" s="174"/>
    </row>
    <row r="1581" spans="1:24" ht="34.5" customHeight="1">
      <c r="A1581" s="746"/>
      <c r="B1581" s="371"/>
      <c r="C1581" s="927"/>
      <c r="D1581" s="464"/>
      <c r="E1581" s="464"/>
      <c r="F1581" s="908"/>
      <c r="G1581" s="908"/>
      <c r="H1581" s="464"/>
      <c r="I1581" s="371"/>
      <c r="J1581" s="464"/>
      <c r="K1581" s="464"/>
      <c r="L1581" s="464"/>
      <c r="M1581" s="371"/>
      <c r="N1581" s="371"/>
      <c r="O1581" s="371"/>
      <c r="P1581" s="467"/>
      <c r="Q1581" s="467"/>
      <c r="R1581" s="371"/>
      <c r="S1581" s="371"/>
      <c r="T1581" s="371"/>
      <c r="U1581" s="371"/>
      <c r="V1581" s="174"/>
      <c r="W1581" s="174"/>
      <c r="X1581" s="174"/>
    </row>
    <row r="1582" spans="1:24" ht="34.5" customHeight="1">
      <c r="A1582" s="746"/>
      <c r="B1582" s="371"/>
      <c r="C1582" s="927"/>
      <c r="D1582" s="464"/>
      <c r="E1582" s="464"/>
      <c r="F1582" s="908"/>
      <c r="G1582" s="908"/>
      <c r="H1582" s="464"/>
      <c r="I1582" s="371"/>
      <c r="J1582" s="464"/>
      <c r="K1582" s="464"/>
      <c r="L1582" s="464"/>
      <c r="M1582" s="371"/>
      <c r="N1582" s="371"/>
      <c r="O1582" s="371"/>
      <c r="P1582" s="467"/>
      <c r="Q1582" s="467"/>
      <c r="R1582" s="371"/>
      <c r="S1582" s="371"/>
      <c r="T1582" s="371"/>
      <c r="U1582" s="371"/>
      <c r="V1582" s="174"/>
      <c r="W1582" s="174"/>
      <c r="X1582" s="174"/>
    </row>
    <row r="1583" spans="1:24" ht="34.5" customHeight="1">
      <c r="A1583" s="746"/>
      <c r="B1583" s="371"/>
      <c r="C1583" s="927"/>
      <c r="D1583" s="464"/>
      <c r="E1583" s="464"/>
      <c r="F1583" s="908"/>
      <c r="G1583" s="908"/>
      <c r="H1583" s="464"/>
      <c r="I1583" s="371"/>
      <c r="J1583" s="464"/>
      <c r="K1583" s="464"/>
      <c r="L1583" s="464"/>
      <c r="M1583" s="371"/>
      <c r="N1583" s="371"/>
      <c r="O1583" s="371"/>
      <c r="P1583" s="467"/>
      <c r="Q1583" s="467"/>
      <c r="R1583" s="371"/>
      <c r="S1583" s="371"/>
      <c r="T1583" s="371"/>
      <c r="U1583" s="371"/>
      <c r="V1583" s="174"/>
      <c r="W1583" s="174"/>
      <c r="X1583" s="174"/>
    </row>
    <row r="1584" spans="1:24" ht="34.5" customHeight="1">
      <c r="A1584" s="746"/>
      <c r="B1584" s="371"/>
      <c r="C1584" s="927"/>
      <c r="D1584" s="464"/>
      <c r="E1584" s="464"/>
      <c r="F1584" s="908"/>
      <c r="G1584" s="908"/>
      <c r="H1584" s="464"/>
      <c r="I1584" s="371"/>
      <c r="J1584" s="464"/>
      <c r="K1584" s="464"/>
      <c r="L1584" s="464"/>
      <c r="M1584" s="371"/>
      <c r="N1584" s="371"/>
      <c r="O1584" s="371"/>
      <c r="P1584" s="467"/>
      <c r="Q1584" s="467"/>
      <c r="R1584" s="371"/>
      <c r="S1584" s="371"/>
      <c r="T1584" s="371"/>
      <c r="U1584" s="371"/>
      <c r="V1584" s="174"/>
      <c r="W1584" s="174"/>
      <c r="X1584" s="174"/>
    </row>
    <row r="1585" spans="1:24" ht="34.5" customHeight="1">
      <c r="A1585" s="746"/>
      <c r="B1585" s="371"/>
      <c r="C1585" s="927"/>
      <c r="D1585" s="464"/>
      <c r="E1585" s="464"/>
      <c r="F1585" s="908"/>
      <c r="G1585" s="908"/>
      <c r="H1585" s="464"/>
      <c r="I1585" s="371"/>
      <c r="J1585" s="464"/>
      <c r="K1585" s="464"/>
      <c r="L1585" s="464"/>
      <c r="M1585" s="371"/>
      <c r="N1585" s="371"/>
      <c r="O1585" s="371"/>
      <c r="P1585" s="467"/>
      <c r="Q1585" s="467"/>
      <c r="R1585" s="371"/>
      <c r="S1585" s="371"/>
      <c r="T1585" s="371"/>
      <c r="U1585" s="371"/>
      <c r="V1585" s="174"/>
      <c r="W1585" s="174"/>
      <c r="X1585" s="174"/>
    </row>
    <row r="1586" spans="1:24" ht="34.5" customHeight="1">
      <c r="A1586" s="746"/>
      <c r="B1586" s="371"/>
      <c r="C1586" s="927"/>
      <c r="D1586" s="464"/>
      <c r="E1586" s="464"/>
      <c r="F1586" s="908"/>
      <c r="G1586" s="908"/>
      <c r="H1586" s="464"/>
      <c r="I1586" s="371"/>
      <c r="J1586" s="464"/>
      <c r="K1586" s="464"/>
      <c r="L1586" s="464"/>
      <c r="M1586" s="371"/>
      <c r="N1586" s="371"/>
      <c r="O1586" s="371"/>
      <c r="P1586" s="467"/>
      <c r="Q1586" s="467"/>
      <c r="R1586" s="371"/>
      <c r="S1586" s="371"/>
      <c r="T1586" s="371"/>
      <c r="U1586" s="371"/>
      <c r="V1586" s="174"/>
      <c r="W1586" s="174"/>
      <c r="X1586" s="174"/>
    </row>
    <row r="1587" spans="1:24" ht="34.5" customHeight="1">
      <c r="A1587" s="746"/>
      <c r="B1587" s="371"/>
      <c r="C1587" s="927"/>
      <c r="D1587" s="464"/>
      <c r="E1587" s="464"/>
      <c r="F1587" s="908"/>
      <c r="G1587" s="908"/>
      <c r="H1587" s="464"/>
      <c r="I1587" s="371"/>
      <c r="J1587" s="464"/>
      <c r="K1587" s="464"/>
      <c r="L1587" s="464"/>
      <c r="M1587" s="371"/>
      <c r="N1587" s="371"/>
      <c r="O1587" s="371"/>
      <c r="P1587" s="467"/>
      <c r="Q1587" s="467"/>
      <c r="R1587" s="371"/>
      <c r="S1587" s="371"/>
      <c r="T1587" s="371"/>
      <c r="U1587" s="371"/>
      <c r="V1587" s="174"/>
      <c r="W1587" s="174"/>
      <c r="X1587" s="174"/>
    </row>
    <row r="1588" spans="1:24" ht="34.5" customHeight="1">
      <c r="A1588" s="746"/>
      <c r="B1588" s="371"/>
      <c r="C1588" s="927"/>
      <c r="D1588" s="464"/>
      <c r="E1588" s="464"/>
      <c r="F1588" s="908"/>
      <c r="G1588" s="908"/>
      <c r="H1588" s="464"/>
      <c r="I1588" s="371"/>
      <c r="J1588" s="464"/>
      <c r="K1588" s="464"/>
      <c r="L1588" s="464"/>
      <c r="M1588" s="371"/>
      <c r="N1588" s="371"/>
      <c r="O1588" s="371"/>
      <c r="P1588" s="467"/>
      <c r="Q1588" s="467"/>
      <c r="R1588" s="371"/>
      <c r="S1588" s="371"/>
      <c r="T1588" s="371"/>
      <c r="U1588" s="371"/>
      <c r="V1588" s="174"/>
      <c r="W1588" s="174"/>
      <c r="X1588" s="174"/>
    </row>
    <row r="1589" spans="1:24" ht="34.5" customHeight="1">
      <c r="A1589" s="746"/>
      <c r="B1589" s="371"/>
      <c r="C1589" s="927"/>
      <c r="D1589" s="464"/>
      <c r="E1589" s="464"/>
      <c r="F1589" s="908"/>
      <c r="G1589" s="908"/>
      <c r="H1589" s="464"/>
      <c r="I1589" s="371"/>
      <c r="J1589" s="464"/>
      <c r="K1589" s="464"/>
      <c r="L1589" s="464"/>
      <c r="M1589" s="371"/>
      <c r="N1589" s="371"/>
      <c r="O1589" s="371"/>
      <c r="P1589" s="467"/>
      <c r="Q1589" s="467"/>
      <c r="R1589" s="371"/>
      <c r="S1589" s="371"/>
      <c r="T1589" s="371"/>
      <c r="U1589" s="371"/>
      <c r="V1589" s="174"/>
      <c r="W1589" s="174"/>
      <c r="X1589" s="174"/>
    </row>
    <row r="1590" spans="1:24" ht="34.5" customHeight="1">
      <c r="A1590" s="746"/>
      <c r="B1590" s="371"/>
      <c r="C1590" s="927"/>
      <c r="D1590" s="464"/>
      <c r="E1590" s="464"/>
      <c r="F1590" s="908"/>
      <c r="G1590" s="908"/>
      <c r="H1590" s="464"/>
      <c r="I1590" s="371"/>
      <c r="J1590" s="464"/>
      <c r="K1590" s="464"/>
      <c r="L1590" s="464"/>
      <c r="M1590" s="371"/>
      <c r="N1590" s="371"/>
      <c r="O1590" s="371"/>
      <c r="P1590" s="467"/>
      <c r="Q1590" s="467"/>
      <c r="R1590" s="371"/>
      <c r="S1590" s="371"/>
      <c r="T1590" s="371"/>
      <c r="U1590" s="371"/>
      <c r="V1590" s="174"/>
      <c r="W1590" s="174"/>
      <c r="X1590" s="174"/>
    </row>
    <row r="1591" spans="1:24" ht="34.5" customHeight="1">
      <c r="A1591" s="746"/>
      <c r="B1591" s="371"/>
      <c r="C1591" s="927"/>
      <c r="D1591" s="464"/>
      <c r="E1591" s="464"/>
      <c r="F1591" s="908"/>
      <c r="G1591" s="908"/>
      <c r="H1591" s="464"/>
      <c r="I1591" s="371"/>
      <c r="J1591" s="464"/>
      <c r="K1591" s="464"/>
      <c r="L1591" s="464"/>
      <c r="M1591" s="371"/>
      <c r="N1591" s="371"/>
      <c r="O1591" s="371"/>
      <c r="P1591" s="467"/>
      <c r="Q1591" s="467"/>
      <c r="R1591" s="371"/>
      <c r="S1591" s="371"/>
      <c r="T1591" s="371"/>
      <c r="U1591" s="371"/>
      <c r="V1591" s="174"/>
      <c r="W1591" s="174"/>
      <c r="X1591" s="174"/>
    </row>
    <row r="1592" spans="1:24" ht="34.5" customHeight="1">
      <c r="A1592" s="746"/>
      <c r="B1592" s="371"/>
      <c r="C1592" s="927"/>
      <c r="D1592" s="464"/>
      <c r="E1592" s="464"/>
      <c r="F1592" s="908"/>
      <c r="G1592" s="908"/>
      <c r="H1592" s="464"/>
      <c r="I1592" s="371"/>
      <c r="J1592" s="464"/>
      <c r="K1592" s="464"/>
      <c r="L1592" s="464"/>
      <c r="M1592" s="371"/>
      <c r="N1592" s="371"/>
      <c r="O1592" s="371"/>
      <c r="P1592" s="467"/>
      <c r="Q1592" s="467"/>
      <c r="R1592" s="371"/>
      <c r="S1592" s="371"/>
      <c r="T1592" s="371"/>
      <c r="U1592" s="371"/>
      <c r="V1592" s="174"/>
      <c r="W1592" s="174"/>
      <c r="X1592" s="174"/>
    </row>
    <row r="1593" spans="1:24" ht="34.5" customHeight="1">
      <c r="A1593" s="746"/>
      <c r="B1593" s="371"/>
      <c r="C1593" s="927"/>
      <c r="D1593" s="464"/>
      <c r="E1593" s="464"/>
      <c r="F1593" s="908"/>
      <c r="G1593" s="908"/>
      <c r="H1593" s="464"/>
      <c r="I1593" s="371"/>
      <c r="J1593" s="464"/>
      <c r="K1593" s="464"/>
      <c r="L1593" s="464"/>
      <c r="M1593" s="371"/>
      <c r="N1593" s="371"/>
      <c r="O1593" s="371"/>
      <c r="P1593" s="467"/>
      <c r="Q1593" s="467"/>
      <c r="R1593" s="371"/>
      <c r="S1593" s="371"/>
      <c r="T1593" s="371"/>
      <c r="U1593" s="371"/>
      <c r="V1593" s="174"/>
      <c r="W1593" s="174"/>
      <c r="X1593" s="174"/>
    </row>
    <row r="1594" spans="1:24" ht="34.5" customHeight="1">
      <c r="A1594" s="746"/>
      <c r="B1594" s="371"/>
      <c r="C1594" s="927"/>
      <c r="D1594" s="464"/>
      <c r="E1594" s="464"/>
      <c r="F1594" s="908"/>
      <c r="G1594" s="908"/>
      <c r="H1594" s="464"/>
      <c r="I1594" s="371"/>
      <c r="J1594" s="464"/>
      <c r="K1594" s="464"/>
      <c r="L1594" s="464"/>
      <c r="M1594" s="371"/>
      <c r="N1594" s="371"/>
      <c r="O1594" s="371"/>
      <c r="P1594" s="467"/>
      <c r="Q1594" s="467"/>
      <c r="R1594" s="371"/>
      <c r="S1594" s="371"/>
      <c r="T1594" s="371"/>
      <c r="U1594" s="371"/>
      <c r="V1594" s="174"/>
      <c r="W1594" s="174"/>
      <c r="X1594" s="174"/>
    </row>
    <row r="1595" spans="1:24" ht="34.5" customHeight="1">
      <c r="A1595" s="746"/>
      <c r="B1595" s="371"/>
      <c r="C1595" s="927"/>
      <c r="D1595" s="464"/>
      <c r="E1595" s="464"/>
      <c r="F1595" s="908"/>
      <c r="G1595" s="908"/>
      <c r="H1595" s="464"/>
      <c r="I1595" s="371"/>
      <c r="J1595" s="464"/>
      <c r="K1595" s="464"/>
      <c r="L1595" s="464"/>
      <c r="M1595" s="371"/>
      <c r="N1595" s="371"/>
      <c r="O1595" s="371"/>
      <c r="P1595" s="467"/>
      <c r="Q1595" s="467"/>
      <c r="R1595" s="371"/>
      <c r="S1595" s="371"/>
      <c r="T1595" s="371"/>
      <c r="U1595" s="371"/>
      <c r="V1595" s="174"/>
      <c r="W1595" s="174"/>
      <c r="X1595" s="174"/>
    </row>
    <row r="1596" spans="1:24" ht="34.5" customHeight="1">
      <c r="A1596" s="746"/>
      <c r="B1596" s="371"/>
      <c r="C1596" s="927"/>
      <c r="D1596" s="464"/>
      <c r="E1596" s="464"/>
      <c r="F1596" s="908"/>
      <c r="G1596" s="908"/>
      <c r="H1596" s="464"/>
      <c r="I1596" s="371"/>
      <c r="J1596" s="464"/>
      <c r="K1596" s="464"/>
      <c r="L1596" s="464"/>
      <c r="M1596" s="371"/>
      <c r="N1596" s="371"/>
      <c r="O1596" s="371"/>
      <c r="P1596" s="467"/>
      <c r="Q1596" s="467"/>
      <c r="R1596" s="371"/>
      <c r="S1596" s="371"/>
      <c r="T1596" s="371"/>
      <c r="U1596" s="371"/>
      <c r="V1596" s="174"/>
      <c r="W1596" s="174"/>
      <c r="X1596" s="174"/>
    </row>
    <row r="1597" spans="1:24" ht="34.5" customHeight="1">
      <c r="A1597" s="746"/>
      <c r="B1597" s="371"/>
      <c r="C1597" s="927"/>
      <c r="D1597" s="464"/>
      <c r="E1597" s="464"/>
      <c r="F1597" s="908"/>
      <c r="G1597" s="908"/>
      <c r="H1597" s="464"/>
      <c r="I1597" s="371"/>
      <c r="J1597" s="464"/>
      <c r="K1597" s="464"/>
      <c r="L1597" s="464"/>
      <c r="M1597" s="371"/>
      <c r="N1597" s="371"/>
      <c r="O1597" s="371"/>
      <c r="P1597" s="467"/>
      <c r="Q1597" s="467"/>
      <c r="R1597" s="371"/>
      <c r="S1597" s="371"/>
      <c r="T1597" s="371"/>
      <c r="U1597" s="371"/>
      <c r="V1597" s="174"/>
      <c r="W1597" s="174"/>
      <c r="X1597" s="174"/>
    </row>
    <row r="1598" spans="1:24" ht="34.5" customHeight="1">
      <c r="A1598" s="746"/>
      <c r="B1598" s="371"/>
      <c r="C1598" s="927"/>
      <c r="D1598" s="464"/>
      <c r="E1598" s="464"/>
      <c r="F1598" s="908"/>
      <c r="G1598" s="908"/>
      <c r="H1598" s="464"/>
      <c r="I1598" s="371"/>
      <c r="J1598" s="464"/>
      <c r="K1598" s="464"/>
      <c r="L1598" s="464"/>
      <c r="M1598" s="371"/>
      <c r="N1598" s="371"/>
      <c r="O1598" s="371"/>
      <c r="P1598" s="467"/>
      <c r="Q1598" s="467"/>
      <c r="R1598" s="371"/>
      <c r="S1598" s="371"/>
      <c r="T1598" s="371"/>
      <c r="U1598" s="371"/>
      <c r="V1598" s="174"/>
      <c r="W1598" s="174"/>
      <c r="X1598" s="174"/>
    </row>
    <row r="1599" spans="1:24" ht="34.5" customHeight="1">
      <c r="A1599" s="746"/>
      <c r="B1599" s="371"/>
      <c r="C1599" s="927"/>
      <c r="D1599" s="464"/>
      <c r="E1599" s="464"/>
      <c r="F1599" s="908"/>
      <c r="G1599" s="908"/>
      <c r="H1599" s="464"/>
      <c r="I1599" s="371"/>
      <c r="J1599" s="464"/>
      <c r="K1599" s="464"/>
      <c r="L1599" s="464"/>
      <c r="M1599" s="371"/>
      <c r="N1599" s="371"/>
      <c r="O1599" s="371"/>
      <c r="P1599" s="467"/>
      <c r="Q1599" s="467"/>
      <c r="R1599" s="371"/>
      <c r="S1599" s="371"/>
      <c r="T1599" s="371"/>
      <c r="U1599" s="371"/>
      <c r="V1599" s="174"/>
      <c r="W1599" s="174"/>
      <c r="X1599" s="174"/>
    </row>
    <row r="1600" spans="1:24" ht="34.5" customHeight="1">
      <c r="A1600" s="746"/>
      <c r="B1600" s="371"/>
      <c r="C1600" s="927"/>
      <c r="D1600" s="464"/>
      <c r="E1600" s="464"/>
      <c r="F1600" s="908"/>
      <c r="G1600" s="908"/>
      <c r="H1600" s="464"/>
      <c r="I1600" s="371"/>
      <c r="J1600" s="464"/>
      <c r="K1600" s="464"/>
      <c r="L1600" s="464"/>
      <c r="M1600" s="371"/>
      <c r="N1600" s="371"/>
      <c r="O1600" s="371"/>
      <c r="P1600" s="467"/>
      <c r="Q1600" s="467"/>
      <c r="R1600" s="371"/>
      <c r="S1600" s="371"/>
      <c r="T1600" s="371"/>
      <c r="U1600" s="371"/>
      <c r="V1600" s="174"/>
      <c r="W1600" s="174"/>
      <c r="X1600" s="174"/>
    </row>
    <row r="1601" spans="1:24" ht="34.5" customHeight="1">
      <c r="A1601" s="746"/>
      <c r="B1601" s="371"/>
      <c r="C1601" s="927"/>
      <c r="D1601" s="464"/>
      <c r="E1601" s="464"/>
      <c r="F1601" s="908"/>
      <c r="G1601" s="908"/>
      <c r="H1601" s="464"/>
      <c r="I1601" s="371"/>
      <c r="J1601" s="464"/>
      <c r="K1601" s="464"/>
      <c r="L1601" s="464"/>
      <c r="M1601" s="371"/>
      <c r="N1601" s="371"/>
      <c r="O1601" s="371"/>
      <c r="P1601" s="467"/>
      <c r="Q1601" s="467"/>
      <c r="R1601" s="371"/>
      <c r="S1601" s="371"/>
      <c r="T1601" s="371"/>
      <c r="U1601" s="371"/>
      <c r="V1601" s="174"/>
      <c r="W1601" s="174"/>
      <c r="X1601" s="174"/>
    </row>
    <row r="1602" spans="1:24" ht="34.5" customHeight="1">
      <c r="A1602" s="746"/>
      <c r="B1602" s="371"/>
      <c r="C1602" s="927"/>
      <c r="D1602" s="464"/>
      <c r="E1602" s="464"/>
      <c r="F1602" s="908"/>
      <c r="G1602" s="908"/>
      <c r="H1602" s="464"/>
      <c r="I1602" s="371"/>
      <c r="J1602" s="464"/>
      <c r="K1602" s="464"/>
      <c r="L1602" s="464"/>
      <c r="M1602" s="371"/>
      <c r="N1602" s="371"/>
      <c r="O1602" s="371"/>
      <c r="P1602" s="467"/>
      <c r="Q1602" s="467"/>
      <c r="R1602" s="371"/>
      <c r="S1602" s="371"/>
      <c r="T1602" s="371"/>
      <c r="U1602" s="371"/>
      <c r="V1602" s="174"/>
      <c r="W1602" s="174"/>
      <c r="X1602" s="174"/>
    </row>
    <row r="1603" spans="1:24" ht="34.5" customHeight="1">
      <c r="A1603" s="746"/>
      <c r="B1603" s="371"/>
      <c r="C1603" s="927"/>
      <c r="D1603" s="464"/>
      <c r="E1603" s="464"/>
      <c r="F1603" s="908"/>
      <c r="G1603" s="908"/>
      <c r="H1603" s="464"/>
      <c r="I1603" s="371"/>
      <c r="J1603" s="464"/>
      <c r="K1603" s="464"/>
      <c r="L1603" s="464"/>
      <c r="M1603" s="371"/>
      <c r="N1603" s="371"/>
      <c r="O1603" s="371"/>
      <c r="P1603" s="467"/>
      <c r="Q1603" s="467"/>
      <c r="R1603" s="371"/>
      <c r="S1603" s="371"/>
      <c r="T1603" s="371"/>
      <c r="U1603" s="371"/>
      <c r="V1603" s="174"/>
      <c r="W1603" s="174"/>
      <c r="X1603" s="174"/>
    </row>
    <row r="1604" spans="1:24" ht="34.5" customHeight="1">
      <c r="A1604" s="746"/>
      <c r="B1604" s="371"/>
      <c r="C1604" s="927"/>
      <c r="D1604" s="464"/>
      <c r="E1604" s="464"/>
      <c r="F1604" s="908"/>
      <c r="G1604" s="908"/>
      <c r="H1604" s="464"/>
      <c r="I1604" s="371"/>
      <c r="J1604" s="464"/>
      <c r="K1604" s="464"/>
      <c r="L1604" s="464"/>
      <c r="M1604" s="371"/>
      <c r="N1604" s="371"/>
      <c r="O1604" s="371"/>
      <c r="P1604" s="467"/>
      <c r="Q1604" s="467"/>
      <c r="R1604" s="371"/>
      <c r="S1604" s="371"/>
      <c r="T1604" s="371"/>
      <c r="U1604" s="371"/>
      <c r="V1604" s="174"/>
      <c r="W1604" s="174"/>
      <c r="X1604" s="174"/>
    </row>
    <row r="1605" spans="1:24" ht="34.5" customHeight="1">
      <c r="A1605" s="746"/>
      <c r="B1605" s="371"/>
      <c r="C1605" s="927"/>
      <c r="D1605" s="464"/>
      <c r="E1605" s="464"/>
      <c r="F1605" s="908"/>
      <c r="G1605" s="908"/>
      <c r="H1605" s="464"/>
      <c r="I1605" s="371"/>
      <c r="J1605" s="464"/>
      <c r="K1605" s="464"/>
      <c r="L1605" s="464"/>
      <c r="M1605" s="371"/>
      <c r="N1605" s="371"/>
      <c r="O1605" s="371"/>
      <c r="P1605" s="467"/>
      <c r="Q1605" s="467"/>
      <c r="R1605" s="371"/>
      <c r="S1605" s="371"/>
      <c r="T1605" s="371"/>
      <c r="U1605" s="371"/>
      <c r="V1605" s="174"/>
      <c r="W1605" s="174"/>
      <c r="X1605" s="174"/>
    </row>
    <row r="1606" spans="1:24" ht="34.5" customHeight="1">
      <c r="A1606" s="746"/>
      <c r="B1606" s="371"/>
      <c r="C1606" s="927"/>
      <c r="D1606" s="464"/>
      <c r="E1606" s="464"/>
      <c r="F1606" s="908"/>
      <c r="G1606" s="908"/>
      <c r="H1606" s="464"/>
      <c r="I1606" s="371"/>
      <c r="J1606" s="464"/>
      <c r="K1606" s="464"/>
      <c r="L1606" s="464"/>
      <c r="M1606" s="371"/>
      <c r="N1606" s="371"/>
      <c r="O1606" s="371"/>
      <c r="P1606" s="467"/>
      <c r="Q1606" s="467"/>
      <c r="R1606" s="371"/>
      <c r="S1606" s="371"/>
      <c r="T1606" s="371"/>
      <c r="U1606" s="371"/>
      <c r="V1606" s="174"/>
      <c r="W1606" s="174"/>
      <c r="X1606" s="174"/>
    </row>
    <row r="1607" spans="1:24" ht="34.5" customHeight="1">
      <c r="A1607" s="746"/>
      <c r="B1607" s="371"/>
      <c r="C1607" s="927"/>
      <c r="D1607" s="464"/>
      <c r="E1607" s="464"/>
      <c r="F1607" s="908"/>
      <c r="G1607" s="908"/>
      <c r="H1607" s="464"/>
      <c r="I1607" s="371"/>
      <c r="J1607" s="464"/>
      <c r="K1607" s="464"/>
      <c r="L1607" s="464"/>
      <c r="M1607" s="371"/>
      <c r="N1607" s="371"/>
      <c r="O1607" s="371"/>
      <c r="P1607" s="467"/>
      <c r="Q1607" s="467"/>
      <c r="R1607" s="371"/>
      <c r="S1607" s="371"/>
      <c r="T1607" s="371"/>
      <c r="U1607" s="371"/>
      <c r="V1607" s="174"/>
      <c r="W1607" s="174"/>
      <c r="X1607" s="174"/>
    </row>
    <row r="1608" spans="1:24" ht="34.5" customHeight="1">
      <c r="A1608" s="746"/>
      <c r="B1608" s="371"/>
      <c r="C1608" s="927"/>
      <c r="D1608" s="464"/>
      <c r="E1608" s="464"/>
      <c r="F1608" s="908"/>
      <c r="G1608" s="908"/>
      <c r="H1608" s="464"/>
      <c r="I1608" s="371"/>
      <c r="J1608" s="464"/>
      <c r="K1608" s="464"/>
      <c r="L1608" s="464"/>
      <c r="M1608" s="371"/>
      <c r="N1608" s="371"/>
      <c r="O1608" s="371"/>
      <c r="P1608" s="467"/>
      <c r="Q1608" s="467"/>
      <c r="R1608" s="371"/>
      <c r="S1608" s="371"/>
      <c r="T1608" s="371"/>
      <c r="U1608" s="371"/>
      <c r="V1608" s="174"/>
      <c r="W1608" s="174"/>
      <c r="X1608" s="174"/>
    </row>
    <row r="1609" spans="1:24" ht="34.5" customHeight="1">
      <c r="A1609" s="746"/>
      <c r="B1609" s="371"/>
      <c r="C1609" s="927"/>
      <c r="D1609" s="464"/>
      <c r="E1609" s="464"/>
      <c r="F1609" s="908"/>
      <c r="G1609" s="908"/>
      <c r="H1609" s="464"/>
      <c r="I1609" s="371"/>
      <c r="J1609" s="464"/>
      <c r="K1609" s="464"/>
      <c r="L1609" s="464"/>
      <c r="M1609" s="371"/>
      <c r="N1609" s="371"/>
      <c r="O1609" s="371"/>
      <c r="P1609" s="467"/>
      <c r="Q1609" s="467"/>
      <c r="R1609" s="371"/>
      <c r="S1609" s="371"/>
      <c r="T1609" s="371"/>
      <c r="U1609" s="371"/>
      <c r="V1609" s="174"/>
      <c r="W1609" s="174"/>
      <c r="X1609" s="174"/>
    </row>
    <row r="1610" spans="1:24" ht="34.5" customHeight="1">
      <c r="A1610" s="746"/>
      <c r="B1610" s="371"/>
      <c r="C1610" s="927"/>
      <c r="D1610" s="464"/>
      <c r="E1610" s="464"/>
      <c r="F1610" s="908"/>
      <c r="G1610" s="908"/>
      <c r="H1610" s="464"/>
      <c r="I1610" s="371"/>
      <c r="J1610" s="464"/>
      <c r="K1610" s="464"/>
      <c r="L1610" s="464"/>
      <c r="M1610" s="371"/>
      <c r="N1610" s="371"/>
      <c r="O1610" s="371"/>
      <c r="P1610" s="467"/>
      <c r="Q1610" s="467"/>
      <c r="R1610" s="371"/>
      <c r="S1610" s="371"/>
      <c r="T1610" s="371"/>
      <c r="U1610" s="371"/>
      <c r="V1610" s="174"/>
      <c r="W1610" s="174"/>
      <c r="X1610" s="174"/>
    </row>
    <row r="1611" spans="1:24" ht="34.5" customHeight="1">
      <c r="A1611" s="746"/>
      <c r="B1611" s="371"/>
      <c r="C1611" s="927"/>
      <c r="D1611" s="464"/>
      <c r="E1611" s="464"/>
      <c r="F1611" s="908"/>
      <c r="G1611" s="908"/>
      <c r="H1611" s="464"/>
      <c r="I1611" s="371"/>
      <c r="J1611" s="464"/>
      <c r="K1611" s="464"/>
      <c r="L1611" s="464"/>
      <c r="M1611" s="371"/>
      <c r="N1611" s="371"/>
      <c r="O1611" s="371"/>
      <c r="P1611" s="467"/>
      <c r="Q1611" s="467"/>
      <c r="R1611" s="371"/>
      <c r="S1611" s="371"/>
      <c r="T1611" s="371"/>
      <c r="U1611" s="371"/>
      <c r="V1611" s="174"/>
      <c r="W1611" s="174"/>
      <c r="X1611" s="174"/>
    </row>
    <row r="1612" spans="1:24" ht="34.5" customHeight="1">
      <c r="A1612" s="746"/>
      <c r="B1612" s="371"/>
      <c r="C1612" s="927"/>
      <c r="D1612" s="464"/>
      <c r="E1612" s="464"/>
      <c r="F1612" s="908"/>
      <c r="G1612" s="908"/>
      <c r="H1612" s="464"/>
      <c r="I1612" s="371"/>
      <c r="J1612" s="464"/>
      <c r="K1612" s="464"/>
      <c r="L1612" s="464"/>
      <c r="M1612" s="371"/>
      <c r="N1612" s="371"/>
      <c r="O1612" s="371"/>
      <c r="P1612" s="467"/>
      <c r="Q1612" s="467"/>
      <c r="R1612" s="371"/>
      <c r="S1612" s="371"/>
      <c r="T1612" s="371"/>
      <c r="U1612" s="371"/>
      <c r="V1612" s="174"/>
      <c r="W1612" s="174"/>
      <c r="X1612" s="174"/>
    </row>
    <row r="1613" spans="1:24" ht="34.5" customHeight="1">
      <c r="A1613" s="746"/>
      <c r="B1613" s="371"/>
      <c r="C1613" s="927"/>
      <c r="D1613" s="464"/>
      <c r="E1613" s="464"/>
      <c r="F1613" s="908"/>
      <c r="G1613" s="908"/>
      <c r="H1613" s="464"/>
      <c r="I1613" s="371"/>
      <c r="J1613" s="464"/>
      <c r="K1613" s="464"/>
      <c r="L1613" s="464"/>
      <c r="M1613" s="371"/>
      <c r="N1613" s="371"/>
      <c r="O1613" s="371"/>
      <c r="P1613" s="467"/>
      <c r="Q1613" s="467"/>
      <c r="R1613" s="371"/>
      <c r="S1613" s="371"/>
      <c r="T1613" s="371"/>
      <c r="U1613" s="371"/>
      <c r="V1613" s="174"/>
      <c r="W1613" s="174"/>
      <c r="X1613" s="174"/>
    </row>
    <row r="1614" spans="1:24" ht="34.5" customHeight="1">
      <c r="A1614" s="746"/>
      <c r="B1614" s="371"/>
      <c r="C1614" s="927"/>
      <c r="D1614" s="464"/>
      <c r="E1614" s="464"/>
      <c r="F1614" s="908"/>
      <c r="G1614" s="908"/>
      <c r="H1614" s="464"/>
      <c r="I1614" s="371"/>
      <c r="J1614" s="464"/>
      <c r="K1614" s="464"/>
      <c r="L1614" s="464"/>
      <c r="M1614" s="371"/>
      <c r="N1614" s="371"/>
      <c r="O1614" s="371"/>
      <c r="P1614" s="467"/>
      <c r="Q1614" s="467"/>
      <c r="R1614" s="371"/>
      <c r="S1614" s="371"/>
      <c r="T1614" s="371"/>
      <c r="U1614" s="371"/>
      <c r="V1614" s="174"/>
      <c r="W1614" s="174"/>
      <c r="X1614" s="174"/>
    </row>
    <row r="1615" spans="1:24" ht="34.5" customHeight="1">
      <c r="A1615" s="746"/>
      <c r="B1615" s="371"/>
      <c r="C1615" s="927"/>
      <c r="D1615" s="464"/>
      <c r="E1615" s="464"/>
      <c r="F1615" s="908"/>
      <c r="G1615" s="908"/>
      <c r="H1615" s="464"/>
      <c r="I1615" s="371"/>
      <c r="J1615" s="464"/>
      <c r="K1615" s="464"/>
      <c r="L1615" s="464"/>
      <c r="M1615" s="371"/>
      <c r="N1615" s="371"/>
      <c r="O1615" s="371"/>
      <c r="P1615" s="467"/>
      <c r="Q1615" s="467"/>
      <c r="R1615" s="371"/>
      <c r="S1615" s="371"/>
      <c r="T1615" s="371"/>
      <c r="U1615" s="371"/>
      <c r="V1615" s="174"/>
      <c r="W1615" s="174"/>
      <c r="X1615" s="174"/>
    </row>
    <row r="1616" spans="1:24" ht="34.5" customHeight="1">
      <c r="A1616" s="746"/>
      <c r="B1616" s="371"/>
      <c r="C1616" s="927"/>
      <c r="D1616" s="464"/>
      <c r="E1616" s="464"/>
      <c r="F1616" s="908"/>
      <c r="G1616" s="908"/>
      <c r="H1616" s="464"/>
      <c r="I1616" s="371"/>
      <c r="J1616" s="464"/>
      <c r="K1616" s="464"/>
      <c r="L1616" s="464"/>
      <c r="M1616" s="371"/>
      <c r="N1616" s="371"/>
      <c r="O1616" s="371"/>
      <c r="P1616" s="467"/>
      <c r="Q1616" s="467"/>
      <c r="R1616" s="371"/>
      <c r="S1616" s="371"/>
      <c r="T1616" s="371"/>
      <c r="U1616" s="371"/>
      <c r="V1616" s="174"/>
      <c r="W1616" s="174"/>
      <c r="X1616" s="174"/>
    </row>
    <row r="1617" spans="1:24" ht="34.5" customHeight="1">
      <c r="A1617" s="746"/>
      <c r="B1617" s="371"/>
      <c r="C1617" s="927"/>
      <c r="D1617" s="464"/>
      <c r="E1617" s="464"/>
      <c r="F1617" s="908"/>
      <c r="G1617" s="908"/>
      <c r="H1617" s="464"/>
      <c r="I1617" s="371"/>
      <c r="J1617" s="464"/>
      <c r="K1617" s="464"/>
      <c r="L1617" s="464"/>
      <c r="M1617" s="371"/>
      <c r="N1617" s="371"/>
      <c r="O1617" s="371"/>
      <c r="P1617" s="467"/>
      <c r="Q1617" s="467"/>
      <c r="R1617" s="371"/>
      <c r="S1617" s="371"/>
      <c r="T1617" s="371"/>
      <c r="U1617" s="371"/>
      <c r="V1617" s="174"/>
      <c r="W1617" s="174"/>
      <c r="X1617" s="174"/>
    </row>
    <row r="1618" spans="1:24" ht="34.5" customHeight="1">
      <c r="A1618" s="746"/>
      <c r="B1618" s="371"/>
      <c r="C1618" s="927"/>
      <c r="D1618" s="464"/>
      <c r="E1618" s="464"/>
      <c r="F1618" s="908"/>
      <c r="G1618" s="908"/>
      <c r="H1618" s="464"/>
      <c r="I1618" s="371"/>
      <c r="J1618" s="464"/>
      <c r="K1618" s="464"/>
      <c r="L1618" s="464"/>
      <c r="M1618" s="371"/>
      <c r="N1618" s="371"/>
      <c r="O1618" s="371"/>
      <c r="P1618" s="467"/>
      <c r="Q1618" s="467"/>
      <c r="R1618" s="371"/>
      <c r="S1618" s="371"/>
      <c r="T1618" s="371"/>
      <c r="U1618" s="371"/>
      <c r="V1618" s="174"/>
      <c r="W1618" s="174"/>
      <c r="X1618" s="174"/>
    </row>
    <row r="1619" spans="1:24" ht="34.5" customHeight="1">
      <c r="A1619" s="746"/>
      <c r="B1619" s="371"/>
      <c r="C1619" s="927"/>
      <c r="D1619" s="464"/>
      <c r="E1619" s="464"/>
      <c r="F1619" s="908"/>
      <c r="G1619" s="908"/>
      <c r="H1619" s="464"/>
      <c r="I1619" s="371"/>
      <c r="J1619" s="464"/>
      <c r="K1619" s="464"/>
      <c r="L1619" s="464"/>
      <c r="M1619" s="371"/>
      <c r="N1619" s="371"/>
      <c r="O1619" s="371"/>
      <c r="P1619" s="467"/>
      <c r="Q1619" s="467"/>
      <c r="R1619" s="371"/>
      <c r="S1619" s="371"/>
      <c r="T1619" s="371"/>
      <c r="U1619" s="371"/>
      <c r="V1619" s="174"/>
      <c r="W1619" s="174"/>
      <c r="X1619" s="174"/>
    </row>
    <row r="1620" spans="1:24" ht="34.5" customHeight="1">
      <c r="A1620" s="746"/>
      <c r="B1620" s="371"/>
      <c r="C1620" s="927"/>
      <c r="D1620" s="464"/>
      <c r="E1620" s="464"/>
      <c r="F1620" s="908"/>
      <c r="G1620" s="908"/>
      <c r="H1620" s="464"/>
      <c r="I1620" s="371"/>
      <c r="J1620" s="464"/>
      <c r="K1620" s="464"/>
      <c r="L1620" s="464"/>
      <c r="M1620" s="371"/>
      <c r="N1620" s="371"/>
      <c r="O1620" s="371"/>
      <c r="P1620" s="467"/>
      <c r="Q1620" s="467"/>
      <c r="R1620" s="371"/>
      <c r="S1620" s="371"/>
      <c r="T1620" s="371"/>
      <c r="U1620" s="371"/>
      <c r="V1620" s="174"/>
      <c r="W1620" s="174"/>
      <c r="X1620" s="174"/>
    </row>
    <row r="1621" spans="1:24" ht="34.5" customHeight="1">
      <c r="A1621" s="746"/>
      <c r="B1621" s="371"/>
      <c r="C1621" s="927"/>
      <c r="D1621" s="464"/>
      <c r="E1621" s="464"/>
      <c r="F1621" s="908"/>
      <c r="G1621" s="908"/>
      <c r="H1621" s="464"/>
      <c r="I1621" s="371"/>
      <c r="J1621" s="464"/>
      <c r="K1621" s="464"/>
      <c r="L1621" s="464"/>
      <c r="M1621" s="371"/>
      <c r="N1621" s="371"/>
      <c r="O1621" s="371"/>
      <c r="P1621" s="467"/>
      <c r="Q1621" s="467"/>
      <c r="R1621" s="371"/>
      <c r="S1621" s="371"/>
      <c r="T1621" s="371"/>
      <c r="U1621" s="371"/>
      <c r="V1621" s="174"/>
      <c r="W1621" s="174"/>
      <c r="X1621" s="174"/>
    </row>
    <row r="1622" spans="1:24" ht="34.5" customHeight="1">
      <c r="A1622" s="746"/>
      <c r="B1622" s="371"/>
      <c r="C1622" s="927"/>
      <c r="D1622" s="464"/>
      <c r="E1622" s="464"/>
      <c r="F1622" s="908"/>
      <c r="G1622" s="908"/>
      <c r="H1622" s="464"/>
      <c r="I1622" s="371"/>
      <c r="J1622" s="464"/>
      <c r="K1622" s="464"/>
      <c r="L1622" s="464"/>
      <c r="M1622" s="371"/>
      <c r="N1622" s="371"/>
      <c r="O1622" s="371"/>
      <c r="P1622" s="467"/>
      <c r="Q1622" s="467"/>
      <c r="R1622" s="371"/>
      <c r="S1622" s="371"/>
      <c r="T1622" s="371"/>
      <c r="U1622" s="371"/>
      <c r="V1622" s="174"/>
      <c r="W1622" s="174"/>
      <c r="X1622" s="174"/>
    </row>
    <row r="1623" spans="1:24" ht="34.5" customHeight="1">
      <c r="A1623" s="746"/>
      <c r="B1623" s="371"/>
      <c r="C1623" s="927"/>
      <c r="D1623" s="464"/>
      <c r="E1623" s="464"/>
      <c r="F1623" s="908"/>
      <c r="G1623" s="908"/>
      <c r="H1623" s="464"/>
      <c r="I1623" s="371"/>
      <c r="J1623" s="464"/>
      <c r="K1623" s="464"/>
      <c r="L1623" s="464"/>
      <c r="M1623" s="371"/>
      <c r="N1623" s="371"/>
      <c r="O1623" s="371"/>
      <c r="P1623" s="467"/>
      <c r="Q1623" s="467"/>
      <c r="R1623" s="371"/>
      <c r="S1623" s="371"/>
      <c r="T1623" s="371"/>
      <c r="U1623" s="371"/>
      <c r="V1623" s="174"/>
      <c r="W1623" s="174"/>
      <c r="X1623" s="174"/>
    </row>
    <row r="1624" spans="1:24" ht="34.5" customHeight="1">
      <c r="A1624" s="746"/>
      <c r="B1624" s="371"/>
      <c r="C1624" s="927"/>
      <c r="D1624" s="464"/>
      <c r="E1624" s="464"/>
      <c r="F1624" s="908"/>
      <c r="G1624" s="908"/>
      <c r="H1624" s="464"/>
      <c r="I1624" s="371"/>
      <c r="J1624" s="464"/>
      <c r="K1624" s="464"/>
      <c r="L1624" s="464"/>
      <c r="M1624" s="371"/>
      <c r="N1624" s="371"/>
      <c r="O1624" s="371"/>
      <c r="P1624" s="467"/>
      <c r="Q1624" s="467"/>
      <c r="R1624" s="371"/>
      <c r="S1624" s="371"/>
      <c r="T1624" s="371"/>
      <c r="U1624" s="371"/>
      <c r="V1624" s="174"/>
      <c r="W1624" s="174"/>
      <c r="X1624" s="174"/>
    </row>
    <row r="1625" spans="1:24" ht="34.5" customHeight="1">
      <c r="A1625" s="746"/>
      <c r="B1625" s="371"/>
      <c r="C1625" s="927"/>
      <c r="D1625" s="464"/>
      <c r="E1625" s="464"/>
      <c r="F1625" s="908"/>
      <c r="G1625" s="908"/>
      <c r="H1625" s="464"/>
      <c r="I1625" s="371"/>
      <c r="J1625" s="464"/>
      <c r="K1625" s="464"/>
      <c r="L1625" s="464"/>
      <c r="M1625" s="371"/>
      <c r="N1625" s="371"/>
      <c r="O1625" s="371"/>
      <c r="P1625" s="467"/>
      <c r="Q1625" s="467"/>
      <c r="R1625" s="371"/>
      <c r="S1625" s="371"/>
      <c r="T1625" s="371"/>
      <c r="U1625" s="371"/>
      <c r="V1625" s="174"/>
      <c r="W1625" s="174"/>
      <c r="X1625" s="174"/>
    </row>
    <row r="1626" spans="1:24" ht="34.5" customHeight="1">
      <c r="A1626" s="746"/>
      <c r="B1626" s="371"/>
      <c r="C1626" s="927"/>
      <c r="D1626" s="464"/>
      <c r="E1626" s="464"/>
      <c r="F1626" s="908"/>
      <c r="G1626" s="908"/>
      <c r="H1626" s="464"/>
      <c r="I1626" s="371"/>
      <c r="J1626" s="464"/>
      <c r="K1626" s="464"/>
      <c r="L1626" s="464"/>
      <c r="M1626" s="371"/>
      <c r="N1626" s="371"/>
      <c r="O1626" s="371"/>
      <c r="P1626" s="467"/>
      <c r="Q1626" s="467"/>
      <c r="R1626" s="371"/>
      <c r="S1626" s="371"/>
      <c r="T1626" s="371"/>
      <c r="U1626" s="371"/>
      <c r="V1626" s="174"/>
      <c r="W1626" s="174"/>
      <c r="X1626" s="174"/>
    </row>
    <row r="1627" spans="1:24" ht="34.5" customHeight="1">
      <c r="A1627" s="746"/>
      <c r="B1627" s="371"/>
      <c r="C1627" s="927"/>
      <c r="D1627" s="464"/>
      <c r="E1627" s="464"/>
      <c r="F1627" s="908"/>
      <c r="G1627" s="908"/>
      <c r="H1627" s="464"/>
      <c r="I1627" s="371"/>
      <c r="J1627" s="464"/>
      <c r="K1627" s="464"/>
      <c r="L1627" s="464"/>
      <c r="M1627" s="371"/>
      <c r="N1627" s="371"/>
      <c r="O1627" s="371"/>
      <c r="P1627" s="467"/>
      <c r="Q1627" s="467"/>
      <c r="R1627" s="371"/>
      <c r="S1627" s="371"/>
      <c r="T1627" s="371"/>
      <c r="U1627" s="371"/>
      <c r="V1627" s="174"/>
      <c r="W1627" s="174"/>
      <c r="X1627" s="174"/>
    </row>
    <row r="1628" spans="1:24" ht="34.5" customHeight="1">
      <c r="A1628" s="746"/>
      <c r="B1628" s="371"/>
      <c r="C1628" s="927"/>
      <c r="D1628" s="464"/>
      <c r="E1628" s="464"/>
      <c r="F1628" s="908"/>
      <c r="G1628" s="908"/>
      <c r="H1628" s="464"/>
      <c r="I1628" s="371"/>
      <c r="J1628" s="464"/>
      <c r="K1628" s="464"/>
      <c r="L1628" s="464"/>
      <c r="M1628" s="371"/>
      <c r="N1628" s="371"/>
      <c r="O1628" s="371"/>
      <c r="P1628" s="467"/>
      <c r="Q1628" s="467"/>
      <c r="R1628" s="371"/>
      <c r="S1628" s="371"/>
      <c r="T1628" s="371"/>
      <c r="U1628" s="371"/>
      <c r="V1628" s="174"/>
      <c r="W1628" s="174"/>
      <c r="X1628" s="174"/>
    </row>
    <row r="1629" spans="1:24" ht="34.5" customHeight="1">
      <c r="A1629" s="746"/>
      <c r="B1629" s="371"/>
      <c r="C1629" s="927"/>
      <c r="D1629" s="464"/>
      <c r="E1629" s="464"/>
      <c r="F1629" s="908"/>
      <c r="G1629" s="908"/>
      <c r="H1629" s="464"/>
      <c r="I1629" s="371"/>
      <c r="J1629" s="464"/>
      <c r="K1629" s="464"/>
      <c r="L1629" s="464"/>
      <c r="M1629" s="371"/>
      <c r="N1629" s="371"/>
      <c r="O1629" s="371"/>
      <c r="P1629" s="467"/>
      <c r="Q1629" s="467"/>
      <c r="R1629" s="371"/>
      <c r="S1629" s="371"/>
      <c r="T1629" s="371"/>
      <c r="U1629" s="371"/>
      <c r="V1629" s="174"/>
      <c r="W1629" s="174"/>
      <c r="X1629" s="174"/>
    </row>
    <row r="1630" spans="1:24" ht="34.5" customHeight="1">
      <c r="A1630" s="746"/>
      <c r="B1630" s="371"/>
      <c r="C1630" s="927"/>
      <c r="D1630" s="464"/>
      <c r="E1630" s="464"/>
      <c r="F1630" s="908"/>
      <c r="G1630" s="908"/>
      <c r="H1630" s="464"/>
      <c r="I1630" s="371"/>
      <c r="J1630" s="464"/>
      <c r="K1630" s="464"/>
      <c r="L1630" s="464"/>
      <c r="M1630" s="371"/>
      <c r="N1630" s="371"/>
      <c r="O1630" s="371"/>
      <c r="P1630" s="467"/>
      <c r="Q1630" s="467"/>
      <c r="R1630" s="371"/>
      <c r="S1630" s="371"/>
      <c r="T1630" s="371"/>
      <c r="U1630" s="371"/>
      <c r="V1630" s="174"/>
      <c r="W1630" s="174"/>
      <c r="X1630" s="174"/>
    </row>
    <row r="1631" spans="1:24" ht="34.5" customHeight="1">
      <c r="A1631" s="746"/>
      <c r="B1631" s="371"/>
      <c r="C1631" s="927"/>
      <c r="D1631" s="464"/>
      <c r="E1631" s="464"/>
      <c r="F1631" s="908"/>
      <c r="G1631" s="908"/>
      <c r="H1631" s="464"/>
      <c r="I1631" s="371"/>
      <c r="J1631" s="464"/>
      <c r="K1631" s="464"/>
      <c r="L1631" s="464"/>
      <c r="M1631" s="371"/>
      <c r="N1631" s="371"/>
      <c r="O1631" s="371"/>
      <c r="P1631" s="467"/>
      <c r="Q1631" s="467"/>
      <c r="R1631" s="371"/>
      <c r="S1631" s="371"/>
      <c r="T1631" s="371"/>
      <c r="U1631" s="371"/>
      <c r="V1631" s="174"/>
      <c r="W1631" s="174"/>
      <c r="X1631" s="174"/>
    </row>
    <row r="1632" spans="1:24" ht="34.5" customHeight="1">
      <c r="A1632" s="746"/>
      <c r="B1632" s="371"/>
      <c r="C1632" s="927"/>
      <c r="D1632" s="464"/>
      <c r="E1632" s="464"/>
      <c r="F1632" s="908"/>
      <c r="G1632" s="908"/>
      <c r="H1632" s="464"/>
      <c r="I1632" s="371"/>
      <c r="J1632" s="464"/>
      <c r="K1632" s="464"/>
      <c r="L1632" s="464"/>
      <c r="M1632" s="371"/>
      <c r="N1632" s="371"/>
      <c r="O1632" s="371"/>
      <c r="P1632" s="467"/>
      <c r="Q1632" s="467"/>
      <c r="R1632" s="371"/>
      <c r="S1632" s="371"/>
      <c r="T1632" s="371"/>
      <c r="U1632" s="371"/>
      <c r="V1632" s="174"/>
      <c r="W1632" s="174"/>
      <c r="X1632" s="174"/>
    </row>
    <row r="1633" spans="1:24" ht="34.5" customHeight="1">
      <c r="A1633" s="746"/>
      <c r="B1633" s="371"/>
      <c r="C1633" s="927"/>
      <c r="D1633" s="464"/>
      <c r="E1633" s="464"/>
      <c r="F1633" s="908"/>
      <c r="G1633" s="908"/>
      <c r="H1633" s="464"/>
      <c r="I1633" s="371"/>
      <c r="J1633" s="464"/>
      <c r="K1633" s="464"/>
      <c r="L1633" s="464"/>
      <c r="M1633" s="371"/>
      <c r="N1633" s="371"/>
      <c r="O1633" s="371"/>
      <c r="P1633" s="467"/>
      <c r="Q1633" s="467"/>
      <c r="R1633" s="371"/>
      <c r="S1633" s="371"/>
      <c r="T1633" s="371"/>
      <c r="U1633" s="371"/>
      <c r="V1633" s="174"/>
      <c r="W1633" s="174"/>
      <c r="X1633" s="174"/>
    </row>
    <row r="1634" spans="1:24" ht="34.5" customHeight="1">
      <c r="A1634" s="746"/>
      <c r="B1634" s="371"/>
      <c r="C1634" s="927"/>
      <c r="D1634" s="464"/>
      <c r="E1634" s="464"/>
      <c r="F1634" s="908"/>
      <c r="G1634" s="908"/>
      <c r="H1634" s="464"/>
      <c r="I1634" s="371"/>
      <c r="J1634" s="464"/>
      <c r="K1634" s="464"/>
      <c r="L1634" s="464"/>
      <c r="M1634" s="371"/>
      <c r="N1634" s="371"/>
      <c r="O1634" s="371"/>
      <c r="P1634" s="467"/>
      <c r="Q1634" s="467"/>
      <c r="R1634" s="371"/>
      <c r="S1634" s="371"/>
      <c r="T1634" s="371"/>
      <c r="U1634" s="371"/>
      <c r="V1634" s="174"/>
      <c r="W1634" s="174"/>
      <c r="X1634" s="174"/>
    </row>
    <row r="1635" spans="1:24" ht="34.5" customHeight="1">
      <c r="A1635" s="746"/>
      <c r="B1635" s="371"/>
      <c r="C1635" s="927"/>
      <c r="D1635" s="464"/>
      <c r="E1635" s="464"/>
      <c r="F1635" s="908"/>
      <c r="G1635" s="908"/>
      <c r="H1635" s="464"/>
      <c r="I1635" s="371"/>
      <c r="J1635" s="464"/>
      <c r="K1635" s="464"/>
      <c r="L1635" s="464"/>
      <c r="M1635" s="371"/>
      <c r="N1635" s="371"/>
      <c r="O1635" s="371"/>
      <c r="P1635" s="467"/>
      <c r="Q1635" s="467"/>
      <c r="R1635" s="371"/>
      <c r="S1635" s="371"/>
      <c r="T1635" s="371"/>
      <c r="U1635" s="371"/>
      <c r="V1635" s="174"/>
      <c r="W1635" s="174"/>
      <c r="X1635" s="174"/>
    </row>
    <row r="1636" spans="1:24" ht="34.5" customHeight="1">
      <c r="A1636" s="746"/>
      <c r="B1636" s="371"/>
      <c r="C1636" s="927"/>
      <c r="D1636" s="464"/>
      <c r="E1636" s="464"/>
      <c r="F1636" s="908"/>
      <c r="G1636" s="908"/>
      <c r="H1636" s="464"/>
      <c r="I1636" s="371"/>
      <c r="J1636" s="464"/>
      <c r="K1636" s="464"/>
      <c r="L1636" s="464"/>
      <c r="M1636" s="371"/>
      <c r="N1636" s="371"/>
      <c r="O1636" s="371"/>
      <c r="P1636" s="467"/>
      <c r="Q1636" s="467"/>
      <c r="R1636" s="371"/>
      <c r="S1636" s="371"/>
      <c r="T1636" s="371"/>
      <c r="U1636" s="371"/>
      <c r="V1636" s="174"/>
      <c r="W1636" s="174"/>
      <c r="X1636" s="174"/>
    </row>
    <row r="1637" spans="1:24" ht="34.5" customHeight="1">
      <c r="A1637" s="746"/>
      <c r="B1637" s="371"/>
      <c r="C1637" s="927"/>
      <c r="D1637" s="464"/>
      <c r="E1637" s="464"/>
      <c r="F1637" s="908"/>
      <c r="G1637" s="908"/>
      <c r="H1637" s="464"/>
      <c r="I1637" s="371"/>
      <c r="J1637" s="464"/>
      <c r="K1637" s="464"/>
      <c r="L1637" s="464"/>
      <c r="M1637" s="371"/>
      <c r="N1637" s="371"/>
      <c r="O1637" s="371"/>
      <c r="P1637" s="467"/>
      <c r="Q1637" s="467"/>
      <c r="R1637" s="371"/>
      <c r="S1637" s="371"/>
      <c r="T1637" s="371"/>
      <c r="U1637" s="371"/>
      <c r="V1637" s="174"/>
      <c r="W1637" s="174"/>
      <c r="X1637" s="174"/>
    </row>
    <row r="1638" spans="1:24" ht="34.5" customHeight="1">
      <c r="A1638" s="746"/>
      <c r="B1638" s="371"/>
      <c r="C1638" s="927"/>
      <c r="D1638" s="464"/>
      <c r="E1638" s="464"/>
      <c r="F1638" s="908"/>
      <c r="G1638" s="908"/>
      <c r="H1638" s="464"/>
      <c r="I1638" s="371"/>
      <c r="J1638" s="464"/>
      <c r="K1638" s="464"/>
      <c r="L1638" s="464"/>
      <c r="M1638" s="371"/>
      <c r="N1638" s="371"/>
      <c r="O1638" s="371"/>
      <c r="P1638" s="467"/>
      <c r="Q1638" s="467"/>
      <c r="R1638" s="371"/>
      <c r="S1638" s="371"/>
      <c r="T1638" s="371"/>
      <c r="U1638" s="371"/>
      <c r="V1638" s="174"/>
      <c r="W1638" s="174"/>
      <c r="X1638" s="174"/>
    </row>
    <row r="1639" spans="1:24" ht="34.5" customHeight="1">
      <c r="A1639" s="746"/>
      <c r="B1639" s="371"/>
      <c r="C1639" s="927"/>
      <c r="D1639" s="464"/>
      <c r="E1639" s="464"/>
      <c r="F1639" s="908"/>
      <c r="G1639" s="908"/>
      <c r="H1639" s="464"/>
      <c r="I1639" s="371"/>
      <c r="J1639" s="464"/>
      <c r="K1639" s="464"/>
      <c r="L1639" s="464"/>
      <c r="M1639" s="371"/>
      <c r="N1639" s="371"/>
      <c r="O1639" s="371"/>
      <c r="P1639" s="467"/>
      <c r="Q1639" s="467"/>
      <c r="R1639" s="371"/>
      <c r="S1639" s="371"/>
      <c r="T1639" s="371"/>
      <c r="U1639" s="371"/>
      <c r="V1639" s="174"/>
      <c r="W1639" s="174"/>
      <c r="X1639" s="174"/>
    </row>
    <row r="1640" spans="1:24" ht="34.5" customHeight="1">
      <c r="A1640" s="746"/>
      <c r="B1640" s="371"/>
      <c r="C1640" s="927"/>
      <c r="D1640" s="464"/>
      <c r="E1640" s="464"/>
      <c r="F1640" s="908"/>
      <c r="G1640" s="908"/>
      <c r="H1640" s="464"/>
      <c r="I1640" s="371"/>
      <c r="J1640" s="464"/>
      <c r="K1640" s="464"/>
      <c r="L1640" s="464"/>
      <c r="M1640" s="371"/>
      <c r="N1640" s="371"/>
      <c r="O1640" s="371"/>
      <c r="P1640" s="467"/>
      <c r="Q1640" s="467"/>
      <c r="R1640" s="371"/>
      <c r="S1640" s="371"/>
      <c r="T1640" s="371"/>
      <c r="U1640" s="371"/>
      <c r="V1640" s="174"/>
      <c r="W1640" s="174"/>
      <c r="X1640" s="174"/>
    </row>
    <row r="1641" spans="1:24" ht="34.5" customHeight="1">
      <c r="A1641" s="746"/>
      <c r="B1641" s="371"/>
      <c r="C1641" s="927"/>
      <c r="D1641" s="464"/>
      <c r="E1641" s="464"/>
      <c r="F1641" s="908"/>
      <c r="G1641" s="908"/>
      <c r="H1641" s="464"/>
      <c r="I1641" s="371"/>
      <c r="J1641" s="464"/>
      <c r="K1641" s="464"/>
      <c r="L1641" s="464"/>
      <c r="M1641" s="371"/>
      <c r="N1641" s="371"/>
      <c r="O1641" s="371"/>
      <c r="P1641" s="467"/>
      <c r="Q1641" s="467"/>
      <c r="R1641" s="371"/>
      <c r="S1641" s="371"/>
      <c r="T1641" s="371"/>
      <c r="U1641" s="371"/>
      <c r="V1641" s="174"/>
      <c r="W1641" s="174"/>
      <c r="X1641" s="174"/>
    </row>
    <row r="1642" spans="1:24" ht="34.5" customHeight="1">
      <c r="A1642" s="746"/>
      <c r="B1642" s="371"/>
      <c r="C1642" s="927"/>
      <c r="D1642" s="464"/>
      <c r="E1642" s="464"/>
      <c r="F1642" s="908"/>
      <c r="G1642" s="908"/>
      <c r="H1642" s="464"/>
      <c r="I1642" s="371"/>
      <c r="J1642" s="464"/>
      <c r="K1642" s="464"/>
      <c r="L1642" s="464"/>
      <c r="M1642" s="371"/>
      <c r="N1642" s="371"/>
      <c r="O1642" s="371"/>
      <c r="P1642" s="467"/>
      <c r="Q1642" s="467"/>
      <c r="R1642" s="371"/>
      <c r="S1642" s="371"/>
      <c r="T1642" s="371"/>
      <c r="U1642" s="371"/>
      <c r="V1642" s="174"/>
      <c r="W1642" s="174"/>
      <c r="X1642" s="174"/>
    </row>
    <row r="1643" spans="1:24" ht="34.5" customHeight="1">
      <c r="A1643" s="746"/>
      <c r="B1643" s="371"/>
      <c r="C1643" s="927"/>
      <c r="D1643" s="464"/>
      <c r="E1643" s="464"/>
      <c r="F1643" s="908"/>
      <c r="G1643" s="908"/>
      <c r="H1643" s="464"/>
      <c r="I1643" s="371"/>
      <c r="J1643" s="464"/>
      <c r="K1643" s="464"/>
      <c r="L1643" s="464"/>
      <c r="M1643" s="371"/>
      <c r="N1643" s="371"/>
      <c r="O1643" s="371"/>
      <c r="P1643" s="467"/>
      <c r="Q1643" s="467"/>
      <c r="R1643" s="371"/>
      <c r="S1643" s="371"/>
      <c r="T1643" s="371"/>
      <c r="U1643" s="371"/>
      <c r="V1643" s="174"/>
      <c r="W1643" s="174"/>
      <c r="X1643" s="174"/>
    </row>
    <row r="1644" spans="1:24" ht="34.5" customHeight="1">
      <c r="A1644" s="746"/>
      <c r="B1644" s="371"/>
      <c r="C1644" s="927"/>
      <c r="D1644" s="464"/>
      <c r="E1644" s="464"/>
      <c r="F1644" s="908"/>
      <c r="G1644" s="908"/>
      <c r="H1644" s="464"/>
      <c r="I1644" s="371"/>
      <c r="J1644" s="464"/>
      <c r="K1644" s="464"/>
      <c r="L1644" s="464"/>
      <c r="M1644" s="371"/>
      <c r="N1644" s="371"/>
      <c r="O1644" s="371"/>
      <c r="P1644" s="467"/>
      <c r="Q1644" s="467"/>
      <c r="R1644" s="371"/>
      <c r="S1644" s="371"/>
      <c r="T1644" s="371"/>
      <c r="U1644" s="371"/>
      <c r="V1644" s="174"/>
      <c r="W1644" s="174"/>
      <c r="X1644" s="174"/>
    </row>
    <row r="1645" spans="1:24" ht="34.5" customHeight="1">
      <c r="A1645" s="746"/>
      <c r="B1645" s="371"/>
      <c r="C1645" s="927"/>
      <c r="D1645" s="464"/>
      <c r="E1645" s="464"/>
      <c r="F1645" s="908"/>
      <c r="G1645" s="908"/>
      <c r="H1645" s="464"/>
      <c r="I1645" s="371"/>
      <c r="J1645" s="464"/>
      <c r="K1645" s="464"/>
      <c r="L1645" s="464"/>
      <c r="M1645" s="371"/>
      <c r="N1645" s="371"/>
      <c r="O1645" s="371"/>
      <c r="P1645" s="467"/>
      <c r="Q1645" s="467"/>
      <c r="R1645" s="371"/>
      <c r="S1645" s="371"/>
      <c r="T1645" s="371"/>
      <c r="U1645" s="371"/>
      <c r="V1645" s="174"/>
      <c r="W1645" s="174"/>
      <c r="X1645" s="174"/>
    </row>
    <row r="1646" spans="1:24" ht="34.5" customHeight="1">
      <c r="A1646" s="746"/>
      <c r="B1646" s="371"/>
      <c r="C1646" s="927"/>
      <c r="D1646" s="464"/>
      <c r="E1646" s="464"/>
      <c r="F1646" s="908"/>
      <c r="G1646" s="908"/>
      <c r="H1646" s="464"/>
      <c r="I1646" s="371"/>
      <c r="J1646" s="464"/>
      <c r="K1646" s="464"/>
      <c r="L1646" s="464"/>
      <c r="M1646" s="371"/>
      <c r="N1646" s="371"/>
      <c r="O1646" s="371"/>
      <c r="P1646" s="467"/>
      <c r="Q1646" s="467"/>
      <c r="R1646" s="371"/>
      <c r="S1646" s="371"/>
      <c r="T1646" s="371"/>
      <c r="U1646" s="371"/>
      <c r="V1646" s="174"/>
      <c r="W1646" s="174"/>
      <c r="X1646" s="174"/>
    </row>
    <row r="1647" spans="1:24" ht="34.5" customHeight="1">
      <c r="A1647" s="746"/>
      <c r="B1647" s="371"/>
      <c r="C1647" s="927"/>
      <c r="D1647" s="464"/>
      <c r="E1647" s="464"/>
      <c r="F1647" s="908"/>
      <c r="G1647" s="908"/>
      <c r="H1647" s="464"/>
      <c r="I1647" s="371"/>
      <c r="J1647" s="464"/>
      <c r="K1647" s="464"/>
      <c r="L1647" s="464"/>
      <c r="M1647" s="371"/>
      <c r="N1647" s="371"/>
      <c r="O1647" s="371"/>
      <c r="P1647" s="467"/>
      <c r="Q1647" s="467"/>
      <c r="R1647" s="371"/>
      <c r="S1647" s="371"/>
      <c r="T1647" s="371"/>
      <c r="U1647" s="371"/>
      <c r="V1647" s="174"/>
      <c r="W1647" s="174"/>
      <c r="X1647" s="174"/>
    </row>
    <row r="1648" spans="1:24" ht="34.5" customHeight="1">
      <c r="A1648" s="746"/>
      <c r="B1648" s="371"/>
      <c r="C1648" s="927"/>
      <c r="D1648" s="464"/>
      <c r="E1648" s="464"/>
      <c r="F1648" s="908"/>
      <c r="G1648" s="908"/>
      <c r="H1648" s="464"/>
      <c r="I1648" s="371"/>
      <c r="J1648" s="464"/>
      <c r="K1648" s="464"/>
      <c r="L1648" s="464"/>
      <c r="M1648" s="371"/>
      <c r="N1648" s="371"/>
      <c r="O1648" s="371"/>
      <c r="P1648" s="467"/>
      <c r="Q1648" s="467"/>
      <c r="R1648" s="371"/>
      <c r="S1648" s="371"/>
      <c r="T1648" s="371"/>
      <c r="U1648" s="371"/>
      <c r="V1648" s="174"/>
      <c r="W1648" s="174"/>
      <c r="X1648" s="174"/>
    </row>
    <row r="1649" spans="1:24" ht="34.5" customHeight="1">
      <c r="A1649" s="746"/>
      <c r="B1649" s="371"/>
      <c r="C1649" s="927"/>
      <c r="D1649" s="464"/>
      <c r="E1649" s="464"/>
      <c r="F1649" s="908"/>
      <c r="G1649" s="908"/>
      <c r="H1649" s="464"/>
      <c r="I1649" s="371"/>
      <c r="J1649" s="464"/>
      <c r="K1649" s="464"/>
      <c r="L1649" s="464"/>
      <c r="M1649" s="371"/>
      <c r="N1649" s="371"/>
      <c r="O1649" s="371"/>
      <c r="P1649" s="467"/>
      <c r="Q1649" s="467"/>
      <c r="R1649" s="371"/>
      <c r="S1649" s="371"/>
      <c r="T1649" s="371"/>
      <c r="U1649" s="371"/>
      <c r="V1649" s="174"/>
      <c r="W1649" s="174"/>
      <c r="X1649" s="174"/>
    </row>
    <row r="1650" spans="1:24" ht="34.5" customHeight="1">
      <c r="A1650" s="746"/>
      <c r="B1650" s="371"/>
      <c r="C1650" s="927"/>
      <c r="D1650" s="464"/>
      <c r="E1650" s="464"/>
      <c r="F1650" s="908"/>
      <c r="G1650" s="908"/>
      <c r="H1650" s="464"/>
      <c r="I1650" s="371"/>
      <c r="J1650" s="464"/>
      <c r="K1650" s="464"/>
      <c r="L1650" s="464"/>
      <c r="M1650" s="371"/>
      <c r="N1650" s="371"/>
      <c r="O1650" s="371"/>
      <c r="P1650" s="467"/>
      <c r="Q1650" s="467"/>
      <c r="R1650" s="371"/>
      <c r="S1650" s="371"/>
      <c r="T1650" s="371"/>
      <c r="U1650" s="371"/>
      <c r="V1650" s="174"/>
      <c r="W1650" s="174"/>
      <c r="X1650" s="174"/>
    </row>
    <row r="1651" spans="1:24" ht="34.5" customHeight="1">
      <c r="A1651" s="746"/>
      <c r="B1651" s="371"/>
      <c r="C1651" s="927"/>
      <c r="D1651" s="464"/>
      <c r="E1651" s="464"/>
      <c r="F1651" s="908"/>
      <c r="G1651" s="908"/>
      <c r="H1651" s="464"/>
      <c r="I1651" s="371"/>
      <c r="J1651" s="464"/>
      <c r="K1651" s="464"/>
      <c r="L1651" s="464"/>
      <c r="M1651" s="371"/>
      <c r="N1651" s="371"/>
      <c r="O1651" s="371"/>
      <c r="P1651" s="467"/>
      <c r="Q1651" s="467"/>
      <c r="R1651" s="371"/>
      <c r="S1651" s="371"/>
      <c r="T1651" s="371"/>
      <c r="U1651" s="371"/>
      <c r="V1651" s="174"/>
      <c r="W1651" s="174"/>
      <c r="X1651" s="174"/>
    </row>
    <row r="1652" spans="1:24" ht="34.5" customHeight="1">
      <c r="A1652" s="746"/>
      <c r="B1652" s="371"/>
      <c r="C1652" s="927"/>
      <c r="D1652" s="464"/>
      <c r="E1652" s="464"/>
      <c r="F1652" s="908"/>
      <c r="G1652" s="908"/>
      <c r="H1652" s="464"/>
      <c r="I1652" s="371"/>
      <c r="J1652" s="464"/>
      <c r="K1652" s="464"/>
      <c r="L1652" s="464"/>
      <c r="M1652" s="371"/>
      <c r="N1652" s="371"/>
      <c r="O1652" s="371"/>
      <c r="P1652" s="467"/>
      <c r="Q1652" s="467"/>
      <c r="R1652" s="371"/>
      <c r="S1652" s="371"/>
      <c r="T1652" s="371"/>
      <c r="U1652" s="371"/>
      <c r="V1652" s="174"/>
      <c r="W1652" s="174"/>
      <c r="X1652" s="174"/>
    </row>
    <row r="1653" spans="1:24" ht="34.5" customHeight="1">
      <c r="A1653" s="746"/>
      <c r="B1653" s="371"/>
      <c r="C1653" s="927"/>
      <c r="D1653" s="464"/>
      <c r="E1653" s="464"/>
      <c r="F1653" s="908"/>
      <c r="G1653" s="908"/>
      <c r="H1653" s="464"/>
      <c r="I1653" s="371"/>
      <c r="J1653" s="464"/>
      <c r="K1653" s="464"/>
      <c r="L1653" s="464"/>
      <c r="M1653" s="371"/>
      <c r="N1653" s="371"/>
      <c r="O1653" s="371"/>
      <c r="P1653" s="467"/>
      <c r="Q1653" s="467"/>
      <c r="R1653" s="371"/>
      <c r="S1653" s="371"/>
      <c r="T1653" s="371"/>
      <c r="U1653" s="371"/>
      <c r="V1653" s="174"/>
      <c r="W1653" s="174"/>
      <c r="X1653" s="174"/>
    </row>
    <row r="1654" spans="1:24" ht="34.5" customHeight="1">
      <c r="A1654" s="746"/>
      <c r="B1654" s="371"/>
      <c r="C1654" s="927"/>
      <c r="D1654" s="464"/>
      <c r="E1654" s="464"/>
      <c r="F1654" s="908"/>
      <c r="G1654" s="908"/>
      <c r="H1654" s="464"/>
      <c r="I1654" s="371"/>
      <c r="J1654" s="464"/>
      <c r="K1654" s="464"/>
      <c r="L1654" s="464"/>
      <c r="M1654" s="371"/>
      <c r="N1654" s="371"/>
      <c r="O1654" s="371"/>
      <c r="P1654" s="467"/>
      <c r="Q1654" s="467"/>
      <c r="R1654" s="371"/>
      <c r="S1654" s="371"/>
      <c r="T1654" s="371"/>
      <c r="U1654" s="371"/>
      <c r="V1654" s="174"/>
      <c r="W1654" s="174"/>
      <c r="X1654" s="174"/>
    </row>
    <row r="1655" spans="1:24" ht="34.5" customHeight="1">
      <c r="A1655" s="746"/>
      <c r="B1655" s="371"/>
      <c r="C1655" s="927"/>
      <c r="D1655" s="464"/>
      <c r="E1655" s="464"/>
      <c r="F1655" s="908"/>
      <c r="G1655" s="908"/>
      <c r="H1655" s="464"/>
      <c r="I1655" s="371"/>
      <c r="J1655" s="464"/>
      <c r="K1655" s="464"/>
      <c r="L1655" s="464"/>
      <c r="M1655" s="371"/>
      <c r="N1655" s="371"/>
      <c r="O1655" s="371"/>
      <c r="P1655" s="467"/>
      <c r="Q1655" s="467"/>
      <c r="R1655" s="371"/>
      <c r="S1655" s="371"/>
      <c r="T1655" s="371"/>
      <c r="U1655" s="371"/>
      <c r="V1655" s="174"/>
      <c r="W1655" s="174"/>
      <c r="X1655" s="174"/>
    </row>
    <row r="1656" spans="1:24" ht="34.5" customHeight="1">
      <c r="A1656" s="746"/>
      <c r="B1656" s="371"/>
      <c r="C1656" s="927"/>
      <c r="D1656" s="464"/>
      <c r="E1656" s="464"/>
      <c r="F1656" s="908"/>
      <c r="G1656" s="908"/>
      <c r="H1656" s="464"/>
      <c r="I1656" s="371"/>
      <c r="J1656" s="464"/>
      <c r="K1656" s="464"/>
      <c r="L1656" s="464"/>
      <c r="M1656" s="371"/>
      <c r="N1656" s="371"/>
      <c r="O1656" s="371"/>
      <c r="P1656" s="467"/>
      <c r="Q1656" s="467"/>
      <c r="R1656" s="371"/>
      <c r="S1656" s="371"/>
      <c r="T1656" s="371"/>
      <c r="U1656" s="371"/>
      <c r="V1656" s="174"/>
      <c r="W1656" s="174"/>
      <c r="X1656" s="174"/>
    </row>
    <row r="1657" spans="1:24" ht="34.5" customHeight="1">
      <c r="A1657" s="746"/>
      <c r="B1657" s="371"/>
      <c r="C1657" s="927"/>
      <c r="D1657" s="464"/>
      <c r="E1657" s="464"/>
      <c r="F1657" s="908"/>
      <c r="G1657" s="908"/>
      <c r="H1657" s="464"/>
      <c r="I1657" s="371"/>
      <c r="J1657" s="464"/>
      <c r="K1657" s="464"/>
      <c r="L1657" s="464"/>
      <c r="M1657" s="371"/>
      <c r="N1657" s="371"/>
      <c r="O1657" s="371"/>
      <c r="P1657" s="467"/>
      <c r="Q1657" s="467"/>
      <c r="R1657" s="371"/>
      <c r="S1657" s="371"/>
      <c r="T1657" s="371"/>
      <c r="U1657" s="371"/>
      <c r="V1657" s="174"/>
      <c r="W1657" s="174"/>
      <c r="X1657" s="174"/>
    </row>
  </sheetData>
  <autoFilter ref="A1:X1457"/>
  <conditionalFormatting sqref="I2:I1350 I1352:I1451">
    <cfRule type="cellIs" dxfId="5" priority="1" operator="between">
      <formula>30</formula>
      <formula>1000</formula>
    </cfRule>
  </conditionalFormatting>
  <hyperlinks>
    <hyperlink ref="G305" r:id="rId1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6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18.85546875" customWidth="1"/>
    <col min="2" max="2" width="36" customWidth="1"/>
    <col min="3" max="3" width="34.5703125" customWidth="1"/>
    <col min="4" max="4" width="18.85546875" customWidth="1"/>
    <col min="5" max="5" width="12.7109375" customWidth="1"/>
    <col min="6" max="6" width="12.5703125" customWidth="1"/>
    <col min="7" max="7" width="17.28515625" customWidth="1"/>
    <col min="8" max="8" width="14" customWidth="1"/>
    <col min="9" max="9" width="15.85546875" customWidth="1"/>
    <col min="10" max="10" width="20.85546875" customWidth="1"/>
    <col min="11" max="11" width="16.42578125" customWidth="1"/>
    <col min="12" max="12" width="16.5703125" customWidth="1"/>
    <col min="13" max="13" width="15.85546875" customWidth="1"/>
    <col min="14" max="15" width="17.28515625" customWidth="1"/>
    <col min="16" max="16" width="40.5703125" customWidth="1"/>
    <col min="17" max="17" width="39.42578125" customWidth="1"/>
    <col min="18" max="18" width="16.85546875" customWidth="1"/>
    <col min="19" max="19" width="20.28515625" customWidth="1"/>
    <col min="20" max="20" width="27.5703125" customWidth="1"/>
    <col min="21" max="21" width="28.5703125" customWidth="1"/>
    <col min="22" max="22" width="18.42578125" customWidth="1"/>
    <col min="23" max="23" width="24.85546875" customWidth="1"/>
    <col min="24" max="24" width="10.7109375" customWidth="1"/>
  </cols>
  <sheetData>
    <row r="1" spans="1:24" ht="47.25">
      <c r="A1" s="928" t="s">
        <v>0</v>
      </c>
      <c r="B1" s="442" t="s">
        <v>1</v>
      </c>
      <c r="C1" s="442" t="s">
        <v>2651</v>
      </c>
      <c r="D1" s="929" t="s">
        <v>3764</v>
      </c>
      <c r="E1" s="929" t="s">
        <v>3766</v>
      </c>
      <c r="F1" s="930" t="s">
        <v>3767</v>
      </c>
      <c r="G1" s="446" t="s">
        <v>3768</v>
      </c>
      <c r="H1" s="931" t="s">
        <v>6</v>
      </c>
      <c r="I1" s="621" t="s">
        <v>3752</v>
      </c>
      <c r="J1" s="446" t="s">
        <v>12761</v>
      </c>
      <c r="K1" s="622" t="s">
        <v>3770</v>
      </c>
      <c r="L1" s="446" t="s">
        <v>8760</v>
      </c>
      <c r="M1" s="623" t="s">
        <v>8761</v>
      </c>
      <c r="N1" s="623" t="s">
        <v>10735</v>
      </c>
      <c r="O1" s="623" t="s">
        <v>12762</v>
      </c>
      <c r="P1" s="446" t="s">
        <v>8762</v>
      </c>
      <c r="Q1" s="625" t="s">
        <v>3772</v>
      </c>
      <c r="R1" s="618" t="s">
        <v>3764</v>
      </c>
      <c r="S1" s="626" t="s">
        <v>12763</v>
      </c>
      <c r="T1" s="442" t="s">
        <v>8764</v>
      </c>
      <c r="U1" s="445" t="s">
        <v>8765</v>
      </c>
      <c r="V1" s="443" t="s">
        <v>8766</v>
      </c>
    </row>
    <row r="2" spans="1:24" ht="39.75" customHeight="1">
      <c r="A2" s="450" t="s">
        <v>10</v>
      </c>
      <c r="B2" s="451" t="s">
        <v>3774</v>
      </c>
      <c r="C2" s="451" t="s">
        <v>12</v>
      </c>
      <c r="D2" s="585" t="s">
        <v>2658</v>
      </c>
      <c r="E2" s="453" t="s">
        <v>3776</v>
      </c>
      <c r="F2" s="932" t="s">
        <v>3777</v>
      </c>
      <c r="G2" s="455">
        <v>45376</v>
      </c>
      <c r="H2" s="480">
        <f t="shared" ref="H2:H1338" ca="1" si="0">IF(ISBLANK(G:G),"0",DATEDIF(G:G,TODAY(),"D"))</f>
        <v>654</v>
      </c>
      <c r="I2" s="455">
        <v>45359</v>
      </c>
      <c r="J2" s="456" t="s">
        <v>8767</v>
      </c>
      <c r="K2" s="629">
        <v>14870</v>
      </c>
      <c r="L2" s="630" t="s">
        <v>1230</v>
      </c>
      <c r="M2" s="630" t="s">
        <v>1230</v>
      </c>
      <c r="N2" s="933"/>
      <c r="O2" s="933"/>
      <c r="P2" s="934" t="s">
        <v>12764</v>
      </c>
      <c r="Q2" s="389" t="s">
        <v>12765</v>
      </c>
      <c r="R2" s="559" t="s">
        <v>2658</v>
      </c>
      <c r="S2" s="786"/>
      <c r="T2" s="456"/>
      <c r="U2" s="935"/>
      <c r="V2" s="633"/>
      <c r="W2" s="936"/>
      <c r="X2" s="395"/>
    </row>
    <row r="3" spans="1:24" ht="39.75" customHeight="1">
      <c r="A3" s="450" t="s">
        <v>14</v>
      </c>
      <c r="B3" s="451" t="s">
        <v>3781</v>
      </c>
      <c r="C3" s="451" t="s">
        <v>16</v>
      </c>
      <c r="D3" s="585" t="s">
        <v>2658</v>
      </c>
      <c r="E3" s="453" t="s">
        <v>3783</v>
      </c>
      <c r="F3" s="454" t="s">
        <v>3784</v>
      </c>
      <c r="G3" s="455">
        <v>45376</v>
      </c>
      <c r="H3" s="480">
        <f t="shared" ca="1" si="0"/>
        <v>654</v>
      </c>
      <c r="I3" s="455">
        <v>45390</v>
      </c>
      <c r="J3" s="456" t="s">
        <v>8767</v>
      </c>
      <c r="K3" s="629">
        <v>14870</v>
      </c>
      <c r="L3" s="630" t="s">
        <v>1230</v>
      </c>
      <c r="M3" s="630" t="s">
        <v>1230</v>
      </c>
      <c r="N3" s="721"/>
      <c r="O3" s="721"/>
      <c r="P3" s="722" t="s">
        <v>12766</v>
      </c>
      <c r="Q3" s="389" t="s">
        <v>12765</v>
      </c>
      <c r="R3" s="559" t="s">
        <v>2658</v>
      </c>
      <c r="S3" s="632"/>
      <c r="T3" s="456"/>
      <c r="U3" s="393"/>
      <c r="V3" s="633" t="s">
        <v>8771</v>
      </c>
      <c r="W3" s="395"/>
      <c r="X3" s="395"/>
    </row>
    <row r="4" spans="1:24" ht="39.75" customHeight="1">
      <c r="A4" s="450" t="s">
        <v>17</v>
      </c>
      <c r="B4" s="451" t="s">
        <v>18</v>
      </c>
      <c r="C4" s="451" t="s">
        <v>19</v>
      </c>
      <c r="D4" s="585" t="s">
        <v>2659</v>
      </c>
      <c r="E4" s="453" t="s">
        <v>3787</v>
      </c>
      <c r="F4" s="454" t="s">
        <v>3788</v>
      </c>
      <c r="G4" s="455">
        <v>45429</v>
      </c>
      <c r="H4" s="480">
        <f t="shared" ca="1" si="0"/>
        <v>601</v>
      </c>
      <c r="I4" s="455">
        <v>45433</v>
      </c>
      <c r="J4" s="456" t="s">
        <v>8772</v>
      </c>
      <c r="K4" s="629">
        <v>3428676</v>
      </c>
      <c r="L4" s="630" t="s">
        <v>1230</v>
      </c>
      <c r="M4" s="630" t="s">
        <v>1230</v>
      </c>
      <c r="N4" s="630"/>
      <c r="O4" s="630"/>
      <c r="P4" s="389" t="s">
        <v>12767</v>
      </c>
      <c r="Q4" s="389" t="s">
        <v>12768</v>
      </c>
      <c r="R4" s="559" t="s">
        <v>2659</v>
      </c>
      <c r="S4" s="632"/>
      <c r="T4" s="456"/>
      <c r="U4" s="393"/>
      <c r="V4" s="633"/>
      <c r="W4" s="395"/>
      <c r="X4" s="395"/>
    </row>
    <row r="5" spans="1:24" ht="39.75" customHeight="1">
      <c r="A5" s="937" t="s">
        <v>20</v>
      </c>
      <c r="B5" s="938" t="s">
        <v>3792</v>
      </c>
      <c r="C5" s="938" t="s">
        <v>22</v>
      </c>
      <c r="D5" s="939" t="s">
        <v>3793</v>
      </c>
      <c r="E5" s="940" t="s">
        <v>3795</v>
      </c>
      <c r="F5" s="941" t="s">
        <v>3796</v>
      </c>
      <c r="G5" s="942"/>
      <c r="H5" s="943" t="str">
        <f t="shared" ca="1" si="0"/>
        <v>0</v>
      </c>
      <c r="I5" s="942"/>
      <c r="J5" s="944" t="s">
        <v>8767</v>
      </c>
      <c r="K5" s="945">
        <v>14870</v>
      </c>
      <c r="L5" s="946" t="s">
        <v>32</v>
      </c>
      <c r="M5" s="946" t="s">
        <v>32</v>
      </c>
      <c r="N5" s="946" t="s">
        <v>32</v>
      </c>
      <c r="O5" s="947"/>
      <c r="P5" s="948"/>
      <c r="Q5" s="949"/>
      <c r="R5" s="950" t="s">
        <v>3793</v>
      </c>
      <c r="S5" s="951"/>
      <c r="T5" s="949"/>
      <c r="U5" s="952"/>
      <c r="V5" s="953" t="s">
        <v>12769</v>
      </c>
      <c r="W5" s="954"/>
      <c r="X5" s="954"/>
    </row>
    <row r="6" spans="1:24" ht="39.75" customHeight="1">
      <c r="A6" s="450" t="s">
        <v>23</v>
      </c>
      <c r="B6" s="451" t="s">
        <v>24</v>
      </c>
      <c r="C6" s="451" t="s">
        <v>3798</v>
      </c>
      <c r="D6" s="585" t="s">
        <v>2660</v>
      </c>
      <c r="E6" s="453" t="s">
        <v>3800</v>
      </c>
      <c r="F6" s="454" t="s">
        <v>3777</v>
      </c>
      <c r="G6" s="455">
        <v>45385</v>
      </c>
      <c r="H6" s="480">
        <f t="shared" ca="1" si="0"/>
        <v>645</v>
      </c>
      <c r="I6" s="455">
        <v>45436</v>
      </c>
      <c r="J6" s="456" t="s">
        <v>8778</v>
      </c>
      <c r="K6" s="629">
        <v>122720</v>
      </c>
      <c r="L6" s="630" t="s">
        <v>1230</v>
      </c>
      <c r="M6" s="630" t="s">
        <v>1230</v>
      </c>
      <c r="N6" s="630"/>
      <c r="O6" s="630"/>
      <c r="P6" s="470" t="s">
        <v>12770</v>
      </c>
      <c r="Q6" s="389" t="s">
        <v>12771</v>
      </c>
      <c r="R6" s="559" t="s">
        <v>2660</v>
      </c>
      <c r="S6" s="632"/>
      <c r="T6" s="456"/>
      <c r="U6" s="393"/>
      <c r="V6" s="633"/>
      <c r="W6" s="395"/>
      <c r="X6" s="395"/>
    </row>
    <row r="7" spans="1:24" ht="39.75" customHeight="1">
      <c r="A7" s="450" t="s">
        <v>26</v>
      </c>
      <c r="B7" s="451" t="s">
        <v>27</v>
      </c>
      <c r="C7" s="451" t="s">
        <v>3804</v>
      </c>
      <c r="D7" s="585" t="s">
        <v>2661</v>
      </c>
      <c r="E7" s="453" t="s">
        <v>3806</v>
      </c>
      <c r="F7" s="454" t="s">
        <v>3777</v>
      </c>
      <c r="G7" s="455">
        <v>45387</v>
      </c>
      <c r="H7" s="480">
        <f t="shared" ca="1" si="0"/>
        <v>643</v>
      </c>
      <c r="I7" s="455">
        <v>45436</v>
      </c>
      <c r="J7" s="456" t="s">
        <v>8781</v>
      </c>
      <c r="K7" s="629">
        <v>245440</v>
      </c>
      <c r="L7" s="630" t="s">
        <v>1230</v>
      </c>
      <c r="M7" s="630" t="s">
        <v>1230</v>
      </c>
      <c r="N7" s="630"/>
      <c r="O7" s="630"/>
      <c r="P7" s="470" t="s">
        <v>12772</v>
      </c>
      <c r="Q7" s="389" t="s">
        <v>12773</v>
      </c>
      <c r="R7" s="559" t="s">
        <v>2661</v>
      </c>
      <c r="S7" s="632"/>
      <c r="T7" s="456"/>
      <c r="U7" s="393"/>
      <c r="V7" s="633"/>
      <c r="W7" s="395"/>
      <c r="X7" s="395"/>
    </row>
    <row r="8" spans="1:24" ht="39.75" customHeight="1">
      <c r="A8" s="450" t="s">
        <v>29</v>
      </c>
      <c r="B8" s="451" t="s">
        <v>3810</v>
      </c>
      <c r="C8" s="451" t="s">
        <v>3811</v>
      </c>
      <c r="D8" s="585" t="s">
        <v>2662</v>
      </c>
      <c r="E8" s="453" t="s">
        <v>3813</v>
      </c>
      <c r="F8" s="454" t="s">
        <v>3814</v>
      </c>
      <c r="G8" s="455">
        <v>45376</v>
      </c>
      <c r="H8" s="480">
        <f t="shared" ca="1" si="0"/>
        <v>654</v>
      </c>
      <c r="I8" s="455">
        <v>45385</v>
      </c>
      <c r="J8" s="456" t="s">
        <v>8767</v>
      </c>
      <c r="K8" s="629">
        <v>14870</v>
      </c>
      <c r="L8" s="630" t="s">
        <v>1230</v>
      </c>
      <c r="M8" s="630" t="s">
        <v>1230</v>
      </c>
      <c r="N8" s="721"/>
      <c r="O8" s="721"/>
      <c r="P8" s="722" t="s">
        <v>12774</v>
      </c>
      <c r="Q8" s="389" t="s">
        <v>12765</v>
      </c>
      <c r="R8" s="559" t="s">
        <v>2662</v>
      </c>
      <c r="S8" s="632"/>
      <c r="T8" s="456"/>
      <c r="U8" s="393"/>
      <c r="V8" s="633"/>
      <c r="W8" s="395"/>
      <c r="X8" s="395"/>
    </row>
    <row r="9" spans="1:24" ht="39.75" customHeight="1">
      <c r="A9" s="450" t="s">
        <v>33</v>
      </c>
      <c r="B9" s="451" t="s">
        <v>10746</v>
      </c>
      <c r="C9" s="451" t="s">
        <v>10747</v>
      </c>
      <c r="D9" s="585" t="s">
        <v>10748</v>
      </c>
      <c r="E9" s="453" t="s">
        <v>3819</v>
      </c>
      <c r="F9" s="454" t="s">
        <v>3814</v>
      </c>
      <c r="G9" s="455">
        <v>45385</v>
      </c>
      <c r="H9" s="480">
        <f t="shared" ca="1" si="0"/>
        <v>645</v>
      </c>
      <c r="I9" s="646">
        <v>45923</v>
      </c>
      <c r="J9" s="456" t="s">
        <v>8785</v>
      </c>
      <c r="K9" s="629">
        <v>181720</v>
      </c>
      <c r="L9" s="647" t="s">
        <v>1230</v>
      </c>
      <c r="M9" s="647" t="s">
        <v>1230</v>
      </c>
      <c r="N9" s="647" t="s">
        <v>1230</v>
      </c>
      <c r="O9" s="647" t="s">
        <v>1230</v>
      </c>
      <c r="P9" s="470" t="s">
        <v>12775</v>
      </c>
      <c r="Q9" s="389" t="s">
        <v>12776</v>
      </c>
      <c r="R9" s="559" t="s">
        <v>10748</v>
      </c>
      <c r="S9" s="632"/>
      <c r="T9" s="955" t="s">
        <v>12777</v>
      </c>
      <c r="U9" s="393"/>
      <c r="V9" s="633" t="s">
        <v>12769</v>
      </c>
      <c r="W9" s="395"/>
      <c r="X9" s="395"/>
    </row>
    <row r="10" spans="1:24" ht="39.75" customHeight="1">
      <c r="A10" s="450" t="s">
        <v>39</v>
      </c>
      <c r="B10" s="451" t="s">
        <v>3824</v>
      </c>
      <c r="C10" s="451" t="s">
        <v>41</v>
      </c>
      <c r="D10" s="585" t="s">
        <v>2663</v>
      </c>
      <c r="E10" s="453" t="s">
        <v>3826</v>
      </c>
      <c r="F10" s="454" t="s">
        <v>3784</v>
      </c>
      <c r="G10" s="455">
        <v>45443</v>
      </c>
      <c r="H10" s="480">
        <f t="shared" ca="1" si="0"/>
        <v>587</v>
      </c>
      <c r="I10" s="455">
        <v>45454</v>
      </c>
      <c r="J10" s="456" t="s">
        <v>8772</v>
      </c>
      <c r="K10" s="629">
        <v>1448034</v>
      </c>
      <c r="L10" s="630" t="s">
        <v>1230</v>
      </c>
      <c r="M10" s="630" t="s">
        <v>1230</v>
      </c>
      <c r="N10" s="630"/>
      <c r="O10" s="630"/>
      <c r="P10" s="389" t="s">
        <v>12778</v>
      </c>
      <c r="Q10" s="389" t="s">
        <v>12779</v>
      </c>
      <c r="R10" s="559" t="s">
        <v>2663</v>
      </c>
      <c r="S10" s="632"/>
      <c r="T10" s="456"/>
      <c r="U10" s="393"/>
      <c r="V10" s="633"/>
      <c r="W10" s="395"/>
      <c r="X10" s="395"/>
    </row>
    <row r="11" spans="1:24" ht="39.75" customHeight="1">
      <c r="A11" s="937" t="s">
        <v>42</v>
      </c>
      <c r="B11" s="938" t="s">
        <v>3830</v>
      </c>
      <c r="C11" s="938" t="s">
        <v>44</v>
      </c>
      <c r="D11" s="939" t="s">
        <v>3831</v>
      </c>
      <c r="E11" s="940"/>
      <c r="F11" s="941" t="s">
        <v>3833</v>
      </c>
      <c r="G11" s="942"/>
      <c r="H11" s="943" t="str">
        <f t="shared" ca="1" si="0"/>
        <v>0</v>
      </c>
      <c r="I11" s="942"/>
      <c r="J11" s="944" t="s">
        <v>8767</v>
      </c>
      <c r="K11" s="945">
        <v>14870</v>
      </c>
      <c r="L11" s="946" t="s">
        <v>32</v>
      </c>
      <c r="M11" s="946" t="s">
        <v>32</v>
      </c>
      <c r="N11" s="946" t="s">
        <v>32</v>
      </c>
      <c r="O11" s="947"/>
      <c r="P11" s="948"/>
      <c r="Q11" s="949"/>
      <c r="R11" s="950" t="s">
        <v>3831</v>
      </c>
      <c r="S11" s="951"/>
      <c r="T11" s="949"/>
      <c r="U11" s="952"/>
      <c r="V11" s="953" t="s">
        <v>12769</v>
      </c>
      <c r="W11" s="954"/>
      <c r="X11" s="954"/>
    </row>
    <row r="12" spans="1:24" ht="39.75" customHeight="1">
      <c r="A12" s="450" t="s">
        <v>46</v>
      </c>
      <c r="B12" s="451" t="s">
        <v>3835</v>
      </c>
      <c r="C12" s="451" t="s">
        <v>48</v>
      </c>
      <c r="D12" s="585" t="s">
        <v>2664</v>
      </c>
      <c r="E12" s="453" t="s">
        <v>3837</v>
      </c>
      <c r="F12" s="454" t="s">
        <v>3833</v>
      </c>
      <c r="G12" s="455">
        <v>45429</v>
      </c>
      <c r="H12" s="480">
        <f t="shared" ca="1" si="0"/>
        <v>601</v>
      </c>
      <c r="I12" s="455">
        <v>45442</v>
      </c>
      <c r="J12" s="456" t="s">
        <v>8772</v>
      </c>
      <c r="K12" s="629">
        <v>806760</v>
      </c>
      <c r="L12" s="630" t="s">
        <v>1230</v>
      </c>
      <c r="M12" s="630" t="s">
        <v>1230</v>
      </c>
      <c r="N12" s="630"/>
      <c r="O12" s="630"/>
      <c r="P12" s="389" t="s">
        <v>12780</v>
      </c>
      <c r="Q12" s="389" t="s">
        <v>12781</v>
      </c>
      <c r="R12" s="559" t="s">
        <v>2664</v>
      </c>
      <c r="S12" s="632"/>
      <c r="T12" s="456"/>
      <c r="U12" s="393"/>
      <c r="V12" s="633"/>
      <c r="W12" s="395"/>
      <c r="X12" s="395"/>
    </row>
    <row r="13" spans="1:24" ht="39.75" customHeight="1">
      <c r="A13" s="450" t="s">
        <v>49</v>
      </c>
      <c r="B13" s="451" t="s">
        <v>50</v>
      </c>
      <c r="C13" s="451" t="s">
        <v>51</v>
      </c>
      <c r="D13" s="585" t="s">
        <v>2665</v>
      </c>
      <c r="E13" s="453" t="s">
        <v>3826</v>
      </c>
      <c r="F13" s="454" t="s">
        <v>3784</v>
      </c>
      <c r="G13" s="455">
        <v>45404</v>
      </c>
      <c r="H13" s="480">
        <f t="shared" ca="1" si="0"/>
        <v>626</v>
      </c>
      <c r="I13" s="455">
        <v>45418</v>
      </c>
      <c r="J13" s="456" t="s">
        <v>8772</v>
      </c>
      <c r="K13" s="629">
        <v>3296797</v>
      </c>
      <c r="L13" s="630" t="s">
        <v>1230</v>
      </c>
      <c r="M13" s="630" t="s">
        <v>1230</v>
      </c>
      <c r="N13" s="630"/>
      <c r="O13" s="630"/>
      <c r="P13" s="389" t="s">
        <v>12782</v>
      </c>
      <c r="Q13" s="389" t="s">
        <v>12783</v>
      </c>
      <c r="R13" s="559" t="s">
        <v>2665</v>
      </c>
      <c r="S13" s="632"/>
      <c r="T13" s="456"/>
      <c r="U13" s="393"/>
      <c r="V13" s="633"/>
      <c r="W13" s="395"/>
      <c r="X13" s="395"/>
    </row>
    <row r="14" spans="1:24" ht="39.75" customHeight="1">
      <c r="A14" s="450" t="s">
        <v>52</v>
      </c>
      <c r="B14" s="451" t="s">
        <v>8794</v>
      </c>
      <c r="C14" s="451" t="s">
        <v>8795</v>
      </c>
      <c r="D14" s="585" t="s">
        <v>8796</v>
      </c>
      <c r="E14" s="453" t="s">
        <v>3819</v>
      </c>
      <c r="F14" s="454" t="s">
        <v>3814</v>
      </c>
      <c r="G14" s="455">
        <v>45376</v>
      </c>
      <c r="H14" s="480">
        <f t="shared" ca="1" si="0"/>
        <v>654</v>
      </c>
      <c r="I14" s="455">
        <v>45394</v>
      </c>
      <c r="J14" s="456" t="s">
        <v>8767</v>
      </c>
      <c r="K14" s="629">
        <v>14870</v>
      </c>
      <c r="L14" s="630" t="s">
        <v>1230</v>
      </c>
      <c r="M14" s="630" t="s">
        <v>1230</v>
      </c>
      <c r="N14" s="721"/>
      <c r="O14" s="721"/>
      <c r="P14" s="722" t="s">
        <v>12784</v>
      </c>
      <c r="Q14" s="389" t="s">
        <v>12765</v>
      </c>
      <c r="R14" s="585" t="s">
        <v>8796</v>
      </c>
      <c r="S14" s="632"/>
      <c r="T14" s="456"/>
      <c r="U14" s="393"/>
      <c r="V14" s="633" t="s">
        <v>8798</v>
      </c>
      <c r="W14" s="395"/>
      <c r="X14" s="395"/>
    </row>
    <row r="15" spans="1:24" ht="39.75" customHeight="1">
      <c r="A15" s="450" t="s">
        <v>56</v>
      </c>
      <c r="B15" s="451" t="s">
        <v>3848</v>
      </c>
      <c r="C15" s="451" t="s">
        <v>3849</v>
      </c>
      <c r="D15" s="585" t="s">
        <v>2670</v>
      </c>
      <c r="E15" s="453" t="s">
        <v>3851</v>
      </c>
      <c r="F15" s="454" t="s">
        <v>3814</v>
      </c>
      <c r="G15" s="455">
        <v>45376</v>
      </c>
      <c r="H15" s="480">
        <f t="shared" ca="1" si="0"/>
        <v>654</v>
      </c>
      <c r="I15" s="455">
        <v>45385</v>
      </c>
      <c r="J15" s="456" t="s">
        <v>8799</v>
      </c>
      <c r="K15" s="629">
        <v>71980</v>
      </c>
      <c r="L15" s="630" t="s">
        <v>1230</v>
      </c>
      <c r="M15" s="630" t="s">
        <v>1230</v>
      </c>
      <c r="N15" s="630"/>
      <c r="O15" s="630"/>
      <c r="P15" s="470" t="s">
        <v>12785</v>
      </c>
      <c r="Q15" s="389" t="s">
        <v>12786</v>
      </c>
      <c r="R15" s="559" t="s">
        <v>2670</v>
      </c>
      <c r="S15" s="632"/>
      <c r="T15" s="456"/>
      <c r="U15" s="393"/>
      <c r="V15" s="633"/>
      <c r="W15" s="395"/>
      <c r="X15" s="395"/>
    </row>
    <row r="16" spans="1:24" ht="39.75" customHeight="1">
      <c r="A16" s="937" t="s">
        <v>59</v>
      </c>
      <c r="B16" s="938" t="s">
        <v>3855</v>
      </c>
      <c r="C16" s="938" t="s">
        <v>61</v>
      </c>
      <c r="D16" s="939" t="s">
        <v>2672</v>
      </c>
      <c r="E16" s="940"/>
      <c r="F16" s="941" t="s">
        <v>3857</v>
      </c>
      <c r="G16" s="942"/>
      <c r="H16" s="943" t="str">
        <f t="shared" ca="1" si="0"/>
        <v>0</v>
      </c>
      <c r="I16" s="942"/>
      <c r="J16" s="944" t="s">
        <v>8767</v>
      </c>
      <c r="K16" s="945">
        <v>14870</v>
      </c>
      <c r="L16" s="946" t="s">
        <v>32</v>
      </c>
      <c r="M16" s="946" t="s">
        <v>32</v>
      </c>
      <c r="N16" s="946" t="s">
        <v>32</v>
      </c>
      <c r="O16" s="947"/>
      <c r="P16" s="948"/>
      <c r="Q16" s="949"/>
      <c r="R16" s="950" t="s">
        <v>2672</v>
      </c>
      <c r="S16" s="951"/>
      <c r="T16" s="949"/>
      <c r="U16" s="952"/>
      <c r="V16" s="953" t="s">
        <v>12787</v>
      </c>
      <c r="W16" s="954"/>
      <c r="X16" s="954"/>
    </row>
    <row r="17" spans="1:24" ht="39.75" customHeight="1">
      <c r="A17" s="450" t="s">
        <v>62</v>
      </c>
      <c r="B17" s="451" t="s">
        <v>3858</v>
      </c>
      <c r="C17" s="451" t="s">
        <v>2674</v>
      </c>
      <c r="D17" s="585" t="s">
        <v>2675</v>
      </c>
      <c r="E17" s="453" t="s">
        <v>3860</v>
      </c>
      <c r="F17" s="454" t="s">
        <v>3833</v>
      </c>
      <c r="G17" s="455">
        <v>45376</v>
      </c>
      <c r="H17" s="480">
        <f t="shared" ca="1" si="0"/>
        <v>654</v>
      </c>
      <c r="I17" s="455">
        <v>45376</v>
      </c>
      <c r="J17" s="456" t="s">
        <v>8767</v>
      </c>
      <c r="K17" s="629">
        <v>14870</v>
      </c>
      <c r="L17" s="630" t="s">
        <v>1230</v>
      </c>
      <c r="M17" s="630" t="s">
        <v>1230</v>
      </c>
      <c r="N17" s="721"/>
      <c r="O17" s="721"/>
      <c r="P17" s="722" t="s">
        <v>12788</v>
      </c>
      <c r="Q17" s="389" t="s">
        <v>12765</v>
      </c>
      <c r="R17" s="559" t="s">
        <v>2675</v>
      </c>
      <c r="S17" s="632"/>
      <c r="T17" s="456"/>
      <c r="U17" s="393"/>
      <c r="V17" s="633" t="s">
        <v>8804</v>
      </c>
      <c r="W17" s="395"/>
      <c r="X17" s="395"/>
    </row>
    <row r="18" spans="1:24" ht="39.75" customHeight="1">
      <c r="A18" s="450" t="s">
        <v>65</v>
      </c>
      <c r="B18" s="451" t="s">
        <v>3862</v>
      </c>
      <c r="C18" s="451" t="s">
        <v>3863</v>
      </c>
      <c r="D18" s="585" t="s">
        <v>3864</v>
      </c>
      <c r="E18" s="453" t="s">
        <v>3866</v>
      </c>
      <c r="F18" s="454" t="s">
        <v>3784</v>
      </c>
      <c r="G18" s="455">
        <v>45376</v>
      </c>
      <c r="H18" s="480">
        <f t="shared" ca="1" si="0"/>
        <v>654</v>
      </c>
      <c r="I18" s="455">
        <v>45387</v>
      </c>
      <c r="J18" s="456" t="s">
        <v>8799</v>
      </c>
      <c r="K18" s="629">
        <v>71980</v>
      </c>
      <c r="L18" s="630" t="s">
        <v>1230</v>
      </c>
      <c r="M18" s="630" t="s">
        <v>1230</v>
      </c>
      <c r="N18" s="630"/>
      <c r="O18" s="630"/>
      <c r="P18" s="470" t="s">
        <v>12789</v>
      </c>
      <c r="Q18" s="389" t="s">
        <v>12786</v>
      </c>
      <c r="R18" s="559" t="s">
        <v>3864</v>
      </c>
      <c r="S18" s="632"/>
      <c r="T18" s="456"/>
      <c r="U18" s="393"/>
      <c r="V18" s="633"/>
      <c r="W18" s="395"/>
      <c r="X18" s="395"/>
    </row>
    <row r="19" spans="1:24" ht="39.75" customHeight="1">
      <c r="A19" s="450" t="s">
        <v>68</v>
      </c>
      <c r="B19" s="451" t="s">
        <v>69</v>
      </c>
      <c r="C19" s="451" t="s">
        <v>3868</v>
      </c>
      <c r="D19" s="585" t="s">
        <v>2677</v>
      </c>
      <c r="E19" s="453" t="s">
        <v>3870</v>
      </c>
      <c r="F19" s="454" t="s">
        <v>3784</v>
      </c>
      <c r="G19" s="455">
        <v>45370</v>
      </c>
      <c r="H19" s="480">
        <f t="shared" ca="1" si="0"/>
        <v>660</v>
      </c>
      <c r="I19" s="455">
        <v>45370</v>
      </c>
      <c r="J19" s="456" t="s">
        <v>8772</v>
      </c>
      <c r="K19" s="629">
        <v>397881.59999999998</v>
      </c>
      <c r="L19" s="630" t="s">
        <v>1230</v>
      </c>
      <c r="M19" s="630" t="s">
        <v>1230</v>
      </c>
      <c r="N19" s="630" t="s">
        <v>1230</v>
      </c>
      <c r="O19" s="630"/>
      <c r="P19" s="389"/>
      <c r="Q19" s="389" t="s">
        <v>12790</v>
      </c>
      <c r="R19" s="559" t="s">
        <v>2677</v>
      </c>
      <c r="S19" s="632"/>
      <c r="T19" s="456"/>
      <c r="U19" s="393"/>
      <c r="V19" s="633"/>
      <c r="W19" s="395"/>
      <c r="X19" s="395"/>
    </row>
    <row r="20" spans="1:24" ht="39.75" customHeight="1">
      <c r="A20" s="450" t="s">
        <v>71</v>
      </c>
      <c r="B20" s="956" t="s">
        <v>12791</v>
      </c>
      <c r="C20" s="451" t="s">
        <v>73</v>
      </c>
      <c r="D20" s="585" t="s">
        <v>2678</v>
      </c>
      <c r="E20" s="453"/>
      <c r="F20" s="454" t="s">
        <v>3857</v>
      </c>
      <c r="G20" s="455">
        <v>45376</v>
      </c>
      <c r="H20" s="480">
        <f t="shared" ca="1" si="0"/>
        <v>654</v>
      </c>
      <c r="I20" s="455">
        <v>45426</v>
      </c>
      <c r="J20" s="456" t="s">
        <v>8808</v>
      </c>
      <c r="K20" s="629">
        <v>41300</v>
      </c>
      <c r="L20" s="630" t="s">
        <v>1230</v>
      </c>
      <c r="M20" s="630" t="s">
        <v>1230</v>
      </c>
      <c r="N20" s="630"/>
      <c r="O20" s="630"/>
      <c r="P20" s="470" t="s">
        <v>12792</v>
      </c>
      <c r="Q20" s="389" t="s">
        <v>12793</v>
      </c>
      <c r="R20" s="559" t="s">
        <v>2678</v>
      </c>
      <c r="S20" s="632"/>
      <c r="T20" s="456"/>
      <c r="U20" s="393"/>
      <c r="V20" s="633"/>
      <c r="W20" s="395"/>
      <c r="X20" s="395"/>
    </row>
    <row r="21" spans="1:24" ht="39.75" customHeight="1">
      <c r="A21" s="450" t="s">
        <v>74</v>
      </c>
      <c r="B21" s="451" t="s">
        <v>3879</v>
      </c>
      <c r="C21" s="451" t="s">
        <v>76</v>
      </c>
      <c r="D21" s="585" t="s">
        <v>2679</v>
      </c>
      <c r="E21" s="453"/>
      <c r="F21" s="454" t="s">
        <v>3833</v>
      </c>
      <c r="G21" s="455">
        <v>45376</v>
      </c>
      <c r="H21" s="480">
        <f t="shared" ca="1" si="0"/>
        <v>654</v>
      </c>
      <c r="I21" s="455">
        <v>45400</v>
      </c>
      <c r="J21" s="456" t="s">
        <v>8767</v>
      </c>
      <c r="K21" s="629">
        <v>14870</v>
      </c>
      <c r="L21" s="630" t="s">
        <v>1230</v>
      </c>
      <c r="M21" s="630" t="s">
        <v>1230</v>
      </c>
      <c r="N21" s="721"/>
      <c r="O21" s="721"/>
      <c r="P21" s="722" t="s">
        <v>12794</v>
      </c>
      <c r="Q21" s="389" t="s">
        <v>12765</v>
      </c>
      <c r="R21" s="559" t="s">
        <v>2679</v>
      </c>
      <c r="S21" s="632"/>
      <c r="T21" s="456"/>
      <c r="U21" s="393"/>
      <c r="V21" s="633"/>
      <c r="W21" s="395"/>
      <c r="X21" s="395"/>
    </row>
    <row r="22" spans="1:24" ht="39.75" customHeight="1">
      <c r="A22" s="450" t="s">
        <v>77</v>
      </c>
      <c r="B22" s="451" t="s">
        <v>3882</v>
      </c>
      <c r="C22" s="451" t="s">
        <v>79</v>
      </c>
      <c r="D22" s="585" t="s">
        <v>2680</v>
      </c>
      <c r="E22" s="453"/>
      <c r="F22" s="454" t="s">
        <v>3833</v>
      </c>
      <c r="G22" s="455">
        <v>45443</v>
      </c>
      <c r="H22" s="480">
        <f t="shared" ca="1" si="0"/>
        <v>587</v>
      </c>
      <c r="I22" s="455">
        <v>45443</v>
      </c>
      <c r="J22" s="456" t="s">
        <v>8772</v>
      </c>
      <c r="K22" s="629">
        <v>1226124</v>
      </c>
      <c r="L22" s="630" t="s">
        <v>1230</v>
      </c>
      <c r="M22" s="630" t="s">
        <v>1230</v>
      </c>
      <c r="N22" s="630" t="s">
        <v>1230</v>
      </c>
      <c r="O22" s="630"/>
      <c r="P22" s="389" t="s">
        <v>12795</v>
      </c>
      <c r="Q22" s="389" t="s">
        <v>12796</v>
      </c>
      <c r="R22" s="559" t="s">
        <v>2680</v>
      </c>
      <c r="S22" s="632"/>
      <c r="T22" s="456"/>
      <c r="U22" s="393"/>
      <c r="V22" s="633"/>
      <c r="W22" s="533"/>
      <c r="X22" s="533"/>
    </row>
    <row r="23" spans="1:24" ht="39.75" customHeight="1">
      <c r="A23" s="450" t="s">
        <v>80</v>
      </c>
      <c r="B23" s="451" t="s">
        <v>3887</v>
      </c>
      <c r="C23" s="451" t="s">
        <v>82</v>
      </c>
      <c r="D23" s="585" t="s">
        <v>2683</v>
      </c>
      <c r="E23" s="453"/>
      <c r="F23" s="454" t="s">
        <v>3788</v>
      </c>
      <c r="G23" s="455">
        <v>45376</v>
      </c>
      <c r="H23" s="480">
        <f t="shared" ca="1" si="0"/>
        <v>654</v>
      </c>
      <c r="I23" s="455">
        <v>45377</v>
      </c>
      <c r="J23" s="456" t="s">
        <v>8767</v>
      </c>
      <c r="K23" s="629">
        <v>14870</v>
      </c>
      <c r="L23" s="630" t="s">
        <v>1230</v>
      </c>
      <c r="M23" s="630" t="s">
        <v>1230</v>
      </c>
      <c r="N23" s="721"/>
      <c r="O23" s="721"/>
      <c r="P23" s="722" t="s">
        <v>12797</v>
      </c>
      <c r="Q23" s="389" t="s">
        <v>12765</v>
      </c>
      <c r="R23" s="559" t="s">
        <v>2683</v>
      </c>
      <c r="S23" s="632"/>
      <c r="T23" s="456"/>
      <c r="U23" s="393"/>
      <c r="V23" s="633"/>
      <c r="W23" s="395"/>
      <c r="X23" s="395"/>
    </row>
    <row r="24" spans="1:24" ht="39.75" customHeight="1">
      <c r="A24" s="450" t="s">
        <v>89</v>
      </c>
      <c r="B24" s="451" t="s">
        <v>3893</v>
      </c>
      <c r="C24" s="451" t="s">
        <v>3894</v>
      </c>
      <c r="D24" s="585" t="s">
        <v>2687</v>
      </c>
      <c r="E24" s="453" t="s">
        <v>3896</v>
      </c>
      <c r="F24" s="454" t="s">
        <v>3814</v>
      </c>
      <c r="G24" s="455">
        <v>45376</v>
      </c>
      <c r="H24" s="480">
        <f t="shared" ca="1" si="0"/>
        <v>654</v>
      </c>
      <c r="I24" s="455">
        <v>45385</v>
      </c>
      <c r="J24" s="456" t="s">
        <v>8767</v>
      </c>
      <c r="K24" s="629">
        <v>14870</v>
      </c>
      <c r="L24" s="630" t="s">
        <v>1230</v>
      </c>
      <c r="M24" s="630" t="s">
        <v>1230</v>
      </c>
      <c r="N24" s="721"/>
      <c r="O24" s="721"/>
      <c r="P24" s="722" t="s">
        <v>12798</v>
      </c>
      <c r="Q24" s="389" t="s">
        <v>12765</v>
      </c>
      <c r="R24" s="559" t="s">
        <v>2687</v>
      </c>
      <c r="S24" s="632"/>
      <c r="T24" s="456"/>
      <c r="U24" s="393"/>
      <c r="V24" s="633"/>
      <c r="W24" s="395"/>
      <c r="X24" s="395"/>
    </row>
    <row r="25" spans="1:24" ht="39.75" customHeight="1">
      <c r="A25" s="450" t="s">
        <v>92</v>
      </c>
      <c r="B25" s="451" t="s">
        <v>3898</v>
      </c>
      <c r="C25" s="451" t="s">
        <v>3899</v>
      </c>
      <c r="D25" s="585" t="s">
        <v>3900</v>
      </c>
      <c r="E25" s="453"/>
      <c r="F25" s="454" t="s">
        <v>3833</v>
      </c>
      <c r="G25" s="455">
        <v>45439</v>
      </c>
      <c r="H25" s="480">
        <f t="shared" ca="1" si="0"/>
        <v>591</v>
      </c>
      <c r="I25" s="455"/>
      <c r="J25" s="456" t="s">
        <v>8767</v>
      </c>
      <c r="K25" s="629">
        <v>14870</v>
      </c>
      <c r="L25" s="630" t="s">
        <v>1230</v>
      </c>
      <c r="M25" s="630" t="s">
        <v>1230</v>
      </c>
      <c r="N25" s="721"/>
      <c r="O25" s="721"/>
      <c r="P25" s="722" t="s">
        <v>12799</v>
      </c>
      <c r="Q25" s="389" t="s">
        <v>12800</v>
      </c>
      <c r="R25" s="559" t="s">
        <v>3900</v>
      </c>
      <c r="S25" s="632"/>
      <c r="T25" s="456"/>
      <c r="U25" s="393"/>
      <c r="V25" s="633"/>
      <c r="W25" s="395"/>
      <c r="X25" s="395"/>
    </row>
    <row r="26" spans="1:24" ht="39.75" customHeight="1">
      <c r="A26" s="450" t="s">
        <v>95</v>
      </c>
      <c r="B26" s="451" t="s">
        <v>3903</v>
      </c>
      <c r="C26" s="451" t="s">
        <v>2689</v>
      </c>
      <c r="D26" s="585" t="s">
        <v>2690</v>
      </c>
      <c r="E26" s="453" t="s">
        <v>3905</v>
      </c>
      <c r="F26" s="454" t="s">
        <v>3833</v>
      </c>
      <c r="G26" s="455">
        <v>45376</v>
      </c>
      <c r="H26" s="480">
        <f t="shared" ca="1" si="0"/>
        <v>654</v>
      </c>
      <c r="I26" s="455"/>
      <c r="J26" s="456" t="s">
        <v>8808</v>
      </c>
      <c r="K26" s="629">
        <v>41300</v>
      </c>
      <c r="L26" s="630" t="s">
        <v>1230</v>
      </c>
      <c r="M26" s="630" t="s">
        <v>1230</v>
      </c>
      <c r="N26" s="630"/>
      <c r="O26" s="630"/>
      <c r="P26" s="389" t="s">
        <v>12801</v>
      </c>
      <c r="Q26" s="389" t="s">
        <v>12793</v>
      </c>
      <c r="R26" s="559" t="s">
        <v>2690</v>
      </c>
      <c r="S26" s="632"/>
      <c r="T26" s="456"/>
      <c r="U26" s="393"/>
      <c r="V26" s="633"/>
      <c r="W26" s="533"/>
      <c r="X26" s="533"/>
    </row>
    <row r="27" spans="1:24" ht="39.75" customHeight="1">
      <c r="A27" s="450" t="s">
        <v>98</v>
      </c>
      <c r="B27" s="451" t="s">
        <v>3907</v>
      </c>
      <c r="C27" s="451" t="s">
        <v>100</v>
      </c>
      <c r="D27" s="585" t="s">
        <v>2691</v>
      </c>
      <c r="E27" s="453"/>
      <c r="F27" s="454" t="s">
        <v>3909</v>
      </c>
      <c r="G27" s="455">
        <v>45503</v>
      </c>
      <c r="H27" s="480">
        <f t="shared" ca="1" si="0"/>
        <v>527</v>
      </c>
      <c r="I27" s="455">
        <v>45503</v>
      </c>
      <c r="J27" s="456" t="s">
        <v>8772</v>
      </c>
      <c r="K27" s="629">
        <v>352566</v>
      </c>
      <c r="L27" s="630" t="s">
        <v>1230</v>
      </c>
      <c r="M27" s="630" t="s">
        <v>1230</v>
      </c>
      <c r="N27" s="630"/>
      <c r="O27" s="630"/>
      <c r="P27" s="389" t="s">
        <v>12802</v>
      </c>
      <c r="Q27" s="389" t="s">
        <v>12803</v>
      </c>
      <c r="R27" s="559" t="s">
        <v>2691</v>
      </c>
      <c r="S27" s="632"/>
      <c r="T27" s="456"/>
      <c r="U27" s="393"/>
      <c r="V27" s="633"/>
      <c r="W27" s="395"/>
      <c r="X27" s="395"/>
    </row>
    <row r="28" spans="1:24" ht="39.75" customHeight="1">
      <c r="A28" s="450" t="s">
        <v>101</v>
      </c>
      <c r="B28" s="451" t="s">
        <v>3913</v>
      </c>
      <c r="C28" s="451" t="s">
        <v>103</v>
      </c>
      <c r="D28" s="585" t="s">
        <v>2692</v>
      </c>
      <c r="E28" s="453" t="s">
        <v>3905</v>
      </c>
      <c r="F28" s="454" t="s">
        <v>3915</v>
      </c>
      <c r="G28" s="455">
        <v>45376</v>
      </c>
      <c r="H28" s="480">
        <f t="shared" ca="1" si="0"/>
        <v>654</v>
      </c>
      <c r="I28" s="455">
        <v>45377</v>
      </c>
      <c r="J28" s="456" t="s">
        <v>8799</v>
      </c>
      <c r="K28" s="629">
        <v>71980</v>
      </c>
      <c r="L28" s="630" t="s">
        <v>1230</v>
      </c>
      <c r="M28" s="630" t="s">
        <v>1230</v>
      </c>
      <c r="N28" s="630"/>
      <c r="O28" s="630"/>
      <c r="P28" s="470" t="s">
        <v>12804</v>
      </c>
      <c r="Q28" s="389" t="s">
        <v>12786</v>
      </c>
      <c r="R28" s="559" t="s">
        <v>2692</v>
      </c>
      <c r="S28" s="632"/>
      <c r="T28" s="456"/>
      <c r="U28" s="393"/>
      <c r="V28" s="633" t="s">
        <v>8771</v>
      </c>
      <c r="W28" s="395"/>
      <c r="X28" s="395"/>
    </row>
    <row r="29" spans="1:24" ht="39.75" customHeight="1">
      <c r="A29" s="937" t="s">
        <v>104</v>
      </c>
      <c r="B29" s="938" t="s">
        <v>3917</v>
      </c>
      <c r="C29" s="938" t="s">
        <v>10777</v>
      </c>
      <c r="D29" s="939" t="s">
        <v>2693</v>
      </c>
      <c r="E29" s="940" t="s">
        <v>3919</v>
      </c>
      <c r="F29" s="941" t="s">
        <v>3777</v>
      </c>
      <c r="G29" s="942"/>
      <c r="H29" s="943" t="str">
        <f t="shared" ca="1" si="0"/>
        <v>0</v>
      </c>
      <c r="I29" s="942"/>
      <c r="J29" s="944" t="s">
        <v>8767</v>
      </c>
      <c r="K29" s="945">
        <v>14870</v>
      </c>
      <c r="L29" s="946" t="s">
        <v>1230</v>
      </c>
      <c r="M29" s="946" t="s">
        <v>1230</v>
      </c>
      <c r="N29" s="946"/>
      <c r="O29" s="947"/>
      <c r="P29" s="948"/>
      <c r="Q29" s="949"/>
      <c r="R29" s="950" t="s">
        <v>2693</v>
      </c>
      <c r="S29" s="951"/>
      <c r="T29" s="944"/>
      <c r="U29" s="952"/>
      <c r="V29" s="953" t="s">
        <v>8798</v>
      </c>
      <c r="W29" s="954"/>
      <c r="X29" s="954"/>
    </row>
    <row r="30" spans="1:24" ht="39.75" customHeight="1">
      <c r="A30" s="450" t="s">
        <v>107</v>
      </c>
      <c r="B30" s="451" t="s">
        <v>3922</v>
      </c>
      <c r="C30" s="451" t="s">
        <v>109</v>
      </c>
      <c r="D30" s="585" t="s">
        <v>2694</v>
      </c>
      <c r="E30" s="453" t="s">
        <v>3905</v>
      </c>
      <c r="F30" s="454" t="s">
        <v>3924</v>
      </c>
      <c r="G30" s="455">
        <v>45439</v>
      </c>
      <c r="H30" s="480">
        <f t="shared" ca="1" si="0"/>
        <v>591</v>
      </c>
      <c r="I30" s="455"/>
      <c r="J30" s="456" t="s">
        <v>8767</v>
      </c>
      <c r="K30" s="629">
        <v>14870</v>
      </c>
      <c r="L30" s="630" t="s">
        <v>1230</v>
      </c>
      <c r="M30" s="630" t="s">
        <v>1230</v>
      </c>
      <c r="N30" s="721"/>
      <c r="O30" s="721"/>
      <c r="P30" s="722" t="s">
        <v>12805</v>
      </c>
      <c r="Q30" s="389" t="s">
        <v>12800</v>
      </c>
      <c r="R30" s="559" t="s">
        <v>2694</v>
      </c>
      <c r="S30" s="632"/>
      <c r="T30" s="389"/>
      <c r="U30" s="393"/>
      <c r="V30" s="633"/>
      <c r="W30" s="395"/>
      <c r="X30" s="395"/>
    </row>
    <row r="31" spans="1:24" ht="39.75" customHeight="1">
      <c r="A31" s="450" t="s">
        <v>110</v>
      </c>
      <c r="B31" s="451" t="s">
        <v>3926</v>
      </c>
      <c r="C31" s="451" t="s">
        <v>112</v>
      </c>
      <c r="D31" s="585" t="s">
        <v>2696</v>
      </c>
      <c r="E31" s="453"/>
      <c r="F31" s="454" t="s">
        <v>3915</v>
      </c>
      <c r="G31" s="455">
        <v>45376</v>
      </c>
      <c r="H31" s="480">
        <f t="shared" ca="1" si="0"/>
        <v>654</v>
      </c>
      <c r="I31" s="455">
        <v>45376</v>
      </c>
      <c r="J31" s="456" t="s">
        <v>8767</v>
      </c>
      <c r="K31" s="629">
        <v>14870</v>
      </c>
      <c r="L31" s="630" t="s">
        <v>1230</v>
      </c>
      <c r="M31" s="630" t="s">
        <v>1230</v>
      </c>
      <c r="N31" s="721"/>
      <c r="O31" s="721"/>
      <c r="P31" s="722" t="s">
        <v>12806</v>
      </c>
      <c r="Q31" s="389" t="s">
        <v>12765</v>
      </c>
      <c r="R31" s="559" t="s">
        <v>2696</v>
      </c>
      <c r="S31" s="632"/>
      <c r="T31" s="456"/>
      <c r="U31" s="393"/>
      <c r="V31" s="633"/>
      <c r="W31" s="395"/>
      <c r="X31" s="395"/>
    </row>
    <row r="32" spans="1:24" ht="39.75" customHeight="1">
      <c r="A32" s="450" t="s">
        <v>113</v>
      </c>
      <c r="B32" s="451" t="s">
        <v>114</v>
      </c>
      <c r="C32" s="451" t="s">
        <v>2697</v>
      </c>
      <c r="D32" s="585" t="s">
        <v>2698</v>
      </c>
      <c r="E32" s="453" t="s">
        <v>3930</v>
      </c>
      <c r="F32" s="454" t="s">
        <v>3924</v>
      </c>
      <c r="G32" s="455">
        <v>45376</v>
      </c>
      <c r="H32" s="480">
        <f t="shared" ca="1" si="0"/>
        <v>654</v>
      </c>
      <c r="I32" s="455">
        <v>45377</v>
      </c>
      <c r="J32" s="456" t="s">
        <v>8767</v>
      </c>
      <c r="K32" s="629">
        <v>14870</v>
      </c>
      <c r="L32" s="630" t="s">
        <v>1230</v>
      </c>
      <c r="M32" s="630" t="s">
        <v>1230</v>
      </c>
      <c r="N32" s="721"/>
      <c r="O32" s="721"/>
      <c r="P32" s="722" t="s">
        <v>12807</v>
      </c>
      <c r="Q32" s="389" t="s">
        <v>12765</v>
      </c>
      <c r="R32" s="559" t="s">
        <v>2698</v>
      </c>
      <c r="S32" s="632"/>
      <c r="T32" s="456"/>
      <c r="U32" s="393"/>
      <c r="V32" s="633"/>
      <c r="W32" s="395"/>
      <c r="X32" s="395"/>
    </row>
    <row r="33" spans="1:24" ht="39.75" customHeight="1">
      <c r="A33" s="450" t="s">
        <v>116</v>
      </c>
      <c r="B33" s="451" t="s">
        <v>3932</v>
      </c>
      <c r="C33" s="451" t="s">
        <v>118</v>
      </c>
      <c r="D33" s="585" t="s">
        <v>2699</v>
      </c>
      <c r="E33" s="453" t="s">
        <v>3934</v>
      </c>
      <c r="F33" s="454" t="s">
        <v>3935</v>
      </c>
      <c r="G33" s="455">
        <v>45439</v>
      </c>
      <c r="H33" s="480">
        <f t="shared" ca="1" si="0"/>
        <v>591</v>
      </c>
      <c r="I33" s="455">
        <v>45504</v>
      </c>
      <c r="J33" s="456" t="s">
        <v>8767</v>
      </c>
      <c r="K33" s="629">
        <v>14870</v>
      </c>
      <c r="L33" s="630" t="s">
        <v>1230</v>
      </c>
      <c r="M33" s="630" t="s">
        <v>1230</v>
      </c>
      <c r="N33" s="721"/>
      <c r="O33" s="721"/>
      <c r="P33" s="722" t="s">
        <v>12808</v>
      </c>
      <c r="Q33" s="389" t="s">
        <v>12800</v>
      </c>
      <c r="R33" s="559" t="s">
        <v>2699</v>
      </c>
      <c r="S33" s="632"/>
      <c r="T33" s="456"/>
      <c r="U33" s="393"/>
      <c r="V33" s="633"/>
      <c r="W33" s="395"/>
      <c r="X33" s="395"/>
    </row>
    <row r="34" spans="1:24" ht="39.75" customHeight="1">
      <c r="A34" s="450" t="s">
        <v>119</v>
      </c>
      <c r="B34" s="451" t="s">
        <v>3937</v>
      </c>
      <c r="C34" s="451" t="s">
        <v>121</v>
      </c>
      <c r="D34" s="585" t="s">
        <v>2700</v>
      </c>
      <c r="E34" s="453" t="s">
        <v>3939</v>
      </c>
      <c r="F34" s="454" t="s">
        <v>3915</v>
      </c>
      <c r="G34" s="455">
        <v>45539</v>
      </c>
      <c r="H34" s="480">
        <f t="shared" ca="1" si="0"/>
        <v>491</v>
      </c>
      <c r="I34" s="455">
        <v>45540</v>
      </c>
      <c r="J34" s="456" t="s">
        <v>8767</v>
      </c>
      <c r="K34" s="629">
        <v>14870</v>
      </c>
      <c r="L34" s="630" t="s">
        <v>1230</v>
      </c>
      <c r="M34" s="630" t="s">
        <v>1230</v>
      </c>
      <c r="N34" s="721"/>
      <c r="O34" s="721"/>
      <c r="P34" s="722" t="s">
        <v>12809</v>
      </c>
      <c r="Q34" s="389" t="s">
        <v>12810</v>
      </c>
      <c r="R34" s="559" t="s">
        <v>2700</v>
      </c>
      <c r="S34" s="632"/>
      <c r="T34" s="389"/>
      <c r="U34" s="393"/>
      <c r="V34" s="633"/>
      <c r="W34" s="954"/>
      <c r="X34" s="954"/>
    </row>
    <row r="35" spans="1:24" ht="39.75" customHeight="1">
      <c r="A35" s="450" t="s">
        <v>122</v>
      </c>
      <c r="B35" s="451" t="s">
        <v>3943</v>
      </c>
      <c r="C35" s="451" t="s">
        <v>124</v>
      </c>
      <c r="D35" s="585" t="s">
        <v>2701</v>
      </c>
      <c r="E35" s="453" t="s">
        <v>3945</v>
      </c>
      <c r="F35" s="454" t="s">
        <v>3814</v>
      </c>
      <c r="G35" s="455">
        <v>45376</v>
      </c>
      <c r="H35" s="480">
        <f t="shared" ca="1" si="0"/>
        <v>654</v>
      </c>
      <c r="I35" s="455">
        <v>45411</v>
      </c>
      <c r="J35" s="456" t="s">
        <v>8799</v>
      </c>
      <c r="K35" s="629">
        <v>71980</v>
      </c>
      <c r="L35" s="630" t="s">
        <v>1230</v>
      </c>
      <c r="M35" s="630" t="s">
        <v>1230</v>
      </c>
      <c r="N35" s="630"/>
      <c r="O35" s="630"/>
      <c r="P35" s="470" t="s">
        <v>12811</v>
      </c>
      <c r="Q35" s="389" t="s">
        <v>12786</v>
      </c>
      <c r="R35" s="559" t="s">
        <v>2701</v>
      </c>
      <c r="S35" s="632"/>
      <c r="T35" s="456"/>
      <c r="U35" s="393"/>
      <c r="V35" s="633"/>
      <c r="W35" s="395"/>
      <c r="X35" s="395"/>
    </row>
    <row r="36" spans="1:24" ht="39.75" customHeight="1">
      <c r="A36" s="450" t="s">
        <v>125</v>
      </c>
      <c r="B36" s="956" t="s">
        <v>12812</v>
      </c>
      <c r="C36" s="451" t="s">
        <v>127</v>
      </c>
      <c r="D36" s="585" t="s">
        <v>2702</v>
      </c>
      <c r="E36" s="453" t="s">
        <v>3905</v>
      </c>
      <c r="F36" s="454" t="s">
        <v>3909</v>
      </c>
      <c r="G36" s="455">
        <v>45376</v>
      </c>
      <c r="H36" s="480">
        <f t="shared" ca="1" si="0"/>
        <v>654</v>
      </c>
      <c r="I36" s="455">
        <v>45392</v>
      </c>
      <c r="J36" s="456" t="s">
        <v>8808</v>
      </c>
      <c r="K36" s="629">
        <v>41300</v>
      </c>
      <c r="L36" s="630" t="s">
        <v>32</v>
      </c>
      <c r="M36" s="630" t="s">
        <v>1230</v>
      </c>
      <c r="N36" s="630"/>
      <c r="O36" s="630"/>
      <c r="P36" s="470" t="s">
        <v>12813</v>
      </c>
      <c r="Q36" s="389" t="s">
        <v>12793</v>
      </c>
      <c r="R36" s="559" t="s">
        <v>2702</v>
      </c>
      <c r="S36" s="632"/>
      <c r="T36" s="456"/>
      <c r="U36" s="393"/>
      <c r="V36" s="633" t="s">
        <v>8830</v>
      </c>
      <c r="W36" s="395"/>
      <c r="X36" s="395"/>
    </row>
    <row r="37" spans="1:24" ht="39.75" customHeight="1">
      <c r="A37" s="937" t="s">
        <v>128</v>
      </c>
      <c r="B37" s="938" t="s">
        <v>3950</v>
      </c>
      <c r="C37" s="938" t="s">
        <v>3951</v>
      </c>
      <c r="D37" s="939" t="s">
        <v>2703</v>
      </c>
      <c r="E37" s="940"/>
      <c r="F37" s="941" t="s">
        <v>3857</v>
      </c>
      <c r="G37" s="942"/>
      <c r="H37" s="943" t="str">
        <f t="shared" ca="1" si="0"/>
        <v>0</v>
      </c>
      <c r="I37" s="942"/>
      <c r="J37" s="944" t="s">
        <v>8767</v>
      </c>
      <c r="K37" s="945">
        <v>14870</v>
      </c>
      <c r="L37" s="946" t="s">
        <v>32</v>
      </c>
      <c r="M37" s="946" t="s">
        <v>32</v>
      </c>
      <c r="N37" s="946" t="s">
        <v>32</v>
      </c>
      <c r="O37" s="947"/>
      <c r="P37" s="948"/>
      <c r="Q37" s="949"/>
      <c r="R37" s="950" t="s">
        <v>2703</v>
      </c>
      <c r="S37" s="951"/>
      <c r="T37" s="949"/>
      <c r="U37" s="952"/>
      <c r="V37" s="953" t="s">
        <v>12787</v>
      </c>
      <c r="W37" s="954"/>
      <c r="X37" s="954"/>
    </row>
    <row r="38" spans="1:24" ht="39.75" customHeight="1">
      <c r="A38" s="520" t="s">
        <v>132</v>
      </c>
      <c r="B38" s="521" t="s">
        <v>3954</v>
      </c>
      <c r="C38" s="521" t="s">
        <v>134</v>
      </c>
      <c r="D38" s="712" t="s">
        <v>2704</v>
      </c>
      <c r="E38" s="523" t="s">
        <v>3956</v>
      </c>
      <c r="F38" s="524" t="s">
        <v>3833</v>
      </c>
      <c r="G38" s="525">
        <v>45376</v>
      </c>
      <c r="H38" s="820">
        <f t="shared" ca="1" si="0"/>
        <v>654</v>
      </c>
      <c r="I38" s="525"/>
      <c r="J38" s="527" t="s">
        <v>8767</v>
      </c>
      <c r="K38" s="714">
        <v>14870</v>
      </c>
      <c r="L38" s="66" t="s">
        <v>1230</v>
      </c>
      <c r="M38" s="66" t="s">
        <v>1230</v>
      </c>
      <c r="N38" s="957"/>
      <c r="O38" s="958" t="s">
        <v>32</v>
      </c>
      <c r="P38" s="765" t="s">
        <v>12814</v>
      </c>
      <c r="Q38" s="530" t="s">
        <v>12765</v>
      </c>
      <c r="R38" s="762" t="s">
        <v>2704</v>
      </c>
      <c r="S38" s="716"/>
      <c r="T38" s="959" t="s">
        <v>12777</v>
      </c>
      <c r="U38" s="960"/>
      <c r="V38" s="717"/>
      <c r="W38" s="533"/>
      <c r="X38" s="533"/>
    </row>
    <row r="39" spans="1:24" ht="39.75" customHeight="1">
      <c r="A39" s="450" t="s">
        <v>135</v>
      </c>
      <c r="B39" s="451" t="s">
        <v>3958</v>
      </c>
      <c r="C39" s="451" t="s">
        <v>137</v>
      </c>
      <c r="D39" s="585" t="s">
        <v>2705</v>
      </c>
      <c r="E39" s="453" t="s">
        <v>3960</v>
      </c>
      <c r="F39" s="454" t="s">
        <v>3784</v>
      </c>
      <c r="G39" s="455">
        <v>45376</v>
      </c>
      <c r="H39" s="480">
        <f t="shared" ca="1" si="0"/>
        <v>654</v>
      </c>
      <c r="I39" s="455">
        <v>45393</v>
      </c>
      <c r="J39" s="456" t="s">
        <v>8767</v>
      </c>
      <c r="K39" s="629">
        <v>14870</v>
      </c>
      <c r="L39" s="630" t="s">
        <v>1230</v>
      </c>
      <c r="M39" s="630" t="s">
        <v>1230</v>
      </c>
      <c r="N39" s="721"/>
      <c r="O39" s="630"/>
      <c r="P39" s="722" t="s">
        <v>12815</v>
      </c>
      <c r="Q39" s="389" t="s">
        <v>12765</v>
      </c>
      <c r="R39" s="559" t="s">
        <v>2705</v>
      </c>
      <c r="S39" s="632"/>
      <c r="T39" s="456"/>
      <c r="U39" s="393"/>
      <c r="V39" s="633"/>
      <c r="W39" s="395"/>
      <c r="X39" s="395"/>
    </row>
    <row r="40" spans="1:24" ht="39.75" customHeight="1">
      <c r="A40" s="450" t="s">
        <v>138</v>
      </c>
      <c r="B40" s="956" t="s">
        <v>12816</v>
      </c>
      <c r="C40" s="451" t="s">
        <v>140</v>
      </c>
      <c r="D40" s="585" t="s">
        <v>2706</v>
      </c>
      <c r="E40" s="453" t="s">
        <v>3964</v>
      </c>
      <c r="F40" s="454" t="s">
        <v>3796</v>
      </c>
      <c r="G40" s="455">
        <v>45376</v>
      </c>
      <c r="H40" s="480">
        <f t="shared" ca="1" si="0"/>
        <v>654</v>
      </c>
      <c r="I40" s="455">
        <v>45376</v>
      </c>
      <c r="J40" s="456" t="s">
        <v>8808</v>
      </c>
      <c r="K40" s="629">
        <v>41300</v>
      </c>
      <c r="L40" s="630" t="s">
        <v>1230</v>
      </c>
      <c r="M40" s="630" t="s">
        <v>1230</v>
      </c>
      <c r="N40" s="630"/>
      <c r="O40" s="630"/>
      <c r="P40" s="470" t="s">
        <v>12817</v>
      </c>
      <c r="Q40" s="389" t="s">
        <v>12793</v>
      </c>
      <c r="R40" s="559" t="s">
        <v>2706</v>
      </c>
      <c r="S40" s="632"/>
      <c r="T40" s="456"/>
      <c r="U40" s="393"/>
      <c r="V40" s="633"/>
      <c r="W40" s="395"/>
      <c r="X40" s="395"/>
    </row>
    <row r="41" spans="1:24" ht="39.75" customHeight="1">
      <c r="A41" s="450" t="s">
        <v>141</v>
      </c>
      <c r="B41" s="956" t="s">
        <v>12818</v>
      </c>
      <c r="C41" s="451" t="s">
        <v>143</v>
      </c>
      <c r="D41" s="585" t="s">
        <v>2707</v>
      </c>
      <c r="E41" s="453" t="s">
        <v>3968</v>
      </c>
      <c r="F41" s="454" t="s">
        <v>3814</v>
      </c>
      <c r="G41" s="455">
        <v>45376</v>
      </c>
      <c r="H41" s="480">
        <f t="shared" ca="1" si="0"/>
        <v>654</v>
      </c>
      <c r="I41" s="455">
        <v>45376</v>
      </c>
      <c r="J41" s="456" t="s">
        <v>8767</v>
      </c>
      <c r="K41" s="629">
        <v>14870</v>
      </c>
      <c r="L41" s="630" t="s">
        <v>1230</v>
      </c>
      <c r="M41" s="630" t="s">
        <v>1230</v>
      </c>
      <c r="N41" s="721"/>
      <c r="O41" s="721"/>
      <c r="P41" s="722" t="s">
        <v>12819</v>
      </c>
      <c r="Q41" s="389" t="s">
        <v>12765</v>
      </c>
      <c r="R41" s="559" t="s">
        <v>2707</v>
      </c>
      <c r="S41" s="632"/>
      <c r="T41" s="456"/>
      <c r="U41" s="393"/>
      <c r="V41" s="633"/>
      <c r="W41" s="395"/>
      <c r="X41" s="395"/>
    </row>
    <row r="42" spans="1:24" ht="39.75" customHeight="1">
      <c r="A42" s="450" t="s">
        <v>144</v>
      </c>
      <c r="B42" s="451" t="s">
        <v>8835</v>
      </c>
      <c r="C42" s="451" t="s">
        <v>8836</v>
      </c>
      <c r="D42" s="585" t="s">
        <v>2709</v>
      </c>
      <c r="E42" s="453" t="s">
        <v>3896</v>
      </c>
      <c r="F42" s="454" t="s">
        <v>3814</v>
      </c>
      <c r="G42" s="455">
        <v>45427</v>
      </c>
      <c r="H42" s="480">
        <f t="shared" ca="1" si="0"/>
        <v>603</v>
      </c>
      <c r="I42" s="455">
        <v>45448</v>
      </c>
      <c r="J42" s="456" t="s">
        <v>8772</v>
      </c>
      <c r="K42" s="629">
        <v>458892</v>
      </c>
      <c r="L42" s="630" t="s">
        <v>1230</v>
      </c>
      <c r="M42" s="630" t="s">
        <v>1230</v>
      </c>
      <c r="N42" s="630"/>
      <c r="O42" s="630"/>
      <c r="P42" s="389" t="s">
        <v>12820</v>
      </c>
      <c r="Q42" s="389" t="s">
        <v>12821</v>
      </c>
      <c r="R42" s="559" t="s">
        <v>2709</v>
      </c>
      <c r="S42" s="632"/>
      <c r="T42" s="456"/>
      <c r="U42" s="393"/>
      <c r="V42" s="633"/>
      <c r="W42" s="395"/>
      <c r="X42" s="395"/>
    </row>
    <row r="43" spans="1:24" ht="39.75" customHeight="1">
      <c r="A43" s="450" t="s">
        <v>147</v>
      </c>
      <c r="B43" s="451" t="s">
        <v>148</v>
      </c>
      <c r="C43" s="451" t="s">
        <v>149</v>
      </c>
      <c r="D43" s="585" t="s">
        <v>2710</v>
      </c>
      <c r="E43" s="453" t="s">
        <v>3819</v>
      </c>
      <c r="F43" s="454" t="s">
        <v>3814</v>
      </c>
      <c r="G43" s="455">
        <v>45376</v>
      </c>
      <c r="H43" s="480">
        <f t="shared" ca="1" si="0"/>
        <v>654</v>
      </c>
      <c r="I43" s="455">
        <v>45393</v>
      </c>
      <c r="J43" s="456" t="s">
        <v>8767</v>
      </c>
      <c r="K43" s="629">
        <v>14870</v>
      </c>
      <c r="L43" s="630" t="s">
        <v>1230</v>
      </c>
      <c r="M43" s="630" t="s">
        <v>1230</v>
      </c>
      <c r="N43" s="630"/>
      <c r="O43" s="721"/>
      <c r="P43" s="722" t="s">
        <v>12822</v>
      </c>
      <c r="Q43" s="389" t="s">
        <v>12765</v>
      </c>
      <c r="R43" s="559" t="s">
        <v>2710</v>
      </c>
      <c r="S43" s="632"/>
      <c r="T43" s="456"/>
      <c r="U43" s="393"/>
      <c r="V43" s="633"/>
      <c r="W43" s="395"/>
      <c r="X43" s="395"/>
    </row>
    <row r="44" spans="1:24" ht="39.75" customHeight="1">
      <c r="A44" s="450" t="s">
        <v>150</v>
      </c>
      <c r="B44" s="451" t="s">
        <v>151</v>
      </c>
      <c r="C44" s="451" t="s">
        <v>152</v>
      </c>
      <c r="D44" s="585" t="s">
        <v>2710</v>
      </c>
      <c r="E44" s="453"/>
      <c r="F44" s="454" t="s">
        <v>3857</v>
      </c>
      <c r="G44" s="455">
        <v>45376</v>
      </c>
      <c r="H44" s="480">
        <f t="shared" ca="1" si="0"/>
        <v>654</v>
      </c>
      <c r="I44" s="455">
        <v>45387</v>
      </c>
      <c r="J44" s="456" t="s">
        <v>8767</v>
      </c>
      <c r="K44" s="629">
        <v>14870</v>
      </c>
      <c r="L44" s="630" t="s">
        <v>1230</v>
      </c>
      <c r="M44" s="630" t="s">
        <v>1230</v>
      </c>
      <c r="N44" s="630"/>
      <c r="O44" s="721"/>
      <c r="P44" s="722" t="s">
        <v>12823</v>
      </c>
      <c r="Q44" s="389" t="s">
        <v>12765</v>
      </c>
      <c r="R44" s="559" t="s">
        <v>2710</v>
      </c>
      <c r="S44" s="632"/>
      <c r="T44" s="456"/>
      <c r="U44" s="393"/>
      <c r="V44" s="633"/>
      <c r="W44" s="395"/>
      <c r="X44" s="395"/>
    </row>
    <row r="45" spans="1:24" ht="39.75" customHeight="1">
      <c r="A45" s="450" t="s">
        <v>153</v>
      </c>
      <c r="B45" s="451" t="s">
        <v>12824</v>
      </c>
      <c r="C45" s="451" t="s">
        <v>12825</v>
      </c>
      <c r="D45" s="585" t="s">
        <v>2710</v>
      </c>
      <c r="E45" s="453" t="s">
        <v>3981</v>
      </c>
      <c r="F45" s="454" t="s">
        <v>3788</v>
      </c>
      <c r="G45" s="455">
        <v>45376</v>
      </c>
      <c r="H45" s="480">
        <f t="shared" ca="1" si="0"/>
        <v>654</v>
      </c>
      <c r="I45" s="455">
        <v>45506</v>
      </c>
      <c r="J45" s="456" t="s">
        <v>8767</v>
      </c>
      <c r="K45" s="629">
        <v>14870</v>
      </c>
      <c r="L45" s="630" t="s">
        <v>1230</v>
      </c>
      <c r="M45" s="630" t="s">
        <v>1230</v>
      </c>
      <c r="N45" s="630"/>
      <c r="O45" s="721"/>
      <c r="P45" s="722" t="s">
        <v>12826</v>
      </c>
      <c r="Q45" s="389" t="s">
        <v>12765</v>
      </c>
      <c r="R45" s="559" t="s">
        <v>2710</v>
      </c>
      <c r="S45" s="632"/>
      <c r="T45" s="456"/>
      <c r="U45" s="393"/>
      <c r="V45" s="633"/>
      <c r="W45" s="395"/>
      <c r="X45" s="395"/>
    </row>
    <row r="46" spans="1:24" ht="39.75" customHeight="1">
      <c r="A46" s="450" t="s">
        <v>156</v>
      </c>
      <c r="B46" s="956" t="s">
        <v>12827</v>
      </c>
      <c r="C46" s="451" t="s">
        <v>158</v>
      </c>
      <c r="D46" s="585" t="s">
        <v>2710</v>
      </c>
      <c r="E46" s="453"/>
      <c r="F46" s="454" t="s">
        <v>3777</v>
      </c>
      <c r="G46" s="455">
        <v>45376</v>
      </c>
      <c r="H46" s="480">
        <f t="shared" ca="1" si="0"/>
        <v>654</v>
      </c>
      <c r="I46" s="455">
        <v>45407</v>
      </c>
      <c r="J46" s="456" t="s">
        <v>8767</v>
      </c>
      <c r="K46" s="629">
        <v>14870</v>
      </c>
      <c r="L46" s="630" t="s">
        <v>1230</v>
      </c>
      <c r="M46" s="630" t="s">
        <v>1230</v>
      </c>
      <c r="N46" s="630"/>
      <c r="O46" s="721"/>
      <c r="P46" s="722" t="s">
        <v>12828</v>
      </c>
      <c r="Q46" s="389" t="s">
        <v>12765</v>
      </c>
      <c r="R46" s="559" t="s">
        <v>2710</v>
      </c>
      <c r="S46" s="632"/>
      <c r="T46" s="456"/>
      <c r="U46" s="393"/>
      <c r="V46" s="633"/>
      <c r="W46" s="395"/>
      <c r="X46" s="395"/>
    </row>
    <row r="47" spans="1:24" ht="39.75" customHeight="1">
      <c r="A47" s="450" t="s">
        <v>159</v>
      </c>
      <c r="B47" s="451" t="s">
        <v>160</v>
      </c>
      <c r="C47" s="451" t="s">
        <v>161</v>
      </c>
      <c r="D47" s="585" t="s">
        <v>2710</v>
      </c>
      <c r="E47" s="453"/>
      <c r="F47" s="454" t="s">
        <v>3777</v>
      </c>
      <c r="G47" s="455">
        <v>45376</v>
      </c>
      <c r="H47" s="480">
        <f t="shared" ca="1" si="0"/>
        <v>654</v>
      </c>
      <c r="I47" s="455"/>
      <c r="J47" s="456" t="s">
        <v>8767</v>
      </c>
      <c r="K47" s="629">
        <v>14870</v>
      </c>
      <c r="L47" s="630" t="s">
        <v>1230</v>
      </c>
      <c r="M47" s="630" t="s">
        <v>1230</v>
      </c>
      <c r="N47" s="630"/>
      <c r="O47" s="721"/>
      <c r="P47" s="722" t="s">
        <v>12829</v>
      </c>
      <c r="Q47" s="389" t="s">
        <v>12765</v>
      </c>
      <c r="R47" s="559" t="s">
        <v>2710</v>
      </c>
      <c r="S47" s="632"/>
      <c r="T47" s="456"/>
      <c r="U47" s="393"/>
      <c r="V47" s="633"/>
      <c r="W47" s="395"/>
      <c r="X47" s="395"/>
    </row>
    <row r="48" spans="1:24" ht="39.75" customHeight="1">
      <c r="A48" s="450" t="s">
        <v>162</v>
      </c>
      <c r="B48" s="451" t="s">
        <v>3987</v>
      </c>
      <c r="C48" s="451" t="s">
        <v>164</v>
      </c>
      <c r="D48" s="585" t="s">
        <v>2711</v>
      </c>
      <c r="E48" s="453" t="s">
        <v>3945</v>
      </c>
      <c r="F48" s="454" t="s">
        <v>3814</v>
      </c>
      <c r="G48" s="455">
        <v>45376</v>
      </c>
      <c r="H48" s="480">
        <f t="shared" ca="1" si="0"/>
        <v>654</v>
      </c>
      <c r="I48" s="455">
        <v>45490</v>
      </c>
      <c r="J48" s="456" t="s">
        <v>8767</v>
      </c>
      <c r="K48" s="629">
        <v>14870</v>
      </c>
      <c r="L48" s="630" t="s">
        <v>1230</v>
      </c>
      <c r="M48" s="630" t="s">
        <v>1230</v>
      </c>
      <c r="N48" s="630"/>
      <c r="O48" s="721"/>
      <c r="P48" s="722" t="s">
        <v>12830</v>
      </c>
      <c r="Q48" s="389" t="s">
        <v>12765</v>
      </c>
      <c r="R48" s="559" t="s">
        <v>2711</v>
      </c>
      <c r="S48" s="632"/>
      <c r="T48" s="456"/>
      <c r="U48" s="393"/>
      <c r="V48" s="633"/>
      <c r="W48" s="395"/>
      <c r="X48" s="395"/>
    </row>
    <row r="49" spans="1:24" ht="39.75" customHeight="1">
      <c r="A49" s="471" t="s">
        <v>165</v>
      </c>
      <c r="B49" s="472" t="s">
        <v>3991</v>
      </c>
      <c r="C49" s="472" t="s">
        <v>167</v>
      </c>
      <c r="D49" s="724" t="s">
        <v>2712</v>
      </c>
      <c r="E49" s="474" t="s">
        <v>3819</v>
      </c>
      <c r="F49" s="475" t="s">
        <v>3814</v>
      </c>
      <c r="G49" s="476"/>
      <c r="H49" s="813" t="str">
        <f t="shared" ca="1" si="0"/>
        <v>0</v>
      </c>
      <c r="I49" s="476"/>
      <c r="J49" s="477" t="s">
        <v>8767</v>
      </c>
      <c r="K49" s="650">
        <v>14870</v>
      </c>
      <c r="L49" s="651" t="s">
        <v>32</v>
      </c>
      <c r="M49" s="651"/>
      <c r="N49" s="651"/>
      <c r="O49" s="651"/>
      <c r="P49" s="137"/>
      <c r="Q49" s="137"/>
      <c r="R49" s="649" t="s">
        <v>2712</v>
      </c>
      <c r="S49" s="653"/>
      <c r="T49" s="477"/>
      <c r="U49" s="961"/>
      <c r="V49" s="654" t="s">
        <v>8845</v>
      </c>
      <c r="W49" s="383"/>
      <c r="X49" s="383"/>
    </row>
    <row r="50" spans="1:24" ht="39.75" customHeight="1">
      <c r="A50" s="450" t="s">
        <v>171</v>
      </c>
      <c r="B50" s="451" t="s">
        <v>3998</v>
      </c>
      <c r="C50" s="451" t="s">
        <v>173</v>
      </c>
      <c r="D50" s="585" t="s">
        <v>2715</v>
      </c>
      <c r="E50" s="453" t="s">
        <v>4000</v>
      </c>
      <c r="F50" s="454" t="s">
        <v>3784</v>
      </c>
      <c r="G50" s="455">
        <v>45439</v>
      </c>
      <c r="H50" s="480">
        <f t="shared" ca="1" si="0"/>
        <v>591</v>
      </c>
      <c r="I50" s="455">
        <v>45505</v>
      </c>
      <c r="J50" s="456" t="s">
        <v>8767</v>
      </c>
      <c r="K50" s="629">
        <v>14870</v>
      </c>
      <c r="L50" s="630" t="s">
        <v>1230</v>
      </c>
      <c r="M50" s="630" t="s">
        <v>1230</v>
      </c>
      <c r="N50" s="630"/>
      <c r="O50" s="721"/>
      <c r="P50" s="722" t="s">
        <v>12831</v>
      </c>
      <c r="Q50" s="389" t="s">
        <v>12800</v>
      </c>
      <c r="R50" s="559" t="s">
        <v>2715</v>
      </c>
      <c r="S50" s="632"/>
      <c r="T50" s="456"/>
      <c r="U50" s="393"/>
      <c r="V50" s="633"/>
      <c r="W50" s="395"/>
      <c r="X50" s="395"/>
    </row>
    <row r="51" spans="1:24" ht="39.75" customHeight="1">
      <c r="A51" s="450" t="s">
        <v>174</v>
      </c>
      <c r="B51" s="956" t="s">
        <v>12832</v>
      </c>
      <c r="C51" s="451" t="s">
        <v>176</v>
      </c>
      <c r="D51" s="585" t="s">
        <v>2716</v>
      </c>
      <c r="E51" s="453"/>
      <c r="F51" s="454" t="s">
        <v>3833</v>
      </c>
      <c r="G51" s="455">
        <v>45376</v>
      </c>
      <c r="H51" s="480">
        <f t="shared" ca="1" si="0"/>
        <v>654</v>
      </c>
      <c r="I51" s="455">
        <v>45355</v>
      </c>
      <c r="J51" s="456" t="s">
        <v>8808</v>
      </c>
      <c r="K51" s="629">
        <v>41300</v>
      </c>
      <c r="L51" s="630" t="s">
        <v>1230</v>
      </c>
      <c r="M51" s="630" t="s">
        <v>1230</v>
      </c>
      <c r="N51" s="630"/>
      <c r="O51" s="630"/>
      <c r="P51" s="470" t="s">
        <v>12833</v>
      </c>
      <c r="Q51" s="389" t="s">
        <v>12793</v>
      </c>
      <c r="R51" s="559" t="s">
        <v>2716</v>
      </c>
      <c r="S51" s="632"/>
      <c r="T51" s="456"/>
      <c r="U51" s="393"/>
      <c r="V51" s="633" t="s">
        <v>8848</v>
      </c>
      <c r="W51" s="395"/>
      <c r="X51" s="395"/>
    </row>
    <row r="52" spans="1:24" ht="39.75" customHeight="1">
      <c r="A52" s="520" t="s">
        <v>177</v>
      </c>
      <c r="B52" s="521" t="s">
        <v>4005</v>
      </c>
      <c r="C52" s="521" t="s">
        <v>179</v>
      </c>
      <c r="D52" s="712" t="s">
        <v>2717</v>
      </c>
      <c r="E52" s="523"/>
      <c r="F52" s="524" t="s">
        <v>3935</v>
      </c>
      <c r="G52" s="525">
        <v>45385</v>
      </c>
      <c r="H52" s="820">
        <f t="shared" ca="1" si="0"/>
        <v>645</v>
      </c>
      <c r="I52" s="525"/>
      <c r="J52" s="527" t="s">
        <v>8778</v>
      </c>
      <c r="K52" s="714">
        <v>122720</v>
      </c>
      <c r="L52" s="66" t="s">
        <v>32</v>
      </c>
      <c r="M52" s="66" t="s">
        <v>32</v>
      </c>
      <c r="N52" s="66"/>
      <c r="O52" s="962" t="s">
        <v>32</v>
      </c>
      <c r="P52" s="530" t="s">
        <v>12834</v>
      </c>
      <c r="Q52" s="530" t="s">
        <v>12771</v>
      </c>
      <c r="R52" s="762" t="s">
        <v>2717</v>
      </c>
      <c r="S52" s="716"/>
      <c r="T52" s="959" t="s">
        <v>12777</v>
      </c>
      <c r="U52" s="960"/>
      <c r="V52" s="717" t="s">
        <v>8850</v>
      </c>
      <c r="W52" s="533"/>
      <c r="X52" s="533"/>
    </row>
    <row r="53" spans="1:24" ht="39.75" customHeight="1">
      <c r="A53" s="450" t="s">
        <v>180</v>
      </c>
      <c r="B53" s="451" t="s">
        <v>4008</v>
      </c>
      <c r="C53" s="451" t="s">
        <v>182</v>
      </c>
      <c r="D53" s="585" t="s">
        <v>2719</v>
      </c>
      <c r="E53" s="453"/>
      <c r="F53" s="454" t="s">
        <v>3833</v>
      </c>
      <c r="G53" s="455">
        <v>45376</v>
      </c>
      <c r="H53" s="480">
        <f t="shared" ca="1" si="0"/>
        <v>654</v>
      </c>
      <c r="I53" s="455">
        <v>45378</v>
      </c>
      <c r="J53" s="456" t="s">
        <v>8767</v>
      </c>
      <c r="K53" s="629">
        <v>14870</v>
      </c>
      <c r="L53" s="630" t="s">
        <v>1230</v>
      </c>
      <c r="M53" s="630" t="s">
        <v>1230</v>
      </c>
      <c r="N53" s="630"/>
      <c r="O53" s="630"/>
      <c r="P53" s="722" t="s">
        <v>12835</v>
      </c>
      <c r="Q53" s="389" t="s">
        <v>12765</v>
      </c>
      <c r="R53" s="559" t="s">
        <v>2719</v>
      </c>
      <c r="S53" s="632"/>
      <c r="T53" s="456"/>
      <c r="U53" s="393"/>
      <c r="V53" s="633"/>
      <c r="W53" s="395"/>
      <c r="X53" s="395"/>
    </row>
    <row r="54" spans="1:24" ht="39.75" customHeight="1">
      <c r="A54" s="450" t="s">
        <v>183</v>
      </c>
      <c r="B54" s="451" t="s">
        <v>4011</v>
      </c>
      <c r="C54" s="451" t="s">
        <v>185</v>
      </c>
      <c r="D54" s="585" t="s">
        <v>2720</v>
      </c>
      <c r="E54" s="453" t="s">
        <v>4013</v>
      </c>
      <c r="F54" s="454" t="s">
        <v>4014</v>
      </c>
      <c r="G54" s="455">
        <v>45376</v>
      </c>
      <c r="H54" s="480">
        <f t="shared" ca="1" si="0"/>
        <v>654</v>
      </c>
      <c r="I54" s="455">
        <v>45386</v>
      </c>
      <c r="J54" s="456" t="s">
        <v>8767</v>
      </c>
      <c r="K54" s="629">
        <v>14870</v>
      </c>
      <c r="L54" s="630" t="s">
        <v>1230</v>
      </c>
      <c r="M54" s="630" t="s">
        <v>1230</v>
      </c>
      <c r="N54" s="630"/>
      <c r="O54" s="721"/>
      <c r="P54" s="722" t="s">
        <v>12836</v>
      </c>
      <c r="Q54" s="389" t="s">
        <v>12765</v>
      </c>
      <c r="R54" s="559" t="s">
        <v>2720</v>
      </c>
      <c r="S54" s="632"/>
      <c r="T54" s="456"/>
      <c r="U54" s="393"/>
      <c r="V54" s="633"/>
      <c r="W54" s="395"/>
      <c r="X54" s="395"/>
    </row>
    <row r="55" spans="1:24" ht="39.75" customHeight="1">
      <c r="A55" s="450" t="s">
        <v>186</v>
      </c>
      <c r="B55" s="451" t="s">
        <v>4016</v>
      </c>
      <c r="C55" s="451" t="s">
        <v>188</v>
      </c>
      <c r="D55" s="585" t="s">
        <v>2721</v>
      </c>
      <c r="E55" s="453" t="s">
        <v>4018</v>
      </c>
      <c r="F55" s="454" t="s">
        <v>3788</v>
      </c>
      <c r="G55" s="455">
        <v>45387</v>
      </c>
      <c r="H55" s="480">
        <f t="shared" ca="1" si="0"/>
        <v>643</v>
      </c>
      <c r="I55" s="455">
        <v>45400</v>
      </c>
      <c r="J55" s="456" t="s">
        <v>8781</v>
      </c>
      <c r="K55" s="629">
        <v>245440</v>
      </c>
      <c r="L55" s="630" t="s">
        <v>1230</v>
      </c>
      <c r="M55" s="630" t="s">
        <v>1230</v>
      </c>
      <c r="N55" s="630"/>
      <c r="O55" s="630"/>
      <c r="P55" s="470" t="s">
        <v>12837</v>
      </c>
      <c r="Q55" s="389" t="s">
        <v>12773</v>
      </c>
      <c r="R55" s="559" t="s">
        <v>2721</v>
      </c>
      <c r="S55" s="632"/>
      <c r="T55" s="456"/>
      <c r="U55" s="393"/>
      <c r="V55" s="633"/>
      <c r="W55" s="395"/>
      <c r="X55" s="395"/>
    </row>
    <row r="56" spans="1:24" ht="39.75" customHeight="1">
      <c r="A56" s="450" t="s">
        <v>189</v>
      </c>
      <c r="B56" s="451" t="s">
        <v>4020</v>
      </c>
      <c r="C56" s="451" t="s">
        <v>191</v>
      </c>
      <c r="D56" s="585" t="s">
        <v>2665</v>
      </c>
      <c r="E56" s="453" t="s">
        <v>3826</v>
      </c>
      <c r="F56" s="454" t="s">
        <v>3784</v>
      </c>
      <c r="G56" s="455">
        <v>45433</v>
      </c>
      <c r="H56" s="480">
        <f t="shared" ca="1" si="0"/>
        <v>597</v>
      </c>
      <c r="I56" s="455">
        <v>45447</v>
      </c>
      <c r="J56" s="456" t="s">
        <v>8772</v>
      </c>
      <c r="K56" s="629">
        <v>1406214</v>
      </c>
      <c r="L56" s="630" t="s">
        <v>1230</v>
      </c>
      <c r="M56" s="630" t="s">
        <v>1230</v>
      </c>
      <c r="N56" s="630"/>
      <c r="O56" s="630"/>
      <c r="P56" s="470" t="s">
        <v>12838</v>
      </c>
      <c r="Q56" s="389" t="s">
        <v>12839</v>
      </c>
      <c r="R56" s="559" t="s">
        <v>2665</v>
      </c>
      <c r="S56" s="632"/>
      <c r="T56" s="456"/>
      <c r="U56" s="393"/>
      <c r="V56" s="633"/>
      <c r="W56" s="395"/>
      <c r="X56" s="395"/>
    </row>
    <row r="57" spans="1:24" ht="39.75" customHeight="1">
      <c r="A57" s="450" t="s">
        <v>192</v>
      </c>
      <c r="B57" s="451" t="s">
        <v>4025</v>
      </c>
      <c r="C57" s="451" t="s">
        <v>4026</v>
      </c>
      <c r="D57" s="585" t="s">
        <v>4027</v>
      </c>
      <c r="E57" s="453" t="s">
        <v>3866</v>
      </c>
      <c r="F57" s="454" t="s">
        <v>3784</v>
      </c>
      <c r="G57" s="455">
        <v>45376</v>
      </c>
      <c r="H57" s="480">
        <f t="shared" ca="1" si="0"/>
        <v>654</v>
      </c>
      <c r="I57" s="455">
        <v>45385</v>
      </c>
      <c r="J57" s="456" t="s">
        <v>8767</v>
      </c>
      <c r="K57" s="629">
        <v>14870</v>
      </c>
      <c r="L57" s="630" t="s">
        <v>1230</v>
      </c>
      <c r="M57" s="630" t="s">
        <v>1230</v>
      </c>
      <c r="N57" s="630"/>
      <c r="O57" s="721"/>
      <c r="P57" s="722" t="s">
        <v>12840</v>
      </c>
      <c r="Q57" s="389" t="s">
        <v>12765</v>
      </c>
      <c r="R57" s="585" t="s">
        <v>4027</v>
      </c>
      <c r="S57" s="632"/>
      <c r="T57" s="456"/>
      <c r="U57" s="393"/>
      <c r="V57" s="633"/>
      <c r="W57" s="395"/>
      <c r="X57" s="395"/>
    </row>
    <row r="58" spans="1:24" ht="39.75" customHeight="1">
      <c r="A58" s="450" t="s">
        <v>195</v>
      </c>
      <c r="B58" s="451" t="s">
        <v>196</v>
      </c>
      <c r="C58" s="451" t="s">
        <v>197</v>
      </c>
      <c r="D58" s="585" t="s">
        <v>2723</v>
      </c>
      <c r="E58" s="453" t="s">
        <v>4031</v>
      </c>
      <c r="F58" s="454" t="s">
        <v>3784</v>
      </c>
      <c r="G58" s="455">
        <v>45376</v>
      </c>
      <c r="H58" s="480">
        <f t="shared" ca="1" si="0"/>
        <v>654</v>
      </c>
      <c r="I58" s="455">
        <v>45377</v>
      </c>
      <c r="J58" s="456" t="s">
        <v>8767</v>
      </c>
      <c r="K58" s="629">
        <v>14870</v>
      </c>
      <c r="L58" s="630" t="s">
        <v>1230</v>
      </c>
      <c r="M58" s="630" t="s">
        <v>1230</v>
      </c>
      <c r="N58" s="630"/>
      <c r="O58" s="721"/>
      <c r="P58" s="722" t="s">
        <v>12841</v>
      </c>
      <c r="Q58" s="389" t="s">
        <v>12765</v>
      </c>
      <c r="R58" s="559" t="s">
        <v>2723</v>
      </c>
      <c r="S58" s="632"/>
      <c r="T58" s="456"/>
      <c r="U58" s="393"/>
      <c r="V58" s="633"/>
      <c r="W58" s="395"/>
      <c r="X58" s="395"/>
    </row>
    <row r="59" spans="1:24" ht="39.75" customHeight="1">
      <c r="A59" s="450" t="s">
        <v>198</v>
      </c>
      <c r="B59" s="451" t="s">
        <v>199</v>
      </c>
      <c r="C59" s="451" t="s">
        <v>200</v>
      </c>
      <c r="D59" s="585" t="s">
        <v>2723</v>
      </c>
      <c r="E59" s="453" t="s">
        <v>4034</v>
      </c>
      <c r="F59" s="454" t="s">
        <v>3784</v>
      </c>
      <c r="G59" s="455">
        <v>45376</v>
      </c>
      <c r="H59" s="480">
        <f t="shared" ca="1" si="0"/>
        <v>654</v>
      </c>
      <c r="I59" s="455">
        <v>45386</v>
      </c>
      <c r="J59" s="456" t="s">
        <v>8767</v>
      </c>
      <c r="K59" s="629">
        <v>14870</v>
      </c>
      <c r="L59" s="630" t="s">
        <v>1230</v>
      </c>
      <c r="M59" s="630" t="s">
        <v>1230</v>
      </c>
      <c r="N59" s="630"/>
      <c r="O59" s="721"/>
      <c r="P59" s="722" t="s">
        <v>12842</v>
      </c>
      <c r="Q59" s="389" t="s">
        <v>12765</v>
      </c>
      <c r="R59" s="559" t="s">
        <v>2723</v>
      </c>
      <c r="S59" s="632"/>
      <c r="T59" s="456"/>
      <c r="U59" s="393"/>
      <c r="V59" s="633"/>
      <c r="W59" s="395"/>
      <c r="X59" s="395"/>
    </row>
    <row r="60" spans="1:24" ht="39.75" customHeight="1">
      <c r="A60" s="450" t="s">
        <v>201</v>
      </c>
      <c r="B60" s="451" t="s">
        <v>202</v>
      </c>
      <c r="C60" s="451" t="s">
        <v>203</v>
      </c>
      <c r="D60" s="585" t="s">
        <v>2723</v>
      </c>
      <c r="E60" s="453" t="s">
        <v>4037</v>
      </c>
      <c r="F60" s="454" t="s">
        <v>3784</v>
      </c>
      <c r="G60" s="455">
        <v>45376</v>
      </c>
      <c r="H60" s="480">
        <f t="shared" ca="1" si="0"/>
        <v>654</v>
      </c>
      <c r="I60" s="455">
        <v>45386</v>
      </c>
      <c r="J60" s="456" t="s">
        <v>8767</v>
      </c>
      <c r="K60" s="629">
        <v>14870</v>
      </c>
      <c r="L60" s="630" t="s">
        <v>1230</v>
      </c>
      <c r="M60" s="630" t="s">
        <v>1230</v>
      </c>
      <c r="N60" s="630"/>
      <c r="O60" s="721"/>
      <c r="P60" s="722" t="s">
        <v>12843</v>
      </c>
      <c r="Q60" s="389" t="s">
        <v>12765</v>
      </c>
      <c r="R60" s="559" t="s">
        <v>2723</v>
      </c>
      <c r="S60" s="632"/>
      <c r="T60" s="456"/>
      <c r="U60" s="393"/>
      <c r="V60" s="633"/>
      <c r="W60" s="395"/>
      <c r="X60" s="395"/>
    </row>
    <row r="61" spans="1:24" ht="39.75" customHeight="1">
      <c r="A61" s="450" t="s">
        <v>204</v>
      </c>
      <c r="B61" s="451" t="s">
        <v>4039</v>
      </c>
      <c r="C61" s="451" t="s">
        <v>206</v>
      </c>
      <c r="D61" s="585" t="s">
        <v>2724</v>
      </c>
      <c r="E61" s="453" t="s">
        <v>4041</v>
      </c>
      <c r="F61" s="454" t="s">
        <v>3784</v>
      </c>
      <c r="G61" s="455">
        <v>45439</v>
      </c>
      <c r="H61" s="480">
        <f t="shared" ca="1" si="0"/>
        <v>591</v>
      </c>
      <c r="I61" s="455">
        <v>45505</v>
      </c>
      <c r="J61" s="456" t="s">
        <v>8767</v>
      </c>
      <c r="K61" s="629">
        <v>14870</v>
      </c>
      <c r="L61" s="630" t="s">
        <v>1230</v>
      </c>
      <c r="M61" s="630" t="s">
        <v>1230</v>
      </c>
      <c r="N61" s="630"/>
      <c r="O61" s="721"/>
      <c r="P61" s="722" t="s">
        <v>12844</v>
      </c>
      <c r="Q61" s="389" t="s">
        <v>12800</v>
      </c>
      <c r="R61" s="559" t="s">
        <v>2724</v>
      </c>
      <c r="S61" s="632"/>
      <c r="T61" s="456"/>
      <c r="U61" s="393"/>
      <c r="V61" s="633"/>
      <c r="W61" s="395"/>
      <c r="X61" s="395"/>
    </row>
    <row r="62" spans="1:24" ht="39.75" customHeight="1">
      <c r="A62" s="450" t="s">
        <v>207</v>
      </c>
      <c r="B62" s="451" t="s">
        <v>4043</v>
      </c>
      <c r="C62" s="451" t="s">
        <v>209</v>
      </c>
      <c r="D62" s="585" t="s">
        <v>2725</v>
      </c>
      <c r="E62" s="453" t="s">
        <v>4045</v>
      </c>
      <c r="F62" s="454" t="s">
        <v>3833</v>
      </c>
      <c r="G62" s="455">
        <v>45407</v>
      </c>
      <c r="H62" s="480">
        <f t="shared" ca="1" si="0"/>
        <v>623</v>
      </c>
      <c r="I62" s="455">
        <v>45415</v>
      </c>
      <c r="J62" s="456" t="s">
        <v>8772</v>
      </c>
      <c r="K62" s="629">
        <v>1008180</v>
      </c>
      <c r="L62" s="630" t="s">
        <v>1230</v>
      </c>
      <c r="M62" s="630" t="s">
        <v>1230</v>
      </c>
      <c r="N62" s="630" t="s">
        <v>1230</v>
      </c>
      <c r="O62" s="630"/>
      <c r="P62" s="470" t="s">
        <v>12845</v>
      </c>
      <c r="Q62" s="389" t="s">
        <v>12846</v>
      </c>
      <c r="R62" s="559" t="s">
        <v>2725</v>
      </c>
      <c r="S62" s="632"/>
      <c r="T62" s="456"/>
      <c r="U62" s="393"/>
      <c r="V62" s="633"/>
      <c r="W62" s="395"/>
      <c r="X62" s="395"/>
    </row>
    <row r="63" spans="1:24" ht="39.75" customHeight="1">
      <c r="A63" s="450" t="s">
        <v>210</v>
      </c>
      <c r="B63" s="451" t="s">
        <v>10813</v>
      </c>
      <c r="C63" s="451" t="s">
        <v>10814</v>
      </c>
      <c r="D63" s="585" t="s">
        <v>2726</v>
      </c>
      <c r="E63" s="453" t="s">
        <v>4051</v>
      </c>
      <c r="F63" s="454" t="s">
        <v>3833</v>
      </c>
      <c r="G63" s="455">
        <v>45433</v>
      </c>
      <c r="H63" s="480">
        <f t="shared" ca="1" si="0"/>
        <v>597</v>
      </c>
      <c r="I63" s="455">
        <v>45435</v>
      </c>
      <c r="J63" s="456" t="s">
        <v>8772</v>
      </c>
      <c r="K63" s="629">
        <v>411615</v>
      </c>
      <c r="L63" s="630" t="s">
        <v>1230</v>
      </c>
      <c r="M63" s="630" t="s">
        <v>1230</v>
      </c>
      <c r="N63" s="630"/>
      <c r="O63" s="630"/>
      <c r="P63" s="389" t="s">
        <v>12847</v>
      </c>
      <c r="Q63" s="389" t="s">
        <v>12848</v>
      </c>
      <c r="R63" s="559" t="s">
        <v>2726</v>
      </c>
      <c r="S63" s="632"/>
      <c r="T63" s="456"/>
      <c r="U63" s="393"/>
      <c r="V63" s="633"/>
      <c r="W63" s="395"/>
      <c r="X63" s="395"/>
    </row>
    <row r="64" spans="1:24" ht="39.75" customHeight="1">
      <c r="A64" s="450" t="s">
        <v>213</v>
      </c>
      <c r="B64" s="451" t="s">
        <v>4055</v>
      </c>
      <c r="C64" s="451" t="s">
        <v>215</v>
      </c>
      <c r="D64" s="771" t="s">
        <v>2727</v>
      </c>
      <c r="E64" s="485" t="s">
        <v>4057</v>
      </c>
      <c r="F64" s="485" t="s">
        <v>3814</v>
      </c>
      <c r="G64" s="455">
        <v>45387</v>
      </c>
      <c r="H64" s="480">
        <f t="shared" ca="1" si="0"/>
        <v>643</v>
      </c>
      <c r="I64" s="455">
        <v>45399</v>
      </c>
      <c r="J64" s="456" t="s">
        <v>8781</v>
      </c>
      <c r="K64" s="629">
        <v>245440</v>
      </c>
      <c r="L64" s="630" t="s">
        <v>1230</v>
      </c>
      <c r="M64" s="630" t="s">
        <v>1230</v>
      </c>
      <c r="N64" s="630"/>
      <c r="O64" s="630"/>
      <c r="P64" s="470" t="s">
        <v>12849</v>
      </c>
      <c r="Q64" s="389" t="s">
        <v>12773</v>
      </c>
      <c r="R64" s="559" t="s">
        <v>2727</v>
      </c>
      <c r="S64" s="632"/>
      <c r="T64" s="456"/>
      <c r="U64" s="393"/>
      <c r="V64" s="633"/>
      <c r="W64" s="395"/>
      <c r="X64" s="395"/>
    </row>
    <row r="65" spans="1:24" ht="39.75" customHeight="1">
      <c r="A65" s="450" t="s">
        <v>216</v>
      </c>
      <c r="B65" s="451" t="s">
        <v>217</v>
      </c>
      <c r="C65" s="451" t="s">
        <v>4059</v>
      </c>
      <c r="D65" s="585" t="s">
        <v>2728</v>
      </c>
      <c r="E65" s="453" t="s">
        <v>3945</v>
      </c>
      <c r="F65" s="454" t="s">
        <v>3814</v>
      </c>
      <c r="G65" s="455">
        <v>45405</v>
      </c>
      <c r="H65" s="480">
        <f t="shared" ca="1" si="0"/>
        <v>625</v>
      </c>
      <c r="I65" s="455">
        <v>45441</v>
      </c>
      <c r="J65" s="456" t="s">
        <v>8772</v>
      </c>
      <c r="K65" s="629">
        <v>1375029</v>
      </c>
      <c r="L65" s="630" t="s">
        <v>1230</v>
      </c>
      <c r="M65" s="630" t="s">
        <v>1230</v>
      </c>
      <c r="N65" s="630" t="s">
        <v>1230</v>
      </c>
      <c r="O65" s="630"/>
      <c r="P65" s="470" t="s">
        <v>12850</v>
      </c>
      <c r="Q65" s="389" t="s">
        <v>12851</v>
      </c>
      <c r="R65" s="559" t="s">
        <v>2728</v>
      </c>
      <c r="S65" s="632"/>
      <c r="T65" s="456"/>
      <c r="U65" s="393"/>
      <c r="V65" s="633"/>
      <c r="W65" s="395"/>
      <c r="X65" s="395"/>
    </row>
    <row r="66" spans="1:24" ht="39.75" customHeight="1">
      <c r="A66" s="450" t="s">
        <v>219</v>
      </c>
      <c r="B66" s="451" t="s">
        <v>4064</v>
      </c>
      <c r="C66" s="451" t="s">
        <v>221</v>
      </c>
      <c r="D66" s="585" t="s">
        <v>2729</v>
      </c>
      <c r="E66" s="453"/>
      <c r="F66" s="454" t="s">
        <v>3857</v>
      </c>
      <c r="G66" s="455">
        <v>45589</v>
      </c>
      <c r="H66" s="480">
        <f t="shared" ca="1" si="0"/>
        <v>441</v>
      </c>
      <c r="I66" s="455">
        <v>45603</v>
      </c>
      <c r="J66" s="456" t="s">
        <v>8781</v>
      </c>
      <c r="K66" s="629">
        <v>245440</v>
      </c>
      <c r="L66" s="630" t="s">
        <v>1230</v>
      </c>
      <c r="M66" s="630" t="s">
        <v>1230</v>
      </c>
      <c r="N66" s="630" t="s">
        <v>1230</v>
      </c>
      <c r="O66" s="721"/>
      <c r="P66" s="722" t="s">
        <v>12852</v>
      </c>
      <c r="Q66" s="389" t="s">
        <v>12853</v>
      </c>
      <c r="R66" s="559" t="s">
        <v>2729</v>
      </c>
      <c r="S66" s="632"/>
      <c r="T66" s="389"/>
      <c r="U66" s="393"/>
      <c r="V66" s="633" t="s">
        <v>8798</v>
      </c>
      <c r="W66" s="954"/>
      <c r="X66" s="954"/>
    </row>
    <row r="67" spans="1:24" ht="39.75" customHeight="1">
      <c r="A67" s="450" t="s">
        <v>222</v>
      </c>
      <c r="B67" s="451" t="s">
        <v>4067</v>
      </c>
      <c r="C67" s="451" t="s">
        <v>224</v>
      </c>
      <c r="D67" s="585" t="s">
        <v>2730</v>
      </c>
      <c r="E67" s="453"/>
      <c r="F67" s="454" t="s">
        <v>3857</v>
      </c>
      <c r="G67" s="455">
        <v>45439</v>
      </c>
      <c r="H67" s="480">
        <f t="shared" ca="1" si="0"/>
        <v>591</v>
      </c>
      <c r="I67" s="455">
        <v>45503</v>
      </c>
      <c r="J67" s="456" t="s">
        <v>8767</v>
      </c>
      <c r="K67" s="629">
        <v>14870</v>
      </c>
      <c r="L67" s="630" t="s">
        <v>1230</v>
      </c>
      <c r="M67" s="630" t="s">
        <v>1230</v>
      </c>
      <c r="N67" s="630"/>
      <c r="O67" s="721"/>
      <c r="P67" s="722" t="s">
        <v>12854</v>
      </c>
      <c r="Q67" s="389" t="s">
        <v>12800</v>
      </c>
      <c r="R67" s="559" t="s">
        <v>2730</v>
      </c>
      <c r="S67" s="632"/>
      <c r="T67" s="456"/>
      <c r="U67" s="393"/>
      <c r="V67" s="633"/>
      <c r="W67" s="395"/>
      <c r="X67" s="395"/>
    </row>
    <row r="68" spans="1:24" ht="39.75" customHeight="1">
      <c r="A68" s="450" t="s">
        <v>225</v>
      </c>
      <c r="B68" s="451" t="s">
        <v>4070</v>
      </c>
      <c r="C68" s="451" t="s">
        <v>227</v>
      </c>
      <c r="D68" s="585" t="s">
        <v>2731</v>
      </c>
      <c r="E68" s="453" t="s">
        <v>3819</v>
      </c>
      <c r="F68" s="454" t="s">
        <v>3814</v>
      </c>
      <c r="G68" s="455">
        <v>45385</v>
      </c>
      <c r="H68" s="480">
        <f t="shared" ca="1" si="0"/>
        <v>645</v>
      </c>
      <c r="I68" s="455">
        <v>45387</v>
      </c>
      <c r="J68" s="456" t="s">
        <v>8785</v>
      </c>
      <c r="K68" s="629">
        <v>181720</v>
      </c>
      <c r="L68" s="630" t="s">
        <v>1230</v>
      </c>
      <c r="M68" s="630" t="s">
        <v>1230</v>
      </c>
      <c r="N68" s="630"/>
      <c r="O68" s="630"/>
      <c r="P68" s="470" t="s">
        <v>12855</v>
      </c>
      <c r="Q68" s="389" t="s">
        <v>12776</v>
      </c>
      <c r="R68" s="559" t="s">
        <v>2731</v>
      </c>
      <c r="S68" s="632"/>
      <c r="T68" s="456"/>
      <c r="U68" s="393"/>
      <c r="V68" s="633"/>
      <c r="W68" s="395"/>
      <c r="X68" s="395"/>
    </row>
    <row r="69" spans="1:24" ht="39.75" customHeight="1">
      <c r="A69" s="450" t="s">
        <v>231</v>
      </c>
      <c r="B69" s="451" t="s">
        <v>4077</v>
      </c>
      <c r="C69" s="451" t="s">
        <v>4078</v>
      </c>
      <c r="D69" s="585" t="s">
        <v>2734</v>
      </c>
      <c r="E69" s="453"/>
      <c r="F69" s="454" t="s">
        <v>3833</v>
      </c>
      <c r="G69" s="455">
        <v>45376</v>
      </c>
      <c r="H69" s="480">
        <f t="shared" ca="1" si="0"/>
        <v>654</v>
      </c>
      <c r="I69" s="455">
        <v>45406</v>
      </c>
      <c r="J69" s="456" t="s">
        <v>8799</v>
      </c>
      <c r="K69" s="629">
        <v>71980</v>
      </c>
      <c r="L69" s="630" t="s">
        <v>1230</v>
      </c>
      <c r="M69" s="630" t="s">
        <v>1230</v>
      </c>
      <c r="N69" s="630"/>
      <c r="O69" s="630"/>
      <c r="P69" s="470" t="s">
        <v>12856</v>
      </c>
      <c r="Q69" s="389" t="s">
        <v>12786</v>
      </c>
      <c r="R69" s="559" t="s">
        <v>2734</v>
      </c>
      <c r="S69" s="632"/>
      <c r="T69" s="456"/>
      <c r="U69" s="393"/>
      <c r="V69" s="633" t="s">
        <v>8798</v>
      </c>
      <c r="W69" s="395"/>
      <c r="X69" s="395"/>
    </row>
    <row r="70" spans="1:24" ht="39.75" customHeight="1">
      <c r="A70" s="450" t="s">
        <v>234</v>
      </c>
      <c r="B70" s="451" t="s">
        <v>4081</v>
      </c>
      <c r="C70" s="451" t="s">
        <v>236</v>
      </c>
      <c r="D70" s="585" t="s">
        <v>2735</v>
      </c>
      <c r="E70" s="453"/>
      <c r="F70" s="454" t="s">
        <v>3857</v>
      </c>
      <c r="G70" s="455">
        <v>45439</v>
      </c>
      <c r="H70" s="480">
        <f t="shared" ca="1" si="0"/>
        <v>591</v>
      </c>
      <c r="I70" s="455">
        <v>45400</v>
      </c>
      <c r="J70" s="456" t="s">
        <v>8767</v>
      </c>
      <c r="K70" s="629">
        <v>14870</v>
      </c>
      <c r="L70" s="630" t="s">
        <v>1230</v>
      </c>
      <c r="M70" s="630" t="s">
        <v>1230</v>
      </c>
      <c r="N70" s="630" t="s">
        <v>1230</v>
      </c>
      <c r="O70" s="721"/>
      <c r="P70" s="722" t="s">
        <v>12857</v>
      </c>
      <c r="Q70" s="389" t="s">
        <v>12800</v>
      </c>
      <c r="R70" s="559" t="s">
        <v>2735</v>
      </c>
      <c r="S70" s="632"/>
      <c r="T70" s="456"/>
      <c r="U70" s="393"/>
      <c r="V70" s="633"/>
      <c r="W70" s="395"/>
      <c r="X70" s="395"/>
    </row>
    <row r="71" spans="1:24" ht="39.75" customHeight="1">
      <c r="A71" s="520" t="s">
        <v>237</v>
      </c>
      <c r="B71" s="521" t="s">
        <v>4084</v>
      </c>
      <c r="C71" s="521" t="s">
        <v>239</v>
      </c>
      <c r="D71" s="712" t="s">
        <v>2736</v>
      </c>
      <c r="E71" s="523" t="s">
        <v>4086</v>
      </c>
      <c r="F71" s="524" t="s">
        <v>3814</v>
      </c>
      <c r="G71" s="525">
        <v>45363</v>
      </c>
      <c r="H71" s="820">
        <f t="shared" ca="1" si="0"/>
        <v>667</v>
      </c>
      <c r="I71" s="525"/>
      <c r="J71" s="527" t="s">
        <v>3759</v>
      </c>
      <c r="K71" s="714" t="s">
        <v>3759</v>
      </c>
      <c r="L71" s="66" t="s">
        <v>3759</v>
      </c>
      <c r="M71" s="66" t="s">
        <v>3759</v>
      </c>
      <c r="N71" s="66" t="s">
        <v>3759</v>
      </c>
      <c r="O71" s="66" t="s">
        <v>3759</v>
      </c>
      <c r="P71" s="530"/>
      <c r="Q71" s="530" t="s">
        <v>12858</v>
      </c>
      <c r="R71" s="762" t="s">
        <v>2736</v>
      </c>
      <c r="S71" s="716"/>
      <c r="T71" s="959" t="s">
        <v>12777</v>
      </c>
      <c r="U71" s="960"/>
      <c r="V71" s="717"/>
      <c r="W71" s="533"/>
      <c r="X71" s="533"/>
    </row>
    <row r="72" spans="1:24" ht="39.75" customHeight="1">
      <c r="A72" s="450" t="s">
        <v>240</v>
      </c>
      <c r="B72" s="451" t="s">
        <v>4088</v>
      </c>
      <c r="C72" s="451" t="s">
        <v>242</v>
      </c>
      <c r="D72" s="585" t="s">
        <v>2737</v>
      </c>
      <c r="E72" s="453" t="s">
        <v>4090</v>
      </c>
      <c r="F72" s="454" t="s">
        <v>3909</v>
      </c>
      <c r="G72" s="455">
        <v>45387</v>
      </c>
      <c r="H72" s="480">
        <f t="shared" ca="1" si="0"/>
        <v>643</v>
      </c>
      <c r="I72" s="455">
        <v>45401</v>
      </c>
      <c r="J72" s="456" t="s">
        <v>8781</v>
      </c>
      <c r="K72" s="629">
        <v>245440</v>
      </c>
      <c r="L72" s="630" t="s">
        <v>1230</v>
      </c>
      <c r="M72" s="630" t="s">
        <v>1230</v>
      </c>
      <c r="N72" s="630"/>
      <c r="O72" s="630"/>
      <c r="P72" s="470" t="s">
        <v>12859</v>
      </c>
      <c r="Q72" s="389" t="s">
        <v>12773</v>
      </c>
      <c r="R72" s="559" t="s">
        <v>2737</v>
      </c>
      <c r="S72" s="632"/>
      <c r="T72" s="456"/>
      <c r="U72" s="393"/>
      <c r="V72" s="633"/>
      <c r="W72" s="395"/>
      <c r="X72" s="395"/>
    </row>
    <row r="73" spans="1:24" ht="39.75" customHeight="1">
      <c r="A73" s="937" t="s">
        <v>243</v>
      </c>
      <c r="B73" s="938" t="s">
        <v>4092</v>
      </c>
      <c r="C73" s="938" t="s">
        <v>245</v>
      </c>
      <c r="D73" s="939" t="s">
        <v>4093</v>
      </c>
      <c r="E73" s="940" t="s">
        <v>3819</v>
      </c>
      <c r="F73" s="941" t="s">
        <v>3814</v>
      </c>
      <c r="G73" s="942"/>
      <c r="H73" s="943" t="str">
        <f t="shared" ca="1" si="0"/>
        <v>0</v>
      </c>
      <c r="I73" s="942"/>
      <c r="J73" s="944" t="s">
        <v>8767</v>
      </c>
      <c r="K73" s="945">
        <v>14870</v>
      </c>
      <c r="L73" s="946" t="s">
        <v>1230</v>
      </c>
      <c r="M73" s="946" t="s">
        <v>1230</v>
      </c>
      <c r="N73" s="946" t="s">
        <v>32</v>
      </c>
      <c r="O73" s="947"/>
      <c r="P73" s="948"/>
      <c r="Q73" s="949"/>
      <c r="R73" s="950" t="s">
        <v>4093</v>
      </c>
      <c r="S73" s="951"/>
      <c r="T73" s="944"/>
      <c r="U73" s="952"/>
      <c r="V73" s="953" t="s">
        <v>12860</v>
      </c>
      <c r="W73" s="954"/>
      <c r="X73" s="954"/>
    </row>
    <row r="74" spans="1:24" ht="39.75" customHeight="1">
      <c r="A74" s="668" t="s">
        <v>246</v>
      </c>
      <c r="B74" s="417" t="s">
        <v>247</v>
      </c>
      <c r="C74" s="417" t="s">
        <v>248</v>
      </c>
      <c r="D74" s="814" t="s">
        <v>2740</v>
      </c>
      <c r="E74" s="414" t="s">
        <v>4097</v>
      </c>
      <c r="F74" s="963" t="s">
        <v>3777</v>
      </c>
      <c r="G74" s="463"/>
      <c r="H74" s="817" t="str">
        <f t="shared" ca="1" si="0"/>
        <v>0</v>
      </c>
      <c r="I74" s="463"/>
      <c r="J74" s="464" t="s">
        <v>8772</v>
      </c>
      <c r="K74" s="671">
        <v>83145</v>
      </c>
      <c r="L74" s="672" t="s">
        <v>1230</v>
      </c>
      <c r="M74" s="672" t="s">
        <v>1230</v>
      </c>
      <c r="N74" s="672" t="s">
        <v>1230</v>
      </c>
      <c r="O74" s="672"/>
      <c r="P74" s="467"/>
      <c r="Q74" s="467"/>
      <c r="R74" s="964" t="s">
        <v>2740</v>
      </c>
      <c r="S74" s="965"/>
      <c r="T74" s="464"/>
      <c r="U74" s="966"/>
      <c r="V74" s="675"/>
      <c r="W74" s="395"/>
      <c r="X74" s="395"/>
    </row>
    <row r="75" spans="1:24" ht="39.75" customHeight="1">
      <c r="A75" s="450" t="s">
        <v>250</v>
      </c>
      <c r="B75" s="451" t="s">
        <v>4101</v>
      </c>
      <c r="C75" s="451" t="s">
        <v>252</v>
      </c>
      <c r="D75" s="585" t="s">
        <v>2741</v>
      </c>
      <c r="E75" s="453"/>
      <c r="F75" s="454" t="s">
        <v>3833</v>
      </c>
      <c r="G75" s="455">
        <v>45376</v>
      </c>
      <c r="H75" s="480">
        <f t="shared" ca="1" si="0"/>
        <v>654</v>
      </c>
      <c r="I75" s="455">
        <v>45391</v>
      </c>
      <c r="J75" s="456" t="s">
        <v>8767</v>
      </c>
      <c r="K75" s="629">
        <v>14870</v>
      </c>
      <c r="L75" s="630" t="s">
        <v>1230</v>
      </c>
      <c r="M75" s="630" t="s">
        <v>1230</v>
      </c>
      <c r="N75" s="630"/>
      <c r="O75" s="721"/>
      <c r="P75" s="722" t="s">
        <v>12861</v>
      </c>
      <c r="Q75" s="389" t="s">
        <v>12765</v>
      </c>
      <c r="R75" s="559" t="s">
        <v>2741</v>
      </c>
      <c r="S75" s="632"/>
      <c r="T75" s="456"/>
      <c r="U75" s="393"/>
      <c r="V75" s="633" t="s">
        <v>8771</v>
      </c>
      <c r="W75" s="395"/>
      <c r="X75" s="395"/>
    </row>
    <row r="76" spans="1:24" ht="39.75" customHeight="1">
      <c r="A76" s="450" t="s">
        <v>253</v>
      </c>
      <c r="B76" s="451" t="s">
        <v>4104</v>
      </c>
      <c r="C76" s="451" t="s">
        <v>10829</v>
      </c>
      <c r="D76" s="585" t="s">
        <v>2742</v>
      </c>
      <c r="E76" s="453" t="s">
        <v>3860</v>
      </c>
      <c r="F76" s="454" t="s">
        <v>3833</v>
      </c>
      <c r="G76" s="455">
        <v>45376</v>
      </c>
      <c r="H76" s="480">
        <f t="shared" ca="1" si="0"/>
        <v>654</v>
      </c>
      <c r="I76" s="455">
        <v>45404</v>
      </c>
      <c r="J76" s="456" t="s">
        <v>8799</v>
      </c>
      <c r="K76" s="629">
        <v>71980</v>
      </c>
      <c r="L76" s="630" t="s">
        <v>1230</v>
      </c>
      <c r="M76" s="630" t="s">
        <v>1230</v>
      </c>
      <c r="N76" s="630"/>
      <c r="O76" s="630"/>
      <c r="P76" s="470" t="s">
        <v>12862</v>
      </c>
      <c r="Q76" s="389" t="s">
        <v>12786</v>
      </c>
      <c r="R76" s="559" t="s">
        <v>2742</v>
      </c>
      <c r="S76" s="632"/>
      <c r="T76" s="456"/>
      <c r="U76" s="393"/>
      <c r="V76" s="633"/>
      <c r="W76" s="395"/>
      <c r="X76" s="395"/>
    </row>
    <row r="77" spans="1:24" ht="39.75" customHeight="1">
      <c r="A77" s="450" t="s">
        <v>256</v>
      </c>
      <c r="B77" s="451" t="s">
        <v>4107</v>
      </c>
      <c r="C77" s="451" t="s">
        <v>258</v>
      </c>
      <c r="D77" s="585" t="s">
        <v>2743</v>
      </c>
      <c r="E77" s="453"/>
      <c r="F77" s="454" t="s">
        <v>3857</v>
      </c>
      <c r="G77" s="455">
        <v>45376</v>
      </c>
      <c r="H77" s="480">
        <f t="shared" ca="1" si="0"/>
        <v>654</v>
      </c>
      <c r="I77" s="455">
        <v>45377</v>
      </c>
      <c r="J77" s="456" t="s">
        <v>8767</v>
      </c>
      <c r="K77" s="629">
        <v>14870</v>
      </c>
      <c r="L77" s="630" t="s">
        <v>1230</v>
      </c>
      <c r="M77" s="630" t="s">
        <v>1230</v>
      </c>
      <c r="N77" s="630"/>
      <c r="O77" s="721"/>
      <c r="P77" s="722" t="s">
        <v>12863</v>
      </c>
      <c r="Q77" s="389" t="s">
        <v>12765</v>
      </c>
      <c r="R77" s="559" t="s">
        <v>2743</v>
      </c>
      <c r="S77" s="632"/>
      <c r="T77" s="456"/>
      <c r="U77" s="393"/>
      <c r="V77" s="633"/>
      <c r="W77" s="395"/>
      <c r="X77" s="395"/>
    </row>
    <row r="78" spans="1:24" ht="39.75" customHeight="1">
      <c r="A78" s="937" t="s">
        <v>259</v>
      </c>
      <c r="B78" s="938" t="s">
        <v>4110</v>
      </c>
      <c r="C78" s="938" t="s">
        <v>261</v>
      </c>
      <c r="D78" s="939" t="s">
        <v>2744</v>
      </c>
      <c r="E78" s="940"/>
      <c r="F78" s="941" t="s">
        <v>3833</v>
      </c>
      <c r="G78" s="942"/>
      <c r="H78" s="943" t="str">
        <f t="shared" ca="1" si="0"/>
        <v>0</v>
      </c>
      <c r="I78" s="942"/>
      <c r="J78" s="944" t="s">
        <v>8767</v>
      </c>
      <c r="K78" s="945">
        <v>14870</v>
      </c>
      <c r="L78" s="946" t="s">
        <v>32</v>
      </c>
      <c r="M78" s="946" t="s">
        <v>32</v>
      </c>
      <c r="N78" s="946" t="s">
        <v>32</v>
      </c>
      <c r="O78" s="947"/>
      <c r="P78" s="948"/>
      <c r="Q78" s="949"/>
      <c r="R78" s="950" t="s">
        <v>2744</v>
      </c>
      <c r="S78" s="951"/>
      <c r="T78" s="949"/>
      <c r="U78" s="952"/>
      <c r="V78" s="953" t="s">
        <v>12769</v>
      </c>
      <c r="W78" s="954"/>
      <c r="X78" s="954"/>
    </row>
    <row r="79" spans="1:24" ht="39.75" customHeight="1">
      <c r="A79" s="450" t="s">
        <v>262</v>
      </c>
      <c r="B79" s="451" t="s">
        <v>4112</v>
      </c>
      <c r="C79" s="451" t="s">
        <v>264</v>
      </c>
      <c r="D79" s="585" t="s">
        <v>2745</v>
      </c>
      <c r="E79" s="453" t="s">
        <v>4114</v>
      </c>
      <c r="F79" s="454" t="s">
        <v>3788</v>
      </c>
      <c r="G79" s="455">
        <v>45566</v>
      </c>
      <c r="H79" s="480">
        <f t="shared" ca="1" si="0"/>
        <v>464</v>
      </c>
      <c r="I79" s="455">
        <v>45567</v>
      </c>
      <c r="J79" s="456" t="s">
        <v>8767</v>
      </c>
      <c r="K79" s="629">
        <v>14870</v>
      </c>
      <c r="L79" s="630" t="s">
        <v>32</v>
      </c>
      <c r="M79" s="630" t="s">
        <v>32</v>
      </c>
      <c r="N79" s="630" t="s">
        <v>32</v>
      </c>
      <c r="O79" s="721"/>
      <c r="P79" s="722" t="s">
        <v>12864</v>
      </c>
      <c r="Q79" s="389" t="s">
        <v>12865</v>
      </c>
      <c r="R79" s="559" t="s">
        <v>2745</v>
      </c>
      <c r="S79" s="632"/>
      <c r="T79" s="389"/>
      <c r="U79" s="393"/>
      <c r="V79" s="633" t="s">
        <v>12769</v>
      </c>
      <c r="W79" s="954"/>
      <c r="X79" s="954"/>
    </row>
    <row r="80" spans="1:24" ht="39.75" customHeight="1">
      <c r="A80" s="450" t="s">
        <v>265</v>
      </c>
      <c r="B80" s="451" t="s">
        <v>4115</v>
      </c>
      <c r="C80" s="451" t="s">
        <v>267</v>
      </c>
      <c r="D80" s="585" t="s">
        <v>2746</v>
      </c>
      <c r="E80" s="453"/>
      <c r="F80" s="454" t="s">
        <v>3833</v>
      </c>
      <c r="G80" s="455">
        <v>45376</v>
      </c>
      <c r="H80" s="480">
        <f t="shared" ca="1" si="0"/>
        <v>654</v>
      </c>
      <c r="I80" s="455">
        <v>45511</v>
      </c>
      <c r="J80" s="456" t="s">
        <v>8767</v>
      </c>
      <c r="K80" s="629">
        <v>14870</v>
      </c>
      <c r="L80" s="630" t="s">
        <v>1230</v>
      </c>
      <c r="M80" s="630" t="s">
        <v>1230</v>
      </c>
      <c r="N80" s="630"/>
      <c r="O80" s="721"/>
      <c r="P80" s="722" t="s">
        <v>12866</v>
      </c>
      <c r="Q80" s="389" t="s">
        <v>12765</v>
      </c>
      <c r="R80" s="559" t="s">
        <v>2746</v>
      </c>
      <c r="S80" s="632"/>
      <c r="T80" s="456"/>
      <c r="U80" s="393"/>
      <c r="V80" s="633"/>
      <c r="W80" s="395"/>
      <c r="X80" s="395"/>
    </row>
    <row r="81" spans="1:24" ht="39.75" customHeight="1">
      <c r="A81" s="471" t="s">
        <v>268</v>
      </c>
      <c r="B81" s="472" t="s">
        <v>4118</v>
      </c>
      <c r="C81" s="472" t="s">
        <v>270</v>
      </c>
      <c r="D81" s="724" t="s">
        <v>2747</v>
      </c>
      <c r="E81" s="474"/>
      <c r="F81" s="475" t="s">
        <v>3857</v>
      </c>
      <c r="G81" s="476"/>
      <c r="H81" s="813" t="str">
        <f t="shared" ca="1" si="0"/>
        <v>0</v>
      </c>
      <c r="I81" s="476"/>
      <c r="J81" s="477" t="s">
        <v>8767</v>
      </c>
      <c r="K81" s="650">
        <v>14870</v>
      </c>
      <c r="L81" s="651" t="s">
        <v>1230</v>
      </c>
      <c r="M81" s="651" t="s">
        <v>1230</v>
      </c>
      <c r="N81" s="651"/>
      <c r="O81" s="967"/>
      <c r="P81" s="769"/>
      <c r="Q81" s="137"/>
      <c r="R81" s="649" t="s">
        <v>2747</v>
      </c>
      <c r="S81" s="653"/>
      <c r="T81" s="477"/>
      <c r="U81" s="961"/>
      <c r="V81" s="654"/>
      <c r="W81" s="383"/>
      <c r="X81" s="383"/>
    </row>
    <row r="82" spans="1:24" ht="39.75" customHeight="1">
      <c r="A82" s="471" t="s">
        <v>271</v>
      </c>
      <c r="B82" s="472" t="s">
        <v>4121</v>
      </c>
      <c r="C82" s="472" t="s">
        <v>273</v>
      </c>
      <c r="D82" s="724" t="s">
        <v>2747</v>
      </c>
      <c r="E82" s="474"/>
      <c r="F82" s="475" t="s">
        <v>3814</v>
      </c>
      <c r="G82" s="476"/>
      <c r="H82" s="813" t="str">
        <f t="shared" ca="1" si="0"/>
        <v>0</v>
      </c>
      <c r="I82" s="476"/>
      <c r="J82" s="477" t="s">
        <v>8767</v>
      </c>
      <c r="K82" s="650">
        <v>14870</v>
      </c>
      <c r="L82" s="651" t="s">
        <v>1230</v>
      </c>
      <c r="M82" s="651" t="s">
        <v>1230</v>
      </c>
      <c r="N82" s="651"/>
      <c r="O82" s="967"/>
      <c r="P82" s="769"/>
      <c r="Q82" s="137"/>
      <c r="R82" s="649" t="s">
        <v>2747</v>
      </c>
      <c r="S82" s="653"/>
      <c r="T82" s="477"/>
      <c r="U82" s="961"/>
      <c r="V82" s="654"/>
      <c r="W82" s="383"/>
      <c r="X82" s="383"/>
    </row>
    <row r="83" spans="1:24" ht="39.75" customHeight="1">
      <c r="A83" s="450" t="s">
        <v>274</v>
      </c>
      <c r="B83" s="451" t="s">
        <v>275</v>
      </c>
      <c r="C83" s="451" t="s">
        <v>276</v>
      </c>
      <c r="D83" s="585" t="s">
        <v>2748</v>
      </c>
      <c r="E83" s="485" t="s">
        <v>4125</v>
      </c>
      <c r="F83" s="485" t="s">
        <v>4126</v>
      </c>
      <c r="G83" s="455">
        <v>45387</v>
      </c>
      <c r="H83" s="480">
        <f t="shared" ca="1" si="0"/>
        <v>643</v>
      </c>
      <c r="I83" s="455">
        <v>45393</v>
      </c>
      <c r="J83" s="456" t="s">
        <v>8781</v>
      </c>
      <c r="K83" s="629">
        <v>245440</v>
      </c>
      <c r="L83" s="630" t="s">
        <v>1230</v>
      </c>
      <c r="M83" s="630" t="s">
        <v>1230</v>
      </c>
      <c r="N83" s="630"/>
      <c r="O83" s="630"/>
      <c r="P83" s="470" t="s">
        <v>12867</v>
      </c>
      <c r="Q83" s="389" t="s">
        <v>12773</v>
      </c>
      <c r="R83" s="559" t="s">
        <v>2748</v>
      </c>
      <c r="S83" s="632"/>
      <c r="T83" s="456"/>
      <c r="U83" s="393"/>
      <c r="V83" s="633"/>
      <c r="W83" s="395"/>
      <c r="X83" s="395"/>
    </row>
    <row r="84" spans="1:24" ht="39.75" customHeight="1">
      <c r="A84" s="520" t="s">
        <v>277</v>
      </c>
      <c r="B84" s="521" t="s">
        <v>4128</v>
      </c>
      <c r="C84" s="521" t="s">
        <v>10836</v>
      </c>
      <c r="D84" s="712" t="s">
        <v>2749</v>
      </c>
      <c r="E84" s="523" t="s">
        <v>4130</v>
      </c>
      <c r="F84" s="524" t="s">
        <v>3814</v>
      </c>
      <c r="G84" s="525">
        <v>45439</v>
      </c>
      <c r="H84" s="820">
        <f t="shared" ca="1" si="0"/>
        <v>591</v>
      </c>
      <c r="I84" s="525"/>
      <c r="J84" s="527" t="s">
        <v>8767</v>
      </c>
      <c r="K84" s="714">
        <v>14870</v>
      </c>
      <c r="L84" s="66" t="s">
        <v>1230</v>
      </c>
      <c r="M84" s="66" t="s">
        <v>1230</v>
      </c>
      <c r="N84" s="66"/>
      <c r="O84" s="958" t="s">
        <v>32</v>
      </c>
      <c r="P84" s="765" t="s">
        <v>12868</v>
      </c>
      <c r="Q84" s="530" t="s">
        <v>12800</v>
      </c>
      <c r="R84" s="762" t="s">
        <v>2749</v>
      </c>
      <c r="S84" s="716"/>
      <c r="T84" s="959" t="s">
        <v>12777</v>
      </c>
      <c r="U84" s="960"/>
      <c r="V84" s="717" t="s">
        <v>8887</v>
      </c>
      <c r="W84" s="533"/>
      <c r="X84" s="533"/>
    </row>
    <row r="85" spans="1:24" ht="39.75" customHeight="1">
      <c r="A85" s="450" t="s">
        <v>284</v>
      </c>
      <c r="B85" s="956" t="s">
        <v>12869</v>
      </c>
      <c r="C85" s="451" t="s">
        <v>286</v>
      </c>
      <c r="D85" s="585" t="s">
        <v>2751</v>
      </c>
      <c r="E85" s="453" t="s">
        <v>3860</v>
      </c>
      <c r="F85" s="454" t="s">
        <v>3833</v>
      </c>
      <c r="G85" s="455">
        <v>45376</v>
      </c>
      <c r="H85" s="480">
        <f t="shared" ca="1" si="0"/>
        <v>654</v>
      </c>
      <c r="I85" s="646">
        <v>45621</v>
      </c>
      <c r="J85" s="456" t="s">
        <v>8808</v>
      </c>
      <c r="K85" s="629">
        <v>41300</v>
      </c>
      <c r="L85" s="630" t="s">
        <v>1230</v>
      </c>
      <c r="M85" s="630" t="s">
        <v>1230</v>
      </c>
      <c r="N85" s="630"/>
      <c r="O85" s="630"/>
      <c r="P85" s="470" t="s">
        <v>12870</v>
      </c>
      <c r="Q85" s="389" t="s">
        <v>12793</v>
      </c>
      <c r="R85" s="559" t="s">
        <v>2751</v>
      </c>
      <c r="S85" s="632"/>
      <c r="T85" s="456"/>
      <c r="U85" s="393"/>
      <c r="V85" s="633"/>
      <c r="W85" s="533"/>
      <c r="X85" s="533"/>
    </row>
    <row r="86" spans="1:24" ht="39.75" customHeight="1">
      <c r="A86" s="520" t="s">
        <v>287</v>
      </c>
      <c r="B86" s="521" t="s">
        <v>4135</v>
      </c>
      <c r="C86" s="521" t="s">
        <v>289</v>
      </c>
      <c r="D86" s="712" t="s">
        <v>2752</v>
      </c>
      <c r="E86" s="523"/>
      <c r="F86" s="524" t="s">
        <v>3857</v>
      </c>
      <c r="G86" s="525">
        <v>45363</v>
      </c>
      <c r="H86" s="820">
        <f t="shared" ca="1" si="0"/>
        <v>667</v>
      </c>
      <c r="I86" s="525"/>
      <c r="J86" s="527" t="s">
        <v>3759</v>
      </c>
      <c r="K86" s="714" t="s">
        <v>3759</v>
      </c>
      <c r="L86" s="66" t="s">
        <v>3759</v>
      </c>
      <c r="M86" s="66" t="s">
        <v>3759</v>
      </c>
      <c r="N86" s="66" t="s">
        <v>3759</v>
      </c>
      <c r="O86" s="66" t="s">
        <v>3759</v>
      </c>
      <c r="P86" s="530"/>
      <c r="Q86" s="530" t="s">
        <v>12858</v>
      </c>
      <c r="R86" s="762" t="s">
        <v>2752</v>
      </c>
      <c r="S86" s="716"/>
      <c r="T86" s="959" t="s">
        <v>12777</v>
      </c>
      <c r="U86" s="960"/>
      <c r="V86" s="717"/>
      <c r="W86" s="395"/>
      <c r="X86" s="395"/>
    </row>
    <row r="87" spans="1:24" ht="39.75" customHeight="1">
      <c r="A87" s="520" t="s">
        <v>290</v>
      </c>
      <c r="B87" s="521" t="s">
        <v>4137</v>
      </c>
      <c r="C87" s="521" t="s">
        <v>292</v>
      </c>
      <c r="D87" s="712" t="s">
        <v>2753</v>
      </c>
      <c r="E87" s="523" t="s">
        <v>4139</v>
      </c>
      <c r="F87" s="524" t="s">
        <v>3784</v>
      </c>
      <c r="G87" s="525">
        <v>45376</v>
      </c>
      <c r="H87" s="820">
        <f t="shared" ca="1" si="0"/>
        <v>654</v>
      </c>
      <c r="I87" s="525"/>
      <c r="J87" s="527" t="s">
        <v>8767</v>
      </c>
      <c r="K87" s="714">
        <v>14870</v>
      </c>
      <c r="L87" s="66" t="s">
        <v>1230</v>
      </c>
      <c r="M87" s="66" t="s">
        <v>1230</v>
      </c>
      <c r="N87" s="66" t="s">
        <v>32</v>
      </c>
      <c r="O87" s="958" t="s">
        <v>32</v>
      </c>
      <c r="P87" s="765" t="s">
        <v>12814</v>
      </c>
      <c r="Q87" s="530" t="s">
        <v>12765</v>
      </c>
      <c r="R87" s="762" t="s">
        <v>2753</v>
      </c>
      <c r="S87" s="716"/>
      <c r="T87" s="959" t="s">
        <v>12777</v>
      </c>
      <c r="U87" s="960"/>
      <c r="V87" s="717" t="s">
        <v>12871</v>
      </c>
      <c r="W87" s="533"/>
      <c r="X87" s="533"/>
    </row>
    <row r="88" spans="1:24" ht="39.75" customHeight="1">
      <c r="A88" s="450" t="s">
        <v>293</v>
      </c>
      <c r="B88" s="451" t="s">
        <v>4141</v>
      </c>
      <c r="C88" s="451" t="s">
        <v>295</v>
      </c>
      <c r="D88" s="585" t="s">
        <v>2754</v>
      </c>
      <c r="E88" s="453" t="s">
        <v>4143</v>
      </c>
      <c r="F88" s="454" t="s">
        <v>3814</v>
      </c>
      <c r="G88" s="455">
        <v>45376</v>
      </c>
      <c r="H88" s="480">
        <f t="shared" ca="1" si="0"/>
        <v>654</v>
      </c>
      <c r="I88" s="455">
        <v>45377</v>
      </c>
      <c r="J88" s="456" t="s">
        <v>8767</v>
      </c>
      <c r="K88" s="629">
        <v>14870</v>
      </c>
      <c r="L88" s="630" t="s">
        <v>1230</v>
      </c>
      <c r="M88" s="630" t="s">
        <v>1230</v>
      </c>
      <c r="N88" s="630"/>
      <c r="O88" s="630"/>
      <c r="P88" s="722" t="s">
        <v>12872</v>
      </c>
      <c r="Q88" s="389" t="s">
        <v>12765</v>
      </c>
      <c r="R88" s="559" t="s">
        <v>2754</v>
      </c>
      <c r="S88" s="632"/>
      <c r="T88" s="456"/>
      <c r="U88" s="393"/>
      <c r="V88" s="633"/>
      <c r="W88" s="395"/>
      <c r="X88" s="395"/>
    </row>
    <row r="89" spans="1:24" ht="39.75" customHeight="1">
      <c r="A89" s="450" t="s">
        <v>296</v>
      </c>
      <c r="B89" s="451" t="s">
        <v>4145</v>
      </c>
      <c r="C89" s="451" t="s">
        <v>298</v>
      </c>
      <c r="D89" s="585" t="s">
        <v>2755</v>
      </c>
      <c r="E89" s="453" t="s">
        <v>4147</v>
      </c>
      <c r="F89" s="454" t="s">
        <v>3833</v>
      </c>
      <c r="G89" s="455">
        <v>45376</v>
      </c>
      <c r="H89" s="480">
        <f t="shared" ca="1" si="0"/>
        <v>654</v>
      </c>
      <c r="I89" s="455">
        <v>45377</v>
      </c>
      <c r="J89" s="456" t="s">
        <v>8767</v>
      </c>
      <c r="K89" s="629">
        <v>14870</v>
      </c>
      <c r="L89" s="630" t="s">
        <v>1230</v>
      </c>
      <c r="M89" s="630" t="s">
        <v>1230</v>
      </c>
      <c r="N89" s="630"/>
      <c r="O89" s="721"/>
      <c r="P89" s="722" t="s">
        <v>12873</v>
      </c>
      <c r="Q89" s="389" t="s">
        <v>12765</v>
      </c>
      <c r="R89" s="559" t="s">
        <v>2755</v>
      </c>
      <c r="S89" s="632"/>
      <c r="T89" s="456"/>
      <c r="U89" s="393"/>
      <c r="V89" s="633"/>
      <c r="W89" s="395"/>
      <c r="X89" s="395"/>
    </row>
    <row r="90" spans="1:24" ht="39.75" customHeight="1">
      <c r="A90" s="450" t="s">
        <v>299</v>
      </c>
      <c r="B90" s="956" t="s">
        <v>12874</v>
      </c>
      <c r="C90" s="451" t="s">
        <v>12875</v>
      </c>
      <c r="D90" s="585" t="s">
        <v>2756</v>
      </c>
      <c r="E90" s="453" t="s">
        <v>4143</v>
      </c>
      <c r="F90" s="454" t="s">
        <v>3814</v>
      </c>
      <c r="G90" s="455">
        <v>45376</v>
      </c>
      <c r="H90" s="480">
        <f t="shared" ca="1" si="0"/>
        <v>654</v>
      </c>
      <c r="I90" s="455">
        <v>45386</v>
      </c>
      <c r="J90" s="456" t="s">
        <v>8808</v>
      </c>
      <c r="K90" s="629">
        <v>41300</v>
      </c>
      <c r="L90" s="630" t="s">
        <v>32</v>
      </c>
      <c r="M90" s="630" t="s">
        <v>32</v>
      </c>
      <c r="N90" s="630"/>
      <c r="O90" s="630"/>
      <c r="P90" s="470" t="s">
        <v>12876</v>
      </c>
      <c r="Q90" s="389" t="s">
        <v>12793</v>
      </c>
      <c r="R90" s="559" t="s">
        <v>2756</v>
      </c>
      <c r="S90" s="632"/>
      <c r="T90" s="389"/>
      <c r="U90" s="393"/>
      <c r="V90" s="633"/>
      <c r="W90" s="395"/>
      <c r="X90" s="395"/>
    </row>
    <row r="91" spans="1:24" ht="39.75" customHeight="1">
      <c r="A91" s="450" t="s">
        <v>302</v>
      </c>
      <c r="B91" s="451" t="s">
        <v>4153</v>
      </c>
      <c r="C91" s="451" t="s">
        <v>304</v>
      </c>
      <c r="D91" s="585" t="s">
        <v>2757</v>
      </c>
      <c r="E91" s="453" t="s">
        <v>4051</v>
      </c>
      <c r="F91" s="454" t="s">
        <v>3814</v>
      </c>
      <c r="G91" s="455">
        <v>45376</v>
      </c>
      <c r="H91" s="480">
        <f t="shared" ca="1" si="0"/>
        <v>654</v>
      </c>
      <c r="I91" s="455">
        <v>45378</v>
      </c>
      <c r="J91" s="456" t="s">
        <v>8767</v>
      </c>
      <c r="K91" s="629">
        <v>14870</v>
      </c>
      <c r="L91" s="630" t="s">
        <v>1230</v>
      </c>
      <c r="M91" s="630" t="s">
        <v>1230</v>
      </c>
      <c r="N91" s="630"/>
      <c r="O91" s="721"/>
      <c r="P91" s="722" t="s">
        <v>12877</v>
      </c>
      <c r="Q91" s="389" t="s">
        <v>12765</v>
      </c>
      <c r="R91" s="559" t="s">
        <v>2757</v>
      </c>
      <c r="S91" s="632"/>
      <c r="T91" s="456"/>
      <c r="U91" s="393"/>
      <c r="V91" s="633"/>
      <c r="W91" s="395"/>
      <c r="X91" s="395"/>
    </row>
    <row r="92" spans="1:24" ht="39.75" customHeight="1">
      <c r="A92" s="450" t="s">
        <v>305</v>
      </c>
      <c r="B92" s="451" t="s">
        <v>306</v>
      </c>
      <c r="C92" s="451" t="s">
        <v>307</v>
      </c>
      <c r="D92" s="585" t="s">
        <v>2758</v>
      </c>
      <c r="E92" s="453" t="s">
        <v>4157</v>
      </c>
      <c r="F92" s="454" t="s">
        <v>3814</v>
      </c>
      <c r="G92" s="455">
        <v>45376</v>
      </c>
      <c r="H92" s="480">
        <f t="shared" ca="1" si="0"/>
        <v>654</v>
      </c>
      <c r="I92" s="455">
        <v>45378</v>
      </c>
      <c r="J92" s="456" t="s">
        <v>8799</v>
      </c>
      <c r="K92" s="629">
        <v>71980</v>
      </c>
      <c r="L92" s="630" t="s">
        <v>1230</v>
      </c>
      <c r="M92" s="630" t="s">
        <v>1230</v>
      </c>
      <c r="N92" s="630"/>
      <c r="O92" s="630"/>
      <c r="P92" s="470" t="s">
        <v>12878</v>
      </c>
      <c r="Q92" s="389" t="s">
        <v>12786</v>
      </c>
      <c r="R92" s="559" t="s">
        <v>2758</v>
      </c>
      <c r="S92" s="632"/>
      <c r="T92" s="456"/>
      <c r="U92" s="393"/>
      <c r="V92" s="633" t="s">
        <v>8771</v>
      </c>
      <c r="W92" s="395"/>
      <c r="X92" s="395"/>
    </row>
    <row r="93" spans="1:24" ht="39.75" customHeight="1">
      <c r="A93" s="937" t="s">
        <v>308</v>
      </c>
      <c r="B93" s="938" t="s">
        <v>4164</v>
      </c>
      <c r="C93" s="938" t="s">
        <v>310</v>
      </c>
      <c r="D93" s="939" t="s">
        <v>2759</v>
      </c>
      <c r="E93" s="940"/>
      <c r="F93" s="941" t="s">
        <v>3857</v>
      </c>
      <c r="G93" s="942"/>
      <c r="H93" s="943" t="str">
        <f t="shared" ca="1" si="0"/>
        <v>0</v>
      </c>
      <c r="I93" s="942"/>
      <c r="J93" s="944" t="s">
        <v>8767</v>
      </c>
      <c r="K93" s="945">
        <v>14870</v>
      </c>
      <c r="L93" s="946" t="s">
        <v>1230</v>
      </c>
      <c r="M93" s="946" t="s">
        <v>1230</v>
      </c>
      <c r="N93" s="946"/>
      <c r="O93" s="947"/>
      <c r="P93" s="948"/>
      <c r="Q93" s="949"/>
      <c r="R93" s="950" t="s">
        <v>2759</v>
      </c>
      <c r="S93" s="951"/>
      <c r="T93" s="944"/>
      <c r="U93" s="952"/>
      <c r="V93" s="953"/>
      <c r="W93" s="954"/>
      <c r="X93" s="954"/>
    </row>
    <row r="94" spans="1:24" ht="39.75" customHeight="1">
      <c r="A94" s="937" t="s">
        <v>311</v>
      </c>
      <c r="B94" s="938" t="s">
        <v>4167</v>
      </c>
      <c r="C94" s="938" t="s">
        <v>313</v>
      </c>
      <c r="D94" s="939" t="s">
        <v>2760</v>
      </c>
      <c r="E94" s="940" t="s">
        <v>4169</v>
      </c>
      <c r="F94" s="941" t="s">
        <v>3814</v>
      </c>
      <c r="G94" s="942"/>
      <c r="H94" s="943" t="str">
        <f t="shared" ca="1" si="0"/>
        <v>0</v>
      </c>
      <c r="I94" s="942"/>
      <c r="J94" s="944" t="s">
        <v>8767</v>
      </c>
      <c r="K94" s="945">
        <v>14870</v>
      </c>
      <c r="L94" s="946" t="s">
        <v>32</v>
      </c>
      <c r="M94" s="946" t="s">
        <v>32</v>
      </c>
      <c r="N94" s="946" t="s">
        <v>32</v>
      </c>
      <c r="O94" s="947"/>
      <c r="P94" s="948"/>
      <c r="Q94" s="949"/>
      <c r="R94" s="950" t="s">
        <v>2760</v>
      </c>
      <c r="S94" s="951"/>
      <c r="T94" s="949"/>
      <c r="U94" s="952"/>
      <c r="V94" s="953" t="s">
        <v>12787</v>
      </c>
      <c r="W94" s="954"/>
      <c r="X94" s="954"/>
    </row>
    <row r="95" spans="1:24" ht="39.75" customHeight="1">
      <c r="A95" s="450" t="s">
        <v>314</v>
      </c>
      <c r="B95" s="956" t="s">
        <v>12879</v>
      </c>
      <c r="C95" s="451" t="s">
        <v>316</v>
      </c>
      <c r="D95" s="585" t="s">
        <v>2761</v>
      </c>
      <c r="E95" s="453" t="s">
        <v>3819</v>
      </c>
      <c r="F95" s="454" t="s">
        <v>3814</v>
      </c>
      <c r="G95" s="455">
        <v>45439</v>
      </c>
      <c r="H95" s="480">
        <f t="shared" ca="1" si="0"/>
        <v>591</v>
      </c>
      <c r="I95" s="455">
        <v>45453</v>
      </c>
      <c r="J95" s="456" t="s">
        <v>8808</v>
      </c>
      <c r="K95" s="629">
        <v>41300</v>
      </c>
      <c r="L95" s="630" t="s">
        <v>1230</v>
      </c>
      <c r="M95" s="630" t="s">
        <v>1230</v>
      </c>
      <c r="N95" s="630"/>
      <c r="O95" s="630"/>
      <c r="P95" s="389" t="s">
        <v>12880</v>
      </c>
      <c r="Q95" s="389" t="s">
        <v>12881</v>
      </c>
      <c r="R95" s="559" t="s">
        <v>2761</v>
      </c>
      <c r="S95" s="632"/>
      <c r="T95" s="456"/>
      <c r="U95" s="393"/>
      <c r="V95" s="633"/>
      <c r="W95" s="395"/>
      <c r="X95" s="395"/>
    </row>
    <row r="96" spans="1:24" ht="39.75" customHeight="1">
      <c r="A96" s="450" t="s">
        <v>317</v>
      </c>
      <c r="B96" s="451" t="s">
        <v>10847</v>
      </c>
      <c r="C96" s="451" t="s">
        <v>4175</v>
      </c>
      <c r="D96" s="585" t="s">
        <v>2734</v>
      </c>
      <c r="E96" s="453"/>
      <c r="F96" s="454" t="s">
        <v>3833</v>
      </c>
      <c r="G96" s="455">
        <v>45376</v>
      </c>
      <c r="H96" s="480">
        <f t="shared" ca="1" si="0"/>
        <v>654</v>
      </c>
      <c r="I96" s="455">
        <v>45401</v>
      </c>
      <c r="J96" s="456" t="s">
        <v>8799</v>
      </c>
      <c r="K96" s="629">
        <v>71980</v>
      </c>
      <c r="L96" s="630" t="s">
        <v>1230</v>
      </c>
      <c r="M96" s="630" t="s">
        <v>1230</v>
      </c>
      <c r="N96" s="630"/>
      <c r="O96" s="630"/>
      <c r="P96" s="470" t="s">
        <v>12882</v>
      </c>
      <c r="Q96" s="389" t="s">
        <v>12786</v>
      </c>
      <c r="R96" s="559" t="s">
        <v>2734</v>
      </c>
      <c r="S96" s="632"/>
      <c r="T96" s="456"/>
      <c r="U96" s="393"/>
      <c r="V96" s="633" t="s">
        <v>8887</v>
      </c>
      <c r="W96" s="395"/>
      <c r="X96" s="395"/>
    </row>
    <row r="97" spans="1:24" ht="39.75" customHeight="1">
      <c r="A97" s="450" t="s">
        <v>321</v>
      </c>
      <c r="B97" s="451" t="s">
        <v>4177</v>
      </c>
      <c r="C97" s="451" t="s">
        <v>323</v>
      </c>
      <c r="D97" s="585" t="s">
        <v>2766</v>
      </c>
      <c r="E97" s="453" t="s">
        <v>4179</v>
      </c>
      <c r="F97" s="454" t="s">
        <v>3833</v>
      </c>
      <c r="G97" s="455">
        <v>45385</v>
      </c>
      <c r="H97" s="480">
        <f t="shared" ca="1" si="0"/>
        <v>645</v>
      </c>
      <c r="I97" s="455">
        <v>45393</v>
      </c>
      <c r="J97" s="456" t="s">
        <v>8778</v>
      </c>
      <c r="K97" s="629">
        <v>122720</v>
      </c>
      <c r="L97" s="630" t="s">
        <v>1230</v>
      </c>
      <c r="M97" s="630" t="s">
        <v>1230</v>
      </c>
      <c r="N97" s="630"/>
      <c r="O97" s="630"/>
      <c r="P97" s="470" t="s">
        <v>12883</v>
      </c>
      <c r="Q97" s="389" t="s">
        <v>12771</v>
      </c>
      <c r="R97" s="559" t="s">
        <v>2766</v>
      </c>
      <c r="S97" s="632"/>
      <c r="T97" s="456"/>
      <c r="U97" s="393"/>
      <c r="V97" s="633"/>
      <c r="W97" s="395"/>
      <c r="X97" s="395"/>
    </row>
    <row r="98" spans="1:24" ht="39.75" customHeight="1">
      <c r="A98" s="450" t="s">
        <v>324</v>
      </c>
      <c r="B98" s="451" t="s">
        <v>4181</v>
      </c>
      <c r="C98" s="451" t="s">
        <v>326</v>
      </c>
      <c r="D98" s="585" t="s">
        <v>2720</v>
      </c>
      <c r="E98" s="453" t="s">
        <v>4183</v>
      </c>
      <c r="F98" s="454" t="s">
        <v>4184</v>
      </c>
      <c r="G98" s="455">
        <v>45385</v>
      </c>
      <c r="H98" s="480">
        <f t="shared" ca="1" si="0"/>
        <v>645</v>
      </c>
      <c r="I98" s="455">
        <v>45394</v>
      </c>
      <c r="J98" s="456" t="s">
        <v>8778</v>
      </c>
      <c r="K98" s="629">
        <v>122720</v>
      </c>
      <c r="L98" s="630" t="s">
        <v>1230</v>
      </c>
      <c r="M98" s="630" t="s">
        <v>1230</v>
      </c>
      <c r="N98" s="630"/>
      <c r="O98" s="630"/>
      <c r="P98" s="470" t="s">
        <v>12884</v>
      </c>
      <c r="Q98" s="389" t="s">
        <v>12771</v>
      </c>
      <c r="R98" s="559" t="s">
        <v>2720</v>
      </c>
      <c r="S98" s="632"/>
      <c r="T98" s="456"/>
      <c r="U98" s="393"/>
      <c r="V98" s="633" t="s">
        <v>8902</v>
      </c>
      <c r="W98" s="395"/>
      <c r="X98" s="395"/>
    </row>
    <row r="99" spans="1:24" ht="39.75" customHeight="1">
      <c r="A99" s="450" t="s">
        <v>327</v>
      </c>
      <c r="B99" s="451" t="s">
        <v>4186</v>
      </c>
      <c r="C99" s="451" t="s">
        <v>329</v>
      </c>
      <c r="D99" s="585" t="s">
        <v>2767</v>
      </c>
      <c r="E99" s="453" t="s">
        <v>3870</v>
      </c>
      <c r="F99" s="454" t="s">
        <v>3784</v>
      </c>
      <c r="G99" s="455">
        <v>45439</v>
      </c>
      <c r="H99" s="480">
        <f t="shared" ca="1" si="0"/>
        <v>591</v>
      </c>
      <c r="I99" s="455">
        <v>45406</v>
      </c>
      <c r="J99" s="456" t="s">
        <v>8778</v>
      </c>
      <c r="K99" s="629">
        <v>122720</v>
      </c>
      <c r="L99" s="630" t="s">
        <v>1230</v>
      </c>
      <c r="M99" s="630" t="s">
        <v>1230</v>
      </c>
      <c r="N99" s="630"/>
      <c r="O99" s="630"/>
      <c r="P99" s="470" t="s">
        <v>12885</v>
      </c>
      <c r="Q99" s="389" t="s">
        <v>12886</v>
      </c>
      <c r="R99" s="559" t="s">
        <v>2767</v>
      </c>
      <c r="S99" s="632"/>
      <c r="T99" s="456"/>
      <c r="U99" s="393"/>
      <c r="V99" s="633" t="s">
        <v>8771</v>
      </c>
      <c r="W99" s="395"/>
      <c r="X99" s="395"/>
    </row>
    <row r="100" spans="1:24" ht="39.75" customHeight="1">
      <c r="A100" s="450" t="s">
        <v>330</v>
      </c>
      <c r="B100" s="451" t="s">
        <v>331</v>
      </c>
      <c r="C100" s="451" t="s">
        <v>332</v>
      </c>
      <c r="D100" s="585" t="s">
        <v>2710</v>
      </c>
      <c r="E100" s="453" t="s">
        <v>4190</v>
      </c>
      <c r="F100" s="454" t="s">
        <v>3814</v>
      </c>
      <c r="G100" s="455">
        <v>45376</v>
      </c>
      <c r="H100" s="480">
        <f t="shared" ca="1" si="0"/>
        <v>654</v>
      </c>
      <c r="I100" s="455">
        <v>45386</v>
      </c>
      <c r="J100" s="456" t="s">
        <v>8767</v>
      </c>
      <c r="K100" s="629">
        <v>14870</v>
      </c>
      <c r="L100" s="630" t="s">
        <v>1230</v>
      </c>
      <c r="M100" s="630" t="s">
        <v>1230</v>
      </c>
      <c r="N100" s="630"/>
      <c r="O100" s="721"/>
      <c r="P100" s="722" t="s">
        <v>12887</v>
      </c>
      <c r="Q100" s="389" t="s">
        <v>12765</v>
      </c>
      <c r="R100" s="559" t="s">
        <v>2710</v>
      </c>
      <c r="S100" s="632"/>
      <c r="T100" s="456"/>
      <c r="U100" s="393"/>
      <c r="V100" s="633"/>
      <c r="W100" s="395"/>
      <c r="X100" s="395"/>
    </row>
    <row r="101" spans="1:24" ht="39.75" customHeight="1">
      <c r="A101" s="450" t="s">
        <v>333</v>
      </c>
      <c r="B101" s="956" t="s">
        <v>12888</v>
      </c>
      <c r="C101" s="451" t="s">
        <v>335</v>
      </c>
      <c r="D101" s="585" t="s">
        <v>2768</v>
      </c>
      <c r="E101" s="453"/>
      <c r="F101" s="454" t="s">
        <v>3784</v>
      </c>
      <c r="G101" s="455">
        <v>45439</v>
      </c>
      <c r="H101" s="480">
        <f t="shared" ca="1" si="0"/>
        <v>591</v>
      </c>
      <c r="I101" s="455">
        <v>45386</v>
      </c>
      <c r="J101" s="456" t="s">
        <v>8808</v>
      </c>
      <c r="K101" s="629">
        <v>41300</v>
      </c>
      <c r="L101" s="630" t="s">
        <v>1230</v>
      </c>
      <c r="M101" s="630" t="s">
        <v>1230</v>
      </c>
      <c r="N101" s="630"/>
      <c r="O101" s="630"/>
      <c r="P101" s="470" t="s">
        <v>12889</v>
      </c>
      <c r="Q101" s="389" t="s">
        <v>12881</v>
      </c>
      <c r="R101" s="559" t="s">
        <v>2768</v>
      </c>
      <c r="S101" s="632"/>
      <c r="T101" s="389"/>
      <c r="U101" s="393"/>
      <c r="V101" s="633"/>
      <c r="W101" s="395"/>
      <c r="X101" s="395"/>
    </row>
    <row r="102" spans="1:24" ht="39.75" customHeight="1">
      <c r="A102" s="450" t="s">
        <v>336</v>
      </c>
      <c r="B102" s="451" t="s">
        <v>4196</v>
      </c>
      <c r="C102" s="451" t="s">
        <v>4197</v>
      </c>
      <c r="D102" s="585" t="s">
        <v>2769</v>
      </c>
      <c r="E102" s="453"/>
      <c r="F102" s="454" t="s">
        <v>4199</v>
      </c>
      <c r="G102" s="455">
        <v>45376</v>
      </c>
      <c r="H102" s="480">
        <f t="shared" ca="1" si="0"/>
        <v>654</v>
      </c>
      <c r="I102" s="455">
        <v>45392</v>
      </c>
      <c r="J102" s="456" t="s">
        <v>8799</v>
      </c>
      <c r="K102" s="629">
        <v>71980</v>
      </c>
      <c r="L102" s="630" t="s">
        <v>1230</v>
      </c>
      <c r="M102" s="630" t="s">
        <v>1230</v>
      </c>
      <c r="N102" s="630"/>
      <c r="O102" s="630"/>
      <c r="P102" s="470" t="s">
        <v>12890</v>
      </c>
      <c r="Q102" s="389" t="s">
        <v>12786</v>
      </c>
      <c r="R102" s="559" t="s">
        <v>2769</v>
      </c>
      <c r="S102" s="632"/>
      <c r="T102" s="389"/>
      <c r="U102" s="393"/>
      <c r="V102" s="633"/>
      <c r="W102" s="395"/>
      <c r="X102" s="395"/>
    </row>
    <row r="103" spans="1:24" ht="39.75" customHeight="1">
      <c r="A103" s="450" t="s">
        <v>339</v>
      </c>
      <c r="B103" s="451" t="s">
        <v>4201</v>
      </c>
      <c r="C103" s="451" t="s">
        <v>4202</v>
      </c>
      <c r="D103" s="585" t="s">
        <v>2769</v>
      </c>
      <c r="E103" s="453" t="s">
        <v>4204</v>
      </c>
      <c r="F103" s="454" t="s">
        <v>4199</v>
      </c>
      <c r="G103" s="455">
        <v>45385</v>
      </c>
      <c r="H103" s="480">
        <f t="shared" ca="1" si="0"/>
        <v>645</v>
      </c>
      <c r="I103" s="455">
        <v>45392</v>
      </c>
      <c r="J103" s="456" t="s">
        <v>8778</v>
      </c>
      <c r="K103" s="629">
        <v>122720</v>
      </c>
      <c r="L103" s="630" t="s">
        <v>1230</v>
      </c>
      <c r="M103" s="630" t="s">
        <v>1230</v>
      </c>
      <c r="N103" s="630"/>
      <c r="O103" s="630"/>
      <c r="P103" s="470" t="s">
        <v>12891</v>
      </c>
      <c r="Q103" s="389" t="s">
        <v>12771</v>
      </c>
      <c r="R103" s="559" t="s">
        <v>2769</v>
      </c>
      <c r="S103" s="632"/>
      <c r="T103" s="389"/>
      <c r="U103" s="393"/>
      <c r="V103" s="633"/>
      <c r="W103" s="395"/>
      <c r="X103" s="395"/>
    </row>
    <row r="104" spans="1:24" ht="39.75" customHeight="1">
      <c r="A104" s="450" t="s">
        <v>346</v>
      </c>
      <c r="B104" s="451" t="s">
        <v>4206</v>
      </c>
      <c r="C104" s="451" t="s">
        <v>348</v>
      </c>
      <c r="D104" s="585" t="s">
        <v>2771</v>
      </c>
      <c r="E104" s="453" t="s">
        <v>4208</v>
      </c>
      <c r="F104" s="454" t="s">
        <v>3833</v>
      </c>
      <c r="G104" s="455">
        <v>45439</v>
      </c>
      <c r="H104" s="480">
        <f t="shared" ca="1" si="0"/>
        <v>591</v>
      </c>
      <c r="I104" s="455">
        <v>45478</v>
      </c>
      <c r="J104" s="456" t="s">
        <v>8767</v>
      </c>
      <c r="K104" s="629">
        <v>14870</v>
      </c>
      <c r="L104" s="630" t="s">
        <v>1230</v>
      </c>
      <c r="M104" s="630" t="s">
        <v>1230</v>
      </c>
      <c r="N104" s="630"/>
      <c r="O104" s="721"/>
      <c r="P104" s="722" t="s">
        <v>12892</v>
      </c>
      <c r="Q104" s="389" t="s">
        <v>12800</v>
      </c>
      <c r="R104" s="559" t="s">
        <v>2771</v>
      </c>
      <c r="S104" s="632"/>
      <c r="T104" s="456"/>
      <c r="U104" s="393"/>
      <c r="V104" s="633"/>
      <c r="W104" s="395"/>
      <c r="X104" s="395"/>
    </row>
    <row r="105" spans="1:24" ht="39.75" customHeight="1">
      <c r="A105" s="450" t="s">
        <v>349</v>
      </c>
      <c r="B105" s="451" t="s">
        <v>4210</v>
      </c>
      <c r="C105" s="451" t="s">
        <v>351</v>
      </c>
      <c r="D105" s="585" t="s">
        <v>2772</v>
      </c>
      <c r="E105" s="453" t="s">
        <v>3964</v>
      </c>
      <c r="F105" s="454" t="s">
        <v>3796</v>
      </c>
      <c r="G105" s="455">
        <v>45387</v>
      </c>
      <c r="H105" s="480">
        <f t="shared" ca="1" si="0"/>
        <v>643</v>
      </c>
      <c r="I105" s="455">
        <v>45392</v>
      </c>
      <c r="J105" s="456" t="s">
        <v>8781</v>
      </c>
      <c r="K105" s="629">
        <v>245440</v>
      </c>
      <c r="L105" s="630" t="s">
        <v>1230</v>
      </c>
      <c r="M105" s="630" t="s">
        <v>1230</v>
      </c>
      <c r="N105" s="630"/>
      <c r="O105" s="630"/>
      <c r="P105" s="470" t="s">
        <v>12893</v>
      </c>
      <c r="Q105" s="389" t="s">
        <v>12773</v>
      </c>
      <c r="R105" s="559" t="s">
        <v>2772</v>
      </c>
      <c r="S105" s="632"/>
      <c r="T105" s="456"/>
      <c r="U105" s="393"/>
      <c r="V105" s="633" t="s">
        <v>8771</v>
      </c>
      <c r="W105" s="395"/>
      <c r="X105" s="395"/>
    </row>
    <row r="106" spans="1:24" ht="39.75" customHeight="1">
      <c r="A106" s="450" t="s">
        <v>352</v>
      </c>
      <c r="B106" s="451" t="s">
        <v>4213</v>
      </c>
      <c r="C106" s="451" t="s">
        <v>354</v>
      </c>
      <c r="D106" s="585" t="s">
        <v>2773</v>
      </c>
      <c r="E106" s="453"/>
      <c r="F106" s="454" t="s">
        <v>3833</v>
      </c>
      <c r="G106" s="455">
        <v>45376</v>
      </c>
      <c r="H106" s="480">
        <f t="shared" ca="1" si="0"/>
        <v>654</v>
      </c>
      <c r="I106" s="455">
        <v>45541</v>
      </c>
      <c r="J106" s="456" t="s">
        <v>8767</v>
      </c>
      <c r="K106" s="629">
        <v>14870</v>
      </c>
      <c r="L106" s="630" t="s">
        <v>1230</v>
      </c>
      <c r="M106" s="630" t="s">
        <v>1230</v>
      </c>
      <c r="N106" s="630"/>
      <c r="O106" s="721"/>
      <c r="P106" s="722" t="s">
        <v>12894</v>
      </c>
      <c r="Q106" s="389" t="s">
        <v>12765</v>
      </c>
      <c r="R106" s="559" t="s">
        <v>2773</v>
      </c>
      <c r="S106" s="632"/>
      <c r="T106" s="456"/>
      <c r="U106" s="393"/>
      <c r="V106" s="633" t="s">
        <v>8771</v>
      </c>
      <c r="W106" s="533"/>
      <c r="X106" s="533"/>
    </row>
    <row r="107" spans="1:24" ht="39.75" customHeight="1">
      <c r="A107" s="450" t="s">
        <v>358</v>
      </c>
      <c r="B107" s="451" t="s">
        <v>4218</v>
      </c>
      <c r="C107" s="451" t="s">
        <v>360</v>
      </c>
      <c r="D107" s="585" t="s">
        <v>2775</v>
      </c>
      <c r="E107" s="453" t="s">
        <v>4220</v>
      </c>
      <c r="F107" s="454" t="s">
        <v>3796</v>
      </c>
      <c r="G107" s="455">
        <v>45376</v>
      </c>
      <c r="H107" s="480">
        <f t="shared" ca="1" si="0"/>
        <v>654</v>
      </c>
      <c r="I107" s="455">
        <v>45376</v>
      </c>
      <c r="J107" s="456" t="s">
        <v>8799</v>
      </c>
      <c r="K107" s="629">
        <v>71980</v>
      </c>
      <c r="L107" s="630" t="s">
        <v>1230</v>
      </c>
      <c r="M107" s="630" t="s">
        <v>1230</v>
      </c>
      <c r="N107" s="630"/>
      <c r="O107" s="630"/>
      <c r="P107" s="470" t="s">
        <v>12895</v>
      </c>
      <c r="Q107" s="389" t="s">
        <v>12786</v>
      </c>
      <c r="R107" s="559" t="s">
        <v>2775</v>
      </c>
      <c r="S107" s="632"/>
      <c r="T107" s="456"/>
      <c r="U107" s="393"/>
      <c r="V107" s="633"/>
      <c r="W107" s="395"/>
      <c r="X107" s="395"/>
    </row>
    <row r="108" spans="1:24" ht="39.75" customHeight="1">
      <c r="A108" s="450" t="s">
        <v>361</v>
      </c>
      <c r="B108" s="451" t="s">
        <v>4222</v>
      </c>
      <c r="C108" s="451" t="s">
        <v>363</v>
      </c>
      <c r="D108" s="585" t="s">
        <v>2776</v>
      </c>
      <c r="E108" s="453" t="s">
        <v>4000</v>
      </c>
      <c r="F108" s="454" t="s">
        <v>3784</v>
      </c>
      <c r="G108" s="455">
        <v>45376</v>
      </c>
      <c r="H108" s="480">
        <f t="shared" ca="1" si="0"/>
        <v>654</v>
      </c>
      <c r="I108" s="455">
        <v>45407</v>
      </c>
      <c r="J108" s="456" t="s">
        <v>8799</v>
      </c>
      <c r="K108" s="629">
        <v>71980</v>
      </c>
      <c r="L108" s="630" t="s">
        <v>1230</v>
      </c>
      <c r="M108" s="630" t="s">
        <v>1230</v>
      </c>
      <c r="N108" s="630"/>
      <c r="O108" s="630"/>
      <c r="P108" s="470" t="s">
        <v>12896</v>
      </c>
      <c r="Q108" s="389" t="s">
        <v>12786</v>
      </c>
      <c r="R108" s="559" t="s">
        <v>2776</v>
      </c>
      <c r="S108" s="632"/>
      <c r="T108" s="456"/>
      <c r="U108" s="393"/>
      <c r="V108" s="633"/>
      <c r="W108" s="395"/>
      <c r="X108" s="395"/>
    </row>
    <row r="109" spans="1:24" ht="39.75" customHeight="1">
      <c r="A109" s="937" t="s">
        <v>365</v>
      </c>
      <c r="B109" s="938" t="s">
        <v>4225</v>
      </c>
      <c r="C109" s="938" t="s">
        <v>367</v>
      </c>
      <c r="D109" s="939" t="s">
        <v>2777</v>
      </c>
      <c r="E109" s="940"/>
      <c r="F109" s="941" t="s">
        <v>3784</v>
      </c>
      <c r="G109" s="942"/>
      <c r="H109" s="943" t="str">
        <f t="shared" ca="1" si="0"/>
        <v>0</v>
      </c>
      <c r="I109" s="942"/>
      <c r="J109" s="944" t="s">
        <v>8767</v>
      </c>
      <c r="K109" s="945">
        <v>14870</v>
      </c>
      <c r="L109" s="946" t="s">
        <v>32</v>
      </c>
      <c r="M109" s="946" t="s">
        <v>32</v>
      </c>
      <c r="N109" s="946" t="s">
        <v>32</v>
      </c>
      <c r="O109" s="947"/>
      <c r="P109" s="948"/>
      <c r="Q109" s="949"/>
      <c r="R109" s="950" t="s">
        <v>2777</v>
      </c>
      <c r="S109" s="951"/>
      <c r="T109" s="949"/>
      <c r="U109" s="952"/>
      <c r="V109" s="953" t="s">
        <v>12787</v>
      </c>
      <c r="W109" s="954"/>
      <c r="X109" s="954"/>
    </row>
    <row r="110" spans="1:24" ht="39.75" customHeight="1">
      <c r="A110" s="450" t="s">
        <v>368</v>
      </c>
      <c r="B110" s="451" t="s">
        <v>4227</v>
      </c>
      <c r="C110" s="451" t="s">
        <v>370</v>
      </c>
      <c r="D110" s="585" t="s">
        <v>2778</v>
      </c>
      <c r="E110" s="453" t="s">
        <v>4229</v>
      </c>
      <c r="F110" s="454" t="s">
        <v>3915</v>
      </c>
      <c r="G110" s="455">
        <v>45433</v>
      </c>
      <c r="H110" s="480">
        <f t="shared" ca="1" si="0"/>
        <v>597</v>
      </c>
      <c r="I110" s="455">
        <v>45468</v>
      </c>
      <c r="J110" s="456" t="s">
        <v>8772</v>
      </c>
      <c r="K110" s="629">
        <v>354078</v>
      </c>
      <c r="L110" s="630" t="s">
        <v>1230</v>
      </c>
      <c r="M110" s="630" t="s">
        <v>1230</v>
      </c>
      <c r="N110" s="630"/>
      <c r="O110" s="630"/>
      <c r="P110" s="470" t="s">
        <v>12897</v>
      </c>
      <c r="Q110" s="389" t="s">
        <v>12898</v>
      </c>
      <c r="R110" s="559" t="s">
        <v>2778</v>
      </c>
      <c r="S110" s="632"/>
      <c r="T110" s="456"/>
      <c r="U110" s="393"/>
      <c r="V110" s="633"/>
      <c r="W110" s="395"/>
      <c r="X110" s="395"/>
    </row>
    <row r="111" spans="1:24" ht="39.75" customHeight="1">
      <c r="A111" s="520" t="s">
        <v>371</v>
      </c>
      <c r="B111" s="521" t="s">
        <v>4233</v>
      </c>
      <c r="C111" s="521" t="s">
        <v>373</v>
      </c>
      <c r="D111" s="712" t="s">
        <v>2779</v>
      </c>
      <c r="E111" s="523" t="s">
        <v>3819</v>
      </c>
      <c r="F111" s="524" t="s">
        <v>3814</v>
      </c>
      <c r="G111" s="525">
        <v>45439</v>
      </c>
      <c r="H111" s="820">
        <f t="shared" ca="1" si="0"/>
        <v>591</v>
      </c>
      <c r="I111" s="525"/>
      <c r="J111" s="527" t="s">
        <v>8767</v>
      </c>
      <c r="K111" s="714">
        <v>14870</v>
      </c>
      <c r="L111" s="66" t="s">
        <v>32</v>
      </c>
      <c r="M111" s="66" t="s">
        <v>32</v>
      </c>
      <c r="N111" s="66"/>
      <c r="O111" s="958" t="s">
        <v>32</v>
      </c>
      <c r="P111" s="765" t="s">
        <v>12868</v>
      </c>
      <c r="Q111" s="530" t="s">
        <v>12800</v>
      </c>
      <c r="R111" s="762" t="s">
        <v>2779</v>
      </c>
      <c r="S111" s="716"/>
      <c r="T111" s="959" t="s">
        <v>12777</v>
      </c>
      <c r="U111" s="960"/>
      <c r="V111" s="717" t="s">
        <v>8777</v>
      </c>
      <c r="W111" s="533"/>
      <c r="X111" s="533"/>
    </row>
    <row r="112" spans="1:24" ht="39.75" customHeight="1">
      <c r="A112" s="450" t="s">
        <v>374</v>
      </c>
      <c r="B112" s="956" t="s">
        <v>12899</v>
      </c>
      <c r="C112" s="451" t="s">
        <v>376</v>
      </c>
      <c r="D112" s="585" t="s">
        <v>2780</v>
      </c>
      <c r="E112" s="453"/>
      <c r="F112" s="454" t="s">
        <v>3857</v>
      </c>
      <c r="G112" s="455">
        <v>45376</v>
      </c>
      <c r="H112" s="480">
        <f t="shared" ca="1" si="0"/>
        <v>654</v>
      </c>
      <c r="I112" s="455">
        <v>45378</v>
      </c>
      <c r="J112" s="456" t="s">
        <v>8808</v>
      </c>
      <c r="K112" s="629">
        <v>41300</v>
      </c>
      <c r="L112" s="630" t="s">
        <v>1230</v>
      </c>
      <c r="M112" s="630" t="s">
        <v>1230</v>
      </c>
      <c r="N112" s="630"/>
      <c r="O112" s="630"/>
      <c r="P112" s="470" t="s">
        <v>12900</v>
      </c>
      <c r="Q112" s="389" t="s">
        <v>12793</v>
      </c>
      <c r="R112" s="559" t="s">
        <v>2780</v>
      </c>
      <c r="S112" s="632"/>
      <c r="T112" s="456"/>
      <c r="U112" s="393"/>
      <c r="V112" s="633"/>
      <c r="W112" s="395"/>
      <c r="X112" s="395"/>
    </row>
    <row r="113" spans="1:24" ht="39.75" customHeight="1">
      <c r="A113" s="450" t="s">
        <v>377</v>
      </c>
      <c r="B113" s="451" t="s">
        <v>4238</v>
      </c>
      <c r="C113" s="451" t="s">
        <v>379</v>
      </c>
      <c r="D113" s="585" t="s">
        <v>2781</v>
      </c>
      <c r="E113" s="453" t="s">
        <v>4240</v>
      </c>
      <c r="F113" s="454" t="s">
        <v>3909</v>
      </c>
      <c r="G113" s="455">
        <v>45439</v>
      </c>
      <c r="H113" s="480">
        <f t="shared" ca="1" si="0"/>
        <v>591</v>
      </c>
      <c r="I113" s="455">
        <v>45415</v>
      </c>
      <c r="J113" s="456" t="s">
        <v>8767</v>
      </c>
      <c r="K113" s="629">
        <v>14870</v>
      </c>
      <c r="L113" s="630" t="s">
        <v>1230</v>
      </c>
      <c r="M113" s="630" t="s">
        <v>1230</v>
      </c>
      <c r="N113" s="630" t="s">
        <v>32</v>
      </c>
      <c r="O113" s="721"/>
      <c r="P113" s="722" t="s">
        <v>12901</v>
      </c>
      <c r="Q113" s="389" t="s">
        <v>12800</v>
      </c>
      <c r="R113" s="559" t="s">
        <v>2781</v>
      </c>
      <c r="S113" s="632"/>
      <c r="T113" s="456"/>
      <c r="U113" s="393"/>
      <c r="V113" s="633" t="s">
        <v>12860</v>
      </c>
      <c r="W113" s="395"/>
      <c r="X113" s="395"/>
    </row>
    <row r="114" spans="1:24" ht="39.75" customHeight="1">
      <c r="A114" s="450" t="s">
        <v>383</v>
      </c>
      <c r="B114" s="451" t="s">
        <v>384</v>
      </c>
      <c r="C114" s="451" t="s">
        <v>385</v>
      </c>
      <c r="D114" s="585" t="s">
        <v>2710</v>
      </c>
      <c r="E114" s="453"/>
      <c r="F114" s="454" t="s">
        <v>3857</v>
      </c>
      <c r="G114" s="455">
        <v>45376</v>
      </c>
      <c r="H114" s="480">
        <f t="shared" ca="1" si="0"/>
        <v>654</v>
      </c>
      <c r="I114" s="455">
        <v>45394</v>
      </c>
      <c r="J114" s="456" t="s">
        <v>8767</v>
      </c>
      <c r="K114" s="629">
        <v>14870</v>
      </c>
      <c r="L114" s="630" t="s">
        <v>1230</v>
      </c>
      <c r="M114" s="630" t="s">
        <v>1230</v>
      </c>
      <c r="N114" s="630"/>
      <c r="O114" s="721"/>
      <c r="P114" s="722" t="s">
        <v>12902</v>
      </c>
      <c r="Q114" s="389" t="s">
        <v>12765</v>
      </c>
      <c r="R114" s="559" t="s">
        <v>2710</v>
      </c>
      <c r="S114" s="632"/>
      <c r="T114" s="456"/>
      <c r="U114" s="393"/>
      <c r="V114" s="633"/>
      <c r="W114" s="395"/>
      <c r="X114" s="395"/>
    </row>
    <row r="115" spans="1:24" ht="39.75" customHeight="1">
      <c r="A115" s="450" t="s">
        <v>386</v>
      </c>
      <c r="B115" s="451" t="s">
        <v>4247</v>
      </c>
      <c r="C115" s="451" t="s">
        <v>388</v>
      </c>
      <c r="D115" s="585" t="s">
        <v>2783</v>
      </c>
      <c r="E115" s="453" t="s">
        <v>4249</v>
      </c>
      <c r="F115" s="454" t="s">
        <v>3796</v>
      </c>
      <c r="G115" s="455">
        <v>45376</v>
      </c>
      <c r="H115" s="480">
        <f t="shared" ca="1" si="0"/>
        <v>654</v>
      </c>
      <c r="I115" s="455">
        <v>45387</v>
      </c>
      <c r="J115" s="456" t="s">
        <v>8767</v>
      </c>
      <c r="K115" s="629">
        <v>14870</v>
      </c>
      <c r="L115" s="630" t="s">
        <v>1230</v>
      </c>
      <c r="M115" s="630" t="s">
        <v>1230</v>
      </c>
      <c r="N115" s="630"/>
      <c r="O115" s="721"/>
      <c r="P115" s="722" t="s">
        <v>12903</v>
      </c>
      <c r="Q115" s="389" t="s">
        <v>12765</v>
      </c>
      <c r="R115" s="559" t="s">
        <v>2783</v>
      </c>
      <c r="S115" s="632"/>
      <c r="T115" s="456"/>
      <c r="U115" s="393"/>
      <c r="V115" s="633"/>
      <c r="W115" s="395"/>
      <c r="X115" s="395"/>
    </row>
    <row r="116" spans="1:24" ht="39.75" customHeight="1">
      <c r="A116" s="450" t="s">
        <v>389</v>
      </c>
      <c r="B116" s="451" t="s">
        <v>4251</v>
      </c>
      <c r="C116" s="451" t="s">
        <v>391</v>
      </c>
      <c r="D116" s="585" t="s">
        <v>2784</v>
      </c>
      <c r="E116" s="453" t="s">
        <v>4253</v>
      </c>
      <c r="F116" s="454" t="s">
        <v>3915</v>
      </c>
      <c r="G116" s="455">
        <v>45385</v>
      </c>
      <c r="H116" s="480">
        <f t="shared" ca="1" si="0"/>
        <v>645</v>
      </c>
      <c r="I116" s="455">
        <v>45461</v>
      </c>
      <c r="J116" s="456" t="s">
        <v>8778</v>
      </c>
      <c r="K116" s="629">
        <v>122720</v>
      </c>
      <c r="L116" s="630" t="s">
        <v>1230</v>
      </c>
      <c r="M116" s="630" t="s">
        <v>1230</v>
      </c>
      <c r="N116" s="630"/>
      <c r="O116" s="630"/>
      <c r="P116" s="470" t="s">
        <v>12904</v>
      </c>
      <c r="Q116" s="389" t="s">
        <v>12771</v>
      </c>
      <c r="R116" s="559" t="s">
        <v>2784</v>
      </c>
      <c r="S116" s="632"/>
      <c r="T116" s="456"/>
      <c r="U116" s="393"/>
      <c r="V116" s="633"/>
      <c r="W116" s="395"/>
      <c r="X116" s="395"/>
    </row>
    <row r="117" spans="1:24" ht="39.75" customHeight="1">
      <c r="A117" s="450" t="s">
        <v>392</v>
      </c>
      <c r="B117" s="451" t="s">
        <v>4255</v>
      </c>
      <c r="C117" s="451" t="s">
        <v>394</v>
      </c>
      <c r="D117" s="585" t="s">
        <v>2785</v>
      </c>
      <c r="E117" s="453" t="s">
        <v>3996</v>
      </c>
      <c r="F117" s="454" t="s">
        <v>3814</v>
      </c>
      <c r="G117" s="455">
        <v>45376</v>
      </c>
      <c r="H117" s="480">
        <f t="shared" ca="1" si="0"/>
        <v>654</v>
      </c>
      <c r="I117" s="455">
        <v>45377</v>
      </c>
      <c r="J117" s="456" t="s">
        <v>8767</v>
      </c>
      <c r="K117" s="629">
        <v>14870</v>
      </c>
      <c r="L117" s="630" t="s">
        <v>1230</v>
      </c>
      <c r="M117" s="630" t="s">
        <v>1230</v>
      </c>
      <c r="N117" s="630"/>
      <c r="O117" s="721"/>
      <c r="P117" s="722" t="s">
        <v>12905</v>
      </c>
      <c r="Q117" s="389" t="s">
        <v>12765</v>
      </c>
      <c r="R117" s="559" t="s">
        <v>2785</v>
      </c>
      <c r="S117" s="632"/>
      <c r="T117" s="456"/>
      <c r="U117" s="393"/>
      <c r="V117" s="633"/>
      <c r="W117" s="395"/>
      <c r="X117" s="395"/>
    </row>
    <row r="118" spans="1:24" ht="39.75" customHeight="1">
      <c r="A118" s="450" t="s">
        <v>395</v>
      </c>
      <c r="B118" s="451" t="s">
        <v>4258</v>
      </c>
      <c r="C118" s="451" t="s">
        <v>397</v>
      </c>
      <c r="D118" s="585" t="s">
        <v>2786</v>
      </c>
      <c r="E118" s="453" t="s">
        <v>4249</v>
      </c>
      <c r="F118" s="454" t="s">
        <v>3796</v>
      </c>
      <c r="G118" s="455">
        <v>45376</v>
      </c>
      <c r="H118" s="480">
        <f t="shared" ca="1" si="0"/>
        <v>654</v>
      </c>
      <c r="I118" s="455">
        <v>45387</v>
      </c>
      <c r="J118" s="456" t="s">
        <v>8767</v>
      </c>
      <c r="K118" s="629">
        <v>14870</v>
      </c>
      <c r="L118" s="630" t="s">
        <v>1230</v>
      </c>
      <c r="M118" s="630" t="s">
        <v>1230</v>
      </c>
      <c r="N118" s="630"/>
      <c r="O118" s="721"/>
      <c r="P118" s="722" t="s">
        <v>12906</v>
      </c>
      <c r="Q118" s="389" t="s">
        <v>12765</v>
      </c>
      <c r="R118" s="559" t="s">
        <v>2786</v>
      </c>
      <c r="S118" s="632"/>
      <c r="T118" s="456"/>
      <c r="U118" s="393"/>
      <c r="V118" s="633" t="s">
        <v>8771</v>
      </c>
      <c r="W118" s="395"/>
      <c r="X118" s="395"/>
    </row>
    <row r="119" spans="1:24" ht="39.75" customHeight="1">
      <c r="A119" s="471" t="s">
        <v>398</v>
      </c>
      <c r="B119" s="472" t="s">
        <v>4261</v>
      </c>
      <c r="C119" s="472" t="s">
        <v>400</v>
      </c>
      <c r="D119" s="724" t="s">
        <v>2787</v>
      </c>
      <c r="E119" s="474" t="s">
        <v>4263</v>
      </c>
      <c r="F119" s="475" t="s">
        <v>4199</v>
      </c>
      <c r="G119" s="476"/>
      <c r="H119" s="813" t="str">
        <f t="shared" ca="1" si="0"/>
        <v>0</v>
      </c>
      <c r="I119" s="476"/>
      <c r="J119" s="477" t="s">
        <v>8799</v>
      </c>
      <c r="K119" s="650">
        <v>71980</v>
      </c>
      <c r="L119" s="651" t="s">
        <v>1230</v>
      </c>
      <c r="M119" s="651"/>
      <c r="N119" s="651"/>
      <c r="O119" s="651"/>
      <c r="P119" s="137"/>
      <c r="Q119" s="137"/>
      <c r="R119" s="649" t="s">
        <v>2787</v>
      </c>
      <c r="S119" s="653"/>
      <c r="T119" s="477"/>
      <c r="U119" s="961"/>
      <c r="V119" s="654"/>
      <c r="W119" s="383"/>
      <c r="X119" s="383"/>
    </row>
    <row r="120" spans="1:24" ht="39.75" customHeight="1">
      <c r="A120" s="450" t="s">
        <v>401</v>
      </c>
      <c r="B120" s="451" t="s">
        <v>4265</v>
      </c>
      <c r="C120" s="451" t="s">
        <v>403</v>
      </c>
      <c r="D120" s="585" t="s">
        <v>2788</v>
      </c>
      <c r="E120" s="453" t="s">
        <v>4249</v>
      </c>
      <c r="F120" s="454" t="s">
        <v>3796</v>
      </c>
      <c r="G120" s="455">
        <v>45439</v>
      </c>
      <c r="H120" s="480">
        <f t="shared" ca="1" si="0"/>
        <v>591</v>
      </c>
      <c r="I120" s="455">
        <v>45505</v>
      </c>
      <c r="J120" s="456" t="s">
        <v>8767</v>
      </c>
      <c r="K120" s="629">
        <v>14870</v>
      </c>
      <c r="L120" s="630" t="s">
        <v>1230</v>
      </c>
      <c r="M120" s="630" t="s">
        <v>1230</v>
      </c>
      <c r="N120" s="630"/>
      <c r="O120" s="721"/>
      <c r="P120" s="722" t="s">
        <v>12907</v>
      </c>
      <c r="Q120" s="389" t="s">
        <v>12800</v>
      </c>
      <c r="R120" s="559" t="s">
        <v>2788</v>
      </c>
      <c r="S120" s="632"/>
      <c r="T120" s="456"/>
      <c r="U120" s="393"/>
      <c r="V120" s="633"/>
      <c r="W120" s="395"/>
      <c r="X120" s="395"/>
    </row>
    <row r="121" spans="1:24" ht="39.75" customHeight="1">
      <c r="A121" s="450" t="s">
        <v>404</v>
      </c>
      <c r="B121" s="451" t="s">
        <v>4268</v>
      </c>
      <c r="C121" s="451" t="s">
        <v>406</v>
      </c>
      <c r="D121" s="585" t="s">
        <v>2789</v>
      </c>
      <c r="E121" s="453" t="s">
        <v>4041</v>
      </c>
      <c r="F121" s="454" t="s">
        <v>3784</v>
      </c>
      <c r="G121" s="455">
        <v>45376</v>
      </c>
      <c r="H121" s="480">
        <f t="shared" ca="1" si="0"/>
        <v>654</v>
      </c>
      <c r="I121" s="455">
        <v>45404</v>
      </c>
      <c r="J121" s="456" t="s">
        <v>8799</v>
      </c>
      <c r="K121" s="629">
        <v>71980</v>
      </c>
      <c r="L121" s="630" t="s">
        <v>1230</v>
      </c>
      <c r="M121" s="630" t="s">
        <v>1230</v>
      </c>
      <c r="N121" s="630"/>
      <c r="O121" s="630"/>
      <c r="P121" s="470" t="s">
        <v>12908</v>
      </c>
      <c r="Q121" s="389" t="s">
        <v>12786</v>
      </c>
      <c r="R121" s="559" t="s">
        <v>2789</v>
      </c>
      <c r="S121" s="632"/>
      <c r="T121" s="456"/>
      <c r="U121" s="393"/>
      <c r="V121" s="633"/>
      <c r="W121" s="395"/>
      <c r="X121" s="395"/>
    </row>
    <row r="122" spans="1:24" ht="39.75" customHeight="1">
      <c r="A122" s="450" t="s">
        <v>407</v>
      </c>
      <c r="B122" s="451" t="s">
        <v>4271</v>
      </c>
      <c r="C122" s="451" t="s">
        <v>409</v>
      </c>
      <c r="D122" s="585" t="s">
        <v>2790</v>
      </c>
      <c r="E122" s="453" t="s">
        <v>3860</v>
      </c>
      <c r="F122" s="454" t="s">
        <v>3833</v>
      </c>
      <c r="G122" s="455">
        <v>45376</v>
      </c>
      <c r="H122" s="480">
        <f t="shared" ca="1" si="0"/>
        <v>654</v>
      </c>
      <c r="I122" s="455">
        <v>45378</v>
      </c>
      <c r="J122" s="456" t="s">
        <v>8767</v>
      </c>
      <c r="K122" s="629">
        <v>14870</v>
      </c>
      <c r="L122" s="630" t="s">
        <v>1230</v>
      </c>
      <c r="M122" s="630" t="s">
        <v>1230</v>
      </c>
      <c r="N122" s="630"/>
      <c r="O122" s="721"/>
      <c r="P122" s="722" t="s">
        <v>12909</v>
      </c>
      <c r="Q122" s="389" t="s">
        <v>12765</v>
      </c>
      <c r="R122" s="559" t="s">
        <v>2790</v>
      </c>
      <c r="S122" s="632"/>
      <c r="T122" s="456"/>
      <c r="U122" s="393"/>
      <c r="V122" s="633"/>
      <c r="W122" s="395"/>
      <c r="X122" s="395"/>
    </row>
    <row r="123" spans="1:24" ht="39.75" customHeight="1">
      <c r="A123" s="450" t="s">
        <v>410</v>
      </c>
      <c r="B123" s="451" t="s">
        <v>4274</v>
      </c>
      <c r="C123" s="451" t="s">
        <v>412</v>
      </c>
      <c r="D123" s="585" t="s">
        <v>2791</v>
      </c>
      <c r="E123" s="453" t="s">
        <v>4220</v>
      </c>
      <c r="F123" s="454" t="s">
        <v>3796</v>
      </c>
      <c r="G123" s="455">
        <v>45376</v>
      </c>
      <c r="H123" s="480">
        <f t="shared" ca="1" si="0"/>
        <v>654</v>
      </c>
      <c r="I123" s="455">
        <v>45378</v>
      </c>
      <c r="J123" s="456" t="s">
        <v>8767</v>
      </c>
      <c r="K123" s="629">
        <v>14870</v>
      </c>
      <c r="L123" s="630" t="s">
        <v>1230</v>
      </c>
      <c r="M123" s="630" t="s">
        <v>1230</v>
      </c>
      <c r="N123" s="630"/>
      <c r="O123" s="721"/>
      <c r="P123" s="722" t="s">
        <v>12910</v>
      </c>
      <c r="Q123" s="389" t="s">
        <v>12765</v>
      </c>
      <c r="R123" s="559" t="s">
        <v>2791</v>
      </c>
      <c r="S123" s="632"/>
      <c r="T123" s="456"/>
      <c r="U123" s="393"/>
      <c r="V123" s="633"/>
      <c r="W123" s="395"/>
      <c r="X123" s="395"/>
    </row>
    <row r="124" spans="1:24" ht="39.75" customHeight="1">
      <c r="A124" s="450" t="s">
        <v>413</v>
      </c>
      <c r="B124" s="451" t="s">
        <v>4277</v>
      </c>
      <c r="C124" s="451" t="s">
        <v>415</v>
      </c>
      <c r="D124" s="585" t="s">
        <v>2792</v>
      </c>
      <c r="E124" s="453" t="s">
        <v>4279</v>
      </c>
      <c r="F124" s="454" t="s">
        <v>3814</v>
      </c>
      <c r="G124" s="455">
        <v>45376</v>
      </c>
      <c r="H124" s="480">
        <f t="shared" ca="1" si="0"/>
        <v>654</v>
      </c>
      <c r="I124" s="455">
        <v>45378</v>
      </c>
      <c r="J124" s="456" t="s">
        <v>8767</v>
      </c>
      <c r="K124" s="629">
        <v>14870</v>
      </c>
      <c r="L124" s="630" t="s">
        <v>1230</v>
      </c>
      <c r="M124" s="630" t="s">
        <v>1230</v>
      </c>
      <c r="N124" s="630"/>
      <c r="O124" s="721"/>
      <c r="P124" s="722" t="s">
        <v>12911</v>
      </c>
      <c r="Q124" s="389" t="s">
        <v>12765</v>
      </c>
      <c r="R124" s="559" t="s">
        <v>2792</v>
      </c>
      <c r="S124" s="632"/>
      <c r="T124" s="456"/>
      <c r="U124" s="393"/>
      <c r="V124" s="633"/>
      <c r="W124" s="395"/>
      <c r="X124" s="395"/>
    </row>
    <row r="125" spans="1:24" ht="39.75" customHeight="1">
      <c r="A125" s="937" t="s">
        <v>416</v>
      </c>
      <c r="B125" s="938" t="s">
        <v>4281</v>
      </c>
      <c r="C125" s="938" t="s">
        <v>418</v>
      </c>
      <c r="D125" s="939" t="s">
        <v>2784</v>
      </c>
      <c r="E125" s="940" t="s">
        <v>4283</v>
      </c>
      <c r="F125" s="941" t="s">
        <v>4199</v>
      </c>
      <c r="G125" s="942"/>
      <c r="H125" s="943" t="str">
        <f t="shared" ca="1" si="0"/>
        <v>0</v>
      </c>
      <c r="I125" s="942"/>
      <c r="J125" s="944" t="s">
        <v>8767</v>
      </c>
      <c r="K125" s="945">
        <v>14870</v>
      </c>
      <c r="L125" s="946" t="s">
        <v>1230</v>
      </c>
      <c r="M125" s="946" t="s">
        <v>1230</v>
      </c>
      <c r="N125" s="946"/>
      <c r="O125" s="947"/>
      <c r="P125" s="948"/>
      <c r="Q125" s="949"/>
      <c r="R125" s="950" t="s">
        <v>2784</v>
      </c>
      <c r="S125" s="951"/>
      <c r="T125" s="944"/>
      <c r="U125" s="952"/>
      <c r="V125" s="953"/>
      <c r="W125" s="954"/>
      <c r="X125" s="954"/>
    </row>
    <row r="126" spans="1:24" ht="39.75" customHeight="1">
      <c r="A126" s="450" t="s">
        <v>419</v>
      </c>
      <c r="B126" s="451" t="s">
        <v>4285</v>
      </c>
      <c r="C126" s="451" t="s">
        <v>421</v>
      </c>
      <c r="D126" s="585" t="s">
        <v>2784</v>
      </c>
      <c r="E126" s="453" t="s">
        <v>4279</v>
      </c>
      <c r="F126" s="454" t="s">
        <v>4287</v>
      </c>
      <c r="G126" s="455">
        <v>45434</v>
      </c>
      <c r="H126" s="480">
        <f t="shared" ca="1" si="0"/>
        <v>596</v>
      </c>
      <c r="I126" s="455">
        <v>45461</v>
      </c>
      <c r="J126" s="456" t="s">
        <v>8772</v>
      </c>
      <c r="K126" s="629">
        <v>426114</v>
      </c>
      <c r="L126" s="630" t="s">
        <v>1230</v>
      </c>
      <c r="M126" s="630" t="s">
        <v>1230</v>
      </c>
      <c r="N126" s="630"/>
      <c r="O126" s="630"/>
      <c r="P126" s="470" t="s">
        <v>12912</v>
      </c>
      <c r="Q126" s="389" t="s">
        <v>12913</v>
      </c>
      <c r="R126" s="559" t="s">
        <v>2784</v>
      </c>
      <c r="S126" s="632"/>
      <c r="T126" s="456"/>
      <c r="U126" s="393"/>
      <c r="V126" s="633"/>
      <c r="W126" s="395"/>
      <c r="X126" s="395"/>
    </row>
    <row r="127" spans="1:24" ht="39.75" customHeight="1">
      <c r="A127" s="471" t="s">
        <v>422</v>
      </c>
      <c r="B127" s="472" t="s">
        <v>4291</v>
      </c>
      <c r="C127" s="472" t="s">
        <v>424</v>
      </c>
      <c r="D127" s="724" t="s">
        <v>2784</v>
      </c>
      <c r="E127" s="474" t="s">
        <v>4283</v>
      </c>
      <c r="F127" s="475" t="s">
        <v>4199</v>
      </c>
      <c r="G127" s="476">
        <v>45385</v>
      </c>
      <c r="H127" s="813">
        <f t="shared" ca="1" si="0"/>
        <v>645</v>
      </c>
      <c r="I127" s="476"/>
      <c r="J127" s="477" t="s">
        <v>8778</v>
      </c>
      <c r="K127" s="650">
        <v>122720</v>
      </c>
      <c r="L127" s="651" t="s">
        <v>1230</v>
      </c>
      <c r="M127" s="651" t="s">
        <v>1230</v>
      </c>
      <c r="N127" s="651"/>
      <c r="O127" s="651"/>
      <c r="P127" s="137" t="s">
        <v>12834</v>
      </c>
      <c r="Q127" s="137" t="s">
        <v>12771</v>
      </c>
      <c r="R127" s="649" t="s">
        <v>2784</v>
      </c>
      <c r="S127" s="653"/>
      <c r="T127" s="477"/>
      <c r="U127" s="961"/>
      <c r="V127" s="654"/>
      <c r="W127" s="383"/>
      <c r="X127" s="383"/>
    </row>
    <row r="128" spans="1:24" ht="39.75" customHeight="1">
      <c r="A128" s="450" t="s">
        <v>425</v>
      </c>
      <c r="B128" s="451" t="s">
        <v>4294</v>
      </c>
      <c r="C128" s="451" t="s">
        <v>427</v>
      </c>
      <c r="D128" s="771" t="s">
        <v>2793</v>
      </c>
      <c r="E128" s="485" t="s">
        <v>4296</v>
      </c>
      <c r="F128" s="485" t="s">
        <v>3784</v>
      </c>
      <c r="G128" s="455">
        <v>45453</v>
      </c>
      <c r="H128" s="480">
        <f t="shared" ca="1" si="0"/>
        <v>577</v>
      </c>
      <c r="I128" s="455">
        <v>45456</v>
      </c>
      <c r="J128" s="456" t="s">
        <v>8772</v>
      </c>
      <c r="K128" s="629">
        <v>889309.8</v>
      </c>
      <c r="L128" s="630" t="s">
        <v>1230</v>
      </c>
      <c r="M128" s="630" t="s">
        <v>1230</v>
      </c>
      <c r="N128" s="630"/>
      <c r="O128" s="630"/>
      <c r="P128" s="389" t="s">
        <v>12914</v>
      </c>
      <c r="Q128" s="389" t="s">
        <v>12915</v>
      </c>
      <c r="R128" s="559" t="s">
        <v>2793</v>
      </c>
      <c r="S128" s="632"/>
      <c r="T128" s="456"/>
      <c r="U128" s="393"/>
      <c r="V128" s="633"/>
      <c r="W128" s="395"/>
      <c r="X128" s="395"/>
    </row>
    <row r="129" spans="1:24" ht="39.75" customHeight="1">
      <c r="A129" s="450" t="s">
        <v>428</v>
      </c>
      <c r="B129" s="451" t="s">
        <v>429</v>
      </c>
      <c r="C129" s="451" t="s">
        <v>430</v>
      </c>
      <c r="D129" s="585" t="s">
        <v>2665</v>
      </c>
      <c r="E129" s="453"/>
      <c r="F129" s="454" t="s">
        <v>3796</v>
      </c>
      <c r="G129" s="455">
        <v>45443</v>
      </c>
      <c r="H129" s="480">
        <f t="shared" ca="1" si="0"/>
        <v>587</v>
      </c>
      <c r="I129" s="455">
        <v>45467</v>
      </c>
      <c r="J129" s="456" t="s">
        <v>8772</v>
      </c>
      <c r="K129" s="629">
        <v>6958008</v>
      </c>
      <c r="L129" s="630" t="s">
        <v>1230</v>
      </c>
      <c r="M129" s="630" t="s">
        <v>1230</v>
      </c>
      <c r="N129" s="630"/>
      <c r="O129" s="630"/>
      <c r="P129" s="389" t="s">
        <v>12916</v>
      </c>
      <c r="Q129" s="389" t="s">
        <v>12917</v>
      </c>
      <c r="R129" s="559" t="s">
        <v>2665</v>
      </c>
      <c r="S129" s="632"/>
      <c r="T129" s="456"/>
      <c r="U129" s="393"/>
      <c r="V129" s="633"/>
      <c r="W129" s="395"/>
      <c r="X129" s="395"/>
    </row>
    <row r="130" spans="1:24" ht="39.75" customHeight="1">
      <c r="A130" s="450" t="s">
        <v>431</v>
      </c>
      <c r="B130" s="451" t="s">
        <v>4304</v>
      </c>
      <c r="C130" s="451" t="s">
        <v>4305</v>
      </c>
      <c r="D130" s="585" t="s">
        <v>2794</v>
      </c>
      <c r="E130" s="453" t="s">
        <v>4307</v>
      </c>
      <c r="F130" s="454" t="s">
        <v>3833</v>
      </c>
      <c r="G130" s="455">
        <v>45385</v>
      </c>
      <c r="H130" s="480">
        <f t="shared" ca="1" si="0"/>
        <v>645</v>
      </c>
      <c r="I130" s="455"/>
      <c r="J130" s="456" t="s">
        <v>8785</v>
      </c>
      <c r="K130" s="629">
        <v>181720</v>
      </c>
      <c r="L130" s="630" t="s">
        <v>1230</v>
      </c>
      <c r="M130" s="630" t="s">
        <v>1230</v>
      </c>
      <c r="N130" s="630"/>
      <c r="O130" s="630"/>
      <c r="P130" s="470" t="s">
        <v>12918</v>
      </c>
      <c r="Q130" s="389" t="s">
        <v>12776</v>
      </c>
      <c r="R130" s="559" t="s">
        <v>2794</v>
      </c>
      <c r="S130" s="632"/>
      <c r="T130" s="456"/>
      <c r="U130" s="393"/>
      <c r="V130" s="633"/>
      <c r="W130" s="395"/>
      <c r="X130" s="395"/>
    </row>
    <row r="131" spans="1:24" ht="39.75" customHeight="1">
      <c r="A131" s="450" t="s">
        <v>434</v>
      </c>
      <c r="B131" s="451" t="s">
        <v>4310</v>
      </c>
      <c r="C131" s="451" t="s">
        <v>4311</v>
      </c>
      <c r="D131" s="585" t="s">
        <v>2795</v>
      </c>
      <c r="E131" s="453" t="s">
        <v>3960</v>
      </c>
      <c r="F131" s="454" t="s">
        <v>3784</v>
      </c>
      <c r="G131" s="455">
        <v>45376</v>
      </c>
      <c r="H131" s="480">
        <f t="shared" ca="1" si="0"/>
        <v>654</v>
      </c>
      <c r="I131" s="455">
        <v>45378</v>
      </c>
      <c r="J131" s="456" t="s">
        <v>8799</v>
      </c>
      <c r="K131" s="629">
        <v>71980</v>
      </c>
      <c r="L131" s="630" t="s">
        <v>1230</v>
      </c>
      <c r="M131" s="630" t="s">
        <v>1230</v>
      </c>
      <c r="N131" s="630"/>
      <c r="O131" s="630"/>
      <c r="P131" s="470" t="s">
        <v>12919</v>
      </c>
      <c r="Q131" s="389" t="s">
        <v>12786</v>
      </c>
      <c r="R131" s="559" t="s">
        <v>2795</v>
      </c>
      <c r="S131" s="632"/>
      <c r="T131" s="456"/>
      <c r="U131" s="393"/>
      <c r="V131" s="633" t="s">
        <v>8771</v>
      </c>
      <c r="W131" s="395"/>
      <c r="X131" s="395"/>
    </row>
    <row r="132" spans="1:24" ht="39.75" customHeight="1">
      <c r="A132" s="450" t="s">
        <v>437</v>
      </c>
      <c r="B132" s="451" t="s">
        <v>438</v>
      </c>
      <c r="C132" s="451" t="s">
        <v>439</v>
      </c>
      <c r="D132" s="585" t="s">
        <v>2796</v>
      </c>
      <c r="E132" s="453" t="s">
        <v>4315</v>
      </c>
      <c r="F132" s="454" t="s">
        <v>3788</v>
      </c>
      <c r="G132" s="455">
        <v>45376</v>
      </c>
      <c r="H132" s="480">
        <f t="shared" ca="1" si="0"/>
        <v>654</v>
      </c>
      <c r="I132" s="455">
        <v>45392</v>
      </c>
      <c r="J132" s="456" t="s">
        <v>8799</v>
      </c>
      <c r="K132" s="629">
        <v>71980</v>
      </c>
      <c r="L132" s="630" t="s">
        <v>1230</v>
      </c>
      <c r="M132" s="630" t="s">
        <v>1230</v>
      </c>
      <c r="N132" s="630"/>
      <c r="O132" s="630"/>
      <c r="P132" s="470" t="s">
        <v>12920</v>
      </c>
      <c r="Q132" s="389" t="s">
        <v>12786</v>
      </c>
      <c r="R132" s="559" t="s">
        <v>2796</v>
      </c>
      <c r="S132" s="632"/>
      <c r="T132" s="456"/>
      <c r="U132" s="393"/>
      <c r="V132" s="633"/>
      <c r="W132" s="395"/>
      <c r="X132" s="395"/>
    </row>
    <row r="133" spans="1:24" ht="39.75" customHeight="1">
      <c r="A133" s="450" t="s">
        <v>440</v>
      </c>
      <c r="B133" s="451" t="s">
        <v>4317</v>
      </c>
      <c r="C133" s="451" t="s">
        <v>442</v>
      </c>
      <c r="D133" s="585" t="s">
        <v>2797</v>
      </c>
      <c r="E133" s="453" t="s">
        <v>4319</v>
      </c>
      <c r="F133" s="454" t="s">
        <v>3833</v>
      </c>
      <c r="G133" s="455">
        <v>45376</v>
      </c>
      <c r="H133" s="480">
        <f t="shared" ca="1" si="0"/>
        <v>654</v>
      </c>
      <c r="I133" s="455">
        <v>45377</v>
      </c>
      <c r="J133" s="456" t="s">
        <v>8767</v>
      </c>
      <c r="K133" s="629">
        <v>14870</v>
      </c>
      <c r="L133" s="630" t="s">
        <v>1230</v>
      </c>
      <c r="M133" s="630" t="s">
        <v>1230</v>
      </c>
      <c r="N133" s="630"/>
      <c r="O133" s="721"/>
      <c r="P133" s="722" t="s">
        <v>12921</v>
      </c>
      <c r="Q133" s="389" t="s">
        <v>12765</v>
      </c>
      <c r="R133" s="559" t="s">
        <v>2797</v>
      </c>
      <c r="S133" s="632"/>
      <c r="T133" s="456"/>
      <c r="U133" s="393"/>
      <c r="V133" s="633"/>
      <c r="W133" s="395"/>
      <c r="X133" s="395"/>
    </row>
    <row r="134" spans="1:24" ht="39.75" customHeight="1">
      <c r="A134" s="937" t="s">
        <v>443</v>
      </c>
      <c r="B134" s="938" t="s">
        <v>4321</v>
      </c>
      <c r="C134" s="938" t="s">
        <v>445</v>
      </c>
      <c r="D134" s="939" t="s">
        <v>2798</v>
      </c>
      <c r="E134" s="940" t="s">
        <v>4323</v>
      </c>
      <c r="F134" s="941" t="s">
        <v>3909</v>
      </c>
      <c r="G134" s="942"/>
      <c r="H134" s="943" t="str">
        <f t="shared" ca="1" si="0"/>
        <v>0</v>
      </c>
      <c r="I134" s="942"/>
      <c r="J134" s="944" t="s">
        <v>8767</v>
      </c>
      <c r="K134" s="945">
        <v>14870</v>
      </c>
      <c r="L134" s="946" t="s">
        <v>1230</v>
      </c>
      <c r="M134" s="946" t="s">
        <v>1230</v>
      </c>
      <c r="N134" s="946"/>
      <c r="O134" s="947"/>
      <c r="P134" s="948"/>
      <c r="Q134" s="949"/>
      <c r="R134" s="950" t="s">
        <v>2798</v>
      </c>
      <c r="S134" s="951"/>
      <c r="T134" s="944"/>
      <c r="U134" s="952"/>
      <c r="V134" s="953"/>
      <c r="W134" s="954"/>
      <c r="X134" s="954"/>
    </row>
    <row r="135" spans="1:24" ht="39.75" customHeight="1">
      <c r="A135" s="937" t="s">
        <v>446</v>
      </c>
      <c r="B135" s="938" t="s">
        <v>4325</v>
      </c>
      <c r="C135" s="938" t="s">
        <v>4326</v>
      </c>
      <c r="D135" s="939" t="s">
        <v>2799</v>
      </c>
      <c r="E135" s="940" t="s">
        <v>4328</v>
      </c>
      <c r="F135" s="941" t="s">
        <v>3909</v>
      </c>
      <c r="G135" s="942"/>
      <c r="H135" s="943" t="str">
        <f t="shared" ca="1" si="0"/>
        <v>0</v>
      </c>
      <c r="I135" s="942"/>
      <c r="J135" s="944" t="s">
        <v>8767</v>
      </c>
      <c r="K135" s="945">
        <v>14870</v>
      </c>
      <c r="L135" s="946" t="s">
        <v>1230</v>
      </c>
      <c r="M135" s="946" t="s">
        <v>1230</v>
      </c>
      <c r="N135" s="946"/>
      <c r="O135" s="947"/>
      <c r="P135" s="948"/>
      <c r="Q135" s="949"/>
      <c r="R135" s="950" t="s">
        <v>2799</v>
      </c>
      <c r="S135" s="951"/>
      <c r="T135" s="944"/>
      <c r="U135" s="952"/>
      <c r="V135" s="953"/>
      <c r="W135" s="954"/>
      <c r="X135" s="954"/>
    </row>
    <row r="136" spans="1:24" ht="39.75" customHeight="1">
      <c r="A136" s="450" t="s">
        <v>449</v>
      </c>
      <c r="B136" s="451" t="s">
        <v>4330</v>
      </c>
      <c r="C136" s="451" t="s">
        <v>4331</v>
      </c>
      <c r="D136" s="585" t="s">
        <v>2800</v>
      </c>
      <c r="E136" s="453" t="s">
        <v>4333</v>
      </c>
      <c r="F136" s="454" t="s">
        <v>3788</v>
      </c>
      <c r="G136" s="455">
        <v>45376</v>
      </c>
      <c r="H136" s="480">
        <f t="shared" ca="1" si="0"/>
        <v>654</v>
      </c>
      <c r="I136" s="455">
        <v>45384</v>
      </c>
      <c r="J136" s="456" t="s">
        <v>8767</v>
      </c>
      <c r="K136" s="629">
        <v>14870</v>
      </c>
      <c r="L136" s="630" t="s">
        <v>1230</v>
      </c>
      <c r="M136" s="630" t="s">
        <v>1230</v>
      </c>
      <c r="N136" s="630"/>
      <c r="O136" s="721"/>
      <c r="P136" s="722" t="s">
        <v>12922</v>
      </c>
      <c r="Q136" s="389" t="s">
        <v>12765</v>
      </c>
      <c r="R136" s="559" t="s">
        <v>2800</v>
      </c>
      <c r="S136" s="632"/>
      <c r="T136" s="456"/>
      <c r="U136" s="393"/>
      <c r="V136" s="633"/>
      <c r="W136" s="395"/>
      <c r="X136" s="395"/>
    </row>
    <row r="137" spans="1:24" ht="39.75" customHeight="1">
      <c r="A137" s="450" t="s">
        <v>452</v>
      </c>
      <c r="B137" s="956" t="s">
        <v>12923</v>
      </c>
      <c r="C137" s="451" t="s">
        <v>454</v>
      </c>
      <c r="D137" s="585" t="s">
        <v>2801</v>
      </c>
      <c r="E137" s="453" t="s">
        <v>4000</v>
      </c>
      <c r="F137" s="454" t="s">
        <v>3784</v>
      </c>
      <c r="G137" s="455">
        <v>45376</v>
      </c>
      <c r="H137" s="480">
        <f t="shared" ca="1" si="0"/>
        <v>654</v>
      </c>
      <c r="I137" s="455">
        <v>45377</v>
      </c>
      <c r="J137" s="456" t="s">
        <v>8808</v>
      </c>
      <c r="K137" s="629">
        <v>41300</v>
      </c>
      <c r="L137" s="630" t="s">
        <v>1230</v>
      </c>
      <c r="M137" s="630" t="s">
        <v>1230</v>
      </c>
      <c r="N137" s="630"/>
      <c r="O137" s="630"/>
      <c r="P137" s="470" t="s">
        <v>12924</v>
      </c>
      <c r="Q137" s="389" t="s">
        <v>12793</v>
      </c>
      <c r="R137" s="559" t="s">
        <v>2801</v>
      </c>
      <c r="S137" s="632"/>
      <c r="T137" s="456"/>
      <c r="U137" s="393"/>
      <c r="V137" s="633"/>
      <c r="W137" s="395"/>
      <c r="X137" s="395"/>
    </row>
    <row r="138" spans="1:24" ht="39.75" customHeight="1">
      <c r="A138" s="450" t="s">
        <v>455</v>
      </c>
      <c r="B138" s="451" t="s">
        <v>4338</v>
      </c>
      <c r="C138" s="451" t="s">
        <v>457</v>
      </c>
      <c r="D138" s="585" t="s">
        <v>2802</v>
      </c>
      <c r="E138" s="453" t="s">
        <v>4340</v>
      </c>
      <c r="F138" s="454" t="s">
        <v>3796</v>
      </c>
      <c r="G138" s="455">
        <v>45376</v>
      </c>
      <c r="H138" s="480">
        <f t="shared" ca="1" si="0"/>
        <v>654</v>
      </c>
      <c r="I138" s="455">
        <v>45442</v>
      </c>
      <c r="J138" s="456" t="s">
        <v>8767</v>
      </c>
      <c r="K138" s="629">
        <v>14870</v>
      </c>
      <c r="L138" s="630" t="s">
        <v>1230</v>
      </c>
      <c r="M138" s="630" t="s">
        <v>1230</v>
      </c>
      <c r="N138" s="630"/>
      <c r="O138" s="721"/>
      <c r="P138" s="722" t="s">
        <v>12925</v>
      </c>
      <c r="Q138" s="389" t="s">
        <v>12765</v>
      </c>
      <c r="R138" s="559" t="s">
        <v>2802</v>
      </c>
      <c r="S138" s="632"/>
      <c r="T138" s="456"/>
      <c r="U138" s="393"/>
      <c r="V138" s="633"/>
      <c r="W138" s="395"/>
      <c r="X138" s="395"/>
    </row>
    <row r="139" spans="1:24" ht="39.75" customHeight="1">
      <c r="A139" s="450" t="s">
        <v>458</v>
      </c>
      <c r="B139" s="451" t="s">
        <v>4342</v>
      </c>
      <c r="C139" s="451" t="s">
        <v>460</v>
      </c>
      <c r="D139" s="585" t="s">
        <v>2803</v>
      </c>
      <c r="E139" s="453"/>
      <c r="F139" s="454" t="s">
        <v>3833</v>
      </c>
      <c r="G139" s="455">
        <v>45376</v>
      </c>
      <c r="H139" s="480">
        <f t="shared" ca="1" si="0"/>
        <v>654</v>
      </c>
      <c r="I139" s="455">
        <v>45377</v>
      </c>
      <c r="J139" s="456" t="s">
        <v>8808</v>
      </c>
      <c r="K139" s="629">
        <v>41300</v>
      </c>
      <c r="L139" s="630" t="s">
        <v>1230</v>
      </c>
      <c r="M139" s="630" t="s">
        <v>1230</v>
      </c>
      <c r="N139" s="630"/>
      <c r="O139" s="630"/>
      <c r="P139" s="470" t="s">
        <v>12926</v>
      </c>
      <c r="Q139" s="389" t="s">
        <v>12793</v>
      </c>
      <c r="R139" s="559" t="s">
        <v>2803</v>
      </c>
      <c r="S139" s="632"/>
      <c r="T139" s="456"/>
      <c r="U139" s="393"/>
      <c r="V139" s="633"/>
      <c r="W139" s="395"/>
      <c r="X139" s="395"/>
    </row>
    <row r="140" spans="1:24" ht="39.75" customHeight="1">
      <c r="A140" s="450" t="s">
        <v>461</v>
      </c>
      <c r="B140" s="451" t="s">
        <v>10893</v>
      </c>
      <c r="C140" s="451" t="s">
        <v>10894</v>
      </c>
      <c r="D140" s="585" t="s">
        <v>2804</v>
      </c>
      <c r="E140" s="453"/>
      <c r="F140" s="454" t="s">
        <v>4199</v>
      </c>
      <c r="G140" s="455">
        <v>45376</v>
      </c>
      <c r="H140" s="480">
        <f t="shared" ca="1" si="0"/>
        <v>654</v>
      </c>
      <c r="I140" s="455">
        <v>45394</v>
      </c>
      <c r="J140" s="456" t="s">
        <v>8767</v>
      </c>
      <c r="K140" s="629">
        <v>14870</v>
      </c>
      <c r="L140" s="630" t="s">
        <v>32</v>
      </c>
      <c r="M140" s="630" t="s">
        <v>1230</v>
      </c>
      <c r="N140" s="630"/>
      <c r="O140" s="721"/>
      <c r="P140" s="722" t="s">
        <v>12927</v>
      </c>
      <c r="Q140" s="389" t="s">
        <v>12765</v>
      </c>
      <c r="R140" s="559" t="s">
        <v>2804</v>
      </c>
      <c r="S140" s="632"/>
      <c r="T140" s="456"/>
      <c r="U140" s="393"/>
      <c r="V140" s="633" t="s">
        <v>8830</v>
      </c>
      <c r="W140" s="395"/>
      <c r="X140" s="395"/>
    </row>
    <row r="141" spans="1:24" ht="39.75" customHeight="1">
      <c r="A141" s="937" t="s">
        <v>464</v>
      </c>
      <c r="B141" s="938" t="s">
        <v>4348</v>
      </c>
      <c r="C141" s="938" t="s">
        <v>466</v>
      </c>
      <c r="D141" s="939" t="s">
        <v>2805</v>
      </c>
      <c r="E141" s="940"/>
      <c r="F141" s="941" t="s">
        <v>3857</v>
      </c>
      <c r="G141" s="942"/>
      <c r="H141" s="943" t="str">
        <f t="shared" ca="1" si="0"/>
        <v>0</v>
      </c>
      <c r="I141" s="942"/>
      <c r="J141" s="944" t="s">
        <v>8767</v>
      </c>
      <c r="K141" s="945">
        <v>14870</v>
      </c>
      <c r="L141" s="946" t="s">
        <v>32</v>
      </c>
      <c r="M141" s="946" t="s">
        <v>32</v>
      </c>
      <c r="N141" s="946" t="s">
        <v>32</v>
      </c>
      <c r="O141" s="947"/>
      <c r="P141" s="948"/>
      <c r="Q141" s="949"/>
      <c r="R141" s="950" t="s">
        <v>2805</v>
      </c>
      <c r="S141" s="951"/>
      <c r="T141" s="949"/>
      <c r="U141" s="952"/>
      <c r="V141" s="953" t="s">
        <v>12928</v>
      </c>
      <c r="W141" s="954"/>
      <c r="X141" s="954"/>
    </row>
    <row r="142" spans="1:24" ht="39.75" customHeight="1">
      <c r="A142" s="450" t="s">
        <v>470</v>
      </c>
      <c r="B142" s="451" t="s">
        <v>4354</v>
      </c>
      <c r="C142" s="451" t="s">
        <v>472</v>
      </c>
      <c r="D142" s="585" t="s">
        <v>2807</v>
      </c>
      <c r="E142" s="453" t="s">
        <v>4356</v>
      </c>
      <c r="F142" s="454" t="s">
        <v>3796</v>
      </c>
      <c r="G142" s="455">
        <v>45506</v>
      </c>
      <c r="H142" s="480">
        <f t="shared" ca="1" si="0"/>
        <v>524</v>
      </c>
      <c r="I142" s="646">
        <v>45667</v>
      </c>
      <c r="J142" s="456" t="s">
        <v>8772</v>
      </c>
      <c r="K142" s="629">
        <v>774846</v>
      </c>
      <c r="L142" s="630" t="s">
        <v>1230</v>
      </c>
      <c r="M142" s="630" t="s">
        <v>1230</v>
      </c>
      <c r="N142" s="630"/>
      <c r="O142" s="647" t="s">
        <v>32</v>
      </c>
      <c r="P142" s="470" t="s">
        <v>12929</v>
      </c>
      <c r="Q142" s="389" t="s">
        <v>12930</v>
      </c>
      <c r="R142" s="559" t="s">
        <v>2807</v>
      </c>
      <c r="S142" s="632"/>
      <c r="T142" s="955" t="s">
        <v>12931</v>
      </c>
      <c r="U142" s="393"/>
      <c r="V142" s="633" t="s">
        <v>8771</v>
      </c>
      <c r="W142" s="537"/>
      <c r="X142" s="537"/>
    </row>
    <row r="143" spans="1:24" ht="39.75" customHeight="1">
      <c r="A143" s="450" t="s">
        <v>473</v>
      </c>
      <c r="B143" s="451" t="s">
        <v>4360</v>
      </c>
      <c r="C143" s="451" t="s">
        <v>475</v>
      </c>
      <c r="D143" s="585" t="s">
        <v>2808</v>
      </c>
      <c r="E143" s="453" t="s">
        <v>4362</v>
      </c>
      <c r="F143" s="454" t="s">
        <v>3814</v>
      </c>
      <c r="G143" s="455">
        <v>45376</v>
      </c>
      <c r="H143" s="480">
        <f t="shared" ca="1" si="0"/>
        <v>654</v>
      </c>
      <c r="I143" s="455">
        <v>45387</v>
      </c>
      <c r="J143" s="456" t="s">
        <v>8767</v>
      </c>
      <c r="K143" s="629">
        <v>14870</v>
      </c>
      <c r="L143" s="630" t="s">
        <v>1230</v>
      </c>
      <c r="M143" s="630" t="s">
        <v>1230</v>
      </c>
      <c r="N143" s="630"/>
      <c r="O143" s="721"/>
      <c r="P143" s="722" t="s">
        <v>12932</v>
      </c>
      <c r="Q143" s="389" t="s">
        <v>12765</v>
      </c>
      <c r="R143" s="559" t="s">
        <v>2808</v>
      </c>
      <c r="S143" s="632"/>
      <c r="T143" s="456"/>
      <c r="U143" s="393"/>
      <c r="V143" s="633"/>
      <c r="W143" s="395"/>
      <c r="X143" s="395"/>
    </row>
    <row r="144" spans="1:24" ht="39.75" customHeight="1">
      <c r="A144" s="450" t="s">
        <v>476</v>
      </c>
      <c r="B144" s="956" t="s">
        <v>12933</v>
      </c>
      <c r="C144" s="451" t="s">
        <v>4365</v>
      </c>
      <c r="D144" s="585" t="s">
        <v>2809</v>
      </c>
      <c r="E144" s="453" t="s">
        <v>4249</v>
      </c>
      <c r="F144" s="454" t="s">
        <v>3796</v>
      </c>
      <c r="G144" s="455">
        <v>45376</v>
      </c>
      <c r="H144" s="480">
        <f t="shared" ca="1" si="0"/>
        <v>654</v>
      </c>
      <c r="I144" s="455">
        <v>45404</v>
      </c>
      <c r="J144" s="456" t="s">
        <v>8808</v>
      </c>
      <c r="K144" s="629">
        <v>41300</v>
      </c>
      <c r="L144" s="630" t="s">
        <v>1230</v>
      </c>
      <c r="M144" s="630" t="s">
        <v>1230</v>
      </c>
      <c r="N144" s="630"/>
      <c r="O144" s="630"/>
      <c r="P144" s="470" t="s">
        <v>12934</v>
      </c>
      <c r="Q144" s="389" t="s">
        <v>12793</v>
      </c>
      <c r="R144" s="559" t="s">
        <v>2809</v>
      </c>
      <c r="S144" s="632"/>
      <c r="T144" s="456"/>
      <c r="U144" s="393"/>
      <c r="V144" s="633"/>
      <c r="W144" s="395"/>
      <c r="X144" s="395"/>
    </row>
    <row r="145" spans="1:24" ht="39.75" customHeight="1">
      <c r="A145" s="450" t="s">
        <v>479</v>
      </c>
      <c r="B145" s="451" t="s">
        <v>4368</v>
      </c>
      <c r="C145" s="451" t="s">
        <v>481</v>
      </c>
      <c r="D145" s="585" t="s">
        <v>2810</v>
      </c>
      <c r="E145" s="453"/>
      <c r="F145" s="454" t="s">
        <v>3833</v>
      </c>
      <c r="G145" s="455">
        <v>45376</v>
      </c>
      <c r="H145" s="480">
        <f t="shared" ca="1" si="0"/>
        <v>654</v>
      </c>
      <c r="I145" s="455">
        <v>45377</v>
      </c>
      <c r="J145" s="456" t="s">
        <v>8767</v>
      </c>
      <c r="K145" s="629">
        <v>14870</v>
      </c>
      <c r="L145" s="630" t="s">
        <v>1230</v>
      </c>
      <c r="M145" s="630" t="s">
        <v>1230</v>
      </c>
      <c r="N145" s="630"/>
      <c r="O145" s="721"/>
      <c r="P145" s="722" t="s">
        <v>12935</v>
      </c>
      <c r="Q145" s="389" t="s">
        <v>12765</v>
      </c>
      <c r="R145" s="559" t="s">
        <v>2810</v>
      </c>
      <c r="S145" s="632"/>
      <c r="T145" s="456"/>
      <c r="U145" s="393"/>
      <c r="V145" s="633"/>
      <c r="W145" s="395"/>
      <c r="X145" s="395"/>
    </row>
    <row r="146" spans="1:24" ht="39.75" customHeight="1">
      <c r="A146" s="471" t="s">
        <v>482</v>
      </c>
      <c r="B146" s="472" t="s">
        <v>4371</v>
      </c>
      <c r="C146" s="472" t="s">
        <v>484</v>
      </c>
      <c r="D146" s="724" t="s">
        <v>2811</v>
      </c>
      <c r="E146" s="474"/>
      <c r="F146" s="475" t="s">
        <v>3909</v>
      </c>
      <c r="G146" s="476"/>
      <c r="H146" s="813" t="str">
        <f t="shared" ca="1" si="0"/>
        <v>0</v>
      </c>
      <c r="I146" s="476"/>
      <c r="J146" s="477" t="s">
        <v>8772</v>
      </c>
      <c r="K146" s="650"/>
      <c r="L146" s="651" t="s">
        <v>1230</v>
      </c>
      <c r="M146" s="651"/>
      <c r="N146" s="651"/>
      <c r="O146" s="651"/>
      <c r="P146" s="137"/>
      <c r="Q146" s="137"/>
      <c r="R146" s="649" t="s">
        <v>2811</v>
      </c>
      <c r="S146" s="653"/>
      <c r="T146" s="477"/>
      <c r="U146" s="961"/>
      <c r="V146" s="654"/>
      <c r="W146" s="383"/>
      <c r="X146" s="383"/>
    </row>
    <row r="147" spans="1:24" ht="39.75" customHeight="1">
      <c r="A147" s="450" t="s">
        <v>485</v>
      </c>
      <c r="B147" s="451" t="s">
        <v>4376</v>
      </c>
      <c r="C147" s="451" t="s">
        <v>4377</v>
      </c>
      <c r="D147" s="585" t="s">
        <v>2812</v>
      </c>
      <c r="E147" s="453" t="s">
        <v>4379</v>
      </c>
      <c r="F147" s="932" t="s">
        <v>3833</v>
      </c>
      <c r="G147" s="455">
        <v>45376</v>
      </c>
      <c r="H147" s="480">
        <f t="shared" ca="1" si="0"/>
        <v>654</v>
      </c>
      <c r="I147" s="455">
        <v>45385</v>
      </c>
      <c r="J147" s="456" t="s">
        <v>8799</v>
      </c>
      <c r="K147" s="629">
        <v>71980</v>
      </c>
      <c r="L147" s="630" t="s">
        <v>1230</v>
      </c>
      <c r="M147" s="630" t="s">
        <v>1230</v>
      </c>
      <c r="N147" s="630"/>
      <c r="O147" s="630"/>
      <c r="P147" s="470" t="s">
        <v>12936</v>
      </c>
      <c r="Q147" s="389" t="s">
        <v>12786</v>
      </c>
      <c r="R147" s="784" t="s">
        <v>2812</v>
      </c>
      <c r="S147" s="786"/>
      <c r="T147" s="456"/>
      <c r="U147" s="935"/>
      <c r="V147" s="633"/>
      <c r="W147" s="676"/>
      <c r="X147" s="676"/>
    </row>
    <row r="148" spans="1:24" ht="39.75" customHeight="1">
      <c r="A148" s="450" t="s">
        <v>488</v>
      </c>
      <c r="B148" s="451" t="s">
        <v>4381</v>
      </c>
      <c r="C148" s="451" t="s">
        <v>4382</v>
      </c>
      <c r="D148" s="585" t="s">
        <v>2812</v>
      </c>
      <c r="E148" s="453" t="s">
        <v>3960</v>
      </c>
      <c r="F148" s="454" t="s">
        <v>3784</v>
      </c>
      <c r="G148" s="455">
        <v>45376</v>
      </c>
      <c r="H148" s="480">
        <f t="shared" ca="1" si="0"/>
        <v>654</v>
      </c>
      <c r="I148" s="455">
        <v>45385</v>
      </c>
      <c r="J148" s="456" t="s">
        <v>8799</v>
      </c>
      <c r="K148" s="629">
        <v>71980</v>
      </c>
      <c r="L148" s="630" t="s">
        <v>1230</v>
      </c>
      <c r="M148" s="630" t="s">
        <v>1230</v>
      </c>
      <c r="N148" s="630"/>
      <c r="O148" s="630"/>
      <c r="P148" s="470" t="s">
        <v>12937</v>
      </c>
      <c r="Q148" s="389" t="s">
        <v>12786</v>
      </c>
      <c r="R148" s="559" t="s">
        <v>2812</v>
      </c>
      <c r="S148" s="632"/>
      <c r="T148" s="456"/>
      <c r="U148" s="393"/>
      <c r="V148" s="633"/>
      <c r="W148" s="395"/>
      <c r="X148" s="395"/>
    </row>
    <row r="149" spans="1:24" ht="39.75" customHeight="1">
      <c r="A149" s="450" t="s">
        <v>491</v>
      </c>
      <c r="B149" s="451" t="s">
        <v>4385</v>
      </c>
      <c r="C149" s="451" t="s">
        <v>493</v>
      </c>
      <c r="D149" s="585" t="s">
        <v>2813</v>
      </c>
      <c r="E149" s="453"/>
      <c r="F149" s="454" t="s">
        <v>3857</v>
      </c>
      <c r="G149" s="455">
        <v>45439</v>
      </c>
      <c r="H149" s="480">
        <f t="shared" ca="1" si="0"/>
        <v>591</v>
      </c>
      <c r="I149" s="455">
        <v>45462</v>
      </c>
      <c r="J149" s="456" t="s">
        <v>8767</v>
      </c>
      <c r="K149" s="629">
        <v>14870</v>
      </c>
      <c r="L149" s="630" t="s">
        <v>1230</v>
      </c>
      <c r="M149" s="630" t="s">
        <v>1230</v>
      </c>
      <c r="N149" s="630"/>
      <c r="O149" s="721"/>
      <c r="P149" s="722" t="s">
        <v>12938</v>
      </c>
      <c r="Q149" s="389" t="s">
        <v>12800</v>
      </c>
      <c r="R149" s="559" t="s">
        <v>2813</v>
      </c>
      <c r="S149" s="632"/>
      <c r="T149" s="456"/>
      <c r="U149" s="393"/>
      <c r="V149" s="633"/>
      <c r="W149" s="395"/>
      <c r="X149" s="395"/>
    </row>
    <row r="150" spans="1:24" ht="39.75" customHeight="1">
      <c r="A150" s="450" t="s">
        <v>494</v>
      </c>
      <c r="B150" s="451" t="s">
        <v>4388</v>
      </c>
      <c r="C150" s="451" t="s">
        <v>496</v>
      </c>
      <c r="D150" s="585" t="s">
        <v>2814</v>
      </c>
      <c r="E150" s="453"/>
      <c r="F150" s="454" t="s">
        <v>3833</v>
      </c>
      <c r="G150" s="455">
        <v>45376</v>
      </c>
      <c r="H150" s="480">
        <f t="shared" ca="1" si="0"/>
        <v>654</v>
      </c>
      <c r="I150" s="455">
        <v>45377</v>
      </c>
      <c r="J150" s="456" t="s">
        <v>8767</v>
      </c>
      <c r="K150" s="629">
        <v>14870</v>
      </c>
      <c r="L150" s="630" t="s">
        <v>1230</v>
      </c>
      <c r="M150" s="630" t="s">
        <v>1230</v>
      </c>
      <c r="N150" s="630"/>
      <c r="O150" s="721"/>
      <c r="P150" s="722" t="s">
        <v>12939</v>
      </c>
      <c r="Q150" s="389" t="s">
        <v>12765</v>
      </c>
      <c r="R150" s="559" t="s">
        <v>2814</v>
      </c>
      <c r="S150" s="632"/>
      <c r="T150" s="456"/>
      <c r="U150" s="393"/>
      <c r="V150" s="633"/>
      <c r="W150" s="395"/>
      <c r="X150" s="395"/>
    </row>
    <row r="151" spans="1:24" ht="39.75" customHeight="1">
      <c r="A151" s="450" t="s">
        <v>497</v>
      </c>
      <c r="B151" s="451" t="s">
        <v>4391</v>
      </c>
      <c r="C151" s="451" t="s">
        <v>499</v>
      </c>
      <c r="D151" s="688" t="s">
        <v>2815</v>
      </c>
      <c r="E151" s="485"/>
      <c r="F151" s="454" t="s">
        <v>3857</v>
      </c>
      <c r="G151" s="455">
        <v>45376</v>
      </c>
      <c r="H151" s="480">
        <f t="shared" ca="1" si="0"/>
        <v>654</v>
      </c>
      <c r="I151" s="455">
        <v>45378</v>
      </c>
      <c r="J151" s="456" t="s">
        <v>8767</v>
      </c>
      <c r="K151" s="629">
        <v>14870</v>
      </c>
      <c r="L151" s="630" t="s">
        <v>1230</v>
      </c>
      <c r="M151" s="630" t="s">
        <v>32</v>
      </c>
      <c r="N151" s="630"/>
      <c r="O151" s="721"/>
      <c r="P151" s="722" t="s">
        <v>12940</v>
      </c>
      <c r="Q151" s="389" t="s">
        <v>12765</v>
      </c>
      <c r="R151" s="559" t="s">
        <v>2815</v>
      </c>
      <c r="S151" s="632"/>
      <c r="T151" s="389"/>
      <c r="U151" s="393"/>
      <c r="V151" s="633" t="s">
        <v>8823</v>
      </c>
      <c r="W151" s="395"/>
      <c r="X151" s="395"/>
    </row>
    <row r="152" spans="1:24" ht="39.75" customHeight="1">
      <c r="A152" s="450" t="s">
        <v>500</v>
      </c>
      <c r="B152" s="956" t="s">
        <v>12941</v>
      </c>
      <c r="C152" s="451" t="s">
        <v>4395</v>
      </c>
      <c r="D152" s="585" t="s">
        <v>2815</v>
      </c>
      <c r="E152" s="453"/>
      <c r="F152" s="454" t="s">
        <v>3833</v>
      </c>
      <c r="G152" s="455">
        <v>45376</v>
      </c>
      <c r="H152" s="480">
        <f t="shared" ca="1" si="0"/>
        <v>654</v>
      </c>
      <c r="I152" s="455">
        <v>45378</v>
      </c>
      <c r="J152" s="456" t="s">
        <v>8808</v>
      </c>
      <c r="K152" s="629">
        <v>41300</v>
      </c>
      <c r="L152" s="630" t="s">
        <v>1230</v>
      </c>
      <c r="M152" s="630" t="s">
        <v>1230</v>
      </c>
      <c r="N152" s="630"/>
      <c r="O152" s="630"/>
      <c r="P152" s="470" t="s">
        <v>12942</v>
      </c>
      <c r="Q152" s="389" t="s">
        <v>12793</v>
      </c>
      <c r="R152" s="559" t="s">
        <v>2815</v>
      </c>
      <c r="S152" s="632"/>
      <c r="T152" s="456"/>
      <c r="U152" s="393"/>
      <c r="V152" s="633"/>
      <c r="W152" s="395"/>
      <c r="X152" s="395"/>
    </row>
    <row r="153" spans="1:24" ht="39.75" customHeight="1">
      <c r="A153" s="471" t="s">
        <v>503</v>
      </c>
      <c r="B153" s="472" t="s">
        <v>4398</v>
      </c>
      <c r="C153" s="472" t="s">
        <v>505</v>
      </c>
      <c r="D153" s="724" t="s">
        <v>4399</v>
      </c>
      <c r="E153" s="474" t="s">
        <v>4220</v>
      </c>
      <c r="F153" s="475" t="s">
        <v>3796</v>
      </c>
      <c r="G153" s="476"/>
      <c r="H153" s="813" t="str">
        <f t="shared" ca="1" si="0"/>
        <v>0</v>
      </c>
      <c r="I153" s="476"/>
      <c r="J153" s="477" t="s">
        <v>8767</v>
      </c>
      <c r="K153" s="650">
        <v>14870</v>
      </c>
      <c r="L153" s="651" t="s">
        <v>32</v>
      </c>
      <c r="M153" s="651"/>
      <c r="N153" s="651"/>
      <c r="O153" s="651"/>
      <c r="P153" s="137"/>
      <c r="Q153" s="137"/>
      <c r="R153" s="649" t="s">
        <v>4399</v>
      </c>
      <c r="S153" s="653"/>
      <c r="T153" s="477"/>
      <c r="U153" s="961"/>
      <c r="V153" s="654" t="s">
        <v>8830</v>
      </c>
      <c r="W153" s="383"/>
      <c r="X153" s="383"/>
    </row>
    <row r="154" spans="1:24" ht="39.75" customHeight="1">
      <c r="A154" s="450" t="s">
        <v>506</v>
      </c>
      <c r="B154" s="956" t="s">
        <v>12943</v>
      </c>
      <c r="C154" s="451" t="s">
        <v>508</v>
      </c>
      <c r="D154" s="585" t="s">
        <v>2816</v>
      </c>
      <c r="E154" s="453" t="s">
        <v>4307</v>
      </c>
      <c r="F154" s="454" t="s">
        <v>3814</v>
      </c>
      <c r="G154" s="455">
        <v>45376</v>
      </c>
      <c r="H154" s="480">
        <f t="shared" ca="1" si="0"/>
        <v>654</v>
      </c>
      <c r="I154" s="455">
        <v>45392</v>
      </c>
      <c r="J154" s="456" t="s">
        <v>8799</v>
      </c>
      <c r="K154" s="629">
        <v>71980</v>
      </c>
      <c r="L154" s="630" t="s">
        <v>1230</v>
      </c>
      <c r="M154" s="630" t="s">
        <v>1230</v>
      </c>
      <c r="N154" s="630"/>
      <c r="O154" s="630"/>
      <c r="P154" s="389" t="s">
        <v>12944</v>
      </c>
      <c r="Q154" s="389" t="s">
        <v>12786</v>
      </c>
      <c r="R154" s="559" t="s">
        <v>2816</v>
      </c>
      <c r="S154" s="632"/>
      <c r="T154" s="456"/>
      <c r="U154" s="393"/>
      <c r="V154" s="633"/>
      <c r="W154" s="395"/>
      <c r="X154" s="395"/>
    </row>
    <row r="155" spans="1:24" ht="39.75" customHeight="1">
      <c r="A155" s="450" t="s">
        <v>509</v>
      </c>
      <c r="B155" s="451" t="s">
        <v>4403</v>
      </c>
      <c r="C155" s="451" t="s">
        <v>10908</v>
      </c>
      <c r="D155" s="585" t="s">
        <v>2817</v>
      </c>
      <c r="E155" s="453"/>
      <c r="F155" s="454" t="s">
        <v>3784</v>
      </c>
      <c r="G155" s="455">
        <v>45414</v>
      </c>
      <c r="H155" s="480">
        <f t="shared" ca="1" si="0"/>
        <v>616</v>
      </c>
      <c r="I155" s="455">
        <v>45415</v>
      </c>
      <c r="J155" s="456" t="s">
        <v>8772</v>
      </c>
      <c r="K155" s="629">
        <v>413208</v>
      </c>
      <c r="L155" s="630" t="s">
        <v>1230</v>
      </c>
      <c r="M155" s="630" t="s">
        <v>1230</v>
      </c>
      <c r="N155" s="630"/>
      <c r="O155" s="630"/>
      <c r="P155" s="389" t="s">
        <v>12945</v>
      </c>
      <c r="Q155" s="389" t="s">
        <v>12946</v>
      </c>
      <c r="R155" s="559" t="s">
        <v>2817</v>
      </c>
      <c r="S155" s="632"/>
      <c r="T155" s="456"/>
      <c r="U155" s="393"/>
      <c r="V155" s="633"/>
      <c r="W155" s="395"/>
      <c r="X155" s="395"/>
    </row>
    <row r="156" spans="1:24" ht="39.75" customHeight="1">
      <c r="A156" s="450" t="s">
        <v>512</v>
      </c>
      <c r="B156" s="451" t="s">
        <v>513</v>
      </c>
      <c r="C156" s="451" t="s">
        <v>514</v>
      </c>
      <c r="D156" s="585" t="s">
        <v>2818</v>
      </c>
      <c r="E156" s="453" t="s">
        <v>4249</v>
      </c>
      <c r="F156" s="454" t="s">
        <v>3796</v>
      </c>
      <c r="G156" s="455">
        <v>45376</v>
      </c>
      <c r="H156" s="480">
        <f t="shared" ca="1" si="0"/>
        <v>654</v>
      </c>
      <c r="I156" s="455">
        <v>45376</v>
      </c>
      <c r="J156" s="456" t="s">
        <v>8767</v>
      </c>
      <c r="K156" s="629">
        <v>14870</v>
      </c>
      <c r="L156" s="630" t="s">
        <v>1230</v>
      </c>
      <c r="M156" s="630" t="s">
        <v>1230</v>
      </c>
      <c r="N156" s="630"/>
      <c r="O156" s="721"/>
      <c r="P156" s="722" t="s">
        <v>12947</v>
      </c>
      <c r="Q156" s="389" t="s">
        <v>12765</v>
      </c>
      <c r="R156" s="559" t="s">
        <v>2818</v>
      </c>
      <c r="S156" s="632"/>
      <c r="T156" s="456"/>
      <c r="U156" s="393"/>
      <c r="V156" s="633"/>
      <c r="W156" s="395"/>
      <c r="X156" s="395"/>
    </row>
    <row r="157" spans="1:24" ht="39.75" customHeight="1">
      <c r="A157" s="450" t="s">
        <v>515</v>
      </c>
      <c r="B157" s="451" t="s">
        <v>4410</v>
      </c>
      <c r="C157" s="451" t="s">
        <v>517</v>
      </c>
      <c r="D157" s="585" t="s">
        <v>2816</v>
      </c>
      <c r="E157" s="453"/>
      <c r="F157" s="454" t="s">
        <v>3796</v>
      </c>
      <c r="G157" s="455">
        <v>45376</v>
      </c>
      <c r="H157" s="480">
        <f t="shared" ca="1" si="0"/>
        <v>654</v>
      </c>
      <c r="I157" s="455">
        <v>45392</v>
      </c>
      <c r="J157" s="456" t="s">
        <v>8799</v>
      </c>
      <c r="K157" s="629">
        <v>71980</v>
      </c>
      <c r="L157" s="630" t="s">
        <v>1230</v>
      </c>
      <c r="M157" s="630" t="s">
        <v>1230</v>
      </c>
      <c r="N157" s="630"/>
      <c r="O157" s="630"/>
      <c r="P157" s="389" t="s">
        <v>12948</v>
      </c>
      <c r="Q157" s="389" t="s">
        <v>12786</v>
      </c>
      <c r="R157" s="559" t="s">
        <v>2816</v>
      </c>
      <c r="S157" s="632"/>
      <c r="T157" s="456"/>
      <c r="U157" s="393"/>
      <c r="V157" s="633"/>
      <c r="W157" s="395"/>
      <c r="X157" s="395"/>
    </row>
    <row r="158" spans="1:24" ht="39.75" customHeight="1">
      <c r="A158" s="450" t="s">
        <v>518</v>
      </c>
      <c r="B158" s="451" t="s">
        <v>4413</v>
      </c>
      <c r="C158" s="451" t="s">
        <v>4414</v>
      </c>
      <c r="D158" s="585" t="s">
        <v>4415</v>
      </c>
      <c r="E158" s="453" t="s">
        <v>4417</v>
      </c>
      <c r="F158" s="454" t="s">
        <v>3784</v>
      </c>
      <c r="G158" s="455">
        <v>45398</v>
      </c>
      <c r="H158" s="480">
        <f t="shared" ca="1" si="0"/>
        <v>632</v>
      </c>
      <c r="I158" s="455">
        <v>45406</v>
      </c>
      <c r="J158" s="456" t="s">
        <v>8772</v>
      </c>
      <c r="K158" s="629">
        <v>526681.43999999994</v>
      </c>
      <c r="L158" s="630" t="s">
        <v>1230</v>
      </c>
      <c r="M158" s="630" t="s">
        <v>1230</v>
      </c>
      <c r="N158" s="630" t="s">
        <v>1230</v>
      </c>
      <c r="O158" s="630"/>
      <c r="P158" s="389" t="s">
        <v>12949</v>
      </c>
      <c r="Q158" s="389" t="s">
        <v>12950</v>
      </c>
      <c r="R158" s="559" t="s">
        <v>4415</v>
      </c>
      <c r="S158" s="632"/>
      <c r="T158" s="456"/>
      <c r="U158" s="393"/>
      <c r="V158" s="633"/>
      <c r="W158" s="395"/>
      <c r="X158" s="395"/>
    </row>
    <row r="159" spans="1:24" ht="39.75" customHeight="1">
      <c r="A159" s="450" t="s">
        <v>521</v>
      </c>
      <c r="B159" s="451" t="s">
        <v>8968</v>
      </c>
      <c r="C159" s="451" t="s">
        <v>8969</v>
      </c>
      <c r="D159" s="585" t="s">
        <v>2709</v>
      </c>
      <c r="E159" s="453"/>
      <c r="F159" s="454" t="s">
        <v>3788</v>
      </c>
      <c r="G159" s="455">
        <v>45385</v>
      </c>
      <c r="H159" s="480">
        <f t="shared" ca="1" si="0"/>
        <v>645</v>
      </c>
      <c r="I159" s="455">
        <v>45397</v>
      </c>
      <c r="J159" s="456" t="s">
        <v>8785</v>
      </c>
      <c r="K159" s="629">
        <v>181720</v>
      </c>
      <c r="L159" s="630" t="s">
        <v>1230</v>
      </c>
      <c r="M159" s="630" t="s">
        <v>1230</v>
      </c>
      <c r="N159" s="630"/>
      <c r="O159" s="630"/>
      <c r="P159" s="470" t="s">
        <v>12951</v>
      </c>
      <c r="Q159" s="389" t="s">
        <v>12776</v>
      </c>
      <c r="R159" s="559" t="s">
        <v>2709</v>
      </c>
      <c r="S159" s="632"/>
      <c r="T159" s="456"/>
      <c r="U159" s="393"/>
      <c r="V159" s="633"/>
      <c r="W159" s="395"/>
      <c r="X159" s="395"/>
    </row>
    <row r="160" spans="1:24" ht="39.75" customHeight="1">
      <c r="A160" s="450" t="s">
        <v>524</v>
      </c>
      <c r="B160" s="451" t="s">
        <v>4424</v>
      </c>
      <c r="C160" s="451" t="s">
        <v>526</v>
      </c>
      <c r="D160" s="688" t="s">
        <v>4425</v>
      </c>
      <c r="E160" s="485"/>
      <c r="F160" s="454" t="s">
        <v>3833</v>
      </c>
      <c r="G160" s="455">
        <v>45398</v>
      </c>
      <c r="H160" s="480">
        <f t="shared" ca="1" si="0"/>
        <v>632</v>
      </c>
      <c r="I160" s="455">
        <v>45414</v>
      </c>
      <c r="J160" s="456" t="s">
        <v>8772</v>
      </c>
      <c r="K160" s="629">
        <v>7784355.4000000004</v>
      </c>
      <c r="L160" s="630" t="s">
        <v>1230</v>
      </c>
      <c r="M160" s="630" t="s">
        <v>1230</v>
      </c>
      <c r="N160" s="630"/>
      <c r="O160" s="630"/>
      <c r="P160" s="389" t="s">
        <v>12952</v>
      </c>
      <c r="Q160" s="389" t="s">
        <v>12953</v>
      </c>
      <c r="R160" s="559" t="s">
        <v>4425</v>
      </c>
      <c r="S160" s="632"/>
      <c r="T160" s="456"/>
      <c r="U160" s="393"/>
      <c r="V160" s="633"/>
      <c r="W160" s="395"/>
      <c r="X160" s="395"/>
    </row>
    <row r="161" spans="1:24" ht="39.75" customHeight="1">
      <c r="A161" s="486" t="s">
        <v>527</v>
      </c>
      <c r="B161" s="451" t="s">
        <v>4430</v>
      </c>
      <c r="C161" s="487" t="s">
        <v>4431</v>
      </c>
      <c r="D161" s="775" t="s">
        <v>4432</v>
      </c>
      <c r="E161" s="489"/>
      <c r="F161" s="490" t="s">
        <v>3833</v>
      </c>
      <c r="G161" s="455">
        <v>45439</v>
      </c>
      <c r="H161" s="480">
        <f t="shared" ca="1" si="0"/>
        <v>591</v>
      </c>
      <c r="I161" s="455">
        <v>45506</v>
      </c>
      <c r="J161" s="456" t="s">
        <v>8767</v>
      </c>
      <c r="K161" s="629">
        <v>14870</v>
      </c>
      <c r="L161" s="630" t="s">
        <v>1230</v>
      </c>
      <c r="M161" s="630" t="s">
        <v>1230</v>
      </c>
      <c r="N161" s="630"/>
      <c r="O161" s="721"/>
      <c r="P161" s="722" t="s">
        <v>12954</v>
      </c>
      <c r="Q161" s="389" t="s">
        <v>12800</v>
      </c>
      <c r="R161" s="661" t="s">
        <v>4432</v>
      </c>
      <c r="S161" s="632"/>
      <c r="T161" s="456"/>
      <c r="U161" s="393"/>
      <c r="V161" s="633"/>
      <c r="W161" s="395"/>
      <c r="X161" s="395"/>
    </row>
    <row r="162" spans="1:24" ht="39.75" customHeight="1">
      <c r="A162" s="450" t="s">
        <v>530</v>
      </c>
      <c r="B162" s="451" t="s">
        <v>4435</v>
      </c>
      <c r="C162" s="451" t="s">
        <v>532</v>
      </c>
      <c r="D162" s="585" t="s">
        <v>4436</v>
      </c>
      <c r="E162" s="453" t="s">
        <v>4249</v>
      </c>
      <c r="F162" s="454" t="s">
        <v>3796</v>
      </c>
      <c r="G162" s="455">
        <v>45376</v>
      </c>
      <c r="H162" s="480">
        <f t="shared" ca="1" si="0"/>
        <v>654</v>
      </c>
      <c r="I162" s="455">
        <v>45391</v>
      </c>
      <c r="J162" s="456" t="s">
        <v>8767</v>
      </c>
      <c r="K162" s="629">
        <v>14870</v>
      </c>
      <c r="L162" s="630" t="s">
        <v>1230</v>
      </c>
      <c r="M162" s="630" t="s">
        <v>1230</v>
      </c>
      <c r="N162" s="630"/>
      <c r="O162" s="721"/>
      <c r="P162" s="722" t="s">
        <v>12955</v>
      </c>
      <c r="Q162" s="389" t="s">
        <v>12765</v>
      </c>
      <c r="R162" s="559" t="s">
        <v>4436</v>
      </c>
      <c r="S162" s="632"/>
      <c r="T162" s="456"/>
      <c r="U162" s="393"/>
      <c r="V162" s="633" t="s">
        <v>8804</v>
      </c>
      <c r="W162" s="395"/>
      <c r="X162" s="395"/>
    </row>
    <row r="163" spans="1:24" ht="39.75" customHeight="1">
      <c r="A163" s="520" t="s">
        <v>533</v>
      </c>
      <c r="B163" s="521" t="s">
        <v>4439</v>
      </c>
      <c r="C163" s="521" t="s">
        <v>535</v>
      </c>
      <c r="D163" s="712" t="s">
        <v>4440</v>
      </c>
      <c r="E163" s="523"/>
      <c r="F163" s="524" t="s">
        <v>3833</v>
      </c>
      <c r="G163" s="525">
        <v>45555</v>
      </c>
      <c r="H163" s="820">
        <f t="shared" ca="1" si="0"/>
        <v>475</v>
      </c>
      <c r="I163" s="525"/>
      <c r="J163" s="527" t="s">
        <v>8767</v>
      </c>
      <c r="K163" s="714">
        <v>14870</v>
      </c>
      <c r="L163" s="66" t="s">
        <v>1230</v>
      </c>
      <c r="M163" s="66" t="s">
        <v>1230</v>
      </c>
      <c r="N163" s="66"/>
      <c r="O163" s="958" t="s">
        <v>32</v>
      </c>
      <c r="P163" s="765" t="s">
        <v>12956</v>
      </c>
      <c r="Q163" s="530" t="s">
        <v>12800</v>
      </c>
      <c r="R163" s="762" t="s">
        <v>4440</v>
      </c>
      <c r="S163" s="716"/>
      <c r="T163" s="959" t="s">
        <v>12777</v>
      </c>
      <c r="U163" s="960"/>
      <c r="V163" s="717" t="s">
        <v>8798</v>
      </c>
      <c r="W163" s="954"/>
      <c r="X163" s="954"/>
    </row>
    <row r="164" spans="1:24" ht="39.75" customHeight="1">
      <c r="A164" s="450" t="s">
        <v>536</v>
      </c>
      <c r="B164" s="451" t="s">
        <v>4443</v>
      </c>
      <c r="C164" s="451" t="s">
        <v>538</v>
      </c>
      <c r="D164" s="585" t="s">
        <v>2794</v>
      </c>
      <c r="E164" s="453" t="s">
        <v>3819</v>
      </c>
      <c r="F164" s="454" t="s">
        <v>3814</v>
      </c>
      <c r="G164" s="455">
        <v>45370</v>
      </c>
      <c r="H164" s="480">
        <f t="shared" ca="1" si="0"/>
        <v>660</v>
      </c>
      <c r="I164" s="455">
        <v>45474</v>
      </c>
      <c r="J164" s="456" t="s">
        <v>8772</v>
      </c>
      <c r="K164" s="629">
        <v>202959</v>
      </c>
      <c r="L164" s="630" t="s">
        <v>1230</v>
      </c>
      <c r="M164" s="630" t="s">
        <v>1230</v>
      </c>
      <c r="N164" s="630"/>
      <c r="O164" s="630"/>
      <c r="P164" s="470" t="s">
        <v>12957</v>
      </c>
      <c r="Q164" s="389" t="s">
        <v>12958</v>
      </c>
      <c r="R164" s="559" t="s">
        <v>2794</v>
      </c>
      <c r="S164" s="632"/>
      <c r="T164" s="456"/>
      <c r="U164" s="393"/>
      <c r="V164" s="633"/>
      <c r="W164" s="533"/>
      <c r="X164" s="533"/>
    </row>
    <row r="165" spans="1:24" ht="39.75" customHeight="1">
      <c r="A165" s="450" t="s">
        <v>539</v>
      </c>
      <c r="B165" s="956" t="s">
        <v>12959</v>
      </c>
      <c r="C165" s="451" t="s">
        <v>541</v>
      </c>
      <c r="D165" s="585" t="s">
        <v>4448</v>
      </c>
      <c r="E165" s="453" t="s">
        <v>3813</v>
      </c>
      <c r="F165" s="454" t="s">
        <v>3814</v>
      </c>
      <c r="G165" s="455">
        <v>45376</v>
      </c>
      <c r="H165" s="480">
        <f t="shared" ca="1" si="0"/>
        <v>654</v>
      </c>
      <c r="I165" s="455">
        <v>45392</v>
      </c>
      <c r="J165" s="456" t="s">
        <v>8808</v>
      </c>
      <c r="K165" s="629">
        <v>41300</v>
      </c>
      <c r="L165" s="630" t="s">
        <v>1230</v>
      </c>
      <c r="M165" s="630" t="s">
        <v>1230</v>
      </c>
      <c r="N165" s="630"/>
      <c r="O165" s="630"/>
      <c r="P165" s="470" t="s">
        <v>12960</v>
      </c>
      <c r="Q165" s="389" t="s">
        <v>12793</v>
      </c>
      <c r="R165" s="559" t="s">
        <v>4448</v>
      </c>
      <c r="S165" s="632"/>
      <c r="T165" s="456"/>
      <c r="U165" s="393"/>
      <c r="V165" s="633"/>
      <c r="W165" s="395"/>
      <c r="X165" s="395"/>
    </row>
    <row r="166" spans="1:24" ht="39.75" customHeight="1">
      <c r="A166" s="450" t="s">
        <v>542</v>
      </c>
      <c r="B166" s="956" t="s">
        <v>12961</v>
      </c>
      <c r="C166" s="451" t="s">
        <v>544</v>
      </c>
      <c r="D166" s="585" t="s">
        <v>4452</v>
      </c>
      <c r="E166" s="453" t="s">
        <v>4356</v>
      </c>
      <c r="F166" s="454" t="s">
        <v>3796</v>
      </c>
      <c r="G166" s="455">
        <v>45376</v>
      </c>
      <c r="H166" s="480">
        <f t="shared" ca="1" si="0"/>
        <v>654</v>
      </c>
      <c r="I166" s="455">
        <v>45390</v>
      </c>
      <c r="J166" s="456" t="s">
        <v>8808</v>
      </c>
      <c r="K166" s="629">
        <v>41300</v>
      </c>
      <c r="L166" s="630" t="s">
        <v>1230</v>
      </c>
      <c r="M166" s="630" t="s">
        <v>1230</v>
      </c>
      <c r="N166" s="630"/>
      <c r="O166" s="630"/>
      <c r="P166" s="470" t="s">
        <v>12962</v>
      </c>
      <c r="Q166" s="389" t="s">
        <v>12793</v>
      </c>
      <c r="R166" s="559" t="s">
        <v>4452</v>
      </c>
      <c r="S166" s="632"/>
      <c r="T166" s="456"/>
      <c r="U166" s="393"/>
      <c r="V166" s="633"/>
      <c r="W166" s="395"/>
      <c r="X166" s="395"/>
    </row>
    <row r="167" spans="1:24" ht="39.75" customHeight="1">
      <c r="A167" s="450" t="s">
        <v>545</v>
      </c>
      <c r="B167" s="451" t="s">
        <v>4455</v>
      </c>
      <c r="C167" s="451" t="s">
        <v>547</v>
      </c>
      <c r="D167" s="585" t="s">
        <v>2794</v>
      </c>
      <c r="E167" s="453" t="s">
        <v>4457</v>
      </c>
      <c r="F167" s="454" t="s">
        <v>3796</v>
      </c>
      <c r="G167" s="455">
        <v>45503</v>
      </c>
      <c r="H167" s="480">
        <f t="shared" ca="1" si="0"/>
        <v>527</v>
      </c>
      <c r="I167" s="455">
        <v>45516</v>
      </c>
      <c r="J167" s="456" t="s">
        <v>8772</v>
      </c>
      <c r="K167" s="629">
        <v>1190133</v>
      </c>
      <c r="L167" s="630" t="s">
        <v>1230</v>
      </c>
      <c r="M167" s="630" t="s">
        <v>1230</v>
      </c>
      <c r="N167" s="630" t="s">
        <v>1230</v>
      </c>
      <c r="O167" s="690"/>
      <c r="P167" s="968" t="s">
        <v>12963</v>
      </c>
      <c r="Q167" s="389" t="s">
        <v>12964</v>
      </c>
      <c r="R167" s="559" t="s">
        <v>2794</v>
      </c>
      <c r="S167" s="632"/>
      <c r="T167" s="456"/>
      <c r="U167" s="393"/>
      <c r="V167" s="633"/>
      <c r="W167" s="533"/>
      <c r="X167" s="533"/>
    </row>
    <row r="168" spans="1:24" ht="39.75" customHeight="1">
      <c r="A168" s="778" t="s">
        <v>548</v>
      </c>
      <c r="B168" s="956" t="s">
        <v>12965</v>
      </c>
      <c r="C168" s="451" t="s">
        <v>4462</v>
      </c>
      <c r="D168" s="585" t="s">
        <v>2789</v>
      </c>
      <c r="E168" s="453" t="s">
        <v>3905</v>
      </c>
      <c r="F168" s="454" t="s">
        <v>4199</v>
      </c>
      <c r="G168" s="455">
        <v>45376</v>
      </c>
      <c r="H168" s="480">
        <f t="shared" ca="1" si="0"/>
        <v>654</v>
      </c>
      <c r="I168" s="455">
        <v>45404</v>
      </c>
      <c r="J168" s="456" t="s">
        <v>8808</v>
      </c>
      <c r="K168" s="629">
        <v>41300</v>
      </c>
      <c r="L168" s="630" t="s">
        <v>1230</v>
      </c>
      <c r="M168" s="630" t="s">
        <v>1230</v>
      </c>
      <c r="N168" s="630"/>
      <c r="O168" s="630"/>
      <c r="P168" s="389" t="s">
        <v>12966</v>
      </c>
      <c r="Q168" s="389" t="s">
        <v>12793</v>
      </c>
      <c r="R168" s="559" t="s">
        <v>2789</v>
      </c>
      <c r="S168" s="632"/>
      <c r="T168" s="456"/>
      <c r="U168" s="393"/>
      <c r="V168" s="633"/>
      <c r="W168" s="395"/>
      <c r="X168" s="395"/>
    </row>
    <row r="169" spans="1:24" ht="39.75" customHeight="1">
      <c r="A169" s="450" t="s">
        <v>551</v>
      </c>
      <c r="B169" s="451" t="s">
        <v>4465</v>
      </c>
      <c r="C169" s="451" t="s">
        <v>553</v>
      </c>
      <c r="D169" s="585" t="s">
        <v>4466</v>
      </c>
      <c r="E169" s="453"/>
      <c r="F169" s="454" t="s">
        <v>3833</v>
      </c>
      <c r="G169" s="455">
        <v>45376</v>
      </c>
      <c r="H169" s="480">
        <f t="shared" ca="1" si="0"/>
        <v>654</v>
      </c>
      <c r="I169" s="455">
        <v>45393</v>
      </c>
      <c r="J169" s="456" t="s">
        <v>8767</v>
      </c>
      <c r="K169" s="629">
        <v>14870</v>
      </c>
      <c r="L169" s="630" t="s">
        <v>1230</v>
      </c>
      <c r="M169" s="630" t="s">
        <v>1230</v>
      </c>
      <c r="N169" s="630"/>
      <c r="O169" s="721"/>
      <c r="P169" s="722" t="s">
        <v>12967</v>
      </c>
      <c r="Q169" s="389" t="s">
        <v>12765</v>
      </c>
      <c r="R169" s="559" t="s">
        <v>4466</v>
      </c>
      <c r="S169" s="632"/>
      <c r="T169" s="456"/>
      <c r="U169" s="393"/>
      <c r="V169" s="633"/>
      <c r="W169" s="395"/>
      <c r="X169" s="395"/>
    </row>
    <row r="170" spans="1:24" ht="39.75" customHeight="1">
      <c r="A170" s="450" t="s">
        <v>554</v>
      </c>
      <c r="B170" s="451" t="s">
        <v>4469</v>
      </c>
      <c r="C170" s="451" t="s">
        <v>556</v>
      </c>
      <c r="D170" s="585" t="s">
        <v>4470</v>
      </c>
      <c r="E170" s="453"/>
      <c r="F170" s="454" t="s">
        <v>3833</v>
      </c>
      <c r="G170" s="455">
        <v>45376</v>
      </c>
      <c r="H170" s="480">
        <f t="shared" ca="1" si="0"/>
        <v>654</v>
      </c>
      <c r="I170" s="455">
        <v>45390</v>
      </c>
      <c r="J170" s="456" t="s">
        <v>8767</v>
      </c>
      <c r="K170" s="629">
        <v>14870</v>
      </c>
      <c r="L170" s="630" t="s">
        <v>1230</v>
      </c>
      <c r="M170" s="630" t="s">
        <v>1230</v>
      </c>
      <c r="N170" s="630"/>
      <c r="O170" s="721"/>
      <c r="P170" s="722" t="s">
        <v>12968</v>
      </c>
      <c r="Q170" s="389" t="s">
        <v>12765</v>
      </c>
      <c r="R170" s="559" t="s">
        <v>4470</v>
      </c>
      <c r="S170" s="632"/>
      <c r="T170" s="456"/>
      <c r="U170" s="393"/>
      <c r="V170" s="633" t="s">
        <v>8887</v>
      </c>
      <c r="W170" s="395"/>
      <c r="X170" s="395"/>
    </row>
    <row r="171" spans="1:24" ht="39.75" customHeight="1">
      <c r="A171" s="471" t="s">
        <v>2645</v>
      </c>
      <c r="B171" s="472" t="s">
        <v>2646</v>
      </c>
      <c r="C171" s="472" t="s">
        <v>2647</v>
      </c>
      <c r="D171" s="724" t="s">
        <v>2816</v>
      </c>
      <c r="E171" s="474" t="s">
        <v>3960</v>
      </c>
      <c r="F171" s="475" t="s">
        <v>3784</v>
      </c>
      <c r="G171" s="476"/>
      <c r="H171" s="813" t="str">
        <f t="shared" ca="1" si="0"/>
        <v>0</v>
      </c>
      <c r="I171" s="476"/>
      <c r="J171" s="477" t="s">
        <v>8808</v>
      </c>
      <c r="K171" s="650">
        <v>41300</v>
      </c>
      <c r="L171" s="651" t="s">
        <v>1230</v>
      </c>
      <c r="M171" s="651" t="s">
        <v>1230</v>
      </c>
      <c r="N171" s="651"/>
      <c r="O171" s="651"/>
      <c r="P171" s="137"/>
      <c r="Q171" s="137"/>
      <c r="R171" s="649" t="s">
        <v>2816</v>
      </c>
      <c r="S171" s="653"/>
      <c r="T171" s="477"/>
      <c r="U171" s="961"/>
      <c r="V171" s="654"/>
      <c r="W171" s="383"/>
      <c r="X171" s="383"/>
    </row>
    <row r="172" spans="1:24" ht="39.75" customHeight="1">
      <c r="A172" s="471" t="s">
        <v>557</v>
      </c>
      <c r="B172" s="472" t="s">
        <v>4475</v>
      </c>
      <c r="C172" s="472" t="s">
        <v>559</v>
      </c>
      <c r="D172" s="724" t="s">
        <v>4476</v>
      </c>
      <c r="E172" s="474"/>
      <c r="F172" s="475" t="s">
        <v>3788</v>
      </c>
      <c r="G172" s="476"/>
      <c r="H172" s="813" t="str">
        <f t="shared" ca="1" si="0"/>
        <v>0</v>
      </c>
      <c r="I172" s="476"/>
      <c r="J172" s="477" t="s">
        <v>8767</v>
      </c>
      <c r="K172" s="650">
        <v>14870</v>
      </c>
      <c r="L172" s="651" t="s">
        <v>32</v>
      </c>
      <c r="M172" s="651"/>
      <c r="N172" s="651"/>
      <c r="O172" s="651"/>
      <c r="P172" s="137"/>
      <c r="Q172" s="137"/>
      <c r="R172" s="649" t="s">
        <v>4476</v>
      </c>
      <c r="S172" s="653"/>
      <c r="T172" s="477"/>
      <c r="U172" s="961"/>
      <c r="V172" s="654" t="s">
        <v>8845</v>
      </c>
      <c r="W172" s="383"/>
      <c r="X172" s="383"/>
    </row>
    <row r="173" spans="1:24" ht="39.75" customHeight="1">
      <c r="A173" s="937" t="s">
        <v>560</v>
      </c>
      <c r="B173" s="938" t="s">
        <v>4479</v>
      </c>
      <c r="C173" s="938" t="s">
        <v>562</v>
      </c>
      <c r="D173" s="939" t="s">
        <v>4480</v>
      </c>
      <c r="E173" s="940" t="s">
        <v>4482</v>
      </c>
      <c r="F173" s="941" t="s">
        <v>3833</v>
      </c>
      <c r="G173" s="942"/>
      <c r="H173" s="943" t="str">
        <f t="shared" ca="1" si="0"/>
        <v>0</v>
      </c>
      <c r="I173" s="942"/>
      <c r="J173" s="944" t="s">
        <v>8767</v>
      </c>
      <c r="K173" s="945">
        <v>14870</v>
      </c>
      <c r="L173" s="946" t="s">
        <v>32</v>
      </c>
      <c r="M173" s="946" t="s">
        <v>1230</v>
      </c>
      <c r="N173" s="946"/>
      <c r="O173" s="947"/>
      <c r="P173" s="948"/>
      <c r="Q173" s="949"/>
      <c r="R173" s="950" t="s">
        <v>4480</v>
      </c>
      <c r="S173" s="951"/>
      <c r="T173" s="949"/>
      <c r="U173" s="952"/>
      <c r="V173" s="953" t="s">
        <v>8988</v>
      </c>
      <c r="W173" s="954"/>
      <c r="X173" s="954"/>
    </row>
    <row r="174" spans="1:24" ht="39.75" customHeight="1">
      <c r="A174" s="450" t="s">
        <v>563</v>
      </c>
      <c r="B174" s="451" t="s">
        <v>4483</v>
      </c>
      <c r="C174" s="451" t="s">
        <v>565</v>
      </c>
      <c r="D174" s="585" t="s">
        <v>4484</v>
      </c>
      <c r="E174" s="453" t="s">
        <v>4486</v>
      </c>
      <c r="F174" s="454" t="s">
        <v>3796</v>
      </c>
      <c r="G174" s="455">
        <v>45453</v>
      </c>
      <c r="H174" s="480">
        <f t="shared" ca="1" si="0"/>
        <v>577</v>
      </c>
      <c r="I174" s="455">
        <v>45455</v>
      </c>
      <c r="J174" s="456" t="s">
        <v>8772</v>
      </c>
      <c r="K174" s="629">
        <v>357048</v>
      </c>
      <c r="L174" s="630" t="s">
        <v>1230</v>
      </c>
      <c r="M174" s="630" t="s">
        <v>1230</v>
      </c>
      <c r="N174" s="630"/>
      <c r="O174" s="630"/>
      <c r="P174" s="389" t="s">
        <v>12969</v>
      </c>
      <c r="Q174" s="389" t="s">
        <v>12970</v>
      </c>
      <c r="R174" s="559" t="s">
        <v>4484</v>
      </c>
      <c r="S174" s="632"/>
      <c r="T174" s="456"/>
      <c r="U174" s="393"/>
      <c r="V174" s="633"/>
      <c r="W174" s="533"/>
      <c r="X174" s="533"/>
    </row>
    <row r="175" spans="1:24" ht="39.75" customHeight="1">
      <c r="A175" s="450" t="s">
        <v>566</v>
      </c>
      <c r="B175" s="451" t="s">
        <v>4490</v>
      </c>
      <c r="C175" s="451" t="s">
        <v>568</v>
      </c>
      <c r="D175" s="585" t="s">
        <v>4491</v>
      </c>
      <c r="E175" s="453" t="s">
        <v>4493</v>
      </c>
      <c r="F175" s="454" t="s">
        <v>3777</v>
      </c>
      <c r="G175" s="455">
        <v>45376</v>
      </c>
      <c r="H175" s="480">
        <f t="shared" ca="1" si="0"/>
        <v>654</v>
      </c>
      <c r="I175" s="455">
        <v>45387</v>
      </c>
      <c r="J175" s="456" t="s">
        <v>8767</v>
      </c>
      <c r="K175" s="629">
        <v>14870</v>
      </c>
      <c r="L175" s="630" t="s">
        <v>1230</v>
      </c>
      <c r="M175" s="630" t="s">
        <v>1230</v>
      </c>
      <c r="N175" s="630"/>
      <c r="O175" s="721"/>
      <c r="P175" s="722" t="s">
        <v>12971</v>
      </c>
      <c r="Q175" s="389" t="s">
        <v>12765</v>
      </c>
      <c r="R175" s="559" t="s">
        <v>4491</v>
      </c>
      <c r="S175" s="632"/>
      <c r="T175" s="456"/>
      <c r="U175" s="393"/>
      <c r="V175" s="633" t="s">
        <v>8771</v>
      </c>
      <c r="W175" s="395"/>
      <c r="X175" s="395"/>
    </row>
    <row r="176" spans="1:24" ht="39.75" customHeight="1">
      <c r="A176" s="450" t="s">
        <v>569</v>
      </c>
      <c r="B176" s="956" t="s">
        <v>12972</v>
      </c>
      <c r="C176" s="451" t="s">
        <v>571</v>
      </c>
      <c r="D176" s="585" t="s">
        <v>2716</v>
      </c>
      <c r="E176" s="453"/>
      <c r="F176" s="454" t="s">
        <v>3777</v>
      </c>
      <c r="G176" s="455">
        <v>45376</v>
      </c>
      <c r="H176" s="480">
        <f t="shared" ca="1" si="0"/>
        <v>654</v>
      </c>
      <c r="I176" s="455">
        <v>45386</v>
      </c>
      <c r="J176" s="456" t="s">
        <v>8808</v>
      </c>
      <c r="K176" s="629">
        <v>41300</v>
      </c>
      <c r="L176" s="630" t="s">
        <v>1230</v>
      </c>
      <c r="M176" s="630" t="s">
        <v>1230</v>
      </c>
      <c r="N176" s="630"/>
      <c r="O176" s="630"/>
      <c r="P176" s="389" t="s">
        <v>12973</v>
      </c>
      <c r="Q176" s="389" t="s">
        <v>12793</v>
      </c>
      <c r="R176" s="559" t="s">
        <v>2716</v>
      </c>
      <c r="S176" s="632"/>
      <c r="T176" s="456"/>
      <c r="U176" s="393"/>
      <c r="V176" s="633" t="s">
        <v>8848</v>
      </c>
      <c r="W176" s="395"/>
      <c r="X176" s="395"/>
    </row>
    <row r="177" spans="1:24" ht="39.75" customHeight="1">
      <c r="A177" s="450" t="s">
        <v>572</v>
      </c>
      <c r="B177" s="451" t="s">
        <v>573</v>
      </c>
      <c r="C177" s="451" t="s">
        <v>574</v>
      </c>
      <c r="D177" s="585" t="s">
        <v>4498</v>
      </c>
      <c r="E177" s="453" t="s">
        <v>4500</v>
      </c>
      <c r="F177" s="454" t="s">
        <v>3833</v>
      </c>
      <c r="G177" s="455">
        <v>45376</v>
      </c>
      <c r="H177" s="480">
        <f t="shared" ca="1" si="0"/>
        <v>654</v>
      </c>
      <c r="I177" s="455">
        <v>45391</v>
      </c>
      <c r="J177" s="456" t="s">
        <v>8767</v>
      </c>
      <c r="K177" s="629">
        <v>14870</v>
      </c>
      <c r="L177" s="630" t="s">
        <v>1230</v>
      </c>
      <c r="M177" s="630" t="s">
        <v>1230</v>
      </c>
      <c r="N177" s="630"/>
      <c r="O177" s="721"/>
      <c r="P177" s="722" t="s">
        <v>12974</v>
      </c>
      <c r="Q177" s="389" t="s">
        <v>12765</v>
      </c>
      <c r="R177" s="559" t="s">
        <v>4498</v>
      </c>
      <c r="S177" s="632"/>
      <c r="T177" s="456"/>
      <c r="U177" s="393"/>
      <c r="V177" s="633"/>
      <c r="W177" s="395"/>
      <c r="X177" s="395"/>
    </row>
    <row r="178" spans="1:24" ht="39.75" customHeight="1">
      <c r="A178" s="937" t="s">
        <v>575</v>
      </c>
      <c r="B178" s="938" t="s">
        <v>4502</v>
      </c>
      <c r="C178" s="938" t="s">
        <v>577</v>
      </c>
      <c r="D178" s="939" t="s">
        <v>4503</v>
      </c>
      <c r="E178" s="940"/>
      <c r="F178" s="941" t="s">
        <v>3788</v>
      </c>
      <c r="G178" s="942"/>
      <c r="H178" s="943" t="str">
        <f t="shared" ca="1" si="0"/>
        <v>0</v>
      </c>
      <c r="I178" s="942"/>
      <c r="J178" s="944" t="s">
        <v>8767</v>
      </c>
      <c r="K178" s="945">
        <v>14870</v>
      </c>
      <c r="L178" s="946" t="s">
        <v>32</v>
      </c>
      <c r="M178" s="946" t="s">
        <v>32</v>
      </c>
      <c r="N178" s="946" t="s">
        <v>32</v>
      </c>
      <c r="O178" s="947"/>
      <c r="P178" s="948"/>
      <c r="Q178" s="949"/>
      <c r="R178" s="950" t="s">
        <v>4503</v>
      </c>
      <c r="S178" s="951"/>
      <c r="T178" s="949"/>
      <c r="U178" s="952"/>
      <c r="V178" s="953" t="s">
        <v>12787</v>
      </c>
      <c r="W178" s="954"/>
      <c r="X178" s="954"/>
    </row>
    <row r="179" spans="1:24" ht="39.75" customHeight="1">
      <c r="A179" s="450" t="s">
        <v>578</v>
      </c>
      <c r="B179" s="451" t="s">
        <v>10939</v>
      </c>
      <c r="C179" s="451" t="s">
        <v>10940</v>
      </c>
      <c r="D179" s="771" t="s">
        <v>10941</v>
      </c>
      <c r="E179" s="485" t="s">
        <v>4508</v>
      </c>
      <c r="F179" s="485" t="s">
        <v>3788</v>
      </c>
      <c r="G179" s="455">
        <v>45364</v>
      </c>
      <c r="H179" s="480">
        <f t="shared" ca="1" si="0"/>
        <v>666</v>
      </c>
      <c r="I179" s="455">
        <v>45387</v>
      </c>
      <c r="J179" s="456" t="s">
        <v>8772</v>
      </c>
      <c r="K179" s="629">
        <v>747765</v>
      </c>
      <c r="L179" s="630" t="s">
        <v>1230</v>
      </c>
      <c r="M179" s="630" t="s">
        <v>1230</v>
      </c>
      <c r="N179" s="630"/>
      <c r="O179" s="630"/>
      <c r="P179" s="389" t="s">
        <v>12975</v>
      </c>
      <c r="Q179" s="389" t="s">
        <v>12976</v>
      </c>
      <c r="R179" s="559" t="s">
        <v>10941</v>
      </c>
      <c r="S179" s="632"/>
      <c r="T179" s="456"/>
      <c r="U179" s="393"/>
      <c r="V179" s="633"/>
      <c r="W179" s="395"/>
      <c r="X179" s="395"/>
    </row>
    <row r="180" spans="1:24" ht="39.75" customHeight="1">
      <c r="A180" s="450" t="s">
        <v>581</v>
      </c>
      <c r="B180" s="451" t="s">
        <v>12977</v>
      </c>
      <c r="C180" s="451" t="s">
        <v>12978</v>
      </c>
      <c r="D180" s="585" t="s">
        <v>4513</v>
      </c>
      <c r="E180" s="453" t="s">
        <v>4000</v>
      </c>
      <c r="F180" s="454" t="s">
        <v>3784</v>
      </c>
      <c r="G180" s="455">
        <v>45398</v>
      </c>
      <c r="H180" s="480">
        <f t="shared" ca="1" si="0"/>
        <v>632</v>
      </c>
      <c r="I180" s="455">
        <v>45512</v>
      </c>
      <c r="J180" s="456" t="s">
        <v>8772</v>
      </c>
      <c r="K180" s="629">
        <v>345946.14</v>
      </c>
      <c r="L180" s="630" t="s">
        <v>1230</v>
      </c>
      <c r="M180" s="630" t="s">
        <v>1230</v>
      </c>
      <c r="N180" s="630"/>
      <c r="O180" s="630"/>
      <c r="P180" s="389" t="s">
        <v>12979</v>
      </c>
      <c r="Q180" s="389" t="s">
        <v>12980</v>
      </c>
      <c r="R180" s="559" t="s">
        <v>4513</v>
      </c>
      <c r="S180" s="632"/>
      <c r="T180" s="456"/>
      <c r="U180" s="393"/>
      <c r="V180" s="633"/>
      <c r="W180" s="533"/>
      <c r="X180" s="533"/>
    </row>
    <row r="181" spans="1:24" ht="39.75" customHeight="1">
      <c r="A181" s="450" t="s">
        <v>584</v>
      </c>
      <c r="B181" s="451" t="s">
        <v>4518</v>
      </c>
      <c r="C181" s="451" t="s">
        <v>586</v>
      </c>
      <c r="D181" s="585" t="s">
        <v>4519</v>
      </c>
      <c r="E181" s="453" t="s">
        <v>4340</v>
      </c>
      <c r="F181" s="454" t="s">
        <v>3796</v>
      </c>
      <c r="G181" s="455">
        <v>45376</v>
      </c>
      <c r="H181" s="480">
        <f t="shared" ca="1" si="0"/>
        <v>654</v>
      </c>
      <c r="I181" s="455">
        <v>45588</v>
      </c>
      <c r="J181" s="456" t="s">
        <v>8808</v>
      </c>
      <c r="K181" s="629">
        <v>41300</v>
      </c>
      <c r="L181" s="630" t="s">
        <v>1230</v>
      </c>
      <c r="M181" s="630" t="s">
        <v>1230</v>
      </c>
      <c r="N181" s="630"/>
      <c r="O181" s="630"/>
      <c r="P181" s="389" t="s">
        <v>12981</v>
      </c>
      <c r="Q181" s="389" t="s">
        <v>12793</v>
      </c>
      <c r="R181" s="559" t="s">
        <v>4519</v>
      </c>
      <c r="S181" s="632"/>
      <c r="T181" s="456"/>
      <c r="U181" s="393"/>
      <c r="V181" s="633"/>
      <c r="W181" s="533"/>
      <c r="X181" s="533"/>
    </row>
    <row r="182" spans="1:24" ht="39.75" customHeight="1">
      <c r="A182" s="450" t="s">
        <v>587</v>
      </c>
      <c r="B182" s="451" t="s">
        <v>4522</v>
      </c>
      <c r="C182" s="451" t="s">
        <v>589</v>
      </c>
      <c r="D182" s="585" t="s">
        <v>4523</v>
      </c>
      <c r="E182" s="453" t="s">
        <v>3960</v>
      </c>
      <c r="F182" s="454" t="s">
        <v>3784</v>
      </c>
      <c r="G182" s="455">
        <v>45376</v>
      </c>
      <c r="H182" s="480">
        <f t="shared" ca="1" si="0"/>
        <v>654</v>
      </c>
      <c r="I182" s="455">
        <v>45378</v>
      </c>
      <c r="J182" s="456" t="s">
        <v>8767</v>
      </c>
      <c r="K182" s="629">
        <v>14870</v>
      </c>
      <c r="L182" s="630" t="s">
        <v>1230</v>
      </c>
      <c r="M182" s="630" t="s">
        <v>1230</v>
      </c>
      <c r="N182" s="630"/>
      <c r="O182" s="721"/>
      <c r="P182" s="722" t="s">
        <v>12982</v>
      </c>
      <c r="Q182" s="389" t="s">
        <v>12765</v>
      </c>
      <c r="R182" s="559" t="s">
        <v>4523</v>
      </c>
      <c r="S182" s="632"/>
      <c r="T182" s="456"/>
      <c r="U182" s="393"/>
      <c r="V182" s="633"/>
      <c r="W182" s="395"/>
      <c r="X182" s="395"/>
    </row>
    <row r="183" spans="1:24" ht="39.75" customHeight="1">
      <c r="A183" s="450" t="s">
        <v>590</v>
      </c>
      <c r="B183" s="451" t="s">
        <v>4526</v>
      </c>
      <c r="C183" s="451" t="s">
        <v>592</v>
      </c>
      <c r="D183" s="585" t="s">
        <v>4527</v>
      </c>
      <c r="E183" s="453"/>
      <c r="F183" s="454" t="s">
        <v>3833</v>
      </c>
      <c r="G183" s="455">
        <v>45376</v>
      </c>
      <c r="H183" s="480">
        <f t="shared" ca="1" si="0"/>
        <v>654</v>
      </c>
      <c r="I183" s="455">
        <v>45504</v>
      </c>
      <c r="J183" s="456" t="s">
        <v>8767</v>
      </c>
      <c r="K183" s="629">
        <v>14870</v>
      </c>
      <c r="L183" s="630" t="s">
        <v>1230</v>
      </c>
      <c r="M183" s="630" t="s">
        <v>32</v>
      </c>
      <c r="N183" s="630"/>
      <c r="O183" s="721"/>
      <c r="P183" s="722" t="s">
        <v>12983</v>
      </c>
      <c r="Q183" s="389" t="s">
        <v>12765</v>
      </c>
      <c r="R183" s="559" t="s">
        <v>4527</v>
      </c>
      <c r="S183" s="632"/>
      <c r="T183" s="389"/>
      <c r="U183" s="393"/>
      <c r="V183" s="633" t="s">
        <v>8777</v>
      </c>
      <c r="W183" s="395"/>
      <c r="X183" s="395"/>
    </row>
    <row r="184" spans="1:24" ht="39.75" customHeight="1">
      <c r="A184" s="450" t="s">
        <v>593</v>
      </c>
      <c r="B184" s="451" t="s">
        <v>4530</v>
      </c>
      <c r="C184" s="451" t="s">
        <v>595</v>
      </c>
      <c r="D184" s="585" t="s">
        <v>4531</v>
      </c>
      <c r="E184" s="453" t="s">
        <v>3945</v>
      </c>
      <c r="F184" s="454" t="s">
        <v>3814</v>
      </c>
      <c r="G184" s="455">
        <v>45376</v>
      </c>
      <c r="H184" s="480">
        <f t="shared" ca="1" si="0"/>
        <v>654</v>
      </c>
      <c r="I184" s="455">
        <v>45377</v>
      </c>
      <c r="J184" s="456" t="s">
        <v>8767</v>
      </c>
      <c r="K184" s="629">
        <v>14870</v>
      </c>
      <c r="L184" s="630" t="s">
        <v>1230</v>
      </c>
      <c r="M184" s="630" t="s">
        <v>1230</v>
      </c>
      <c r="N184" s="630"/>
      <c r="O184" s="721"/>
      <c r="P184" s="722" t="s">
        <v>12984</v>
      </c>
      <c r="Q184" s="389" t="s">
        <v>12765</v>
      </c>
      <c r="R184" s="559" t="s">
        <v>4531</v>
      </c>
      <c r="S184" s="632"/>
      <c r="T184" s="456"/>
      <c r="U184" s="393"/>
      <c r="V184" s="633"/>
      <c r="W184" s="395"/>
      <c r="X184" s="395"/>
    </row>
    <row r="185" spans="1:24" ht="39.75" customHeight="1">
      <c r="A185" s="450" t="s">
        <v>596</v>
      </c>
      <c r="B185" s="451" t="s">
        <v>4534</v>
      </c>
      <c r="C185" s="451" t="s">
        <v>598</v>
      </c>
      <c r="D185" s="585" t="s">
        <v>4535</v>
      </c>
      <c r="E185" s="453" t="s">
        <v>3819</v>
      </c>
      <c r="F185" s="454" t="s">
        <v>3814</v>
      </c>
      <c r="G185" s="455">
        <v>45376</v>
      </c>
      <c r="H185" s="480">
        <f t="shared" ca="1" si="0"/>
        <v>654</v>
      </c>
      <c r="I185" s="455">
        <v>45377</v>
      </c>
      <c r="J185" s="456" t="s">
        <v>8767</v>
      </c>
      <c r="K185" s="629">
        <v>14870</v>
      </c>
      <c r="L185" s="630" t="s">
        <v>1230</v>
      </c>
      <c r="M185" s="630" t="s">
        <v>1230</v>
      </c>
      <c r="N185" s="630"/>
      <c r="O185" s="721"/>
      <c r="P185" s="722" t="s">
        <v>12985</v>
      </c>
      <c r="Q185" s="389" t="s">
        <v>12765</v>
      </c>
      <c r="R185" s="559" t="s">
        <v>4535</v>
      </c>
      <c r="S185" s="632"/>
      <c r="T185" s="456"/>
      <c r="U185" s="393"/>
      <c r="V185" s="633"/>
      <c r="W185" s="395"/>
      <c r="X185" s="395"/>
    </row>
    <row r="186" spans="1:24" ht="39.75" customHeight="1">
      <c r="A186" s="450" t="s">
        <v>599</v>
      </c>
      <c r="B186" s="451" t="s">
        <v>4538</v>
      </c>
      <c r="C186" s="451" t="s">
        <v>601</v>
      </c>
      <c r="D186" s="585" t="s">
        <v>4535</v>
      </c>
      <c r="E186" s="453" t="s">
        <v>3896</v>
      </c>
      <c r="F186" s="454" t="s">
        <v>3814</v>
      </c>
      <c r="G186" s="455">
        <v>45376</v>
      </c>
      <c r="H186" s="480">
        <f t="shared" ca="1" si="0"/>
        <v>654</v>
      </c>
      <c r="I186" s="455">
        <v>45377</v>
      </c>
      <c r="J186" s="456" t="s">
        <v>8767</v>
      </c>
      <c r="K186" s="629">
        <v>14870</v>
      </c>
      <c r="L186" s="630" t="s">
        <v>1230</v>
      </c>
      <c r="M186" s="630" t="s">
        <v>1230</v>
      </c>
      <c r="N186" s="630"/>
      <c r="O186" s="721"/>
      <c r="P186" s="722" t="s">
        <v>12986</v>
      </c>
      <c r="Q186" s="389" t="s">
        <v>12765</v>
      </c>
      <c r="R186" s="559" t="s">
        <v>4535</v>
      </c>
      <c r="S186" s="632"/>
      <c r="T186" s="456"/>
      <c r="U186" s="393"/>
      <c r="V186" s="633"/>
      <c r="W186" s="395"/>
      <c r="X186" s="395"/>
    </row>
    <row r="187" spans="1:24" ht="39.75" customHeight="1">
      <c r="A187" s="450" t="s">
        <v>602</v>
      </c>
      <c r="B187" s="451" t="s">
        <v>12987</v>
      </c>
      <c r="C187" s="451" t="s">
        <v>12988</v>
      </c>
      <c r="D187" s="585" t="s">
        <v>12989</v>
      </c>
      <c r="E187" s="453"/>
      <c r="F187" s="454" t="s">
        <v>3788</v>
      </c>
      <c r="G187" s="455">
        <v>45457</v>
      </c>
      <c r="H187" s="480">
        <f t="shared" ca="1" si="0"/>
        <v>573</v>
      </c>
      <c r="I187" s="455">
        <v>45461</v>
      </c>
      <c r="J187" s="456" t="s">
        <v>8767</v>
      </c>
      <c r="K187" s="629">
        <v>14870</v>
      </c>
      <c r="L187" s="630" t="s">
        <v>1230</v>
      </c>
      <c r="M187" s="630" t="s">
        <v>1230</v>
      </c>
      <c r="N187" s="630" t="s">
        <v>1230</v>
      </c>
      <c r="O187" s="721"/>
      <c r="P187" s="722" t="s">
        <v>12990</v>
      </c>
      <c r="Q187" s="389" t="s">
        <v>12765</v>
      </c>
      <c r="R187" s="559" t="s">
        <v>12989</v>
      </c>
      <c r="S187" s="632"/>
      <c r="T187" s="389"/>
      <c r="U187" s="393"/>
      <c r="V187" s="633"/>
      <c r="W187" s="395"/>
      <c r="X187" s="395"/>
    </row>
    <row r="188" spans="1:24" ht="39.75" customHeight="1">
      <c r="A188" s="450" t="s">
        <v>607</v>
      </c>
      <c r="B188" s="451" t="s">
        <v>4545</v>
      </c>
      <c r="C188" s="451" t="s">
        <v>609</v>
      </c>
      <c r="D188" s="585" t="s">
        <v>2821</v>
      </c>
      <c r="E188" s="485" t="s">
        <v>4547</v>
      </c>
      <c r="F188" s="485" t="s">
        <v>3784</v>
      </c>
      <c r="G188" s="455">
        <v>45387</v>
      </c>
      <c r="H188" s="480">
        <f t="shared" ca="1" si="0"/>
        <v>643</v>
      </c>
      <c r="I188" s="455">
        <v>45392</v>
      </c>
      <c r="J188" s="456" t="s">
        <v>8781</v>
      </c>
      <c r="K188" s="629">
        <v>245440</v>
      </c>
      <c r="L188" s="630" t="s">
        <v>32</v>
      </c>
      <c r="M188" s="630" t="s">
        <v>1230</v>
      </c>
      <c r="N188" s="630"/>
      <c r="O188" s="630"/>
      <c r="P188" s="470" t="s">
        <v>12991</v>
      </c>
      <c r="Q188" s="389" t="s">
        <v>12773</v>
      </c>
      <c r="R188" s="559" t="s">
        <v>2821</v>
      </c>
      <c r="S188" s="632"/>
      <c r="T188" s="456"/>
      <c r="U188" s="393"/>
      <c r="V188" s="633"/>
      <c r="W188" s="395"/>
      <c r="X188" s="395"/>
    </row>
    <row r="189" spans="1:24" ht="39.75" customHeight="1">
      <c r="A189" s="450" t="s">
        <v>610</v>
      </c>
      <c r="B189" s="451" t="s">
        <v>4549</v>
      </c>
      <c r="C189" s="451" t="s">
        <v>612</v>
      </c>
      <c r="D189" s="585" t="s">
        <v>4550</v>
      </c>
      <c r="E189" s="453" t="s">
        <v>4340</v>
      </c>
      <c r="F189" s="454" t="s">
        <v>3796</v>
      </c>
      <c r="G189" s="455">
        <v>45376</v>
      </c>
      <c r="H189" s="480">
        <f t="shared" ca="1" si="0"/>
        <v>654</v>
      </c>
      <c r="I189" s="455">
        <v>45378</v>
      </c>
      <c r="J189" s="456" t="s">
        <v>8767</v>
      </c>
      <c r="K189" s="629">
        <v>14870</v>
      </c>
      <c r="L189" s="630" t="s">
        <v>1230</v>
      </c>
      <c r="M189" s="630" t="s">
        <v>1230</v>
      </c>
      <c r="N189" s="630"/>
      <c r="O189" s="721"/>
      <c r="P189" s="722" t="s">
        <v>12992</v>
      </c>
      <c r="Q189" s="389" t="s">
        <v>12765</v>
      </c>
      <c r="R189" s="559" t="s">
        <v>4550</v>
      </c>
      <c r="S189" s="632"/>
      <c r="T189" s="456"/>
      <c r="U189" s="393"/>
      <c r="V189" s="633"/>
      <c r="W189" s="395"/>
      <c r="X189" s="395"/>
    </row>
    <row r="190" spans="1:24" ht="39.75" customHeight="1">
      <c r="A190" s="450" t="s">
        <v>613</v>
      </c>
      <c r="B190" s="451" t="s">
        <v>4553</v>
      </c>
      <c r="C190" s="451" t="s">
        <v>615</v>
      </c>
      <c r="D190" s="585" t="s">
        <v>4554</v>
      </c>
      <c r="E190" s="453" t="s">
        <v>3896</v>
      </c>
      <c r="F190" s="454" t="s">
        <v>3814</v>
      </c>
      <c r="G190" s="455">
        <v>45439</v>
      </c>
      <c r="H190" s="480">
        <f t="shared" ca="1" si="0"/>
        <v>591</v>
      </c>
      <c r="I190" s="455">
        <v>45477</v>
      </c>
      <c r="J190" s="456" t="s">
        <v>8767</v>
      </c>
      <c r="K190" s="629">
        <v>14870</v>
      </c>
      <c r="L190" s="630" t="s">
        <v>1230</v>
      </c>
      <c r="M190" s="630" t="s">
        <v>1230</v>
      </c>
      <c r="N190" s="630"/>
      <c r="O190" s="721"/>
      <c r="P190" s="722" t="s">
        <v>12993</v>
      </c>
      <c r="Q190" s="389" t="s">
        <v>12800</v>
      </c>
      <c r="R190" s="559" t="s">
        <v>4554</v>
      </c>
      <c r="S190" s="632"/>
      <c r="T190" s="456"/>
      <c r="U190" s="393"/>
      <c r="V190" s="633"/>
      <c r="W190" s="395"/>
      <c r="X190" s="395"/>
    </row>
    <row r="191" spans="1:24" ht="39.75" customHeight="1">
      <c r="A191" s="450" t="s">
        <v>616</v>
      </c>
      <c r="B191" s="451" t="s">
        <v>4557</v>
      </c>
      <c r="C191" s="451" t="s">
        <v>618</v>
      </c>
      <c r="D191" s="585" t="s">
        <v>4558</v>
      </c>
      <c r="E191" s="453" t="s">
        <v>3795</v>
      </c>
      <c r="F191" s="454" t="s">
        <v>3796</v>
      </c>
      <c r="G191" s="455">
        <v>45376</v>
      </c>
      <c r="H191" s="480">
        <f t="shared" ca="1" si="0"/>
        <v>654</v>
      </c>
      <c r="I191" s="455">
        <v>45385</v>
      </c>
      <c r="J191" s="456" t="s">
        <v>8767</v>
      </c>
      <c r="K191" s="629">
        <v>14870</v>
      </c>
      <c r="L191" s="630" t="s">
        <v>1230</v>
      </c>
      <c r="M191" s="630" t="s">
        <v>1230</v>
      </c>
      <c r="N191" s="630"/>
      <c r="O191" s="721"/>
      <c r="P191" s="722" t="s">
        <v>12994</v>
      </c>
      <c r="Q191" s="389" t="s">
        <v>12765</v>
      </c>
      <c r="R191" s="559" t="s">
        <v>4558</v>
      </c>
      <c r="S191" s="632"/>
      <c r="T191" s="456"/>
      <c r="U191" s="393"/>
      <c r="V191" s="633"/>
      <c r="W191" s="395"/>
      <c r="X191" s="395"/>
    </row>
    <row r="192" spans="1:24" ht="39.75" customHeight="1">
      <c r="A192" s="450" t="s">
        <v>620</v>
      </c>
      <c r="B192" s="451" t="s">
        <v>4561</v>
      </c>
      <c r="C192" s="451" t="s">
        <v>622</v>
      </c>
      <c r="D192" s="585" t="s">
        <v>4425</v>
      </c>
      <c r="E192" s="453" t="s">
        <v>4041</v>
      </c>
      <c r="F192" s="454" t="s">
        <v>3784</v>
      </c>
      <c r="G192" s="455">
        <v>45376</v>
      </c>
      <c r="H192" s="480">
        <f t="shared" ca="1" si="0"/>
        <v>654</v>
      </c>
      <c r="I192" s="455">
        <v>45414</v>
      </c>
      <c r="J192" s="456" t="s">
        <v>8767</v>
      </c>
      <c r="K192" s="629">
        <v>14870</v>
      </c>
      <c r="L192" s="630" t="s">
        <v>1230</v>
      </c>
      <c r="M192" s="630" t="s">
        <v>1230</v>
      </c>
      <c r="N192" s="630"/>
      <c r="O192" s="721"/>
      <c r="P192" s="722" t="s">
        <v>12995</v>
      </c>
      <c r="Q192" s="389" t="s">
        <v>12765</v>
      </c>
      <c r="R192" s="559" t="s">
        <v>4425</v>
      </c>
      <c r="S192" s="632"/>
      <c r="T192" s="456"/>
      <c r="U192" s="393"/>
      <c r="V192" s="633"/>
      <c r="W192" s="395"/>
      <c r="X192" s="395"/>
    </row>
    <row r="193" spans="1:24" ht="39.75" customHeight="1">
      <c r="A193" s="450" t="s">
        <v>623</v>
      </c>
      <c r="B193" s="451" t="s">
        <v>4564</v>
      </c>
      <c r="C193" s="451" t="s">
        <v>625</v>
      </c>
      <c r="D193" s="585" t="s">
        <v>4565</v>
      </c>
      <c r="E193" s="453" t="s">
        <v>4567</v>
      </c>
      <c r="F193" s="454" t="s">
        <v>3796</v>
      </c>
      <c r="G193" s="455">
        <v>45376</v>
      </c>
      <c r="H193" s="480">
        <f t="shared" ca="1" si="0"/>
        <v>654</v>
      </c>
      <c r="I193" s="455">
        <v>45434</v>
      </c>
      <c r="J193" s="456" t="s">
        <v>8767</v>
      </c>
      <c r="K193" s="629">
        <v>14870</v>
      </c>
      <c r="L193" s="630" t="s">
        <v>1230</v>
      </c>
      <c r="M193" s="630" t="s">
        <v>1230</v>
      </c>
      <c r="N193" s="630"/>
      <c r="O193" s="721"/>
      <c r="P193" s="722" t="s">
        <v>12996</v>
      </c>
      <c r="Q193" s="389" t="s">
        <v>12765</v>
      </c>
      <c r="R193" s="559" t="s">
        <v>4565</v>
      </c>
      <c r="S193" s="632"/>
      <c r="T193" s="456"/>
      <c r="U193" s="393"/>
      <c r="V193" s="633"/>
      <c r="W193" s="395"/>
      <c r="X193" s="395"/>
    </row>
    <row r="194" spans="1:24" ht="39.75" customHeight="1">
      <c r="A194" s="937" t="s">
        <v>626</v>
      </c>
      <c r="B194" s="938" t="s">
        <v>4569</v>
      </c>
      <c r="C194" s="938" t="s">
        <v>628</v>
      </c>
      <c r="D194" s="939" t="s">
        <v>4570</v>
      </c>
      <c r="E194" s="940"/>
      <c r="F194" s="941" t="s">
        <v>3833</v>
      </c>
      <c r="G194" s="942"/>
      <c r="H194" s="943" t="str">
        <f t="shared" ca="1" si="0"/>
        <v>0</v>
      </c>
      <c r="I194" s="942"/>
      <c r="J194" s="944" t="s">
        <v>8767</v>
      </c>
      <c r="K194" s="945">
        <v>14870</v>
      </c>
      <c r="L194" s="946" t="s">
        <v>1230</v>
      </c>
      <c r="M194" s="946" t="s">
        <v>1230</v>
      </c>
      <c r="N194" s="946"/>
      <c r="O194" s="947"/>
      <c r="P194" s="948"/>
      <c r="Q194" s="949"/>
      <c r="R194" s="950" t="s">
        <v>4570</v>
      </c>
      <c r="S194" s="951"/>
      <c r="T194" s="944"/>
      <c r="U194" s="952"/>
      <c r="V194" s="953"/>
      <c r="W194" s="954"/>
      <c r="X194" s="954"/>
    </row>
    <row r="195" spans="1:24" ht="39.75" customHeight="1">
      <c r="A195" s="450" t="s">
        <v>629</v>
      </c>
      <c r="B195" s="956" t="s">
        <v>12997</v>
      </c>
      <c r="C195" s="451" t="s">
        <v>631</v>
      </c>
      <c r="D195" s="585" t="s">
        <v>4574</v>
      </c>
      <c r="E195" s="453" t="s">
        <v>4240</v>
      </c>
      <c r="F195" s="454" t="s">
        <v>3909</v>
      </c>
      <c r="G195" s="455">
        <v>45376</v>
      </c>
      <c r="H195" s="480">
        <f t="shared" ca="1" si="0"/>
        <v>654</v>
      </c>
      <c r="I195" s="455">
        <v>45393</v>
      </c>
      <c r="J195" s="456" t="s">
        <v>8808</v>
      </c>
      <c r="K195" s="629">
        <v>41300</v>
      </c>
      <c r="L195" s="630" t="s">
        <v>1230</v>
      </c>
      <c r="M195" s="630" t="s">
        <v>1230</v>
      </c>
      <c r="N195" s="630" t="s">
        <v>1230</v>
      </c>
      <c r="O195" s="630"/>
      <c r="P195" s="470" t="s">
        <v>12998</v>
      </c>
      <c r="Q195" s="389" t="s">
        <v>12793</v>
      </c>
      <c r="R195" s="559" t="s">
        <v>4574</v>
      </c>
      <c r="S195" s="632"/>
      <c r="T195" s="456"/>
      <c r="U195" s="393"/>
      <c r="V195" s="633" t="s">
        <v>8804</v>
      </c>
      <c r="W195" s="395"/>
      <c r="X195" s="395"/>
    </row>
    <row r="196" spans="1:24" ht="39.75" customHeight="1">
      <c r="A196" s="450" t="s">
        <v>632</v>
      </c>
      <c r="B196" s="451" t="s">
        <v>4577</v>
      </c>
      <c r="C196" s="451" t="s">
        <v>634</v>
      </c>
      <c r="D196" s="585" t="s">
        <v>4578</v>
      </c>
      <c r="E196" s="453" t="s">
        <v>3905</v>
      </c>
      <c r="F196" s="454" t="s">
        <v>3784</v>
      </c>
      <c r="G196" s="455">
        <v>45439</v>
      </c>
      <c r="H196" s="480">
        <f t="shared" ca="1" si="0"/>
        <v>591</v>
      </c>
      <c r="I196" s="455">
        <v>45505</v>
      </c>
      <c r="J196" s="456" t="s">
        <v>8767</v>
      </c>
      <c r="K196" s="629">
        <v>14870</v>
      </c>
      <c r="L196" s="630" t="s">
        <v>1230</v>
      </c>
      <c r="M196" s="630" t="s">
        <v>1230</v>
      </c>
      <c r="N196" s="630"/>
      <c r="O196" s="721"/>
      <c r="P196" s="722" t="s">
        <v>12999</v>
      </c>
      <c r="Q196" s="389" t="s">
        <v>12800</v>
      </c>
      <c r="R196" s="559" t="s">
        <v>4578</v>
      </c>
      <c r="S196" s="632"/>
      <c r="T196" s="456"/>
      <c r="U196" s="393"/>
      <c r="V196" s="633" t="s">
        <v>8771</v>
      </c>
      <c r="W196" s="395"/>
      <c r="X196" s="395"/>
    </row>
    <row r="197" spans="1:24" ht="39.75" customHeight="1">
      <c r="A197" s="450" t="s">
        <v>635</v>
      </c>
      <c r="B197" s="451" t="s">
        <v>4581</v>
      </c>
      <c r="C197" s="451" t="s">
        <v>637</v>
      </c>
      <c r="D197" s="585" t="s">
        <v>4582</v>
      </c>
      <c r="E197" s="453"/>
      <c r="F197" s="454" t="s">
        <v>3857</v>
      </c>
      <c r="G197" s="455">
        <v>45376</v>
      </c>
      <c r="H197" s="480">
        <f t="shared" ca="1" si="0"/>
        <v>654</v>
      </c>
      <c r="I197" s="455">
        <v>45376</v>
      </c>
      <c r="J197" s="456" t="s">
        <v>8767</v>
      </c>
      <c r="K197" s="629">
        <v>14870</v>
      </c>
      <c r="L197" s="630" t="s">
        <v>1230</v>
      </c>
      <c r="M197" s="630" t="s">
        <v>1230</v>
      </c>
      <c r="N197" s="630"/>
      <c r="O197" s="721"/>
      <c r="P197" s="722" t="s">
        <v>13000</v>
      </c>
      <c r="Q197" s="389" t="s">
        <v>12765</v>
      </c>
      <c r="R197" s="559" t="s">
        <v>4582</v>
      </c>
      <c r="S197" s="632"/>
      <c r="T197" s="456"/>
      <c r="U197" s="393"/>
      <c r="V197" s="633" t="s">
        <v>8887</v>
      </c>
      <c r="W197" s="395"/>
      <c r="X197" s="395"/>
    </row>
    <row r="198" spans="1:24" ht="39.75" customHeight="1">
      <c r="A198" s="450" t="s">
        <v>638</v>
      </c>
      <c r="B198" s="451" t="s">
        <v>10963</v>
      </c>
      <c r="C198" s="451" t="s">
        <v>10964</v>
      </c>
      <c r="D198" s="585" t="s">
        <v>4836</v>
      </c>
      <c r="E198" s="453" t="s">
        <v>4588</v>
      </c>
      <c r="F198" s="454" t="s">
        <v>4589</v>
      </c>
      <c r="G198" s="455">
        <v>45387</v>
      </c>
      <c r="H198" s="480">
        <f t="shared" ca="1" si="0"/>
        <v>643</v>
      </c>
      <c r="I198" s="455">
        <v>45394</v>
      </c>
      <c r="J198" s="456" t="s">
        <v>8781</v>
      </c>
      <c r="K198" s="629">
        <v>245440</v>
      </c>
      <c r="L198" s="630" t="s">
        <v>32</v>
      </c>
      <c r="M198" s="630" t="s">
        <v>1230</v>
      </c>
      <c r="N198" s="630" t="s">
        <v>1230</v>
      </c>
      <c r="O198" s="630"/>
      <c r="P198" s="470" t="s">
        <v>13001</v>
      </c>
      <c r="Q198" s="389" t="s">
        <v>12773</v>
      </c>
      <c r="R198" s="585" t="s">
        <v>4836</v>
      </c>
      <c r="S198" s="632"/>
      <c r="T198" s="779" t="s">
        <v>10966</v>
      </c>
      <c r="U198" s="393" t="s">
        <v>4643</v>
      </c>
      <c r="V198" s="633" t="s">
        <v>8845</v>
      </c>
      <c r="W198" s="395"/>
      <c r="X198" s="395"/>
    </row>
    <row r="199" spans="1:24" ht="39.75" customHeight="1">
      <c r="A199" s="450" t="s">
        <v>641</v>
      </c>
      <c r="B199" s="451" t="s">
        <v>10967</v>
      </c>
      <c r="C199" s="451" t="s">
        <v>10968</v>
      </c>
      <c r="D199" s="585" t="s">
        <v>4836</v>
      </c>
      <c r="E199" s="453" t="s">
        <v>4593</v>
      </c>
      <c r="F199" s="454" t="s">
        <v>4287</v>
      </c>
      <c r="G199" s="455">
        <v>45404</v>
      </c>
      <c r="H199" s="480">
        <f t="shared" ca="1" si="0"/>
        <v>626</v>
      </c>
      <c r="I199" s="455">
        <v>45414</v>
      </c>
      <c r="J199" s="456" t="s">
        <v>8772</v>
      </c>
      <c r="K199" s="629">
        <v>346680</v>
      </c>
      <c r="L199" s="630" t="s">
        <v>32</v>
      </c>
      <c r="M199" s="630" t="s">
        <v>1230</v>
      </c>
      <c r="N199" s="630" t="s">
        <v>1230</v>
      </c>
      <c r="O199" s="630"/>
      <c r="P199" s="389" t="s">
        <v>13002</v>
      </c>
      <c r="Q199" s="389" t="s">
        <v>13003</v>
      </c>
      <c r="R199" s="585" t="s">
        <v>4836</v>
      </c>
      <c r="S199" s="632"/>
      <c r="T199" s="779" t="s">
        <v>10966</v>
      </c>
      <c r="U199" s="393" t="s">
        <v>4643</v>
      </c>
      <c r="V199" s="633" t="s">
        <v>8845</v>
      </c>
      <c r="W199" s="395"/>
      <c r="X199" s="395"/>
    </row>
    <row r="200" spans="1:24" ht="39.75" customHeight="1">
      <c r="A200" s="937" t="s">
        <v>644</v>
      </c>
      <c r="B200" s="938" t="s">
        <v>4597</v>
      </c>
      <c r="C200" s="938" t="s">
        <v>646</v>
      </c>
      <c r="D200" s="939" t="s">
        <v>4598</v>
      </c>
      <c r="E200" s="940"/>
      <c r="F200" s="941" t="s">
        <v>3857</v>
      </c>
      <c r="G200" s="942"/>
      <c r="H200" s="943" t="str">
        <f t="shared" ca="1" si="0"/>
        <v>0</v>
      </c>
      <c r="I200" s="942"/>
      <c r="J200" s="944" t="s">
        <v>8767</v>
      </c>
      <c r="K200" s="945">
        <v>14870</v>
      </c>
      <c r="L200" s="946" t="s">
        <v>32</v>
      </c>
      <c r="M200" s="946" t="s">
        <v>32</v>
      </c>
      <c r="N200" s="946" t="s">
        <v>32</v>
      </c>
      <c r="O200" s="947"/>
      <c r="P200" s="948"/>
      <c r="Q200" s="949"/>
      <c r="R200" s="950" t="s">
        <v>4598</v>
      </c>
      <c r="S200" s="951"/>
      <c r="T200" s="969" t="s">
        <v>10966</v>
      </c>
      <c r="U200" s="952"/>
      <c r="V200" s="953" t="s">
        <v>12787</v>
      </c>
      <c r="W200" s="954"/>
      <c r="X200" s="954"/>
    </row>
    <row r="201" spans="1:24" ht="39.75" customHeight="1">
      <c r="A201" s="450" t="s">
        <v>647</v>
      </c>
      <c r="B201" s="451" t="s">
        <v>4600</v>
      </c>
      <c r="C201" s="451" t="s">
        <v>4601</v>
      </c>
      <c r="D201" s="585" t="s">
        <v>4602</v>
      </c>
      <c r="E201" s="453"/>
      <c r="F201" s="454" t="s">
        <v>3833</v>
      </c>
      <c r="G201" s="455">
        <v>45376</v>
      </c>
      <c r="H201" s="480">
        <f t="shared" ca="1" si="0"/>
        <v>654</v>
      </c>
      <c r="I201" s="455">
        <v>45377</v>
      </c>
      <c r="J201" s="456" t="s">
        <v>8767</v>
      </c>
      <c r="K201" s="629">
        <v>14870</v>
      </c>
      <c r="L201" s="630" t="s">
        <v>1230</v>
      </c>
      <c r="M201" s="630" t="s">
        <v>1230</v>
      </c>
      <c r="N201" s="630"/>
      <c r="O201" s="721"/>
      <c r="P201" s="722" t="s">
        <v>13004</v>
      </c>
      <c r="Q201" s="389" t="s">
        <v>12765</v>
      </c>
      <c r="R201" s="559" t="s">
        <v>4602</v>
      </c>
      <c r="S201" s="632"/>
      <c r="T201" s="456"/>
      <c r="U201" s="393"/>
      <c r="V201" s="633"/>
      <c r="W201" s="395"/>
      <c r="X201" s="395"/>
    </row>
    <row r="202" spans="1:24" ht="39.75" customHeight="1">
      <c r="A202" s="450" t="s">
        <v>650</v>
      </c>
      <c r="B202" s="451" t="s">
        <v>651</v>
      </c>
      <c r="C202" s="451" t="s">
        <v>652</v>
      </c>
      <c r="D202" s="585" t="s">
        <v>4605</v>
      </c>
      <c r="E202" s="453" t="s">
        <v>4607</v>
      </c>
      <c r="F202" s="454" t="s">
        <v>3784</v>
      </c>
      <c r="G202" s="455">
        <v>45429</v>
      </c>
      <c r="H202" s="480">
        <f t="shared" ca="1" si="0"/>
        <v>601</v>
      </c>
      <c r="I202" s="455">
        <v>45446</v>
      </c>
      <c r="J202" s="456" t="s">
        <v>8772</v>
      </c>
      <c r="K202" s="629">
        <v>301428</v>
      </c>
      <c r="L202" s="630" t="s">
        <v>1230</v>
      </c>
      <c r="M202" s="630" t="s">
        <v>1230</v>
      </c>
      <c r="N202" s="630"/>
      <c r="O202" s="630"/>
      <c r="P202" s="389" t="s">
        <v>13005</v>
      </c>
      <c r="Q202" s="389" t="s">
        <v>13006</v>
      </c>
      <c r="R202" s="559" t="s">
        <v>4605</v>
      </c>
      <c r="S202" s="632"/>
      <c r="T202" s="456"/>
      <c r="U202" s="393"/>
      <c r="V202" s="633"/>
      <c r="W202" s="533"/>
      <c r="X202" s="533"/>
    </row>
    <row r="203" spans="1:24" ht="39.75" customHeight="1">
      <c r="A203" s="450" t="s">
        <v>653</v>
      </c>
      <c r="B203" s="956" t="s">
        <v>13007</v>
      </c>
      <c r="C203" s="451" t="s">
        <v>655</v>
      </c>
      <c r="D203" s="585" t="s">
        <v>4612</v>
      </c>
      <c r="E203" s="453" t="s">
        <v>4000</v>
      </c>
      <c r="F203" s="454" t="s">
        <v>3784</v>
      </c>
      <c r="G203" s="455">
        <v>45376</v>
      </c>
      <c r="H203" s="480">
        <f t="shared" ca="1" si="0"/>
        <v>654</v>
      </c>
      <c r="I203" s="455">
        <v>45378</v>
      </c>
      <c r="J203" s="456" t="s">
        <v>8808</v>
      </c>
      <c r="K203" s="629">
        <v>41300</v>
      </c>
      <c r="L203" s="630" t="s">
        <v>1230</v>
      </c>
      <c r="M203" s="630" t="s">
        <v>1230</v>
      </c>
      <c r="N203" s="630"/>
      <c r="O203" s="630"/>
      <c r="P203" s="470" t="s">
        <v>13008</v>
      </c>
      <c r="Q203" s="389" t="s">
        <v>12793</v>
      </c>
      <c r="R203" s="559" t="s">
        <v>4612</v>
      </c>
      <c r="S203" s="632"/>
      <c r="T203" s="456"/>
      <c r="U203" s="393"/>
      <c r="V203" s="633"/>
      <c r="W203" s="395"/>
      <c r="X203" s="395"/>
    </row>
    <row r="204" spans="1:24" ht="39.75" customHeight="1">
      <c r="A204" s="450" t="s">
        <v>657</v>
      </c>
      <c r="B204" s="451" t="s">
        <v>4615</v>
      </c>
      <c r="C204" s="451" t="s">
        <v>659</v>
      </c>
      <c r="D204" s="688" t="s">
        <v>4616</v>
      </c>
      <c r="E204" s="485" t="s">
        <v>4249</v>
      </c>
      <c r="F204" s="485" t="s">
        <v>3796</v>
      </c>
      <c r="G204" s="455">
        <v>45376</v>
      </c>
      <c r="H204" s="480">
        <f t="shared" ca="1" si="0"/>
        <v>654</v>
      </c>
      <c r="I204" s="455">
        <v>45387</v>
      </c>
      <c r="J204" s="456" t="s">
        <v>8767</v>
      </c>
      <c r="K204" s="629">
        <v>14870</v>
      </c>
      <c r="L204" s="630" t="s">
        <v>1230</v>
      </c>
      <c r="M204" s="630" t="s">
        <v>1230</v>
      </c>
      <c r="N204" s="630"/>
      <c r="O204" s="721"/>
      <c r="P204" s="722" t="s">
        <v>13009</v>
      </c>
      <c r="Q204" s="389" t="s">
        <v>12765</v>
      </c>
      <c r="R204" s="559" t="s">
        <v>4616</v>
      </c>
      <c r="S204" s="632"/>
      <c r="T204" s="456"/>
      <c r="U204" s="393"/>
      <c r="V204" s="633"/>
      <c r="W204" s="395"/>
      <c r="X204" s="395"/>
    </row>
    <row r="205" spans="1:24" ht="39.75" customHeight="1">
      <c r="A205" s="450" t="s">
        <v>660</v>
      </c>
      <c r="B205" s="451" t="s">
        <v>4619</v>
      </c>
      <c r="C205" s="451" t="s">
        <v>662</v>
      </c>
      <c r="D205" s="585" t="s">
        <v>4620</v>
      </c>
      <c r="E205" s="453"/>
      <c r="F205" s="454" t="s">
        <v>3788</v>
      </c>
      <c r="G205" s="455">
        <v>45376</v>
      </c>
      <c r="H205" s="480">
        <f t="shared" ca="1" si="0"/>
        <v>654</v>
      </c>
      <c r="I205" s="455">
        <v>45379</v>
      </c>
      <c r="J205" s="456" t="s">
        <v>8767</v>
      </c>
      <c r="K205" s="629">
        <v>14870</v>
      </c>
      <c r="L205" s="630" t="s">
        <v>1230</v>
      </c>
      <c r="M205" s="630" t="s">
        <v>1230</v>
      </c>
      <c r="N205" s="630"/>
      <c r="O205" s="721"/>
      <c r="P205" s="722" t="s">
        <v>13010</v>
      </c>
      <c r="Q205" s="389" t="s">
        <v>12765</v>
      </c>
      <c r="R205" s="559" t="s">
        <v>4620</v>
      </c>
      <c r="S205" s="632"/>
      <c r="T205" s="456"/>
      <c r="U205" s="393"/>
      <c r="V205" s="633"/>
      <c r="W205" s="395"/>
      <c r="X205" s="395"/>
    </row>
    <row r="206" spans="1:24" ht="39.75" customHeight="1">
      <c r="A206" s="450" t="s">
        <v>663</v>
      </c>
      <c r="B206" s="956" t="s">
        <v>13011</v>
      </c>
      <c r="C206" s="451" t="s">
        <v>665</v>
      </c>
      <c r="D206" s="585" t="s">
        <v>4624</v>
      </c>
      <c r="E206" s="453"/>
      <c r="F206" s="454" t="s">
        <v>3857</v>
      </c>
      <c r="G206" s="455">
        <v>45376</v>
      </c>
      <c r="H206" s="480">
        <f t="shared" ca="1" si="0"/>
        <v>654</v>
      </c>
      <c r="I206" s="455">
        <v>45386</v>
      </c>
      <c r="J206" s="456" t="s">
        <v>8808</v>
      </c>
      <c r="K206" s="629">
        <v>41300</v>
      </c>
      <c r="L206" s="630" t="s">
        <v>1230</v>
      </c>
      <c r="M206" s="630" t="s">
        <v>1230</v>
      </c>
      <c r="N206" s="630"/>
      <c r="O206" s="630"/>
      <c r="P206" s="470" t="s">
        <v>13012</v>
      </c>
      <c r="Q206" s="389" t="s">
        <v>12793</v>
      </c>
      <c r="R206" s="559" t="s">
        <v>4624</v>
      </c>
      <c r="S206" s="632"/>
      <c r="T206" s="456"/>
      <c r="U206" s="393"/>
      <c r="V206" s="633" t="s">
        <v>8798</v>
      </c>
      <c r="W206" s="395"/>
      <c r="X206" s="395"/>
    </row>
    <row r="207" spans="1:24" ht="39.75" customHeight="1">
      <c r="A207" s="450" t="s">
        <v>670</v>
      </c>
      <c r="B207" s="451" t="s">
        <v>4627</v>
      </c>
      <c r="C207" s="451" t="s">
        <v>672</v>
      </c>
      <c r="D207" s="585" t="s">
        <v>4628</v>
      </c>
      <c r="E207" s="453"/>
      <c r="F207" s="454" t="s">
        <v>3857</v>
      </c>
      <c r="G207" s="455">
        <v>45439</v>
      </c>
      <c r="H207" s="480">
        <f t="shared" ca="1" si="0"/>
        <v>591</v>
      </c>
      <c r="I207" s="455">
        <v>45505</v>
      </c>
      <c r="J207" s="456" t="s">
        <v>8767</v>
      </c>
      <c r="K207" s="629">
        <v>14870</v>
      </c>
      <c r="L207" s="630" t="s">
        <v>32</v>
      </c>
      <c r="M207" s="630" t="s">
        <v>1230</v>
      </c>
      <c r="N207" s="630"/>
      <c r="O207" s="721"/>
      <c r="P207" s="722" t="s">
        <v>13013</v>
      </c>
      <c r="Q207" s="389" t="s">
        <v>12800</v>
      </c>
      <c r="R207" s="559" t="s">
        <v>4628</v>
      </c>
      <c r="S207" s="632"/>
      <c r="T207" s="456"/>
      <c r="U207" s="393"/>
      <c r="V207" s="633"/>
      <c r="W207" s="395"/>
      <c r="X207" s="395"/>
    </row>
    <row r="208" spans="1:24" ht="39.75" customHeight="1">
      <c r="A208" s="450" t="s">
        <v>673</v>
      </c>
      <c r="B208" s="956" t="s">
        <v>13014</v>
      </c>
      <c r="C208" s="451" t="s">
        <v>675</v>
      </c>
      <c r="D208" s="585" t="s">
        <v>4632</v>
      </c>
      <c r="E208" s="453" t="s">
        <v>4417</v>
      </c>
      <c r="F208" s="454" t="s">
        <v>3784</v>
      </c>
      <c r="G208" s="455">
        <v>45385</v>
      </c>
      <c r="H208" s="480">
        <f t="shared" ca="1" si="0"/>
        <v>645</v>
      </c>
      <c r="I208" s="455">
        <v>45385</v>
      </c>
      <c r="J208" s="456" t="s">
        <v>8778</v>
      </c>
      <c r="K208" s="629">
        <v>122720</v>
      </c>
      <c r="L208" s="630" t="s">
        <v>1230</v>
      </c>
      <c r="M208" s="630" t="s">
        <v>1230</v>
      </c>
      <c r="N208" s="630"/>
      <c r="O208" s="630"/>
      <c r="P208" s="470" t="s">
        <v>13015</v>
      </c>
      <c r="Q208" s="389" t="s">
        <v>12771</v>
      </c>
      <c r="R208" s="559" t="s">
        <v>4632</v>
      </c>
      <c r="S208" s="632"/>
      <c r="T208" s="456"/>
      <c r="U208" s="393"/>
      <c r="V208" s="633"/>
      <c r="W208" s="395"/>
      <c r="X208" s="395"/>
    </row>
    <row r="209" spans="1:24" ht="39.75" customHeight="1">
      <c r="A209" s="937" t="s">
        <v>676</v>
      </c>
      <c r="B209" s="938" t="s">
        <v>4635</v>
      </c>
      <c r="C209" s="938" t="s">
        <v>678</v>
      </c>
      <c r="D209" s="939" t="s">
        <v>4636</v>
      </c>
      <c r="E209" s="940"/>
      <c r="F209" s="941" t="s">
        <v>3857</v>
      </c>
      <c r="G209" s="942"/>
      <c r="H209" s="943" t="str">
        <f t="shared" ca="1" si="0"/>
        <v>0</v>
      </c>
      <c r="I209" s="942"/>
      <c r="J209" s="944" t="s">
        <v>8767</v>
      </c>
      <c r="K209" s="945">
        <v>14870</v>
      </c>
      <c r="L209" s="946" t="s">
        <v>32</v>
      </c>
      <c r="M209" s="946" t="s">
        <v>32</v>
      </c>
      <c r="N209" s="946"/>
      <c r="O209" s="947"/>
      <c r="P209" s="948"/>
      <c r="Q209" s="949"/>
      <c r="R209" s="950" t="s">
        <v>4636</v>
      </c>
      <c r="S209" s="951"/>
      <c r="T209" s="949"/>
      <c r="U209" s="952"/>
      <c r="V209" s="953" t="s">
        <v>8802</v>
      </c>
      <c r="W209" s="954"/>
      <c r="X209" s="954"/>
    </row>
    <row r="210" spans="1:24" ht="39.75" customHeight="1">
      <c r="A210" s="450" t="s">
        <v>679</v>
      </c>
      <c r="B210" s="451" t="s">
        <v>4639</v>
      </c>
      <c r="C210" s="451" t="s">
        <v>681</v>
      </c>
      <c r="D210" s="585" t="s">
        <v>4640</v>
      </c>
      <c r="E210" s="453" t="s">
        <v>4143</v>
      </c>
      <c r="F210" s="454" t="s">
        <v>3814</v>
      </c>
      <c r="G210" s="455">
        <v>45439</v>
      </c>
      <c r="H210" s="480">
        <f t="shared" ca="1" si="0"/>
        <v>591</v>
      </c>
      <c r="I210" s="455"/>
      <c r="J210" s="456" t="s">
        <v>8767</v>
      </c>
      <c r="K210" s="629">
        <v>14870</v>
      </c>
      <c r="L210" s="630" t="s">
        <v>1230</v>
      </c>
      <c r="M210" s="630" t="s">
        <v>1230</v>
      </c>
      <c r="N210" s="630" t="s">
        <v>1230</v>
      </c>
      <c r="O210" s="721"/>
      <c r="P210" s="722" t="s">
        <v>12868</v>
      </c>
      <c r="Q210" s="389" t="s">
        <v>12800</v>
      </c>
      <c r="R210" s="559" t="s">
        <v>4640</v>
      </c>
      <c r="S210" s="632"/>
      <c r="T210" s="779" t="s">
        <v>10966</v>
      </c>
      <c r="U210" s="393" t="s">
        <v>4643</v>
      </c>
      <c r="V210" s="633"/>
      <c r="W210" s="533"/>
      <c r="X210" s="533"/>
    </row>
    <row r="211" spans="1:24" ht="39.75" customHeight="1">
      <c r="A211" s="450" t="s">
        <v>682</v>
      </c>
      <c r="B211" s="451" t="s">
        <v>4644</v>
      </c>
      <c r="C211" s="451" t="s">
        <v>684</v>
      </c>
      <c r="D211" s="585" t="s">
        <v>4645</v>
      </c>
      <c r="E211" s="453" t="s">
        <v>3837</v>
      </c>
      <c r="F211" s="454" t="s">
        <v>3833</v>
      </c>
      <c r="G211" s="455">
        <v>45439</v>
      </c>
      <c r="H211" s="480">
        <f t="shared" ca="1" si="0"/>
        <v>591</v>
      </c>
      <c r="I211" s="455">
        <v>45506</v>
      </c>
      <c r="J211" s="456" t="s">
        <v>8767</v>
      </c>
      <c r="K211" s="629">
        <v>14870</v>
      </c>
      <c r="L211" s="630" t="s">
        <v>32</v>
      </c>
      <c r="M211" s="630" t="s">
        <v>32</v>
      </c>
      <c r="N211" s="630"/>
      <c r="O211" s="721"/>
      <c r="P211" s="806" t="s">
        <v>13016</v>
      </c>
      <c r="Q211" s="389" t="s">
        <v>12800</v>
      </c>
      <c r="R211" s="559" t="s">
        <v>4645</v>
      </c>
      <c r="S211" s="632"/>
      <c r="T211" s="389"/>
      <c r="U211" s="393"/>
      <c r="V211" s="633" t="s">
        <v>9029</v>
      </c>
      <c r="W211" s="395"/>
      <c r="X211" s="395"/>
    </row>
    <row r="212" spans="1:24" ht="39.75" customHeight="1">
      <c r="A212" s="450" t="s">
        <v>685</v>
      </c>
      <c r="B212" s="956" t="s">
        <v>13017</v>
      </c>
      <c r="C212" s="451" t="s">
        <v>687</v>
      </c>
      <c r="D212" s="585" t="s">
        <v>4648</v>
      </c>
      <c r="E212" s="453"/>
      <c r="F212" s="454" t="s">
        <v>3784</v>
      </c>
      <c r="G212" s="455">
        <v>45376</v>
      </c>
      <c r="H212" s="480">
        <f t="shared" ca="1" si="0"/>
        <v>654</v>
      </c>
      <c r="I212" s="455">
        <v>45391</v>
      </c>
      <c r="J212" s="456" t="s">
        <v>8808</v>
      </c>
      <c r="K212" s="629">
        <v>41300</v>
      </c>
      <c r="L212" s="630" t="s">
        <v>1230</v>
      </c>
      <c r="M212" s="630" t="s">
        <v>1230</v>
      </c>
      <c r="N212" s="630"/>
      <c r="O212" s="630"/>
      <c r="P212" s="470" t="s">
        <v>13018</v>
      </c>
      <c r="Q212" s="389" t="s">
        <v>12793</v>
      </c>
      <c r="R212" s="559" t="s">
        <v>4648</v>
      </c>
      <c r="S212" s="632"/>
      <c r="T212" s="456"/>
      <c r="U212" s="393"/>
      <c r="V212" s="633"/>
      <c r="W212" s="395"/>
      <c r="X212" s="395"/>
    </row>
    <row r="213" spans="1:24" ht="39.75" customHeight="1">
      <c r="A213" s="450" t="s">
        <v>688</v>
      </c>
      <c r="B213" s="451" t="s">
        <v>4651</v>
      </c>
      <c r="C213" s="451" t="s">
        <v>690</v>
      </c>
      <c r="D213" s="585" t="s">
        <v>4652</v>
      </c>
      <c r="E213" s="453"/>
      <c r="F213" s="454" t="s">
        <v>3857</v>
      </c>
      <c r="G213" s="455">
        <v>45376</v>
      </c>
      <c r="H213" s="480">
        <f t="shared" ca="1" si="0"/>
        <v>654</v>
      </c>
      <c r="I213" s="455">
        <v>45378</v>
      </c>
      <c r="J213" s="456" t="s">
        <v>8767</v>
      </c>
      <c r="K213" s="629">
        <v>14870</v>
      </c>
      <c r="L213" s="630" t="s">
        <v>1230</v>
      </c>
      <c r="M213" s="630" t="s">
        <v>1230</v>
      </c>
      <c r="N213" s="630"/>
      <c r="O213" s="721"/>
      <c r="P213" s="806" t="s">
        <v>13019</v>
      </c>
      <c r="Q213" s="389" t="s">
        <v>12765</v>
      </c>
      <c r="R213" s="559" t="s">
        <v>4652</v>
      </c>
      <c r="S213" s="632"/>
      <c r="T213" s="456"/>
      <c r="U213" s="393"/>
      <c r="V213" s="633"/>
      <c r="W213" s="395"/>
      <c r="X213" s="395"/>
    </row>
    <row r="214" spans="1:24" ht="39.75" customHeight="1">
      <c r="A214" s="450" t="s">
        <v>691</v>
      </c>
      <c r="B214" s="451" t="s">
        <v>692</v>
      </c>
      <c r="C214" s="451" t="s">
        <v>693</v>
      </c>
      <c r="D214" s="585" t="s">
        <v>4605</v>
      </c>
      <c r="E214" s="453" t="s">
        <v>4139</v>
      </c>
      <c r="F214" s="454" t="s">
        <v>3784</v>
      </c>
      <c r="G214" s="455">
        <v>45385</v>
      </c>
      <c r="H214" s="480">
        <f t="shared" ca="1" si="0"/>
        <v>645</v>
      </c>
      <c r="I214" s="455">
        <v>45433</v>
      </c>
      <c r="J214" s="456" t="s">
        <v>8778</v>
      </c>
      <c r="K214" s="629">
        <v>122720</v>
      </c>
      <c r="L214" s="630" t="s">
        <v>1230</v>
      </c>
      <c r="M214" s="630" t="s">
        <v>1230</v>
      </c>
      <c r="N214" s="630"/>
      <c r="O214" s="630"/>
      <c r="P214" s="470" t="s">
        <v>13020</v>
      </c>
      <c r="Q214" s="389" t="s">
        <v>12771</v>
      </c>
      <c r="R214" s="559" t="s">
        <v>4605</v>
      </c>
      <c r="S214" s="632"/>
      <c r="T214" s="456"/>
      <c r="U214" s="393"/>
      <c r="V214" s="633"/>
      <c r="W214" s="395"/>
      <c r="X214" s="395"/>
    </row>
    <row r="215" spans="1:24" ht="39.75" customHeight="1">
      <c r="A215" s="450" t="s">
        <v>694</v>
      </c>
      <c r="B215" s="451" t="s">
        <v>4657</v>
      </c>
      <c r="C215" s="451" t="s">
        <v>696</v>
      </c>
      <c r="D215" s="585" t="s">
        <v>4658</v>
      </c>
      <c r="E215" s="453"/>
      <c r="F215" s="454" t="s">
        <v>3784</v>
      </c>
      <c r="G215" s="455">
        <v>45439</v>
      </c>
      <c r="H215" s="480">
        <f t="shared" ca="1" si="0"/>
        <v>591</v>
      </c>
      <c r="I215" s="455">
        <v>45377</v>
      </c>
      <c r="J215" s="456" t="s">
        <v>8767</v>
      </c>
      <c r="K215" s="629">
        <v>14870</v>
      </c>
      <c r="L215" s="630" t="s">
        <v>32</v>
      </c>
      <c r="M215" s="630" t="s">
        <v>1230</v>
      </c>
      <c r="N215" s="630"/>
      <c r="O215" s="721"/>
      <c r="P215" s="806" t="s">
        <v>13021</v>
      </c>
      <c r="Q215" s="389" t="s">
        <v>12800</v>
      </c>
      <c r="R215" s="559" t="s">
        <v>4658</v>
      </c>
      <c r="S215" s="632"/>
      <c r="T215" s="456"/>
      <c r="U215" s="393"/>
      <c r="V215" s="633" t="s">
        <v>8830</v>
      </c>
      <c r="W215" s="395"/>
      <c r="X215" s="395"/>
    </row>
    <row r="216" spans="1:24" ht="39.75" customHeight="1">
      <c r="A216" s="471" t="s">
        <v>697</v>
      </c>
      <c r="B216" s="472" t="s">
        <v>4661</v>
      </c>
      <c r="C216" s="472" t="s">
        <v>699</v>
      </c>
      <c r="D216" s="724" t="s">
        <v>2823</v>
      </c>
      <c r="E216" s="474" t="s">
        <v>4663</v>
      </c>
      <c r="F216" s="475" t="s">
        <v>3857</v>
      </c>
      <c r="G216" s="476"/>
      <c r="H216" s="813" t="str">
        <f t="shared" ca="1" si="0"/>
        <v>0</v>
      </c>
      <c r="I216" s="476"/>
      <c r="J216" s="477" t="s">
        <v>8767</v>
      </c>
      <c r="K216" s="650">
        <v>14870</v>
      </c>
      <c r="L216" s="651" t="s">
        <v>32</v>
      </c>
      <c r="M216" s="651" t="s">
        <v>32</v>
      </c>
      <c r="N216" s="651"/>
      <c r="O216" s="967"/>
      <c r="P216" s="769"/>
      <c r="Q216" s="137"/>
      <c r="R216" s="649" t="s">
        <v>2823</v>
      </c>
      <c r="S216" s="653"/>
      <c r="T216" s="137"/>
      <c r="U216" s="961"/>
      <c r="V216" s="654" t="s">
        <v>8850</v>
      </c>
      <c r="W216" s="383"/>
      <c r="X216" s="383"/>
    </row>
    <row r="217" spans="1:24" ht="39.75" customHeight="1">
      <c r="A217" s="471" t="s">
        <v>700</v>
      </c>
      <c r="B217" s="472" t="s">
        <v>4665</v>
      </c>
      <c r="C217" s="472" t="s">
        <v>702</v>
      </c>
      <c r="D217" s="724" t="s">
        <v>4666</v>
      </c>
      <c r="E217" s="474" t="s">
        <v>3813</v>
      </c>
      <c r="F217" s="475" t="s">
        <v>3814</v>
      </c>
      <c r="G217" s="476"/>
      <c r="H217" s="813" t="str">
        <f t="shared" ca="1" si="0"/>
        <v>0</v>
      </c>
      <c r="I217" s="476"/>
      <c r="J217" s="477" t="s">
        <v>8767</v>
      </c>
      <c r="K217" s="650">
        <v>14870</v>
      </c>
      <c r="L217" s="651" t="s">
        <v>32</v>
      </c>
      <c r="M217" s="651" t="s">
        <v>32</v>
      </c>
      <c r="N217" s="651"/>
      <c r="O217" s="967"/>
      <c r="P217" s="769"/>
      <c r="Q217" s="137"/>
      <c r="R217" s="649" t="s">
        <v>4666</v>
      </c>
      <c r="S217" s="653"/>
      <c r="T217" s="137"/>
      <c r="U217" s="961"/>
      <c r="V217" s="654" t="s">
        <v>8802</v>
      </c>
      <c r="W217" s="383"/>
      <c r="X217" s="383"/>
    </row>
    <row r="218" spans="1:24" ht="39.75" customHeight="1">
      <c r="A218" s="937" t="s">
        <v>703</v>
      </c>
      <c r="B218" s="938" t="s">
        <v>4669</v>
      </c>
      <c r="C218" s="938" t="s">
        <v>705</v>
      </c>
      <c r="D218" s="939" t="s">
        <v>4670</v>
      </c>
      <c r="E218" s="940"/>
      <c r="F218" s="941" t="s">
        <v>3788</v>
      </c>
      <c r="G218" s="942"/>
      <c r="H218" s="943" t="str">
        <f t="shared" ca="1" si="0"/>
        <v>0</v>
      </c>
      <c r="I218" s="942"/>
      <c r="J218" s="944" t="s">
        <v>8767</v>
      </c>
      <c r="K218" s="945">
        <v>14870</v>
      </c>
      <c r="L218" s="946" t="s">
        <v>32</v>
      </c>
      <c r="M218" s="946" t="s">
        <v>32</v>
      </c>
      <c r="N218" s="946" t="s">
        <v>32</v>
      </c>
      <c r="O218" s="947"/>
      <c r="P218" s="948"/>
      <c r="Q218" s="949"/>
      <c r="R218" s="950" t="s">
        <v>4670</v>
      </c>
      <c r="S218" s="951"/>
      <c r="T218" s="969" t="s">
        <v>10966</v>
      </c>
      <c r="U218" s="952"/>
      <c r="V218" s="953" t="s">
        <v>12928</v>
      </c>
      <c r="W218" s="954"/>
      <c r="X218" s="954"/>
    </row>
    <row r="219" spans="1:24" ht="39.75" customHeight="1">
      <c r="A219" s="450" t="s">
        <v>706</v>
      </c>
      <c r="B219" s="451" t="s">
        <v>4672</v>
      </c>
      <c r="C219" s="451" t="s">
        <v>708</v>
      </c>
      <c r="D219" s="585" t="s">
        <v>4605</v>
      </c>
      <c r="E219" s="453" t="s">
        <v>4125</v>
      </c>
      <c r="F219" s="454" t="s">
        <v>4126</v>
      </c>
      <c r="G219" s="455">
        <v>45376</v>
      </c>
      <c r="H219" s="480">
        <f t="shared" ca="1" si="0"/>
        <v>654</v>
      </c>
      <c r="I219" s="455">
        <v>45433</v>
      </c>
      <c r="J219" s="456" t="s">
        <v>8799</v>
      </c>
      <c r="K219" s="629">
        <v>71980</v>
      </c>
      <c r="L219" s="630" t="s">
        <v>1230</v>
      </c>
      <c r="M219" s="630" t="s">
        <v>1230</v>
      </c>
      <c r="N219" s="630"/>
      <c r="O219" s="630"/>
      <c r="P219" s="470" t="s">
        <v>13022</v>
      </c>
      <c r="Q219" s="389" t="s">
        <v>12786</v>
      </c>
      <c r="R219" s="559" t="s">
        <v>4605</v>
      </c>
      <c r="S219" s="632"/>
      <c r="T219" s="456"/>
      <c r="U219" s="393"/>
      <c r="V219" s="633"/>
      <c r="W219" s="395"/>
      <c r="X219" s="395"/>
    </row>
    <row r="220" spans="1:24" ht="39.75" customHeight="1">
      <c r="A220" s="450" t="s">
        <v>709</v>
      </c>
      <c r="B220" s="451" t="s">
        <v>4675</v>
      </c>
      <c r="C220" s="451" t="s">
        <v>711</v>
      </c>
      <c r="D220" s="585" t="s">
        <v>4676</v>
      </c>
      <c r="E220" s="453"/>
      <c r="F220" s="454" t="s">
        <v>3857</v>
      </c>
      <c r="G220" s="455">
        <v>45439</v>
      </c>
      <c r="H220" s="480">
        <f t="shared" ca="1" si="0"/>
        <v>591</v>
      </c>
      <c r="I220" s="455">
        <v>45505</v>
      </c>
      <c r="J220" s="456" t="s">
        <v>8767</v>
      </c>
      <c r="K220" s="629">
        <v>14870</v>
      </c>
      <c r="L220" s="630" t="s">
        <v>1230</v>
      </c>
      <c r="M220" s="630" t="s">
        <v>1230</v>
      </c>
      <c r="N220" s="630"/>
      <c r="O220" s="721"/>
      <c r="P220" s="806" t="s">
        <v>13023</v>
      </c>
      <c r="Q220" s="389" t="s">
        <v>12800</v>
      </c>
      <c r="R220" s="559" t="s">
        <v>4676</v>
      </c>
      <c r="S220" s="632"/>
      <c r="T220" s="456"/>
      <c r="U220" s="393"/>
      <c r="V220" s="633"/>
      <c r="W220" s="395"/>
      <c r="X220" s="395"/>
    </row>
    <row r="221" spans="1:24" ht="39.75" customHeight="1">
      <c r="A221" s="450" t="s">
        <v>712</v>
      </c>
      <c r="B221" s="451" t="s">
        <v>4679</v>
      </c>
      <c r="C221" s="451" t="s">
        <v>13024</v>
      </c>
      <c r="D221" s="585" t="s">
        <v>4681</v>
      </c>
      <c r="E221" s="453"/>
      <c r="F221" s="454" t="s">
        <v>3833</v>
      </c>
      <c r="G221" s="455">
        <v>45439</v>
      </c>
      <c r="H221" s="480">
        <f t="shared" ca="1" si="0"/>
        <v>591</v>
      </c>
      <c r="I221" s="455">
        <v>45506</v>
      </c>
      <c r="J221" s="456" t="s">
        <v>8767</v>
      </c>
      <c r="K221" s="629">
        <v>14870</v>
      </c>
      <c r="L221" s="630" t="s">
        <v>1230</v>
      </c>
      <c r="M221" s="630" t="s">
        <v>1230</v>
      </c>
      <c r="N221" s="630"/>
      <c r="O221" s="721"/>
      <c r="P221" s="806" t="s">
        <v>13025</v>
      </c>
      <c r="Q221" s="389" t="s">
        <v>12800</v>
      </c>
      <c r="R221" s="559" t="s">
        <v>4681</v>
      </c>
      <c r="S221" s="632"/>
      <c r="T221" s="456"/>
      <c r="U221" s="393"/>
      <c r="V221" s="633" t="s">
        <v>8771</v>
      </c>
      <c r="W221" s="395"/>
      <c r="X221" s="395"/>
    </row>
    <row r="222" spans="1:24" ht="39.75" customHeight="1">
      <c r="A222" s="471" t="s">
        <v>718</v>
      </c>
      <c r="B222" s="472" t="s">
        <v>4688</v>
      </c>
      <c r="C222" s="472" t="s">
        <v>720</v>
      </c>
      <c r="D222" s="724" t="s">
        <v>2712</v>
      </c>
      <c r="E222" s="474"/>
      <c r="F222" s="475" t="s">
        <v>3857</v>
      </c>
      <c r="G222" s="476"/>
      <c r="H222" s="813" t="str">
        <f t="shared" ca="1" si="0"/>
        <v>0</v>
      </c>
      <c r="I222" s="476"/>
      <c r="J222" s="477" t="s">
        <v>8767</v>
      </c>
      <c r="K222" s="650">
        <v>14870</v>
      </c>
      <c r="L222" s="651" t="s">
        <v>32</v>
      </c>
      <c r="M222" s="651"/>
      <c r="N222" s="651"/>
      <c r="O222" s="651"/>
      <c r="P222" s="137"/>
      <c r="Q222" s="137"/>
      <c r="R222" s="649" t="s">
        <v>2712</v>
      </c>
      <c r="S222" s="653"/>
      <c r="T222" s="477"/>
      <c r="U222" s="961"/>
      <c r="V222" s="654" t="s">
        <v>8845</v>
      </c>
      <c r="W222" s="383"/>
      <c r="X222" s="383"/>
    </row>
    <row r="223" spans="1:24" ht="39.75" customHeight="1">
      <c r="A223" s="471" t="s">
        <v>721</v>
      </c>
      <c r="B223" s="472" t="s">
        <v>4690</v>
      </c>
      <c r="C223" s="472" t="s">
        <v>723</v>
      </c>
      <c r="D223" s="724" t="s">
        <v>2712</v>
      </c>
      <c r="E223" s="474"/>
      <c r="F223" s="475" t="s">
        <v>3857</v>
      </c>
      <c r="G223" s="476"/>
      <c r="H223" s="813" t="str">
        <f t="shared" ca="1" si="0"/>
        <v>0</v>
      </c>
      <c r="I223" s="476"/>
      <c r="J223" s="477" t="s">
        <v>8767</v>
      </c>
      <c r="K223" s="650">
        <v>14870</v>
      </c>
      <c r="L223" s="651" t="s">
        <v>32</v>
      </c>
      <c r="M223" s="651"/>
      <c r="N223" s="651"/>
      <c r="O223" s="651"/>
      <c r="P223" s="137"/>
      <c r="Q223" s="137"/>
      <c r="R223" s="649" t="s">
        <v>2712</v>
      </c>
      <c r="S223" s="653"/>
      <c r="T223" s="477"/>
      <c r="U223" s="961"/>
      <c r="V223" s="654" t="s">
        <v>8845</v>
      </c>
      <c r="W223" s="383"/>
      <c r="X223" s="383"/>
    </row>
    <row r="224" spans="1:24" ht="39.75" customHeight="1">
      <c r="A224" s="450" t="s">
        <v>724</v>
      </c>
      <c r="B224" s="956" t="s">
        <v>13026</v>
      </c>
      <c r="C224" s="451" t="s">
        <v>726</v>
      </c>
      <c r="D224" s="585" t="s">
        <v>4605</v>
      </c>
      <c r="E224" s="453" t="s">
        <v>4693</v>
      </c>
      <c r="F224" s="454" t="s">
        <v>4126</v>
      </c>
      <c r="G224" s="455">
        <v>45376</v>
      </c>
      <c r="H224" s="480">
        <f t="shared" ca="1" si="0"/>
        <v>654</v>
      </c>
      <c r="I224" s="455">
        <v>45433</v>
      </c>
      <c r="J224" s="456" t="s">
        <v>8808</v>
      </c>
      <c r="K224" s="629">
        <v>41300</v>
      </c>
      <c r="L224" s="630" t="s">
        <v>1230</v>
      </c>
      <c r="M224" s="630" t="s">
        <v>1230</v>
      </c>
      <c r="N224" s="630"/>
      <c r="O224" s="630"/>
      <c r="P224" s="470" t="s">
        <v>13027</v>
      </c>
      <c r="Q224" s="389" t="s">
        <v>12793</v>
      </c>
      <c r="R224" s="559" t="s">
        <v>4605</v>
      </c>
      <c r="S224" s="632"/>
      <c r="T224" s="456"/>
      <c r="U224" s="393"/>
      <c r="V224" s="633"/>
      <c r="W224" s="395"/>
      <c r="X224" s="395"/>
    </row>
    <row r="225" spans="1:24" ht="39.75" customHeight="1">
      <c r="A225" s="471" t="s">
        <v>727</v>
      </c>
      <c r="B225" s="472" t="s">
        <v>4695</v>
      </c>
      <c r="C225" s="472" t="s">
        <v>729</v>
      </c>
      <c r="D225" s="724" t="s">
        <v>4696</v>
      </c>
      <c r="E225" s="474"/>
      <c r="F225" s="475" t="s">
        <v>3857</v>
      </c>
      <c r="G225" s="476"/>
      <c r="H225" s="813" t="str">
        <f t="shared" ca="1" si="0"/>
        <v>0</v>
      </c>
      <c r="I225" s="476"/>
      <c r="J225" s="477" t="s">
        <v>8767</v>
      </c>
      <c r="K225" s="650">
        <v>14870</v>
      </c>
      <c r="L225" s="651" t="s">
        <v>1230</v>
      </c>
      <c r="M225" s="651" t="s">
        <v>1230</v>
      </c>
      <c r="N225" s="651"/>
      <c r="O225" s="967"/>
      <c r="P225" s="769"/>
      <c r="Q225" s="137"/>
      <c r="R225" s="649" t="s">
        <v>4696</v>
      </c>
      <c r="S225" s="653"/>
      <c r="T225" s="137"/>
      <c r="U225" s="961"/>
      <c r="V225" s="654" t="s">
        <v>8798</v>
      </c>
      <c r="W225" s="383"/>
      <c r="X225" s="383"/>
    </row>
    <row r="226" spans="1:24" ht="39.75" customHeight="1">
      <c r="A226" s="450" t="s">
        <v>730</v>
      </c>
      <c r="B226" s="451" t="s">
        <v>4699</v>
      </c>
      <c r="C226" s="451" t="s">
        <v>732</v>
      </c>
      <c r="D226" s="585" t="s">
        <v>2719</v>
      </c>
      <c r="E226" s="453"/>
      <c r="F226" s="454" t="s">
        <v>3833</v>
      </c>
      <c r="G226" s="455">
        <v>45376</v>
      </c>
      <c r="H226" s="480">
        <f t="shared" ca="1" si="0"/>
        <v>654</v>
      </c>
      <c r="I226" s="455">
        <v>45378</v>
      </c>
      <c r="J226" s="456" t="s">
        <v>8767</v>
      </c>
      <c r="K226" s="629">
        <v>14870</v>
      </c>
      <c r="L226" s="630" t="s">
        <v>1230</v>
      </c>
      <c r="M226" s="630" t="s">
        <v>1230</v>
      </c>
      <c r="N226" s="630"/>
      <c r="O226" s="721"/>
      <c r="P226" s="806" t="s">
        <v>13028</v>
      </c>
      <c r="Q226" s="389" t="s">
        <v>12765</v>
      </c>
      <c r="R226" s="559" t="s">
        <v>2719</v>
      </c>
      <c r="S226" s="632"/>
      <c r="T226" s="456"/>
      <c r="U226" s="393"/>
      <c r="V226" s="633"/>
      <c r="W226" s="395"/>
      <c r="X226" s="395"/>
    </row>
    <row r="227" spans="1:24" ht="39.75" customHeight="1">
      <c r="A227" s="520" t="s">
        <v>733</v>
      </c>
      <c r="B227" s="521" t="s">
        <v>4702</v>
      </c>
      <c r="C227" s="521" t="s">
        <v>735</v>
      </c>
      <c r="D227" s="712" t="s">
        <v>4703</v>
      </c>
      <c r="E227" s="523" t="s">
        <v>3813</v>
      </c>
      <c r="F227" s="524" t="s">
        <v>3814</v>
      </c>
      <c r="G227" s="525">
        <v>45376</v>
      </c>
      <c r="H227" s="820">
        <f t="shared" ca="1" si="0"/>
        <v>654</v>
      </c>
      <c r="I227" s="525"/>
      <c r="J227" s="527" t="s">
        <v>8767</v>
      </c>
      <c r="K227" s="714">
        <v>14870</v>
      </c>
      <c r="L227" s="66" t="s">
        <v>1230</v>
      </c>
      <c r="M227" s="66" t="s">
        <v>1230</v>
      </c>
      <c r="N227" s="66"/>
      <c r="O227" s="958" t="s">
        <v>32</v>
      </c>
      <c r="P227" s="765" t="s">
        <v>12814</v>
      </c>
      <c r="Q227" s="530" t="s">
        <v>12765</v>
      </c>
      <c r="R227" s="762" t="s">
        <v>4703</v>
      </c>
      <c r="S227" s="716"/>
      <c r="T227" s="959" t="s">
        <v>12777</v>
      </c>
      <c r="U227" s="960"/>
      <c r="V227" s="717"/>
      <c r="W227" s="533"/>
      <c r="X227" s="533"/>
    </row>
    <row r="228" spans="1:24" ht="39.75" customHeight="1">
      <c r="A228" s="450" t="s">
        <v>736</v>
      </c>
      <c r="B228" s="451" t="s">
        <v>4706</v>
      </c>
      <c r="C228" s="451" t="s">
        <v>738</v>
      </c>
      <c r="D228" s="585" t="s">
        <v>4707</v>
      </c>
      <c r="E228" s="453" t="s">
        <v>3813</v>
      </c>
      <c r="F228" s="454" t="s">
        <v>3814</v>
      </c>
      <c r="G228" s="455">
        <v>45376</v>
      </c>
      <c r="H228" s="480">
        <f t="shared" ca="1" si="0"/>
        <v>654</v>
      </c>
      <c r="I228" s="455">
        <v>45378</v>
      </c>
      <c r="J228" s="456" t="s">
        <v>8767</v>
      </c>
      <c r="K228" s="629">
        <v>14870</v>
      </c>
      <c r="L228" s="630" t="s">
        <v>1230</v>
      </c>
      <c r="M228" s="630" t="s">
        <v>1230</v>
      </c>
      <c r="N228" s="630"/>
      <c r="O228" s="630"/>
      <c r="P228" s="806" t="s">
        <v>13029</v>
      </c>
      <c r="Q228" s="389" t="s">
        <v>12765</v>
      </c>
      <c r="R228" s="559" t="s">
        <v>4707</v>
      </c>
      <c r="S228" s="632"/>
      <c r="T228" s="456"/>
      <c r="U228" s="393"/>
      <c r="V228" s="633"/>
      <c r="W228" s="395"/>
      <c r="X228" s="395"/>
    </row>
    <row r="229" spans="1:24" ht="39.75" customHeight="1">
      <c r="A229" s="450" t="s">
        <v>739</v>
      </c>
      <c r="B229" s="451" t="s">
        <v>4710</v>
      </c>
      <c r="C229" s="451" t="s">
        <v>741</v>
      </c>
      <c r="D229" s="585" t="s">
        <v>4711</v>
      </c>
      <c r="E229" s="453" t="s">
        <v>3905</v>
      </c>
      <c r="F229" s="454" t="s">
        <v>3909</v>
      </c>
      <c r="G229" s="455">
        <v>45376</v>
      </c>
      <c r="H229" s="480">
        <f t="shared" ca="1" si="0"/>
        <v>654</v>
      </c>
      <c r="I229" s="455">
        <v>45378</v>
      </c>
      <c r="J229" s="456" t="s">
        <v>8767</v>
      </c>
      <c r="K229" s="629">
        <v>14870</v>
      </c>
      <c r="L229" s="630" t="s">
        <v>1230</v>
      </c>
      <c r="M229" s="630" t="s">
        <v>1230</v>
      </c>
      <c r="N229" s="630"/>
      <c r="O229" s="721"/>
      <c r="P229" s="806" t="s">
        <v>13030</v>
      </c>
      <c r="Q229" s="389" t="s">
        <v>12765</v>
      </c>
      <c r="R229" s="559" t="s">
        <v>4711</v>
      </c>
      <c r="S229" s="632"/>
      <c r="T229" s="456"/>
      <c r="U229" s="393"/>
      <c r="V229" s="633"/>
      <c r="W229" s="395"/>
      <c r="X229" s="395"/>
    </row>
    <row r="230" spans="1:24" ht="39.75" customHeight="1">
      <c r="A230" s="450" t="s">
        <v>742</v>
      </c>
      <c r="B230" s="451" t="s">
        <v>4714</v>
      </c>
      <c r="C230" s="451" t="s">
        <v>4715</v>
      </c>
      <c r="D230" s="585" t="s">
        <v>4716</v>
      </c>
      <c r="E230" s="453" t="s">
        <v>3996</v>
      </c>
      <c r="F230" s="454" t="s">
        <v>3814</v>
      </c>
      <c r="G230" s="455">
        <v>45376</v>
      </c>
      <c r="H230" s="480">
        <f t="shared" ca="1" si="0"/>
        <v>654</v>
      </c>
      <c r="I230" s="455">
        <v>45398</v>
      </c>
      <c r="J230" s="456" t="s">
        <v>8767</v>
      </c>
      <c r="K230" s="629">
        <v>14870</v>
      </c>
      <c r="L230" s="630" t="s">
        <v>1230</v>
      </c>
      <c r="M230" s="630" t="s">
        <v>1230</v>
      </c>
      <c r="N230" s="630"/>
      <c r="O230" s="721"/>
      <c r="P230" s="806" t="s">
        <v>13031</v>
      </c>
      <c r="Q230" s="389" t="s">
        <v>12765</v>
      </c>
      <c r="R230" s="559" t="s">
        <v>4716</v>
      </c>
      <c r="S230" s="632"/>
      <c r="T230" s="456"/>
      <c r="U230" s="393"/>
      <c r="V230" s="633"/>
      <c r="W230" s="395"/>
      <c r="X230" s="395"/>
    </row>
    <row r="231" spans="1:24" ht="39.75" customHeight="1">
      <c r="A231" s="450" t="s">
        <v>745</v>
      </c>
      <c r="B231" s="451" t="s">
        <v>4719</v>
      </c>
      <c r="C231" s="451" t="s">
        <v>747</v>
      </c>
      <c r="D231" s="585" t="s">
        <v>4720</v>
      </c>
      <c r="E231" s="453" t="s">
        <v>4722</v>
      </c>
      <c r="F231" s="454" t="s">
        <v>3788</v>
      </c>
      <c r="G231" s="455">
        <v>45376</v>
      </c>
      <c r="H231" s="480">
        <f t="shared" ca="1" si="0"/>
        <v>654</v>
      </c>
      <c r="I231" s="455">
        <v>45385</v>
      </c>
      <c r="J231" s="456" t="s">
        <v>8799</v>
      </c>
      <c r="K231" s="629">
        <v>71980</v>
      </c>
      <c r="L231" s="630" t="s">
        <v>1230</v>
      </c>
      <c r="M231" s="630" t="s">
        <v>1230</v>
      </c>
      <c r="N231" s="630"/>
      <c r="O231" s="630"/>
      <c r="P231" s="470" t="s">
        <v>13032</v>
      </c>
      <c r="Q231" s="389" t="s">
        <v>12786</v>
      </c>
      <c r="R231" s="559" t="s">
        <v>4720</v>
      </c>
      <c r="S231" s="632"/>
      <c r="T231" s="456"/>
      <c r="U231" s="393"/>
      <c r="V231" s="633"/>
      <c r="W231" s="395"/>
      <c r="X231" s="395"/>
    </row>
    <row r="232" spans="1:24" ht="39.75" customHeight="1">
      <c r="A232" s="450" t="s">
        <v>748</v>
      </c>
      <c r="B232" s="451" t="s">
        <v>4724</v>
      </c>
      <c r="C232" s="451" t="s">
        <v>750</v>
      </c>
      <c r="D232" s="585" t="s">
        <v>4725</v>
      </c>
      <c r="E232" s="453" t="s">
        <v>4000</v>
      </c>
      <c r="F232" s="454" t="s">
        <v>3784</v>
      </c>
      <c r="G232" s="455">
        <v>45385</v>
      </c>
      <c r="H232" s="480">
        <f t="shared" ca="1" si="0"/>
        <v>645</v>
      </c>
      <c r="I232" s="455">
        <v>45394</v>
      </c>
      <c r="J232" s="456" t="s">
        <v>8778</v>
      </c>
      <c r="K232" s="629">
        <v>122720</v>
      </c>
      <c r="L232" s="630" t="s">
        <v>1230</v>
      </c>
      <c r="M232" s="630" t="s">
        <v>1230</v>
      </c>
      <c r="N232" s="630"/>
      <c r="O232" s="630"/>
      <c r="P232" s="470" t="s">
        <v>13033</v>
      </c>
      <c r="Q232" s="389" t="s">
        <v>12771</v>
      </c>
      <c r="R232" s="559" t="s">
        <v>4725</v>
      </c>
      <c r="S232" s="632"/>
      <c r="T232" s="456"/>
      <c r="U232" s="393"/>
      <c r="V232" s="633"/>
      <c r="W232" s="395"/>
      <c r="X232" s="395"/>
    </row>
    <row r="233" spans="1:24" ht="39.75" customHeight="1">
      <c r="A233" s="450" t="s">
        <v>751</v>
      </c>
      <c r="B233" s="451" t="s">
        <v>4728</v>
      </c>
      <c r="C233" s="451" t="s">
        <v>753</v>
      </c>
      <c r="D233" s="585" t="s">
        <v>4729</v>
      </c>
      <c r="E233" s="453" t="s">
        <v>3905</v>
      </c>
      <c r="F233" s="454" t="s">
        <v>3796</v>
      </c>
      <c r="G233" s="455">
        <v>45376</v>
      </c>
      <c r="H233" s="480">
        <f t="shared" ca="1" si="0"/>
        <v>654</v>
      </c>
      <c r="I233" s="455">
        <v>45378</v>
      </c>
      <c r="J233" s="456" t="s">
        <v>8767</v>
      </c>
      <c r="K233" s="629">
        <v>14870</v>
      </c>
      <c r="L233" s="630" t="s">
        <v>1230</v>
      </c>
      <c r="M233" s="630" t="s">
        <v>1230</v>
      </c>
      <c r="N233" s="630"/>
      <c r="O233" s="721"/>
      <c r="P233" s="806" t="s">
        <v>13034</v>
      </c>
      <c r="Q233" s="389" t="s">
        <v>12765</v>
      </c>
      <c r="R233" s="559" t="s">
        <v>4729</v>
      </c>
      <c r="S233" s="632"/>
      <c r="T233" s="456"/>
      <c r="U233" s="393"/>
      <c r="V233" s="633"/>
      <c r="W233" s="395"/>
      <c r="X233" s="395"/>
    </row>
    <row r="234" spans="1:24" ht="39.75" customHeight="1">
      <c r="A234" s="450" t="s">
        <v>754</v>
      </c>
      <c r="B234" s="451" t="s">
        <v>4732</v>
      </c>
      <c r="C234" s="451" t="s">
        <v>756</v>
      </c>
      <c r="D234" s="585" t="s">
        <v>4733</v>
      </c>
      <c r="E234" s="453" t="s">
        <v>4147</v>
      </c>
      <c r="F234" s="454" t="s">
        <v>3833</v>
      </c>
      <c r="G234" s="455">
        <v>45376</v>
      </c>
      <c r="H234" s="480">
        <f t="shared" ca="1" si="0"/>
        <v>654</v>
      </c>
      <c r="I234" s="455">
        <v>45387</v>
      </c>
      <c r="J234" s="456" t="s">
        <v>8767</v>
      </c>
      <c r="K234" s="629">
        <v>14870</v>
      </c>
      <c r="L234" s="630" t="s">
        <v>1230</v>
      </c>
      <c r="M234" s="630" t="s">
        <v>1230</v>
      </c>
      <c r="N234" s="630"/>
      <c r="O234" s="721"/>
      <c r="P234" s="806" t="s">
        <v>13035</v>
      </c>
      <c r="Q234" s="389" t="s">
        <v>12765</v>
      </c>
      <c r="R234" s="559" t="s">
        <v>4733</v>
      </c>
      <c r="S234" s="632"/>
      <c r="T234" s="456"/>
      <c r="U234" s="393"/>
      <c r="V234" s="633"/>
      <c r="W234" s="395"/>
      <c r="X234" s="395"/>
    </row>
    <row r="235" spans="1:24" ht="39.75" customHeight="1">
      <c r="A235" s="450" t="s">
        <v>757</v>
      </c>
      <c r="B235" s="956" t="s">
        <v>13036</v>
      </c>
      <c r="C235" s="451" t="s">
        <v>759</v>
      </c>
      <c r="D235" s="585" t="s">
        <v>4737</v>
      </c>
      <c r="E235" s="585"/>
      <c r="F235" s="585" t="s">
        <v>3784</v>
      </c>
      <c r="G235" s="455">
        <v>45376</v>
      </c>
      <c r="H235" s="480">
        <f t="shared" ca="1" si="0"/>
        <v>654</v>
      </c>
      <c r="I235" s="455">
        <v>45387</v>
      </c>
      <c r="J235" s="456" t="s">
        <v>8808</v>
      </c>
      <c r="K235" s="629">
        <v>41300</v>
      </c>
      <c r="L235" s="630" t="s">
        <v>1230</v>
      </c>
      <c r="M235" s="630" t="s">
        <v>1230</v>
      </c>
      <c r="N235" s="630"/>
      <c r="O235" s="630"/>
      <c r="P235" s="470" t="s">
        <v>13037</v>
      </c>
      <c r="Q235" s="389" t="s">
        <v>12793</v>
      </c>
      <c r="R235" s="559" t="s">
        <v>4737</v>
      </c>
      <c r="S235" s="632"/>
      <c r="T235" s="456"/>
      <c r="U235" s="393"/>
      <c r="V235" s="633"/>
      <c r="W235" s="395"/>
      <c r="X235" s="395"/>
    </row>
    <row r="236" spans="1:24" ht="39.75" customHeight="1">
      <c r="A236" s="450" t="s">
        <v>760</v>
      </c>
      <c r="B236" s="451" t="s">
        <v>4740</v>
      </c>
      <c r="C236" s="451" t="s">
        <v>4741</v>
      </c>
      <c r="D236" s="585" t="s">
        <v>4742</v>
      </c>
      <c r="E236" s="453" t="s">
        <v>3819</v>
      </c>
      <c r="F236" s="454" t="s">
        <v>3814</v>
      </c>
      <c r="G236" s="455">
        <v>45439</v>
      </c>
      <c r="H236" s="480">
        <f t="shared" ca="1" si="0"/>
        <v>591</v>
      </c>
      <c r="I236" s="455">
        <v>45504</v>
      </c>
      <c r="J236" s="456" t="s">
        <v>8767</v>
      </c>
      <c r="K236" s="629">
        <v>14870</v>
      </c>
      <c r="L236" s="630" t="s">
        <v>1230</v>
      </c>
      <c r="M236" s="630" t="s">
        <v>1230</v>
      </c>
      <c r="N236" s="630"/>
      <c r="O236" s="721"/>
      <c r="P236" s="806" t="s">
        <v>13038</v>
      </c>
      <c r="Q236" s="389" t="s">
        <v>12800</v>
      </c>
      <c r="R236" s="559" t="s">
        <v>4742</v>
      </c>
      <c r="S236" s="632"/>
      <c r="T236" s="456"/>
      <c r="U236" s="393"/>
      <c r="V236" s="633"/>
      <c r="W236" s="395"/>
      <c r="X236" s="395"/>
    </row>
    <row r="237" spans="1:24" ht="39.75" customHeight="1">
      <c r="A237" s="450" t="s">
        <v>763</v>
      </c>
      <c r="B237" s="451" t="s">
        <v>4745</v>
      </c>
      <c r="C237" s="451" t="s">
        <v>4746</v>
      </c>
      <c r="D237" s="585" t="s">
        <v>4747</v>
      </c>
      <c r="E237" s="453" t="s">
        <v>4749</v>
      </c>
      <c r="F237" s="454" t="s">
        <v>3796</v>
      </c>
      <c r="G237" s="455">
        <v>45376</v>
      </c>
      <c r="H237" s="480">
        <f t="shared" ca="1" si="0"/>
        <v>654</v>
      </c>
      <c r="I237" s="455">
        <v>45398</v>
      </c>
      <c r="J237" s="456" t="s">
        <v>8767</v>
      </c>
      <c r="K237" s="629">
        <v>14870</v>
      </c>
      <c r="L237" s="630" t="s">
        <v>1230</v>
      </c>
      <c r="M237" s="630" t="s">
        <v>1230</v>
      </c>
      <c r="N237" s="630"/>
      <c r="O237" s="721"/>
      <c r="P237" s="806" t="s">
        <v>13039</v>
      </c>
      <c r="Q237" s="389" t="s">
        <v>12765</v>
      </c>
      <c r="R237" s="559" t="s">
        <v>4747</v>
      </c>
      <c r="S237" s="632"/>
      <c r="T237" s="456"/>
      <c r="U237" s="393"/>
      <c r="V237" s="633"/>
      <c r="W237" s="395"/>
      <c r="X237" s="395"/>
    </row>
    <row r="238" spans="1:24" ht="39.75" customHeight="1">
      <c r="A238" s="450" t="s">
        <v>766</v>
      </c>
      <c r="B238" s="451" t="s">
        <v>4751</v>
      </c>
      <c r="C238" s="451" t="s">
        <v>4752</v>
      </c>
      <c r="D238" s="585" t="s">
        <v>4753</v>
      </c>
      <c r="E238" s="453" t="s">
        <v>3813</v>
      </c>
      <c r="F238" s="454" t="s">
        <v>3814</v>
      </c>
      <c r="G238" s="455">
        <v>45376</v>
      </c>
      <c r="H238" s="480">
        <f t="shared" ca="1" si="0"/>
        <v>654</v>
      </c>
      <c r="I238" s="455">
        <v>45385</v>
      </c>
      <c r="J238" s="456" t="s">
        <v>8767</v>
      </c>
      <c r="K238" s="629">
        <v>14870</v>
      </c>
      <c r="L238" s="630" t="s">
        <v>1230</v>
      </c>
      <c r="M238" s="630" t="s">
        <v>1230</v>
      </c>
      <c r="N238" s="630" t="s">
        <v>32</v>
      </c>
      <c r="O238" s="721"/>
      <c r="P238" s="806" t="s">
        <v>13040</v>
      </c>
      <c r="Q238" s="389" t="s">
        <v>12765</v>
      </c>
      <c r="R238" s="559" t="s">
        <v>4753</v>
      </c>
      <c r="S238" s="632"/>
      <c r="T238" s="779" t="s">
        <v>10966</v>
      </c>
      <c r="U238" s="393"/>
      <c r="V238" s="633" t="s">
        <v>12860</v>
      </c>
      <c r="W238" s="395"/>
      <c r="X238" s="395"/>
    </row>
    <row r="239" spans="1:24" ht="39.75" customHeight="1">
      <c r="A239" s="450" t="s">
        <v>769</v>
      </c>
      <c r="B239" s="451" t="s">
        <v>4756</v>
      </c>
      <c r="C239" s="451" t="s">
        <v>771</v>
      </c>
      <c r="D239" s="585" t="s">
        <v>4757</v>
      </c>
      <c r="E239" s="453" t="s">
        <v>3860</v>
      </c>
      <c r="F239" s="454" t="s">
        <v>3833</v>
      </c>
      <c r="G239" s="455">
        <v>45376</v>
      </c>
      <c r="H239" s="480">
        <f t="shared" ca="1" si="0"/>
        <v>654</v>
      </c>
      <c r="I239" s="455">
        <v>45386</v>
      </c>
      <c r="J239" s="456" t="s">
        <v>8767</v>
      </c>
      <c r="K239" s="629">
        <v>14870</v>
      </c>
      <c r="L239" s="630" t="s">
        <v>1230</v>
      </c>
      <c r="M239" s="630" t="s">
        <v>1230</v>
      </c>
      <c r="N239" s="630"/>
      <c r="O239" s="721"/>
      <c r="P239" s="806" t="s">
        <v>13041</v>
      </c>
      <c r="Q239" s="389" t="s">
        <v>12765</v>
      </c>
      <c r="R239" s="559" t="s">
        <v>4757</v>
      </c>
      <c r="S239" s="632"/>
      <c r="T239" s="456"/>
      <c r="U239" s="393"/>
      <c r="V239" s="633"/>
      <c r="W239" s="395"/>
      <c r="X239" s="395"/>
    </row>
    <row r="240" spans="1:24" ht="39.75" customHeight="1">
      <c r="A240" s="450" t="s">
        <v>772</v>
      </c>
      <c r="B240" s="451" t="s">
        <v>4760</v>
      </c>
      <c r="C240" s="451" t="s">
        <v>774</v>
      </c>
      <c r="D240" s="585" t="s">
        <v>2824</v>
      </c>
      <c r="E240" s="453" t="s">
        <v>3860</v>
      </c>
      <c r="F240" s="454" t="s">
        <v>3833</v>
      </c>
      <c r="G240" s="455">
        <v>45376</v>
      </c>
      <c r="H240" s="480">
        <f t="shared" ca="1" si="0"/>
        <v>654</v>
      </c>
      <c r="I240" s="455">
        <v>45399</v>
      </c>
      <c r="J240" s="456" t="s">
        <v>8767</v>
      </c>
      <c r="K240" s="629">
        <v>14870</v>
      </c>
      <c r="L240" s="630" t="s">
        <v>1230</v>
      </c>
      <c r="M240" s="630" t="s">
        <v>1230</v>
      </c>
      <c r="N240" s="630"/>
      <c r="O240" s="721"/>
      <c r="P240" s="806" t="s">
        <v>13042</v>
      </c>
      <c r="Q240" s="389" t="s">
        <v>12765</v>
      </c>
      <c r="R240" s="559" t="s">
        <v>2824</v>
      </c>
      <c r="S240" s="632"/>
      <c r="T240" s="456"/>
      <c r="U240" s="393"/>
      <c r="V240" s="633"/>
      <c r="W240" s="395"/>
      <c r="X240" s="395"/>
    </row>
    <row r="241" spans="1:24" ht="39.75" customHeight="1">
      <c r="A241" s="450" t="s">
        <v>775</v>
      </c>
      <c r="B241" s="451" t="s">
        <v>4763</v>
      </c>
      <c r="C241" s="451" t="s">
        <v>777</v>
      </c>
      <c r="D241" s="585" t="s">
        <v>4764</v>
      </c>
      <c r="E241" s="453"/>
      <c r="F241" s="454" t="s">
        <v>3833</v>
      </c>
      <c r="G241" s="455">
        <v>45376</v>
      </c>
      <c r="H241" s="480">
        <f t="shared" ca="1" si="0"/>
        <v>654</v>
      </c>
      <c r="I241" s="455">
        <v>45377</v>
      </c>
      <c r="J241" s="456" t="s">
        <v>8767</v>
      </c>
      <c r="K241" s="629">
        <v>14870</v>
      </c>
      <c r="L241" s="630" t="s">
        <v>1230</v>
      </c>
      <c r="M241" s="630" t="s">
        <v>1230</v>
      </c>
      <c r="N241" s="630"/>
      <c r="O241" s="721"/>
      <c r="P241" s="806" t="s">
        <v>13043</v>
      </c>
      <c r="Q241" s="389" t="s">
        <v>12765</v>
      </c>
      <c r="R241" s="559" t="s">
        <v>4764</v>
      </c>
      <c r="S241" s="632"/>
      <c r="T241" s="456"/>
      <c r="U241" s="393"/>
      <c r="V241" s="633"/>
      <c r="W241" s="395"/>
      <c r="X241" s="395"/>
    </row>
    <row r="242" spans="1:24" ht="39.75" customHeight="1">
      <c r="A242" s="450" t="s">
        <v>778</v>
      </c>
      <c r="B242" s="451" t="s">
        <v>4767</v>
      </c>
      <c r="C242" s="451" t="s">
        <v>780</v>
      </c>
      <c r="D242" s="771" t="s">
        <v>4768</v>
      </c>
      <c r="E242" s="451"/>
      <c r="F242" s="509" t="s">
        <v>3784</v>
      </c>
      <c r="G242" s="455">
        <v>45439</v>
      </c>
      <c r="H242" s="480">
        <f t="shared" ca="1" si="0"/>
        <v>591</v>
      </c>
      <c r="I242" s="455">
        <v>45453</v>
      </c>
      <c r="J242" s="456" t="s">
        <v>8767</v>
      </c>
      <c r="K242" s="629">
        <v>14870</v>
      </c>
      <c r="L242" s="630" t="s">
        <v>1230</v>
      </c>
      <c r="M242" s="630" t="s">
        <v>1230</v>
      </c>
      <c r="N242" s="630"/>
      <c r="O242" s="721"/>
      <c r="P242" s="806" t="s">
        <v>13044</v>
      </c>
      <c r="Q242" s="389" t="s">
        <v>12800</v>
      </c>
      <c r="R242" s="559" t="s">
        <v>4768</v>
      </c>
      <c r="S242" s="632"/>
      <c r="T242" s="456"/>
      <c r="U242" s="393"/>
      <c r="V242" s="633"/>
      <c r="W242" s="395"/>
      <c r="X242" s="395"/>
    </row>
    <row r="243" spans="1:24" ht="39.75" customHeight="1">
      <c r="A243" s="450" t="s">
        <v>781</v>
      </c>
      <c r="B243" s="451" t="s">
        <v>4771</v>
      </c>
      <c r="C243" s="451" t="s">
        <v>783</v>
      </c>
      <c r="D243" s="771" t="s">
        <v>4772</v>
      </c>
      <c r="E243" s="485" t="s">
        <v>4774</v>
      </c>
      <c r="F243" s="453" t="s">
        <v>4589</v>
      </c>
      <c r="G243" s="455">
        <v>45565</v>
      </c>
      <c r="H243" s="480">
        <f t="shared" ca="1" si="0"/>
        <v>465</v>
      </c>
      <c r="I243" s="455">
        <v>45562</v>
      </c>
      <c r="J243" s="456" t="s">
        <v>8772</v>
      </c>
      <c r="K243" s="629">
        <v>458136</v>
      </c>
      <c r="L243" s="630" t="s">
        <v>1230</v>
      </c>
      <c r="M243" s="630" t="s">
        <v>1230</v>
      </c>
      <c r="N243" s="630"/>
      <c r="O243" s="630"/>
      <c r="P243" s="389" t="s">
        <v>13045</v>
      </c>
      <c r="Q243" s="389" t="s">
        <v>13046</v>
      </c>
      <c r="R243" s="559" t="s">
        <v>4772</v>
      </c>
      <c r="S243" s="632"/>
      <c r="T243" s="456"/>
      <c r="U243" s="393"/>
      <c r="V243" s="633"/>
      <c r="W243" s="395"/>
      <c r="X243" s="395"/>
    </row>
    <row r="244" spans="1:24" ht="39.75" customHeight="1">
      <c r="A244" s="450" t="s">
        <v>784</v>
      </c>
      <c r="B244" s="451" t="s">
        <v>785</v>
      </c>
      <c r="C244" s="451" t="s">
        <v>786</v>
      </c>
      <c r="D244" s="585" t="s">
        <v>4778</v>
      </c>
      <c r="E244" s="453" t="s">
        <v>4780</v>
      </c>
      <c r="F244" s="454" t="s">
        <v>4781</v>
      </c>
      <c r="G244" s="455">
        <v>45376</v>
      </c>
      <c r="H244" s="480">
        <f t="shared" ca="1" si="0"/>
        <v>654</v>
      </c>
      <c r="I244" s="455">
        <v>45401</v>
      </c>
      <c r="J244" s="456" t="s">
        <v>8767</v>
      </c>
      <c r="K244" s="629">
        <v>14870</v>
      </c>
      <c r="L244" s="630" t="s">
        <v>1230</v>
      </c>
      <c r="M244" s="630" t="s">
        <v>1230</v>
      </c>
      <c r="N244" s="630"/>
      <c r="O244" s="721"/>
      <c r="P244" s="806" t="s">
        <v>13047</v>
      </c>
      <c r="Q244" s="389" t="s">
        <v>12765</v>
      </c>
      <c r="R244" s="559" t="s">
        <v>4778</v>
      </c>
      <c r="S244" s="632"/>
      <c r="T244" s="456"/>
      <c r="U244" s="393"/>
      <c r="V244" s="633" t="s">
        <v>8804</v>
      </c>
      <c r="W244" s="395"/>
      <c r="X244" s="395"/>
    </row>
    <row r="245" spans="1:24" ht="39.75" customHeight="1">
      <c r="A245" s="450" t="s">
        <v>787</v>
      </c>
      <c r="B245" s="451" t="s">
        <v>4783</v>
      </c>
      <c r="C245" s="451" t="s">
        <v>789</v>
      </c>
      <c r="D245" s="585" t="s">
        <v>4784</v>
      </c>
      <c r="E245" s="453" t="s">
        <v>4786</v>
      </c>
      <c r="F245" s="454" t="s">
        <v>4781</v>
      </c>
      <c r="G245" s="455">
        <v>45439</v>
      </c>
      <c r="H245" s="480">
        <f t="shared" ca="1" si="0"/>
        <v>591</v>
      </c>
      <c r="I245" s="455">
        <v>45504</v>
      </c>
      <c r="J245" s="456" t="s">
        <v>8767</v>
      </c>
      <c r="K245" s="629">
        <v>14870</v>
      </c>
      <c r="L245" s="630" t="s">
        <v>1230</v>
      </c>
      <c r="M245" s="630" t="s">
        <v>1230</v>
      </c>
      <c r="N245" s="630"/>
      <c r="O245" s="721"/>
      <c r="P245" s="806" t="s">
        <v>13048</v>
      </c>
      <c r="Q245" s="389" t="s">
        <v>12800</v>
      </c>
      <c r="R245" s="559" t="s">
        <v>4784</v>
      </c>
      <c r="S245" s="632"/>
      <c r="T245" s="456"/>
      <c r="U245" s="393"/>
      <c r="V245" s="633"/>
      <c r="W245" s="395"/>
      <c r="X245" s="395"/>
    </row>
    <row r="246" spans="1:24" ht="39.75" customHeight="1">
      <c r="A246" s="450" t="s">
        <v>790</v>
      </c>
      <c r="B246" s="451" t="s">
        <v>11015</v>
      </c>
      <c r="C246" s="451" t="s">
        <v>11016</v>
      </c>
      <c r="D246" s="585" t="s">
        <v>11017</v>
      </c>
      <c r="E246" s="453" t="s">
        <v>4356</v>
      </c>
      <c r="F246" s="454" t="s">
        <v>3796</v>
      </c>
      <c r="G246" s="455">
        <v>45376</v>
      </c>
      <c r="H246" s="480">
        <f t="shared" ca="1" si="0"/>
        <v>654</v>
      </c>
      <c r="I246" s="455" t="s">
        <v>13049</v>
      </c>
      <c r="J246" s="456" t="s">
        <v>8767</v>
      </c>
      <c r="K246" s="629">
        <v>14870</v>
      </c>
      <c r="L246" s="630" t="s">
        <v>1230</v>
      </c>
      <c r="M246" s="630" t="s">
        <v>1230</v>
      </c>
      <c r="N246" s="630"/>
      <c r="O246" s="721"/>
      <c r="P246" s="806" t="s">
        <v>13050</v>
      </c>
      <c r="Q246" s="389" t="s">
        <v>12765</v>
      </c>
      <c r="R246" s="585" t="s">
        <v>11017</v>
      </c>
      <c r="S246" s="632"/>
      <c r="T246" s="456"/>
      <c r="U246" s="393"/>
      <c r="V246" s="633"/>
      <c r="W246" s="395"/>
      <c r="X246" s="395"/>
    </row>
    <row r="247" spans="1:24" ht="39.75" customHeight="1">
      <c r="A247" s="450" t="s">
        <v>794</v>
      </c>
      <c r="B247" s="451" t="s">
        <v>4792</v>
      </c>
      <c r="C247" s="451" t="s">
        <v>796</v>
      </c>
      <c r="D247" s="585" t="s">
        <v>4793</v>
      </c>
      <c r="E247" s="970"/>
      <c r="F247" s="971" t="s">
        <v>3833</v>
      </c>
      <c r="G247" s="970">
        <v>45439</v>
      </c>
      <c r="H247" s="970">
        <f t="shared" ca="1" si="0"/>
        <v>591</v>
      </c>
      <c r="I247" s="970"/>
      <c r="J247" s="970" t="s">
        <v>8767</v>
      </c>
      <c r="K247" s="970">
        <v>14870</v>
      </c>
      <c r="L247" s="970" t="s">
        <v>1230</v>
      </c>
      <c r="M247" s="970" t="s">
        <v>32</v>
      </c>
      <c r="N247" s="970"/>
      <c r="O247" s="972"/>
      <c r="P247" s="972" t="s">
        <v>12868</v>
      </c>
      <c r="Q247" s="970" t="s">
        <v>12800</v>
      </c>
      <c r="R247" s="973" t="s">
        <v>4793</v>
      </c>
      <c r="S247" s="971"/>
      <c r="T247" s="970"/>
      <c r="U247" s="971"/>
      <c r="V247" s="970" t="s">
        <v>9064</v>
      </c>
      <c r="W247" s="533"/>
      <c r="X247" s="533"/>
    </row>
    <row r="248" spans="1:24" ht="39.75" customHeight="1">
      <c r="A248" s="450" t="s">
        <v>797</v>
      </c>
      <c r="B248" s="956" t="s">
        <v>13051</v>
      </c>
      <c r="C248" s="451" t="s">
        <v>799</v>
      </c>
      <c r="D248" s="585" t="s">
        <v>2825</v>
      </c>
      <c r="E248" s="453" t="s">
        <v>4798</v>
      </c>
      <c r="F248" s="453" t="s">
        <v>3784</v>
      </c>
      <c r="G248" s="455">
        <v>45471</v>
      </c>
      <c r="H248" s="480">
        <f t="shared" ca="1" si="0"/>
        <v>559</v>
      </c>
      <c r="I248" s="455">
        <v>45481</v>
      </c>
      <c r="J248" s="456" t="s">
        <v>8772</v>
      </c>
      <c r="K248" s="629">
        <v>376272</v>
      </c>
      <c r="L248" s="630" t="s">
        <v>1230</v>
      </c>
      <c r="M248" s="630" t="s">
        <v>1230</v>
      </c>
      <c r="N248" s="630"/>
      <c r="O248" s="630"/>
      <c r="P248" s="389" t="s">
        <v>13052</v>
      </c>
      <c r="Q248" s="389" t="s">
        <v>13053</v>
      </c>
      <c r="R248" s="585" t="s">
        <v>2825</v>
      </c>
      <c r="S248" s="389"/>
      <c r="T248" s="456"/>
      <c r="U248" s="55"/>
      <c r="V248" s="633"/>
      <c r="W248" s="970"/>
      <c r="X248" s="970"/>
    </row>
    <row r="249" spans="1:24" ht="39.75" customHeight="1">
      <c r="A249" s="450" t="s">
        <v>803</v>
      </c>
      <c r="B249" s="451" t="s">
        <v>11022</v>
      </c>
      <c r="C249" s="451" t="s">
        <v>11023</v>
      </c>
      <c r="D249" s="585" t="s">
        <v>4803</v>
      </c>
      <c r="E249" s="453" t="s">
        <v>4805</v>
      </c>
      <c r="F249" s="454" t="s">
        <v>4287</v>
      </c>
      <c r="G249" s="455">
        <v>45512</v>
      </c>
      <c r="H249" s="480">
        <f t="shared" ca="1" si="0"/>
        <v>518</v>
      </c>
      <c r="I249" s="455">
        <v>45524</v>
      </c>
      <c r="J249" s="456" t="s">
        <v>8772</v>
      </c>
      <c r="K249" s="629">
        <v>1331861.3999999999</v>
      </c>
      <c r="L249" s="630" t="s">
        <v>1230</v>
      </c>
      <c r="M249" s="630" t="s">
        <v>1230</v>
      </c>
      <c r="N249" s="630" t="s">
        <v>32</v>
      </c>
      <c r="O249" s="630"/>
      <c r="P249" s="470" t="s">
        <v>13054</v>
      </c>
      <c r="Q249" s="389" t="s">
        <v>13055</v>
      </c>
      <c r="R249" s="559" t="s">
        <v>4803</v>
      </c>
      <c r="S249" s="632"/>
      <c r="T249" s="456"/>
      <c r="U249" s="393"/>
      <c r="V249" s="633" t="s">
        <v>12860</v>
      </c>
    </row>
    <row r="250" spans="1:24" ht="39.75" customHeight="1">
      <c r="A250" s="450" t="s">
        <v>806</v>
      </c>
      <c r="B250" s="451" t="s">
        <v>807</v>
      </c>
      <c r="C250" s="451" t="s">
        <v>808</v>
      </c>
      <c r="D250" s="585" t="s">
        <v>4809</v>
      </c>
      <c r="E250" s="453" t="s">
        <v>4811</v>
      </c>
      <c r="F250" s="454" t="s">
        <v>3796</v>
      </c>
      <c r="G250" s="455">
        <v>45376</v>
      </c>
      <c r="H250" s="480">
        <f t="shared" ca="1" si="0"/>
        <v>654</v>
      </c>
      <c r="I250" s="455">
        <v>45385</v>
      </c>
      <c r="J250" s="456" t="s">
        <v>8767</v>
      </c>
      <c r="K250" s="629">
        <v>14870</v>
      </c>
      <c r="L250" s="630" t="s">
        <v>1230</v>
      </c>
      <c r="M250" s="630" t="s">
        <v>1230</v>
      </c>
      <c r="N250" s="630"/>
      <c r="O250" s="721"/>
      <c r="P250" s="806" t="s">
        <v>13056</v>
      </c>
      <c r="Q250" s="389" t="s">
        <v>12765</v>
      </c>
      <c r="R250" s="559" t="s">
        <v>4809</v>
      </c>
      <c r="S250" s="632"/>
      <c r="T250" s="456"/>
      <c r="U250" s="393"/>
      <c r="V250" s="633"/>
      <c r="W250" s="395"/>
      <c r="X250" s="395"/>
    </row>
    <row r="251" spans="1:24" ht="39.75" customHeight="1">
      <c r="A251" s="450" t="s">
        <v>809</v>
      </c>
      <c r="B251" s="451" t="s">
        <v>4813</v>
      </c>
      <c r="C251" s="451" t="s">
        <v>811</v>
      </c>
      <c r="D251" s="585" t="s">
        <v>4814</v>
      </c>
      <c r="E251" s="453"/>
      <c r="F251" s="454" t="s">
        <v>3857</v>
      </c>
      <c r="G251" s="455">
        <v>45376</v>
      </c>
      <c r="H251" s="480">
        <f t="shared" ca="1" si="0"/>
        <v>654</v>
      </c>
      <c r="I251" s="455">
        <v>45415</v>
      </c>
      <c r="J251" s="456" t="s">
        <v>8767</v>
      </c>
      <c r="K251" s="629">
        <v>14870</v>
      </c>
      <c r="L251" s="630" t="s">
        <v>1230</v>
      </c>
      <c r="M251" s="630" t="s">
        <v>1230</v>
      </c>
      <c r="N251" s="630"/>
      <c r="O251" s="721"/>
      <c r="P251" s="806" t="s">
        <v>13057</v>
      </c>
      <c r="Q251" s="389" t="s">
        <v>12765</v>
      </c>
      <c r="R251" s="559" t="s">
        <v>4814</v>
      </c>
      <c r="S251" s="632"/>
      <c r="T251" s="456"/>
      <c r="U251" s="393"/>
      <c r="V251" s="633"/>
      <c r="W251" s="395"/>
      <c r="X251" s="395"/>
    </row>
    <row r="252" spans="1:24" ht="39.75" customHeight="1">
      <c r="A252" s="450" t="s">
        <v>812</v>
      </c>
      <c r="B252" s="451" t="s">
        <v>813</v>
      </c>
      <c r="C252" s="451" t="s">
        <v>814</v>
      </c>
      <c r="D252" s="585" t="s">
        <v>4817</v>
      </c>
      <c r="E252" s="453" t="s">
        <v>4819</v>
      </c>
      <c r="F252" s="454" t="s">
        <v>4199</v>
      </c>
      <c r="G252" s="455">
        <v>45439</v>
      </c>
      <c r="H252" s="480">
        <f t="shared" ca="1" si="0"/>
        <v>591</v>
      </c>
      <c r="I252" s="455">
        <v>45449</v>
      </c>
      <c r="J252" s="456" t="s">
        <v>8772</v>
      </c>
      <c r="K252" s="629">
        <v>5962032</v>
      </c>
      <c r="L252" s="630" t="s">
        <v>1230</v>
      </c>
      <c r="M252" s="630" t="s">
        <v>1230</v>
      </c>
      <c r="N252" s="630"/>
      <c r="O252" s="630"/>
      <c r="P252" s="470" t="s">
        <v>13058</v>
      </c>
      <c r="Q252" s="389" t="s">
        <v>13059</v>
      </c>
      <c r="R252" s="559" t="s">
        <v>4817</v>
      </c>
      <c r="S252" s="632"/>
      <c r="T252" s="456"/>
      <c r="U252" s="393"/>
      <c r="V252" s="633"/>
      <c r="W252" s="395"/>
      <c r="X252" s="395"/>
    </row>
    <row r="253" spans="1:24" ht="39.75" customHeight="1">
      <c r="A253" s="450" t="s">
        <v>818</v>
      </c>
      <c r="B253" s="451" t="s">
        <v>4826</v>
      </c>
      <c r="C253" s="451" t="s">
        <v>4827</v>
      </c>
      <c r="D253" s="585" t="s">
        <v>4828</v>
      </c>
      <c r="E253" s="453" t="s">
        <v>4567</v>
      </c>
      <c r="F253" s="454" t="s">
        <v>3796</v>
      </c>
      <c r="G253" s="455">
        <v>45376</v>
      </c>
      <c r="H253" s="480">
        <f t="shared" ca="1" si="0"/>
        <v>654</v>
      </c>
      <c r="I253" s="455">
        <v>45377</v>
      </c>
      <c r="J253" s="456" t="s">
        <v>8767</v>
      </c>
      <c r="K253" s="629">
        <v>14870</v>
      </c>
      <c r="L253" s="630" t="s">
        <v>1230</v>
      </c>
      <c r="M253" s="630" t="s">
        <v>1230</v>
      </c>
      <c r="N253" s="630"/>
      <c r="O253" s="721"/>
      <c r="P253" s="806" t="s">
        <v>13060</v>
      </c>
      <c r="Q253" s="389" t="s">
        <v>12765</v>
      </c>
      <c r="R253" s="559" t="s">
        <v>4828</v>
      </c>
      <c r="S253" s="632"/>
      <c r="T253" s="456"/>
      <c r="U253" s="393"/>
      <c r="V253" s="633"/>
      <c r="W253" s="395"/>
      <c r="X253" s="395"/>
    </row>
    <row r="254" spans="1:24" ht="39.75" customHeight="1">
      <c r="A254" s="450" t="s">
        <v>821</v>
      </c>
      <c r="B254" s="451" t="s">
        <v>4831</v>
      </c>
      <c r="C254" s="451" t="s">
        <v>823</v>
      </c>
      <c r="D254" s="585" t="s">
        <v>4832</v>
      </c>
      <c r="E254" s="453" t="s">
        <v>3819</v>
      </c>
      <c r="F254" s="454" t="s">
        <v>3814</v>
      </c>
      <c r="G254" s="455">
        <v>45376</v>
      </c>
      <c r="H254" s="480">
        <f t="shared" ca="1" si="0"/>
        <v>654</v>
      </c>
      <c r="I254" s="646">
        <v>45708</v>
      </c>
      <c r="J254" s="456" t="s">
        <v>8767</v>
      </c>
      <c r="K254" s="629">
        <v>14870</v>
      </c>
      <c r="L254" s="630" t="s">
        <v>1230</v>
      </c>
      <c r="M254" s="630" t="s">
        <v>1230</v>
      </c>
      <c r="N254" s="630" t="s">
        <v>1230</v>
      </c>
      <c r="O254" s="974" t="s">
        <v>32</v>
      </c>
      <c r="P254" s="806" t="s">
        <v>13061</v>
      </c>
      <c r="Q254" s="389" t="s">
        <v>12765</v>
      </c>
      <c r="R254" s="559" t="s">
        <v>4832</v>
      </c>
      <c r="S254" s="632"/>
      <c r="T254" s="975" t="s">
        <v>12931</v>
      </c>
      <c r="U254" s="393"/>
      <c r="V254" s="633"/>
      <c r="W254" s="395"/>
      <c r="X254" s="395"/>
    </row>
    <row r="255" spans="1:24" ht="39.75" customHeight="1">
      <c r="A255" s="450" t="s">
        <v>824</v>
      </c>
      <c r="B255" s="451" t="s">
        <v>4835</v>
      </c>
      <c r="C255" s="451" t="s">
        <v>826</v>
      </c>
      <c r="D255" s="585" t="s">
        <v>4836</v>
      </c>
      <c r="E255" s="453" t="s">
        <v>4838</v>
      </c>
      <c r="F255" s="454" t="s">
        <v>3784</v>
      </c>
      <c r="G255" s="455">
        <v>45503</v>
      </c>
      <c r="H255" s="480">
        <f t="shared" ca="1" si="0"/>
        <v>527</v>
      </c>
      <c r="I255" s="455">
        <v>45511</v>
      </c>
      <c r="J255" s="456" t="s">
        <v>8772</v>
      </c>
      <c r="K255" s="629">
        <v>664956</v>
      </c>
      <c r="L255" s="630" t="s">
        <v>1230</v>
      </c>
      <c r="M255" s="630" t="s">
        <v>1230</v>
      </c>
      <c r="N255" s="630" t="s">
        <v>1230</v>
      </c>
      <c r="O255" s="630"/>
      <c r="P255" s="389" t="s">
        <v>13062</v>
      </c>
      <c r="Q255" s="389" t="s">
        <v>13063</v>
      </c>
      <c r="R255" s="559" t="s">
        <v>4836</v>
      </c>
      <c r="S255" s="632"/>
      <c r="T255" s="456"/>
      <c r="U255" s="393"/>
      <c r="V255" s="633"/>
    </row>
    <row r="256" spans="1:24" ht="39.75" customHeight="1">
      <c r="A256" s="450" t="s">
        <v>827</v>
      </c>
      <c r="B256" s="451" t="s">
        <v>4842</v>
      </c>
      <c r="C256" s="451" t="s">
        <v>4843</v>
      </c>
      <c r="D256" s="585" t="s">
        <v>2794</v>
      </c>
      <c r="E256" s="453" t="s">
        <v>4607</v>
      </c>
      <c r="F256" s="454" t="s">
        <v>3784</v>
      </c>
      <c r="G256" s="455">
        <v>45376</v>
      </c>
      <c r="H256" s="480">
        <f t="shared" ca="1" si="0"/>
        <v>654</v>
      </c>
      <c r="I256" s="455">
        <v>45434</v>
      </c>
      <c r="J256" s="456" t="s">
        <v>8799</v>
      </c>
      <c r="K256" s="629">
        <v>71980</v>
      </c>
      <c r="L256" s="630" t="s">
        <v>1230</v>
      </c>
      <c r="M256" s="630" t="s">
        <v>1230</v>
      </c>
      <c r="N256" s="630"/>
      <c r="O256" s="630"/>
      <c r="P256" s="470" t="s">
        <v>13064</v>
      </c>
      <c r="Q256" s="389" t="s">
        <v>12786</v>
      </c>
      <c r="R256" s="559" t="s">
        <v>2794</v>
      </c>
      <c r="S256" s="632"/>
      <c r="T256" s="456"/>
      <c r="U256" s="393"/>
      <c r="V256" s="633"/>
      <c r="W256" s="395"/>
      <c r="X256" s="395"/>
    </row>
    <row r="257" spans="1:24" ht="39.75" customHeight="1">
      <c r="A257" s="450" t="s">
        <v>830</v>
      </c>
      <c r="B257" s="451" t="s">
        <v>13065</v>
      </c>
      <c r="C257" s="451" t="s">
        <v>13066</v>
      </c>
      <c r="D257" s="585" t="s">
        <v>13067</v>
      </c>
      <c r="E257" s="453"/>
      <c r="F257" s="454" t="s">
        <v>3833</v>
      </c>
      <c r="G257" s="455">
        <v>45376</v>
      </c>
      <c r="H257" s="480">
        <f t="shared" ca="1" si="0"/>
        <v>654</v>
      </c>
      <c r="I257" s="390">
        <v>45387</v>
      </c>
      <c r="J257" s="456" t="s">
        <v>8767</v>
      </c>
      <c r="K257" s="629">
        <v>14870</v>
      </c>
      <c r="L257" s="630" t="s">
        <v>1230</v>
      </c>
      <c r="M257" s="630" t="s">
        <v>1230</v>
      </c>
      <c r="N257" s="630"/>
      <c r="O257" s="721"/>
      <c r="P257" s="806" t="s">
        <v>13068</v>
      </c>
      <c r="Q257" s="389" t="s">
        <v>12765</v>
      </c>
      <c r="R257" s="559" t="s">
        <v>13067</v>
      </c>
      <c r="S257" s="632"/>
      <c r="T257" s="456"/>
      <c r="U257" s="393"/>
      <c r="V257" s="633"/>
      <c r="W257" s="395"/>
      <c r="X257" s="395"/>
    </row>
    <row r="258" spans="1:24" ht="39.75" customHeight="1">
      <c r="A258" s="520" t="s">
        <v>833</v>
      </c>
      <c r="B258" s="521" t="s">
        <v>4849</v>
      </c>
      <c r="C258" s="521" t="s">
        <v>4850</v>
      </c>
      <c r="D258" s="712" t="s">
        <v>4851</v>
      </c>
      <c r="E258" s="523"/>
      <c r="F258" s="524" t="s">
        <v>3833</v>
      </c>
      <c r="G258" s="525">
        <v>45376</v>
      </c>
      <c r="H258" s="820">
        <f t="shared" ca="1" si="0"/>
        <v>654</v>
      </c>
      <c r="I258" s="525"/>
      <c r="J258" s="527" t="s">
        <v>8767</v>
      </c>
      <c r="K258" s="714">
        <v>14870</v>
      </c>
      <c r="L258" s="66" t="s">
        <v>1230</v>
      </c>
      <c r="M258" s="66" t="s">
        <v>1230</v>
      </c>
      <c r="N258" s="66"/>
      <c r="O258" s="958" t="s">
        <v>32</v>
      </c>
      <c r="P258" s="765" t="s">
        <v>13069</v>
      </c>
      <c r="Q258" s="530" t="s">
        <v>12765</v>
      </c>
      <c r="R258" s="762" t="s">
        <v>4851</v>
      </c>
      <c r="S258" s="716"/>
      <c r="T258" s="959" t="s">
        <v>12777</v>
      </c>
      <c r="U258" s="960"/>
      <c r="V258" s="717"/>
      <c r="W258" s="533"/>
      <c r="X258" s="533"/>
    </row>
    <row r="259" spans="1:24" ht="39.75" customHeight="1">
      <c r="A259" s="450" t="s">
        <v>836</v>
      </c>
      <c r="B259" s="956" t="s">
        <v>13070</v>
      </c>
      <c r="C259" s="451" t="s">
        <v>4855</v>
      </c>
      <c r="D259" s="585" t="s">
        <v>4856</v>
      </c>
      <c r="E259" s="453" t="s">
        <v>4858</v>
      </c>
      <c r="F259" s="454" t="s">
        <v>3784</v>
      </c>
      <c r="G259" s="455">
        <v>45376</v>
      </c>
      <c r="H259" s="480">
        <f t="shared" ca="1" si="0"/>
        <v>654</v>
      </c>
      <c r="I259" s="390">
        <v>45385</v>
      </c>
      <c r="J259" s="456" t="s">
        <v>8808</v>
      </c>
      <c r="K259" s="629">
        <v>41300</v>
      </c>
      <c r="L259" s="630" t="s">
        <v>1230</v>
      </c>
      <c r="M259" s="630" t="s">
        <v>1230</v>
      </c>
      <c r="N259" s="630"/>
      <c r="O259" s="630"/>
      <c r="P259" s="470" t="s">
        <v>13071</v>
      </c>
      <c r="Q259" s="389" t="s">
        <v>12793</v>
      </c>
      <c r="R259" s="559" t="s">
        <v>4856</v>
      </c>
      <c r="S259" s="632"/>
      <c r="T259" s="456"/>
      <c r="U259" s="393"/>
      <c r="V259" s="633"/>
      <c r="W259" s="395"/>
      <c r="X259" s="395"/>
    </row>
    <row r="260" spans="1:24" ht="39.75" customHeight="1">
      <c r="A260" s="450" t="s">
        <v>839</v>
      </c>
      <c r="B260" s="451" t="s">
        <v>4860</v>
      </c>
      <c r="C260" s="451" t="s">
        <v>4861</v>
      </c>
      <c r="D260" s="585" t="s">
        <v>4862</v>
      </c>
      <c r="E260" s="453" t="s">
        <v>4864</v>
      </c>
      <c r="F260" s="454" t="s">
        <v>3814</v>
      </c>
      <c r="G260" s="455">
        <v>45376</v>
      </c>
      <c r="H260" s="480">
        <f t="shared" ca="1" si="0"/>
        <v>654</v>
      </c>
      <c r="I260" s="455">
        <v>45378</v>
      </c>
      <c r="J260" s="456" t="s">
        <v>8767</v>
      </c>
      <c r="K260" s="629">
        <v>14870</v>
      </c>
      <c r="L260" s="630" t="s">
        <v>1230</v>
      </c>
      <c r="M260" s="630" t="s">
        <v>1230</v>
      </c>
      <c r="N260" s="630"/>
      <c r="O260" s="721"/>
      <c r="P260" s="806" t="s">
        <v>13072</v>
      </c>
      <c r="Q260" s="389" t="s">
        <v>12765</v>
      </c>
      <c r="R260" s="559" t="s">
        <v>4862</v>
      </c>
      <c r="S260" s="632"/>
      <c r="T260" s="456"/>
      <c r="U260" s="393"/>
      <c r="V260" s="633"/>
      <c r="W260" s="395"/>
      <c r="X260" s="395"/>
    </row>
    <row r="261" spans="1:24" ht="39.75" customHeight="1">
      <c r="A261" s="450" t="s">
        <v>842</v>
      </c>
      <c r="B261" s="451" t="s">
        <v>4866</v>
      </c>
      <c r="C261" s="451" t="s">
        <v>844</v>
      </c>
      <c r="D261" s="585" t="s">
        <v>4862</v>
      </c>
      <c r="E261" s="453" t="s">
        <v>4864</v>
      </c>
      <c r="F261" s="454" t="s">
        <v>3814</v>
      </c>
      <c r="G261" s="455">
        <v>45376</v>
      </c>
      <c r="H261" s="480">
        <f t="shared" ca="1" si="0"/>
        <v>654</v>
      </c>
      <c r="I261" s="455">
        <v>45379</v>
      </c>
      <c r="J261" s="456" t="s">
        <v>8767</v>
      </c>
      <c r="K261" s="629">
        <v>14870</v>
      </c>
      <c r="L261" s="630" t="s">
        <v>1230</v>
      </c>
      <c r="M261" s="630" t="s">
        <v>1230</v>
      </c>
      <c r="N261" s="630"/>
      <c r="O261" s="721"/>
      <c r="P261" s="806" t="s">
        <v>13073</v>
      </c>
      <c r="Q261" s="389" t="s">
        <v>12765</v>
      </c>
      <c r="R261" s="559" t="s">
        <v>4862</v>
      </c>
      <c r="S261" s="632"/>
      <c r="T261" s="456"/>
      <c r="U261" s="393"/>
      <c r="V261" s="633"/>
      <c r="W261" s="395"/>
      <c r="X261" s="395"/>
    </row>
    <row r="262" spans="1:24" ht="39.75" customHeight="1">
      <c r="A262" s="450" t="s">
        <v>845</v>
      </c>
      <c r="B262" s="451" t="s">
        <v>4869</v>
      </c>
      <c r="C262" s="451" t="s">
        <v>847</v>
      </c>
      <c r="D262" s="585" t="s">
        <v>4862</v>
      </c>
      <c r="E262" s="453" t="s">
        <v>3896</v>
      </c>
      <c r="F262" s="454" t="s">
        <v>3814</v>
      </c>
      <c r="G262" s="455">
        <v>45376</v>
      </c>
      <c r="H262" s="480">
        <f t="shared" ca="1" si="0"/>
        <v>654</v>
      </c>
      <c r="I262" s="455">
        <v>45380</v>
      </c>
      <c r="J262" s="456" t="s">
        <v>8767</v>
      </c>
      <c r="K262" s="629">
        <v>14870</v>
      </c>
      <c r="L262" s="630" t="s">
        <v>1230</v>
      </c>
      <c r="M262" s="630" t="s">
        <v>1230</v>
      </c>
      <c r="N262" s="630"/>
      <c r="O262" s="721"/>
      <c r="P262" s="806" t="s">
        <v>13074</v>
      </c>
      <c r="Q262" s="389" t="s">
        <v>12765</v>
      </c>
      <c r="R262" s="559" t="s">
        <v>4862</v>
      </c>
      <c r="S262" s="632"/>
      <c r="T262" s="456"/>
      <c r="U262" s="393"/>
      <c r="V262" s="633"/>
      <c r="W262" s="395"/>
      <c r="X262" s="395"/>
    </row>
    <row r="263" spans="1:24" ht="39.75" customHeight="1">
      <c r="A263" s="450" t="s">
        <v>848</v>
      </c>
      <c r="B263" s="451" t="s">
        <v>4872</v>
      </c>
      <c r="C263" s="451" t="s">
        <v>850</v>
      </c>
      <c r="D263" s="585" t="s">
        <v>4862</v>
      </c>
      <c r="E263" s="453"/>
      <c r="F263" s="454" t="s">
        <v>3788</v>
      </c>
      <c r="G263" s="455">
        <v>45376</v>
      </c>
      <c r="H263" s="480">
        <f t="shared" ca="1" si="0"/>
        <v>654</v>
      </c>
      <c r="I263" s="455">
        <v>45381</v>
      </c>
      <c r="J263" s="456" t="s">
        <v>8767</v>
      </c>
      <c r="K263" s="629">
        <v>14870</v>
      </c>
      <c r="L263" s="630" t="s">
        <v>1230</v>
      </c>
      <c r="M263" s="630" t="s">
        <v>1230</v>
      </c>
      <c r="N263" s="630"/>
      <c r="O263" s="721"/>
      <c r="P263" s="806" t="s">
        <v>13075</v>
      </c>
      <c r="Q263" s="389" t="s">
        <v>12765</v>
      </c>
      <c r="R263" s="559" t="s">
        <v>4862</v>
      </c>
      <c r="S263" s="632"/>
      <c r="T263" s="456"/>
      <c r="U263" s="393"/>
      <c r="V263" s="633"/>
      <c r="W263" s="395"/>
      <c r="X263" s="395"/>
    </row>
    <row r="264" spans="1:24" ht="39.75" customHeight="1">
      <c r="A264" s="450" t="s">
        <v>851</v>
      </c>
      <c r="B264" s="451" t="s">
        <v>4875</v>
      </c>
      <c r="C264" s="451" t="s">
        <v>853</v>
      </c>
      <c r="D264" s="585" t="s">
        <v>4862</v>
      </c>
      <c r="E264" s="453" t="s">
        <v>4877</v>
      </c>
      <c r="F264" s="454" t="s">
        <v>3814</v>
      </c>
      <c r="G264" s="455">
        <v>45376</v>
      </c>
      <c r="H264" s="480">
        <f t="shared" ca="1" si="0"/>
        <v>654</v>
      </c>
      <c r="I264" s="455">
        <v>45382</v>
      </c>
      <c r="J264" s="456" t="s">
        <v>8767</v>
      </c>
      <c r="K264" s="629">
        <v>14870</v>
      </c>
      <c r="L264" s="630" t="s">
        <v>1230</v>
      </c>
      <c r="M264" s="630" t="s">
        <v>1230</v>
      </c>
      <c r="N264" s="630"/>
      <c r="O264" s="721"/>
      <c r="P264" s="806" t="s">
        <v>13076</v>
      </c>
      <c r="Q264" s="389" t="s">
        <v>12765</v>
      </c>
      <c r="R264" s="559" t="s">
        <v>4862</v>
      </c>
      <c r="S264" s="632"/>
      <c r="T264" s="456"/>
      <c r="U264" s="393"/>
      <c r="V264" s="633"/>
      <c r="W264" s="395"/>
      <c r="X264" s="395"/>
    </row>
    <row r="265" spans="1:24" ht="39.75" customHeight="1">
      <c r="A265" s="450" t="s">
        <v>854</v>
      </c>
      <c r="B265" s="451" t="s">
        <v>4879</v>
      </c>
      <c r="C265" s="451" t="s">
        <v>4880</v>
      </c>
      <c r="D265" s="585" t="s">
        <v>4862</v>
      </c>
      <c r="E265" s="453" t="s">
        <v>4179</v>
      </c>
      <c r="F265" s="454" t="s">
        <v>3833</v>
      </c>
      <c r="G265" s="455">
        <v>45376</v>
      </c>
      <c r="H265" s="480">
        <f t="shared" ca="1" si="0"/>
        <v>654</v>
      </c>
      <c r="I265" s="455">
        <v>45383</v>
      </c>
      <c r="J265" s="456" t="s">
        <v>8767</v>
      </c>
      <c r="K265" s="629">
        <v>14870</v>
      </c>
      <c r="L265" s="630" t="s">
        <v>1230</v>
      </c>
      <c r="M265" s="630" t="s">
        <v>1230</v>
      </c>
      <c r="N265" s="630"/>
      <c r="O265" s="721"/>
      <c r="P265" s="806" t="s">
        <v>13077</v>
      </c>
      <c r="Q265" s="389" t="s">
        <v>12765</v>
      </c>
      <c r="R265" s="559" t="s">
        <v>4862</v>
      </c>
      <c r="S265" s="632"/>
      <c r="T265" s="456"/>
      <c r="U265" s="393"/>
      <c r="V265" s="633"/>
      <c r="W265" s="395"/>
      <c r="X265" s="395"/>
    </row>
    <row r="266" spans="1:24" ht="39.75" customHeight="1">
      <c r="A266" s="450" t="s">
        <v>857</v>
      </c>
      <c r="B266" s="451" t="s">
        <v>4883</v>
      </c>
      <c r="C266" s="451" t="s">
        <v>859</v>
      </c>
      <c r="D266" s="585" t="s">
        <v>4862</v>
      </c>
      <c r="E266" s="453" t="s">
        <v>3813</v>
      </c>
      <c r="F266" s="454" t="s">
        <v>3814</v>
      </c>
      <c r="G266" s="455">
        <v>45376</v>
      </c>
      <c r="H266" s="480">
        <f t="shared" ca="1" si="0"/>
        <v>654</v>
      </c>
      <c r="I266" s="455">
        <v>45384</v>
      </c>
      <c r="J266" s="456" t="s">
        <v>8767</v>
      </c>
      <c r="K266" s="629">
        <v>14870</v>
      </c>
      <c r="L266" s="630" t="s">
        <v>1230</v>
      </c>
      <c r="M266" s="630" t="s">
        <v>1230</v>
      </c>
      <c r="N266" s="630"/>
      <c r="O266" s="721"/>
      <c r="P266" s="806" t="s">
        <v>13078</v>
      </c>
      <c r="Q266" s="389" t="s">
        <v>12765</v>
      </c>
      <c r="R266" s="559" t="s">
        <v>4862</v>
      </c>
      <c r="S266" s="632"/>
      <c r="T266" s="456"/>
      <c r="U266" s="393"/>
      <c r="V266" s="633"/>
      <c r="W266" s="395"/>
      <c r="X266" s="395"/>
    </row>
    <row r="267" spans="1:24" ht="39.75" customHeight="1">
      <c r="A267" s="450" t="s">
        <v>860</v>
      </c>
      <c r="B267" s="451" t="s">
        <v>4886</v>
      </c>
      <c r="C267" s="451" t="s">
        <v>4887</v>
      </c>
      <c r="D267" s="585" t="s">
        <v>4862</v>
      </c>
      <c r="E267" s="453" t="s">
        <v>3896</v>
      </c>
      <c r="F267" s="454" t="s">
        <v>3814</v>
      </c>
      <c r="G267" s="455">
        <v>45376</v>
      </c>
      <c r="H267" s="480">
        <f t="shared" ca="1" si="0"/>
        <v>654</v>
      </c>
      <c r="I267" s="455">
        <v>45385</v>
      </c>
      <c r="J267" s="456" t="s">
        <v>8767</v>
      </c>
      <c r="K267" s="629">
        <v>14870</v>
      </c>
      <c r="L267" s="630" t="s">
        <v>1230</v>
      </c>
      <c r="M267" s="630" t="s">
        <v>1230</v>
      </c>
      <c r="N267" s="630"/>
      <c r="O267" s="721"/>
      <c r="P267" s="806" t="s">
        <v>13079</v>
      </c>
      <c r="Q267" s="389" t="s">
        <v>12765</v>
      </c>
      <c r="R267" s="559" t="s">
        <v>4862</v>
      </c>
      <c r="S267" s="632"/>
      <c r="T267" s="456"/>
      <c r="U267" s="393"/>
      <c r="V267" s="633"/>
      <c r="W267" s="395"/>
      <c r="X267" s="395"/>
    </row>
    <row r="268" spans="1:24" ht="39.75" customHeight="1">
      <c r="A268" s="450" t="s">
        <v>863</v>
      </c>
      <c r="B268" s="451" t="s">
        <v>4890</v>
      </c>
      <c r="C268" s="451" t="s">
        <v>11047</v>
      </c>
      <c r="D268" s="585" t="s">
        <v>4891</v>
      </c>
      <c r="E268" s="453"/>
      <c r="F268" s="454" t="s">
        <v>3857</v>
      </c>
      <c r="G268" s="455">
        <v>45376</v>
      </c>
      <c r="H268" s="480">
        <f t="shared" ca="1" si="0"/>
        <v>654</v>
      </c>
      <c r="I268" s="455">
        <v>45415</v>
      </c>
      <c r="J268" s="456" t="s">
        <v>8767</v>
      </c>
      <c r="K268" s="629">
        <v>14870</v>
      </c>
      <c r="L268" s="630" t="s">
        <v>1230</v>
      </c>
      <c r="M268" s="630" t="s">
        <v>1230</v>
      </c>
      <c r="N268" s="630"/>
      <c r="O268" s="721"/>
      <c r="P268" s="806" t="s">
        <v>13080</v>
      </c>
      <c r="Q268" s="389" t="s">
        <v>12765</v>
      </c>
      <c r="R268" s="559" t="s">
        <v>4891</v>
      </c>
      <c r="S268" s="632"/>
      <c r="T268" s="456"/>
      <c r="U268" s="393"/>
      <c r="V268" s="633"/>
      <c r="W268" s="395"/>
      <c r="X268" s="395"/>
    </row>
    <row r="269" spans="1:24" ht="39.75" customHeight="1">
      <c r="A269" s="937" t="s">
        <v>866</v>
      </c>
      <c r="B269" s="976" t="s">
        <v>13081</v>
      </c>
      <c r="C269" s="938" t="s">
        <v>868</v>
      </c>
      <c r="D269" s="939" t="s">
        <v>4895</v>
      </c>
      <c r="E269" s="940" t="s">
        <v>4547</v>
      </c>
      <c r="F269" s="941" t="s">
        <v>3784</v>
      </c>
      <c r="G269" s="942"/>
      <c r="H269" s="943" t="str">
        <f t="shared" ca="1" si="0"/>
        <v>0</v>
      </c>
      <c r="I269" s="942"/>
      <c r="J269" s="944" t="s">
        <v>8767</v>
      </c>
      <c r="K269" s="945">
        <v>14870</v>
      </c>
      <c r="L269" s="946" t="s">
        <v>32</v>
      </c>
      <c r="M269" s="946"/>
      <c r="N269" s="946"/>
      <c r="O269" s="946"/>
      <c r="P269" s="949"/>
      <c r="Q269" s="949"/>
      <c r="R269" s="950" t="s">
        <v>4895</v>
      </c>
      <c r="S269" s="951"/>
      <c r="T269" s="944"/>
      <c r="U269" s="952"/>
      <c r="V269" s="953" t="s">
        <v>9091</v>
      </c>
      <c r="W269" s="533"/>
      <c r="X269" s="533"/>
    </row>
    <row r="270" spans="1:24" ht="39.75" customHeight="1">
      <c r="A270" s="450" t="s">
        <v>869</v>
      </c>
      <c r="B270" s="451" t="s">
        <v>4898</v>
      </c>
      <c r="C270" s="451" t="s">
        <v>871</v>
      </c>
      <c r="D270" s="585" t="s">
        <v>4899</v>
      </c>
      <c r="E270" s="453" t="s">
        <v>4901</v>
      </c>
      <c r="F270" s="454" t="s">
        <v>3784</v>
      </c>
      <c r="G270" s="455">
        <v>45376</v>
      </c>
      <c r="H270" s="480">
        <f t="shared" ca="1" si="0"/>
        <v>654</v>
      </c>
      <c r="I270" s="390">
        <v>45392</v>
      </c>
      <c r="J270" s="456" t="s">
        <v>8767</v>
      </c>
      <c r="K270" s="629">
        <v>14870</v>
      </c>
      <c r="L270" s="630" t="s">
        <v>1230</v>
      </c>
      <c r="M270" s="630" t="s">
        <v>1230</v>
      </c>
      <c r="N270" s="630"/>
      <c r="O270" s="721"/>
      <c r="P270" s="806" t="s">
        <v>13082</v>
      </c>
      <c r="Q270" s="389" t="s">
        <v>12765</v>
      </c>
      <c r="R270" s="559" t="s">
        <v>4899</v>
      </c>
      <c r="S270" s="632"/>
      <c r="T270" s="456"/>
      <c r="U270" s="393"/>
      <c r="V270" s="633"/>
      <c r="W270" s="954"/>
      <c r="X270" s="954"/>
    </row>
    <row r="271" spans="1:24" ht="39.75" customHeight="1">
      <c r="A271" s="450" t="s">
        <v>872</v>
      </c>
      <c r="B271" s="451" t="s">
        <v>873</v>
      </c>
      <c r="C271" s="451" t="s">
        <v>874</v>
      </c>
      <c r="D271" s="585" t="s">
        <v>4903</v>
      </c>
      <c r="E271" s="453" t="s">
        <v>4905</v>
      </c>
      <c r="F271" s="454" t="s">
        <v>4199</v>
      </c>
      <c r="G271" s="455">
        <v>45503</v>
      </c>
      <c r="H271" s="480">
        <f t="shared" ca="1" si="0"/>
        <v>527</v>
      </c>
      <c r="I271" s="455">
        <v>45604</v>
      </c>
      <c r="J271" s="456" t="s">
        <v>8772</v>
      </c>
      <c r="K271" s="629">
        <v>391238.41</v>
      </c>
      <c r="L271" s="630" t="s">
        <v>1230</v>
      </c>
      <c r="M271" s="630" t="s">
        <v>1230</v>
      </c>
      <c r="N271" s="630"/>
      <c r="O271" s="630"/>
      <c r="P271" s="389" t="s">
        <v>13083</v>
      </c>
      <c r="Q271" s="389" t="s">
        <v>13084</v>
      </c>
      <c r="R271" s="559" t="s">
        <v>4903</v>
      </c>
      <c r="S271" s="632"/>
      <c r="T271" s="456"/>
      <c r="U271" s="393"/>
      <c r="V271" s="633"/>
      <c r="W271" s="395"/>
      <c r="X271" s="395"/>
    </row>
    <row r="272" spans="1:24" ht="39.75" customHeight="1">
      <c r="A272" s="450" t="s">
        <v>875</v>
      </c>
      <c r="B272" s="451" t="s">
        <v>4909</v>
      </c>
      <c r="C272" s="451" t="s">
        <v>877</v>
      </c>
      <c r="D272" s="585" t="s">
        <v>4910</v>
      </c>
      <c r="E272" s="453" t="s">
        <v>4912</v>
      </c>
      <c r="F272" s="454" t="s">
        <v>3796</v>
      </c>
      <c r="G272" s="455">
        <v>45376</v>
      </c>
      <c r="H272" s="480">
        <f t="shared" ca="1" si="0"/>
        <v>654</v>
      </c>
      <c r="I272" s="455">
        <v>45434</v>
      </c>
      <c r="J272" s="456" t="s">
        <v>8767</v>
      </c>
      <c r="K272" s="629">
        <v>14870</v>
      </c>
      <c r="L272" s="630" t="s">
        <v>1230</v>
      </c>
      <c r="M272" s="630" t="s">
        <v>1230</v>
      </c>
      <c r="N272" s="630"/>
      <c r="O272" s="721"/>
      <c r="P272" s="806" t="s">
        <v>13085</v>
      </c>
      <c r="Q272" s="389" t="s">
        <v>12765</v>
      </c>
      <c r="R272" s="559" t="s">
        <v>4910</v>
      </c>
      <c r="S272" s="632"/>
      <c r="T272" s="456"/>
      <c r="U272" s="393"/>
      <c r="V272" s="633"/>
      <c r="W272" s="395"/>
      <c r="X272" s="395"/>
    </row>
    <row r="273" spans="1:24" ht="39.75" customHeight="1">
      <c r="A273" s="450" t="s">
        <v>878</v>
      </c>
      <c r="B273" s="451" t="s">
        <v>4914</v>
      </c>
      <c r="C273" s="451" t="s">
        <v>880</v>
      </c>
      <c r="D273" s="585" t="s">
        <v>4915</v>
      </c>
      <c r="E273" s="453" t="s">
        <v>4917</v>
      </c>
      <c r="F273" s="454" t="s">
        <v>3857</v>
      </c>
      <c r="G273" s="455">
        <v>45376</v>
      </c>
      <c r="H273" s="480">
        <f t="shared" ca="1" si="0"/>
        <v>654</v>
      </c>
      <c r="I273" s="455">
        <v>45385</v>
      </c>
      <c r="J273" s="456" t="s">
        <v>8767</v>
      </c>
      <c r="K273" s="629">
        <v>14870</v>
      </c>
      <c r="L273" s="630" t="s">
        <v>1230</v>
      </c>
      <c r="M273" s="630" t="s">
        <v>1230</v>
      </c>
      <c r="N273" s="630"/>
      <c r="O273" s="721"/>
      <c r="P273" s="806" t="s">
        <v>13086</v>
      </c>
      <c r="Q273" s="389" t="s">
        <v>12765</v>
      </c>
      <c r="R273" s="559" t="s">
        <v>4915</v>
      </c>
      <c r="S273" s="632"/>
      <c r="T273" s="456"/>
      <c r="U273" s="393"/>
      <c r="V273" s="633"/>
      <c r="W273" s="395"/>
      <c r="X273" s="395"/>
    </row>
    <row r="274" spans="1:24" ht="39.75" customHeight="1">
      <c r="A274" s="450" t="s">
        <v>881</v>
      </c>
      <c r="B274" s="956" t="s">
        <v>13087</v>
      </c>
      <c r="C274" s="451" t="s">
        <v>4920</v>
      </c>
      <c r="D274" s="585" t="s">
        <v>4862</v>
      </c>
      <c r="E274" s="453" t="s">
        <v>4922</v>
      </c>
      <c r="F274" s="454" t="s">
        <v>3833</v>
      </c>
      <c r="G274" s="455">
        <v>45376</v>
      </c>
      <c r="H274" s="480">
        <f t="shared" ca="1" si="0"/>
        <v>654</v>
      </c>
      <c r="I274" s="455">
        <v>45386</v>
      </c>
      <c r="J274" s="456" t="s">
        <v>8808</v>
      </c>
      <c r="K274" s="629">
        <v>41300</v>
      </c>
      <c r="L274" s="630" t="s">
        <v>1230</v>
      </c>
      <c r="M274" s="630" t="s">
        <v>1230</v>
      </c>
      <c r="N274" s="630"/>
      <c r="O274" s="630"/>
      <c r="P274" s="470" t="s">
        <v>13088</v>
      </c>
      <c r="Q274" s="389" t="s">
        <v>12793</v>
      </c>
      <c r="R274" s="559" t="s">
        <v>4862</v>
      </c>
      <c r="S274" s="632"/>
      <c r="T274" s="456"/>
      <c r="U274" s="393"/>
      <c r="V274" s="633"/>
      <c r="W274" s="395"/>
      <c r="X274" s="395"/>
    </row>
    <row r="275" spans="1:24" ht="39.75" customHeight="1">
      <c r="A275" s="937" t="s">
        <v>884</v>
      </c>
      <c r="B275" s="938" t="s">
        <v>4924</v>
      </c>
      <c r="C275" s="938" t="s">
        <v>886</v>
      </c>
      <c r="D275" s="939" t="s">
        <v>4925</v>
      </c>
      <c r="E275" s="940"/>
      <c r="F275" s="941" t="s">
        <v>3833</v>
      </c>
      <c r="G275" s="942"/>
      <c r="H275" s="943" t="str">
        <f t="shared" ca="1" si="0"/>
        <v>0</v>
      </c>
      <c r="I275" s="942"/>
      <c r="J275" s="944" t="s">
        <v>8767</v>
      </c>
      <c r="K275" s="945">
        <v>14870</v>
      </c>
      <c r="L275" s="946" t="s">
        <v>1230</v>
      </c>
      <c r="M275" s="946" t="s">
        <v>1230</v>
      </c>
      <c r="N275" s="946"/>
      <c r="O275" s="947"/>
      <c r="P275" s="948"/>
      <c r="Q275" s="949"/>
      <c r="R275" s="950" t="s">
        <v>4925</v>
      </c>
      <c r="S275" s="951"/>
      <c r="T275" s="949"/>
      <c r="U275" s="952"/>
      <c r="V275" s="953"/>
      <c r="W275" s="954"/>
      <c r="X275" s="954"/>
    </row>
    <row r="276" spans="1:24" ht="39.75" customHeight="1">
      <c r="A276" s="450" t="s">
        <v>887</v>
      </c>
      <c r="B276" s="451" t="s">
        <v>4928</v>
      </c>
      <c r="C276" s="451" t="s">
        <v>4929</v>
      </c>
      <c r="D276" s="585" t="s">
        <v>4930</v>
      </c>
      <c r="E276" s="453"/>
      <c r="F276" s="454" t="s">
        <v>3833</v>
      </c>
      <c r="G276" s="455">
        <v>45376</v>
      </c>
      <c r="H276" s="480">
        <f t="shared" ca="1" si="0"/>
        <v>654</v>
      </c>
      <c r="I276" s="455">
        <v>45568</v>
      </c>
      <c r="J276" s="456" t="s">
        <v>8767</v>
      </c>
      <c r="K276" s="629">
        <v>14870</v>
      </c>
      <c r="L276" s="630" t="s">
        <v>1230</v>
      </c>
      <c r="M276" s="630" t="s">
        <v>1230</v>
      </c>
      <c r="N276" s="630"/>
      <c r="O276" s="721"/>
      <c r="P276" s="722" t="s">
        <v>13089</v>
      </c>
      <c r="Q276" s="389" t="s">
        <v>12765</v>
      </c>
      <c r="R276" s="559" t="s">
        <v>4930</v>
      </c>
      <c r="S276" s="632"/>
      <c r="T276" s="456"/>
      <c r="U276" s="393"/>
      <c r="V276" s="633"/>
      <c r="W276" s="533"/>
      <c r="X276" s="533"/>
    </row>
    <row r="277" spans="1:24" ht="39.75" customHeight="1">
      <c r="A277" s="520" t="s">
        <v>890</v>
      </c>
      <c r="B277" s="521" t="s">
        <v>4933</v>
      </c>
      <c r="C277" s="521" t="s">
        <v>892</v>
      </c>
      <c r="D277" s="712" t="s">
        <v>4934</v>
      </c>
      <c r="E277" s="523" t="s">
        <v>3860</v>
      </c>
      <c r="F277" s="524" t="s">
        <v>3833</v>
      </c>
      <c r="G277" s="525">
        <v>45376</v>
      </c>
      <c r="H277" s="820">
        <f t="shared" ca="1" si="0"/>
        <v>654</v>
      </c>
      <c r="I277" s="525"/>
      <c r="J277" s="527" t="s">
        <v>8767</v>
      </c>
      <c r="K277" s="714">
        <v>14870</v>
      </c>
      <c r="L277" s="66" t="s">
        <v>32</v>
      </c>
      <c r="M277" s="66" t="s">
        <v>32</v>
      </c>
      <c r="N277" s="66" t="s">
        <v>32</v>
      </c>
      <c r="O277" s="958" t="s">
        <v>32</v>
      </c>
      <c r="P277" s="765" t="s">
        <v>13069</v>
      </c>
      <c r="Q277" s="530" t="s">
        <v>12765</v>
      </c>
      <c r="R277" s="762" t="s">
        <v>4934</v>
      </c>
      <c r="S277" s="716"/>
      <c r="T277" s="959" t="s">
        <v>12777</v>
      </c>
      <c r="U277" s="960"/>
      <c r="V277" s="717" t="s">
        <v>12769</v>
      </c>
      <c r="W277" s="395"/>
      <c r="X277" s="395"/>
    </row>
    <row r="278" spans="1:24" ht="39.75" customHeight="1">
      <c r="A278" s="450" t="s">
        <v>893</v>
      </c>
      <c r="B278" s="451" t="s">
        <v>4936</v>
      </c>
      <c r="C278" s="451" t="s">
        <v>4937</v>
      </c>
      <c r="D278" s="585" t="s">
        <v>4027</v>
      </c>
      <c r="E278" s="453"/>
      <c r="F278" s="454" t="s">
        <v>4199</v>
      </c>
      <c r="G278" s="455">
        <v>45376</v>
      </c>
      <c r="H278" s="480">
        <f t="shared" ca="1" si="0"/>
        <v>654</v>
      </c>
      <c r="I278" s="455">
        <v>45385</v>
      </c>
      <c r="J278" s="456" t="s">
        <v>8767</v>
      </c>
      <c r="K278" s="629">
        <v>14870</v>
      </c>
      <c r="L278" s="630" t="s">
        <v>1230</v>
      </c>
      <c r="M278" s="630" t="s">
        <v>1230</v>
      </c>
      <c r="N278" s="630"/>
      <c r="O278" s="630"/>
      <c r="P278" s="806" t="s">
        <v>13090</v>
      </c>
      <c r="Q278" s="389" t="s">
        <v>12765</v>
      </c>
      <c r="R278" s="585" t="s">
        <v>4027</v>
      </c>
      <c r="S278" s="632"/>
      <c r="T278" s="456"/>
      <c r="U278" s="393"/>
      <c r="V278" s="633"/>
      <c r="W278" s="395"/>
      <c r="X278" s="395"/>
    </row>
    <row r="279" spans="1:24" ht="39.75" customHeight="1">
      <c r="A279" s="450" t="s">
        <v>899</v>
      </c>
      <c r="B279" s="451" t="s">
        <v>4944</v>
      </c>
      <c r="C279" s="451" t="s">
        <v>901</v>
      </c>
      <c r="D279" s="585" t="s">
        <v>4899</v>
      </c>
      <c r="E279" s="453"/>
      <c r="F279" s="454" t="s">
        <v>3833</v>
      </c>
      <c r="G279" s="455">
        <v>45376</v>
      </c>
      <c r="H279" s="480">
        <f t="shared" ca="1" si="0"/>
        <v>654</v>
      </c>
      <c r="I279" s="390">
        <v>45392</v>
      </c>
      <c r="J279" s="456" t="s">
        <v>8767</v>
      </c>
      <c r="K279" s="629">
        <v>14870</v>
      </c>
      <c r="L279" s="630" t="s">
        <v>1230</v>
      </c>
      <c r="M279" s="630" t="s">
        <v>1230</v>
      </c>
      <c r="N279" s="630"/>
      <c r="O279" s="721"/>
      <c r="P279" s="806" t="s">
        <v>13091</v>
      </c>
      <c r="Q279" s="389" t="s">
        <v>12765</v>
      </c>
      <c r="R279" s="559" t="s">
        <v>4899</v>
      </c>
      <c r="S279" s="632"/>
      <c r="T279" s="456"/>
      <c r="U279" s="393"/>
      <c r="V279" s="633"/>
      <c r="W279" s="395"/>
      <c r="X279" s="395"/>
    </row>
    <row r="280" spans="1:24" ht="39.75" customHeight="1">
      <c r="A280" s="450" t="s">
        <v>902</v>
      </c>
      <c r="B280" s="451" t="s">
        <v>4947</v>
      </c>
      <c r="C280" s="451" t="s">
        <v>904</v>
      </c>
      <c r="D280" s="585" t="s">
        <v>4948</v>
      </c>
      <c r="E280" s="453" t="s">
        <v>3813</v>
      </c>
      <c r="F280" s="454" t="s">
        <v>3814</v>
      </c>
      <c r="G280" s="455">
        <v>45376</v>
      </c>
      <c r="H280" s="480">
        <f t="shared" ca="1" si="0"/>
        <v>654</v>
      </c>
      <c r="I280" s="455">
        <v>45428</v>
      </c>
      <c r="J280" s="456" t="s">
        <v>8767</v>
      </c>
      <c r="K280" s="629">
        <v>14870</v>
      </c>
      <c r="L280" s="630" t="s">
        <v>1230</v>
      </c>
      <c r="M280" s="630" t="s">
        <v>1230</v>
      </c>
      <c r="N280" s="630"/>
      <c r="O280" s="721"/>
      <c r="P280" s="806" t="s">
        <v>13091</v>
      </c>
      <c r="Q280" s="389" t="s">
        <v>12765</v>
      </c>
      <c r="R280" s="559" t="s">
        <v>4948</v>
      </c>
      <c r="S280" s="632"/>
      <c r="T280" s="456"/>
      <c r="U280" s="393"/>
      <c r="V280" s="633"/>
      <c r="W280" s="395"/>
      <c r="X280" s="395"/>
    </row>
    <row r="281" spans="1:24" ht="39.75" customHeight="1">
      <c r="A281" s="450" t="s">
        <v>905</v>
      </c>
      <c r="B281" s="451" t="s">
        <v>4951</v>
      </c>
      <c r="C281" s="451" t="s">
        <v>907</v>
      </c>
      <c r="D281" s="585" t="s">
        <v>4952</v>
      </c>
      <c r="E281" s="453" t="s">
        <v>4045</v>
      </c>
      <c r="F281" s="454" t="s">
        <v>3833</v>
      </c>
      <c r="G281" s="455">
        <v>45376</v>
      </c>
      <c r="H281" s="480">
        <f t="shared" ca="1" si="0"/>
        <v>654</v>
      </c>
      <c r="I281" s="455">
        <v>45408</v>
      </c>
      <c r="J281" s="456" t="s">
        <v>8767</v>
      </c>
      <c r="K281" s="629">
        <v>14870</v>
      </c>
      <c r="L281" s="630" t="s">
        <v>1230</v>
      </c>
      <c r="M281" s="630" t="s">
        <v>1230</v>
      </c>
      <c r="N281" s="630" t="s">
        <v>32</v>
      </c>
      <c r="O281" s="721"/>
      <c r="P281" s="806" t="s">
        <v>13092</v>
      </c>
      <c r="Q281" s="389" t="s">
        <v>12765</v>
      </c>
      <c r="R281" s="559" t="s">
        <v>4952</v>
      </c>
      <c r="S281" s="632"/>
      <c r="T281" s="779" t="s">
        <v>10966</v>
      </c>
      <c r="U281" s="393"/>
      <c r="V281" s="633" t="s">
        <v>12860</v>
      </c>
      <c r="W281" s="395"/>
      <c r="X281" s="395"/>
    </row>
    <row r="282" spans="1:24" ht="39.75" customHeight="1">
      <c r="A282" s="937" t="s">
        <v>909</v>
      </c>
      <c r="B282" s="938" t="s">
        <v>4955</v>
      </c>
      <c r="C282" s="938" t="s">
        <v>911</v>
      </c>
      <c r="D282" s="939" t="s">
        <v>4956</v>
      </c>
      <c r="E282" s="940" t="s">
        <v>3945</v>
      </c>
      <c r="F282" s="941" t="s">
        <v>3814</v>
      </c>
      <c r="G282" s="942"/>
      <c r="H282" s="943" t="str">
        <f t="shared" ca="1" si="0"/>
        <v>0</v>
      </c>
      <c r="I282" s="942"/>
      <c r="J282" s="944" t="s">
        <v>8767</v>
      </c>
      <c r="K282" s="945">
        <v>14870</v>
      </c>
      <c r="L282" s="946" t="s">
        <v>32</v>
      </c>
      <c r="M282" s="946" t="s">
        <v>32</v>
      </c>
      <c r="N282" s="946" t="s">
        <v>32</v>
      </c>
      <c r="O282" s="947"/>
      <c r="P282" s="948"/>
      <c r="Q282" s="949"/>
      <c r="R282" s="950" t="s">
        <v>4956</v>
      </c>
      <c r="S282" s="951"/>
      <c r="T282" s="969" t="s">
        <v>10966</v>
      </c>
      <c r="U282" s="952"/>
      <c r="V282" s="953" t="s">
        <v>12928</v>
      </c>
      <c r="W282" s="954"/>
      <c r="X282" s="954"/>
    </row>
    <row r="283" spans="1:24" ht="39.75" customHeight="1">
      <c r="A283" s="450" t="s">
        <v>2648</v>
      </c>
      <c r="B283" s="451" t="s">
        <v>4959</v>
      </c>
      <c r="C283" s="451" t="s">
        <v>4960</v>
      </c>
      <c r="D283" s="585" t="s">
        <v>4862</v>
      </c>
      <c r="E283" s="453" t="s">
        <v>4000</v>
      </c>
      <c r="F283" s="454" t="s">
        <v>3784</v>
      </c>
      <c r="G283" s="455">
        <v>45376</v>
      </c>
      <c r="H283" s="480">
        <f t="shared" ca="1" si="0"/>
        <v>654</v>
      </c>
      <c r="I283" s="455">
        <v>45378</v>
      </c>
      <c r="J283" s="456" t="s">
        <v>8767</v>
      </c>
      <c r="K283" s="629">
        <v>14870</v>
      </c>
      <c r="L283" s="630" t="s">
        <v>1230</v>
      </c>
      <c r="M283" s="630" t="s">
        <v>1230</v>
      </c>
      <c r="N283" s="630"/>
      <c r="O283" s="721"/>
      <c r="P283" s="806" t="s">
        <v>13093</v>
      </c>
      <c r="Q283" s="389" t="s">
        <v>12765</v>
      </c>
      <c r="R283" s="559" t="s">
        <v>4862</v>
      </c>
      <c r="S283" s="632"/>
      <c r="T283" s="456"/>
      <c r="U283" s="393"/>
      <c r="V283" s="633"/>
      <c r="W283" s="395"/>
      <c r="X283" s="395"/>
    </row>
    <row r="284" spans="1:24" ht="39.75" customHeight="1">
      <c r="A284" s="450" t="s">
        <v>916</v>
      </c>
      <c r="B284" s="451" t="s">
        <v>4968</v>
      </c>
      <c r="C284" s="451" t="s">
        <v>11060</v>
      </c>
      <c r="D284" s="585" t="s">
        <v>4969</v>
      </c>
      <c r="E284" s="453"/>
      <c r="F284" s="454" t="s">
        <v>3909</v>
      </c>
      <c r="G284" s="455">
        <v>45376</v>
      </c>
      <c r="H284" s="480">
        <f t="shared" ca="1" si="0"/>
        <v>654</v>
      </c>
      <c r="I284" s="455">
        <v>45505</v>
      </c>
      <c r="J284" s="456" t="s">
        <v>8767</v>
      </c>
      <c r="K284" s="629">
        <v>14870</v>
      </c>
      <c r="L284" s="630" t="s">
        <v>1230</v>
      </c>
      <c r="M284" s="630" t="s">
        <v>1230</v>
      </c>
      <c r="N284" s="630"/>
      <c r="O284" s="721"/>
      <c r="P284" s="806" t="s">
        <v>13094</v>
      </c>
      <c r="Q284" s="389" t="s">
        <v>12765</v>
      </c>
      <c r="R284" s="559" t="s">
        <v>4969</v>
      </c>
      <c r="S284" s="632"/>
      <c r="T284" s="456"/>
      <c r="U284" s="393"/>
      <c r="V284" s="633"/>
      <c r="W284" s="395"/>
      <c r="X284" s="395"/>
    </row>
    <row r="285" spans="1:24" ht="39.75" customHeight="1">
      <c r="A285" s="450" t="s">
        <v>919</v>
      </c>
      <c r="B285" s="451" t="s">
        <v>4972</v>
      </c>
      <c r="C285" s="451" t="s">
        <v>921</v>
      </c>
      <c r="D285" s="585" t="s">
        <v>4973</v>
      </c>
      <c r="E285" s="453"/>
      <c r="F285" s="454" t="s">
        <v>3857</v>
      </c>
      <c r="G285" s="455">
        <v>45376</v>
      </c>
      <c r="H285" s="480">
        <f t="shared" ca="1" si="0"/>
        <v>654</v>
      </c>
      <c r="I285" s="455">
        <v>45387</v>
      </c>
      <c r="J285" s="456" t="s">
        <v>8808</v>
      </c>
      <c r="K285" s="629">
        <v>41300</v>
      </c>
      <c r="L285" s="630" t="s">
        <v>1230</v>
      </c>
      <c r="M285" s="630" t="s">
        <v>1230</v>
      </c>
      <c r="N285" s="630"/>
      <c r="O285" s="630"/>
      <c r="P285" s="470" t="s">
        <v>13095</v>
      </c>
      <c r="Q285" s="389" t="s">
        <v>12793</v>
      </c>
      <c r="R285" s="559" t="s">
        <v>4973</v>
      </c>
      <c r="S285" s="632"/>
      <c r="T285" s="456"/>
      <c r="U285" s="393"/>
      <c r="V285" s="633"/>
      <c r="W285" s="395"/>
      <c r="X285" s="395"/>
    </row>
    <row r="286" spans="1:24" ht="39.75" customHeight="1">
      <c r="A286" s="450" t="s">
        <v>922</v>
      </c>
      <c r="B286" s="451" t="s">
        <v>4976</v>
      </c>
      <c r="C286" s="451" t="s">
        <v>924</v>
      </c>
      <c r="D286" s="585" t="s">
        <v>4977</v>
      </c>
      <c r="E286" s="453" t="s">
        <v>3896</v>
      </c>
      <c r="F286" s="454" t="s">
        <v>3814</v>
      </c>
      <c r="G286" s="455">
        <v>45387</v>
      </c>
      <c r="H286" s="480">
        <f t="shared" ca="1" si="0"/>
        <v>643</v>
      </c>
      <c r="I286" s="455">
        <v>45537</v>
      </c>
      <c r="J286" s="456" t="s">
        <v>8781</v>
      </c>
      <c r="K286" s="629">
        <v>245440</v>
      </c>
      <c r="L286" s="630" t="s">
        <v>1230</v>
      </c>
      <c r="M286" s="630" t="s">
        <v>32</v>
      </c>
      <c r="N286" s="630"/>
      <c r="O286" s="630"/>
      <c r="P286" s="389" t="s">
        <v>13096</v>
      </c>
      <c r="Q286" s="389" t="s">
        <v>12773</v>
      </c>
      <c r="R286" s="559" t="s">
        <v>4977</v>
      </c>
      <c r="S286" s="632"/>
      <c r="T286" s="389"/>
      <c r="U286" s="393"/>
      <c r="V286" s="633" t="s">
        <v>8823</v>
      </c>
      <c r="W286" s="395"/>
      <c r="X286" s="395"/>
    </row>
    <row r="287" spans="1:24" ht="39.75" customHeight="1">
      <c r="A287" s="450" t="s">
        <v>925</v>
      </c>
      <c r="B287" s="956" t="s">
        <v>13097</v>
      </c>
      <c r="C287" s="451" t="s">
        <v>4982</v>
      </c>
      <c r="D287" s="585" t="s">
        <v>4862</v>
      </c>
      <c r="E287" s="453" t="s">
        <v>4000</v>
      </c>
      <c r="F287" s="454" t="s">
        <v>3784</v>
      </c>
      <c r="G287" s="455">
        <v>45376</v>
      </c>
      <c r="H287" s="480">
        <f t="shared" ca="1" si="0"/>
        <v>654</v>
      </c>
      <c r="I287" s="455">
        <v>45386</v>
      </c>
      <c r="J287" s="456" t="s">
        <v>8808</v>
      </c>
      <c r="K287" s="629">
        <v>41300</v>
      </c>
      <c r="L287" s="630" t="s">
        <v>1230</v>
      </c>
      <c r="M287" s="630" t="s">
        <v>1230</v>
      </c>
      <c r="N287" s="630"/>
      <c r="O287" s="630"/>
      <c r="P287" s="470" t="s">
        <v>13098</v>
      </c>
      <c r="Q287" s="389" t="s">
        <v>12793</v>
      </c>
      <c r="R287" s="559" t="s">
        <v>4862</v>
      </c>
      <c r="S287" s="632"/>
      <c r="T287" s="456"/>
      <c r="U287" s="393"/>
      <c r="V287" s="633"/>
      <c r="W287" s="395"/>
      <c r="X287" s="395"/>
    </row>
    <row r="288" spans="1:24" ht="39.75" customHeight="1">
      <c r="A288" s="450" t="s">
        <v>928</v>
      </c>
      <c r="B288" s="451" t="s">
        <v>4985</v>
      </c>
      <c r="C288" s="451" t="s">
        <v>930</v>
      </c>
      <c r="D288" s="585" t="s">
        <v>2670</v>
      </c>
      <c r="E288" s="453" t="s">
        <v>4912</v>
      </c>
      <c r="F288" s="454" t="s">
        <v>3796</v>
      </c>
      <c r="G288" s="455">
        <v>45376</v>
      </c>
      <c r="H288" s="480">
        <f t="shared" ca="1" si="0"/>
        <v>654</v>
      </c>
      <c r="I288" s="455">
        <v>45385</v>
      </c>
      <c r="J288" s="456" t="s">
        <v>8799</v>
      </c>
      <c r="K288" s="629">
        <v>71980</v>
      </c>
      <c r="L288" s="630" t="s">
        <v>1230</v>
      </c>
      <c r="M288" s="630" t="s">
        <v>1230</v>
      </c>
      <c r="N288" s="630"/>
      <c r="O288" s="630"/>
      <c r="P288" s="470" t="s">
        <v>13099</v>
      </c>
      <c r="Q288" s="389" t="s">
        <v>12786</v>
      </c>
      <c r="R288" s="559" t="s">
        <v>2670</v>
      </c>
      <c r="S288" s="632"/>
      <c r="T288" s="456"/>
      <c r="U288" s="393"/>
      <c r="V288" s="633"/>
      <c r="W288" s="395"/>
      <c r="X288" s="395"/>
    </row>
    <row r="289" spans="1:24" ht="39.75" customHeight="1">
      <c r="A289" s="450" t="s">
        <v>935</v>
      </c>
      <c r="B289" s="956" t="s">
        <v>13100</v>
      </c>
      <c r="C289" s="451" t="s">
        <v>937</v>
      </c>
      <c r="D289" s="585" t="s">
        <v>4989</v>
      </c>
      <c r="E289" s="453" t="s">
        <v>3905</v>
      </c>
      <c r="F289" s="454" t="s">
        <v>4991</v>
      </c>
      <c r="G289" s="455">
        <v>45376</v>
      </c>
      <c r="H289" s="480">
        <f t="shared" ca="1" si="0"/>
        <v>654</v>
      </c>
      <c r="I289" s="455">
        <v>45399</v>
      </c>
      <c r="J289" s="456" t="s">
        <v>8808</v>
      </c>
      <c r="K289" s="629">
        <v>41300</v>
      </c>
      <c r="L289" s="630" t="s">
        <v>1230</v>
      </c>
      <c r="M289" s="630" t="s">
        <v>1230</v>
      </c>
      <c r="N289" s="630"/>
      <c r="O289" s="630"/>
      <c r="P289" s="470" t="s">
        <v>13101</v>
      </c>
      <c r="Q289" s="389" t="s">
        <v>12793</v>
      </c>
      <c r="R289" s="559" t="s">
        <v>4989</v>
      </c>
      <c r="S289" s="632"/>
      <c r="T289" s="389"/>
      <c r="U289" s="393"/>
      <c r="V289" s="633"/>
      <c r="W289" s="395"/>
      <c r="X289" s="395"/>
    </row>
    <row r="290" spans="1:24" ht="39.75" customHeight="1">
      <c r="A290" s="450" t="s">
        <v>938</v>
      </c>
      <c r="B290" s="451" t="s">
        <v>4993</v>
      </c>
      <c r="C290" s="451" t="s">
        <v>4994</v>
      </c>
      <c r="D290" s="585" t="s">
        <v>4027</v>
      </c>
      <c r="E290" s="453" t="s">
        <v>4996</v>
      </c>
      <c r="F290" s="454" t="s">
        <v>3784</v>
      </c>
      <c r="G290" s="455">
        <v>45376</v>
      </c>
      <c r="H290" s="480">
        <f t="shared" ca="1" si="0"/>
        <v>654</v>
      </c>
      <c r="I290" s="455">
        <v>45385</v>
      </c>
      <c r="J290" s="456" t="s">
        <v>8767</v>
      </c>
      <c r="K290" s="629">
        <v>14870</v>
      </c>
      <c r="L290" s="630" t="s">
        <v>1230</v>
      </c>
      <c r="M290" s="630" t="s">
        <v>1230</v>
      </c>
      <c r="N290" s="630"/>
      <c r="O290" s="721"/>
      <c r="P290" s="806" t="s">
        <v>13102</v>
      </c>
      <c r="Q290" s="389" t="s">
        <v>12765</v>
      </c>
      <c r="R290" s="585" t="s">
        <v>4027</v>
      </c>
      <c r="S290" s="632"/>
      <c r="T290" s="456"/>
      <c r="U290" s="393"/>
      <c r="V290" s="633"/>
      <c r="W290" s="395"/>
      <c r="X290" s="395"/>
    </row>
    <row r="291" spans="1:24" ht="39.75" customHeight="1">
      <c r="A291" s="450" t="s">
        <v>941</v>
      </c>
      <c r="B291" s="451" t="s">
        <v>4998</v>
      </c>
      <c r="C291" s="451" t="s">
        <v>943</v>
      </c>
      <c r="D291" s="585" t="s">
        <v>2665</v>
      </c>
      <c r="E291" s="453" t="s">
        <v>3826</v>
      </c>
      <c r="F291" s="454" t="s">
        <v>3784</v>
      </c>
      <c r="G291" s="455">
        <v>45476</v>
      </c>
      <c r="H291" s="480">
        <f t="shared" ca="1" si="0"/>
        <v>554</v>
      </c>
      <c r="I291" s="390">
        <v>45485</v>
      </c>
      <c r="J291" s="456" t="s">
        <v>8772</v>
      </c>
      <c r="K291" s="629">
        <v>1498392</v>
      </c>
      <c r="L291" s="630" t="s">
        <v>1230</v>
      </c>
      <c r="M291" s="630" t="s">
        <v>1230</v>
      </c>
      <c r="N291" s="630"/>
      <c r="O291" s="630"/>
      <c r="P291" s="470" t="s">
        <v>13103</v>
      </c>
      <c r="Q291" s="389" t="s">
        <v>13104</v>
      </c>
      <c r="R291" s="559" t="s">
        <v>2665</v>
      </c>
      <c r="S291" s="632"/>
      <c r="T291" s="456"/>
      <c r="U291" s="393"/>
      <c r="V291" s="633"/>
      <c r="W291" s="395"/>
      <c r="X291" s="395"/>
    </row>
    <row r="292" spans="1:24" ht="39.75" customHeight="1">
      <c r="A292" s="450" t="s">
        <v>944</v>
      </c>
      <c r="B292" s="451" t="s">
        <v>13105</v>
      </c>
      <c r="C292" s="451" t="s">
        <v>13106</v>
      </c>
      <c r="D292" s="585" t="s">
        <v>13107</v>
      </c>
      <c r="E292" s="453" t="s">
        <v>4379</v>
      </c>
      <c r="F292" s="454" t="s">
        <v>3833</v>
      </c>
      <c r="G292" s="455">
        <v>45376</v>
      </c>
      <c r="H292" s="480">
        <f t="shared" ca="1" si="0"/>
        <v>654</v>
      </c>
      <c r="I292" s="390">
        <v>45401</v>
      </c>
      <c r="J292" s="456" t="s">
        <v>8767</v>
      </c>
      <c r="K292" s="629">
        <v>14870</v>
      </c>
      <c r="L292" s="630" t="s">
        <v>1230</v>
      </c>
      <c r="M292" s="630" t="s">
        <v>1230</v>
      </c>
      <c r="N292" s="630"/>
      <c r="O292" s="721"/>
      <c r="P292" s="806" t="s">
        <v>13108</v>
      </c>
      <c r="Q292" s="389" t="s">
        <v>12765</v>
      </c>
      <c r="R292" s="559" t="s">
        <v>13107</v>
      </c>
      <c r="S292" s="632"/>
      <c r="T292" s="456"/>
      <c r="U292" s="393"/>
      <c r="V292" s="633"/>
      <c r="W292" s="395"/>
      <c r="X292" s="395"/>
    </row>
    <row r="293" spans="1:24" ht="39.75" customHeight="1">
      <c r="A293" s="450" t="s">
        <v>947</v>
      </c>
      <c r="B293" s="451" t="s">
        <v>5007</v>
      </c>
      <c r="C293" s="451" t="s">
        <v>5008</v>
      </c>
      <c r="D293" s="585" t="s">
        <v>5009</v>
      </c>
      <c r="E293" s="453" t="s">
        <v>5011</v>
      </c>
      <c r="F293" s="454" t="s">
        <v>3909</v>
      </c>
      <c r="G293" s="455">
        <v>45376</v>
      </c>
      <c r="H293" s="480">
        <f t="shared" ca="1" si="0"/>
        <v>654</v>
      </c>
      <c r="I293" s="390">
        <v>45397</v>
      </c>
      <c r="J293" s="456" t="s">
        <v>8767</v>
      </c>
      <c r="K293" s="629">
        <v>14870</v>
      </c>
      <c r="L293" s="630" t="s">
        <v>1230</v>
      </c>
      <c r="M293" s="630" t="s">
        <v>1230</v>
      </c>
      <c r="N293" s="630"/>
      <c r="O293" s="721"/>
      <c r="P293" s="806" t="s">
        <v>13109</v>
      </c>
      <c r="Q293" s="389" t="s">
        <v>12765</v>
      </c>
      <c r="R293" s="559" t="s">
        <v>5009</v>
      </c>
      <c r="S293" s="632"/>
      <c r="T293" s="456"/>
      <c r="U293" s="393"/>
      <c r="V293" s="633"/>
      <c r="W293" s="395"/>
      <c r="X293" s="395"/>
    </row>
    <row r="294" spans="1:24" ht="39.75" customHeight="1">
      <c r="A294" s="450" t="s">
        <v>950</v>
      </c>
      <c r="B294" s="451" t="s">
        <v>5013</v>
      </c>
      <c r="C294" s="451" t="s">
        <v>5014</v>
      </c>
      <c r="D294" s="585" t="s">
        <v>5015</v>
      </c>
      <c r="E294" s="453"/>
      <c r="F294" s="454" t="s">
        <v>3788</v>
      </c>
      <c r="G294" s="455">
        <v>45376</v>
      </c>
      <c r="H294" s="480">
        <f t="shared" ca="1" si="0"/>
        <v>654</v>
      </c>
      <c r="I294" s="455">
        <v>45426</v>
      </c>
      <c r="J294" s="456" t="s">
        <v>8767</v>
      </c>
      <c r="K294" s="629">
        <v>14870</v>
      </c>
      <c r="L294" s="630" t="s">
        <v>1230</v>
      </c>
      <c r="M294" s="630" t="s">
        <v>1230</v>
      </c>
      <c r="N294" s="630"/>
      <c r="O294" s="721"/>
      <c r="P294" s="806" t="s">
        <v>13110</v>
      </c>
      <c r="Q294" s="389" t="s">
        <v>12765</v>
      </c>
      <c r="R294" s="559" t="s">
        <v>5015</v>
      </c>
      <c r="S294" s="632"/>
      <c r="T294" s="456"/>
      <c r="U294" s="393"/>
      <c r="V294" s="633"/>
      <c r="W294" s="395"/>
      <c r="X294" s="395"/>
    </row>
    <row r="295" spans="1:24" ht="39.75" customHeight="1">
      <c r="A295" s="450" t="s">
        <v>953</v>
      </c>
      <c r="B295" s="451" t="s">
        <v>5018</v>
      </c>
      <c r="C295" s="451" t="s">
        <v>955</v>
      </c>
      <c r="D295" s="585" t="s">
        <v>5019</v>
      </c>
      <c r="E295" s="453" t="s">
        <v>5021</v>
      </c>
      <c r="F295" s="454" t="s">
        <v>3777</v>
      </c>
      <c r="G295" s="455">
        <v>45376</v>
      </c>
      <c r="H295" s="480">
        <f t="shared" ca="1" si="0"/>
        <v>654</v>
      </c>
      <c r="I295" s="455">
        <v>45387</v>
      </c>
      <c r="J295" s="456" t="s">
        <v>8767</v>
      </c>
      <c r="K295" s="629">
        <v>14870</v>
      </c>
      <c r="L295" s="630" t="s">
        <v>1230</v>
      </c>
      <c r="M295" s="630" t="s">
        <v>1230</v>
      </c>
      <c r="N295" s="630"/>
      <c r="O295" s="721"/>
      <c r="P295" s="806" t="s">
        <v>13111</v>
      </c>
      <c r="Q295" s="389" t="s">
        <v>12765</v>
      </c>
      <c r="R295" s="559" t="s">
        <v>5019</v>
      </c>
      <c r="S295" s="632"/>
      <c r="T295" s="456"/>
      <c r="U295" s="393"/>
      <c r="V295" s="633"/>
      <c r="W295" s="395"/>
      <c r="X295" s="395"/>
    </row>
    <row r="296" spans="1:24" ht="39.75" customHeight="1">
      <c r="A296" s="450" t="s">
        <v>956</v>
      </c>
      <c r="B296" s="956" t="s">
        <v>13112</v>
      </c>
      <c r="C296" s="451" t="s">
        <v>958</v>
      </c>
      <c r="D296" s="585" t="s">
        <v>5024</v>
      </c>
      <c r="E296" s="453" t="s">
        <v>5026</v>
      </c>
      <c r="F296" s="454" t="s">
        <v>3833</v>
      </c>
      <c r="G296" s="455">
        <v>45376</v>
      </c>
      <c r="H296" s="480">
        <f t="shared" ca="1" si="0"/>
        <v>654</v>
      </c>
      <c r="I296" s="455">
        <v>45406</v>
      </c>
      <c r="J296" s="456" t="s">
        <v>8808</v>
      </c>
      <c r="K296" s="629">
        <v>41300</v>
      </c>
      <c r="L296" s="630" t="s">
        <v>1230</v>
      </c>
      <c r="M296" s="630" t="s">
        <v>1230</v>
      </c>
      <c r="N296" s="630"/>
      <c r="O296" s="630"/>
      <c r="P296" s="470" t="s">
        <v>13113</v>
      </c>
      <c r="Q296" s="389" t="s">
        <v>12793</v>
      </c>
      <c r="R296" s="559" t="s">
        <v>5024</v>
      </c>
      <c r="S296" s="632"/>
      <c r="T296" s="456"/>
      <c r="U296" s="393"/>
      <c r="V296" s="633"/>
      <c r="W296" s="395"/>
      <c r="X296" s="395"/>
    </row>
    <row r="297" spans="1:24" ht="39.75" customHeight="1">
      <c r="A297" s="450" t="s">
        <v>959</v>
      </c>
      <c r="B297" s="451" t="s">
        <v>960</v>
      </c>
      <c r="C297" s="451" t="s">
        <v>961</v>
      </c>
      <c r="D297" s="585" t="s">
        <v>5028</v>
      </c>
      <c r="E297" s="453" t="s">
        <v>4693</v>
      </c>
      <c r="F297" s="454" t="s">
        <v>4126</v>
      </c>
      <c r="G297" s="455">
        <v>45376</v>
      </c>
      <c r="H297" s="480">
        <f t="shared" ca="1" si="0"/>
        <v>654</v>
      </c>
      <c r="I297" s="390">
        <v>45391</v>
      </c>
      <c r="J297" s="456" t="s">
        <v>8767</v>
      </c>
      <c r="K297" s="629">
        <v>14870</v>
      </c>
      <c r="L297" s="630" t="s">
        <v>1230</v>
      </c>
      <c r="M297" s="630" t="s">
        <v>1230</v>
      </c>
      <c r="N297" s="630"/>
      <c r="O297" s="721"/>
      <c r="P297" s="806" t="s">
        <v>13114</v>
      </c>
      <c r="Q297" s="389" t="s">
        <v>12765</v>
      </c>
      <c r="R297" s="559" t="s">
        <v>5028</v>
      </c>
      <c r="S297" s="632"/>
      <c r="T297" s="456"/>
      <c r="U297" s="393"/>
      <c r="V297" s="633"/>
      <c r="W297" s="395"/>
      <c r="X297" s="395"/>
    </row>
    <row r="298" spans="1:24" ht="39.75" customHeight="1">
      <c r="A298" s="937" t="s">
        <v>962</v>
      </c>
      <c r="B298" s="938" t="s">
        <v>5031</v>
      </c>
      <c r="C298" s="938" t="s">
        <v>964</v>
      </c>
      <c r="D298" s="939" t="s">
        <v>5032</v>
      </c>
      <c r="E298" s="940" t="s">
        <v>3896</v>
      </c>
      <c r="F298" s="941" t="s">
        <v>3814</v>
      </c>
      <c r="G298" s="942"/>
      <c r="H298" s="943" t="str">
        <f t="shared" ca="1" si="0"/>
        <v>0</v>
      </c>
      <c r="I298" s="942"/>
      <c r="J298" s="944" t="s">
        <v>8767</v>
      </c>
      <c r="K298" s="945">
        <v>14870</v>
      </c>
      <c r="L298" s="946" t="s">
        <v>1230</v>
      </c>
      <c r="M298" s="946" t="s">
        <v>1230</v>
      </c>
      <c r="N298" s="946"/>
      <c r="O298" s="947"/>
      <c r="P298" s="948"/>
      <c r="Q298" s="949"/>
      <c r="R298" s="950" t="s">
        <v>5032</v>
      </c>
      <c r="S298" s="951"/>
      <c r="T298" s="949"/>
      <c r="U298" s="952"/>
      <c r="V298" s="953"/>
      <c r="W298" s="954"/>
      <c r="X298" s="954"/>
    </row>
    <row r="299" spans="1:24" ht="39.75" customHeight="1">
      <c r="A299" s="450" t="s">
        <v>965</v>
      </c>
      <c r="B299" s="451" t="s">
        <v>5035</v>
      </c>
      <c r="C299" s="451" t="s">
        <v>967</v>
      </c>
      <c r="D299" s="585" t="s">
        <v>5036</v>
      </c>
      <c r="E299" s="453"/>
      <c r="F299" s="454" t="s">
        <v>4199</v>
      </c>
      <c r="G299" s="455"/>
      <c r="H299" s="480" t="str">
        <f t="shared" ca="1" si="0"/>
        <v>0</v>
      </c>
      <c r="I299" s="455">
        <v>45385</v>
      </c>
      <c r="J299" s="456" t="s">
        <v>8767</v>
      </c>
      <c r="K299" s="629">
        <v>14870</v>
      </c>
      <c r="L299" s="630" t="s">
        <v>1230</v>
      </c>
      <c r="M299" s="630" t="s">
        <v>1230</v>
      </c>
      <c r="N299" s="630"/>
      <c r="O299" s="721"/>
      <c r="P299" s="722" t="s">
        <v>13115</v>
      </c>
      <c r="Q299" s="389"/>
      <c r="R299" s="559" t="s">
        <v>5036</v>
      </c>
      <c r="S299" s="632"/>
      <c r="T299" s="456"/>
      <c r="U299" s="393"/>
      <c r="V299" s="633"/>
      <c r="W299" s="395"/>
      <c r="X299" s="395"/>
    </row>
    <row r="300" spans="1:24" ht="39.75" customHeight="1">
      <c r="A300" s="937" t="s">
        <v>968</v>
      </c>
      <c r="B300" s="938" t="s">
        <v>5039</v>
      </c>
      <c r="C300" s="938" t="s">
        <v>970</v>
      </c>
      <c r="D300" s="939" t="s">
        <v>5040</v>
      </c>
      <c r="E300" s="940" t="s">
        <v>4018</v>
      </c>
      <c r="F300" s="941" t="s">
        <v>3788</v>
      </c>
      <c r="G300" s="942"/>
      <c r="H300" s="943" t="str">
        <f t="shared" ca="1" si="0"/>
        <v>0</v>
      </c>
      <c r="I300" s="942"/>
      <c r="J300" s="944" t="s">
        <v>8767</v>
      </c>
      <c r="K300" s="945">
        <v>14870</v>
      </c>
      <c r="L300" s="946" t="s">
        <v>1230</v>
      </c>
      <c r="M300" s="946" t="s">
        <v>32</v>
      </c>
      <c r="N300" s="946" t="s">
        <v>32</v>
      </c>
      <c r="O300" s="947"/>
      <c r="P300" s="948"/>
      <c r="Q300" s="949"/>
      <c r="R300" s="950" t="s">
        <v>5040</v>
      </c>
      <c r="S300" s="951"/>
      <c r="T300" s="969" t="s">
        <v>10966</v>
      </c>
      <c r="U300" s="952"/>
      <c r="V300" s="953" t="s">
        <v>13116</v>
      </c>
      <c r="W300" s="954"/>
      <c r="X300" s="954"/>
    </row>
    <row r="301" spans="1:24" ht="39.75" customHeight="1">
      <c r="A301" s="450" t="s">
        <v>971</v>
      </c>
      <c r="B301" s="451" t="s">
        <v>972</v>
      </c>
      <c r="C301" s="451" t="s">
        <v>973</v>
      </c>
      <c r="D301" s="585" t="s">
        <v>5028</v>
      </c>
      <c r="E301" s="453"/>
      <c r="F301" s="454" t="s">
        <v>4589</v>
      </c>
      <c r="G301" s="455">
        <v>45376</v>
      </c>
      <c r="H301" s="480">
        <f t="shared" ca="1" si="0"/>
        <v>654</v>
      </c>
      <c r="I301" s="390">
        <v>45391</v>
      </c>
      <c r="J301" s="456" t="s">
        <v>8767</v>
      </c>
      <c r="K301" s="629">
        <v>14870</v>
      </c>
      <c r="L301" s="630" t="s">
        <v>1230</v>
      </c>
      <c r="M301" s="630" t="s">
        <v>1230</v>
      </c>
      <c r="N301" s="630"/>
      <c r="O301" s="721"/>
      <c r="P301" s="806" t="s">
        <v>13117</v>
      </c>
      <c r="Q301" s="389" t="s">
        <v>12765</v>
      </c>
      <c r="R301" s="559" t="s">
        <v>5028</v>
      </c>
      <c r="S301" s="632"/>
      <c r="T301" s="456"/>
      <c r="U301" s="393"/>
      <c r="V301" s="633"/>
      <c r="W301" s="395"/>
      <c r="X301" s="395"/>
    </row>
    <row r="302" spans="1:24" ht="39.75" customHeight="1">
      <c r="A302" s="450" t="s">
        <v>974</v>
      </c>
      <c r="B302" s="451" t="s">
        <v>5045</v>
      </c>
      <c r="C302" s="451" t="s">
        <v>5046</v>
      </c>
      <c r="D302" s="585" t="s">
        <v>4862</v>
      </c>
      <c r="E302" s="453" t="s">
        <v>5048</v>
      </c>
      <c r="F302" s="454" t="s">
        <v>3814</v>
      </c>
      <c r="G302" s="455">
        <v>45376</v>
      </c>
      <c r="H302" s="480">
        <f t="shared" ca="1" si="0"/>
        <v>654</v>
      </c>
      <c r="I302" s="455">
        <v>45378</v>
      </c>
      <c r="J302" s="456" t="s">
        <v>8767</v>
      </c>
      <c r="K302" s="629">
        <v>14870</v>
      </c>
      <c r="L302" s="630" t="s">
        <v>1230</v>
      </c>
      <c r="M302" s="630" t="s">
        <v>1230</v>
      </c>
      <c r="N302" s="630"/>
      <c r="O302" s="721"/>
      <c r="P302" s="806" t="s">
        <v>13118</v>
      </c>
      <c r="Q302" s="389" t="s">
        <v>12765</v>
      </c>
      <c r="R302" s="559" t="s">
        <v>4862</v>
      </c>
      <c r="S302" s="632"/>
      <c r="T302" s="456"/>
      <c r="U302" s="393"/>
      <c r="V302" s="633"/>
      <c r="W302" s="395"/>
      <c r="X302" s="395"/>
    </row>
    <row r="303" spans="1:24" ht="39.75" customHeight="1">
      <c r="A303" s="450" t="s">
        <v>977</v>
      </c>
      <c r="B303" s="451" t="s">
        <v>5050</v>
      </c>
      <c r="C303" s="451" t="s">
        <v>5051</v>
      </c>
      <c r="D303" s="585" t="s">
        <v>4862</v>
      </c>
      <c r="E303" s="453" t="s">
        <v>3896</v>
      </c>
      <c r="F303" s="454" t="s">
        <v>3814</v>
      </c>
      <c r="G303" s="455">
        <v>45376</v>
      </c>
      <c r="H303" s="480">
        <f t="shared" ca="1" si="0"/>
        <v>654</v>
      </c>
      <c r="I303" s="455">
        <v>45378</v>
      </c>
      <c r="J303" s="456" t="s">
        <v>8767</v>
      </c>
      <c r="K303" s="629">
        <v>14870</v>
      </c>
      <c r="L303" s="630" t="s">
        <v>1230</v>
      </c>
      <c r="M303" s="630" t="s">
        <v>1230</v>
      </c>
      <c r="N303" s="630"/>
      <c r="O303" s="721"/>
      <c r="P303" s="806" t="s">
        <v>13119</v>
      </c>
      <c r="Q303" s="389" t="s">
        <v>12765</v>
      </c>
      <c r="R303" s="559" t="s">
        <v>4862</v>
      </c>
      <c r="S303" s="632"/>
      <c r="T303" s="456"/>
      <c r="U303" s="393"/>
      <c r="V303" s="633"/>
      <c r="W303" s="395"/>
      <c r="X303" s="395"/>
    </row>
    <row r="304" spans="1:24" ht="39.75" customHeight="1">
      <c r="A304" s="450" t="s">
        <v>980</v>
      </c>
      <c r="B304" s="451" t="s">
        <v>11079</v>
      </c>
      <c r="C304" s="451" t="s">
        <v>5055</v>
      </c>
      <c r="D304" s="585" t="s">
        <v>4862</v>
      </c>
      <c r="E304" s="453" t="s">
        <v>5057</v>
      </c>
      <c r="F304" s="454" t="s">
        <v>3814</v>
      </c>
      <c r="G304" s="455">
        <v>45376</v>
      </c>
      <c r="H304" s="480">
        <f t="shared" ca="1" si="0"/>
        <v>654</v>
      </c>
      <c r="I304" s="455">
        <v>45378</v>
      </c>
      <c r="J304" s="456" t="s">
        <v>8767</v>
      </c>
      <c r="K304" s="629">
        <v>14870</v>
      </c>
      <c r="L304" s="630" t="s">
        <v>1230</v>
      </c>
      <c r="M304" s="630" t="s">
        <v>1230</v>
      </c>
      <c r="N304" s="630"/>
      <c r="O304" s="721"/>
      <c r="P304" s="806" t="s">
        <v>13120</v>
      </c>
      <c r="Q304" s="389" t="s">
        <v>12765</v>
      </c>
      <c r="R304" s="559" t="s">
        <v>4862</v>
      </c>
      <c r="S304" s="632"/>
      <c r="T304" s="456"/>
      <c r="U304" s="393"/>
      <c r="V304" s="633"/>
      <c r="W304" s="395"/>
      <c r="X304" s="395"/>
    </row>
    <row r="305" spans="1:24" ht="39.75" customHeight="1">
      <c r="A305" s="937" t="s">
        <v>983</v>
      </c>
      <c r="B305" s="938" t="s">
        <v>11081</v>
      </c>
      <c r="C305" s="938" t="s">
        <v>985</v>
      </c>
      <c r="D305" s="939" t="s">
        <v>2744</v>
      </c>
      <c r="E305" s="940"/>
      <c r="F305" s="977" t="s">
        <v>5061</v>
      </c>
      <c r="G305" s="942"/>
      <c r="H305" s="943" t="str">
        <f t="shared" ca="1" si="0"/>
        <v>0</v>
      </c>
      <c r="I305" s="942"/>
      <c r="J305" s="944" t="s">
        <v>8767</v>
      </c>
      <c r="K305" s="945">
        <v>14870</v>
      </c>
      <c r="L305" s="946" t="s">
        <v>32</v>
      </c>
      <c r="M305" s="946" t="s">
        <v>32</v>
      </c>
      <c r="N305" s="946" t="s">
        <v>32</v>
      </c>
      <c r="O305" s="947"/>
      <c r="P305" s="948"/>
      <c r="Q305" s="949"/>
      <c r="R305" s="950" t="s">
        <v>2744</v>
      </c>
      <c r="S305" s="951"/>
      <c r="T305" s="969" t="s">
        <v>10966</v>
      </c>
      <c r="U305" s="952"/>
      <c r="V305" s="953" t="s">
        <v>13121</v>
      </c>
      <c r="W305" s="954"/>
      <c r="X305" s="954"/>
    </row>
    <row r="306" spans="1:24" ht="39.75" customHeight="1">
      <c r="A306" s="450" t="s">
        <v>986</v>
      </c>
      <c r="B306" s="451" t="s">
        <v>11082</v>
      </c>
      <c r="C306" s="451" t="s">
        <v>5064</v>
      </c>
      <c r="D306" s="585" t="s">
        <v>5065</v>
      </c>
      <c r="E306" s="453" t="s">
        <v>3860</v>
      </c>
      <c r="F306" s="454" t="s">
        <v>3814</v>
      </c>
      <c r="G306" s="455">
        <v>45376</v>
      </c>
      <c r="H306" s="480">
        <f t="shared" ca="1" si="0"/>
        <v>654</v>
      </c>
      <c r="I306" s="455">
        <v>45386</v>
      </c>
      <c r="J306" s="456" t="s">
        <v>8799</v>
      </c>
      <c r="K306" s="629">
        <v>71980</v>
      </c>
      <c r="L306" s="630" t="s">
        <v>1230</v>
      </c>
      <c r="M306" s="630" t="s">
        <v>1230</v>
      </c>
      <c r="N306" s="630"/>
      <c r="O306" s="630"/>
      <c r="P306" s="389" t="s">
        <v>13122</v>
      </c>
      <c r="Q306" s="389" t="s">
        <v>12786</v>
      </c>
      <c r="R306" s="559" t="s">
        <v>5065</v>
      </c>
      <c r="S306" s="632"/>
      <c r="T306" s="456"/>
      <c r="U306" s="393"/>
      <c r="V306" s="633"/>
      <c r="W306" s="395"/>
      <c r="X306" s="395"/>
    </row>
    <row r="307" spans="1:24" ht="39.75" customHeight="1">
      <c r="A307" s="450" t="s">
        <v>989</v>
      </c>
      <c r="B307" s="451" t="s">
        <v>11084</v>
      </c>
      <c r="C307" s="451" t="s">
        <v>991</v>
      </c>
      <c r="D307" s="585" t="s">
        <v>5069</v>
      </c>
      <c r="E307" s="453" t="s">
        <v>3813</v>
      </c>
      <c r="F307" s="454" t="s">
        <v>3814</v>
      </c>
      <c r="G307" s="455">
        <v>45439</v>
      </c>
      <c r="H307" s="480">
        <f t="shared" ca="1" si="0"/>
        <v>591</v>
      </c>
      <c r="I307" s="455">
        <v>45511</v>
      </c>
      <c r="J307" s="456" t="s">
        <v>8767</v>
      </c>
      <c r="K307" s="629">
        <v>14870</v>
      </c>
      <c r="L307" s="630" t="s">
        <v>32</v>
      </c>
      <c r="M307" s="630" t="s">
        <v>32</v>
      </c>
      <c r="N307" s="630"/>
      <c r="O307" s="721"/>
      <c r="P307" s="806" t="s">
        <v>13123</v>
      </c>
      <c r="Q307" s="389" t="s">
        <v>12800</v>
      </c>
      <c r="R307" s="559" t="s">
        <v>5069</v>
      </c>
      <c r="S307" s="632"/>
      <c r="T307" s="389"/>
      <c r="U307" s="393"/>
      <c r="V307" s="633" t="s">
        <v>8777</v>
      </c>
      <c r="W307" s="395"/>
      <c r="X307" s="395"/>
    </row>
    <row r="308" spans="1:24" ht="39.75" customHeight="1">
      <c r="A308" s="450" t="s">
        <v>992</v>
      </c>
      <c r="B308" s="956" t="s">
        <v>13124</v>
      </c>
      <c r="C308" s="451" t="s">
        <v>994</v>
      </c>
      <c r="D308" s="585" t="s">
        <v>4989</v>
      </c>
      <c r="E308" s="453" t="s">
        <v>3905</v>
      </c>
      <c r="F308" s="454" t="s">
        <v>3915</v>
      </c>
      <c r="G308" s="455">
        <v>45376</v>
      </c>
      <c r="H308" s="480">
        <f t="shared" ca="1" si="0"/>
        <v>654</v>
      </c>
      <c r="I308" s="455">
        <v>45399</v>
      </c>
      <c r="J308" s="456" t="s">
        <v>8808</v>
      </c>
      <c r="K308" s="629">
        <v>41300</v>
      </c>
      <c r="L308" s="630" t="s">
        <v>1230</v>
      </c>
      <c r="M308" s="630" t="s">
        <v>32</v>
      </c>
      <c r="N308" s="630"/>
      <c r="O308" s="630"/>
      <c r="P308" s="470" t="s">
        <v>13125</v>
      </c>
      <c r="Q308" s="389" t="s">
        <v>12793</v>
      </c>
      <c r="R308" s="559" t="s">
        <v>4989</v>
      </c>
      <c r="S308" s="632"/>
      <c r="T308" s="389"/>
      <c r="U308" s="393"/>
      <c r="V308" s="633" t="s">
        <v>8823</v>
      </c>
      <c r="W308" s="395"/>
      <c r="X308" s="395"/>
    </row>
    <row r="309" spans="1:24" ht="39.75" customHeight="1">
      <c r="A309" s="450" t="s">
        <v>995</v>
      </c>
      <c r="B309" s="451" t="s">
        <v>11088</v>
      </c>
      <c r="C309" s="451" t="s">
        <v>997</v>
      </c>
      <c r="D309" s="585" t="s">
        <v>5076</v>
      </c>
      <c r="E309" s="453" t="s">
        <v>5078</v>
      </c>
      <c r="F309" s="454" t="s">
        <v>3915</v>
      </c>
      <c r="G309" s="455">
        <v>45376</v>
      </c>
      <c r="H309" s="480">
        <f t="shared" ca="1" si="0"/>
        <v>654</v>
      </c>
      <c r="I309" s="455">
        <v>45393</v>
      </c>
      <c r="J309" s="456" t="s">
        <v>8767</v>
      </c>
      <c r="K309" s="629">
        <v>14870</v>
      </c>
      <c r="L309" s="630" t="s">
        <v>1230</v>
      </c>
      <c r="M309" s="630" t="s">
        <v>1230</v>
      </c>
      <c r="N309" s="630"/>
      <c r="O309" s="721"/>
      <c r="P309" s="806" t="s">
        <v>13126</v>
      </c>
      <c r="Q309" s="389" t="s">
        <v>12765</v>
      </c>
      <c r="R309" s="559" t="s">
        <v>5076</v>
      </c>
      <c r="S309" s="632"/>
      <c r="T309" s="456"/>
      <c r="U309" s="393"/>
      <c r="V309" s="633"/>
      <c r="W309" s="395"/>
      <c r="X309" s="395"/>
    </row>
    <row r="310" spans="1:24" ht="39.75" customHeight="1">
      <c r="A310" s="450" t="s">
        <v>998</v>
      </c>
      <c r="B310" s="451" t="s">
        <v>11090</v>
      </c>
      <c r="C310" s="451" t="s">
        <v>1000</v>
      </c>
      <c r="D310" s="585" t="s">
        <v>5081</v>
      </c>
      <c r="E310" s="453" t="s">
        <v>4315</v>
      </c>
      <c r="F310" s="454" t="s">
        <v>3788</v>
      </c>
      <c r="G310" s="455">
        <v>45376</v>
      </c>
      <c r="H310" s="480">
        <f t="shared" ca="1" si="0"/>
        <v>654</v>
      </c>
      <c r="I310" s="455">
        <v>45376</v>
      </c>
      <c r="J310" s="456" t="s">
        <v>8767</v>
      </c>
      <c r="K310" s="629">
        <v>14870</v>
      </c>
      <c r="L310" s="630" t="s">
        <v>1230</v>
      </c>
      <c r="M310" s="630" t="s">
        <v>1230</v>
      </c>
      <c r="N310" s="630"/>
      <c r="O310" s="721"/>
      <c r="P310" s="806" t="s">
        <v>13127</v>
      </c>
      <c r="Q310" s="389" t="s">
        <v>12765</v>
      </c>
      <c r="R310" s="559" t="s">
        <v>5081</v>
      </c>
      <c r="S310" s="632"/>
      <c r="T310" s="456"/>
      <c r="U310" s="393"/>
      <c r="V310" s="633" t="s">
        <v>8887</v>
      </c>
      <c r="W310" s="395"/>
      <c r="X310" s="395"/>
    </row>
    <row r="311" spans="1:24" ht="39.75" customHeight="1">
      <c r="A311" s="450" t="s">
        <v>1001</v>
      </c>
      <c r="B311" s="451" t="s">
        <v>1002</v>
      </c>
      <c r="C311" s="451" t="s">
        <v>1003</v>
      </c>
      <c r="D311" s="585" t="s">
        <v>2710</v>
      </c>
      <c r="E311" s="453" t="s">
        <v>5085</v>
      </c>
      <c r="F311" s="454" t="s">
        <v>3796</v>
      </c>
      <c r="G311" s="455">
        <v>45376</v>
      </c>
      <c r="H311" s="480">
        <f t="shared" ca="1" si="0"/>
        <v>654</v>
      </c>
      <c r="I311" s="455">
        <v>45394</v>
      </c>
      <c r="J311" s="456" t="s">
        <v>8767</v>
      </c>
      <c r="K311" s="629">
        <v>14870</v>
      </c>
      <c r="L311" s="630" t="s">
        <v>1230</v>
      </c>
      <c r="M311" s="630" t="s">
        <v>1230</v>
      </c>
      <c r="N311" s="630"/>
      <c r="O311" s="721"/>
      <c r="P311" s="806" t="s">
        <v>13128</v>
      </c>
      <c r="Q311" s="389" t="s">
        <v>12765</v>
      </c>
      <c r="R311" s="559" t="s">
        <v>2710</v>
      </c>
      <c r="S311" s="632"/>
      <c r="T311" s="456"/>
      <c r="U311" s="393"/>
      <c r="V311" s="633"/>
      <c r="W311" s="395"/>
      <c r="X311" s="395"/>
    </row>
    <row r="312" spans="1:24" ht="39.75" customHeight="1">
      <c r="A312" s="520" t="s">
        <v>1004</v>
      </c>
      <c r="B312" s="521" t="s">
        <v>5087</v>
      </c>
      <c r="C312" s="521" t="s">
        <v>1006</v>
      </c>
      <c r="D312" s="712" t="s">
        <v>5088</v>
      </c>
      <c r="E312" s="523" t="s">
        <v>4279</v>
      </c>
      <c r="F312" s="524" t="s">
        <v>3814</v>
      </c>
      <c r="G312" s="525">
        <v>45376</v>
      </c>
      <c r="H312" s="820">
        <f t="shared" ca="1" si="0"/>
        <v>654</v>
      </c>
      <c r="I312" s="525"/>
      <c r="J312" s="527" t="s">
        <v>8767</v>
      </c>
      <c r="K312" s="714">
        <v>14870</v>
      </c>
      <c r="L312" s="66" t="s">
        <v>1230</v>
      </c>
      <c r="M312" s="66" t="s">
        <v>1230</v>
      </c>
      <c r="N312" s="66"/>
      <c r="O312" s="958" t="s">
        <v>32</v>
      </c>
      <c r="P312" s="765" t="s">
        <v>13069</v>
      </c>
      <c r="Q312" s="530" t="s">
        <v>12765</v>
      </c>
      <c r="R312" s="762" t="s">
        <v>5088</v>
      </c>
      <c r="S312" s="716"/>
      <c r="T312" s="959" t="s">
        <v>12777</v>
      </c>
      <c r="U312" s="960"/>
      <c r="V312" s="717"/>
      <c r="W312" s="533"/>
      <c r="X312" s="533"/>
    </row>
    <row r="313" spans="1:24" ht="39.75" customHeight="1">
      <c r="A313" s="937" t="s">
        <v>1007</v>
      </c>
      <c r="B313" s="938" t="s">
        <v>5091</v>
      </c>
      <c r="C313" s="938" t="s">
        <v>5092</v>
      </c>
      <c r="D313" s="939" t="s">
        <v>5093</v>
      </c>
      <c r="E313" s="940" t="s">
        <v>4090</v>
      </c>
      <c r="F313" s="941" t="s">
        <v>3909</v>
      </c>
      <c r="G313" s="942"/>
      <c r="H313" s="943" t="str">
        <f t="shared" ca="1" si="0"/>
        <v>0</v>
      </c>
      <c r="I313" s="942"/>
      <c r="J313" s="944" t="s">
        <v>8767</v>
      </c>
      <c r="K313" s="945">
        <v>14870</v>
      </c>
      <c r="L313" s="946" t="s">
        <v>1230</v>
      </c>
      <c r="M313" s="946" t="s">
        <v>1230</v>
      </c>
      <c r="N313" s="946"/>
      <c r="O313" s="946"/>
      <c r="P313" s="948"/>
      <c r="Q313" s="949"/>
      <c r="R313" s="950" t="s">
        <v>5093</v>
      </c>
      <c r="S313" s="951"/>
      <c r="T313" s="944"/>
      <c r="U313" s="952"/>
      <c r="V313" s="953" t="s">
        <v>8887</v>
      </c>
      <c r="W313" s="954"/>
      <c r="X313" s="954"/>
    </row>
    <row r="314" spans="1:24" ht="39.75" customHeight="1">
      <c r="A314" s="450" t="s">
        <v>1010</v>
      </c>
      <c r="B314" s="451" t="s">
        <v>5096</v>
      </c>
      <c r="C314" s="451" t="s">
        <v>1012</v>
      </c>
      <c r="D314" s="585" t="s">
        <v>5097</v>
      </c>
      <c r="E314" s="453"/>
      <c r="F314" s="454" t="s">
        <v>4287</v>
      </c>
      <c r="G314" s="455">
        <v>45439</v>
      </c>
      <c r="H314" s="480">
        <f t="shared" ca="1" si="0"/>
        <v>591</v>
      </c>
      <c r="I314" s="455">
        <v>45453</v>
      </c>
      <c r="J314" s="456" t="s">
        <v>8767</v>
      </c>
      <c r="K314" s="629">
        <v>14870</v>
      </c>
      <c r="L314" s="630" t="s">
        <v>1230</v>
      </c>
      <c r="M314" s="630" t="s">
        <v>1230</v>
      </c>
      <c r="N314" s="630"/>
      <c r="O314" s="721"/>
      <c r="P314" s="806" t="s">
        <v>13129</v>
      </c>
      <c r="Q314" s="389" t="s">
        <v>12800</v>
      </c>
      <c r="R314" s="559" t="s">
        <v>5097</v>
      </c>
      <c r="S314" s="632"/>
      <c r="T314" s="456"/>
      <c r="U314" s="393"/>
      <c r="V314" s="633"/>
      <c r="W314" s="395"/>
      <c r="X314" s="395"/>
    </row>
    <row r="315" spans="1:24" ht="39.75" customHeight="1">
      <c r="A315" s="978" t="s">
        <v>13130</v>
      </c>
      <c r="B315" s="451" t="s">
        <v>5103</v>
      </c>
      <c r="C315" s="451" t="s">
        <v>5104</v>
      </c>
      <c r="D315" s="585" t="s">
        <v>5105</v>
      </c>
      <c r="E315" s="453"/>
      <c r="F315" s="454" t="s">
        <v>3833</v>
      </c>
      <c r="G315" s="455">
        <v>45439</v>
      </c>
      <c r="H315" s="480">
        <f t="shared" ca="1" si="0"/>
        <v>591</v>
      </c>
      <c r="I315" s="455">
        <v>45408</v>
      </c>
      <c r="J315" s="456" t="s">
        <v>8767</v>
      </c>
      <c r="K315" s="629">
        <v>14870</v>
      </c>
      <c r="L315" s="630" t="s">
        <v>1230</v>
      </c>
      <c r="M315" s="630" t="s">
        <v>1230</v>
      </c>
      <c r="N315" s="630"/>
      <c r="O315" s="630"/>
      <c r="P315" s="470" t="s">
        <v>13131</v>
      </c>
      <c r="Q315" s="389" t="s">
        <v>12800</v>
      </c>
      <c r="R315" s="559" t="s">
        <v>5105</v>
      </c>
      <c r="S315" s="632"/>
      <c r="T315" s="456"/>
      <c r="U315" s="393"/>
      <c r="V315" s="633"/>
      <c r="W315" s="383"/>
      <c r="X315" s="383"/>
    </row>
    <row r="316" spans="1:24" ht="39.75" customHeight="1">
      <c r="A316" s="937" t="s">
        <v>1020</v>
      </c>
      <c r="B316" s="938" t="s">
        <v>5108</v>
      </c>
      <c r="C316" s="938" t="s">
        <v>1022</v>
      </c>
      <c r="D316" s="939" t="s">
        <v>5109</v>
      </c>
      <c r="E316" s="940" t="s">
        <v>4663</v>
      </c>
      <c r="F316" s="941" t="s">
        <v>3857</v>
      </c>
      <c r="G316" s="942"/>
      <c r="H316" s="943" t="str">
        <f t="shared" ca="1" si="0"/>
        <v>0</v>
      </c>
      <c r="I316" s="942"/>
      <c r="J316" s="944" t="s">
        <v>8767</v>
      </c>
      <c r="K316" s="945">
        <v>14870</v>
      </c>
      <c r="L316" s="946" t="s">
        <v>32</v>
      </c>
      <c r="M316" s="946" t="s">
        <v>32</v>
      </c>
      <c r="N316" s="946" t="s">
        <v>32</v>
      </c>
      <c r="O316" s="947"/>
      <c r="P316" s="948"/>
      <c r="Q316" s="949"/>
      <c r="R316" s="950" t="s">
        <v>5109</v>
      </c>
      <c r="S316" s="951"/>
      <c r="T316" s="969" t="s">
        <v>10966</v>
      </c>
      <c r="U316" s="952"/>
      <c r="V316" s="953" t="s">
        <v>12787</v>
      </c>
      <c r="W316" s="954"/>
      <c r="X316" s="954"/>
    </row>
    <row r="317" spans="1:24" ht="39.75" customHeight="1">
      <c r="A317" s="450" t="s">
        <v>1023</v>
      </c>
      <c r="B317" s="451" t="s">
        <v>11097</v>
      </c>
      <c r="C317" s="451" t="s">
        <v>11098</v>
      </c>
      <c r="D317" s="585" t="s">
        <v>11099</v>
      </c>
      <c r="E317" s="453"/>
      <c r="F317" s="454" t="s">
        <v>3833</v>
      </c>
      <c r="G317" s="455">
        <v>45376</v>
      </c>
      <c r="H317" s="480">
        <f t="shared" ca="1" si="0"/>
        <v>654</v>
      </c>
      <c r="I317" s="455">
        <v>45378</v>
      </c>
      <c r="J317" s="456" t="s">
        <v>8767</v>
      </c>
      <c r="K317" s="629">
        <v>14870</v>
      </c>
      <c r="L317" s="630" t="s">
        <v>11100</v>
      </c>
      <c r="M317" s="630" t="s">
        <v>1230</v>
      </c>
      <c r="N317" s="630" t="s">
        <v>32</v>
      </c>
      <c r="O317" s="721"/>
      <c r="P317" s="806" t="s">
        <v>13132</v>
      </c>
      <c r="Q317" s="389" t="s">
        <v>12765</v>
      </c>
      <c r="R317" s="559" t="s">
        <v>11099</v>
      </c>
      <c r="S317" s="632"/>
      <c r="T317" s="779" t="s">
        <v>10966</v>
      </c>
      <c r="U317" s="393"/>
      <c r="V317" s="633" t="s">
        <v>13133</v>
      </c>
      <c r="W317" s="395"/>
      <c r="X317" s="395"/>
    </row>
    <row r="318" spans="1:24" ht="39.75" customHeight="1">
      <c r="A318" s="450" t="s">
        <v>1026</v>
      </c>
      <c r="B318" s="451" t="s">
        <v>9143</v>
      </c>
      <c r="C318" s="451" t="s">
        <v>9144</v>
      </c>
      <c r="D318" s="585" t="s">
        <v>9145</v>
      </c>
      <c r="E318" s="453"/>
      <c r="F318" s="454" t="s">
        <v>3857</v>
      </c>
      <c r="G318" s="455">
        <v>45376</v>
      </c>
      <c r="H318" s="480">
        <f t="shared" ca="1" si="0"/>
        <v>654</v>
      </c>
      <c r="I318" s="455">
        <v>45378</v>
      </c>
      <c r="J318" s="456" t="s">
        <v>8767</v>
      </c>
      <c r="K318" s="629">
        <v>14870</v>
      </c>
      <c r="L318" s="630" t="s">
        <v>1230</v>
      </c>
      <c r="M318" s="630" t="s">
        <v>1230</v>
      </c>
      <c r="N318" s="630"/>
      <c r="O318" s="721"/>
      <c r="P318" s="806" t="s">
        <v>13134</v>
      </c>
      <c r="Q318" s="389" t="s">
        <v>12765</v>
      </c>
      <c r="R318" s="559" t="s">
        <v>9145</v>
      </c>
      <c r="S318" s="632"/>
      <c r="T318" s="456"/>
      <c r="U318" s="393"/>
      <c r="V318" s="633"/>
      <c r="W318" s="395"/>
      <c r="X318" s="395"/>
    </row>
    <row r="319" spans="1:24" ht="39.75" customHeight="1">
      <c r="A319" s="450" t="s">
        <v>1029</v>
      </c>
      <c r="B319" s="451" t="s">
        <v>9147</v>
      </c>
      <c r="C319" s="451" t="s">
        <v>13135</v>
      </c>
      <c r="D319" s="585" t="s">
        <v>9149</v>
      </c>
      <c r="E319" s="453" t="s">
        <v>5121</v>
      </c>
      <c r="F319" s="454" t="s">
        <v>3833</v>
      </c>
      <c r="G319" s="455">
        <v>45376</v>
      </c>
      <c r="H319" s="480">
        <f t="shared" ca="1" si="0"/>
        <v>654</v>
      </c>
      <c r="I319" s="390">
        <v>45509</v>
      </c>
      <c r="J319" s="456" t="s">
        <v>8767</v>
      </c>
      <c r="K319" s="629">
        <v>14870</v>
      </c>
      <c r="L319" s="630" t="s">
        <v>1230</v>
      </c>
      <c r="M319" s="630" t="s">
        <v>1230</v>
      </c>
      <c r="N319" s="630"/>
      <c r="O319" s="721"/>
      <c r="P319" s="806" t="s">
        <v>13136</v>
      </c>
      <c r="Q319" s="389" t="s">
        <v>12765</v>
      </c>
      <c r="R319" s="559" t="s">
        <v>9149</v>
      </c>
      <c r="S319" s="632"/>
      <c r="T319" s="456"/>
      <c r="U319" s="393"/>
      <c r="V319" s="633"/>
      <c r="W319" s="395"/>
      <c r="X319" s="395"/>
    </row>
    <row r="320" spans="1:24" ht="39.75" customHeight="1">
      <c r="A320" s="450" t="s">
        <v>1032</v>
      </c>
      <c r="B320" s="451" t="s">
        <v>5123</v>
      </c>
      <c r="C320" s="451" t="s">
        <v>1034</v>
      </c>
      <c r="D320" s="585" t="s">
        <v>5124</v>
      </c>
      <c r="E320" s="453"/>
      <c r="F320" s="454" t="s">
        <v>3833</v>
      </c>
      <c r="G320" s="455">
        <v>45385</v>
      </c>
      <c r="H320" s="480">
        <f t="shared" ca="1" si="0"/>
        <v>645</v>
      </c>
      <c r="I320" s="455">
        <v>45386</v>
      </c>
      <c r="J320" s="456" t="s">
        <v>8778</v>
      </c>
      <c r="K320" s="629">
        <v>122720</v>
      </c>
      <c r="L320" s="630" t="s">
        <v>1230</v>
      </c>
      <c r="M320" s="630" t="s">
        <v>1230</v>
      </c>
      <c r="N320" s="630"/>
      <c r="O320" s="630"/>
      <c r="P320" s="470" t="s">
        <v>13137</v>
      </c>
      <c r="Q320" s="389" t="s">
        <v>12771</v>
      </c>
      <c r="R320" s="559" t="s">
        <v>5124</v>
      </c>
      <c r="S320" s="632"/>
      <c r="T320" s="456"/>
      <c r="U320" s="393"/>
      <c r="V320" s="633"/>
      <c r="W320" s="395"/>
      <c r="X320" s="395"/>
    </row>
    <row r="321" spans="1:24" ht="39.75" customHeight="1">
      <c r="A321" s="450" t="s">
        <v>1035</v>
      </c>
      <c r="B321" s="451" t="s">
        <v>5127</v>
      </c>
      <c r="C321" s="451" t="s">
        <v>1037</v>
      </c>
      <c r="D321" s="585" t="s">
        <v>5128</v>
      </c>
      <c r="E321" s="453" t="s">
        <v>4811</v>
      </c>
      <c r="F321" s="454" t="s">
        <v>3796</v>
      </c>
      <c r="G321" s="455">
        <v>45376</v>
      </c>
      <c r="H321" s="480">
        <f t="shared" ca="1" si="0"/>
        <v>654</v>
      </c>
      <c r="I321" s="390">
        <v>45385</v>
      </c>
      <c r="J321" s="456" t="s">
        <v>8767</v>
      </c>
      <c r="K321" s="629">
        <v>14870</v>
      </c>
      <c r="L321" s="630" t="s">
        <v>1230</v>
      </c>
      <c r="M321" s="630" t="s">
        <v>1230</v>
      </c>
      <c r="N321" s="630" t="s">
        <v>1230</v>
      </c>
      <c r="O321" s="721"/>
      <c r="P321" s="806" t="s">
        <v>13138</v>
      </c>
      <c r="Q321" s="389" t="s">
        <v>12765</v>
      </c>
      <c r="R321" s="559" t="s">
        <v>5128</v>
      </c>
      <c r="S321" s="632"/>
      <c r="T321" s="456"/>
      <c r="U321" s="393"/>
      <c r="V321" s="633"/>
      <c r="W321" s="395"/>
      <c r="X321" s="395"/>
    </row>
    <row r="322" spans="1:24" ht="39.75" customHeight="1">
      <c r="A322" s="450" t="s">
        <v>1038</v>
      </c>
      <c r="B322" s="451" t="s">
        <v>1039</v>
      </c>
      <c r="C322" s="451" t="s">
        <v>1040</v>
      </c>
      <c r="D322" s="585" t="s">
        <v>5131</v>
      </c>
      <c r="E322" s="453" t="s">
        <v>5133</v>
      </c>
      <c r="F322" s="454" t="s">
        <v>3796</v>
      </c>
      <c r="G322" s="455">
        <v>45376</v>
      </c>
      <c r="H322" s="480">
        <f t="shared" ca="1" si="0"/>
        <v>654</v>
      </c>
      <c r="I322" s="455">
        <v>45378</v>
      </c>
      <c r="J322" s="456" t="s">
        <v>8767</v>
      </c>
      <c r="K322" s="629">
        <v>14870</v>
      </c>
      <c r="L322" s="630" t="s">
        <v>1230</v>
      </c>
      <c r="M322" s="630" t="s">
        <v>1230</v>
      </c>
      <c r="N322" s="630"/>
      <c r="O322" s="721"/>
      <c r="P322" s="806" t="s">
        <v>13139</v>
      </c>
      <c r="Q322" s="389" t="s">
        <v>12765</v>
      </c>
      <c r="R322" s="559" t="s">
        <v>5131</v>
      </c>
      <c r="S322" s="632"/>
      <c r="T322" s="456"/>
      <c r="U322" s="393"/>
      <c r="V322" s="633" t="s">
        <v>8887</v>
      </c>
      <c r="W322" s="395"/>
      <c r="X322" s="395"/>
    </row>
    <row r="323" spans="1:24" ht="39.75" customHeight="1">
      <c r="A323" s="450" t="s">
        <v>1041</v>
      </c>
      <c r="B323" s="451" t="s">
        <v>5135</v>
      </c>
      <c r="C323" s="451" t="s">
        <v>1043</v>
      </c>
      <c r="D323" s="585" t="s">
        <v>5136</v>
      </c>
      <c r="E323" s="453"/>
      <c r="F323" s="454" t="s">
        <v>3857</v>
      </c>
      <c r="G323" s="455">
        <v>45404</v>
      </c>
      <c r="H323" s="480">
        <f t="shared" ca="1" si="0"/>
        <v>626</v>
      </c>
      <c r="I323" s="455">
        <v>45405</v>
      </c>
      <c r="J323" s="456" t="s">
        <v>8772</v>
      </c>
      <c r="K323" s="629">
        <v>486246</v>
      </c>
      <c r="L323" s="630" t="s">
        <v>1230</v>
      </c>
      <c r="M323" s="630" t="s">
        <v>1230</v>
      </c>
      <c r="N323" s="630"/>
      <c r="O323" s="630"/>
      <c r="P323" s="389" t="s">
        <v>13140</v>
      </c>
      <c r="Q323" s="389" t="s">
        <v>13141</v>
      </c>
      <c r="R323" s="559" t="s">
        <v>5136</v>
      </c>
      <c r="S323" s="632"/>
      <c r="T323" s="456"/>
      <c r="U323" s="393"/>
      <c r="V323" s="633"/>
      <c r="W323" s="395"/>
      <c r="X323" s="395"/>
    </row>
    <row r="324" spans="1:24" ht="39.75" customHeight="1">
      <c r="A324" s="471" t="s">
        <v>1044</v>
      </c>
      <c r="B324" s="472" t="s">
        <v>5141</v>
      </c>
      <c r="C324" s="472" t="s">
        <v>1046</v>
      </c>
      <c r="D324" s="724" t="s">
        <v>5142</v>
      </c>
      <c r="E324" s="474"/>
      <c r="F324" s="475" t="s">
        <v>3857</v>
      </c>
      <c r="G324" s="476"/>
      <c r="H324" s="813" t="str">
        <f t="shared" ca="1" si="0"/>
        <v>0</v>
      </c>
      <c r="I324" s="476"/>
      <c r="J324" s="477" t="s">
        <v>8767</v>
      </c>
      <c r="K324" s="650">
        <v>14870</v>
      </c>
      <c r="L324" s="651" t="s">
        <v>32</v>
      </c>
      <c r="M324" s="651"/>
      <c r="N324" s="651"/>
      <c r="O324" s="651"/>
      <c r="P324" s="137"/>
      <c r="Q324" s="137"/>
      <c r="R324" s="649" t="s">
        <v>5142</v>
      </c>
      <c r="S324" s="653"/>
      <c r="T324" s="477"/>
      <c r="U324" s="961"/>
      <c r="V324" s="654" t="s">
        <v>8845</v>
      </c>
      <c r="W324" s="383"/>
      <c r="X324" s="383"/>
    </row>
    <row r="325" spans="1:24" ht="39.75" customHeight="1">
      <c r="A325" s="450" t="s">
        <v>1047</v>
      </c>
      <c r="B325" s="451" t="s">
        <v>5145</v>
      </c>
      <c r="C325" s="451" t="s">
        <v>1049</v>
      </c>
      <c r="D325" s="585" t="s">
        <v>5146</v>
      </c>
      <c r="E325" s="453"/>
      <c r="F325" s="454" t="s">
        <v>3833</v>
      </c>
      <c r="G325" s="455">
        <v>45376</v>
      </c>
      <c r="H325" s="480">
        <f t="shared" ca="1" si="0"/>
        <v>654</v>
      </c>
      <c r="I325" s="455">
        <v>45393</v>
      </c>
      <c r="J325" s="456" t="s">
        <v>8767</v>
      </c>
      <c r="K325" s="629">
        <v>14870</v>
      </c>
      <c r="L325" s="630" t="s">
        <v>1230</v>
      </c>
      <c r="M325" s="630" t="s">
        <v>1230</v>
      </c>
      <c r="N325" s="630"/>
      <c r="O325" s="721"/>
      <c r="P325" s="806" t="s">
        <v>13142</v>
      </c>
      <c r="Q325" s="389" t="s">
        <v>12765</v>
      </c>
      <c r="R325" s="559" t="s">
        <v>5146</v>
      </c>
      <c r="S325" s="632"/>
      <c r="T325" s="456"/>
      <c r="U325" s="393"/>
      <c r="V325" s="633"/>
      <c r="W325" s="395"/>
      <c r="X325" s="395"/>
    </row>
    <row r="326" spans="1:24" ht="39.75" customHeight="1">
      <c r="A326" s="450" t="s">
        <v>1051</v>
      </c>
      <c r="B326" s="451" t="s">
        <v>5149</v>
      </c>
      <c r="C326" s="451" t="s">
        <v>1053</v>
      </c>
      <c r="D326" s="585" t="s">
        <v>4729</v>
      </c>
      <c r="E326" s="453"/>
      <c r="F326" s="454" t="s">
        <v>3796</v>
      </c>
      <c r="G326" s="455">
        <v>45376</v>
      </c>
      <c r="H326" s="480">
        <f t="shared" ca="1" si="0"/>
        <v>654</v>
      </c>
      <c r="I326" s="390">
        <v>45378</v>
      </c>
      <c r="J326" s="456" t="s">
        <v>8767</v>
      </c>
      <c r="K326" s="629">
        <v>14870</v>
      </c>
      <c r="L326" s="630" t="s">
        <v>1230</v>
      </c>
      <c r="M326" s="630" t="s">
        <v>1230</v>
      </c>
      <c r="N326" s="630"/>
      <c r="O326" s="721"/>
      <c r="P326" s="806" t="s">
        <v>13143</v>
      </c>
      <c r="Q326" s="389" t="s">
        <v>12765</v>
      </c>
      <c r="R326" s="559" t="s">
        <v>4729</v>
      </c>
      <c r="S326" s="632"/>
      <c r="T326" s="456"/>
      <c r="U326" s="393"/>
      <c r="V326" s="633"/>
      <c r="W326" s="395"/>
      <c r="X326" s="395"/>
    </row>
    <row r="327" spans="1:24" ht="39.75" customHeight="1">
      <c r="A327" s="450" t="s">
        <v>1054</v>
      </c>
      <c r="B327" s="451" t="s">
        <v>5152</v>
      </c>
      <c r="C327" s="451" t="s">
        <v>1056</v>
      </c>
      <c r="D327" s="585" t="s">
        <v>5153</v>
      </c>
      <c r="E327" s="453" t="s">
        <v>3795</v>
      </c>
      <c r="F327" s="454" t="s">
        <v>3796</v>
      </c>
      <c r="G327" s="455">
        <v>45443</v>
      </c>
      <c r="H327" s="480">
        <f t="shared" ca="1" si="0"/>
        <v>587</v>
      </c>
      <c r="I327" s="455">
        <v>45470</v>
      </c>
      <c r="J327" s="456" t="s">
        <v>8772</v>
      </c>
      <c r="K327" s="629">
        <v>279922.5</v>
      </c>
      <c r="L327" s="630" t="s">
        <v>1230</v>
      </c>
      <c r="M327" s="630" t="s">
        <v>1230</v>
      </c>
      <c r="N327" s="630"/>
      <c r="O327" s="630"/>
      <c r="P327" s="470" t="s">
        <v>13144</v>
      </c>
      <c r="Q327" s="389" t="s">
        <v>13145</v>
      </c>
      <c r="R327" s="559" t="s">
        <v>5153</v>
      </c>
      <c r="S327" s="632"/>
      <c r="T327" s="456"/>
      <c r="U327" s="393"/>
      <c r="V327" s="633"/>
      <c r="W327" s="533"/>
      <c r="X327" s="533"/>
    </row>
    <row r="328" spans="1:24" ht="39.75" customHeight="1">
      <c r="A328" s="450" t="s">
        <v>1057</v>
      </c>
      <c r="B328" s="451" t="s">
        <v>5156</v>
      </c>
      <c r="C328" s="451" t="s">
        <v>5157</v>
      </c>
      <c r="D328" s="585" t="s">
        <v>5009</v>
      </c>
      <c r="E328" s="453" t="s">
        <v>5159</v>
      </c>
      <c r="F328" s="454" t="s">
        <v>3909</v>
      </c>
      <c r="G328" s="455">
        <v>45376</v>
      </c>
      <c r="H328" s="480">
        <f t="shared" ca="1" si="0"/>
        <v>654</v>
      </c>
      <c r="I328" s="390">
        <v>45397</v>
      </c>
      <c r="J328" s="456" t="s">
        <v>8767</v>
      </c>
      <c r="K328" s="629">
        <v>14870</v>
      </c>
      <c r="L328" s="630" t="s">
        <v>1230</v>
      </c>
      <c r="M328" s="630" t="s">
        <v>1230</v>
      </c>
      <c r="N328" s="630"/>
      <c r="O328" s="721"/>
      <c r="P328" s="806" t="s">
        <v>13146</v>
      </c>
      <c r="Q328" s="389" t="s">
        <v>12765</v>
      </c>
      <c r="R328" s="559" t="s">
        <v>5009</v>
      </c>
      <c r="S328" s="632"/>
      <c r="T328" s="456"/>
      <c r="U328" s="393"/>
      <c r="V328" s="633"/>
      <c r="W328" s="395"/>
      <c r="X328" s="395"/>
    </row>
    <row r="329" spans="1:24" ht="39.75" customHeight="1">
      <c r="A329" s="937" t="s">
        <v>1060</v>
      </c>
      <c r="B329" s="938" t="s">
        <v>5161</v>
      </c>
      <c r="C329" s="938" t="s">
        <v>1062</v>
      </c>
      <c r="D329" s="939" t="s">
        <v>5162</v>
      </c>
      <c r="E329" s="940"/>
      <c r="F329" s="941" t="s">
        <v>3857</v>
      </c>
      <c r="G329" s="942"/>
      <c r="H329" s="943" t="str">
        <f t="shared" ca="1" si="0"/>
        <v>0</v>
      </c>
      <c r="I329" s="942"/>
      <c r="J329" s="944" t="s">
        <v>8767</v>
      </c>
      <c r="K329" s="945">
        <v>14870</v>
      </c>
      <c r="L329" s="946" t="s">
        <v>32</v>
      </c>
      <c r="M329" s="946" t="s">
        <v>32</v>
      </c>
      <c r="N329" s="946"/>
      <c r="O329" s="947"/>
      <c r="P329" s="948"/>
      <c r="Q329" s="949"/>
      <c r="R329" s="950" t="s">
        <v>5162</v>
      </c>
      <c r="S329" s="951"/>
      <c r="T329" s="949"/>
      <c r="U329" s="952"/>
      <c r="V329" s="953" t="s">
        <v>8802</v>
      </c>
      <c r="W329" s="383"/>
      <c r="X329" s="383"/>
    </row>
    <row r="330" spans="1:24" ht="39.75" customHeight="1">
      <c r="A330" s="450" t="s">
        <v>1064</v>
      </c>
      <c r="B330" s="451" t="s">
        <v>5165</v>
      </c>
      <c r="C330" s="451" t="s">
        <v>1066</v>
      </c>
      <c r="D330" s="585" t="s">
        <v>5166</v>
      </c>
      <c r="E330" s="453" t="s">
        <v>5168</v>
      </c>
      <c r="F330" s="454" t="s">
        <v>4589</v>
      </c>
      <c r="G330" s="455">
        <v>45385</v>
      </c>
      <c r="H330" s="480">
        <f t="shared" ca="1" si="0"/>
        <v>645</v>
      </c>
      <c r="I330" s="455">
        <v>45394</v>
      </c>
      <c r="J330" s="456" t="s">
        <v>8785</v>
      </c>
      <c r="K330" s="629">
        <v>181720</v>
      </c>
      <c r="L330" s="630" t="s">
        <v>1230</v>
      </c>
      <c r="M330" s="630" t="s">
        <v>1230</v>
      </c>
      <c r="N330" s="630"/>
      <c r="O330" s="630"/>
      <c r="P330" s="470" t="s">
        <v>13147</v>
      </c>
      <c r="Q330" s="389" t="s">
        <v>12776</v>
      </c>
      <c r="R330" s="559" t="s">
        <v>5166</v>
      </c>
      <c r="S330" s="632"/>
      <c r="T330" s="456"/>
      <c r="U330" s="393"/>
      <c r="V330" s="633"/>
      <c r="W330" s="954"/>
      <c r="X330" s="954"/>
    </row>
    <row r="331" spans="1:24" ht="39.75" customHeight="1">
      <c r="A331" s="450" t="s">
        <v>1067</v>
      </c>
      <c r="B331" s="451" t="s">
        <v>5170</v>
      </c>
      <c r="C331" s="451" t="s">
        <v>1069</v>
      </c>
      <c r="D331" s="585" t="s">
        <v>4729</v>
      </c>
      <c r="E331" s="453"/>
      <c r="F331" s="454" t="s">
        <v>3796</v>
      </c>
      <c r="G331" s="455">
        <v>45376</v>
      </c>
      <c r="H331" s="480">
        <f t="shared" ca="1" si="0"/>
        <v>654</v>
      </c>
      <c r="I331" s="390">
        <v>45378</v>
      </c>
      <c r="J331" s="456" t="s">
        <v>8767</v>
      </c>
      <c r="K331" s="629">
        <v>14870</v>
      </c>
      <c r="L331" s="630" t="s">
        <v>1230</v>
      </c>
      <c r="M331" s="630" t="s">
        <v>1230</v>
      </c>
      <c r="N331" s="630"/>
      <c r="O331" s="721"/>
      <c r="P331" s="806" t="s">
        <v>13148</v>
      </c>
      <c r="Q331" s="389" t="s">
        <v>12765</v>
      </c>
      <c r="R331" s="559" t="s">
        <v>4729</v>
      </c>
      <c r="S331" s="632"/>
      <c r="T331" s="456"/>
      <c r="U331" s="393"/>
      <c r="V331" s="633"/>
      <c r="W331" s="395"/>
      <c r="X331" s="395"/>
    </row>
    <row r="332" spans="1:24" ht="39.75" customHeight="1">
      <c r="A332" s="450" t="s">
        <v>1070</v>
      </c>
      <c r="B332" s="451" t="s">
        <v>5173</v>
      </c>
      <c r="C332" s="451" t="s">
        <v>1072</v>
      </c>
      <c r="D332" s="585" t="s">
        <v>5174</v>
      </c>
      <c r="E332" s="453" t="s">
        <v>5176</v>
      </c>
      <c r="F332" s="454" t="s">
        <v>3777</v>
      </c>
      <c r="G332" s="455">
        <v>45376</v>
      </c>
      <c r="H332" s="480">
        <f t="shared" ca="1" si="0"/>
        <v>654</v>
      </c>
      <c r="I332" s="390">
        <v>45387</v>
      </c>
      <c r="J332" s="456" t="s">
        <v>8767</v>
      </c>
      <c r="K332" s="629">
        <v>14870</v>
      </c>
      <c r="L332" s="630" t="s">
        <v>1230</v>
      </c>
      <c r="M332" s="630" t="s">
        <v>1230</v>
      </c>
      <c r="N332" s="630"/>
      <c r="O332" s="721"/>
      <c r="P332" s="806" t="s">
        <v>13149</v>
      </c>
      <c r="Q332" s="389" t="s">
        <v>12765</v>
      </c>
      <c r="R332" s="559" t="s">
        <v>5174</v>
      </c>
      <c r="S332" s="632"/>
      <c r="T332" s="456"/>
      <c r="U332" s="393"/>
      <c r="V332" s="633"/>
      <c r="W332" s="395"/>
      <c r="X332" s="395"/>
    </row>
    <row r="333" spans="1:24" ht="39.75" customHeight="1">
      <c r="A333" s="450" t="s">
        <v>1073</v>
      </c>
      <c r="B333" s="451" t="s">
        <v>5178</v>
      </c>
      <c r="C333" s="451" t="s">
        <v>1075</v>
      </c>
      <c r="D333" s="585" t="s">
        <v>5179</v>
      </c>
      <c r="E333" s="453" t="s">
        <v>4097</v>
      </c>
      <c r="F333" s="454" t="s">
        <v>3777</v>
      </c>
      <c r="G333" s="455">
        <v>45376</v>
      </c>
      <c r="H333" s="480">
        <f t="shared" ca="1" si="0"/>
        <v>654</v>
      </c>
      <c r="I333" s="455">
        <v>45385</v>
      </c>
      <c r="J333" s="456" t="s">
        <v>8767</v>
      </c>
      <c r="K333" s="629">
        <v>14870</v>
      </c>
      <c r="L333" s="630" t="s">
        <v>1230</v>
      </c>
      <c r="M333" s="630" t="s">
        <v>1230</v>
      </c>
      <c r="N333" s="630"/>
      <c r="O333" s="721"/>
      <c r="P333" s="806" t="s">
        <v>13150</v>
      </c>
      <c r="Q333" s="389" t="s">
        <v>12765</v>
      </c>
      <c r="R333" s="559" t="s">
        <v>5179</v>
      </c>
      <c r="S333" s="632"/>
      <c r="T333" s="456"/>
      <c r="U333" s="393"/>
      <c r="V333" s="633"/>
      <c r="W333" s="395"/>
      <c r="X333" s="395"/>
    </row>
    <row r="334" spans="1:24" ht="39.75" customHeight="1">
      <c r="A334" s="520" t="s">
        <v>1076</v>
      </c>
      <c r="B334" s="521" t="s">
        <v>5182</v>
      </c>
      <c r="C334" s="521" t="s">
        <v>1078</v>
      </c>
      <c r="D334" s="712" t="s">
        <v>5183</v>
      </c>
      <c r="E334" s="523"/>
      <c r="F334" s="524" t="s">
        <v>3796</v>
      </c>
      <c r="G334" s="525">
        <v>45363</v>
      </c>
      <c r="H334" s="820">
        <f t="shared" ca="1" si="0"/>
        <v>667</v>
      </c>
      <c r="I334" s="525"/>
      <c r="J334" s="527" t="s">
        <v>3759</v>
      </c>
      <c r="K334" s="714" t="s">
        <v>3759</v>
      </c>
      <c r="L334" s="66" t="s">
        <v>3759</v>
      </c>
      <c r="M334" s="66" t="s">
        <v>3759</v>
      </c>
      <c r="N334" s="66" t="s">
        <v>3759</v>
      </c>
      <c r="O334" s="66" t="s">
        <v>3759</v>
      </c>
      <c r="P334" s="530"/>
      <c r="Q334" s="530" t="s">
        <v>12858</v>
      </c>
      <c r="R334" s="762" t="s">
        <v>5183</v>
      </c>
      <c r="S334" s="716"/>
      <c r="T334" s="959" t="s">
        <v>12777</v>
      </c>
      <c r="U334" s="960"/>
      <c r="V334" s="717"/>
      <c r="W334" s="533"/>
      <c r="X334" s="533"/>
    </row>
    <row r="335" spans="1:24" ht="39.75" customHeight="1">
      <c r="A335" s="450" t="s">
        <v>1079</v>
      </c>
      <c r="B335" s="451" t="s">
        <v>5185</v>
      </c>
      <c r="C335" s="451" t="s">
        <v>1081</v>
      </c>
      <c r="D335" s="585" t="s">
        <v>5186</v>
      </c>
      <c r="E335" s="453" t="s">
        <v>3819</v>
      </c>
      <c r="F335" s="454" t="s">
        <v>3814</v>
      </c>
      <c r="G335" s="455">
        <v>45376</v>
      </c>
      <c r="H335" s="480">
        <f t="shared" ca="1" si="0"/>
        <v>654</v>
      </c>
      <c r="I335" s="455">
        <v>45378</v>
      </c>
      <c r="J335" s="456" t="s">
        <v>8799</v>
      </c>
      <c r="K335" s="629">
        <v>71980</v>
      </c>
      <c r="L335" s="630" t="s">
        <v>1230</v>
      </c>
      <c r="M335" s="630" t="s">
        <v>1230</v>
      </c>
      <c r="N335" s="630"/>
      <c r="O335" s="630"/>
      <c r="P335" s="470" t="s">
        <v>13151</v>
      </c>
      <c r="Q335" s="389" t="s">
        <v>12786</v>
      </c>
      <c r="R335" s="559" t="s">
        <v>5186</v>
      </c>
      <c r="S335" s="632"/>
      <c r="T335" s="456"/>
      <c r="U335" s="393"/>
      <c r="V335" s="633"/>
      <c r="W335" s="395"/>
      <c r="X335" s="395"/>
    </row>
    <row r="336" spans="1:24" ht="39.75" customHeight="1">
      <c r="A336" s="450" t="s">
        <v>1082</v>
      </c>
      <c r="B336" s="451" t="s">
        <v>5189</v>
      </c>
      <c r="C336" s="451" t="s">
        <v>1084</v>
      </c>
      <c r="D336" s="585" t="s">
        <v>5190</v>
      </c>
      <c r="E336" s="453" t="s">
        <v>5192</v>
      </c>
      <c r="F336" s="454" t="s">
        <v>3857</v>
      </c>
      <c r="G336" s="455">
        <v>45439</v>
      </c>
      <c r="H336" s="480">
        <f t="shared" ca="1" si="0"/>
        <v>591</v>
      </c>
      <c r="I336" s="390">
        <v>45471</v>
      </c>
      <c r="J336" s="456" t="s">
        <v>8767</v>
      </c>
      <c r="K336" s="629">
        <v>14870</v>
      </c>
      <c r="L336" s="630" t="s">
        <v>1230</v>
      </c>
      <c r="M336" s="630" t="s">
        <v>1230</v>
      </c>
      <c r="N336" s="630"/>
      <c r="O336" s="721"/>
      <c r="P336" s="806" t="s">
        <v>13152</v>
      </c>
      <c r="Q336" s="389" t="s">
        <v>12800</v>
      </c>
      <c r="R336" s="559" t="s">
        <v>5190</v>
      </c>
      <c r="S336" s="632"/>
      <c r="T336" s="456"/>
      <c r="U336" s="393"/>
      <c r="V336" s="633"/>
      <c r="W336" s="395"/>
      <c r="X336" s="395"/>
    </row>
    <row r="337" spans="1:24" ht="39.75" customHeight="1">
      <c r="A337" s="450" t="s">
        <v>1085</v>
      </c>
      <c r="B337" s="451" t="s">
        <v>5194</v>
      </c>
      <c r="C337" s="451" t="s">
        <v>1087</v>
      </c>
      <c r="D337" s="585" t="s">
        <v>5195</v>
      </c>
      <c r="E337" s="453" t="s">
        <v>4811</v>
      </c>
      <c r="F337" s="454" t="s">
        <v>3796</v>
      </c>
      <c r="G337" s="455">
        <v>45376</v>
      </c>
      <c r="H337" s="480">
        <f t="shared" ca="1" si="0"/>
        <v>654</v>
      </c>
      <c r="I337" s="455">
        <v>45378</v>
      </c>
      <c r="J337" s="456" t="s">
        <v>8767</v>
      </c>
      <c r="K337" s="629">
        <v>14870</v>
      </c>
      <c r="L337" s="630" t="s">
        <v>1230</v>
      </c>
      <c r="M337" s="630" t="s">
        <v>1230</v>
      </c>
      <c r="N337" s="630"/>
      <c r="O337" s="721"/>
      <c r="P337" s="806" t="s">
        <v>13153</v>
      </c>
      <c r="Q337" s="389" t="s">
        <v>12765</v>
      </c>
      <c r="R337" s="559" t="s">
        <v>5195</v>
      </c>
      <c r="S337" s="632"/>
      <c r="T337" s="456"/>
      <c r="U337" s="393"/>
      <c r="V337" s="633"/>
      <c r="W337" s="395"/>
      <c r="X337" s="395"/>
    </row>
    <row r="338" spans="1:24" ht="39.75" customHeight="1">
      <c r="A338" s="450" t="s">
        <v>1088</v>
      </c>
      <c r="B338" s="451" t="s">
        <v>5198</v>
      </c>
      <c r="C338" s="451" t="s">
        <v>1090</v>
      </c>
      <c r="D338" s="585" t="s">
        <v>5199</v>
      </c>
      <c r="E338" s="453" t="s">
        <v>4000</v>
      </c>
      <c r="F338" s="454" t="s">
        <v>3784</v>
      </c>
      <c r="G338" s="455">
        <v>45376</v>
      </c>
      <c r="H338" s="480">
        <f t="shared" ca="1" si="0"/>
        <v>654</v>
      </c>
      <c r="I338" s="455">
        <v>45385</v>
      </c>
      <c r="J338" s="456" t="s">
        <v>8767</v>
      </c>
      <c r="K338" s="629">
        <v>14870</v>
      </c>
      <c r="L338" s="630" t="s">
        <v>1230</v>
      </c>
      <c r="M338" s="630" t="s">
        <v>1230</v>
      </c>
      <c r="N338" s="630"/>
      <c r="O338" s="721"/>
      <c r="P338" s="806" t="s">
        <v>13154</v>
      </c>
      <c r="Q338" s="389" t="s">
        <v>12765</v>
      </c>
      <c r="R338" s="559" t="s">
        <v>5199</v>
      </c>
      <c r="S338" s="632"/>
      <c r="T338" s="456"/>
      <c r="U338" s="393"/>
      <c r="V338" s="633"/>
      <c r="W338" s="395"/>
      <c r="X338" s="395"/>
    </row>
    <row r="339" spans="1:24" ht="39.75" customHeight="1">
      <c r="A339" s="450" t="s">
        <v>1091</v>
      </c>
      <c r="B339" s="451" t="s">
        <v>1092</v>
      </c>
      <c r="C339" s="451" t="s">
        <v>1093</v>
      </c>
      <c r="D339" s="585" t="s">
        <v>5202</v>
      </c>
      <c r="E339" s="453" t="s">
        <v>3795</v>
      </c>
      <c r="F339" s="454" t="s">
        <v>3796</v>
      </c>
      <c r="G339" s="455">
        <v>45376</v>
      </c>
      <c r="H339" s="480">
        <f t="shared" ca="1" si="0"/>
        <v>654</v>
      </c>
      <c r="I339" s="455">
        <v>45360</v>
      </c>
      <c r="J339" s="456" t="s">
        <v>8767</v>
      </c>
      <c r="K339" s="629">
        <v>14870</v>
      </c>
      <c r="L339" s="630" t="s">
        <v>1230</v>
      </c>
      <c r="M339" s="630" t="s">
        <v>1230</v>
      </c>
      <c r="N339" s="630"/>
      <c r="O339" s="721"/>
      <c r="P339" s="806" t="s">
        <v>13155</v>
      </c>
      <c r="Q339" s="389" t="s">
        <v>12765</v>
      </c>
      <c r="R339" s="559" t="s">
        <v>5202</v>
      </c>
      <c r="S339" s="632"/>
      <c r="T339" s="456"/>
      <c r="U339" s="393"/>
      <c r="V339" s="633"/>
      <c r="W339" s="395"/>
      <c r="X339" s="395"/>
    </row>
    <row r="340" spans="1:24" ht="39.75" customHeight="1">
      <c r="A340" s="450" t="s">
        <v>1094</v>
      </c>
      <c r="B340" s="956" t="s">
        <v>13156</v>
      </c>
      <c r="C340" s="451" t="s">
        <v>5206</v>
      </c>
      <c r="D340" s="585" t="s">
        <v>5207</v>
      </c>
      <c r="E340" s="453" t="s">
        <v>5209</v>
      </c>
      <c r="F340" s="454" t="s">
        <v>3796</v>
      </c>
      <c r="G340" s="455">
        <v>45387</v>
      </c>
      <c r="H340" s="480">
        <f t="shared" ca="1" si="0"/>
        <v>643</v>
      </c>
      <c r="I340" s="455">
        <v>45512</v>
      </c>
      <c r="J340" s="456" t="s">
        <v>8781</v>
      </c>
      <c r="K340" s="629">
        <v>245440</v>
      </c>
      <c r="L340" s="630" t="s">
        <v>1230</v>
      </c>
      <c r="M340" s="630" t="s">
        <v>1230</v>
      </c>
      <c r="N340" s="630"/>
      <c r="O340" s="630"/>
      <c r="P340" s="470" t="s">
        <v>13157</v>
      </c>
      <c r="Q340" s="389" t="s">
        <v>12773</v>
      </c>
      <c r="R340" s="559" t="s">
        <v>5207</v>
      </c>
      <c r="S340" s="632"/>
      <c r="T340" s="456"/>
      <c r="U340" s="393"/>
      <c r="V340" s="633"/>
      <c r="W340" s="395"/>
      <c r="X340" s="395"/>
    </row>
    <row r="341" spans="1:24" ht="39.75" customHeight="1">
      <c r="A341" s="450" t="s">
        <v>1097</v>
      </c>
      <c r="B341" s="451" t="s">
        <v>5211</v>
      </c>
      <c r="C341" s="451" t="s">
        <v>1099</v>
      </c>
      <c r="D341" s="585" t="s">
        <v>5212</v>
      </c>
      <c r="E341" s="453" t="s">
        <v>5214</v>
      </c>
      <c r="F341" s="454" t="s">
        <v>4199</v>
      </c>
      <c r="G341" s="455">
        <v>45385</v>
      </c>
      <c r="H341" s="480">
        <f t="shared" ca="1" si="0"/>
        <v>645</v>
      </c>
      <c r="I341" s="455">
        <v>45428</v>
      </c>
      <c r="J341" s="456" t="s">
        <v>8778</v>
      </c>
      <c r="K341" s="629">
        <v>122720</v>
      </c>
      <c r="L341" s="630" t="s">
        <v>1230</v>
      </c>
      <c r="M341" s="630" t="s">
        <v>1230</v>
      </c>
      <c r="N341" s="630"/>
      <c r="O341" s="630"/>
      <c r="P341" s="470" t="s">
        <v>13158</v>
      </c>
      <c r="Q341" s="389" t="s">
        <v>12771</v>
      </c>
      <c r="R341" s="559" t="s">
        <v>5212</v>
      </c>
      <c r="S341" s="632"/>
      <c r="T341" s="456"/>
      <c r="U341" s="393"/>
      <c r="V341" s="633"/>
      <c r="W341" s="395"/>
      <c r="X341" s="395"/>
    </row>
    <row r="342" spans="1:24" ht="39.75" customHeight="1">
      <c r="A342" s="937" t="s">
        <v>1101</v>
      </c>
      <c r="B342" s="938" t="s">
        <v>5216</v>
      </c>
      <c r="C342" s="938" t="s">
        <v>1103</v>
      </c>
      <c r="D342" s="939" t="s">
        <v>5217</v>
      </c>
      <c r="E342" s="940" t="s">
        <v>3996</v>
      </c>
      <c r="F342" s="941" t="s">
        <v>3814</v>
      </c>
      <c r="G342" s="942">
        <v>45376</v>
      </c>
      <c r="H342" s="943">
        <f t="shared" ca="1" si="0"/>
        <v>654</v>
      </c>
      <c r="I342" s="942"/>
      <c r="J342" s="944" t="s">
        <v>8767</v>
      </c>
      <c r="K342" s="945">
        <v>14870</v>
      </c>
      <c r="L342" s="946" t="s">
        <v>32</v>
      </c>
      <c r="M342" s="946" t="s">
        <v>32</v>
      </c>
      <c r="N342" s="946" t="s">
        <v>32</v>
      </c>
      <c r="O342" s="947"/>
      <c r="P342" s="948"/>
      <c r="Q342" s="949"/>
      <c r="R342" s="950" t="s">
        <v>5217</v>
      </c>
      <c r="S342" s="951"/>
      <c r="T342" s="969" t="s">
        <v>10966</v>
      </c>
      <c r="U342" s="952"/>
      <c r="V342" s="953" t="s">
        <v>12787</v>
      </c>
      <c r="W342" s="954"/>
      <c r="X342" s="954"/>
    </row>
    <row r="343" spans="1:24" ht="39.75" customHeight="1">
      <c r="A343" s="450" t="s">
        <v>1104</v>
      </c>
      <c r="B343" s="451" t="s">
        <v>5220</v>
      </c>
      <c r="C343" s="451" t="s">
        <v>1106</v>
      </c>
      <c r="D343" s="585" t="s">
        <v>5221</v>
      </c>
      <c r="E343" s="453" t="s">
        <v>3945</v>
      </c>
      <c r="F343" s="454" t="s">
        <v>3814</v>
      </c>
      <c r="G343" s="455">
        <v>45376</v>
      </c>
      <c r="H343" s="480">
        <f t="shared" ca="1" si="0"/>
        <v>654</v>
      </c>
      <c r="I343" s="455">
        <v>45390</v>
      </c>
      <c r="J343" s="456" t="s">
        <v>8767</v>
      </c>
      <c r="K343" s="629">
        <v>14870</v>
      </c>
      <c r="L343" s="630" t="s">
        <v>1230</v>
      </c>
      <c r="M343" s="630" t="s">
        <v>1230</v>
      </c>
      <c r="N343" s="630"/>
      <c r="O343" s="721"/>
      <c r="P343" s="806" t="s">
        <v>13159</v>
      </c>
      <c r="Q343" s="389" t="s">
        <v>12765</v>
      </c>
      <c r="R343" s="663" t="s">
        <v>5221</v>
      </c>
      <c r="S343" s="632"/>
      <c r="T343" s="456"/>
      <c r="U343" s="393"/>
      <c r="V343" s="633"/>
      <c r="W343" s="395"/>
      <c r="X343" s="395"/>
    </row>
    <row r="344" spans="1:24" ht="39.75" customHeight="1">
      <c r="A344" s="450" t="s">
        <v>1107</v>
      </c>
      <c r="B344" s="451" t="s">
        <v>5224</v>
      </c>
      <c r="C344" s="451" t="s">
        <v>1109</v>
      </c>
      <c r="D344" s="585" t="s">
        <v>5225</v>
      </c>
      <c r="E344" s="453"/>
      <c r="F344" s="454" t="s">
        <v>3788</v>
      </c>
      <c r="G344" s="455">
        <v>45376</v>
      </c>
      <c r="H344" s="480">
        <f t="shared" ca="1" si="0"/>
        <v>654</v>
      </c>
      <c r="I344" s="455">
        <v>45572</v>
      </c>
      <c r="J344" s="456" t="s">
        <v>8767</v>
      </c>
      <c r="K344" s="629">
        <v>14870</v>
      </c>
      <c r="L344" s="630" t="s">
        <v>1230</v>
      </c>
      <c r="M344" s="630" t="s">
        <v>1230</v>
      </c>
      <c r="N344" s="630"/>
      <c r="O344" s="721"/>
      <c r="P344" s="722" t="s">
        <v>13160</v>
      </c>
      <c r="Q344" s="389" t="s">
        <v>12765</v>
      </c>
      <c r="R344" s="559" t="s">
        <v>5225</v>
      </c>
      <c r="S344" s="632"/>
      <c r="T344" s="456"/>
      <c r="U344" s="393"/>
      <c r="V344" s="633"/>
      <c r="W344" s="533"/>
      <c r="X344" s="533"/>
    </row>
    <row r="345" spans="1:24" ht="39.75" customHeight="1">
      <c r="A345" s="450" t="s">
        <v>1110</v>
      </c>
      <c r="B345" s="956" t="s">
        <v>13161</v>
      </c>
      <c r="C345" s="451" t="s">
        <v>1112</v>
      </c>
      <c r="D345" s="585" t="s">
        <v>4973</v>
      </c>
      <c r="E345" s="453"/>
      <c r="F345" s="454" t="s">
        <v>3814</v>
      </c>
      <c r="G345" s="455">
        <v>45376</v>
      </c>
      <c r="H345" s="480">
        <f t="shared" ca="1" si="0"/>
        <v>654</v>
      </c>
      <c r="I345" s="455">
        <v>45387</v>
      </c>
      <c r="J345" s="456" t="s">
        <v>8808</v>
      </c>
      <c r="K345" s="629">
        <v>41300</v>
      </c>
      <c r="L345" s="630" t="s">
        <v>1230</v>
      </c>
      <c r="M345" s="630" t="s">
        <v>1230</v>
      </c>
      <c r="N345" s="630"/>
      <c r="O345" s="630"/>
      <c r="P345" s="470" t="s">
        <v>13162</v>
      </c>
      <c r="Q345" s="389" t="s">
        <v>12793</v>
      </c>
      <c r="R345" s="559" t="s">
        <v>4973</v>
      </c>
      <c r="S345" s="632"/>
      <c r="T345" s="456"/>
      <c r="U345" s="393"/>
      <c r="V345" s="633"/>
      <c r="W345" s="395"/>
      <c r="X345" s="395"/>
    </row>
    <row r="346" spans="1:24" ht="39.75" customHeight="1">
      <c r="A346" s="450" t="s">
        <v>1113</v>
      </c>
      <c r="B346" s="451" t="s">
        <v>5231</v>
      </c>
      <c r="C346" s="451" t="s">
        <v>1115</v>
      </c>
      <c r="D346" s="585" t="s">
        <v>5232</v>
      </c>
      <c r="E346" s="453"/>
      <c r="F346" s="454" t="s">
        <v>3833</v>
      </c>
      <c r="G346" s="455">
        <v>45548</v>
      </c>
      <c r="H346" s="480">
        <f t="shared" ca="1" si="0"/>
        <v>482</v>
      </c>
      <c r="I346" s="455">
        <v>45548</v>
      </c>
      <c r="J346" s="456" t="s">
        <v>8767</v>
      </c>
      <c r="K346" s="629">
        <v>14870</v>
      </c>
      <c r="L346" s="630" t="s">
        <v>1230</v>
      </c>
      <c r="M346" s="630" t="s">
        <v>1230</v>
      </c>
      <c r="N346" s="630"/>
      <c r="O346" s="721"/>
      <c r="P346" s="806" t="s">
        <v>13163</v>
      </c>
      <c r="Q346" s="389" t="s">
        <v>12800</v>
      </c>
      <c r="R346" s="559" t="s">
        <v>5232</v>
      </c>
      <c r="S346" s="632"/>
      <c r="T346" s="456"/>
      <c r="U346" s="393"/>
      <c r="V346" s="633"/>
      <c r="W346" s="954"/>
      <c r="X346" s="954"/>
    </row>
    <row r="347" spans="1:24" ht="39.75" customHeight="1">
      <c r="A347" s="450" t="s">
        <v>1116</v>
      </c>
      <c r="B347" s="451" t="s">
        <v>5235</v>
      </c>
      <c r="C347" s="451" t="s">
        <v>1118</v>
      </c>
      <c r="D347" s="585" t="s">
        <v>5236</v>
      </c>
      <c r="E347" s="453" t="s">
        <v>3819</v>
      </c>
      <c r="F347" s="454" t="s">
        <v>3814</v>
      </c>
      <c r="G347" s="455">
        <v>45376</v>
      </c>
      <c r="H347" s="480">
        <f t="shared" ca="1" si="0"/>
        <v>654</v>
      </c>
      <c r="I347" s="455">
        <v>45385</v>
      </c>
      <c r="J347" s="456" t="s">
        <v>8799</v>
      </c>
      <c r="K347" s="629">
        <v>71980</v>
      </c>
      <c r="L347" s="630" t="s">
        <v>32</v>
      </c>
      <c r="M347" s="630" t="s">
        <v>1230</v>
      </c>
      <c r="N347" s="630"/>
      <c r="O347" s="630"/>
      <c r="P347" s="470" t="s">
        <v>13164</v>
      </c>
      <c r="Q347" s="389" t="s">
        <v>12786</v>
      </c>
      <c r="R347" s="559" t="s">
        <v>5236</v>
      </c>
      <c r="S347" s="632"/>
      <c r="T347" s="456"/>
      <c r="U347" s="393"/>
      <c r="V347" s="633"/>
      <c r="W347" s="395"/>
      <c r="X347" s="395"/>
    </row>
    <row r="348" spans="1:24" ht="39.75" customHeight="1">
      <c r="A348" s="450" t="s">
        <v>1119</v>
      </c>
      <c r="B348" s="956" t="s">
        <v>13165</v>
      </c>
      <c r="C348" s="451" t="s">
        <v>1121</v>
      </c>
      <c r="D348" s="585" t="s">
        <v>2721</v>
      </c>
      <c r="E348" s="453"/>
      <c r="F348" s="454" t="s">
        <v>3788</v>
      </c>
      <c r="G348" s="455">
        <v>45376</v>
      </c>
      <c r="H348" s="480">
        <f t="shared" ca="1" si="0"/>
        <v>654</v>
      </c>
      <c r="I348" s="455">
        <v>45393</v>
      </c>
      <c r="J348" s="456" t="s">
        <v>8808</v>
      </c>
      <c r="K348" s="629">
        <v>41300</v>
      </c>
      <c r="L348" s="630" t="s">
        <v>1230</v>
      </c>
      <c r="M348" s="630" t="s">
        <v>1230</v>
      </c>
      <c r="N348" s="630"/>
      <c r="O348" s="630"/>
      <c r="P348" s="470" t="s">
        <v>13166</v>
      </c>
      <c r="Q348" s="389" t="s">
        <v>12793</v>
      </c>
      <c r="R348" s="559" t="s">
        <v>2721</v>
      </c>
      <c r="S348" s="632"/>
      <c r="T348" s="456"/>
      <c r="U348" s="393"/>
      <c r="V348" s="633"/>
      <c r="W348" s="395"/>
      <c r="X348" s="395"/>
    </row>
    <row r="349" spans="1:24" ht="39.75" customHeight="1">
      <c r="A349" s="450" t="s">
        <v>1122</v>
      </c>
      <c r="B349" s="451" t="s">
        <v>5243</v>
      </c>
      <c r="C349" s="451" t="s">
        <v>1124</v>
      </c>
      <c r="D349" s="771" t="s">
        <v>2721</v>
      </c>
      <c r="E349" s="451" t="s">
        <v>4315</v>
      </c>
      <c r="F349" s="509" t="s">
        <v>3788</v>
      </c>
      <c r="G349" s="455">
        <v>45385</v>
      </c>
      <c r="H349" s="480">
        <f t="shared" ca="1" si="0"/>
        <v>645</v>
      </c>
      <c r="I349" s="455">
        <v>45398</v>
      </c>
      <c r="J349" s="456" t="s">
        <v>8778</v>
      </c>
      <c r="K349" s="629">
        <v>122720</v>
      </c>
      <c r="L349" s="630" t="s">
        <v>1230</v>
      </c>
      <c r="M349" s="630" t="s">
        <v>1230</v>
      </c>
      <c r="N349" s="630"/>
      <c r="O349" s="630"/>
      <c r="P349" s="470" t="s">
        <v>13167</v>
      </c>
      <c r="Q349" s="389" t="s">
        <v>12771</v>
      </c>
      <c r="R349" s="559" t="s">
        <v>2721</v>
      </c>
      <c r="S349" s="632"/>
      <c r="T349" s="456"/>
      <c r="U349" s="393"/>
      <c r="V349" s="633"/>
      <c r="W349" s="395"/>
      <c r="X349" s="395"/>
    </row>
    <row r="350" spans="1:24" ht="39.75" customHeight="1">
      <c r="A350" s="450" t="s">
        <v>1125</v>
      </c>
      <c r="B350" s="451" t="s">
        <v>1126</v>
      </c>
      <c r="C350" s="451" t="s">
        <v>1127</v>
      </c>
      <c r="D350" s="585" t="s">
        <v>5202</v>
      </c>
      <c r="E350" s="453" t="s">
        <v>5247</v>
      </c>
      <c r="F350" s="454" t="s">
        <v>3935</v>
      </c>
      <c r="G350" s="455">
        <v>45376</v>
      </c>
      <c r="H350" s="480">
        <f t="shared" ca="1" si="0"/>
        <v>654</v>
      </c>
      <c r="I350" s="455">
        <v>45391</v>
      </c>
      <c r="J350" s="456" t="s">
        <v>8767</v>
      </c>
      <c r="K350" s="629">
        <v>14870</v>
      </c>
      <c r="L350" s="630" t="s">
        <v>1230</v>
      </c>
      <c r="M350" s="630" t="s">
        <v>1230</v>
      </c>
      <c r="N350" s="630"/>
      <c r="O350" s="721"/>
      <c r="P350" s="806" t="s">
        <v>13168</v>
      </c>
      <c r="Q350" s="389" t="s">
        <v>12765</v>
      </c>
      <c r="R350" s="559" t="s">
        <v>5202</v>
      </c>
      <c r="S350" s="632"/>
      <c r="T350" s="456"/>
      <c r="U350" s="393"/>
      <c r="V350" s="633"/>
      <c r="W350" s="395"/>
      <c r="X350" s="395"/>
    </row>
    <row r="351" spans="1:24" ht="39.75" customHeight="1">
      <c r="A351" s="450" t="s">
        <v>1128</v>
      </c>
      <c r="B351" s="451" t="s">
        <v>5249</v>
      </c>
      <c r="C351" s="451" t="s">
        <v>1130</v>
      </c>
      <c r="D351" s="585" t="s">
        <v>5250</v>
      </c>
      <c r="E351" s="453" t="s">
        <v>4090</v>
      </c>
      <c r="F351" s="454" t="s">
        <v>3909</v>
      </c>
      <c r="G351" s="455">
        <v>45376</v>
      </c>
      <c r="H351" s="480">
        <f t="shared" ca="1" si="0"/>
        <v>654</v>
      </c>
      <c r="I351" s="455">
        <v>45385</v>
      </c>
      <c r="J351" s="456" t="s">
        <v>8767</v>
      </c>
      <c r="K351" s="629">
        <v>14870</v>
      </c>
      <c r="L351" s="630" t="s">
        <v>1230</v>
      </c>
      <c r="M351" s="630" t="s">
        <v>1230</v>
      </c>
      <c r="N351" s="630"/>
      <c r="O351" s="721"/>
      <c r="P351" s="806" t="s">
        <v>13169</v>
      </c>
      <c r="Q351" s="389" t="s">
        <v>12765</v>
      </c>
      <c r="R351" s="559" t="s">
        <v>5250</v>
      </c>
      <c r="S351" s="632"/>
      <c r="T351" s="456"/>
      <c r="U351" s="393"/>
      <c r="V351" s="633" t="s">
        <v>8887</v>
      </c>
      <c r="W351" s="395"/>
      <c r="X351" s="395"/>
    </row>
    <row r="352" spans="1:24" ht="39.75" customHeight="1">
      <c r="A352" s="450" t="s">
        <v>1131</v>
      </c>
      <c r="B352" s="451" t="s">
        <v>5253</v>
      </c>
      <c r="C352" s="451" t="s">
        <v>5254</v>
      </c>
      <c r="D352" s="585" t="s">
        <v>5255</v>
      </c>
      <c r="E352" s="453" t="s">
        <v>4090</v>
      </c>
      <c r="F352" s="454" t="s">
        <v>3909</v>
      </c>
      <c r="G352" s="455">
        <v>45376</v>
      </c>
      <c r="H352" s="480">
        <f t="shared" ca="1" si="0"/>
        <v>654</v>
      </c>
      <c r="I352" s="455">
        <v>45419</v>
      </c>
      <c r="J352" s="456" t="s">
        <v>8767</v>
      </c>
      <c r="K352" s="629">
        <v>14870</v>
      </c>
      <c r="L352" s="630" t="s">
        <v>1230</v>
      </c>
      <c r="M352" s="630" t="s">
        <v>1230</v>
      </c>
      <c r="N352" s="630"/>
      <c r="O352" s="721"/>
      <c r="P352" s="806" t="s">
        <v>13170</v>
      </c>
      <c r="Q352" s="389" t="s">
        <v>12765</v>
      </c>
      <c r="R352" s="559" t="s">
        <v>5255</v>
      </c>
      <c r="S352" s="632"/>
      <c r="T352" s="456"/>
      <c r="U352" s="393"/>
      <c r="V352" s="633"/>
      <c r="W352" s="395"/>
      <c r="X352" s="395"/>
    </row>
    <row r="353" spans="1:24" ht="39.75" customHeight="1">
      <c r="A353" s="450" t="s">
        <v>1134</v>
      </c>
      <c r="B353" s="451" t="s">
        <v>5258</v>
      </c>
      <c r="C353" s="451" t="s">
        <v>1136</v>
      </c>
      <c r="D353" s="585" t="s">
        <v>5259</v>
      </c>
      <c r="E353" s="453" t="s">
        <v>5261</v>
      </c>
      <c r="F353" s="454" t="s">
        <v>3784</v>
      </c>
      <c r="G353" s="455">
        <v>45376</v>
      </c>
      <c r="H353" s="480">
        <f t="shared" ca="1" si="0"/>
        <v>654</v>
      </c>
      <c r="I353" s="455">
        <v>45504</v>
      </c>
      <c r="J353" s="456" t="s">
        <v>8767</v>
      </c>
      <c r="K353" s="629">
        <v>14870</v>
      </c>
      <c r="L353" s="630" t="s">
        <v>1230</v>
      </c>
      <c r="M353" s="630" t="s">
        <v>32</v>
      </c>
      <c r="N353" s="630" t="s">
        <v>32</v>
      </c>
      <c r="O353" s="721"/>
      <c r="P353" s="806" t="s">
        <v>13171</v>
      </c>
      <c r="Q353" s="389" t="s">
        <v>12765</v>
      </c>
      <c r="R353" s="559" t="s">
        <v>5259</v>
      </c>
      <c r="S353" s="632"/>
      <c r="T353" s="779" t="s">
        <v>10966</v>
      </c>
      <c r="U353" s="393"/>
      <c r="V353" s="633" t="s">
        <v>12769</v>
      </c>
      <c r="W353" s="395"/>
      <c r="X353" s="395"/>
    </row>
    <row r="354" spans="1:24" ht="39.75" customHeight="1">
      <c r="A354" s="450" t="s">
        <v>1138</v>
      </c>
      <c r="B354" s="451" t="s">
        <v>5263</v>
      </c>
      <c r="C354" s="451" t="s">
        <v>1140</v>
      </c>
      <c r="D354" s="585" t="s">
        <v>4768</v>
      </c>
      <c r="E354" s="453"/>
      <c r="F354" s="454" t="s">
        <v>3784</v>
      </c>
      <c r="G354" s="455">
        <v>45439</v>
      </c>
      <c r="H354" s="480">
        <f t="shared" ca="1" si="0"/>
        <v>591</v>
      </c>
      <c r="I354" s="390">
        <v>45455</v>
      </c>
      <c r="J354" s="456" t="s">
        <v>8767</v>
      </c>
      <c r="K354" s="629">
        <v>14870</v>
      </c>
      <c r="L354" s="630" t="s">
        <v>1230</v>
      </c>
      <c r="M354" s="630" t="s">
        <v>1230</v>
      </c>
      <c r="N354" s="630"/>
      <c r="O354" s="721"/>
      <c r="P354" s="806" t="s">
        <v>13172</v>
      </c>
      <c r="Q354" s="389" t="s">
        <v>12800</v>
      </c>
      <c r="R354" s="559" t="s">
        <v>4768</v>
      </c>
      <c r="S354" s="632"/>
      <c r="T354" s="456"/>
      <c r="U354" s="393"/>
      <c r="V354" s="633"/>
      <c r="W354" s="395"/>
      <c r="X354" s="395"/>
    </row>
    <row r="355" spans="1:24" ht="39.75" customHeight="1">
      <c r="A355" s="471" t="s">
        <v>1144</v>
      </c>
      <c r="B355" s="472" t="s">
        <v>5273</v>
      </c>
      <c r="C355" s="472" t="s">
        <v>1146</v>
      </c>
      <c r="D355" s="724" t="s">
        <v>5274</v>
      </c>
      <c r="E355" s="474"/>
      <c r="F355" s="475" t="s">
        <v>3857</v>
      </c>
      <c r="G355" s="476"/>
      <c r="H355" s="813" t="str">
        <f t="shared" ca="1" si="0"/>
        <v>0</v>
      </c>
      <c r="I355" s="476"/>
      <c r="J355" s="477" t="s">
        <v>8767</v>
      </c>
      <c r="K355" s="650">
        <v>14870</v>
      </c>
      <c r="L355" s="651" t="s">
        <v>32</v>
      </c>
      <c r="M355" s="651"/>
      <c r="N355" s="651"/>
      <c r="O355" s="651"/>
      <c r="P355" s="137"/>
      <c r="Q355" s="137"/>
      <c r="R355" s="649" t="s">
        <v>5274</v>
      </c>
      <c r="S355" s="653"/>
      <c r="T355" s="477"/>
      <c r="U355" s="961"/>
      <c r="V355" s="654" t="s">
        <v>8845</v>
      </c>
      <c r="W355" s="383"/>
      <c r="X355" s="383"/>
    </row>
    <row r="356" spans="1:24" ht="39.75" customHeight="1">
      <c r="A356" s="450" t="s">
        <v>1147</v>
      </c>
      <c r="B356" s="451" t="s">
        <v>5277</v>
      </c>
      <c r="C356" s="451" t="s">
        <v>5278</v>
      </c>
      <c r="D356" s="585" t="s">
        <v>5279</v>
      </c>
      <c r="E356" s="453" t="s">
        <v>3905</v>
      </c>
      <c r="F356" s="454" t="s">
        <v>4991</v>
      </c>
      <c r="G356" s="455">
        <v>45376</v>
      </c>
      <c r="H356" s="480">
        <f t="shared" ca="1" si="0"/>
        <v>654</v>
      </c>
      <c r="I356" s="455">
        <v>45505</v>
      </c>
      <c r="J356" s="456" t="s">
        <v>8767</v>
      </c>
      <c r="K356" s="629">
        <v>14870</v>
      </c>
      <c r="L356" s="630" t="s">
        <v>1230</v>
      </c>
      <c r="M356" s="630" t="s">
        <v>1230</v>
      </c>
      <c r="N356" s="630"/>
      <c r="O356" s="721"/>
      <c r="P356" s="806" t="s">
        <v>13173</v>
      </c>
      <c r="Q356" s="389" t="s">
        <v>12765</v>
      </c>
      <c r="R356" s="559" t="s">
        <v>5279</v>
      </c>
      <c r="S356" s="632"/>
      <c r="T356" s="456"/>
      <c r="U356" s="393"/>
      <c r="V356" s="633"/>
      <c r="W356" s="395"/>
      <c r="X356" s="395"/>
    </row>
    <row r="357" spans="1:24" ht="39.75" customHeight="1">
      <c r="A357" s="450" t="s">
        <v>1150</v>
      </c>
      <c r="B357" s="451" t="s">
        <v>5282</v>
      </c>
      <c r="C357" s="451" t="s">
        <v>1152</v>
      </c>
      <c r="D357" s="585" t="s">
        <v>5283</v>
      </c>
      <c r="E357" s="453"/>
      <c r="F357" s="454" t="s">
        <v>3833</v>
      </c>
      <c r="G357" s="455">
        <v>45376</v>
      </c>
      <c r="H357" s="480">
        <f t="shared" ca="1" si="0"/>
        <v>654</v>
      </c>
      <c r="I357" s="455">
        <v>45376</v>
      </c>
      <c r="J357" s="456" t="s">
        <v>8767</v>
      </c>
      <c r="K357" s="629">
        <v>14870</v>
      </c>
      <c r="L357" s="630" t="s">
        <v>32</v>
      </c>
      <c r="M357" s="630" t="s">
        <v>1230</v>
      </c>
      <c r="N357" s="630"/>
      <c r="O357" s="721"/>
      <c r="P357" s="806" t="s">
        <v>13174</v>
      </c>
      <c r="Q357" s="389" t="s">
        <v>12765</v>
      </c>
      <c r="R357" s="559" t="s">
        <v>5283</v>
      </c>
      <c r="S357" s="632"/>
      <c r="T357" s="456"/>
      <c r="U357" s="393"/>
      <c r="V357" s="633"/>
      <c r="W357" s="395"/>
      <c r="X357" s="395"/>
    </row>
    <row r="358" spans="1:24" ht="39.75" customHeight="1">
      <c r="A358" s="450" t="s">
        <v>1153</v>
      </c>
      <c r="B358" s="451" t="s">
        <v>1154</v>
      </c>
      <c r="C358" s="451" t="s">
        <v>1155</v>
      </c>
      <c r="D358" s="585" t="s">
        <v>5286</v>
      </c>
      <c r="E358" s="453" t="s">
        <v>4279</v>
      </c>
      <c r="F358" s="454" t="s">
        <v>3814</v>
      </c>
      <c r="G358" s="455">
        <v>45376</v>
      </c>
      <c r="H358" s="480">
        <f t="shared" ca="1" si="0"/>
        <v>654</v>
      </c>
      <c r="I358" s="455">
        <v>45383</v>
      </c>
      <c r="J358" s="456" t="s">
        <v>8767</v>
      </c>
      <c r="K358" s="629">
        <v>14870</v>
      </c>
      <c r="L358" s="630" t="s">
        <v>1230</v>
      </c>
      <c r="M358" s="630" t="s">
        <v>1230</v>
      </c>
      <c r="N358" s="630"/>
      <c r="O358" s="721"/>
      <c r="P358" s="806" t="s">
        <v>13175</v>
      </c>
      <c r="Q358" s="389" t="s">
        <v>12765</v>
      </c>
      <c r="R358" s="559" t="s">
        <v>5286</v>
      </c>
      <c r="S358" s="632"/>
      <c r="T358" s="456"/>
      <c r="U358" s="393"/>
      <c r="V358" s="633"/>
      <c r="W358" s="395"/>
      <c r="X358" s="395"/>
    </row>
    <row r="359" spans="1:24" ht="39.75" customHeight="1">
      <c r="A359" s="450" t="s">
        <v>1156</v>
      </c>
      <c r="B359" s="451" t="s">
        <v>5289</v>
      </c>
      <c r="C359" s="451" t="s">
        <v>5290</v>
      </c>
      <c r="D359" s="585" t="s">
        <v>2863</v>
      </c>
      <c r="E359" s="453"/>
      <c r="F359" s="454" t="s">
        <v>3857</v>
      </c>
      <c r="G359" s="455">
        <v>45376</v>
      </c>
      <c r="H359" s="480">
        <f t="shared" ca="1" si="0"/>
        <v>654</v>
      </c>
      <c r="I359" s="455">
        <v>45467</v>
      </c>
      <c r="J359" s="456" t="s">
        <v>8799</v>
      </c>
      <c r="K359" s="629">
        <v>71980</v>
      </c>
      <c r="L359" s="630" t="s">
        <v>1230</v>
      </c>
      <c r="M359" s="630" t="s">
        <v>1230</v>
      </c>
      <c r="N359" s="630"/>
      <c r="O359" s="630"/>
      <c r="P359" s="470" t="s">
        <v>13176</v>
      </c>
      <c r="Q359" s="389" t="s">
        <v>12786</v>
      </c>
      <c r="R359" s="559" t="s">
        <v>2863</v>
      </c>
      <c r="S359" s="632"/>
      <c r="T359" s="456"/>
      <c r="U359" s="393"/>
      <c r="V359" s="633"/>
      <c r="W359" s="395"/>
      <c r="X359" s="395"/>
    </row>
    <row r="360" spans="1:24" ht="39.75" customHeight="1">
      <c r="A360" s="450" t="s">
        <v>1159</v>
      </c>
      <c r="B360" s="451" t="s">
        <v>5293</v>
      </c>
      <c r="C360" s="451" t="s">
        <v>1161</v>
      </c>
      <c r="D360" s="585" t="s">
        <v>5294</v>
      </c>
      <c r="E360" s="453"/>
      <c r="F360" s="454" t="s">
        <v>3833</v>
      </c>
      <c r="G360" s="455">
        <v>45376</v>
      </c>
      <c r="H360" s="480">
        <f t="shared" ca="1" si="0"/>
        <v>654</v>
      </c>
      <c r="I360" s="455">
        <v>45385</v>
      </c>
      <c r="J360" s="456" t="s">
        <v>8767</v>
      </c>
      <c r="K360" s="629">
        <v>14870</v>
      </c>
      <c r="L360" s="630" t="s">
        <v>1230</v>
      </c>
      <c r="M360" s="630" t="s">
        <v>1230</v>
      </c>
      <c r="N360" s="630"/>
      <c r="O360" s="721"/>
      <c r="P360" s="806" t="s">
        <v>13177</v>
      </c>
      <c r="Q360" s="389" t="s">
        <v>12765</v>
      </c>
      <c r="R360" s="559" t="s">
        <v>5294</v>
      </c>
      <c r="S360" s="632"/>
      <c r="T360" s="456"/>
      <c r="U360" s="393"/>
      <c r="V360" s="633"/>
      <c r="W360" s="395"/>
      <c r="X360" s="395"/>
    </row>
    <row r="361" spans="1:24" ht="39.75" customHeight="1">
      <c r="A361" s="937" t="s">
        <v>1162</v>
      </c>
      <c r="B361" s="938" t="s">
        <v>5297</v>
      </c>
      <c r="C361" s="938" t="s">
        <v>1164</v>
      </c>
      <c r="D361" s="939" t="s">
        <v>2782</v>
      </c>
      <c r="E361" s="940" t="s">
        <v>5048</v>
      </c>
      <c r="F361" s="941" t="s">
        <v>3814</v>
      </c>
      <c r="G361" s="942"/>
      <c r="H361" s="943" t="str">
        <f t="shared" ca="1" si="0"/>
        <v>0</v>
      </c>
      <c r="I361" s="942"/>
      <c r="J361" s="944" t="s">
        <v>8767</v>
      </c>
      <c r="K361" s="945">
        <v>14870</v>
      </c>
      <c r="L361" s="946" t="s">
        <v>32</v>
      </c>
      <c r="M361" s="946" t="s">
        <v>32</v>
      </c>
      <c r="N361" s="946" t="s">
        <v>32</v>
      </c>
      <c r="O361" s="947"/>
      <c r="P361" s="948"/>
      <c r="Q361" s="949"/>
      <c r="R361" s="950" t="s">
        <v>2782</v>
      </c>
      <c r="S361" s="951"/>
      <c r="T361" s="969" t="s">
        <v>10966</v>
      </c>
      <c r="U361" s="952"/>
      <c r="V361" s="953" t="s">
        <v>12787</v>
      </c>
      <c r="W361" s="954"/>
      <c r="X361" s="954"/>
    </row>
    <row r="362" spans="1:24" ht="39.75" customHeight="1">
      <c r="A362" s="520" t="s">
        <v>1165</v>
      </c>
      <c r="B362" s="521" t="s">
        <v>5300</v>
      </c>
      <c r="C362" s="521" t="s">
        <v>1167</v>
      </c>
      <c r="D362" s="712" t="s">
        <v>5301</v>
      </c>
      <c r="E362" s="523" t="s">
        <v>4000</v>
      </c>
      <c r="F362" s="524" t="s">
        <v>3784</v>
      </c>
      <c r="G362" s="525">
        <v>45385</v>
      </c>
      <c r="H362" s="820">
        <f t="shared" ca="1" si="0"/>
        <v>645</v>
      </c>
      <c r="I362" s="525"/>
      <c r="J362" s="527" t="s">
        <v>8785</v>
      </c>
      <c r="K362" s="714">
        <v>181720</v>
      </c>
      <c r="L362" s="66" t="s">
        <v>1230</v>
      </c>
      <c r="M362" s="66" t="s">
        <v>1230</v>
      </c>
      <c r="N362" s="66" t="s">
        <v>32</v>
      </c>
      <c r="O362" s="962" t="s">
        <v>32</v>
      </c>
      <c r="P362" s="530" t="s">
        <v>13178</v>
      </c>
      <c r="Q362" s="530" t="s">
        <v>12776</v>
      </c>
      <c r="R362" s="762" t="s">
        <v>5301</v>
      </c>
      <c r="S362" s="716"/>
      <c r="T362" s="959" t="s">
        <v>12777</v>
      </c>
      <c r="U362" s="960"/>
      <c r="V362" s="717" t="s">
        <v>12860</v>
      </c>
      <c r="W362" s="533"/>
      <c r="X362" s="533"/>
    </row>
    <row r="363" spans="1:24" ht="39.75" customHeight="1">
      <c r="A363" s="450" t="s">
        <v>1171</v>
      </c>
      <c r="B363" s="451" t="s">
        <v>5310</v>
      </c>
      <c r="C363" s="451" t="s">
        <v>1173</v>
      </c>
      <c r="D363" s="585" t="s">
        <v>3654</v>
      </c>
      <c r="E363" s="453" t="s">
        <v>3905</v>
      </c>
      <c r="F363" s="454" t="s">
        <v>3788</v>
      </c>
      <c r="G363" s="455">
        <v>45376</v>
      </c>
      <c r="H363" s="480">
        <f t="shared" ca="1" si="0"/>
        <v>654</v>
      </c>
      <c r="I363" s="455">
        <v>45399</v>
      </c>
      <c r="J363" s="456" t="s">
        <v>8767</v>
      </c>
      <c r="K363" s="629">
        <v>14870</v>
      </c>
      <c r="L363" s="630" t="s">
        <v>1230</v>
      </c>
      <c r="M363" s="630" t="s">
        <v>1230</v>
      </c>
      <c r="N363" s="630"/>
      <c r="O363" s="630"/>
      <c r="P363" s="806" t="s">
        <v>13179</v>
      </c>
      <c r="Q363" s="389" t="s">
        <v>12765</v>
      </c>
      <c r="R363" s="559" t="s">
        <v>3654</v>
      </c>
      <c r="S363" s="632"/>
      <c r="T363" s="456"/>
      <c r="U363" s="393"/>
      <c r="V363" s="633"/>
      <c r="W363" s="395"/>
      <c r="X363" s="395"/>
    </row>
    <row r="364" spans="1:24" ht="39.75" customHeight="1">
      <c r="A364" s="450" t="s">
        <v>1174</v>
      </c>
      <c r="B364" s="451" t="s">
        <v>5313</v>
      </c>
      <c r="C364" s="451" t="s">
        <v>5314</v>
      </c>
      <c r="D364" s="585" t="s">
        <v>5315</v>
      </c>
      <c r="E364" s="453"/>
      <c r="F364" s="454" t="s">
        <v>3788</v>
      </c>
      <c r="G364" s="455">
        <v>45376</v>
      </c>
      <c r="H364" s="480">
        <f t="shared" ca="1" si="0"/>
        <v>654</v>
      </c>
      <c r="I364" s="455">
        <v>45377</v>
      </c>
      <c r="J364" s="456" t="s">
        <v>8767</v>
      </c>
      <c r="K364" s="629">
        <v>14870</v>
      </c>
      <c r="L364" s="630" t="s">
        <v>1230</v>
      </c>
      <c r="M364" s="630" t="s">
        <v>32</v>
      </c>
      <c r="N364" s="630"/>
      <c r="O364" s="721"/>
      <c r="P364" s="806" t="s">
        <v>13180</v>
      </c>
      <c r="Q364" s="389" t="s">
        <v>12765</v>
      </c>
      <c r="R364" s="559" t="s">
        <v>5315</v>
      </c>
      <c r="S364" s="632"/>
      <c r="T364" s="389"/>
      <c r="U364" s="393"/>
      <c r="V364" s="633" t="s">
        <v>8823</v>
      </c>
      <c r="W364" s="395"/>
      <c r="X364" s="395"/>
    </row>
    <row r="365" spans="1:24" ht="39.75" customHeight="1">
      <c r="A365" s="450" t="s">
        <v>1177</v>
      </c>
      <c r="B365" s="451" t="s">
        <v>5318</v>
      </c>
      <c r="C365" s="451" t="s">
        <v>1179</v>
      </c>
      <c r="D365" s="585" t="s">
        <v>5319</v>
      </c>
      <c r="E365" s="453" t="s">
        <v>3960</v>
      </c>
      <c r="F365" s="454" t="s">
        <v>3784</v>
      </c>
      <c r="G365" s="455">
        <v>45376</v>
      </c>
      <c r="H365" s="480">
        <f t="shared" ca="1" si="0"/>
        <v>654</v>
      </c>
      <c r="I365" s="455">
        <v>45390</v>
      </c>
      <c r="J365" s="456" t="s">
        <v>8767</v>
      </c>
      <c r="K365" s="629">
        <v>14870</v>
      </c>
      <c r="L365" s="630" t="s">
        <v>1230</v>
      </c>
      <c r="M365" s="630" t="s">
        <v>1230</v>
      </c>
      <c r="N365" s="630"/>
      <c r="O365" s="721"/>
      <c r="P365" s="806" t="s">
        <v>13181</v>
      </c>
      <c r="Q365" s="389" t="s">
        <v>12765</v>
      </c>
      <c r="R365" s="559" t="s">
        <v>5319</v>
      </c>
      <c r="S365" s="632"/>
      <c r="T365" s="456"/>
      <c r="U365" s="393"/>
      <c r="V365" s="633"/>
      <c r="W365" s="395"/>
      <c r="X365" s="395"/>
    </row>
    <row r="366" spans="1:24" ht="39.75" customHeight="1">
      <c r="A366" s="450" t="s">
        <v>1180</v>
      </c>
      <c r="B366" s="451" t="s">
        <v>5322</v>
      </c>
      <c r="C366" s="451" t="s">
        <v>1182</v>
      </c>
      <c r="D366" s="585" t="s">
        <v>5323</v>
      </c>
      <c r="E366" s="453" t="s">
        <v>3945</v>
      </c>
      <c r="F366" s="454" t="s">
        <v>3814</v>
      </c>
      <c r="G366" s="455">
        <v>45376</v>
      </c>
      <c r="H366" s="480">
        <f t="shared" ca="1" si="0"/>
        <v>654</v>
      </c>
      <c r="I366" s="455">
        <v>45392</v>
      </c>
      <c r="J366" s="456" t="s">
        <v>8767</v>
      </c>
      <c r="K366" s="629">
        <v>14870</v>
      </c>
      <c r="L366" s="630" t="s">
        <v>1230</v>
      </c>
      <c r="M366" s="630" t="s">
        <v>1230</v>
      </c>
      <c r="N366" s="630"/>
      <c r="O366" s="721"/>
      <c r="P366" s="806" t="s">
        <v>13182</v>
      </c>
      <c r="Q366" s="389" t="s">
        <v>12765</v>
      </c>
      <c r="R366" s="559" t="s">
        <v>5323</v>
      </c>
      <c r="S366" s="632"/>
      <c r="T366" s="456"/>
      <c r="U366" s="393"/>
      <c r="V366" s="633"/>
      <c r="W366" s="395"/>
      <c r="X366" s="395"/>
    </row>
    <row r="367" spans="1:24" ht="39.75" customHeight="1">
      <c r="A367" s="450" t="s">
        <v>1183</v>
      </c>
      <c r="B367" s="451" t="s">
        <v>5326</v>
      </c>
      <c r="C367" s="451" t="s">
        <v>1185</v>
      </c>
      <c r="D367" s="585" t="s">
        <v>5327</v>
      </c>
      <c r="E367" s="453" t="s">
        <v>5329</v>
      </c>
      <c r="F367" s="454" t="s">
        <v>3909</v>
      </c>
      <c r="G367" s="455">
        <v>45376</v>
      </c>
      <c r="H367" s="480">
        <f t="shared" ca="1" si="0"/>
        <v>654</v>
      </c>
      <c r="I367" s="455">
        <v>45377</v>
      </c>
      <c r="J367" s="456" t="s">
        <v>8767</v>
      </c>
      <c r="K367" s="629">
        <v>14870</v>
      </c>
      <c r="L367" s="630" t="s">
        <v>1230</v>
      </c>
      <c r="M367" s="630" t="s">
        <v>1230</v>
      </c>
      <c r="N367" s="630"/>
      <c r="O367" s="721"/>
      <c r="P367" s="806" t="s">
        <v>13183</v>
      </c>
      <c r="Q367" s="389" t="s">
        <v>12765</v>
      </c>
      <c r="R367" s="559" t="s">
        <v>5327</v>
      </c>
      <c r="S367" s="632"/>
      <c r="T367" s="456"/>
      <c r="U367" s="393"/>
      <c r="V367" s="633"/>
      <c r="W367" s="395"/>
      <c r="X367" s="395"/>
    </row>
    <row r="368" spans="1:24" ht="39.75" customHeight="1">
      <c r="A368" s="450" t="s">
        <v>1186</v>
      </c>
      <c r="B368" s="451" t="s">
        <v>5331</v>
      </c>
      <c r="C368" s="451" t="s">
        <v>1188</v>
      </c>
      <c r="D368" s="585" t="s">
        <v>5332</v>
      </c>
      <c r="E368" s="453" t="s">
        <v>5334</v>
      </c>
      <c r="F368" s="454" t="s">
        <v>3777</v>
      </c>
      <c r="G368" s="455">
        <v>45376</v>
      </c>
      <c r="H368" s="480">
        <f t="shared" ca="1" si="0"/>
        <v>654</v>
      </c>
      <c r="I368" s="455">
        <v>45405</v>
      </c>
      <c r="J368" s="456" t="s">
        <v>8767</v>
      </c>
      <c r="K368" s="629">
        <v>14870</v>
      </c>
      <c r="L368" s="630" t="s">
        <v>1230</v>
      </c>
      <c r="M368" s="630" t="s">
        <v>1230</v>
      </c>
      <c r="N368" s="630"/>
      <c r="O368" s="630"/>
      <c r="P368" s="470" t="s">
        <v>13184</v>
      </c>
      <c r="Q368" s="389" t="s">
        <v>12765</v>
      </c>
      <c r="R368" s="585" t="s">
        <v>5332</v>
      </c>
      <c r="S368" s="632"/>
      <c r="T368" s="456"/>
      <c r="U368" s="393"/>
      <c r="V368" s="633"/>
    </row>
    <row r="369" spans="1:24" ht="39.75" customHeight="1">
      <c r="A369" s="450" t="s">
        <v>1189</v>
      </c>
      <c r="B369" s="451" t="s">
        <v>5336</v>
      </c>
      <c r="C369" s="451" t="s">
        <v>1191</v>
      </c>
      <c r="D369" s="585" t="s">
        <v>5337</v>
      </c>
      <c r="E369" s="453"/>
      <c r="F369" s="454" t="s">
        <v>3833</v>
      </c>
      <c r="G369" s="455">
        <v>45562</v>
      </c>
      <c r="H369" s="480">
        <f t="shared" ca="1" si="0"/>
        <v>468</v>
      </c>
      <c r="I369" s="390">
        <v>45566</v>
      </c>
      <c r="J369" s="456" t="s">
        <v>8767</v>
      </c>
      <c r="K369" s="629">
        <v>14870</v>
      </c>
      <c r="L369" s="630" t="s">
        <v>1230</v>
      </c>
      <c r="M369" s="630" t="s">
        <v>1230</v>
      </c>
      <c r="N369" s="630"/>
      <c r="O369" s="721"/>
      <c r="P369" s="722" t="s">
        <v>13185</v>
      </c>
      <c r="Q369" s="389" t="s">
        <v>12800</v>
      </c>
      <c r="R369" s="559" t="s">
        <v>5337</v>
      </c>
      <c r="S369" s="632"/>
      <c r="T369" s="456"/>
      <c r="U369" s="393"/>
      <c r="V369" s="633"/>
      <c r="W369" s="395"/>
      <c r="X369" s="395"/>
    </row>
    <row r="370" spans="1:24" ht="39.75" customHeight="1">
      <c r="A370" s="450" t="s">
        <v>1195</v>
      </c>
      <c r="B370" s="451" t="s">
        <v>5340</v>
      </c>
      <c r="C370" s="451" t="s">
        <v>5341</v>
      </c>
      <c r="D370" s="585" t="s">
        <v>2716</v>
      </c>
      <c r="E370" s="453"/>
      <c r="F370" s="454" t="s">
        <v>3833</v>
      </c>
      <c r="G370" s="455">
        <v>45376</v>
      </c>
      <c r="H370" s="480">
        <f t="shared" ca="1" si="0"/>
        <v>654</v>
      </c>
      <c r="I370" s="455">
        <v>45386</v>
      </c>
      <c r="J370" s="456" t="s">
        <v>8767</v>
      </c>
      <c r="K370" s="629">
        <v>14870</v>
      </c>
      <c r="L370" s="630" t="s">
        <v>1230</v>
      </c>
      <c r="M370" s="630" t="s">
        <v>1230</v>
      </c>
      <c r="N370" s="630"/>
      <c r="O370" s="721"/>
      <c r="P370" s="806" t="s">
        <v>13186</v>
      </c>
      <c r="Q370" s="389" t="s">
        <v>12765</v>
      </c>
      <c r="R370" s="559" t="s">
        <v>2716</v>
      </c>
      <c r="S370" s="632"/>
      <c r="T370" s="456"/>
      <c r="U370" s="393"/>
      <c r="V370" s="633" t="s">
        <v>8848</v>
      </c>
      <c r="W370" s="395"/>
      <c r="X370" s="395"/>
    </row>
    <row r="371" spans="1:24" ht="39.75" customHeight="1">
      <c r="A371" s="450" t="s">
        <v>1198</v>
      </c>
      <c r="B371" s="451" t="s">
        <v>1199</v>
      </c>
      <c r="C371" s="451" t="s">
        <v>1200</v>
      </c>
      <c r="D371" s="585" t="s">
        <v>3701</v>
      </c>
      <c r="E371" s="515" t="s">
        <v>4000</v>
      </c>
      <c r="F371" s="454" t="s">
        <v>3784</v>
      </c>
      <c r="G371" s="455">
        <v>45429</v>
      </c>
      <c r="H371" s="480">
        <f t="shared" ca="1" si="0"/>
        <v>601</v>
      </c>
      <c r="I371" s="455">
        <v>45448</v>
      </c>
      <c r="J371" s="456" t="s">
        <v>8772</v>
      </c>
      <c r="K371" s="629">
        <v>358363</v>
      </c>
      <c r="L371" s="630" t="s">
        <v>1230</v>
      </c>
      <c r="M371" s="630" t="s">
        <v>1230</v>
      </c>
      <c r="N371" s="630"/>
      <c r="O371" s="630"/>
      <c r="P371" s="470" t="s">
        <v>13187</v>
      </c>
      <c r="Q371" s="389" t="s">
        <v>13188</v>
      </c>
      <c r="R371" s="664" t="s">
        <v>3701</v>
      </c>
      <c r="S371" s="632"/>
      <c r="T371" s="456"/>
      <c r="U371" s="393"/>
      <c r="V371" s="633"/>
      <c r="W371" s="395"/>
      <c r="X371" s="395"/>
    </row>
    <row r="372" spans="1:24" ht="39.75" customHeight="1">
      <c r="A372" s="450" t="s">
        <v>1201</v>
      </c>
      <c r="B372" s="451" t="s">
        <v>5346</v>
      </c>
      <c r="C372" s="451" t="s">
        <v>1203</v>
      </c>
      <c r="D372" s="585" t="s">
        <v>5347</v>
      </c>
      <c r="E372" s="453" t="s">
        <v>4000</v>
      </c>
      <c r="F372" s="454" t="s">
        <v>3784</v>
      </c>
      <c r="G372" s="455">
        <v>45376</v>
      </c>
      <c r="H372" s="480">
        <f t="shared" ca="1" si="0"/>
        <v>654</v>
      </c>
      <c r="I372" s="390">
        <v>45386</v>
      </c>
      <c r="J372" s="456" t="s">
        <v>8767</v>
      </c>
      <c r="K372" s="629">
        <v>14870</v>
      </c>
      <c r="L372" s="630" t="s">
        <v>1230</v>
      </c>
      <c r="M372" s="630" t="s">
        <v>1230</v>
      </c>
      <c r="N372" s="630"/>
      <c r="O372" s="721"/>
      <c r="P372" s="806" t="s">
        <v>13189</v>
      </c>
      <c r="Q372" s="389" t="s">
        <v>12765</v>
      </c>
      <c r="R372" s="559" t="s">
        <v>5347</v>
      </c>
      <c r="S372" s="632"/>
      <c r="T372" s="456"/>
      <c r="U372" s="393"/>
      <c r="V372" s="633"/>
      <c r="W372" s="395"/>
      <c r="X372" s="395"/>
    </row>
    <row r="373" spans="1:24" ht="39.75" customHeight="1">
      <c r="A373" s="450" t="s">
        <v>1204</v>
      </c>
      <c r="B373" s="451" t="s">
        <v>1205</v>
      </c>
      <c r="C373" s="451" t="s">
        <v>1206</v>
      </c>
      <c r="D373" s="585" t="s">
        <v>5028</v>
      </c>
      <c r="E373" s="453" t="s">
        <v>4125</v>
      </c>
      <c r="F373" s="454" t="s">
        <v>4126</v>
      </c>
      <c r="G373" s="455">
        <v>45376</v>
      </c>
      <c r="H373" s="480">
        <f t="shared" ca="1" si="0"/>
        <v>654</v>
      </c>
      <c r="I373" s="390">
        <v>45391</v>
      </c>
      <c r="J373" s="456" t="s">
        <v>8767</v>
      </c>
      <c r="K373" s="629">
        <v>14870</v>
      </c>
      <c r="L373" s="630" t="s">
        <v>1230</v>
      </c>
      <c r="M373" s="630" t="s">
        <v>1230</v>
      </c>
      <c r="N373" s="630"/>
      <c r="O373" s="721"/>
      <c r="P373" s="806" t="s">
        <v>13190</v>
      </c>
      <c r="Q373" s="389" t="s">
        <v>12765</v>
      </c>
      <c r="R373" s="559" t="s">
        <v>5028</v>
      </c>
      <c r="S373" s="632"/>
      <c r="T373" s="456"/>
      <c r="U373" s="393"/>
      <c r="V373" s="633"/>
      <c r="W373" s="395"/>
      <c r="X373" s="395"/>
    </row>
    <row r="374" spans="1:24" ht="39.75" customHeight="1">
      <c r="A374" s="450" t="s">
        <v>1207</v>
      </c>
      <c r="B374" s="451" t="s">
        <v>1208</v>
      </c>
      <c r="C374" s="451" t="s">
        <v>1209</v>
      </c>
      <c r="D374" s="585" t="s">
        <v>5202</v>
      </c>
      <c r="E374" s="453" t="s">
        <v>4090</v>
      </c>
      <c r="F374" s="454" t="s">
        <v>3909</v>
      </c>
      <c r="G374" s="455">
        <v>45376</v>
      </c>
      <c r="H374" s="480">
        <f t="shared" ca="1" si="0"/>
        <v>654</v>
      </c>
      <c r="I374" s="455">
        <v>45391</v>
      </c>
      <c r="J374" s="456" t="s">
        <v>8767</v>
      </c>
      <c r="K374" s="629">
        <v>14870</v>
      </c>
      <c r="L374" s="630" t="s">
        <v>1230</v>
      </c>
      <c r="M374" s="630" t="s">
        <v>1230</v>
      </c>
      <c r="N374" s="630"/>
      <c r="O374" s="721"/>
      <c r="P374" s="806" t="s">
        <v>13191</v>
      </c>
      <c r="Q374" s="389" t="s">
        <v>12765</v>
      </c>
      <c r="R374" s="559" t="s">
        <v>5202</v>
      </c>
      <c r="S374" s="632"/>
      <c r="T374" s="456"/>
      <c r="U374" s="393"/>
      <c r="V374" s="633"/>
      <c r="W374" s="395"/>
      <c r="X374" s="395"/>
    </row>
    <row r="375" spans="1:24" ht="39.75" customHeight="1">
      <c r="A375" s="450" t="s">
        <v>1210</v>
      </c>
      <c r="B375" s="451" t="s">
        <v>1211</v>
      </c>
      <c r="C375" s="451" t="s">
        <v>1212</v>
      </c>
      <c r="D375" s="585" t="s">
        <v>5202</v>
      </c>
      <c r="E375" s="453" t="s">
        <v>3905</v>
      </c>
      <c r="F375" s="454" t="s">
        <v>3909</v>
      </c>
      <c r="G375" s="455">
        <v>45376</v>
      </c>
      <c r="H375" s="480">
        <f t="shared" ca="1" si="0"/>
        <v>654</v>
      </c>
      <c r="I375" s="455">
        <v>45391</v>
      </c>
      <c r="J375" s="456" t="s">
        <v>8767</v>
      </c>
      <c r="K375" s="629">
        <v>14870</v>
      </c>
      <c r="L375" s="630" t="s">
        <v>1230</v>
      </c>
      <c r="M375" s="630" t="s">
        <v>1230</v>
      </c>
      <c r="N375" s="630"/>
      <c r="O375" s="721"/>
      <c r="P375" s="806" t="s">
        <v>13192</v>
      </c>
      <c r="Q375" s="389" t="s">
        <v>12765</v>
      </c>
      <c r="R375" s="559" t="s">
        <v>5202</v>
      </c>
      <c r="S375" s="632"/>
      <c r="T375" s="456"/>
      <c r="U375" s="393"/>
      <c r="V375" s="633"/>
      <c r="W375" s="395"/>
      <c r="X375" s="395"/>
    </row>
    <row r="376" spans="1:24" ht="39.75" customHeight="1">
      <c r="A376" s="471" t="s">
        <v>1213</v>
      </c>
      <c r="B376" s="472" t="s">
        <v>5356</v>
      </c>
      <c r="C376" s="472" t="s">
        <v>1215</v>
      </c>
      <c r="D376" s="724" t="s">
        <v>5357</v>
      </c>
      <c r="E376" s="474" t="s">
        <v>3837</v>
      </c>
      <c r="F376" s="475" t="s">
        <v>3833</v>
      </c>
      <c r="G376" s="476"/>
      <c r="H376" s="813" t="str">
        <f t="shared" ca="1" si="0"/>
        <v>0</v>
      </c>
      <c r="I376" s="476"/>
      <c r="J376" s="477" t="s">
        <v>8767</v>
      </c>
      <c r="K376" s="650">
        <v>14870</v>
      </c>
      <c r="L376" s="651" t="s">
        <v>32</v>
      </c>
      <c r="M376" s="651" t="s">
        <v>32</v>
      </c>
      <c r="N376" s="651" t="s">
        <v>32</v>
      </c>
      <c r="O376" s="967"/>
      <c r="P376" s="769"/>
      <c r="Q376" s="137"/>
      <c r="R376" s="649" t="s">
        <v>5357</v>
      </c>
      <c r="S376" s="653"/>
      <c r="T376" s="808" t="s">
        <v>10966</v>
      </c>
      <c r="U376" s="961"/>
      <c r="V376" s="654" t="s">
        <v>12787</v>
      </c>
      <c r="W376" s="383"/>
      <c r="X376" s="383"/>
    </row>
    <row r="377" spans="1:24" ht="39.75" customHeight="1">
      <c r="A377" s="450" t="s">
        <v>1217</v>
      </c>
      <c r="B377" s="451" t="s">
        <v>1218</v>
      </c>
      <c r="C377" s="451" t="s">
        <v>1219</v>
      </c>
      <c r="D377" s="585" t="s">
        <v>5360</v>
      </c>
      <c r="E377" s="453" t="s">
        <v>5362</v>
      </c>
      <c r="F377" s="454" t="s">
        <v>3788</v>
      </c>
      <c r="G377" s="455">
        <v>45376</v>
      </c>
      <c r="H377" s="480">
        <f t="shared" ca="1" si="0"/>
        <v>654</v>
      </c>
      <c r="I377" s="390">
        <v>45377</v>
      </c>
      <c r="J377" s="456" t="s">
        <v>8767</v>
      </c>
      <c r="K377" s="629">
        <v>14870</v>
      </c>
      <c r="L377" s="630" t="s">
        <v>1230</v>
      </c>
      <c r="M377" s="630" t="s">
        <v>1230</v>
      </c>
      <c r="N377" s="630"/>
      <c r="O377" s="721"/>
      <c r="P377" s="806" t="s">
        <v>13193</v>
      </c>
      <c r="Q377" s="389" t="s">
        <v>12765</v>
      </c>
      <c r="R377" s="559" t="s">
        <v>5360</v>
      </c>
      <c r="S377" s="632"/>
      <c r="T377" s="456"/>
      <c r="U377" s="393"/>
      <c r="V377" s="633"/>
      <c r="W377" s="395"/>
      <c r="X377" s="395"/>
    </row>
    <row r="378" spans="1:24" ht="39.75" customHeight="1">
      <c r="A378" s="937" t="s">
        <v>1220</v>
      </c>
      <c r="B378" s="938" t="s">
        <v>5364</v>
      </c>
      <c r="C378" s="938" t="s">
        <v>1222</v>
      </c>
      <c r="D378" s="939" t="s">
        <v>5365</v>
      </c>
      <c r="E378" s="940"/>
      <c r="F378" s="941" t="s">
        <v>3833</v>
      </c>
      <c r="G378" s="942"/>
      <c r="H378" s="943" t="str">
        <f t="shared" ca="1" si="0"/>
        <v>0</v>
      </c>
      <c r="I378" s="942"/>
      <c r="J378" s="944" t="s">
        <v>8767</v>
      </c>
      <c r="K378" s="945">
        <v>14870</v>
      </c>
      <c r="L378" s="946" t="s">
        <v>32</v>
      </c>
      <c r="M378" s="946" t="s">
        <v>32</v>
      </c>
      <c r="N378" s="946" t="s">
        <v>32</v>
      </c>
      <c r="O378" s="947"/>
      <c r="P378" s="948"/>
      <c r="Q378" s="949"/>
      <c r="R378" s="950" t="s">
        <v>5365</v>
      </c>
      <c r="S378" s="951"/>
      <c r="T378" s="969" t="s">
        <v>10966</v>
      </c>
      <c r="U378" s="952"/>
      <c r="V378" s="953" t="s">
        <v>12787</v>
      </c>
      <c r="W378" s="954"/>
      <c r="X378" s="954"/>
    </row>
    <row r="379" spans="1:24" ht="39.75" customHeight="1">
      <c r="A379" s="937" t="s">
        <v>1223</v>
      </c>
      <c r="B379" s="938" t="s">
        <v>5367</v>
      </c>
      <c r="C379" s="938" t="s">
        <v>1225</v>
      </c>
      <c r="D379" s="939" t="s">
        <v>5368</v>
      </c>
      <c r="E379" s="940"/>
      <c r="F379" s="941" t="s">
        <v>3833</v>
      </c>
      <c r="G379" s="942"/>
      <c r="H379" s="943" t="str">
        <f t="shared" ca="1" si="0"/>
        <v>0</v>
      </c>
      <c r="I379" s="942"/>
      <c r="J379" s="944" t="s">
        <v>8767</v>
      </c>
      <c r="K379" s="945">
        <v>14870</v>
      </c>
      <c r="L379" s="946" t="s">
        <v>32</v>
      </c>
      <c r="M379" s="946" t="s">
        <v>32</v>
      </c>
      <c r="N379" s="946" t="s">
        <v>32</v>
      </c>
      <c r="O379" s="947"/>
      <c r="P379" s="948"/>
      <c r="Q379" s="949"/>
      <c r="R379" s="950" t="s">
        <v>5368</v>
      </c>
      <c r="S379" s="951"/>
      <c r="T379" s="969" t="s">
        <v>10966</v>
      </c>
      <c r="U379" s="952"/>
      <c r="V379" s="953" t="s">
        <v>12769</v>
      </c>
      <c r="W379" s="954"/>
      <c r="X379" s="954"/>
    </row>
    <row r="380" spans="1:24" ht="39.75" customHeight="1">
      <c r="A380" s="450" t="s">
        <v>1234</v>
      </c>
      <c r="B380" s="451" t="s">
        <v>1235</v>
      </c>
      <c r="C380" s="451" t="s">
        <v>1236</v>
      </c>
      <c r="D380" s="585" t="s">
        <v>4605</v>
      </c>
      <c r="E380" s="453"/>
      <c r="F380" s="454" t="s">
        <v>4287</v>
      </c>
      <c r="G380" s="455">
        <v>45376</v>
      </c>
      <c r="H380" s="480">
        <f t="shared" ca="1" si="0"/>
        <v>654</v>
      </c>
      <c r="I380" s="455">
        <v>45433</v>
      </c>
      <c r="J380" s="456" t="s">
        <v>8799</v>
      </c>
      <c r="K380" s="629">
        <v>71980</v>
      </c>
      <c r="L380" s="630" t="s">
        <v>1230</v>
      </c>
      <c r="M380" s="630" t="s">
        <v>1230</v>
      </c>
      <c r="N380" s="630"/>
      <c r="O380" s="630"/>
      <c r="P380" s="470" t="s">
        <v>13194</v>
      </c>
      <c r="Q380" s="389" t="s">
        <v>12786</v>
      </c>
      <c r="R380" s="559" t="s">
        <v>4605</v>
      </c>
      <c r="S380" s="632"/>
      <c r="T380" s="456"/>
      <c r="U380" s="393"/>
      <c r="V380" s="633"/>
      <c r="W380" s="395"/>
      <c r="X380" s="395"/>
    </row>
    <row r="381" spans="1:24" ht="39.75" customHeight="1">
      <c r="A381" s="450" t="s">
        <v>1237</v>
      </c>
      <c r="B381" s="451" t="s">
        <v>5377</v>
      </c>
      <c r="C381" s="451" t="s">
        <v>1239</v>
      </c>
      <c r="D381" s="585" t="s">
        <v>5378</v>
      </c>
      <c r="E381" s="453"/>
      <c r="F381" s="454" t="s">
        <v>3857</v>
      </c>
      <c r="G381" s="455">
        <v>45376</v>
      </c>
      <c r="H381" s="480">
        <f t="shared" ca="1" si="0"/>
        <v>654</v>
      </c>
      <c r="I381" s="455">
        <v>45397</v>
      </c>
      <c r="J381" s="456" t="s">
        <v>8767</v>
      </c>
      <c r="K381" s="629">
        <v>14870</v>
      </c>
      <c r="L381" s="630" t="s">
        <v>1230</v>
      </c>
      <c r="M381" s="630" t="s">
        <v>1230</v>
      </c>
      <c r="N381" s="630"/>
      <c r="O381" s="721"/>
      <c r="P381" s="806" t="s">
        <v>13195</v>
      </c>
      <c r="Q381" s="389" t="s">
        <v>12765</v>
      </c>
      <c r="R381" s="559" t="s">
        <v>5378</v>
      </c>
      <c r="S381" s="632"/>
      <c r="T381" s="456"/>
      <c r="U381" s="393"/>
      <c r="V381" s="633" t="s">
        <v>8804</v>
      </c>
      <c r="W381" s="395"/>
      <c r="X381" s="395"/>
    </row>
    <row r="382" spans="1:24" ht="39.75" customHeight="1">
      <c r="A382" s="937" t="s">
        <v>1243</v>
      </c>
      <c r="B382" s="938" t="s">
        <v>5381</v>
      </c>
      <c r="C382" s="938" t="s">
        <v>1245</v>
      </c>
      <c r="D382" s="939" t="s">
        <v>5382</v>
      </c>
      <c r="E382" s="940" t="s">
        <v>3826</v>
      </c>
      <c r="F382" s="941" t="s">
        <v>3784</v>
      </c>
      <c r="G382" s="942"/>
      <c r="H382" s="943" t="str">
        <f t="shared" ca="1" si="0"/>
        <v>0</v>
      </c>
      <c r="I382" s="942"/>
      <c r="J382" s="944" t="s">
        <v>8767</v>
      </c>
      <c r="K382" s="945">
        <v>14870</v>
      </c>
      <c r="L382" s="946" t="s">
        <v>32</v>
      </c>
      <c r="M382" s="946" t="s">
        <v>32</v>
      </c>
      <c r="N382" s="946" t="s">
        <v>32</v>
      </c>
      <c r="O382" s="947"/>
      <c r="P382" s="948"/>
      <c r="Q382" s="949"/>
      <c r="R382" s="950" t="s">
        <v>5382</v>
      </c>
      <c r="S382" s="951"/>
      <c r="T382" s="969" t="s">
        <v>10966</v>
      </c>
      <c r="U382" s="952"/>
      <c r="V382" s="953" t="s">
        <v>12769</v>
      </c>
      <c r="W382" s="954"/>
      <c r="X382" s="954"/>
    </row>
    <row r="383" spans="1:24" ht="39.75" customHeight="1">
      <c r="A383" s="450" t="s">
        <v>1247</v>
      </c>
      <c r="B383" s="451" t="s">
        <v>5384</v>
      </c>
      <c r="C383" s="451" t="s">
        <v>1249</v>
      </c>
      <c r="D383" s="585" t="s">
        <v>5385</v>
      </c>
      <c r="E383" s="453"/>
      <c r="F383" s="454" t="s">
        <v>3788</v>
      </c>
      <c r="G383" s="455">
        <v>45376</v>
      </c>
      <c r="H383" s="480">
        <f t="shared" ca="1" si="0"/>
        <v>654</v>
      </c>
      <c r="I383" s="455">
        <v>45376</v>
      </c>
      <c r="J383" s="456" t="s">
        <v>8767</v>
      </c>
      <c r="K383" s="629">
        <v>14870</v>
      </c>
      <c r="L383" s="630" t="s">
        <v>1230</v>
      </c>
      <c r="M383" s="630" t="s">
        <v>1230</v>
      </c>
      <c r="N383" s="630"/>
      <c r="O383" s="721"/>
      <c r="P383" s="806" t="s">
        <v>13196</v>
      </c>
      <c r="Q383" s="389" t="s">
        <v>12765</v>
      </c>
      <c r="R383" s="559" t="s">
        <v>5385</v>
      </c>
      <c r="S383" s="632"/>
      <c r="T383" s="456"/>
      <c r="U383" s="393"/>
      <c r="V383" s="633" t="s">
        <v>8887</v>
      </c>
      <c r="W383" s="395"/>
      <c r="X383" s="395"/>
    </row>
    <row r="384" spans="1:24" ht="39.75" customHeight="1">
      <c r="A384" s="450" t="s">
        <v>1250</v>
      </c>
      <c r="B384" s="956" t="s">
        <v>13197</v>
      </c>
      <c r="C384" s="451" t="s">
        <v>1252</v>
      </c>
      <c r="D384" s="585" t="s">
        <v>5389</v>
      </c>
      <c r="E384" s="453"/>
      <c r="F384" s="454" t="s">
        <v>3833</v>
      </c>
      <c r="G384" s="455">
        <v>45376</v>
      </c>
      <c r="H384" s="480">
        <f t="shared" ca="1" si="0"/>
        <v>654</v>
      </c>
      <c r="I384" s="455">
        <v>45411</v>
      </c>
      <c r="J384" s="456" t="s">
        <v>8808</v>
      </c>
      <c r="K384" s="629">
        <v>41300</v>
      </c>
      <c r="L384" s="630" t="s">
        <v>32</v>
      </c>
      <c r="M384" s="630" t="s">
        <v>1230</v>
      </c>
      <c r="N384" s="630" t="s">
        <v>32</v>
      </c>
      <c r="O384" s="630"/>
      <c r="P384" s="470" t="s">
        <v>13198</v>
      </c>
      <c r="Q384" s="389" t="s">
        <v>12793</v>
      </c>
      <c r="R384" s="559" t="s">
        <v>5389</v>
      </c>
      <c r="S384" s="665"/>
      <c r="T384" s="779" t="s">
        <v>10966</v>
      </c>
      <c r="U384" s="979"/>
      <c r="V384" s="633" t="s">
        <v>13199</v>
      </c>
      <c r="W384" s="395"/>
      <c r="X384" s="395"/>
    </row>
    <row r="385" spans="1:24" ht="39.75" customHeight="1">
      <c r="A385" s="450" t="s">
        <v>1254</v>
      </c>
      <c r="B385" s="451" t="s">
        <v>5392</v>
      </c>
      <c r="C385" s="451" t="s">
        <v>1256</v>
      </c>
      <c r="D385" s="585" t="s">
        <v>5393</v>
      </c>
      <c r="E385" s="453" t="s">
        <v>4901</v>
      </c>
      <c r="F385" s="454" t="s">
        <v>3784</v>
      </c>
      <c r="G385" s="455">
        <v>45439</v>
      </c>
      <c r="H385" s="480">
        <f t="shared" ca="1" si="0"/>
        <v>591</v>
      </c>
      <c r="I385" s="390">
        <v>45470</v>
      </c>
      <c r="J385" s="456" t="s">
        <v>8767</v>
      </c>
      <c r="K385" s="629">
        <v>14870</v>
      </c>
      <c r="L385" s="630" t="s">
        <v>32</v>
      </c>
      <c r="M385" s="630" t="s">
        <v>32</v>
      </c>
      <c r="N385" s="630"/>
      <c r="O385" s="721"/>
      <c r="P385" s="806" t="s">
        <v>13200</v>
      </c>
      <c r="Q385" s="389" t="s">
        <v>12800</v>
      </c>
      <c r="R385" s="559" t="s">
        <v>5393</v>
      </c>
      <c r="S385" s="632"/>
      <c r="T385" s="389"/>
      <c r="U385" s="393"/>
      <c r="V385" s="633" t="s">
        <v>8850</v>
      </c>
      <c r="W385" s="395"/>
      <c r="X385" s="395"/>
    </row>
    <row r="386" spans="1:24" ht="39.75" customHeight="1">
      <c r="A386" s="450" t="s">
        <v>1259</v>
      </c>
      <c r="B386" s="451" t="s">
        <v>5396</v>
      </c>
      <c r="C386" s="451" t="s">
        <v>1261</v>
      </c>
      <c r="D386" s="585" t="s">
        <v>5397</v>
      </c>
      <c r="E386" s="453" t="s">
        <v>3905</v>
      </c>
      <c r="F386" s="454" t="s">
        <v>4184</v>
      </c>
      <c r="G386" s="455">
        <v>45376</v>
      </c>
      <c r="H386" s="480">
        <f t="shared" ca="1" si="0"/>
        <v>654</v>
      </c>
      <c r="I386" s="455">
        <v>45387</v>
      </c>
      <c r="J386" s="456" t="s">
        <v>8767</v>
      </c>
      <c r="K386" s="629">
        <v>14870</v>
      </c>
      <c r="L386" s="630" t="s">
        <v>32</v>
      </c>
      <c r="M386" s="630" t="s">
        <v>32</v>
      </c>
      <c r="N386" s="630"/>
      <c r="O386" s="721"/>
      <c r="P386" s="806" t="s">
        <v>13201</v>
      </c>
      <c r="Q386" s="389" t="s">
        <v>12765</v>
      </c>
      <c r="R386" s="559" t="s">
        <v>5397</v>
      </c>
      <c r="S386" s="632"/>
      <c r="T386" s="389"/>
      <c r="U386" s="393"/>
      <c r="V386" s="633" t="s">
        <v>9129</v>
      </c>
      <c r="W386" s="395"/>
      <c r="X386" s="395"/>
    </row>
    <row r="387" spans="1:24" ht="39.75" customHeight="1">
      <c r="A387" s="450" t="s">
        <v>1262</v>
      </c>
      <c r="B387" s="451" t="s">
        <v>5399</v>
      </c>
      <c r="C387" s="451" t="s">
        <v>1264</v>
      </c>
      <c r="D387" s="585" t="s">
        <v>5400</v>
      </c>
      <c r="E387" s="453"/>
      <c r="F387" s="454" t="s">
        <v>3833</v>
      </c>
      <c r="G387" s="455">
        <v>45439</v>
      </c>
      <c r="H387" s="480">
        <f t="shared" ca="1" si="0"/>
        <v>591</v>
      </c>
      <c r="I387" s="455">
        <v>45504</v>
      </c>
      <c r="J387" s="456" t="s">
        <v>8767</v>
      </c>
      <c r="K387" s="629">
        <v>14870</v>
      </c>
      <c r="L387" s="630" t="s">
        <v>1230</v>
      </c>
      <c r="M387" s="630" t="s">
        <v>1230</v>
      </c>
      <c r="N387" s="630"/>
      <c r="O387" s="721"/>
      <c r="P387" s="806" t="s">
        <v>13202</v>
      </c>
      <c r="Q387" s="389" t="s">
        <v>12800</v>
      </c>
      <c r="R387" s="559" t="s">
        <v>5400</v>
      </c>
      <c r="S387" s="632"/>
      <c r="T387" s="456"/>
      <c r="U387" s="393"/>
      <c r="V387" s="633"/>
      <c r="W387" s="395"/>
      <c r="X387" s="395"/>
    </row>
    <row r="388" spans="1:24" ht="39.75" customHeight="1">
      <c r="A388" s="450" t="s">
        <v>1265</v>
      </c>
      <c r="B388" s="451" t="s">
        <v>5403</v>
      </c>
      <c r="C388" s="451" t="s">
        <v>5404</v>
      </c>
      <c r="D388" s="585" t="s">
        <v>5405</v>
      </c>
      <c r="E388" s="453"/>
      <c r="F388" s="454" t="s">
        <v>4199</v>
      </c>
      <c r="G388" s="455">
        <v>45385</v>
      </c>
      <c r="H388" s="480">
        <f t="shared" ca="1" si="0"/>
        <v>645</v>
      </c>
      <c r="I388" s="455">
        <v>45404</v>
      </c>
      <c r="J388" s="456" t="s">
        <v>8778</v>
      </c>
      <c r="K388" s="629">
        <v>122720</v>
      </c>
      <c r="L388" s="630" t="s">
        <v>1230</v>
      </c>
      <c r="M388" s="630" t="s">
        <v>1230</v>
      </c>
      <c r="N388" s="630"/>
      <c r="O388" s="630"/>
      <c r="P388" s="470" t="s">
        <v>13203</v>
      </c>
      <c r="Q388" s="389" t="s">
        <v>12771</v>
      </c>
      <c r="R388" s="559" t="s">
        <v>5405</v>
      </c>
      <c r="S388" s="632"/>
      <c r="T388" s="456"/>
      <c r="U388" s="393"/>
      <c r="V388" s="633" t="s">
        <v>8804</v>
      </c>
      <c r="W388" s="395"/>
      <c r="X388" s="395"/>
    </row>
    <row r="389" spans="1:24" ht="39.75" customHeight="1">
      <c r="A389" s="450" t="s">
        <v>1268</v>
      </c>
      <c r="B389" s="451" t="s">
        <v>5408</v>
      </c>
      <c r="C389" s="451" t="s">
        <v>1270</v>
      </c>
      <c r="D389" s="585" t="s">
        <v>5409</v>
      </c>
      <c r="E389" s="453" t="s">
        <v>5411</v>
      </c>
      <c r="F389" s="454" t="s">
        <v>3777</v>
      </c>
      <c r="G389" s="455">
        <v>45376</v>
      </c>
      <c r="H389" s="480">
        <f t="shared" ca="1" si="0"/>
        <v>654</v>
      </c>
      <c r="I389" s="455">
        <v>45390</v>
      </c>
      <c r="J389" s="456" t="s">
        <v>8767</v>
      </c>
      <c r="K389" s="629">
        <v>14870</v>
      </c>
      <c r="L389" s="630" t="s">
        <v>1230</v>
      </c>
      <c r="M389" s="630" t="s">
        <v>1230</v>
      </c>
      <c r="N389" s="630"/>
      <c r="O389" s="721"/>
      <c r="P389" s="722" t="s">
        <v>13204</v>
      </c>
      <c r="Q389" s="389" t="s">
        <v>12765</v>
      </c>
      <c r="R389" s="559" t="s">
        <v>5409</v>
      </c>
      <c r="S389" s="632"/>
      <c r="T389" s="456"/>
      <c r="U389" s="393"/>
      <c r="V389" s="633"/>
      <c r="W389" s="395"/>
      <c r="X389" s="395"/>
    </row>
    <row r="390" spans="1:24" ht="39.75" customHeight="1">
      <c r="A390" s="450" t="s">
        <v>1271</v>
      </c>
      <c r="B390" s="451" t="s">
        <v>5413</v>
      </c>
      <c r="C390" s="451" t="s">
        <v>1273</v>
      </c>
      <c r="D390" s="585" t="s">
        <v>5414</v>
      </c>
      <c r="E390" s="453" t="s">
        <v>3945</v>
      </c>
      <c r="F390" s="454" t="s">
        <v>3814</v>
      </c>
      <c r="G390" s="455">
        <v>45385</v>
      </c>
      <c r="H390" s="480">
        <f t="shared" ca="1" si="0"/>
        <v>645</v>
      </c>
      <c r="I390" s="455">
        <v>45419</v>
      </c>
      <c r="J390" s="456" t="s">
        <v>8778</v>
      </c>
      <c r="K390" s="629">
        <v>122720</v>
      </c>
      <c r="L390" s="630" t="s">
        <v>1230</v>
      </c>
      <c r="M390" s="630" t="s">
        <v>1230</v>
      </c>
      <c r="N390" s="630"/>
      <c r="O390" s="630"/>
      <c r="P390" s="470" t="s">
        <v>13205</v>
      </c>
      <c r="Q390" s="389" t="s">
        <v>12771</v>
      </c>
      <c r="R390" s="559" t="s">
        <v>5414</v>
      </c>
      <c r="S390" s="632"/>
      <c r="T390" s="456"/>
      <c r="U390" s="393"/>
      <c r="V390" s="633"/>
      <c r="W390" s="395"/>
      <c r="X390" s="395"/>
    </row>
    <row r="391" spans="1:24" ht="39.75" customHeight="1">
      <c r="A391" s="450" t="s">
        <v>1274</v>
      </c>
      <c r="B391" s="451" t="s">
        <v>5417</v>
      </c>
      <c r="C391" s="451" t="s">
        <v>1276</v>
      </c>
      <c r="D391" s="585" t="s">
        <v>5418</v>
      </c>
      <c r="E391" s="453" t="s">
        <v>4090</v>
      </c>
      <c r="F391" s="454" t="s">
        <v>3909</v>
      </c>
      <c r="G391" s="455">
        <v>45376</v>
      </c>
      <c r="H391" s="480">
        <f t="shared" ca="1" si="0"/>
        <v>654</v>
      </c>
      <c r="I391" s="455">
        <v>45490</v>
      </c>
      <c r="J391" s="456" t="s">
        <v>8767</v>
      </c>
      <c r="K391" s="629">
        <v>14870</v>
      </c>
      <c r="L391" s="630" t="s">
        <v>1230</v>
      </c>
      <c r="M391" s="630" t="s">
        <v>1230</v>
      </c>
      <c r="N391" s="630"/>
      <c r="O391" s="721"/>
      <c r="P391" s="806" t="s">
        <v>13206</v>
      </c>
      <c r="Q391" s="389" t="s">
        <v>12765</v>
      </c>
      <c r="R391" s="559" t="s">
        <v>5418</v>
      </c>
      <c r="S391" s="632"/>
      <c r="T391" s="456"/>
      <c r="U391" s="393"/>
      <c r="V391" s="633"/>
      <c r="W391" s="395"/>
      <c r="X391" s="395"/>
    </row>
    <row r="392" spans="1:24" ht="39.75" customHeight="1">
      <c r="A392" s="450" t="s">
        <v>1277</v>
      </c>
      <c r="B392" s="451" t="s">
        <v>9218</v>
      </c>
      <c r="C392" s="451" t="s">
        <v>9219</v>
      </c>
      <c r="D392" s="585" t="s">
        <v>9220</v>
      </c>
      <c r="E392" s="453" t="s">
        <v>3896</v>
      </c>
      <c r="F392" s="454" t="s">
        <v>3814</v>
      </c>
      <c r="G392" s="455">
        <v>45376</v>
      </c>
      <c r="H392" s="480">
        <f t="shared" ca="1" si="0"/>
        <v>654</v>
      </c>
      <c r="I392" s="455">
        <v>45390</v>
      </c>
      <c r="J392" s="456" t="s">
        <v>8767</v>
      </c>
      <c r="K392" s="629">
        <v>14870</v>
      </c>
      <c r="L392" s="630" t="s">
        <v>1230</v>
      </c>
      <c r="M392" s="630" t="s">
        <v>1230</v>
      </c>
      <c r="N392" s="630"/>
      <c r="O392" s="721"/>
      <c r="P392" s="806" t="s">
        <v>13207</v>
      </c>
      <c r="Q392" s="389" t="s">
        <v>12765</v>
      </c>
      <c r="R392" s="559" t="s">
        <v>9220</v>
      </c>
      <c r="S392" s="632"/>
      <c r="T392" s="456"/>
      <c r="U392" s="393"/>
      <c r="V392" s="633" t="s">
        <v>8887</v>
      </c>
      <c r="W392" s="395"/>
      <c r="X392" s="395"/>
    </row>
    <row r="393" spans="1:24" ht="39.75" customHeight="1">
      <c r="A393" s="450" t="s">
        <v>1280</v>
      </c>
      <c r="B393" s="451" t="s">
        <v>5425</v>
      </c>
      <c r="C393" s="451" t="s">
        <v>1282</v>
      </c>
      <c r="D393" s="585" t="s">
        <v>2838</v>
      </c>
      <c r="E393" s="453" t="s">
        <v>4811</v>
      </c>
      <c r="F393" s="454" t="s">
        <v>3796</v>
      </c>
      <c r="G393" s="455">
        <v>45558</v>
      </c>
      <c r="H393" s="480">
        <f t="shared" ca="1" si="0"/>
        <v>472</v>
      </c>
      <c r="I393" s="455">
        <v>45559</v>
      </c>
      <c r="J393" s="456" t="s">
        <v>8767</v>
      </c>
      <c r="K393" s="629">
        <v>14870</v>
      </c>
      <c r="L393" s="630" t="s">
        <v>1230</v>
      </c>
      <c r="M393" s="630" t="s">
        <v>1230</v>
      </c>
      <c r="N393" s="630" t="s">
        <v>1230</v>
      </c>
      <c r="O393" s="721"/>
      <c r="P393" s="722" t="s">
        <v>13208</v>
      </c>
      <c r="Q393" s="389" t="s">
        <v>12800</v>
      </c>
      <c r="R393" s="559" t="s">
        <v>2838</v>
      </c>
      <c r="S393" s="632"/>
      <c r="T393" s="779" t="s">
        <v>10966</v>
      </c>
      <c r="U393" s="393"/>
      <c r="V393" s="633"/>
      <c r="W393" s="395"/>
      <c r="X393" s="395"/>
    </row>
    <row r="394" spans="1:24" ht="39.75" customHeight="1">
      <c r="A394" s="450" t="s">
        <v>1283</v>
      </c>
      <c r="B394" s="451" t="s">
        <v>13209</v>
      </c>
      <c r="C394" s="451" t="s">
        <v>13210</v>
      </c>
      <c r="D394" s="585" t="s">
        <v>13211</v>
      </c>
      <c r="E394" s="453"/>
      <c r="F394" s="454" t="s">
        <v>4184</v>
      </c>
      <c r="G394" s="455">
        <v>45376</v>
      </c>
      <c r="H394" s="480">
        <f t="shared" ca="1" si="0"/>
        <v>654</v>
      </c>
      <c r="I394" s="455">
        <v>45378</v>
      </c>
      <c r="J394" s="456" t="s">
        <v>8767</v>
      </c>
      <c r="K394" s="629">
        <v>14870</v>
      </c>
      <c r="L394" s="630" t="s">
        <v>1230</v>
      </c>
      <c r="M394" s="630" t="s">
        <v>1230</v>
      </c>
      <c r="N394" s="630"/>
      <c r="O394" s="721"/>
      <c r="P394" s="722" t="s">
        <v>13212</v>
      </c>
      <c r="Q394" s="389" t="s">
        <v>12765</v>
      </c>
      <c r="R394" s="559" t="s">
        <v>13211</v>
      </c>
      <c r="S394" s="632"/>
      <c r="T394" s="456"/>
      <c r="U394" s="393"/>
      <c r="V394" s="633" t="s">
        <v>8804</v>
      </c>
      <c r="W394" s="395"/>
      <c r="X394" s="395"/>
    </row>
    <row r="395" spans="1:24" ht="39.75" customHeight="1">
      <c r="A395" s="450" t="s">
        <v>1286</v>
      </c>
      <c r="B395" s="451" t="s">
        <v>5432</v>
      </c>
      <c r="C395" s="451" t="s">
        <v>1288</v>
      </c>
      <c r="D395" s="585" t="s">
        <v>2839</v>
      </c>
      <c r="E395" s="453" t="s">
        <v>4179</v>
      </c>
      <c r="F395" s="454" t="s">
        <v>3833</v>
      </c>
      <c r="G395" s="455">
        <v>45481</v>
      </c>
      <c r="H395" s="480">
        <f t="shared" ca="1" si="0"/>
        <v>549</v>
      </c>
      <c r="I395" s="390">
        <v>45485</v>
      </c>
      <c r="J395" s="456" t="s">
        <v>8767</v>
      </c>
      <c r="K395" s="629">
        <v>14870</v>
      </c>
      <c r="L395" s="630" t="s">
        <v>32</v>
      </c>
      <c r="M395" s="630" t="s">
        <v>32</v>
      </c>
      <c r="N395" s="630"/>
      <c r="O395" s="721"/>
      <c r="P395" s="806" t="s">
        <v>13213</v>
      </c>
      <c r="Q395" s="389" t="s">
        <v>13214</v>
      </c>
      <c r="R395" s="559" t="s">
        <v>2839</v>
      </c>
      <c r="S395" s="632"/>
      <c r="T395" s="389"/>
      <c r="U395" s="393"/>
      <c r="V395" s="633" t="s">
        <v>8777</v>
      </c>
      <c r="W395" s="395"/>
      <c r="X395" s="395"/>
    </row>
    <row r="396" spans="1:24" ht="39.75" customHeight="1">
      <c r="A396" s="937" t="s">
        <v>1289</v>
      </c>
      <c r="B396" s="938" t="s">
        <v>5434</v>
      </c>
      <c r="C396" s="938" t="s">
        <v>1291</v>
      </c>
      <c r="D396" s="939" t="s">
        <v>5435</v>
      </c>
      <c r="E396" s="940" t="s">
        <v>3819</v>
      </c>
      <c r="F396" s="941" t="s">
        <v>3814</v>
      </c>
      <c r="G396" s="942"/>
      <c r="H396" s="943" t="str">
        <f t="shared" ca="1" si="0"/>
        <v>0</v>
      </c>
      <c r="I396" s="942"/>
      <c r="J396" s="944" t="s">
        <v>8767</v>
      </c>
      <c r="K396" s="945">
        <v>14870</v>
      </c>
      <c r="L396" s="946" t="s">
        <v>32</v>
      </c>
      <c r="M396" s="946" t="s">
        <v>32</v>
      </c>
      <c r="N396" s="946" t="s">
        <v>32</v>
      </c>
      <c r="O396" s="947"/>
      <c r="P396" s="948"/>
      <c r="Q396" s="949"/>
      <c r="R396" s="950" t="s">
        <v>5435</v>
      </c>
      <c r="S396" s="951"/>
      <c r="T396" s="969" t="s">
        <v>10966</v>
      </c>
      <c r="U396" s="952"/>
      <c r="V396" s="953" t="s">
        <v>12769</v>
      </c>
      <c r="W396" s="954"/>
      <c r="X396" s="954"/>
    </row>
    <row r="397" spans="1:24" ht="39.75" customHeight="1">
      <c r="A397" s="450" t="s">
        <v>1293</v>
      </c>
      <c r="B397" s="956" t="s">
        <v>13215</v>
      </c>
      <c r="C397" s="451" t="s">
        <v>1295</v>
      </c>
      <c r="D397" s="585" t="s">
        <v>5438</v>
      </c>
      <c r="E397" s="453" t="s">
        <v>4996</v>
      </c>
      <c r="F397" s="454" t="s">
        <v>3784</v>
      </c>
      <c r="G397" s="455">
        <v>45376</v>
      </c>
      <c r="H397" s="480">
        <f t="shared" ca="1" si="0"/>
        <v>654</v>
      </c>
      <c r="I397" s="455">
        <v>45378</v>
      </c>
      <c r="J397" s="456" t="s">
        <v>8808</v>
      </c>
      <c r="K397" s="629">
        <v>41300</v>
      </c>
      <c r="L397" s="630" t="s">
        <v>1230</v>
      </c>
      <c r="M397" s="630" t="s">
        <v>1230</v>
      </c>
      <c r="N397" s="630"/>
      <c r="O397" s="630"/>
      <c r="P397" s="470" t="s">
        <v>13216</v>
      </c>
      <c r="Q397" s="389" t="s">
        <v>12793</v>
      </c>
      <c r="R397" s="559" t="s">
        <v>5438</v>
      </c>
      <c r="S397" s="632"/>
      <c r="T397" s="456"/>
      <c r="U397" s="393"/>
      <c r="V397" s="633" t="s">
        <v>8771</v>
      </c>
      <c r="W397" s="395"/>
      <c r="X397" s="395"/>
    </row>
    <row r="398" spans="1:24" ht="39.75" customHeight="1">
      <c r="A398" s="450" t="s">
        <v>1296</v>
      </c>
      <c r="B398" s="451" t="s">
        <v>5441</v>
      </c>
      <c r="C398" s="451" t="s">
        <v>5442</v>
      </c>
      <c r="D398" s="585" t="s">
        <v>5443</v>
      </c>
      <c r="E398" s="453" t="s">
        <v>5445</v>
      </c>
      <c r="F398" s="454" t="s">
        <v>3784</v>
      </c>
      <c r="G398" s="455">
        <v>45439</v>
      </c>
      <c r="H398" s="480">
        <f t="shared" ca="1" si="0"/>
        <v>591</v>
      </c>
      <c r="I398" s="455">
        <v>45497</v>
      </c>
      <c r="J398" s="456" t="s">
        <v>8767</v>
      </c>
      <c r="K398" s="629">
        <v>14870</v>
      </c>
      <c r="L398" s="630" t="s">
        <v>32</v>
      </c>
      <c r="M398" s="630" t="s">
        <v>1230</v>
      </c>
      <c r="N398" s="630"/>
      <c r="O398" s="721"/>
      <c r="P398" s="806" t="s">
        <v>13217</v>
      </c>
      <c r="Q398" s="389" t="s">
        <v>12800</v>
      </c>
      <c r="R398" s="559" t="s">
        <v>5443</v>
      </c>
      <c r="S398" s="632"/>
      <c r="T398" s="456"/>
      <c r="U398" s="393"/>
      <c r="V398" s="633" t="s">
        <v>8830</v>
      </c>
      <c r="W398" s="395"/>
      <c r="X398" s="395"/>
    </row>
    <row r="399" spans="1:24" ht="39.75" customHeight="1">
      <c r="A399" s="450" t="s">
        <v>1299</v>
      </c>
      <c r="B399" s="451" t="s">
        <v>5447</v>
      </c>
      <c r="C399" s="451" t="s">
        <v>1301</v>
      </c>
      <c r="D399" s="585" t="s">
        <v>5448</v>
      </c>
      <c r="E399" s="453"/>
      <c r="F399" s="454" t="s">
        <v>3833</v>
      </c>
      <c r="G399" s="455">
        <v>45439</v>
      </c>
      <c r="H399" s="480">
        <f t="shared" ca="1" si="0"/>
        <v>591</v>
      </c>
      <c r="I399" s="455" t="s">
        <v>13218</v>
      </c>
      <c r="J399" s="456" t="s">
        <v>8767</v>
      </c>
      <c r="K399" s="629">
        <v>14870</v>
      </c>
      <c r="L399" s="630" t="s">
        <v>1230</v>
      </c>
      <c r="M399" s="630" t="s">
        <v>1230</v>
      </c>
      <c r="N399" s="630"/>
      <c r="O399" s="721"/>
      <c r="P399" s="806" t="s">
        <v>13219</v>
      </c>
      <c r="Q399" s="389" t="s">
        <v>12800</v>
      </c>
      <c r="R399" s="559" t="s">
        <v>5448</v>
      </c>
      <c r="S399" s="632"/>
      <c r="T399" s="456"/>
      <c r="U399" s="393"/>
      <c r="V399" s="633"/>
      <c r="W399" s="395"/>
      <c r="X399" s="395"/>
    </row>
    <row r="400" spans="1:24" ht="39.75" customHeight="1">
      <c r="A400" s="450" t="s">
        <v>1302</v>
      </c>
      <c r="B400" s="451" t="s">
        <v>5451</v>
      </c>
      <c r="C400" s="451" t="s">
        <v>5452</v>
      </c>
      <c r="D400" s="585" t="s">
        <v>5453</v>
      </c>
      <c r="E400" s="453"/>
      <c r="F400" s="454" t="s">
        <v>3833</v>
      </c>
      <c r="G400" s="455">
        <v>45376</v>
      </c>
      <c r="H400" s="480">
        <f t="shared" ca="1" si="0"/>
        <v>654</v>
      </c>
      <c r="I400" s="455">
        <v>45397</v>
      </c>
      <c r="J400" s="456" t="s">
        <v>8767</v>
      </c>
      <c r="K400" s="629">
        <v>14870</v>
      </c>
      <c r="L400" s="630" t="s">
        <v>1230</v>
      </c>
      <c r="M400" s="630" t="s">
        <v>1230</v>
      </c>
      <c r="N400" s="630"/>
      <c r="O400" s="721"/>
      <c r="P400" s="806" t="s">
        <v>13220</v>
      </c>
      <c r="Q400" s="389" t="s">
        <v>12765</v>
      </c>
      <c r="R400" s="559" t="s">
        <v>5453</v>
      </c>
      <c r="S400" s="632"/>
      <c r="T400" s="456"/>
      <c r="U400" s="393"/>
      <c r="V400" s="633"/>
      <c r="W400" s="395"/>
      <c r="X400" s="395"/>
    </row>
    <row r="401" spans="1:24" ht="39.75" customHeight="1">
      <c r="A401" s="450" t="s">
        <v>1306</v>
      </c>
      <c r="B401" s="451" t="s">
        <v>5456</v>
      </c>
      <c r="C401" s="451" t="s">
        <v>1308</v>
      </c>
      <c r="D401" s="585" t="s">
        <v>2841</v>
      </c>
      <c r="E401" s="453" t="s">
        <v>3960</v>
      </c>
      <c r="F401" s="454" t="s">
        <v>3784</v>
      </c>
      <c r="G401" s="455">
        <v>45376</v>
      </c>
      <c r="H401" s="480">
        <f t="shared" ca="1" si="0"/>
        <v>654</v>
      </c>
      <c r="I401" s="455">
        <v>45505</v>
      </c>
      <c r="J401" s="456" t="s">
        <v>8767</v>
      </c>
      <c r="K401" s="629">
        <v>14870</v>
      </c>
      <c r="L401" s="630" t="s">
        <v>1230</v>
      </c>
      <c r="M401" s="630" t="s">
        <v>1230</v>
      </c>
      <c r="N401" s="630" t="s">
        <v>32</v>
      </c>
      <c r="O401" s="721"/>
      <c r="P401" s="806" t="s">
        <v>13221</v>
      </c>
      <c r="Q401" s="389" t="s">
        <v>12765</v>
      </c>
      <c r="R401" s="559" t="s">
        <v>2841</v>
      </c>
      <c r="S401" s="632"/>
      <c r="T401" s="779" t="s">
        <v>10966</v>
      </c>
      <c r="U401" s="393"/>
      <c r="V401" s="633" t="s">
        <v>13222</v>
      </c>
      <c r="W401" s="395"/>
      <c r="X401" s="395"/>
    </row>
    <row r="402" spans="1:24" ht="39.75" customHeight="1">
      <c r="A402" s="450" t="s">
        <v>1309</v>
      </c>
      <c r="B402" s="956" t="s">
        <v>13223</v>
      </c>
      <c r="C402" s="451" t="s">
        <v>1311</v>
      </c>
      <c r="D402" s="585" t="s">
        <v>5460</v>
      </c>
      <c r="E402" s="453" t="s">
        <v>3960</v>
      </c>
      <c r="F402" s="454" t="s">
        <v>3784</v>
      </c>
      <c r="G402" s="455">
        <v>45376</v>
      </c>
      <c r="H402" s="480">
        <f t="shared" ca="1" si="0"/>
        <v>654</v>
      </c>
      <c r="I402" s="455">
        <v>45505</v>
      </c>
      <c r="J402" s="456" t="s">
        <v>8808</v>
      </c>
      <c r="K402" s="629">
        <v>41300</v>
      </c>
      <c r="L402" s="630" t="s">
        <v>1230</v>
      </c>
      <c r="M402" s="630" t="s">
        <v>1230</v>
      </c>
      <c r="N402" s="630"/>
      <c r="O402" s="630"/>
      <c r="P402" s="470" t="s">
        <v>13224</v>
      </c>
      <c r="Q402" s="389" t="s">
        <v>12793</v>
      </c>
      <c r="R402" s="559" t="s">
        <v>5460</v>
      </c>
      <c r="S402" s="632"/>
      <c r="T402" s="456"/>
      <c r="U402" s="393"/>
      <c r="V402" s="633"/>
      <c r="W402" s="395"/>
      <c r="X402" s="395"/>
    </row>
    <row r="403" spans="1:24" ht="39.75" customHeight="1">
      <c r="A403" s="450" t="s">
        <v>1312</v>
      </c>
      <c r="B403" s="451" t="s">
        <v>5463</v>
      </c>
      <c r="C403" s="451" t="s">
        <v>1314</v>
      </c>
      <c r="D403" s="585" t="s">
        <v>5464</v>
      </c>
      <c r="E403" s="453" t="s">
        <v>4749</v>
      </c>
      <c r="F403" s="454" t="s">
        <v>3796</v>
      </c>
      <c r="G403" s="455">
        <v>45517</v>
      </c>
      <c r="H403" s="480">
        <f t="shared" ca="1" si="0"/>
        <v>513</v>
      </c>
      <c r="I403" s="455">
        <v>45604</v>
      </c>
      <c r="J403" s="456" t="s">
        <v>8772</v>
      </c>
      <c r="K403" s="629">
        <v>266463</v>
      </c>
      <c r="L403" s="630" t="s">
        <v>1230</v>
      </c>
      <c r="M403" s="630" t="s">
        <v>1230</v>
      </c>
      <c r="N403" s="630"/>
      <c r="O403" s="630"/>
      <c r="P403" s="389" t="s">
        <v>13225</v>
      </c>
      <c r="Q403" s="389" t="s">
        <v>13226</v>
      </c>
      <c r="R403" s="559" t="s">
        <v>5464</v>
      </c>
      <c r="S403" s="632"/>
      <c r="T403" s="456"/>
      <c r="U403" s="393"/>
      <c r="V403" s="633"/>
    </row>
    <row r="404" spans="1:24" ht="39.75" customHeight="1">
      <c r="A404" s="520" t="s">
        <v>1315</v>
      </c>
      <c r="B404" s="521" t="s">
        <v>5469</v>
      </c>
      <c r="C404" s="521" t="s">
        <v>5470</v>
      </c>
      <c r="D404" s="712" t="s">
        <v>5471</v>
      </c>
      <c r="E404" s="523" t="s">
        <v>5473</v>
      </c>
      <c r="F404" s="524" t="s">
        <v>3777</v>
      </c>
      <c r="G404" s="525">
        <v>45376</v>
      </c>
      <c r="H404" s="820">
        <f t="shared" ca="1" si="0"/>
        <v>654</v>
      </c>
      <c r="I404" s="889">
        <v>45377</v>
      </c>
      <c r="J404" s="527" t="s">
        <v>8767</v>
      </c>
      <c r="K404" s="714">
        <v>14870</v>
      </c>
      <c r="L404" s="66" t="s">
        <v>1230</v>
      </c>
      <c r="M404" s="66" t="s">
        <v>1230</v>
      </c>
      <c r="N404" s="66"/>
      <c r="O404" s="962" t="s">
        <v>32</v>
      </c>
      <c r="P404" s="765" t="s">
        <v>13069</v>
      </c>
      <c r="Q404" s="530" t="s">
        <v>12765</v>
      </c>
      <c r="R404" s="762" t="s">
        <v>5471</v>
      </c>
      <c r="S404" s="716"/>
      <c r="T404" s="959" t="s">
        <v>12777</v>
      </c>
      <c r="U404" s="960"/>
      <c r="V404" s="717"/>
      <c r="W404" s="533"/>
      <c r="X404" s="533"/>
    </row>
    <row r="405" spans="1:24" ht="39.75" customHeight="1">
      <c r="A405" s="450" t="s">
        <v>1318</v>
      </c>
      <c r="B405" s="451" t="s">
        <v>5475</v>
      </c>
      <c r="C405" s="451" t="s">
        <v>1320</v>
      </c>
      <c r="D405" s="585" t="s">
        <v>5476</v>
      </c>
      <c r="E405" s="453" t="s">
        <v>4864</v>
      </c>
      <c r="F405" s="454" t="s">
        <v>3814</v>
      </c>
      <c r="G405" s="455">
        <v>45385</v>
      </c>
      <c r="H405" s="480">
        <f t="shared" ca="1" si="0"/>
        <v>645</v>
      </c>
      <c r="I405" s="455">
        <v>45385</v>
      </c>
      <c r="J405" s="456" t="s">
        <v>8778</v>
      </c>
      <c r="K405" s="629">
        <v>122720</v>
      </c>
      <c r="L405" s="630" t="s">
        <v>1230</v>
      </c>
      <c r="M405" s="630" t="s">
        <v>1230</v>
      </c>
      <c r="N405" s="630"/>
      <c r="O405" s="630"/>
      <c r="P405" s="389" t="s">
        <v>13227</v>
      </c>
      <c r="Q405" s="389" t="s">
        <v>12771</v>
      </c>
      <c r="R405" s="559" t="s">
        <v>5476</v>
      </c>
      <c r="S405" s="632"/>
      <c r="T405" s="456"/>
      <c r="U405" s="393"/>
      <c r="V405" s="633"/>
      <c r="W405" s="395"/>
      <c r="X405" s="395"/>
    </row>
    <row r="406" spans="1:24" ht="39.75" customHeight="1">
      <c r="A406" s="450" t="s">
        <v>1321</v>
      </c>
      <c r="B406" s="451" t="s">
        <v>5479</v>
      </c>
      <c r="C406" s="451" t="s">
        <v>1323</v>
      </c>
      <c r="D406" s="585" t="s">
        <v>5480</v>
      </c>
      <c r="E406" s="453" t="s">
        <v>5482</v>
      </c>
      <c r="F406" s="454" t="s">
        <v>3796</v>
      </c>
      <c r="G406" s="455">
        <v>45376</v>
      </c>
      <c r="H406" s="480">
        <f t="shared" ca="1" si="0"/>
        <v>654</v>
      </c>
      <c r="I406" s="455">
        <v>45387</v>
      </c>
      <c r="J406" s="456" t="s">
        <v>8767</v>
      </c>
      <c r="K406" s="629">
        <v>14870</v>
      </c>
      <c r="L406" s="630" t="s">
        <v>1230</v>
      </c>
      <c r="M406" s="630" t="s">
        <v>1230</v>
      </c>
      <c r="N406" s="630"/>
      <c r="O406" s="721"/>
      <c r="P406" s="389" t="s">
        <v>13228</v>
      </c>
      <c r="Q406" s="389"/>
      <c r="R406" s="559" t="s">
        <v>5480</v>
      </c>
      <c r="S406" s="632"/>
      <c r="T406" s="456"/>
      <c r="U406" s="393"/>
      <c r="V406" s="633"/>
      <c r="W406" s="395"/>
      <c r="X406" s="395"/>
    </row>
    <row r="407" spans="1:24" ht="39.75" customHeight="1">
      <c r="A407" s="450" t="s">
        <v>1324</v>
      </c>
      <c r="B407" s="451" t="s">
        <v>5484</v>
      </c>
      <c r="C407" s="451" t="s">
        <v>1326</v>
      </c>
      <c r="D407" s="585" t="s">
        <v>5485</v>
      </c>
      <c r="E407" s="453" t="s">
        <v>5487</v>
      </c>
      <c r="F407" s="454" t="s">
        <v>3777</v>
      </c>
      <c r="G407" s="455">
        <v>45376</v>
      </c>
      <c r="H407" s="480">
        <f t="shared" ca="1" si="0"/>
        <v>654</v>
      </c>
      <c r="I407" s="455">
        <v>45387</v>
      </c>
      <c r="J407" s="456" t="s">
        <v>8767</v>
      </c>
      <c r="K407" s="629">
        <v>14870</v>
      </c>
      <c r="L407" s="630" t="s">
        <v>1230</v>
      </c>
      <c r="M407" s="630" t="s">
        <v>1230</v>
      </c>
      <c r="N407" s="630"/>
      <c r="O407" s="721"/>
      <c r="P407" s="806" t="s">
        <v>13229</v>
      </c>
      <c r="Q407" s="389" t="s">
        <v>12765</v>
      </c>
      <c r="R407" s="559" t="s">
        <v>5485</v>
      </c>
      <c r="S407" s="632"/>
      <c r="T407" s="456"/>
      <c r="U407" s="393"/>
      <c r="V407" s="633"/>
      <c r="W407" s="395"/>
      <c r="X407" s="395"/>
    </row>
    <row r="408" spans="1:24" ht="39.75" customHeight="1">
      <c r="A408" s="450" t="s">
        <v>1327</v>
      </c>
      <c r="B408" s="451" t="s">
        <v>5489</v>
      </c>
      <c r="C408" s="451" t="s">
        <v>5490</v>
      </c>
      <c r="D408" s="585" t="s">
        <v>5491</v>
      </c>
      <c r="E408" s="453" t="s">
        <v>3996</v>
      </c>
      <c r="F408" s="454" t="s">
        <v>3814</v>
      </c>
      <c r="G408" s="455">
        <v>45439</v>
      </c>
      <c r="H408" s="480">
        <f t="shared" ca="1" si="0"/>
        <v>591</v>
      </c>
      <c r="I408" s="390">
        <v>45504</v>
      </c>
      <c r="J408" s="456" t="s">
        <v>8767</v>
      </c>
      <c r="K408" s="629">
        <v>14870</v>
      </c>
      <c r="L408" s="630" t="s">
        <v>32</v>
      </c>
      <c r="M408" s="630" t="s">
        <v>1230</v>
      </c>
      <c r="N408" s="630"/>
      <c r="O408" s="721"/>
      <c r="P408" s="806" t="s">
        <v>13230</v>
      </c>
      <c r="Q408" s="389" t="s">
        <v>12800</v>
      </c>
      <c r="R408" s="559" t="s">
        <v>5491</v>
      </c>
      <c r="S408" s="632"/>
      <c r="T408" s="456"/>
      <c r="U408" s="393"/>
      <c r="V408" s="633"/>
      <c r="W408" s="395"/>
      <c r="X408" s="395"/>
    </row>
    <row r="409" spans="1:24" ht="39.75" customHeight="1">
      <c r="A409" s="450" t="s">
        <v>1330</v>
      </c>
      <c r="B409" s="451" t="s">
        <v>5494</v>
      </c>
      <c r="C409" s="451" t="s">
        <v>1332</v>
      </c>
      <c r="D409" s="585" t="s">
        <v>5495</v>
      </c>
      <c r="E409" s="453" t="s">
        <v>3896</v>
      </c>
      <c r="F409" s="454" t="s">
        <v>3814</v>
      </c>
      <c r="G409" s="455">
        <v>45376</v>
      </c>
      <c r="H409" s="480">
        <f t="shared" ca="1" si="0"/>
        <v>654</v>
      </c>
      <c r="I409" s="455">
        <v>45391</v>
      </c>
      <c r="J409" s="456" t="s">
        <v>8767</v>
      </c>
      <c r="K409" s="629">
        <v>14870</v>
      </c>
      <c r="L409" s="630" t="s">
        <v>1230</v>
      </c>
      <c r="M409" s="630" t="s">
        <v>1230</v>
      </c>
      <c r="N409" s="630"/>
      <c r="O409" s="721"/>
      <c r="P409" s="806" t="s">
        <v>13231</v>
      </c>
      <c r="Q409" s="389" t="s">
        <v>12765</v>
      </c>
      <c r="R409" s="559" t="s">
        <v>5495</v>
      </c>
      <c r="S409" s="632"/>
      <c r="T409" s="456"/>
      <c r="U409" s="393"/>
      <c r="V409" s="633"/>
      <c r="W409" s="395"/>
      <c r="X409" s="395"/>
    </row>
    <row r="410" spans="1:24" ht="39.75" customHeight="1">
      <c r="A410" s="450" t="s">
        <v>1334</v>
      </c>
      <c r="B410" s="451" t="s">
        <v>5498</v>
      </c>
      <c r="C410" s="451" t="s">
        <v>11181</v>
      </c>
      <c r="D410" s="585" t="s">
        <v>5499</v>
      </c>
      <c r="E410" s="453" t="s">
        <v>4417</v>
      </c>
      <c r="F410" s="454" t="s">
        <v>3784</v>
      </c>
      <c r="G410" s="455">
        <v>45439</v>
      </c>
      <c r="H410" s="480">
        <f t="shared" ca="1" si="0"/>
        <v>591</v>
      </c>
      <c r="I410" s="455">
        <v>45397</v>
      </c>
      <c r="J410" s="456" t="s">
        <v>8785</v>
      </c>
      <c r="K410" s="629">
        <v>181720</v>
      </c>
      <c r="L410" s="630" t="s">
        <v>1230</v>
      </c>
      <c r="M410" s="630" t="s">
        <v>1230</v>
      </c>
      <c r="N410" s="630"/>
      <c r="O410" s="630"/>
      <c r="P410" s="470" t="s">
        <v>13232</v>
      </c>
      <c r="Q410" s="389" t="s">
        <v>13233</v>
      </c>
      <c r="R410" s="559" t="s">
        <v>5499</v>
      </c>
      <c r="S410" s="632"/>
      <c r="T410" s="456"/>
      <c r="U410" s="393"/>
      <c r="V410" s="633"/>
      <c r="W410" s="395"/>
      <c r="X410" s="395"/>
    </row>
    <row r="411" spans="1:24" ht="39.75" customHeight="1">
      <c r="A411" s="937" t="s">
        <v>1337</v>
      </c>
      <c r="B411" s="938" t="s">
        <v>5502</v>
      </c>
      <c r="C411" s="938" t="s">
        <v>1339</v>
      </c>
      <c r="D411" s="939" t="s">
        <v>4956</v>
      </c>
      <c r="E411" s="940" t="s">
        <v>4417</v>
      </c>
      <c r="F411" s="941" t="s">
        <v>3784</v>
      </c>
      <c r="G411" s="942"/>
      <c r="H411" s="943" t="str">
        <f t="shared" ca="1" si="0"/>
        <v>0</v>
      </c>
      <c r="I411" s="942"/>
      <c r="J411" s="944" t="s">
        <v>8767</v>
      </c>
      <c r="K411" s="945">
        <v>14870</v>
      </c>
      <c r="L411" s="946" t="s">
        <v>32</v>
      </c>
      <c r="M411" s="946" t="s">
        <v>32</v>
      </c>
      <c r="N411" s="946" t="s">
        <v>32</v>
      </c>
      <c r="O411" s="947"/>
      <c r="P411" s="948"/>
      <c r="Q411" s="949"/>
      <c r="R411" s="950" t="s">
        <v>4956</v>
      </c>
      <c r="S411" s="951"/>
      <c r="T411" s="969" t="s">
        <v>10966</v>
      </c>
      <c r="U411" s="952"/>
      <c r="V411" s="953" t="s">
        <v>12928</v>
      </c>
      <c r="W411" s="954"/>
      <c r="X411" s="954"/>
    </row>
    <row r="412" spans="1:24" ht="39.75" customHeight="1">
      <c r="A412" s="937" t="s">
        <v>1340</v>
      </c>
      <c r="B412" s="938" t="s">
        <v>5504</v>
      </c>
      <c r="C412" s="938" t="s">
        <v>1342</v>
      </c>
      <c r="D412" s="939" t="s">
        <v>5505</v>
      </c>
      <c r="E412" s="940" t="s">
        <v>5507</v>
      </c>
      <c r="F412" s="941" t="s">
        <v>3788</v>
      </c>
      <c r="G412" s="942"/>
      <c r="H412" s="943" t="str">
        <f t="shared" ca="1" si="0"/>
        <v>0</v>
      </c>
      <c r="I412" s="942"/>
      <c r="J412" s="944" t="s">
        <v>8767</v>
      </c>
      <c r="K412" s="945">
        <v>14870</v>
      </c>
      <c r="L412" s="946" t="s">
        <v>32</v>
      </c>
      <c r="M412" s="946" t="s">
        <v>32</v>
      </c>
      <c r="N412" s="946" t="s">
        <v>32</v>
      </c>
      <c r="O412" s="947"/>
      <c r="P412" s="948"/>
      <c r="Q412" s="949"/>
      <c r="R412" s="950" t="s">
        <v>5505</v>
      </c>
      <c r="S412" s="951"/>
      <c r="T412" s="969" t="s">
        <v>10966</v>
      </c>
      <c r="U412" s="952"/>
      <c r="V412" s="953" t="s">
        <v>12769</v>
      </c>
      <c r="W412" s="954"/>
      <c r="X412" s="954"/>
    </row>
    <row r="413" spans="1:24" ht="39.75" customHeight="1">
      <c r="A413" s="450" t="s">
        <v>1343</v>
      </c>
      <c r="B413" s="451" t="s">
        <v>5509</v>
      </c>
      <c r="C413" s="451" t="s">
        <v>1345</v>
      </c>
      <c r="D413" s="585" t="s">
        <v>2687</v>
      </c>
      <c r="E413" s="453" t="s">
        <v>3896</v>
      </c>
      <c r="F413" s="454" t="s">
        <v>3814</v>
      </c>
      <c r="G413" s="455">
        <v>45376</v>
      </c>
      <c r="H413" s="480">
        <f t="shared" ca="1" si="0"/>
        <v>654</v>
      </c>
      <c r="I413" s="455">
        <v>45385</v>
      </c>
      <c r="J413" s="456" t="s">
        <v>8767</v>
      </c>
      <c r="K413" s="629">
        <v>14870</v>
      </c>
      <c r="L413" s="630" t="s">
        <v>1230</v>
      </c>
      <c r="M413" s="630" t="s">
        <v>1230</v>
      </c>
      <c r="N413" s="630"/>
      <c r="O413" s="721"/>
      <c r="P413" s="806" t="s">
        <v>13234</v>
      </c>
      <c r="Q413" s="389" t="s">
        <v>12765</v>
      </c>
      <c r="R413" s="559" t="s">
        <v>2687</v>
      </c>
      <c r="S413" s="632"/>
      <c r="T413" s="456"/>
      <c r="U413" s="393"/>
      <c r="V413" s="633"/>
      <c r="W413" s="395"/>
      <c r="X413" s="395"/>
    </row>
    <row r="414" spans="1:24" ht="39.75" customHeight="1">
      <c r="A414" s="450" t="s">
        <v>1346</v>
      </c>
      <c r="B414" s="451" t="s">
        <v>5512</v>
      </c>
      <c r="C414" s="451" t="s">
        <v>1348</v>
      </c>
      <c r="D414" s="585" t="s">
        <v>5513</v>
      </c>
      <c r="E414" s="453" t="s">
        <v>3905</v>
      </c>
      <c r="F414" s="454" t="s">
        <v>3788</v>
      </c>
      <c r="G414" s="455">
        <v>45376</v>
      </c>
      <c r="H414" s="480">
        <f t="shared" ca="1" si="0"/>
        <v>654</v>
      </c>
      <c r="I414" s="455">
        <v>45384</v>
      </c>
      <c r="J414" s="456" t="s">
        <v>8767</v>
      </c>
      <c r="K414" s="629">
        <v>14870</v>
      </c>
      <c r="L414" s="630" t="s">
        <v>1230</v>
      </c>
      <c r="M414" s="630" t="s">
        <v>1230</v>
      </c>
      <c r="N414" s="630"/>
      <c r="O414" s="721"/>
      <c r="P414" s="722" t="s">
        <v>13235</v>
      </c>
      <c r="Q414" s="389" t="s">
        <v>12765</v>
      </c>
      <c r="R414" s="559" t="s">
        <v>5513</v>
      </c>
      <c r="S414" s="632"/>
      <c r="T414" s="456"/>
      <c r="U414" s="393"/>
      <c r="V414" s="633"/>
      <c r="W414" s="395"/>
      <c r="X414" s="395"/>
    </row>
    <row r="415" spans="1:24" ht="39.75" customHeight="1">
      <c r="A415" s="937" t="s">
        <v>1349</v>
      </c>
      <c r="B415" s="938" t="s">
        <v>5516</v>
      </c>
      <c r="C415" s="938" t="s">
        <v>1351</v>
      </c>
      <c r="D415" s="939" t="s">
        <v>4956</v>
      </c>
      <c r="E415" s="940"/>
      <c r="F415" s="941" t="s">
        <v>3857</v>
      </c>
      <c r="G415" s="942"/>
      <c r="H415" s="943" t="str">
        <f t="shared" ca="1" si="0"/>
        <v>0</v>
      </c>
      <c r="I415" s="942"/>
      <c r="J415" s="944" t="s">
        <v>8767</v>
      </c>
      <c r="K415" s="945">
        <v>14870</v>
      </c>
      <c r="L415" s="946" t="s">
        <v>32</v>
      </c>
      <c r="M415" s="946" t="s">
        <v>32</v>
      </c>
      <c r="N415" s="946" t="s">
        <v>32</v>
      </c>
      <c r="O415" s="947"/>
      <c r="P415" s="948"/>
      <c r="Q415" s="949"/>
      <c r="R415" s="950" t="s">
        <v>4956</v>
      </c>
      <c r="S415" s="951"/>
      <c r="T415" s="969" t="s">
        <v>10966</v>
      </c>
      <c r="U415" s="952"/>
      <c r="V415" s="953" t="s">
        <v>12928</v>
      </c>
      <c r="W415" s="954"/>
      <c r="X415" s="954"/>
    </row>
    <row r="416" spans="1:24" ht="39.75" customHeight="1">
      <c r="A416" s="520" t="s">
        <v>1353</v>
      </c>
      <c r="B416" s="521" t="s">
        <v>5518</v>
      </c>
      <c r="C416" s="521" t="s">
        <v>1355</v>
      </c>
      <c r="D416" s="712" t="s">
        <v>5088</v>
      </c>
      <c r="E416" s="523" t="s">
        <v>3905</v>
      </c>
      <c r="F416" s="524" t="s">
        <v>3788</v>
      </c>
      <c r="G416" s="525">
        <v>45376</v>
      </c>
      <c r="H416" s="820">
        <f t="shared" ca="1" si="0"/>
        <v>654</v>
      </c>
      <c r="I416" s="525"/>
      <c r="J416" s="527" t="s">
        <v>8767</v>
      </c>
      <c r="K416" s="714">
        <v>14870</v>
      </c>
      <c r="L416" s="66" t="s">
        <v>1230</v>
      </c>
      <c r="M416" s="66" t="s">
        <v>1230</v>
      </c>
      <c r="N416" s="66"/>
      <c r="O416" s="962" t="s">
        <v>32</v>
      </c>
      <c r="P416" s="765" t="s">
        <v>13069</v>
      </c>
      <c r="Q416" s="530" t="s">
        <v>12765</v>
      </c>
      <c r="R416" s="762" t="s">
        <v>5088</v>
      </c>
      <c r="S416" s="716"/>
      <c r="T416" s="959" t="s">
        <v>12777</v>
      </c>
      <c r="U416" s="960"/>
      <c r="V416" s="717"/>
      <c r="W416" s="533"/>
      <c r="X416" s="533"/>
    </row>
    <row r="417" spans="1:24" ht="39.75" customHeight="1">
      <c r="A417" s="450" t="s">
        <v>1356</v>
      </c>
      <c r="B417" s="451" t="s">
        <v>5521</v>
      </c>
      <c r="C417" s="451" t="s">
        <v>1358</v>
      </c>
      <c r="D417" s="585" t="s">
        <v>5522</v>
      </c>
      <c r="E417" s="453" t="s">
        <v>5524</v>
      </c>
      <c r="F417" s="454" t="s">
        <v>3788</v>
      </c>
      <c r="G417" s="455">
        <v>45439</v>
      </c>
      <c r="H417" s="480">
        <f t="shared" ca="1" si="0"/>
        <v>591</v>
      </c>
      <c r="I417" s="455">
        <v>45442</v>
      </c>
      <c r="J417" s="456" t="s">
        <v>8799</v>
      </c>
      <c r="K417" s="629">
        <v>71980</v>
      </c>
      <c r="L417" s="630" t="s">
        <v>32</v>
      </c>
      <c r="M417" s="630" t="s">
        <v>32</v>
      </c>
      <c r="N417" s="630" t="s">
        <v>32</v>
      </c>
      <c r="O417" s="630"/>
      <c r="P417" s="470" t="s">
        <v>13236</v>
      </c>
      <c r="Q417" s="389" t="s">
        <v>13237</v>
      </c>
      <c r="R417" s="559" t="s">
        <v>5522</v>
      </c>
      <c r="S417" s="632"/>
      <c r="T417" s="779" t="s">
        <v>10966</v>
      </c>
      <c r="U417" s="393"/>
      <c r="V417" s="633" t="s">
        <v>12787</v>
      </c>
      <c r="W417" s="395"/>
      <c r="X417" s="395"/>
    </row>
    <row r="418" spans="1:24" ht="39.75" customHeight="1">
      <c r="A418" s="450" t="s">
        <v>1360</v>
      </c>
      <c r="B418" s="451" t="s">
        <v>5525</v>
      </c>
      <c r="C418" s="451" t="s">
        <v>1362</v>
      </c>
      <c r="D418" s="585" t="s">
        <v>5526</v>
      </c>
      <c r="E418" s="453" t="s">
        <v>5507</v>
      </c>
      <c r="F418" s="454" t="s">
        <v>3788</v>
      </c>
      <c r="G418" s="455">
        <v>45376</v>
      </c>
      <c r="H418" s="480">
        <f t="shared" ca="1" si="0"/>
        <v>654</v>
      </c>
      <c r="I418" s="455">
        <v>45399</v>
      </c>
      <c r="J418" s="456" t="s">
        <v>8767</v>
      </c>
      <c r="K418" s="629">
        <v>14870</v>
      </c>
      <c r="L418" s="630" t="s">
        <v>1230</v>
      </c>
      <c r="M418" s="630" t="s">
        <v>1230</v>
      </c>
      <c r="N418" s="630"/>
      <c r="O418" s="721"/>
      <c r="P418" s="806" t="s">
        <v>13234</v>
      </c>
      <c r="Q418" s="389" t="s">
        <v>12765</v>
      </c>
      <c r="R418" s="559" t="s">
        <v>5526</v>
      </c>
      <c r="S418" s="632"/>
      <c r="T418" s="456"/>
      <c r="U418" s="393"/>
      <c r="V418" s="633"/>
      <c r="W418" s="395"/>
      <c r="X418" s="395"/>
    </row>
    <row r="419" spans="1:24" ht="39.75" customHeight="1">
      <c r="A419" s="450" t="s">
        <v>1363</v>
      </c>
      <c r="B419" s="956" t="s">
        <v>13238</v>
      </c>
      <c r="C419" s="451" t="s">
        <v>1365</v>
      </c>
      <c r="D419" s="585" t="s">
        <v>5530</v>
      </c>
      <c r="E419" s="453" t="s">
        <v>4179</v>
      </c>
      <c r="F419" s="454" t="s">
        <v>3833</v>
      </c>
      <c r="G419" s="455">
        <v>45376</v>
      </c>
      <c r="H419" s="480">
        <f t="shared" ca="1" si="0"/>
        <v>654</v>
      </c>
      <c r="I419" s="455">
        <v>45390</v>
      </c>
      <c r="J419" s="456" t="s">
        <v>8767</v>
      </c>
      <c r="K419" s="629">
        <v>14870</v>
      </c>
      <c r="L419" s="630" t="s">
        <v>1230</v>
      </c>
      <c r="M419" s="630" t="s">
        <v>1230</v>
      </c>
      <c r="N419" s="630"/>
      <c r="O419" s="721"/>
      <c r="P419" s="722" t="s">
        <v>13239</v>
      </c>
      <c r="Q419" s="389" t="s">
        <v>12765</v>
      </c>
      <c r="R419" s="559" t="s">
        <v>5530</v>
      </c>
      <c r="S419" s="632"/>
      <c r="T419" s="456"/>
      <c r="U419" s="393"/>
      <c r="V419" s="633"/>
      <c r="W419" s="395"/>
      <c r="X419" s="395"/>
    </row>
    <row r="420" spans="1:24" ht="39.75" customHeight="1">
      <c r="A420" s="450" t="s">
        <v>1366</v>
      </c>
      <c r="B420" s="451" t="s">
        <v>5533</v>
      </c>
      <c r="C420" s="451" t="s">
        <v>1368</v>
      </c>
      <c r="D420" s="771" t="s">
        <v>5534</v>
      </c>
      <c r="E420" s="451" t="s">
        <v>5536</v>
      </c>
      <c r="F420" s="509" t="s">
        <v>3788</v>
      </c>
      <c r="G420" s="455">
        <v>45443</v>
      </c>
      <c r="H420" s="480">
        <f t="shared" ca="1" si="0"/>
        <v>587</v>
      </c>
      <c r="I420" s="455">
        <v>45456</v>
      </c>
      <c r="J420" s="456" t="s">
        <v>8772</v>
      </c>
      <c r="K420" s="629">
        <v>461130</v>
      </c>
      <c r="L420" s="630" t="s">
        <v>1230</v>
      </c>
      <c r="M420" s="630" t="s">
        <v>1230</v>
      </c>
      <c r="N420" s="630"/>
      <c r="O420" s="630"/>
      <c r="P420" s="470" t="s">
        <v>13240</v>
      </c>
      <c r="Q420" s="389" t="s">
        <v>13241</v>
      </c>
      <c r="R420" s="559" t="s">
        <v>5534</v>
      </c>
      <c r="S420" s="632"/>
      <c r="T420" s="456"/>
      <c r="U420" s="393"/>
      <c r="V420" s="633"/>
      <c r="W420" s="395"/>
      <c r="X420" s="395"/>
    </row>
    <row r="421" spans="1:24" ht="39.75" customHeight="1">
      <c r="A421" s="450" t="s">
        <v>1369</v>
      </c>
      <c r="B421" s="451" t="s">
        <v>9249</v>
      </c>
      <c r="C421" s="451" t="s">
        <v>9250</v>
      </c>
      <c r="D421" s="585" t="s">
        <v>2709</v>
      </c>
      <c r="E421" s="453"/>
      <c r="F421" s="454" t="s">
        <v>3909</v>
      </c>
      <c r="G421" s="455">
        <v>45376</v>
      </c>
      <c r="H421" s="480">
        <f t="shared" ca="1" si="0"/>
        <v>654</v>
      </c>
      <c r="I421" s="455">
        <v>45397</v>
      </c>
      <c r="J421" s="456" t="s">
        <v>8799</v>
      </c>
      <c r="K421" s="629">
        <v>71980</v>
      </c>
      <c r="L421" s="630" t="s">
        <v>1230</v>
      </c>
      <c r="M421" s="630" t="s">
        <v>1230</v>
      </c>
      <c r="N421" s="630"/>
      <c r="O421" s="630"/>
      <c r="P421" s="470" t="s">
        <v>13242</v>
      </c>
      <c r="Q421" s="389" t="s">
        <v>12786</v>
      </c>
      <c r="R421" s="559" t="s">
        <v>2709</v>
      </c>
      <c r="S421" s="632"/>
      <c r="T421" s="456"/>
      <c r="U421" s="393"/>
      <c r="V421" s="633"/>
      <c r="W421" s="395"/>
      <c r="X421" s="395"/>
    </row>
    <row r="422" spans="1:24" ht="39.75" customHeight="1">
      <c r="A422" s="450" t="s">
        <v>1372</v>
      </c>
      <c r="B422" s="451" t="s">
        <v>9252</v>
      </c>
      <c r="C422" s="451" t="s">
        <v>9253</v>
      </c>
      <c r="D422" s="585" t="s">
        <v>2709</v>
      </c>
      <c r="E422" s="453" t="s">
        <v>4147</v>
      </c>
      <c r="F422" s="454" t="s">
        <v>3833</v>
      </c>
      <c r="G422" s="455">
        <v>45376</v>
      </c>
      <c r="H422" s="480">
        <f t="shared" ca="1" si="0"/>
        <v>654</v>
      </c>
      <c r="I422" s="455">
        <v>45397</v>
      </c>
      <c r="J422" s="456" t="s">
        <v>8799</v>
      </c>
      <c r="K422" s="629">
        <v>71980</v>
      </c>
      <c r="L422" s="630" t="s">
        <v>1230</v>
      </c>
      <c r="M422" s="630" t="s">
        <v>1230</v>
      </c>
      <c r="N422" s="630"/>
      <c r="O422" s="630"/>
      <c r="P422" s="470" t="s">
        <v>13243</v>
      </c>
      <c r="Q422" s="389" t="s">
        <v>12786</v>
      </c>
      <c r="R422" s="559" t="s">
        <v>2709</v>
      </c>
      <c r="S422" s="632"/>
      <c r="T422" s="456"/>
      <c r="U422" s="393"/>
      <c r="V422" s="633"/>
      <c r="W422" s="395"/>
      <c r="X422" s="395"/>
    </row>
    <row r="423" spans="1:24" ht="39.75" customHeight="1">
      <c r="A423" s="450" t="s">
        <v>1375</v>
      </c>
      <c r="B423" s="451" t="s">
        <v>9255</v>
      </c>
      <c r="C423" s="451" t="s">
        <v>9256</v>
      </c>
      <c r="D423" s="585" t="s">
        <v>2709</v>
      </c>
      <c r="E423" s="453"/>
      <c r="F423" s="454" t="s">
        <v>3796</v>
      </c>
      <c r="G423" s="455">
        <v>45376</v>
      </c>
      <c r="H423" s="480">
        <f t="shared" ca="1" si="0"/>
        <v>654</v>
      </c>
      <c r="I423" s="455">
        <v>45397</v>
      </c>
      <c r="J423" s="456" t="s">
        <v>8799</v>
      </c>
      <c r="K423" s="629">
        <v>71980</v>
      </c>
      <c r="L423" s="630" t="s">
        <v>1230</v>
      </c>
      <c r="M423" s="630" t="s">
        <v>1230</v>
      </c>
      <c r="N423" s="630"/>
      <c r="O423" s="630"/>
      <c r="P423" s="470" t="s">
        <v>13244</v>
      </c>
      <c r="Q423" s="389" t="s">
        <v>12786</v>
      </c>
      <c r="R423" s="559" t="s">
        <v>2709</v>
      </c>
      <c r="S423" s="632"/>
      <c r="T423" s="456"/>
      <c r="U423" s="393"/>
      <c r="V423" s="633"/>
      <c r="W423" s="395"/>
      <c r="X423" s="395"/>
    </row>
    <row r="424" spans="1:24" ht="39.75" customHeight="1">
      <c r="A424" s="937" t="s">
        <v>1378</v>
      </c>
      <c r="B424" s="938" t="s">
        <v>5549</v>
      </c>
      <c r="C424" s="938" t="s">
        <v>1380</v>
      </c>
      <c r="D424" s="939" t="s">
        <v>5550</v>
      </c>
      <c r="E424" s="940"/>
      <c r="F424" s="941" t="s">
        <v>3784</v>
      </c>
      <c r="G424" s="942"/>
      <c r="H424" s="943" t="str">
        <f t="shared" ca="1" si="0"/>
        <v>0</v>
      </c>
      <c r="I424" s="942"/>
      <c r="J424" s="944" t="s">
        <v>8767</v>
      </c>
      <c r="K424" s="945">
        <v>14870</v>
      </c>
      <c r="L424" s="946" t="s">
        <v>1230</v>
      </c>
      <c r="M424" s="946" t="s">
        <v>1230</v>
      </c>
      <c r="N424" s="946"/>
      <c r="O424" s="947"/>
      <c r="P424" s="948"/>
      <c r="Q424" s="949"/>
      <c r="R424" s="950" t="s">
        <v>5550</v>
      </c>
      <c r="S424" s="951"/>
      <c r="T424" s="944"/>
      <c r="U424" s="952"/>
      <c r="V424" s="953"/>
      <c r="W424" s="954"/>
      <c r="X424" s="954"/>
    </row>
    <row r="425" spans="1:24" ht="39.75" customHeight="1">
      <c r="A425" s="450" t="s">
        <v>1381</v>
      </c>
      <c r="B425" s="451" t="s">
        <v>13245</v>
      </c>
      <c r="C425" s="451" t="s">
        <v>13246</v>
      </c>
      <c r="D425" s="585" t="s">
        <v>2732</v>
      </c>
      <c r="E425" s="453" t="s">
        <v>5556</v>
      </c>
      <c r="F425" s="454" t="s">
        <v>3788</v>
      </c>
      <c r="G425" s="455">
        <v>45376</v>
      </c>
      <c r="H425" s="480">
        <f t="shared" ca="1" si="0"/>
        <v>654</v>
      </c>
      <c r="I425" s="390">
        <v>45377</v>
      </c>
      <c r="J425" s="456" t="s">
        <v>8808</v>
      </c>
      <c r="K425" s="629">
        <v>41300</v>
      </c>
      <c r="L425" s="630" t="s">
        <v>1230</v>
      </c>
      <c r="M425" s="630" t="s">
        <v>1230</v>
      </c>
      <c r="N425" s="630"/>
      <c r="O425" s="630"/>
      <c r="P425" s="389" t="s">
        <v>13247</v>
      </c>
      <c r="Q425" s="389" t="s">
        <v>12793</v>
      </c>
      <c r="R425" s="559" t="s">
        <v>2732</v>
      </c>
      <c r="S425" s="632"/>
      <c r="T425" s="456"/>
      <c r="U425" s="393"/>
      <c r="V425" s="633"/>
      <c r="W425" s="395"/>
      <c r="X425" s="395"/>
    </row>
    <row r="426" spans="1:24" ht="39.75" customHeight="1">
      <c r="A426" s="450" t="s">
        <v>1384</v>
      </c>
      <c r="B426" s="451" t="s">
        <v>5558</v>
      </c>
      <c r="C426" s="451" t="s">
        <v>1386</v>
      </c>
      <c r="D426" s="585" t="s">
        <v>2844</v>
      </c>
      <c r="E426" s="453"/>
      <c r="F426" s="454" t="s">
        <v>4287</v>
      </c>
      <c r="G426" s="455">
        <v>45376</v>
      </c>
      <c r="H426" s="480">
        <f t="shared" ca="1" si="0"/>
        <v>654</v>
      </c>
      <c r="I426" s="455">
        <v>45483</v>
      </c>
      <c r="J426" s="456" t="s">
        <v>8767</v>
      </c>
      <c r="K426" s="629">
        <v>14870</v>
      </c>
      <c r="L426" s="630" t="s">
        <v>1230</v>
      </c>
      <c r="M426" s="630" t="s">
        <v>1230</v>
      </c>
      <c r="N426" s="630" t="s">
        <v>1230</v>
      </c>
      <c r="O426" s="721"/>
      <c r="P426" s="722" t="s">
        <v>13248</v>
      </c>
      <c r="Q426" s="389" t="s">
        <v>12765</v>
      </c>
      <c r="R426" s="559" t="s">
        <v>2844</v>
      </c>
      <c r="S426" s="632"/>
      <c r="T426" s="779" t="s">
        <v>10966</v>
      </c>
      <c r="U426" s="393"/>
      <c r="V426" s="633"/>
      <c r="W426" s="395"/>
      <c r="X426" s="395"/>
    </row>
    <row r="427" spans="1:24" ht="39.75" customHeight="1">
      <c r="A427" s="471" t="s">
        <v>1388</v>
      </c>
      <c r="B427" s="472" t="s">
        <v>5561</v>
      </c>
      <c r="C427" s="472" t="s">
        <v>1390</v>
      </c>
      <c r="D427" s="724" t="s">
        <v>2844</v>
      </c>
      <c r="E427" s="474"/>
      <c r="F427" s="475" t="s">
        <v>4287</v>
      </c>
      <c r="G427" s="476"/>
      <c r="H427" s="813" t="str">
        <f t="shared" ca="1" si="0"/>
        <v>0</v>
      </c>
      <c r="I427" s="476"/>
      <c r="J427" s="477" t="s">
        <v>8767</v>
      </c>
      <c r="K427" s="650">
        <v>14870</v>
      </c>
      <c r="L427" s="651" t="s">
        <v>32</v>
      </c>
      <c r="M427" s="651" t="s">
        <v>32</v>
      </c>
      <c r="N427" s="651" t="s">
        <v>32</v>
      </c>
      <c r="O427" s="967"/>
      <c r="P427" s="769"/>
      <c r="Q427" s="137"/>
      <c r="R427" s="649" t="s">
        <v>2844</v>
      </c>
      <c r="S427" s="653"/>
      <c r="T427" s="808" t="s">
        <v>10966</v>
      </c>
      <c r="U427" s="961"/>
      <c r="V427" s="654" t="s">
        <v>13249</v>
      </c>
      <c r="W427" s="383"/>
      <c r="X427" s="383"/>
    </row>
    <row r="428" spans="1:24" ht="39.75" customHeight="1">
      <c r="A428" s="450" t="s">
        <v>1392</v>
      </c>
      <c r="B428" s="451" t="s">
        <v>5564</v>
      </c>
      <c r="C428" s="451" t="s">
        <v>1394</v>
      </c>
      <c r="D428" s="585" t="s">
        <v>4574</v>
      </c>
      <c r="E428" s="453" t="s">
        <v>4249</v>
      </c>
      <c r="F428" s="454" t="s">
        <v>3796</v>
      </c>
      <c r="G428" s="455">
        <v>45385</v>
      </c>
      <c r="H428" s="480">
        <f t="shared" ca="1" si="0"/>
        <v>645</v>
      </c>
      <c r="I428" s="455">
        <v>45393</v>
      </c>
      <c r="J428" s="456" t="s">
        <v>8778</v>
      </c>
      <c r="K428" s="629">
        <v>122720</v>
      </c>
      <c r="L428" s="630" t="s">
        <v>1230</v>
      </c>
      <c r="M428" s="630" t="s">
        <v>1230</v>
      </c>
      <c r="N428" s="630"/>
      <c r="O428" s="630"/>
      <c r="P428" s="470" t="s">
        <v>13250</v>
      </c>
      <c r="Q428" s="389" t="s">
        <v>12771</v>
      </c>
      <c r="R428" s="559" t="s">
        <v>4574</v>
      </c>
      <c r="S428" s="632"/>
      <c r="T428" s="456"/>
      <c r="U428" s="393"/>
      <c r="V428" s="633"/>
      <c r="W428" s="395"/>
      <c r="X428" s="395"/>
    </row>
    <row r="429" spans="1:24" ht="39.75" customHeight="1">
      <c r="A429" s="450" t="s">
        <v>1395</v>
      </c>
      <c r="B429" s="451" t="s">
        <v>5567</v>
      </c>
      <c r="C429" s="451" t="s">
        <v>5568</v>
      </c>
      <c r="D429" s="585" t="s">
        <v>2812</v>
      </c>
      <c r="E429" s="453" t="s">
        <v>5570</v>
      </c>
      <c r="F429" s="454" t="s">
        <v>3784</v>
      </c>
      <c r="G429" s="455">
        <v>45376</v>
      </c>
      <c r="H429" s="480">
        <f t="shared" ca="1" si="0"/>
        <v>654</v>
      </c>
      <c r="I429" s="390">
        <v>45385</v>
      </c>
      <c r="J429" s="456" t="s">
        <v>8767</v>
      </c>
      <c r="K429" s="629">
        <v>14870</v>
      </c>
      <c r="L429" s="630" t="s">
        <v>1230</v>
      </c>
      <c r="M429" s="630" t="s">
        <v>1230</v>
      </c>
      <c r="N429" s="630"/>
      <c r="O429" s="721"/>
      <c r="P429" s="806" t="s">
        <v>13251</v>
      </c>
      <c r="Q429" s="389" t="s">
        <v>12765</v>
      </c>
      <c r="R429" s="559" t="s">
        <v>2812</v>
      </c>
      <c r="S429" s="632"/>
      <c r="T429" s="456"/>
      <c r="U429" s="393"/>
      <c r="V429" s="633"/>
      <c r="W429" s="395"/>
      <c r="X429" s="395"/>
    </row>
    <row r="430" spans="1:24" ht="39.75" customHeight="1">
      <c r="A430" s="471" t="s">
        <v>1398</v>
      </c>
      <c r="B430" s="472" t="s">
        <v>5572</v>
      </c>
      <c r="C430" s="472" t="s">
        <v>1400</v>
      </c>
      <c r="D430" s="724" t="s">
        <v>2844</v>
      </c>
      <c r="E430" s="474" t="s">
        <v>5574</v>
      </c>
      <c r="F430" s="475" t="s">
        <v>3784</v>
      </c>
      <c r="G430" s="476"/>
      <c r="H430" s="813" t="str">
        <f t="shared" ca="1" si="0"/>
        <v>0</v>
      </c>
      <c r="I430" s="476"/>
      <c r="J430" s="477" t="s">
        <v>8767</v>
      </c>
      <c r="K430" s="650">
        <v>14870</v>
      </c>
      <c r="L430" s="651" t="s">
        <v>32</v>
      </c>
      <c r="M430" s="651" t="s">
        <v>32</v>
      </c>
      <c r="N430" s="651" t="s">
        <v>32</v>
      </c>
      <c r="O430" s="967"/>
      <c r="P430" s="769"/>
      <c r="Q430" s="137"/>
      <c r="R430" s="649" t="s">
        <v>2844</v>
      </c>
      <c r="S430" s="653"/>
      <c r="T430" s="808" t="s">
        <v>10966</v>
      </c>
      <c r="U430" s="961"/>
      <c r="V430" s="654" t="s">
        <v>12769</v>
      </c>
      <c r="W430" s="383"/>
      <c r="X430" s="383"/>
    </row>
    <row r="431" spans="1:24" ht="39.75" customHeight="1">
      <c r="A431" s="450" t="s">
        <v>1402</v>
      </c>
      <c r="B431" s="451" t="s">
        <v>5576</v>
      </c>
      <c r="C431" s="451" t="s">
        <v>1404</v>
      </c>
      <c r="D431" s="585" t="s">
        <v>2844</v>
      </c>
      <c r="E431" s="453" t="s">
        <v>5578</v>
      </c>
      <c r="F431" s="454" t="s">
        <v>3796</v>
      </c>
      <c r="G431" s="455">
        <v>45376</v>
      </c>
      <c r="H431" s="480">
        <f t="shared" ca="1" si="0"/>
        <v>654</v>
      </c>
      <c r="I431" s="455">
        <v>45483</v>
      </c>
      <c r="J431" s="456" t="s">
        <v>8767</v>
      </c>
      <c r="K431" s="629">
        <v>14870</v>
      </c>
      <c r="L431" s="630" t="s">
        <v>1230</v>
      </c>
      <c r="M431" s="630" t="s">
        <v>1230</v>
      </c>
      <c r="N431" s="630" t="s">
        <v>1230</v>
      </c>
      <c r="O431" s="721"/>
      <c r="P431" s="722" t="s">
        <v>13252</v>
      </c>
      <c r="Q431" s="389" t="s">
        <v>12765</v>
      </c>
      <c r="R431" s="559" t="s">
        <v>2844</v>
      </c>
      <c r="S431" s="632"/>
      <c r="T431" s="779" t="s">
        <v>10966</v>
      </c>
      <c r="U431" s="393"/>
      <c r="V431" s="633"/>
      <c r="W431" s="395"/>
      <c r="X431" s="395"/>
    </row>
    <row r="432" spans="1:24" ht="39.75" customHeight="1">
      <c r="A432" s="450" t="s">
        <v>1406</v>
      </c>
      <c r="B432" s="451" t="s">
        <v>5580</v>
      </c>
      <c r="C432" s="451" t="s">
        <v>5581</v>
      </c>
      <c r="D432" s="585" t="s">
        <v>5582</v>
      </c>
      <c r="E432" s="453" t="s">
        <v>5584</v>
      </c>
      <c r="F432" s="454" t="s">
        <v>3784</v>
      </c>
      <c r="G432" s="455">
        <v>45385</v>
      </c>
      <c r="H432" s="480">
        <f t="shared" ca="1" si="0"/>
        <v>645</v>
      </c>
      <c r="I432" s="455">
        <v>45399</v>
      </c>
      <c r="J432" s="456" t="s">
        <v>8785</v>
      </c>
      <c r="K432" s="629">
        <v>181720</v>
      </c>
      <c r="L432" s="630" t="s">
        <v>1230</v>
      </c>
      <c r="M432" s="630" t="s">
        <v>1230</v>
      </c>
      <c r="N432" s="630"/>
      <c r="O432" s="630"/>
      <c r="P432" s="470" t="s">
        <v>13253</v>
      </c>
      <c r="Q432" s="389" t="s">
        <v>12776</v>
      </c>
      <c r="R432" s="559" t="s">
        <v>5582</v>
      </c>
      <c r="S432" s="632"/>
      <c r="T432" s="456"/>
      <c r="U432" s="393"/>
      <c r="V432" s="633" t="s">
        <v>8771</v>
      </c>
      <c r="W432" s="395"/>
      <c r="X432" s="395"/>
    </row>
    <row r="433" spans="1:24" ht="39.75" customHeight="1">
      <c r="A433" s="450" t="s">
        <v>1409</v>
      </c>
      <c r="B433" s="451" t="s">
        <v>5586</v>
      </c>
      <c r="C433" s="451" t="s">
        <v>5587</v>
      </c>
      <c r="D433" s="585" t="s">
        <v>2846</v>
      </c>
      <c r="E433" s="453" t="s">
        <v>4547</v>
      </c>
      <c r="F433" s="454" t="s">
        <v>3784</v>
      </c>
      <c r="G433" s="455">
        <v>45376</v>
      </c>
      <c r="H433" s="480">
        <f t="shared" ca="1" si="0"/>
        <v>654</v>
      </c>
      <c r="I433" s="390">
        <v>45377</v>
      </c>
      <c r="J433" s="456" t="s">
        <v>8799</v>
      </c>
      <c r="K433" s="629">
        <v>71980</v>
      </c>
      <c r="L433" s="630" t="s">
        <v>1230</v>
      </c>
      <c r="M433" s="630" t="s">
        <v>1230</v>
      </c>
      <c r="N433" s="630" t="s">
        <v>1230</v>
      </c>
      <c r="O433" s="630"/>
      <c r="P433" s="470" t="s">
        <v>13254</v>
      </c>
      <c r="Q433" s="389" t="s">
        <v>12786</v>
      </c>
      <c r="R433" s="559" t="s">
        <v>2846</v>
      </c>
      <c r="S433" s="632"/>
      <c r="T433" s="456"/>
      <c r="U433" s="393"/>
      <c r="V433" s="633"/>
      <c r="W433" s="395"/>
      <c r="X433" s="395"/>
    </row>
    <row r="434" spans="1:24" ht="39.75" customHeight="1">
      <c r="A434" s="450" t="s">
        <v>1412</v>
      </c>
      <c r="B434" s="451" t="s">
        <v>5590</v>
      </c>
      <c r="C434" s="451" t="s">
        <v>1414</v>
      </c>
      <c r="D434" s="585" t="s">
        <v>5591</v>
      </c>
      <c r="E434" s="453"/>
      <c r="F434" s="454" t="s">
        <v>3833</v>
      </c>
      <c r="G434" s="455">
        <v>45376</v>
      </c>
      <c r="H434" s="480">
        <f t="shared" ca="1" si="0"/>
        <v>654</v>
      </c>
      <c r="I434" s="390">
        <v>45377</v>
      </c>
      <c r="J434" s="456" t="s">
        <v>8767</v>
      </c>
      <c r="K434" s="629">
        <v>14870</v>
      </c>
      <c r="L434" s="630" t="s">
        <v>1230</v>
      </c>
      <c r="M434" s="630" t="s">
        <v>1230</v>
      </c>
      <c r="N434" s="630"/>
      <c r="O434" s="721"/>
      <c r="P434" s="806" t="s">
        <v>13255</v>
      </c>
      <c r="Q434" s="389" t="s">
        <v>12765</v>
      </c>
      <c r="R434" s="559" t="s">
        <v>5591</v>
      </c>
      <c r="S434" s="632"/>
      <c r="T434" s="456"/>
      <c r="U434" s="393"/>
      <c r="V434" s="633"/>
      <c r="W434" s="395"/>
      <c r="X434" s="395"/>
    </row>
    <row r="435" spans="1:24" ht="39.75" customHeight="1">
      <c r="A435" s="450" t="s">
        <v>1415</v>
      </c>
      <c r="B435" s="451" t="s">
        <v>5594</v>
      </c>
      <c r="C435" s="451" t="s">
        <v>1417</v>
      </c>
      <c r="D435" s="585" t="s">
        <v>5595</v>
      </c>
      <c r="E435" s="453" t="s">
        <v>4500</v>
      </c>
      <c r="F435" s="454" t="s">
        <v>3833</v>
      </c>
      <c r="G435" s="455">
        <v>45376</v>
      </c>
      <c r="H435" s="480">
        <f t="shared" ca="1" si="0"/>
        <v>654</v>
      </c>
      <c r="I435" s="390">
        <v>45377</v>
      </c>
      <c r="J435" s="456" t="s">
        <v>8767</v>
      </c>
      <c r="K435" s="629">
        <v>14870</v>
      </c>
      <c r="L435" s="630" t="s">
        <v>1230</v>
      </c>
      <c r="M435" s="630" t="s">
        <v>1230</v>
      </c>
      <c r="N435" s="630"/>
      <c r="O435" s="721"/>
      <c r="P435" s="806" t="s">
        <v>13256</v>
      </c>
      <c r="Q435" s="389" t="s">
        <v>12765</v>
      </c>
      <c r="R435" s="559" t="s">
        <v>5595</v>
      </c>
      <c r="S435" s="632"/>
      <c r="T435" s="456"/>
      <c r="U435" s="393"/>
      <c r="V435" s="633"/>
      <c r="W435" s="395"/>
      <c r="X435" s="395"/>
    </row>
    <row r="436" spans="1:24" ht="39.75" customHeight="1">
      <c r="A436" s="450" t="s">
        <v>1418</v>
      </c>
      <c r="B436" s="451" t="s">
        <v>5598</v>
      </c>
      <c r="C436" s="451" t="s">
        <v>1420</v>
      </c>
      <c r="D436" s="585" t="s">
        <v>5599</v>
      </c>
      <c r="E436" s="453" t="s">
        <v>5601</v>
      </c>
      <c r="F436" s="454" t="s">
        <v>3796</v>
      </c>
      <c r="G436" s="455">
        <v>45376</v>
      </c>
      <c r="H436" s="480">
        <f t="shared" ca="1" si="0"/>
        <v>654</v>
      </c>
      <c r="I436" s="455">
        <v>45384</v>
      </c>
      <c r="J436" s="456" t="s">
        <v>8767</v>
      </c>
      <c r="K436" s="629">
        <v>14870</v>
      </c>
      <c r="L436" s="630" t="s">
        <v>1230</v>
      </c>
      <c r="M436" s="630" t="s">
        <v>1230</v>
      </c>
      <c r="N436" s="630"/>
      <c r="O436" s="721"/>
      <c r="P436" s="806" t="s">
        <v>13257</v>
      </c>
      <c r="Q436" s="389"/>
      <c r="R436" s="559" t="s">
        <v>5599</v>
      </c>
      <c r="S436" s="632"/>
      <c r="T436" s="456"/>
      <c r="U436" s="393"/>
      <c r="V436" s="633"/>
      <c r="W436" s="395"/>
      <c r="X436" s="395"/>
    </row>
    <row r="437" spans="1:24" ht="39.75" customHeight="1">
      <c r="A437" s="450" t="s">
        <v>1421</v>
      </c>
      <c r="B437" s="451" t="s">
        <v>5603</v>
      </c>
      <c r="C437" s="451" t="s">
        <v>1423</v>
      </c>
      <c r="D437" s="585" t="s">
        <v>5202</v>
      </c>
      <c r="E437" s="453" t="s">
        <v>3795</v>
      </c>
      <c r="F437" s="454" t="s">
        <v>3796</v>
      </c>
      <c r="G437" s="455">
        <v>45376</v>
      </c>
      <c r="H437" s="480">
        <f t="shared" ca="1" si="0"/>
        <v>654</v>
      </c>
      <c r="I437" s="455">
        <v>45391</v>
      </c>
      <c r="J437" s="456" t="s">
        <v>8767</v>
      </c>
      <c r="K437" s="629">
        <v>14870</v>
      </c>
      <c r="L437" s="630" t="s">
        <v>1230</v>
      </c>
      <c r="M437" s="630" t="s">
        <v>1230</v>
      </c>
      <c r="N437" s="630"/>
      <c r="O437" s="721"/>
      <c r="P437" s="806" t="s">
        <v>13258</v>
      </c>
      <c r="Q437" s="389" t="s">
        <v>12765</v>
      </c>
      <c r="R437" s="559" t="s">
        <v>5202</v>
      </c>
      <c r="S437" s="632"/>
      <c r="T437" s="456"/>
      <c r="U437" s="393"/>
      <c r="V437" s="633"/>
      <c r="W437" s="395"/>
      <c r="X437" s="395"/>
    </row>
    <row r="438" spans="1:24" ht="39.75" customHeight="1">
      <c r="A438" s="450" t="s">
        <v>1424</v>
      </c>
      <c r="B438" s="956" t="s">
        <v>13259</v>
      </c>
      <c r="C438" s="451" t="s">
        <v>1426</v>
      </c>
      <c r="D438" s="585" t="s">
        <v>5606</v>
      </c>
      <c r="E438" s="453" t="s">
        <v>4663</v>
      </c>
      <c r="F438" s="454" t="s">
        <v>3857</v>
      </c>
      <c r="G438" s="455">
        <v>45603</v>
      </c>
      <c r="H438" s="480">
        <f t="shared" ca="1" si="0"/>
        <v>427</v>
      </c>
      <c r="I438" s="455">
        <v>45603</v>
      </c>
      <c r="J438" s="456" t="s">
        <v>8767</v>
      </c>
      <c r="K438" s="629">
        <v>14870</v>
      </c>
      <c r="L438" s="630" t="s">
        <v>1230</v>
      </c>
      <c r="M438" s="630" t="s">
        <v>32</v>
      </c>
      <c r="N438" s="630" t="s">
        <v>32</v>
      </c>
      <c r="O438" s="721"/>
      <c r="P438" s="806" t="s">
        <v>13260</v>
      </c>
      <c r="Q438" s="389" t="s">
        <v>12800</v>
      </c>
      <c r="R438" s="559" t="s">
        <v>5606</v>
      </c>
      <c r="S438" s="632"/>
      <c r="T438" s="779" t="s">
        <v>10966</v>
      </c>
      <c r="U438" s="393"/>
      <c r="V438" s="633" t="s">
        <v>13261</v>
      </c>
      <c r="W438" s="395"/>
      <c r="X438" s="395"/>
    </row>
    <row r="439" spans="1:24" ht="39.75" customHeight="1">
      <c r="A439" s="450" t="s">
        <v>1427</v>
      </c>
      <c r="B439" s="451" t="s">
        <v>5609</v>
      </c>
      <c r="C439" s="451" t="s">
        <v>1429</v>
      </c>
      <c r="D439" s="585" t="s">
        <v>5610</v>
      </c>
      <c r="E439" s="453" t="s">
        <v>4179</v>
      </c>
      <c r="F439" s="454" t="s">
        <v>3833</v>
      </c>
      <c r="G439" s="455">
        <v>45376</v>
      </c>
      <c r="H439" s="480">
        <f t="shared" ca="1" si="0"/>
        <v>654</v>
      </c>
      <c r="I439" s="455">
        <v>45408</v>
      </c>
      <c r="J439" s="456" t="s">
        <v>8767</v>
      </c>
      <c r="K439" s="629">
        <v>14870</v>
      </c>
      <c r="L439" s="630" t="s">
        <v>1230</v>
      </c>
      <c r="M439" s="630" t="s">
        <v>1230</v>
      </c>
      <c r="N439" s="630"/>
      <c r="O439" s="721"/>
      <c r="P439" s="806" t="s">
        <v>13262</v>
      </c>
      <c r="Q439" s="389" t="s">
        <v>12765</v>
      </c>
      <c r="R439" s="559" t="s">
        <v>5610</v>
      </c>
      <c r="S439" s="632"/>
      <c r="T439" s="456"/>
      <c r="U439" s="393"/>
      <c r="V439" s="633"/>
      <c r="W439" s="395"/>
      <c r="X439" s="395"/>
    </row>
    <row r="440" spans="1:24" ht="39.75" customHeight="1">
      <c r="A440" s="450" t="s">
        <v>1430</v>
      </c>
      <c r="B440" s="956" t="s">
        <v>13263</v>
      </c>
      <c r="C440" s="451" t="s">
        <v>1432</v>
      </c>
      <c r="D440" s="585" t="s">
        <v>5614</v>
      </c>
      <c r="E440" s="453" t="s">
        <v>5616</v>
      </c>
      <c r="F440" s="454" t="s">
        <v>3788</v>
      </c>
      <c r="G440" s="455">
        <v>45376</v>
      </c>
      <c r="H440" s="480">
        <f t="shared" ca="1" si="0"/>
        <v>654</v>
      </c>
      <c r="I440" s="455">
        <v>45376</v>
      </c>
      <c r="J440" s="456" t="s">
        <v>8808</v>
      </c>
      <c r="K440" s="629">
        <v>41300</v>
      </c>
      <c r="L440" s="630" t="s">
        <v>1230</v>
      </c>
      <c r="M440" s="630" t="s">
        <v>1230</v>
      </c>
      <c r="N440" s="630"/>
      <c r="O440" s="630"/>
      <c r="P440" s="470" t="s">
        <v>13264</v>
      </c>
      <c r="Q440" s="389" t="s">
        <v>12793</v>
      </c>
      <c r="R440" s="559" t="s">
        <v>5614</v>
      </c>
      <c r="S440" s="632"/>
      <c r="T440" s="456"/>
      <c r="U440" s="393"/>
      <c r="V440" s="633"/>
      <c r="W440" s="395"/>
      <c r="X440" s="395"/>
    </row>
    <row r="441" spans="1:24" ht="39.75" customHeight="1">
      <c r="A441" s="520" t="s">
        <v>1433</v>
      </c>
      <c r="B441" s="521" t="s">
        <v>5618</v>
      </c>
      <c r="C441" s="521" t="s">
        <v>1435</v>
      </c>
      <c r="D441" s="712" t="s">
        <v>5619</v>
      </c>
      <c r="E441" s="523" t="s">
        <v>5621</v>
      </c>
      <c r="F441" s="524" t="s">
        <v>4184</v>
      </c>
      <c r="G441" s="525">
        <v>45376</v>
      </c>
      <c r="H441" s="820">
        <f t="shared" ca="1" si="0"/>
        <v>654</v>
      </c>
      <c r="I441" s="525"/>
      <c r="J441" s="527" t="s">
        <v>8767</v>
      </c>
      <c r="K441" s="714">
        <v>14870</v>
      </c>
      <c r="L441" s="66" t="s">
        <v>1230</v>
      </c>
      <c r="M441" s="66" t="s">
        <v>1230</v>
      </c>
      <c r="N441" s="66"/>
      <c r="O441" s="962" t="s">
        <v>32</v>
      </c>
      <c r="P441" s="765" t="s">
        <v>13069</v>
      </c>
      <c r="Q441" s="530" t="s">
        <v>12765</v>
      </c>
      <c r="R441" s="762" t="s">
        <v>5619</v>
      </c>
      <c r="S441" s="716"/>
      <c r="T441" s="959" t="s">
        <v>12777</v>
      </c>
      <c r="U441" s="960"/>
      <c r="V441" s="717" t="s">
        <v>8804</v>
      </c>
      <c r="W441" s="533"/>
      <c r="X441" s="533"/>
    </row>
    <row r="442" spans="1:24" ht="39.75" customHeight="1">
      <c r="A442" s="450" t="s">
        <v>1436</v>
      </c>
      <c r="B442" s="451" t="s">
        <v>5623</v>
      </c>
      <c r="C442" s="451" t="s">
        <v>1438</v>
      </c>
      <c r="D442" s="585" t="s">
        <v>5323</v>
      </c>
      <c r="E442" s="453" t="s">
        <v>5625</v>
      </c>
      <c r="F442" s="454" t="s">
        <v>3796</v>
      </c>
      <c r="G442" s="455">
        <v>45376</v>
      </c>
      <c r="H442" s="480">
        <f t="shared" ca="1" si="0"/>
        <v>654</v>
      </c>
      <c r="I442" s="455">
        <v>45387</v>
      </c>
      <c r="J442" s="456" t="s">
        <v>8767</v>
      </c>
      <c r="K442" s="629">
        <v>14870</v>
      </c>
      <c r="L442" s="630" t="s">
        <v>1230</v>
      </c>
      <c r="M442" s="630" t="s">
        <v>1230</v>
      </c>
      <c r="N442" s="630"/>
      <c r="O442" s="721"/>
      <c r="P442" s="806" t="s">
        <v>13265</v>
      </c>
      <c r="Q442" s="389" t="s">
        <v>12765</v>
      </c>
      <c r="R442" s="559" t="s">
        <v>5323</v>
      </c>
      <c r="S442" s="632"/>
      <c r="T442" s="456"/>
      <c r="U442" s="393"/>
      <c r="V442" s="633"/>
      <c r="W442" s="395"/>
      <c r="X442" s="395"/>
    </row>
    <row r="443" spans="1:24" ht="39.75" customHeight="1">
      <c r="A443" s="450" t="s">
        <v>1439</v>
      </c>
      <c r="B443" s="451" t="s">
        <v>5627</v>
      </c>
      <c r="C443" s="451" t="s">
        <v>1441</v>
      </c>
      <c r="D443" s="585" t="s">
        <v>5628</v>
      </c>
      <c r="E443" s="453" t="s">
        <v>5630</v>
      </c>
      <c r="F443" s="454" t="s">
        <v>3796</v>
      </c>
      <c r="G443" s="455">
        <v>45376</v>
      </c>
      <c r="H443" s="480">
        <f t="shared" ca="1" si="0"/>
        <v>654</v>
      </c>
      <c r="I443" s="390">
        <v>45387</v>
      </c>
      <c r="J443" s="456" t="s">
        <v>8767</v>
      </c>
      <c r="K443" s="629">
        <v>14870</v>
      </c>
      <c r="L443" s="630" t="s">
        <v>1230</v>
      </c>
      <c r="M443" s="630" t="s">
        <v>1230</v>
      </c>
      <c r="N443" s="630"/>
      <c r="O443" s="721"/>
      <c r="P443" s="806" t="s">
        <v>13266</v>
      </c>
      <c r="Q443" s="389" t="s">
        <v>12765</v>
      </c>
      <c r="R443" s="559" t="s">
        <v>5628</v>
      </c>
      <c r="S443" s="632"/>
      <c r="T443" s="456"/>
      <c r="U443" s="393"/>
      <c r="V443" s="633"/>
      <c r="W443" s="395"/>
      <c r="X443" s="395"/>
    </row>
    <row r="444" spans="1:24" ht="39.75" customHeight="1">
      <c r="A444" s="520" t="s">
        <v>1442</v>
      </c>
      <c r="B444" s="521" t="s">
        <v>5632</v>
      </c>
      <c r="C444" s="521" t="s">
        <v>1444</v>
      </c>
      <c r="D444" s="712" t="s">
        <v>5633</v>
      </c>
      <c r="E444" s="523"/>
      <c r="F444" s="524" t="s">
        <v>3833</v>
      </c>
      <c r="G444" s="525">
        <v>45439</v>
      </c>
      <c r="H444" s="820">
        <f t="shared" ca="1" si="0"/>
        <v>591</v>
      </c>
      <c r="I444" s="525"/>
      <c r="J444" s="527" t="s">
        <v>8767</v>
      </c>
      <c r="K444" s="714">
        <v>14870</v>
      </c>
      <c r="L444" s="66"/>
      <c r="M444" s="66" t="s">
        <v>32</v>
      </c>
      <c r="N444" s="66" t="s">
        <v>1230</v>
      </c>
      <c r="O444" s="962" t="s">
        <v>32</v>
      </c>
      <c r="P444" s="765" t="s">
        <v>12868</v>
      </c>
      <c r="Q444" s="530" t="s">
        <v>12800</v>
      </c>
      <c r="R444" s="762" t="s">
        <v>5633</v>
      </c>
      <c r="S444" s="716"/>
      <c r="T444" s="959" t="s">
        <v>12777</v>
      </c>
      <c r="U444" s="960"/>
      <c r="V444" s="717" t="s">
        <v>9029</v>
      </c>
      <c r="W444" s="533"/>
      <c r="X444" s="533"/>
    </row>
    <row r="445" spans="1:24" ht="39.75" customHeight="1">
      <c r="A445" s="450" t="s">
        <v>1445</v>
      </c>
      <c r="B445" s="956" t="s">
        <v>13267</v>
      </c>
      <c r="C445" s="451" t="s">
        <v>1447</v>
      </c>
      <c r="D445" s="585" t="s">
        <v>5637</v>
      </c>
      <c r="E445" s="453" t="s">
        <v>4996</v>
      </c>
      <c r="F445" s="454" t="s">
        <v>3784</v>
      </c>
      <c r="G445" s="455">
        <v>45376</v>
      </c>
      <c r="H445" s="480">
        <f t="shared" ca="1" si="0"/>
        <v>654</v>
      </c>
      <c r="I445" s="455">
        <v>45377</v>
      </c>
      <c r="J445" s="456" t="s">
        <v>8808</v>
      </c>
      <c r="K445" s="629">
        <v>41300</v>
      </c>
      <c r="L445" s="630" t="s">
        <v>1230</v>
      </c>
      <c r="M445" s="630" t="s">
        <v>1230</v>
      </c>
      <c r="N445" s="630"/>
      <c r="O445" s="630"/>
      <c r="P445" s="470" t="s">
        <v>13268</v>
      </c>
      <c r="Q445" s="389" t="s">
        <v>12793</v>
      </c>
      <c r="R445" s="559" t="s">
        <v>5637</v>
      </c>
      <c r="S445" s="632"/>
      <c r="T445" s="456"/>
      <c r="U445" s="393"/>
      <c r="V445" s="633"/>
      <c r="W445" s="395"/>
      <c r="X445" s="395"/>
    </row>
    <row r="446" spans="1:24" ht="39.75" customHeight="1">
      <c r="A446" s="450" t="s">
        <v>1448</v>
      </c>
      <c r="B446" s="451" t="s">
        <v>5640</v>
      </c>
      <c r="C446" s="451" t="s">
        <v>5641</v>
      </c>
      <c r="D446" s="585" t="s">
        <v>2850</v>
      </c>
      <c r="E446" s="453" t="s">
        <v>5643</v>
      </c>
      <c r="F446" s="454" t="s">
        <v>3833</v>
      </c>
      <c r="G446" s="455">
        <v>45376</v>
      </c>
      <c r="H446" s="480">
        <f t="shared" ca="1" si="0"/>
        <v>654</v>
      </c>
      <c r="I446" s="455">
        <v>45386</v>
      </c>
      <c r="J446" s="456" t="s">
        <v>8767</v>
      </c>
      <c r="K446" s="629">
        <v>14870</v>
      </c>
      <c r="L446" s="630" t="s">
        <v>1230</v>
      </c>
      <c r="M446" s="630" t="s">
        <v>1230</v>
      </c>
      <c r="N446" s="630"/>
      <c r="O446" s="721"/>
      <c r="P446" s="806" t="s">
        <v>13269</v>
      </c>
      <c r="Q446" s="389" t="s">
        <v>12765</v>
      </c>
      <c r="R446" s="559" t="s">
        <v>2850</v>
      </c>
      <c r="S446" s="632"/>
      <c r="T446" s="456"/>
      <c r="U446" s="393"/>
      <c r="V446" s="633"/>
      <c r="W446" s="395"/>
      <c r="X446" s="395"/>
    </row>
    <row r="447" spans="1:24" ht="39.75" customHeight="1">
      <c r="A447" s="471" t="s">
        <v>1451</v>
      </c>
      <c r="B447" s="472" t="s">
        <v>5645</v>
      </c>
      <c r="C447" s="472" t="s">
        <v>1453</v>
      </c>
      <c r="D447" s="724" t="s">
        <v>5646</v>
      </c>
      <c r="E447" s="474" t="s">
        <v>3905</v>
      </c>
      <c r="F447" s="475" t="s">
        <v>3777</v>
      </c>
      <c r="G447" s="476"/>
      <c r="H447" s="813" t="str">
        <f t="shared" ca="1" si="0"/>
        <v>0</v>
      </c>
      <c r="I447" s="476"/>
      <c r="J447" s="477" t="s">
        <v>8767</v>
      </c>
      <c r="K447" s="650">
        <v>14870</v>
      </c>
      <c r="L447" s="651" t="s">
        <v>1230</v>
      </c>
      <c r="M447" s="651" t="s">
        <v>1230</v>
      </c>
      <c r="N447" s="651" t="s">
        <v>32</v>
      </c>
      <c r="O447" s="967"/>
      <c r="P447" s="769"/>
      <c r="Q447" s="137"/>
      <c r="R447" s="649" t="s">
        <v>5646</v>
      </c>
      <c r="S447" s="653"/>
      <c r="T447" s="808" t="s">
        <v>10966</v>
      </c>
      <c r="U447" s="961"/>
      <c r="V447" s="654" t="s">
        <v>12860</v>
      </c>
      <c r="W447" s="383"/>
      <c r="X447" s="383"/>
    </row>
    <row r="448" spans="1:24" ht="39.75" customHeight="1">
      <c r="A448" s="450" t="s">
        <v>1454</v>
      </c>
      <c r="B448" s="956" t="s">
        <v>13270</v>
      </c>
      <c r="C448" s="451" t="s">
        <v>1456</v>
      </c>
      <c r="D448" s="585" t="s">
        <v>5649</v>
      </c>
      <c r="E448" s="453"/>
      <c r="F448" s="932" t="s">
        <v>3784</v>
      </c>
      <c r="G448" s="455">
        <v>45376</v>
      </c>
      <c r="H448" s="480">
        <f t="shared" ca="1" si="0"/>
        <v>654</v>
      </c>
      <c r="I448" s="455">
        <v>45512</v>
      </c>
      <c r="J448" s="456" t="s">
        <v>8808</v>
      </c>
      <c r="K448" s="629">
        <v>41300</v>
      </c>
      <c r="L448" s="630" t="s">
        <v>1230</v>
      </c>
      <c r="M448" s="630" t="s">
        <v>1230</v>
      </c>
      <c r="N448" s="630"/>
      <c r="O448" s="630"/>
      <c r="P448" s="470" t="s">
        <v>13271</v>
      </c>
      <c r="Q448" s="389" t="s">
        <v>12793</v>
      </c>
      <c r="R448" s="784" t="s">
        <v>5649</v>
      </c>
      <c r="S448" s="786"/>
      <c r="T448" s="456"/>
      <c r="U448" s="935"/>
      <c r="V448" s="633" t="s">
        <v>8771</v>
      </c>
    </row>
    <row r="449" spans="1:24" ht="39.75" customHeight="1">
      <c r="A449" s="937" t="s">
        <v>1457</v>
      </c>
      <c r="B449" s="938" t="s">
        <v>5652</v>
      </c>
      <c r="C449" s="938" t="s">
        <v>1459</v>
      </c>
      <c r="D449" s="939" t="s">
        <v>5653</v>
      </c>
      <c r="E449" s="940" t="s">
        <v>3960</v>
      </c>
      <c r="F449" s="941" t="s">
        <v>3784</v>
      </c>
      <c r="G449" s="942"/>
      <c r="H449" s="943" t="str">
        <f t="shared" ca="1" si="0"/>
        <v>0</v>
      </c>
      <c r="I449" s="942"/>
      <c r="J449" s="944" t="s">
        <v>8767</v>
      </c>
      <c r="K449" s="945">
        <v>14870</v>
      </c>
      <c r="L449" s="946" t="s">
        <v>1230</v>
      </c>
      <c r="M449" s="946" t="s">
        <v>1230</v>
      </c>
      <c r="N449" s="946" t="s">
        <v>32</v>
      </c>
      <c r="O449" s="947"/>
      <c r="P449" s="948"/>
      <c r="Q449" s="949"/>
      <c r="R449" s="950" t="s">
        <v>5653</v>
      </c>
      <c r="S449" s="951"/>
      <c r="T449" s="969" t="s">
        <v>10966</v>
      </c>
      <c r="U449" s="952"/>
      <c r="V449" s="953" t="s">
        <v>13222</v>
      </c>
      <c r="W449" s="954"/>
      <c r="X449" s="954"/>
    </row>
    <row r="450" spans="1:24" ht="39.75" customHeight="1">
      <c r="A450" s="450" t="s">
        <v>1460</v>
      </c>
      <c r="B450" s="451" t="s">
        <v>13272</v>
      </c>
      <c r="C450" s="451" t="s">
        <v>13273</v>
      </c>
      <c r="D450" s="585" t="s">
        <v>13274</v>
      </c>
      <c r="E450" s="453" t="s">
        <v>3905</v>
      </c>
      <c r="F450" s="454" t="s">
        <v>3909</v>
      </c>
      <c r="G450" s="455">
        <v>45562</v>
      </c>
      <c r="H450" s="480">
        <f t="shared" ca="1" si="0"/>
        <v>468</v>
      </c>
      <c r="I450" s="646">
        <v>45965</v>
      </c>
      <c r="J450" s="456" t="s">
        <v>8767</v>
      </c>
      <c r="K450" s="629">
        <v>14870</v>
      </c>
      <c r="L450" s="647" t="s">
        <v>1230</v>
      </c>
      <c r="M450" s="647" t="s">
        <v>1230</v>
      </c>
      <c r="N450" s="647" t="s">
        <v>1230</v>
      </c>
      <c r="O450" s="647" t="s">
        <v>1230</v>
      </c>
      <c r="P450" s="980" t="s">
        <v>13275</v>
      </c>
      <c r="Q450" s="389" t="s">
        <v>12800</v>
      </c>
      <c r="R450" s="559" t="s">
        <v>13274</v>
      </c>
      <c r="S450" s="632"/>
      <c r="T450" s="955" t="s">
        <v>12777</v>
      </c>
      <c r="U450" s="393"/>
      <c r="V450" s="633"/>
      <c r="W450" s="981" t="s">
        <v>13276</v>
      </c>
      <c r="X450" s="982" t="s">
        <v>13277</v>
      </c>
    </row>
    <row r="451" spans="1:24" ht="39.75" customHeight="1">
      <c r="A451" s="450" t="s">
        <v>1465</v>
      </c>
      <c r="B451" s="451" t="s">
        <v>5660</v>
      </c>
      <c r="C451" s="451" t="s">
        <v>1467</v>
      </c>
      <c r="D451" s="585" t="s">
        <v>5661</v>
      </c>
      <c r="E451" s="453" t="s">
        <v>3960</v>
      </c>
      <c r="F451" s="454" t="s">
        <v>3784</v>
      </c>
      <c r="G451" s="455">
        <v>45376</v>
      </c>
      <c r="H451" s="480">
        <f t="shared" ca="1" si="0"/>
        <v>654</v>
      </c>
      <c r="I451" s="390">
        <v>45376</v>
      </c>
      <c r="J451" s="456" t="s">
        <v>8808</v>
      </c>
      <c r="K451" s="629">
        <v>41300</v>
      </c>
      <c r="L451" s="630" t="s">
        <v>1230</v>
      </c>
      <c r="M451" s="630" t="s">
        <v>1230</v>
      </c>
      <c r="N451" s="630"/>
      <c r="O451" s="630"/>
      <c r="P451" s="389" t="s">
        <v>13278</v>
      </c>
      <c r="Q451" s="389" t="s">
        <v>12793</v>
      </c>
      <c r="R451" s="559" t="s">
        <v>5661</v>
      </c>
      <c r="S451" s="632"/>
      <c r="T451" s="456"/>
      <c r="U451" s="393"/>
      <c r="V451" s="633"/>
      <c r="W451" s="395"/>
      <c r="X451" s="395"/>
    </row>
    <row r="452" spans="1:24" ht="39.75" customHeight="1">
      <c r="A452" s="471" t="s">
        <v>1468</v>
      </c>
      <c r="B452" s="472" t="s">
        <v>5664</v>
      </c>
      <c r="C452" s="472" t="s">
        <v>1470</v>
      </c>
      <c r="D452" s="724" t="s">
        <v>5665</v>
      </c>
      <c r="E452" s="474" t="s">
        <v>5667</v>
      </c>
      <c r="F452" s="475" t="s">
        <v>3777</v>
      </c>
      <c r="G452" s="476"/>
      <c r="H452" s="813" t="str">
        <f t="shared" ca="1" si="0"/>
        <v>0</v>
      </c>
      <c r="I452" s="476"/>
      <c r="J452" s="477" t="s">
        <v>8767</v>
      </c>
      <c r="K452" s="650">
        <v>14870</v>
      </c>
      <c r="L452" s="651" t="s">
        <v>32</v>
      </c>
      <c r="M452" s="651"/>
      <c r="N452" s="651"/>
      <c r="O452" s="651"/>
      <c r="P452" s="137"/>
      <c r="Q452" s="137"/>
      <c r="R452" s="649" t="s">
        <v>5665</v>
      </c>
      <c r="S452" s="653"/>
      <c r="T452" s="477"/>
      <c r="U452" s="961"/>
      <c r="V452" s="654"/>
      <c r="W452" s="383"/>
      <c r="X452" s="383"/>
    </row>
    <row r="453" spans="1:24" ht="39.75" customHeight="1">
      <c r="A453" s="471" t="s">
        <v>1471</v>
      </c>
      <c r="B453" s="472" t="s">
        <v>5668</v>
      </c>
      <c r="C453" s="472" t="s">
        <v>1473</v>
      </c>
      <c r="D453" s="724" t="s">
        <v>2844</v>
      </c>
      <c r="E453" s="474" t="s">
        <v>5574</v>
      </c>
      <c r="F453" s="475" t="s">
        <v>3784</v>
      </c>
      <c r="G453" s="476"/>
      <c r="H453" s="813" t="str">
        <f t="shared" ca="1" si="0"/>
        <v>0</v>
      </c>
      <c r="I453" s="476"/>
      <c r="J453" s="477" t="s">
        <v>8767</v>
      </c>
      <c r="K453" s="650">
        <v>14870</v>
      </c>
      <c r="L453" s="651" t="s">
        <v>32</v>
      </c>
      <c r="M453" s="651" t="s">
        <v>32</v>
      </c>
      <c r="N453" s="651" t="s">
        <v>32</v>
      </c>
      <c r="O453" s="967"/>
      <c r="P453" s="769"/>
      <c r="Q453" s="137"/>
      <c r="R453" s="649" t="s">
        <v>2844</v>
      </c>
      <c r="S453" s="653"/>
      <c r="T453" s="808" t="s">
        <v>10966</v>
      </c>
      <c r="U453" s="961"/>
      <c r="V453" s="654" t="s">
        <v>12769</v>
      </c>
      <c r="W453" s="383"/>
      <c r="X453" s="383"/>
    </row>
    <row r="454" spans="1:24" ht="39.75" customHeight="1">
      <c r="A454" s="450" t="s">
        <v>1475</v>
      </c>
      <c r="B454" s="451" t="s">
        <v>5671</v>
      </c>
      <c r="C454" s="451" t="s">
        <v>1477</v>
      </c>
      <c r="D454" s="585" t="s">
        <v>2844</v>
      </c>
      <c r="E454" s="453" t="s">
        <v>3964</v>
      </c>
      <c r="F454" s="454" t="s">
        <v>3796</v>
      </c>
      <c r="G454" s="455">
        <v>45376</v>
      </c>
      <c r="H454" s="480">
        <f t="shared" ca="1" si="0"/>
        <v>654</v>
      </c>
      <c r="I454" s="455">
        <v>45483</v>
      </c>
      <c r="J454" s="456" t="s">
        <v>8767</v>
      </c>
      <c r="K454" s="629">
        <v>14870</v>
      </c>
      <c r="L454" s="630" t="s">
        <v>1230</v>
      </c>
      <c r="M454" s="630" t="s">
        <v>1230</v>
      </c>
      <c r="N454" s="630" t="s">
        <v>1230</v>
      </c>
      <c r="O454" s="721"/>
      <c r="P454" s="722" t="s">
        <v>13279</v>
      </c>
      <c r="Q454" s="389" t="s">
        <v>12765</v>
      </c>
      <c r="R454" s="559" t="s">
        <v>2844</v>
      </c>
      <c r="S454" s="632"/>
      <c r="T454" s="779" t="s">
        <v>10966</v>
      </c>
      <c r="U454" s="393"/>
      <c r="V454" s="633"/>
      <c r="W454" s="395"/>
      <c r="X454" s="395"/>
    </row>
    <row r="455" spans="1:24" ht="39.75" customHeight="1">
      <c r="A455" s="450" t="s">
        <v>1479</v>
      </c>
      <c r="B455" s="451" t="s">
        <v>5674</v>
      </c>
      <c r="C455" s="451" t="s">
        <v>1481</v>
      </c>
      <c r="D455" s="585" t="s">
        <v>5675</v>
      </c>
      <c r="E455" s="453"/>
      <c r="F455" s="454" t="s">
        <v>3857</v>
      </c>
      <c r="G455" s="455">
        <v>45439</v>
      </c>
      <c r="H455" s="480">
        <f t="shared" ca="1" si="0"/>
        <v>591</v>
      </c>
      <c r="I455" s="390">
        <v>45454</v>
      </c>
      <c r="J455" s="456" t="s">
        <v>8772</v>
      </c>
      <c r="K455" s="629">
        <v>551988</v>
      </c>
      <c r="L455" s="630" t="s">
        <v>1230</v>
      </c>
      <c r="M455" s="630" t="s">
        <v>1230</v>
      </c>
      <c r="N455" s="630"/>
      <c r="O455" s="630"/>
      <c r="P455" s="389" t="s">
        <v>13280</v>
      </c>
      <c r="Q455" s="389" t="s">
        <v>13281</v>
      </c>
      <c r="R455" s="559" t="s">
        <v>5675</v>
      </c>
      <c r="S455" s="632"/>
      <c r="T455" s="456"/>
      <c r="U455" s="393"/>
      <c r="V455" s="633"/>
      <c r="W455" s="395"/>
      <c r="X455" s="395"/>
    </row>
    <row r="456" spans="1:24" ht="39.75" customHeight="1">
      <c r="A456" s="450" t="s">
        <v>1482</v>
      </c>
      <c r="B456" s="451" t="s">
        <v>5680</v>
      </c>
      <c r="C456" s="451" t="s">
        <v>1484</v>
      </c>
      <c r="D456" s="585" t="s">
        <v>5681</v>
      </c>
      <c r="E456" s="453"/>
      <c r="F456" s="454" t="s">
        <v>3784</v>
      </c>
      <c r="G456" s="455">
        <v>45376</v>
      </c>
      <c r="H456" s="480">
        <f t="shared" ca="1" si="0"/>
        <v>654</v>
      </c>
      <c r="I456" s="455">
        <v>45378</v>
      </c>
      <c r="J456" s="456" t="s">
        <v>8767</v>
      </c>
      <c r="K456" s="629">
        <v>14870</v>
      </c>
      <c r="L456" s="630" t="s">
        <v>32</v>
      </c>
      <c r="M456" s="630" t="s">
        <v>32</v>
      </c>
      <c r="N456" s="630"/>
      <c r="O456" s="721"/>
      <c r="P456" s="806" t="s">
        <v>13282</v>
      </c>
      <c r="Q456" s="389" t="s">
        <v>12765</v>
      </c>
      <c r="R456" s="559" t="s">
        <v>5681</v>
      </c>
      <c r="S456" s="632"/>
      <c r="T456" s="389"/>
      <c r="U456" s="393"/>
      <c r="V456" s="633" t="s">
        <v>9289</v>
      </c>
      <c r="W456" s="395"/>
      <c r="X456" s="395"/>
    </row>
    <row r="457" spans="1:24" ht="39.75" customHeight="1">
      <c r="A457" s="450" t="s">
        <v>1486</v>
      </c>
      <c r="B457" s="451" t="s">
        <v>5683</v>
      </c>
      <c r="C457" s="451" t="s">
        <v>1488</v>
      </c>
      <c r="D457" s="585" t="s">
        <v>5684</v>
      </c>
      <c r="E457" s="453" t="s">
        <v>3866</v>
      </c>
      <c r="F457" s="454" t="s">
        <v>3788</v>
      </c>
      <c r="G457" s="455">
        <v>45376</v>
      </c>
      <c r="H457" s="480">
        <f t="shared" ca="1" si="0"/>
        <v>654</v>
      </c>
      <c r="I457" s="455">
        <v>45505</v>
      </c>
      <c r="J457" s="456" t="s">
        <v>8767</v>
      </c>
      <c r="K457" s="629">
        <v>14870</v>
      </c>
      <c r="L457" s="630" t="s">
        <v>32</v>
      </c>
      <c r="M457" s="630" t="s">
        <v>1230</v>
      </c>
      <c r="N457" s="630"/>
      <c r="O457" s="721"/>
      <c r="P457" s="806" t="s">
        <v>13283</v>
      </c>
      <c r="Q457" s="389" t="s">
        <v>12765</v>
      </c>
      <c r="R457" s="559" t="s">
        <v>5684</v>
      </c>
      <c r="S457" s="632"/>
      <c r="T457" s="456"/>
      <c r="U457" s="393"/>
      <c r="V457" s="633" t="s">
        <v>8845</v>
      </c>
      <c r="W457" s="395"/>
      <c r="X457" s="395"/>
    </row>
    <row r="458" spans="1:24" ht="39.75" customHeight="1">
      <c r="A458" s="520" t="s">
        <v>1489</v>
      </c>
      <c r="B458" s="521" t="s">
        <v>5687</v>
      </c>
      <c r="C458" s="521" t="s">
        <v>1491</v>
      </c>
      <c r="D458" s="712" t="s">
        <v>5688</v>
      </c>
      <c r="E458" s="523"/>
      <c r="F458" s="524" t="s">
        <v>5690</v>
      </c>
      <c r="G458" s="525">
        <v>45363</v>
      </c>
      <c r="H458" s="820">
        <f t="shared" ca="1" si="0"/>
        <v>667</v>
      </c>
      <c r="I458" s="525"/>
      <c r="J458" s="527" t="s">
        <v>3759</v>
      </c>
      <c r="K458" s="714" t="s">
        <v>3759</v>
      </c>
      <c r="L458" s="66" t="s">
        <v>3759</v>
      </c>
      <c r="M458" s="66" t="s">
        <v>3759</v>
      </c>
      <c r="N458" s="66" t="s">
        <v>3759</v>
      </c>
      <c r="O458" s="66" t="s">
        <v>3759</v>
      </c>
      <c r="P458" s="530"/>
      <c r="Q458" s="530" t="s">
        <v>12858</v>
      </c>
      <c r="R458" s="762" t="s">
        <v>5688</v>
      </c>
      <c r="S458" s="716"/>
      <c r="T458" s="959" t="s">
        <v>12777</v>
      </c>
      <c r="U458" s="960"/>
      <c r="V458" s="717"/>
      <c r="W458" s="533"/>
      <c r="X458" s="533"/>
    </row>
    <row r="459" spans="1:24" ht="39.75" customHeight="1">
      <c r="A459" s="450" t="s">
        <v>1492</v>
      </c>
      <c r="B459" s="451" t="s">
        <v>1493</v>
      </c>
      <c r="C459" s="451" t="s">
        <v>2852</v>
      </c>
      <c r="D459" s="585" t="s">
        <v>2754</v>
      </c>
      <c r="E459" s="453" t="s">
        <v>5692</v>
      </c>
      <c r="F459" s="454" t="s">
        <v>5693</v>
      </c>
      <c r="G459" s="455">
        <v>45376</v>
      </c>
      <c r="H459" s="480">
        <f t="shared" ca="1" si="0"/>
        <v>654</v>
      </c>
      <c r="I459" s="390">
        <v>45377</v>
      </c>
      <c r="J459" s="456" t="s">
        <v>8767</v>
      </c>
      <c r="K459" s="629">
        <v>14870</v>
      </c>
      <c r="L459" s="630" t="s">
        <v>1230</v>
      </c>
      <c r="M459" s="630" t="s">
        <v>1230</v>
      </c>
      <c r="N459" s="630"/>
      <c r="O459" s="721"/>
      <c r="P459" s="806" t="s">
        <v>13284</v>
      </c>
      <c r="Q459" s="389" t="s">
        <v>12765</v>
      </c>
      <c r="R459" s="559" t="s">
        <v>2754</v>
      </c>
      <c r="S459" s="632"/>
      <c r="T459" s="456"/>
      <c r="U459" s="393"/>
      <c r="V459" s="633"/>
      <c r="W459" s="395"/>
      <c r="X459" s="395"/>
    </row>
    <row r="460" spans="1:24" ht="39.75" customHeight="1">
      <c r="A460" s="450" t="s">
        <v>1495</v>
      </c>
      <c r="B460" s="451" t="s">
        <v>5695</v>
      </c>
      <c r="C460" s="451" t="s">
        <v>1497</v>
      </c>
      <c r="D460" s="585" t="s">
        <v>5696</v>
      </c>
      <c r="E460" s="453"/>
      <c r="F460" s="454" t="s">
        <v>3833</v>
      </c>
      <c r="G460" s="455">
        <v>45376</v>
      </c>
      <c r="H460" s="480">
        <f t="shared" ca="1" si="0"/>
        <v>654</v>
      </c>
      <c r="I460" s="646">
        <v>45653</v>
      </c>
      <c r="J460" s="456" t="s">
        <v>8767</v>
      </c>
      <c r="K460" s="629">
        <v>14870</v>
      </c>
      <c r="L460" s="630" t="s">
        <v>1230</v>
      </c>
      <c r="M460" s="630" t="s">
        <v>1230</v>
      </c>
      <c r="N460" s="630"/>
      <c r="O460" s="721"/>
      <c r="P460" s="806" t="s">
        <v>13285</v>
      </c>
      <c r="Q460" s="389" t="s">
        <v>12765</v>
      </c>
      <c r="R460" s="559" t="s">
        <v>5696</v>
      </c>
      <c r="S460" s="632"/>
      <c r="T460" s="456"/>
      <c r="U460" s="393"/>
      <c r="V460" s="633"/>
      <c r="W460" s="395"/>
      <c r="X460" s="395"/>
    </row>
    <row r="461" spans="1:24" ht="39.75" customHeight="1">
      <c r="A461" s="450" t="s">
        <v>1498</v>
      </c>
      <c r="B461" s="451" t="s">
        <v>5699</v>
      </c>
      <c r="C461" s="451" t="s">
        <v>5700</v>
      </c>
      <c r="D461" s="585" t="s">
        <v>5701</v>
      </c>
      <c r="E461" s="453" t="s">
        <v>5703</v>
      </c>
      <c r="F461" s="454" t="s">
        <v>4991</v>
      </c>
      <c r="G461" s="455">
        <v>45376</v>
      </c>
      <c r="H461" s="480">
        <f t="shared" ca="1" si="0"/>
        <v>654</v>
      </c>
      <c r="I461" s="390">
        <v>45387</v>
      </c>
      <c r="J461" s="456" t="s">
        <v>8767</v>
      </c>
      <c r="K461" s="629">
        <v>14870</v>
      </c>
      <c r="L461" s="630" t="s">
        <v>1230</v>
      </c>
      <c r="M461" s="630" t="s">
        <v>1230</v>
      </c>
      <c r="N461" s="630"/>
      <c r="O461" s="721"/>
      <c r="P461" s="806" t="s">
        <v>13286</v>
      </c>
      <c r="Q461" s="389" t="s">
        <v>12765</v>
      </c>
      <c r="R461" s="559" t="s">
        <v>5701</v>
      </c>
      <c r="S461" s="632"/>
      <c r="T461" s="456"/>
      <c r="U461" s="393"/>
      <c r="V461" s="633"/>
      <c r="W461" s="395"/>
      <c r="X461" s="395"/>
    </row>
    <row r="462" spans="1:24" ht="39.75" customHeight="1">
      <c r="A462" s="450" t="s">
        <v>1501</v>
      </c>
      <c r="B462" s="451" t="s">
        <v>5705</v>
      </c>
      <c r="C462" s="451" t="s">
        <v>1503</v>
      </c>
      <c r="D462" s="585" t="s">
        <v>5513</v>
      </c>
      <c r="E462" s="453"/>
      <c r="F462" s="454" t="s">
        <v>3784</v>
      </c>
      <c r="G462" s="455">
        <v>45376</v>
      </c>
      <c r="H462" s="480">
        <f t="shared" ca="1" si="0"/>
        <v>654</v>
      </c>
      <c r="I462" s="455">
        <v>45384</v>
      </c>
      <c r="J462" s="456" t="s">
        <v>8767</v>
      </c>
      <c r="K462" s="629">
        <v>14870</v>
      </c>
      <c r="L462" s="630" t="s">
        <v>1230</v>
      </c>
      <c r="M462" s="630" t="s">
        <v>1230</v>
      </c>
      <c r="N462" s="630"/>
      <c r="O462" s="721"/>
      <c r="P462" s="806" t="s">
        <v>13287</v>
      </c>
      <c r="Q462" s="389" t="s">
        <v>12765</v>
      </c>
      <c r="R462" s="559" t="s">
        <v>5513</v>
      </c>
      <c r="S462" s="632"/>
      <c r="T462" s="456"/>
      <c r="U462" s="393"/>
      <c r="V462" s="633"/>
      <c r="W462" s="395"/>
      <c r="X462" s="395"/>
    </row>
    <row r="463" spans="1:24" ht="39.75" customHeight="1">
      <c r="A463" s="450" t="s">
        <v>1504</v>
      </c>
      <c r="B463" s="451" t="s">
        <v>5708</v>
      </c>
      <c r="C463" s="451" t="s">
        <v>1506</v>
      </c>
      <c r="D463" s="585" t="s">
        <v>5709</v>
      </c>
      <c r="E463" s="453"/>
      <c r="F463" s="454" t="s">
        <v>3833</v>
      </c>
      <c r="G463" s="455">
        <v>45561</v>
      </c>
      <c r="H463" s="480">
        <f t="shared" ca="1" si="0"/>
        <v>469</v>
      </c>
      <c r="I463" s="455">
        <v>45561</v>
      </c>
      <c r="J463" s="456" t="s">
        <v>8767</v>
      </c>
      <c r="K463" s="629">
        <v>14870</v>
      </c>
      <c r="L463" s="630" t="s">
        <v>1230</v>
      </c>
      <c r="M463" s="630" t="s">
        <v>1230</v>
      </c>
      <c r="N463" s="630"/>
      <c r="O463" s="721"/>
      <c r="P463" s="806" t="s">
        <v>13288</v>
      </c>
      <c r="Q463" s="389" t="s">
        <v>12800</v>
      </c>
      <c r="R463" s="559" t="s">
        <v>5709</v>
      </c>
      <c r="S463" s="632"/>
      <c r="T463" s="456"/>
      <c r="U463" s="393"/>
      <c r="V463" s="633"/>
      <c r="W463" s="395"/>
      <c r="X463" s="395"/>
    </row>
    <row r="464" spans="1:24" ht="39.75" customHeight="1">
      <c r="A464" s="450" t="s">
        <v>1507</v>
      </c>
      <c r="B464" s="451" t="s">
        <v>5712</v>
      </c>
      <c r="C464" s="451" t="s">
        <v>1509</v>
      </c>
      <c r="D464" s="585" t="s">
        <v>5713</v>
      </c>
      <c r="E464" s="453" t="s">
        <v>4220</v>
      </c>
      <c r="F464" s="454" t="s">
        <v>3796</v>
      </c>
      <c r="G464" s="455">
        <v>45376</v>
      </c>
      <c r="H464" s="480">
        <f t="shared" ca="1" si="0"/>
        <v>654</v>
      </c>
      <c r="I464" s="390">
        <v>45390</v>
      </c>
      <c r="J464" s="456" t="s">
        <v>8767</v>
      </c>
      <c r="K464" s="629">
        <v>14870</v>
      </c>
      <c r="L464" s="630" t="s">
        <v>1230</v>
      </c>
      <c r="M464" s="630" t="s">
        <v>1230</v>
      </c>
      <c r="N464" s="630"/>
      <c r="O464" s="630"/>
      <c r="P464" s="470" t="s">
        <v>13289</v>
      </c>
      <c r="Q464" s="389" t="s">
        <v>12765</v>
      </c>
      <c r="R464" s="559" t="s">
        <v>5713</v>
      </c>
      <c r="S464" s="632"/>
      <c r="T464" s="456"/>
      <c r="U464" s="393"/>
      <c r="V464" s="633"/>
      <c r="W464" s="383"/>
      <c r="X464" s="383"/>
    </row>
    <row r="465" spans="1:24" ht="39.75" customHeight="1">
      <c r="A465" s="471" t="s">
        <v>1510</v>
      </c>
      <c r="B465" s="472" t="s">
        <v>5716</v>
      </c>
      <c r="C465" s="472" t="s">
        <v>1512</v>
      </c>
      <c r="D465" s="724" t="s">
        <v>5717</v>
      </c>
      <c r="E465" s="474" t="s">
        <v>3960</v>
      </c>
      <c r="F465" s="475" t="s">
        <v>3784</v>
      </c>
      <c r="G465" s="476"/>
      <c r="H465" s="813" t="str">
        <f t="shared" ca="1" si="0"/>
        <v>0</v>
      </c>
      <c r="I465" s="476"/>
      <c r="J465" s="477" t="s">
        <v>8799</v>
      </c>
      <c r="K465" s="650">
        <v>71980</v>
      </c>
      <c r="L465" s="651" t="s">
        <v>32</v>
      </c>
      <c r="M465" s="651"/>
      <c r="N465" s="651"/>
      <c r="O465" s="967"/>
      <c r="P465" s="769"/>
      <c r="Q465" s="137"/>
      <c r="R465" s="649" t="s">
        <v>5717</v>
      </c>
      <c r="S465" s="653"/>
      <c r="T465" s="983"/>
      <c r="U465" s="961"/>
      <c r="V465" s="654" t="s">
        <v>9298</v>
      </c>
      <c r="W465" s="954"/>
      <c r="X465" s="954"/>
    </row>
    <row r="466" spans="1:24" ht="39.75" customHeight="1">
      <c r="A466" s="937" t="s">
        <v>1516</v>
      </c>
      <c r="B466" s="938" t="s">
        <v>5722</v>
      </c>
      <c r="C466" s="938" t="s">
        <v>1518</v>
      </c>
      <c r="D466" s="939" t="s">
        <v>5723</v>
      </c>
      <c r="E466" s="940" t="s">
        <v>5725</v>
      </c>
      <c r="F466" s="941" t="s">
        <v>4126</v>
      </c>
      <c r="G466" s="942"/>
      <c r="H466" s="943" t="str">
        <f t="shared" ca="1" si="0"/>
        <v>0</v>
      </c>
      <c r="I466" s="942"/>
      <c r="J466" s="944" t="s">
        <v>8767</v>
      </c>
      <c r="K466" s="945">
        <v>14870</v>
      </c>
      <c r="L466" s="946" t="s">
        <v>32</v>
      </c>
      <c r="M466" s="946" t="s">
        <v>32</v>
      </c>
      <c r="N466" s="946" t="s">
        <v>32</v>
      </c>
      <c r="O466" s="946"/>
      <c r="P466" s="948"/>
      <c r="Q466" s="949"/>
      <c r="R466" s="950" t="s">
        <v>5723</v>
      </c>
      <c r="S466" s="951"/>
      <c r="T466" s="984" t="s">
        <v>10966</v>
      </c>
      <c r="U466" s="952"/>
      <c r="V466" s="953" t="s">
        <v>12787</v>
      </c>
      <c r="W466" s="533"/>
      <c r="X466" s="533"/>
    </row>
    <row r="467" spans="1:24" ht="39.75" customHeight="1">
      <c r="A467" s="520" t="s">
        <v>1519</v>
      </c>
      <c r="B467" s="521" t="s">
        <v>5726</v>
      </c>
      <c r="C467" s="521" t="s">
        <v>1521</v>
      </c>
      <c r="D467" s="712" t="s">
        <v>5727</v>
      </c>
      <c r="E467" s="523" t="s">
        <v>3819</v>
      </c>
      <c r="F467" s="524" t="s">
        <v>3814</v>
      </c>
      <c r="G467" s="525">
        <v>45597</v>
      </c>
      <c r="H467" s="820">
        <f t="shared" ca="1" si="0"/>
        <v>433</v>
      </c>
      <c r="I467" s="525"/>
      <c r="J467" s="527" t="s">
        <v>8767</v>
      </c>
      <c r="K467" s="714">
        <v>14870</v>
      </c>
      <c r="L467" s="66" t="s">
        <v>32</v>
      </c>
      <c r="M467" s="66" t="s">
        <v>32</v>
      </c>
      <c r="N467" s="66" t="s">
        <v>32</v>
      </c>
      <c r="O467" s="958" t="s">
        <v>32</v>
      </c>
      <c r="P467" s="765" t="s">
        <v>13290</v>
      </c>
      <c r="Q467" s="530" t="s">
        <v>12800</v>
      </c>
      <c r="R467" s="762" t="s">
        <v>5727</v>
      </c>
      <c r="S467" s="716"/>
      <c r="T467" s="959" t="s">
        <v>12777</v>
      </c>
      <c r="U467" s="960"/>
      <c r="V467" s="717" t="s">
        <v>12787</v>
      </c>
      <c r="W467" s="395"/>
      <c r="X467" s="395"/>
    </row>
    <row r="468" spans="1:24" ht="39.75" customHeight="1">
      <c r="A468" s="450" t="s">
        <v>1522</v>
      </c>
      <c r="B468" s="451" t="s">
        <v>5730</v>
      </c>
      <c r="C468" s="451" t="s">
        <v>5731</v>
      </c>
      <c r="D468" s="585" t="s">
        <v>5732</v>
      </c>
      <c r="E468" s="453"/>
      <c r="F468" s="454" t="s">
        <v>3833</v>
      </c>
      <c r="G468" s="455">
        <v>45439</v>
      </c>
      <c r="H468" s="480">
        <f t="shared" ca="1" si="0"/>
        <v>591</v>
      </c>
      <c r="I468" s="390">
        <v>45505</v>
      </c>
      <c r="J468" s="456" t="s">
        <v>8767</v>
      </c>
      <c r="K468" s="629">
        <v>14870</v>
      </c>
      <c r="L468" s="630" t="s">
        <v>1230</v>
      </c>
      <c r="M468" s="630" t="s">
        <v>1230</v>
      </c>
      <c r="N468" s="630"/>
      <c r="O468" s="721"/>
      <c r="P468" s="806" t="s">
        <v>13291</v>
      </c>
      <c r="Q468" s="389" t="s">
        <v>12800</v>
      </c>
      <c r="R468" s="559" t="s">
        <v>5732</v>
      </c>
      <c r="S468" s="632"/>
      <c r="T468" s="456"/>
      <c r="U468" s="393"/>
      <c r="V468" s="633"/>
      <c r="W468" s="395"/>
      <c r="X468" s="395"/>
    </row>
    <row r="469" spans="1:24" ht="39.75" customHeight="1">
      <c r="A469" s="450" t="s">
        <v>1525</v>
      </c>
      <c r="B469" s="451" t="s">
        <v>5735</v>
      </c>
      <c r="C469" s="451" t="s">
        <v>1527</v>
      </c>
      <c r="D469" s="585" t="s">
        <v>5736</v>
      </c>
      <c r="E469" s="453" t="s">
        <v>3860</v>
      </c>
      <c r="F469" s="454" t="s">
        <v>3833</v>
      </c>
      <c r="G469" s="455">
        <v>45376</v>
      </c>
      <c r="H469" s="480">
        <f t="shared" ca="1" si="0"/>
        <v>654</v>
      </c>
      <c r="I469" s="455">
        <v>45377</v>
      </c>
      <c r="J469" s="456" t="s">
        <v>8767</v>
      </c>
      <c r="K469" s="629">
        <v>14870</v>
      </c>
      <c r="L469" s="630" t="s">
        <v>1230</v>
      </c>
      <c r="M469" s="630" t="s">
        <v>1230</v>
      </c>
      <c r="N469" s="630"/>
      <c r="O469" s="721"/>
      <c r="P469" s="806" t="s">
        <v>13292</v>
      </c>
      <c r="Q469" s="389" t="s">
        <v>12765</v>
      </c>
      <c r="R469" s="559" t="s">
        <v>5736</v>
      </c>
      <c r="S469" s="632"/>
      <c r="T469" s="456"/>
      <c r="U469" s="393"/>
      <c r="V469" s="633"/>
      <c r="W469" s="395"/>
      <c r="X469" s="395"/>
    </row>
    <row r="470" spans="1:24" ht="39.75" customHeight="1">
      <c r="A470" s="450" t="s">
        <v>1528</v>
      </c>
      <c r="B470" s="451" t="s">
        <v>5739</v>
      </c>
      <c r="C470" s="451" t="s">
        <v>1530</v>
      </c>
      <c r="D470" s="585" t="s">
        <v>5740</v>
      </c>
      <c r="E470" s="453" t="s">
        <v>5742</v>
      </c>
      <c r="F470" s="454" t="s">
        <v>3784</v>
      </c>
      <c r="G470" s="455">
        <v>45376</v>
      </c>
      <c r="H470" s="480">
        <f t="shared" ca="1" si="0"/>
        <v>654</v>
      </c>
      <c r="I470" s="455">
        <v>45376</v>
      </c>
      <c r="J470" s="456" t="s">
        <v>8767</v>
      </c>
      <c r="K470" s="629">
        <v>14870</v>
      </c>
      <c r="L470" s="630" t="s">
        <v>1230</v>
      </c>
      <c r="M470" s="630" t="s">
        <v>1230</v>
      </c>
      <c r="N470" s="630"/>
      <c r="O470" s="630"/>
      <c r="P470" s="470" t="s">
        <v>13293</v>
      </c>
      <c r="Q470" s="389" t="s">
        <v>12765</v>
      </c>
      <c r="R470" s="559" t="s">
        <v>5740</v>
      </c>
      <c r="S470" s="632"/>
      <c r="T470" s="456"/>
      <c r="U470" s="393"/>
      <c r="V470" s="633"/>
      <c r="W470" s="395"/>
      <c r="X470" s="395"/>
    </row>
    <row r="471" spans="1:24" ht="39.75" customHeight="1">
      <c r="A471" s="450" t="s">
        <v>1531</v>
      </c>
      <c r="B471" s="451" t="s">
        <v>5744</v>
      </c>
      <c r="C471" s="451" t="s">
        <v>1533</v>
      </c>
      <c r="D471" s="585" t="s">
        <v>5745</v>
      </c>
      <c r="E471" s="453" t="s">
        <v>4912</v>
      </c>
      <c r="F471" s="454" t="s">
        <v>3796</v>
      </c>
      <c r="G471" s="455">
        <v>45385</v>
      </c>
      <c r="H471" s="480">
        <f t="shared" ca="1" si="0"/>
        <v>645</v>
      </c>
      <c r="I471" s="455">
        <v>45453</v>
      </c>
      <c r="J471" s="456" t="s">
        <v>8778</v>
      </c>
      <c r="K471" s="629">
        <v>122720</v>
      </c>
      <c r="L471" s="630" t="s">
        <v>1230</v>
      </c>
      <c r="M471" s="630" t="s">
        <v>1230</v>
      </c>
      <c r="N471" s="630"/>
      <c r="O471" s="630"/>
      <c r="P471" s="470" t="s">
        <v>13294</v>
      </c>
      <c r="Q471" s="389" t="s">
        <v>12771</v>
      </c>
      <c r="R471" s="559" t="s">
        <v>5745</v>
      </c>
      <c r="S471" s="632"/>
      <c r="T471" s="456"/>
      <c r="U471" s="393"/>
      <c r="V471" s="633"/>
      <c r="W471" s="395"/>
      <c r="X471" s="395"/>
    </row>
    <row r="472" spans="1:24" ht="39.75" customHeight="1">
      <c r="A472" s="450" t="s">
        <v>1534</v>
      </c>
      <c r="B472" s="451" t="s">
        <v>5748</v>
      </c>
      <c r="C472" s="451" t="s">
        <v>1536</v>
      </c>
      <c r="D472" s="585" t="s">
        <v>5749</v>
      </c>
      <c r="E472" s="453" t="s">
        <v>5751</v>
      </c>
      <c r="F472" s="454" t="s">
        <v>3777</v>
      </c>
      <c r="G472" s="455">
        <v>45376</v>
      </c>
      <c r="H472" s="480">
        <f t="shared" ca="1" si="0"/>
        <v>654</v>
      </c>
      <c r="I472" s="455">
        <v>45390</v>
      </c>
      <c r="J472" s="456" t="s">
        <v>8799</v>
      </c>
      <c r="K472" s="629">
        <v>71980</v>
      </c>
      <c r="L472" s="630" t="s">
        <v>1230</v>
      </c>
      <c r="M472" s="630" t="s">
        <v>1230</v>
      </c>
      <c r="N472" s="630"/>
      <c r="O472" s="721"/>
      <c r="P472" s="806" t="s">
        <v>13295</v>
      </c>
      <c r="Q472" s="389" t="s">
        <v>12786</v>
      </c>
      <c r="R472" s="559" t="s">
        <v>5749</v>
      </c>
      <c r="S472" s="632"/>
      <c r="T472" s="665"/>
      <c r="U472" s="393"/>
      <c r="V472" s="633"/>
      <c r="W472" s="954"/>
      <c r="X472" s="954"/>
    </row>
    <row r="473" spans="1:24" ht="39.75" customHeight="1">
      <c r="A473" s="937" t="s">
        <v>1537</v>
      </c>
      <c r="B473" s="938" t="s">
        <v>5753</v>
      </c>
      <c r="C473" s="938" t="s">
        <v>1539</v>
      </c>
      <c r="D473" s="939" t="s">
        <v>5754</v>
      </c>
      <c r="E473" s="940"/>
      <c r="F473" s="941" t="s">
        <v>3857</v>
      </c>
      <c r="G473" s="942"/>
      <c r="H473" s="943" t="str">
        <f t="shared" ca="1" si="0"/>
        <v>0</v>
      </c>
      <c r="I473" s="942"/>
      <c r="J473" s="944" t="s">
        <v>8767</v>
      </c>
      <c r="K473" s="945">
        <v>14870</v>
      </c>
      <c r="L473" s="946" t="s">
        <v>32</v>
      </c>
      <c r="M473" s="946" t="s">
        <v>32</v>
      </c>
      <c r="N473" s="946" t="s">
        <v>32</v>
      </c>
      <c r="O473" s="946"/>
      <c r="P473" s="949"/>
      <c r="Q473" s="949"/>
      <c r="R473" s="950" t="s">
        <v>5754</v>
      </c>
      <c r="S473" s="951"/>
      <c r="T473" s="984" t="s">
        <v>10966</v>
      </c>
      <c r="U473" s="952"/>
      <c r="V473" s="953" t="s">
        <v>12787</v>
      </c>
      <c r="W473" s="395"/>
      <c r="X473" s="395"/>
    </row>
    <row r="474" spans="1:24" ht="39.75" customHeight="1">
      <c r="A474" s="450" t="s">
        <v>1540</v>
      </c>
      <c r="B474" s="956" t="s">
        <v>13296</v>
      </c>
      <c r="C474" s="451" t="s">
        <v>1542</v>
      </c>
      <c r="D474" s="585" t="s">
        <v>5757</v>
      </c>
      <c r="E474" s="453"/>
      <c r="F474" s="454" t="s">
        <v>4199</v>
      </c>
      <c r="G474" s="455">
        <v>45376</v>
      </c>
      <c r="H474" s="480">
        <f t="shared" ca="1" si="0"/>
        <v>654</v>
      </c>
      <c r="I474" s="390">
        <v>45376</v>
      </c>
      <c r="J474" s="456" t="s">
        <v>8808</v>
      </c>
      <c r="K474" s="629">
        <v>41300</v>
      </c>
      <c r="L474" s="630" t="s">
        <v>1230</v>
      </c>
      <c r="M474" s="630" t="s">
        <v>1230</v>
      </c>
      <c r="N474" s="630"/>
      <c r="O474" s="721"/>
      <c r="P474" s="806" t="s">
        <v>13297</v>
      </c>
      <c r="Q474" s="389" t="s">
        <v>12793</v>
      </c>
      <c r="R474" s="559" t="s">
        <v>5757</v>
      </c>
      <c r="S474" s="632"/>
      <c r="T474" s="456"/>
      <c r="U474" s="393"/>
      <c r="V474" s="633"/>
      <c r="W474" s="395"/>
      <c r="X474" s="395"/>
    </row>
    <row r="475" spans="1:24" ht="39.75" customHeight="1">
      <c r="A475" s="450" t="s">
        <v>1543</v>
      </c>
      <c r="B475" s="956" t="s">
        <v>13298</v>
      </c>
      <c r="C475" s="451" t="s">
        <v>1545</v>
      </c>
      <c r="D475" s="585" t="s">
        <v>5761</v>
      </c>
      <c r="E475" s="453" t="s">
        <v>4749</v>
      </c>
      <c r="F475" s="454" t="s">
        <v>3796</v>
      </c>
      <c r="G475" s="646">
        <v>45616</v>
      </c>
      <c r="H475" s="480">
        <f t="shared" ca="1" si="0"/>
        <v>414</v>
      </c>
      <c r="I475" s="646">
        <v>45618</v>
      </c>
      <c r="J475" s="456" t="s">
        <v>8767</v>
      </c>
      <c r="K475" s="629">
        <v>14870</v>
      </c>
      <c r="L475" s="630" t="s">
        <v>1230</v>
      </c>
      <c r="M475" s="630" t="s">
        <v>1230</v>
      </c>
      <c r="N475" s="630"/>
      <c r="O475" s="721"/>
      <c r="P475" s="806" t="s">
        <v>13299</v>
      </c>
      <c r="Q475" s="389" t="s">
        <v>12800</v>
      </c>
      <c r="R475" s="559" t="s">
        <v>5761</v>
      </c>
      <c r="S475" s="632"/>
      <c r="T475" s="665"/>
      <c r="U475" s="393"/>
      <c r="V475" s="633"/>
      <c r="W475" s="954"/>
      <c r="X475" s="954"/>
    </row>
    <row r="476" spans="1:24" ht="39.75" customHeight="1">
      <c r="A476" s="937" t="s">
        <v>1546</v>
      </c>
      <c r="B476" s="938" t="s">
        <v>5764</v>
      </c>
      <c r="C476" s="938" t="s">
        <v>1548</v>
      </c>
      <c r="D476" s="939" t="s">
        <v>5765</v>
      </c>
      <c r="E476" s="940" t="s">
        <v>3813</v>
      </c>
      <c r="F476" s="941" t="s">
        <v>3814</v>
      </c>
      <c r="G476" s="942"/>
      <c r="H476" s="943" t="str">
        <f t="shared" ca="1" si="0"/>
        <v>0</v>
      </c>
      <c r="I476" s="942"/>
      <c r="J476" s="944" t="s">
        <v>8767</v>
      </c>
      <c r="K476" s="945">
        <v>14870</v>
      </c>
      <c r="L476" s="946" t="s">
        <v>32</v>
      </c>
      <c r="M476" s="946" t="s">
        <v>32</v>
      </c>
      <c r="N476" s="946" t="s">
        <v>32</v>
      </c>
      <c r="O476" s="947"/>
      <c r="P476" s="948"/>
      <c r="Q476" s="949"/>
      <c r="R476" s="950" t="s">
        <v>5765</v>
      </c>
      <c r="S476" s="951"/>
      <c r="T476" s="969" t="s">
        <v>10966</v>
      </c>
      <c r="U476" s="952"/>
      <c r="V476" s="953" t="s">
        <v>12787</v>
      </c>
      <c r="W476" s="954"/>
      <c r="X476" s="954"/>
    </row>
    <row r="477" spans="1:24" ht="39.75" customHeight="1">
      <c r="A477" s="937" t="s">
        <v>1549</v>
      </c>
      <c r="B477" s="938" t="s">
        <v>5767</v>
      </c>
      <c r="C477" s="938" t="s">
        <v>1551</v>
      </c>
      <c r="D477" s="939" t="s">
        <v>5768</v>
      </c>
      <c r="E477" s="940" t="s">
        <v>5643</v>
      </c>
      <c r="F477" s="941" t="s">
        <v>3833</v>
      </c>
      <c r="G477" s="942"/>
      <c r="H477" s="943" t="str">
        <f t="shared" ca="1" si="0"/>
        <v>0</v>
      </c>
      <c r="I477" s="942"/>
      <c r="J477" s="944" t="s">
        <v>8767</v>
      </c>
      <c r="K477" s="945">
        <v>14870</v>
      </c>
      <c r="L477" s="946" t="s">
        <v>32</v>
      </c>
      <c r="M477" s="946" t="s">
        <v>1230</v>
      </c>
      <c r="N477" s="946" t="s">
        <v>32</v>
      </c>
      <c r="O477" s="947"/>
      <c r="P477" s="948"/>
      <c r="Q477" s="949"/>
      <c r="R477" s="950" t="s">
        <v>5768</v>
      </c>
      <c r="S477" s="951"/>
      <c r="T477" s="984" t="s">
        <v>10966</v>
      </c>
      <c r="U477" s="952"/>
      <c r="V477" s="953" t="s">
        <v>13300</v>
      </c>
      <c r="W477" s="395"/>
      <c r="X477" s="395"/>
    </row>
    <row r="478" spans="1:24" ht="39.75" customHeight="1">
      <c r="A478" s="450" t="s">
        <v>1552</v>
      </c>
      <c r="B478" s="451" t="s">
        <v>5771</v>
      </c>
      <c r="C478" s="451" t="s">
        <v>1554</v>
      </c>
      <c r="D478" s="585" t="s">
        <v>5772</v>
      </c>
      <c r="E478" s="453" t="s">
        <v>4249</v>
      </c>
      <c r="F478" s="454" t="s">
        <v>3796</v>
      </c>
      <c r="G478" s="455">
        <v>45376</v>
      </c>
      <c r="H478" s="480">
        <f t="shared" ca="1" si="0"/>
        <v>654</v>
      </c>
      <c r="I478" s="455">
        <v>45505</v>
      </c>
      <c r="J478" s="456" t="s">
        <v>8767</v>
      </c>
      <c r="K478" s="629">
        <v>14870</v>
      </c>
      <c r="L478" s="630" t="s">
        <v>32</v>
      </c>
      <c r="M478" s="630" t="s">
        <v>1230</v>
      </c>
      <c r="N478" s="630"/>
      <c r="O478" s="721"/>
      <c r="P478" s="806" t="s">
        <v>13301</v>
      </c>
      <c r="Q478" s="389" t="s">
        <v>12765</v>
      </c>
      <c r="R478" s="559" t="s">
        <v>5772</v>
      </c>
      <c r="S478" s="632"/>
      <c r="T478" s="456"/>
      <c r="U478" s="393"/>
      <c r="V478" s="633" t="s">
        <v>8830</v>
      </c>
      <c r="W478" s="395"/>
      <c r="X478" s="395"/>
    </row>
    <row r="479" spans="1:24" ht="39.75" customHeight="1">
      <c r="A479" s="450" t="s">
        <v>1555</v>
      </c>
      <c r="B479" s="451" t="s">
        <v>1556</v>
      </c>
      <c r="C479" s="451" t="s">
        <v>1557</v>
      </c>
      <c r="D479" s="585" t="s">
        <v>5774</v>
      </c>
      <c r="E479" s="453"/>
      <c r="F479" s="454" t="s">
        <v>4199</v>
      </c>
      <c r="G479" s="455">
        <v>45376</v>
      </c>
      <c r="H479" s="480">
        <f t="shared" ca="1" si="0"/>
        <v>654</v>
      </c>
      <c r="I479" s="390">
        <v>45376</v>
      </c>
      <c r="J479" s="456" t="s">
        <v>8767</v>
      </c>
      <c r="K479" s="629">
        <v>14870</v>
      </c>
      <c r="L479" s="630" t="s">
        <v>1230</v>
      </c>
      <c r="M479" s="630" t="s">
        <v>1230</v>
      </c>
      <c r="N479" s="630"/>
      <c r="O479" s="721"/>
      <c r="P479" s="722" t="s">
        <v>13302</v>
      </c>
      <c r="Q479" s="389" t="s">
        <v>12765</v>
      </c>
      <c r="R479" s="559" t="s">
        <v>5774</v>
      </c>
      <c r="S479" s="632"/>
      <c r="T479" s="456"/>
      <c r="U479" s="393"/>
      <c r="V479" s="633"/>
      <c r="W479" s="395"/>
      <c r="X479" s="395"/>
    </row>
    <row r="480" spans="1:24" ht="39.75" customHeight="1">
      <c r="A480" s="450" t="s">
        <v>1558</v>
      </c>
      <c r="B480" s="451" t="s">
        <v>1559</v>
      </c>
      <c r="C480" s="451" t="s">
        <v>1560</v>
      </c>
      <c r="D480" s="585" t="s">
        <v>5777</v>
      </c>
      <c r="E480" s="453" t="s">
        <v>4000</v>
      </c>
      <c r="F480" s="454" t="s">
        <v>3784</v>
      </c>
      <c r="G480" s="455">
        <v>45376</v>
      </c>
      <c r="H480" s="480">
        <f t="shared" ca="1" si="0"/>
        <v>654</v>
      </c>
      <c r="I480" s="390">
        <v>45376</v>
      </c>
      <c r="J480" s="456" t="s">
        <v>8767</v>
      </c>
      <c r="K480" s="629">
        <v>14870</v>
      </c>
      <c r="L480" s="630" t="s">
        <v>1230</v>
      </c>
      <c r="M480" s="630" t="s">
        <v>1230</v>
      </c>
      <c r="N480" s="630"/>
      <c r="O480" s="721"/>
      <c r="P480" s="806" t="s">
        <v>13303</v>
      </c>
      <c r="Q480" s="389" t="s">
        <v>12765</v>
      </c>
      <c r="R480" s="559" t="s">
        <v>5777</v>
      </c>
      <c r="S480" s="632"/>
      <c r="T480" s="456"/>
      <c r="U480" s="393"/>
      <c r="V480" s="633"/>
      <c r="W480" s="395"/>
      <c r="X480" s="395"/>
    </row>
    <row r="481" spans="1:24" ht="39.75" customHeight="1">
      <c r="A481" s="450" t="s">
        <v>1561</v>
      </c>
      <c r="B481" s="451" t="s">
        <v>1562</v>
      </c>
      <c r="C481" s="451" t="s">
        <v>1563</v>
      </c>
      <c r="D481" s="585" t="s">
        <v>5777</v>
      </c>
      <c r="E481" s="453"/>
      <c r="F481" s="454" t="s">
        <v>4199</v>
      </c>
      <c r="G481" s="455">
        <v>45376</v>
      </c>
      <c r="H481" s="480">
        <f t="shared" ca="1" si="0"/>
        <v>654</v>
      </c>
      <c r="I481" s="390">
        <v>45376</v>
      </c>
      <c r="J481" s="456" t="s">
        <v>8767</v>
      </c>
      <c r="K481" s="629">
        <v>14870</v>
      </c>
      <c r="L481" s="630" t="s">
        <v>1230</v>
      </c>
      <c r="M481" s="630" t="s">
        <v>1230</v>
      </c>
      <c r="N481" s="630"/>
      <c r="O481" s="630"/>
      <c r="P481" s="389" t="s">
        <v>13304</v>
      </c>
      <c r="Q481" s="389" t="s">
        <v>12765</v>
      </c>
      <c r="R481" s="559" t="s">
        <v>5777</v>
      </c>
      <c r="S481" s="632"/>
      <c r="T481" s="456"/>
      <c r="U481" s="393"/>
      <c r="V481" s="633"/>
      <c r="W481" s="395"/>
      <c r="X481" s="395"/>
    </row>
    <row r="482" spans="1:24" ht="39.75" customHeight="1">
      <c r="A482" s="450" t="s">
        <v>1564</v>
      </c>
      <c r="B482" s="451" t="s">
        <v>5781</v>
      </c>
      <c r="C482" s="451" t="s">
        <v>1566</v>
      </c>
      <c r="D482" s="585" t="s">
        <v>5782</v>
      </c>
      <c r="E482" s="453" t="s">
        <v>5578</v>
      </c>
      <c r="F482" s="454" t="s">
        <v>3796</v>
      </c>
      <c r="G482" s="455">
        <v>45385</v>
      </c>
      <c r="H482" s="480">
        <f t="shared" ca="1" si="0"/>
        <v>645</v>
      </c>
      <c r="I482" s="455">
        <v>45398</v>
      </c>
      <c r="J482" s="456" t="s">
        <v>8778</v>
      </c>
      <c r="K482" s="629">
        <v>122720</v>
      </c>
      <c r="L482" s="630" t="s">
        <v>1230</v>
      </c>
      <c r="M482" s="630" t="s">
        <v>1230</v>
      </c>
      <c r="N482" s="630"/>
      <c r="O482" s="721"/>
      <c r="P482" s="806" t="s">
        <v>13305</v>
      </c>
      <c r="Q482" s="389" t="s">
        <v>12771</v>
      </c>
      <c r="R482" s="559" t="s">
        <v>5782</v>
      </c>
      <c r="S482" s="632"/>
      <c r="T482" s="456"/>
      <c r="U482" s="393"/>
      <c r="V482" s="633"/>
      <c r="W482" s="395"/>
      <c r="X482" s="395"/>
    </row>
    <row r="483" spans="1:24" ht="39.75" customHeight="1">
      <c r="A483" s="450" t="s">
        <v>1567</v>
      </c>
      <c r="B483" s="451" t="s">
        <v>5785</v>
      </c>
      <c r="C483" s="451" t="s">
        <v>1569</v>
      </c>
      <c r="D483" s="585" t="s">
        <v>5786</v>
      </c>
      <c r="E483" s="453" t="s">
        <v>3905</v>
      </c>
      <c r="F483" s="454" t="s">
        <v>3909</v>
      </c>
      <c r="G483" s="455">
        <v>45376</v>
      </c>
      <c r="H483" s="480">
        <f t="shared" ca="1" si="0"/>
        <v>654</v>
      </c>
      <c r="I483" s="455">
        <v>45505</v>
      </c>
      <c r="J483" s="456" t="s">
        <v>8767</v>
      </c>
      <c r="K483" s="629">
        <v>14870</v>
      </c>
      <c r="L483" s="630" t="s">
        <v>1230</v>
      </c>
      <c r="M483" s="630" t="s">
        <v>1230</v>
      </c>
      <c r="N483" s="630"/>
      <c r="O483" s="721"/>
      <c r="P483" s="806" t="s">
        <v>13306</v>
      </c>
      <c r="Q483" s="389" t="s">
        <v>12765</v>
      </c>
      <c r="R483" s="559" t="s">
        <v>5786</v>
      </c>
      <c r="S483" s="632"/>
      <c r="T483" s="456"/>
      <c r="U483" s="393"/>
      <c r="V483" s="633"/>
      <c r="W483" s="395"/>
      <c r="X483" s="395"/>
    </row>
    <row r="484" spans="1:24" ht="39.75" customHeight="1">
      <c r="A484" s="450" t="s">
        <v>1570</v>
      </c>
      <c r="B484" s="451" t="s">
        <v>5789</v>
      </c>
      <c r="C484" s="451" t="s">
        <v>1572</v>
      </c>
      <c r="D484" s="585" t="s">
        <v>5790</v>
      </c>
      <c r="E484" s="453" t="s">
        <v>3905</v>
      </c>
      <c r="F484" s="454" t="s">
        <v>3909</v>
      </c>
      <c r="G484" s="455">
        <v>45376</v>
      </c>
      <c r="H484" s="480">
        <f t="shared" ca="1" si="0"/>
        <v>654</v>
      </c>
      <c r="I484" s="455">
        <v>45505</v>
      </c>
      <c r="J484" s="456" t="s">
        <v>8767</v>
      </c>
      <c r="K484" s="629">
        <v>14870</v>
      </c>
      <c r="L484" s="630" t="s">
        <v>1230</v>
      </c>
      <c r="M484" s="630" t="s">
        <v>1230</v>
      </c>
      <c r="N484" s="630"/>
      <c r="O484" s="630"/>
      <c r="P484" s="470" t="s">
        <v>13307</v>
      </c>
      <c r="Q484" s="389" t="s">
        <v>12765</v>
      </c>
      <c r="R484" s="559" t="s">
        <v>5790</v>
      </c>
      <c r="S484" s="632"/>
      <c r="T484" s="665"/>
      <c r="U484" s="393"/>
      <c r="V484" s="633"/>
      <c r="W484" s="395"/>
      <c r="X484" s="395"/>
    </row>
    <row r="485" spans="1:24" ht="39.75" customHeight="1">
      <c r="A485" s="450" t="s">
        <v>1574</v>
      </c>
      <c r="B485" s="956" t="s">
        <v>13308</v>
      </c>
      <c r="C485" s="451" t="s">
        <v>1576</v>
      </c>
      <c r="D485" s="585" t="s">
        <v>5794</v>
      </c>
      <c r="E485" s="453"/>
      <c r="F485" s="454" t="s">
        <v>3784</v>
      </c>
      <c r="G485" s="455">
        <v>45376</v>
      </c>
      <c r="H485" s="480">
        <f t="shared" ca="1" si="0"/>
        <v>654</v>
      </c>
      <c r="I485" s="455">
        <v>45504</v>
      </c>
      <c r="J485" s="456" t="s">
        <v>8808</v>
      </c>
      <c r="K485" s="629">
        <v>41300</v>
      </c>
      <c r="L485" s="630" t="s">
        <v>32</v>
      </c>
      <c r="M485" s="630" t="s">
        <v>32</v>
      </c>
      <c r="N485" s="630" t="s">
        <v>32</v>
      </c>
      <c r="O485" s="721"/>
      <c r="P485" s="806" t="s">
        <v>13309</v>
      </c>
      <c r="Q485" s="389" t="s">
        <v>12793</v>
      </c>
      <c r="R485" s="559" t="s">
        <v>5794</v>
      </c>
      <c r="S485" s="632"/>
      <c r="T485" s="985" t="s">
        <v>10966</v>
      </c>
      <c r="U485" s="393"/>
      <c r="V485" s="633" t="s">
        <v>12928</v>
      </c>
      <c r="W485" s="395"/>
      <c r="X485" s="395"/>
    </row>
    <row r="486" spans="1:24" ht="39.75" customHeight="1">
      <c r="A486" s="450" t="s">
        <v>1580</v>
      </c>
      <c r="B486" s="451" t="s">
        <v>5797</v>
      </c>
      <c r="C486" s="451" t="s">
        <v>1582</v>
      </c>
      <c r="D486" s="585" t="s">
        <v>5798</v>
      </c>
      <c r="E486" s="453"/>
      <c r="F486" s="454" t="s">
        <v>3833</v>
      </c>
      <c r="G486" s="455">
        <v>45376</v>
      </c>
      <c r="H486" s="480">
        <f t="shared" ca="1" si="0"/>
        <v>654</v>
      </c>
      <c r="I486" s="455">
        <v>45378</v>
      </c>
      <c r="J486" s="456" t="s">
        <v>8767</v>
      </c>
      <c r="K486" s="629">
        <v>14870</v>
      </c>
      <c r="L486" s="630" t="s">
        <v>1230</v>
      </c>
      <c r="M486" s="630" t="s">
        <v>1230</v>
      </c>
      <c r="N486" s="630"/>
      <c r="O486" s="630"/>
      <c r="P486" s="470" t="s">
        <v>13310</v>
      </c>
      <c r="Q486" s="389" t="s">
        <v>12765</v>
      </c>
      <c r="R486" s="559" t="s">
        <v>5798</v>
      </c>
      <c r="S486" s="632"/>
      <c r="T486" s="456"/>
      <c r="U486" s="393"/>
      <c r="V486" s="633"/>
      <c r="W486" s="383"/>
      <c r="X486" s="383"/>
    </row>
    <row r="487" spans="1:24" ht="39.75" customHeight="1">
      <c r="A487" s="471" t="s">
        <v>1583</v>
      </c>
      <c r="B487" s="472" t="s">
        <v>5801</v>
      </c>
      <c r="C487" s="472" t="s">
        <v>1585</v>
      </c>
      <c r="D487" s="724" t="s">
        <v>3056</v>
      </c>
      <c r="E487" s="474"/>
      <c r="F487" s="475" t="s">
        <v>4199</v>
      </c>
      <c r="G487" s="476"/>
      <c r="H487" s="813" t="str">
        <f t="shared" ca="1" si="0"/>
        <v>0</v>
      </c>
      <c r="I487" s="476"/>
      <c r="J487" s="477" t="s">
        <v>8799</v>
      </c>
      <c r="K487" s="650">
        <v>71980</v>
      </c>
      <c r="L487" s="651" t="s">
        <v>1230</v>
      </c>
      <c r="M487" s="651" t="s">
        <v>1230</v>
      </c>
      <c r="N487" s="651"/>
      <c r="O487" s="651"/>
      <c r="P487" s="137"/>
      <c r="Q487" s="137"/>
      <c r="R487" s="649" t="s">
        <v>3056</v>
      </c>
      <c r="S487" s="653"/>
      <c r="T487" s="477"/>
      <c r="U487" s="961"/>
      <c r="V487" s="654" t="s">
        <v>8804</v>
      </c>
      <c r="W487" s="395"/>
      <c r="X487" s="395"/>
    </row>
    <row r="488" spans="1:24" ht="39.75" customHeight="1">
      <c r="A488" s="450" t="s">
        <v>1586</v>
      </c>
      <c r="B488" s="451" t="s">
        <v>5804</v>
      </c>
      <c r="C488" s="451" t="s">
        <v>1588</v>
      </c>
      <c r="D488" s="585" t="s">
        <v>3056</v>
      </c>
      <c r="E488" s="453" t="s">
        <v>5806</v>
      </c>
      <c r="F488" s="454" t="s">
        <v>4199</v>
      </c>
      <c r="G488" s="455">
        <v>45439</v>
      </c>
      <c r="H488" s="480">
        <f t="shared" ca="1" si="0"/>
        <v>591</v>
      </c>
      <c r="I488" s="455">
        <v>45461</v>
      </c>
      <c r="J488" s="456" t="s">
        <v>8799</v>
      </c>
      <c r="K488" s="629">
        <v>71980</v>
      </c>
      <c r="L488" s="630" t="s">
        <v>1230</v>
      </c>
      <c r="M488" s="630" t="s">
        <v>1230</v>
      </c>
      <c r="N488" s="630"/>
      <c r="O488" s="630"/>
      <c r="P488" s="470" t="s">
        <v>13311</v>
      </c>
      <c r="Q488" s="389" t="s">
        <v>13237</v>
      </c>
      <c r="R488" s="559" t="s">
        <v>3056</v>
      </c>
      <c r="S488" s="632"/>
      <c r="T488" s="456"/>
      <c r="U488" s="393"/>
      <c r="V488" s="633" t="s">
        <v>8804</v>
      </c>
      <c r="W488" s="395"/>
      <c r="X488" s="395"/>
    </row>
    <row r="489" spans="1:24" ht="39.75" customHeight="1">
      <c r="A489" s="450" t="s">
        <v>1592</v>
      </c>
      <c r="B489" s="451" t="s">
        <v>5811</v>
      </c>
      <c r="C489" s="451" t="s">
        <v>5812</v>
      </c>
      <c r="D489" s="585" t="s">
        <v>5813</v>
      </c>
      <c r="E489" s="453" t="s">
        <v>4356</v>
      </c>
      <c r="F489" s="454" t="s">
        <v>3796</v>
      </c>
      <c r="G489" s="455">
        <v>45376</v>
      </c>
      <c r="H489" s="480">
        <f t="shared" ca="1" si="0"/>
        <v>654</v>
      </c>
      <c r="I489" s="455">
        <v>45390</v>
      </c>
      <c r="J489" s="456" t="s">
        <v>8799</v>
      </c>
      <c r="K489" s="629">
        <v>71980</v>
      </c>
      <c r="L489" s="630" t="s">
        <v>1230</v>
      </c>
      <c r="M489" s="630" t="s">
        <v>1230</v>
      </c>
      <c r="N489" s="630"/>
      <c r="O489" s="630"/>
      <c r="P489" s="470" t="s">
        <v>13312</v>
      </c>
      <c r="Q489" s="389" t="s">
        <v>12786</v>
      </c>
      <c r="R489" s="559" t="s">
        <v>5813</v>
      </c>
      <c r="S489" s="632"/>
      <c r="T489" s="456"/>
      <c r="U489" s="393"/>
      <c r="V489" s="633"/>
      <c r="W489" s="395"/>
      <c r="X489" s="395"/>
    </row>
    <row r="490" spans="1:24" ht="39.75" customHeight="1">
      <c r="A490" s="450" t="s">
        <v>1595</v>
      </c>
      <c r="B490" s="451" t="s">
        <v>9319</v>
      </c>
      <c r="C490" s="451" t="s">
        <v>9320</v>
      </c>
      <c r="D490" s="585" t="s">
        <v>9321</v>
      </c>
      <c r="E490" s="453" t="s">
        <v>4786</v>
      </c>
      <c r="F490" s="454" t="s">
        <v>4781</v>
      </c>
      <c r="G490" s="455">
        <v>45450</v>
      </c>
      <c r="H490" s="480">
        <f t="shared" ca="1" si="0"/>
        <v>580</v>
      </c>
      <c r="I490" s="455">
        <v>45467</v>
      </c>
      <c r="J490" s="456" t="s">
        <v>8772</v>
      </c>
      <c r="K490" s="629">
        <v>1352192.4</v>
      </c>
      <c r="L490" s="630" t="s">
        <v>1230</v>
      </c>
      <c r="M490" s="630" t="s">
        <v>1230</v>
      </c>
      <c r="N490" s="630"/>
      <c r="O490" s="721"/>
      <c r="P490" s="722" t="s">
        <v>13313</v>
      </c>
      <c r="Q490" s="389" t="s">
        <v>13314</v>
      </c>
      <c r="R490" s="559" t="s">
        <v>9321</v>
      </c>
      <c r="S490" s="632"/>
      <c r="T490" s="665"/>
      <c r="U490" s="393"/>
      <c r="V490" s="633"/>
      <c r="W490" s="954"/>
      <c r="X490" s="954"/>
    </row>
    <row r="491" spans="1:24" ht="39.75" customHeight="1">
      <c r="A491" s="937" t="s">
        <v>1598</v>
      </c>
      <c r="B491" s="938" t="s">
        <v>5822</v>
      </c>
      <c r="C491" s="938" t="s">
        <v>1600</v>
      </c>
      <c r="D491" s="939" t="s">
        <v>5823</v>
      </c>
      <c r="E491" s="940"/>
      <c r="F491" s="941" t="s">
        <v>3784</v>
      </c>
      <c r="G491" s="942"/>
      <c r="H491" s="943" t="str">
        <f t="shared" ca="1" si="0"/>
        <v>0</v>
      </c>
      <c r="I491" s="942"/>
      <c r="J491" s="944" t="s">
        <v>8767</v>
      </c>
      <c r="K491" s="945">
        <v>14870</v>
      </c>
      <c r="L491" s="946" t="s">
        <v>32</v>
      </c>
      <c r="M491" s="946" t="s">
        <v>32</v>
      </c>
      <c r="N491" s="946" t="s">
        <v>32</v>
      </c>
      <c r="O491" s="947"/>
      <c r="P491" s="948"/>
      <c r="Q491" s="949"/>
      <c r="R491" s="950" t="s">
        <v>5823</v>
      </c>
      <c r="S491" s="951"/>
      <c r="T491" s="984" t="s">
        <v>10966</v>
      </c>
      <c r="U491" s="952"/>
      <c r="V491" s="953" t="s">
        <v>12787</v>
      </c>
      <c r="W491" s="395"/>
      <c r="X491" s="395"/>
    </row>
    <row r="492" spans="1:24" ht="39.75" customHeight="1">
      <c r="A492" s="450" t="s">
        <v>1601</v>
      </c>
      <c r="B492" s="451" t="s">
        <v>5825</v>
      </c>
      <c r="C492" s="451" t="s">
        <v>1603</v>
      </c>
      <c r="D492" s="585" t="s">
        <v>5826</v>
      </c>
      <c r="E492" s="453" t="s">
        <v>5828</v>
      </c>
      <c r="F492" s="454" t="s">
        <v>3915</v>
      </c>
      <c r="G492" s="455">
        <v>45376</v>
      </c>
      <c r="H492" s="480">
        <f t="shared" ca="1" si="0"/>
        <v>654</v>
      </c>
      <c r="I492" s="390">
        <v>45436</v>
      </c>
      <c r="J492" s="456" t="s">
        <v>8767</v>
      </c>
      <c r="K492" s="629">
        <v>14870</v>
      </c>
      <c r="L492" s="630" t="s">
        <v>1230</v>
      </c>
      <c r="M492" s="630" t="s">
        <v>1230</v>
      </c>
      <c r="N492" s="630"/>
      <c r="O492" s="721"/>
      <c r="P492" s="806" t="s">
        <v>13315</v>
      </c>
      <c r="Q492" s="389" t="s">
        <v>12765</v>
      </c>
      <c r="R492" s="559" t="s">
        <v>5826</v>
      </c>
      <c r="S492" s="632"/>
      <c r="T492" s="665"/>
      <c r="U492" s="393"/>
      <c r="V492" s="633"/>
      <c r="W492" s="954"/>
      <c r="X492" s="954"/>
    </row>
    <row r="493" spans="1:24" ht="39.75" customHeight="1">
      <c r="A493" s="937" t="s">
        <v>1604</v>
      </c>
      <c r="B493" s="938" t="s">
        <v>5830</v>
      </c>
      <c r="C493" s="938" t="s">
        <v>1606</v>
      </c>
      <c r="D493" s="939" t="s">
        <v>5831</v>
      </c>
      <c r="E493" s="940" t="s">
        <v>4864</v>
      </c>
      <c r="F493" s="941" t="s">
        <v>3814</v>
      </c>
      <c r="G493" s="942"/>
      <c r="H493" s="943" t="str">
        <f t="shared" ca="1" si="0"/>
        <v>0</v>
      </c>
      <c r="I493" s="942"/>
      <c r="J493" s="944" t="s">
        <v>8767</v>
      </c>
      <c r="K493" s="945">
        <v>14870</v>
      </c>
      <c r="L493" s="946" t="s">
        <v>32</v>
      </c>
      <c r="M493" s="946" t="s">
        <v>32</v>
      </c>
      <c r="N493" s="946" t="s">
        <v>32</v>
      </c>
      <c r="O493" s="946"/>
      <c r="P493" s="949"/>
      <c r="Q493" s="949"/>
      <c r="R493" s="950" t="s">
        <v>5831</v>
      </c>
      <c r="S493" s="951"/>
      <c r="T493" s="984" t="s">
        <v>10966</v>
      </c>
      <c r="U493" s="952"/>
      <c r="V493" s="953" t="s">
        <v>12769</v>
      </c>
      <c r="W493" s="395"/>
      <c r="X493" s="395"/>
    </row>
    <row r="494" spans="1:24" ht="39.75" customHeight="1">
      <c r="A494" s="450" t="s">
        <v>1607</v>
      </c>
      <c r="B494" s="451" t="s">
        <v>5833</v>
      </c>
      <c r="C494" s="451" t="s">
        <v>1609</v>
      </c>
      <c r="D494" s="585" t="s">
        <v>5834</v>
      </c>
      <c r="E494" s="453" t="s">
        <v>4045</v>
      </c>
      <c r="F494" s="454" t="s">
        <v>3833</v>
      </c>
      <c r="G494" s="455">
        <v>45385</v>
      </c>
      <c r="H494" s="480">
        <f t="shared" ca="1" si="0"/>
        <v>645</v>
      </c>
      <c r="I494" s="455">
        <v>45462</v>
      </c>
      <c r="J494" s="456" t="s">
        <v>8778</v>
      </c>
      <c r="K494" s="629">
        <v>122720</v>
      </c>
      <c r="L494" s="630" t="s">
        <v>1230</v>
      </c>
      <c r="M494" s="630" t="s">
        <v>1230</v>
      </c>
      <c r="N494" s="630"/>
      <c r="O494" s="721"/>
      <c r="P494" s="806" t="s">
        <v>13316</v>
      </c>
      <c r="Q494" s="389" t="s">
        <v>12771</v>
      </c>
      <c r="R494" s="559" t="s">
        <v>5834</v>
      </c>
      <c r="S494" s="632"/>
      <c r="T494" s="665"/>
      <c r="U494" s="393"/>
      <c r="V494" s="633"/>
      <c r="W494" s="395"/>
      <c r="X494" s="395"/>
    </row>
    <row r="495" spans="1:24" ht="39.75" customHeight="1">
      <c r="A495" s="450" t="s">
        <v>1610</v>
      </c>
      <c r="B495" s="451" t="s">
        <v>5837</v>
      </c>
      <c r="C495" s="451" t="s">
        <v>1612</v>
      </c>
      <c r="D495" s="585" t="s">
        <v>5838</v>
      </c>
      <c r="E495" s="453" t="s">
        <v>5840</v>
      </c>
      <c r="F495" s="454" t="s">
        <v>3784</v>
      </c>
      <c r="G495" s="455">
        <v>45376</v>
      </c>
      <c r="H495" s="480">
        <f t="shared" ca="1" si="0"/>
        <v>654</v>
      </c>
      <c r="I495" s="455">
        <v>45377</v>
      </c>
      <c r="J495" s="456" t="s">
        <v>8767</v>
      </c>
      <c r="K495" s="629">
        <v>14870</v>
      </c>
      <c r="L495" s="630" t="s">
        <v>1230</v>
      </c>
      <c r="M495" s="630" t="s">
        <v>1230</v>
      </c>
      <c r="N495" s="630" t="s">
        <v>1230</v>
      </c>
      <c r="O495" s="721"/>
      <c r="P495" s="806" t="s">
        <v>13317</v>
      </c>
      <c r="Q495" s="389" t="s">
        <v>12765</v>
      </c>
      <c r="R495" s="559" t="s">
        <v>5838</v>
      </c>
      <c r="S495" s="632"/>
      <c r="T495" s="985" t="s">
        <v>10966</v>
      </c>
      <c r="U495" s="393"/>
      <c r="V495" s="633"/>
      <c r="W495" s="395"/>
      <c r="X495" s="395"/>
    </row>
    <row r="496" spans="1:24" ht="39.75" customHeight="1">
      <c r="A496" s="450" t="s">
        <v>1613</v>
      </c>
      <c r="B496" s="451" t="s">
        <v>5842</v>
      </c>
      <c r="C496" s="451" t="s">
        <v>1615</v>
      </c>
      <c r="D496" s="585" t="s">
        <v>5843</v>
      </c>
      <c r="E496" s="453" t="s">
        <v>5845</v>
      </c>
      <c r="F496" s="454" t="s">
        <v>3784</v>
      </c>
      <c r="G496" s="455">
        <v>45376</v>
      </c>
      <c r="H496" s="480">
        <f t="shared" ca="1" si="0"/>
        <v>654</v>
      </c>
      <c r="I496" s="390">
        <v>45386</v>
      </c>
      <c r="J496" s="456" t="s">
        <v>8767</v>
      </c>
      <c r="K496" s="629">
        <v>14870</v>
      </c>
      <c r="L496" s="630" t="s">
        <v>1230</v>
      </c>
      <c r="M496" s="630" t="s">
        <v>1230</v>
      </c>
      <c r="N496" s="630"/>
      <c r="O496" s="630"/>
      <c r="P496" s="806" t="s">
        <v>13318</v>
      </c>
      <c r="Q496" s="389" t="s">
        <v>12765</v>
      </c>
      <c r="R496" s="559" t="s">
        <v>5843</v>
      </c>
      <c r="S496" s="632"/>
      <c r="T496" s="456"/>
      <c r="U496" s="393"/>
      <c r="V496" s="633"/>
      <c r="W496" s="533"/>
      <c r="X496" s="533"/>
    </row>
    <row r="497" spans="1:24" ht="39.75" customHeight="1">
      <c r="A497" s="520" t="s">
        <v>1616</v>
      </c>
      <c r="B497" s="521" t="s">
        <v>5847</v>
      </c>
      <c r="C497" s="521" t="s">
        <v>1618</v>
      </c>
      <c r="D497" s="712" t="s">
        <v>5848</v>
      </c>
      <c r="E497" s="523" t="s">
        <v>3860</v>
      </c>
      <c r="F497" s="524" t="s">
        <v>3833</v>
      </c>
      <c r="G497" s="525">
        <v>45439</v>
      </c>
      <c r="H497" s="820">
        <f t="shared" ca="1" si="0"/>
        <v>591</v>
      </c>
      <c r="I497" s="525"/>
      <c r="J497" s="527" t="s">
        <v>8767</v>
      </c>
      <c r="K497" s="714">
        <v>14870</v>
      </c>
      <c r="L497" s="66" t="s">
        <v>1230</v>
      </c>
      <c r="M497" s="66" t="s">
        <v>1230</v>
      </c>
      <c r="N497" s="66"/>
      <c r="O497" s="958" t="s">
        <v>32</v>
      </c>
      <c r="P497" s="765" t="s">
        <v>12868</v>
      </c>
      <c r="Q497" s="530" t="s">
        <v>12800</v>
      </c>
      <c r="R497" s="762" t="s">
        <v>5848</v>
      </c>
      <c r="S497" s="716"/>
      <c r="T497" s="959" t="s">
        <v>12777</v>
      </c>
      <c r="U497" s="960"/>
      <c r="V497" s="717" t="s">
        <v>8798</v>
      </c>
      <c r="W497" s="395"/>
      <c r="X497" s="395"/>
    </row>
    <row r="498" spans="1:24" ht="39.75" customHeight="1">
      <c r="A498" s="450" t="s">
        <v>1619</v>
      </c>
      <c r="B498" s="451" t="s">
        <v>5851</v>
      </c>
      <c r="C498" s="451" t="s">
        <v>1621</v>
      </c>
      <c r="D498" s="585" t="s">
        <v>5852</v>
      </c>
      <c r="E498" s="453"/>
      <c r="F498" s="454" t="s">
        <v>5693</v>
      </c>
      <c r="G498" s="455">
        <v>45376</v>
      </c>
      <c r="H498" s="480">
        <f t="shared" ca="1" si="0"/>
        <v>654</v>
      </c>
      <c r="I498" s="455">
        <v>45377</v>
      </c>
      <c r="J498" s="456" t="s">
        <v>8767</v>
      </c>
      <c r="K498" s="629">
        <v>14870</v>
      </c>
      <c r="L498" s="630" t="s">
        <v>1230</v>
      </c>
      <c r="M498" s="630" t="s">
        <v>1230</v>
      </c>
      <c r="N498" s="630"/>
      <c r="O498" s="721"/>
      <c r="P498" s="806" t="s">
        <v>13319</v>
      </c>
      <c r="Q498" s="389" t="s">
        <v>12765</v>
      </c>
      <c r="R498" s="559" t="s">
        <v>5852</v>
      </c>
      <c r="S498" s="632"/>
      <c r="T498" s="456"/>
      <c r="U498" s="393"/>
      <c r="V498" s="633"/>
      <c r="W498" s="383"/>
      <c r="X498" s="383"/>
    </row>
    <row r="499" spans="1:24" ht="39.75" customHeight="1">
      <c r="A499" s="471" t="s">
        <v>1622</v>
      </c>
      <c r="B499" s="472" t="s">
        <v>5855</v>
      </c>
      <c r="C499" s="472" t="s">
        <v>1624</v>
      </c>
      <c r="D499" s="724" t="s">
        <v>5856</v>
      </c>
      <c r="E499" s="474" t="s">
        <v>3813</v>
      </c>
      <c r="F499" s="475" t="s">
        <v>3814</v>
      </c>
      <c r="G499" s="476"/>
      <c r="H499" s="813" t="str">
        <f t="shared" ca="1" si="0"/>
        <v>0</v>
      </c>
      <c r="I499" s="138"/>
      <c r="J499" s="477" t="s">
        <v>8767</v>
      </c>
      <c r="K499" s="650">
        <v>14870</v>
      </c>
      <c r="L499" s="651" t="s">
        <v>1230</v>
      </c>
      <c r="M499" s="651" t="s">
        <v>1230</v>
      </c>
      <c r="N499" s="651"/>
      <c r="O499" s="967"/>
      <c r="P499" s="769"/>
      <c r="Q499" s="137"/>
      <c r="R499" s="649" t="s">
        <v>5856</v>
      </c>
      <c r="S499" s="653"/>
      <c r="T499" s="477"/>
      <c r="U499" s="961"/>
      <c r="V499" s="654"/>
      <c r="W499" s="395"/>
      <c r="X499" s="395"/>
    </row>
    <row r="500" spans="1:24" ht="39.75" customHeight="1">
      <c r="A500" s="450" t="s">
        <v>1628</v>
      </c>
      <c r="B500" s="451" t="s">
        <v>5859</v>
      </c>
      <c r="C500" s="451" t="s">
        <v>1630</v>
      </c>
      <c r="D500" s="585" t="s">
        <v>5860</v>
      </c>
      <c r="E500" s="453" t="s">
        <v>4220</v>
      </c>
      <c r="F500" s="454" t="s">
        <v>3796</v>
      </c>
      <c r="G500" s="455">
        <v>45376</v>
      </c>
      <c r="H500" s="480">
        <f t="shared" ca="1" si="0"/>
        <v>654</v>
      </c>
      <c r="I500" s="390">
        <v>45390</v>
      </c>
      <c r="J500" s="456" t="s">
        <v>8767</v>
      </c>
      <c r="K500" s="629">
        <v>14870</v>
      </c>
      <c r="L500" s="630" t="s">
        <v>1230</v>
      </c>
      <c r="M500" s="630" t="s">
        <v>1230</v>
      </c>
      <c r="N500" s="630" t="s">
        <v>1230</v>
      </c>
      <c r="O500" s="721"/>
      <c r="P500" s="806" t="s">
        <v>13320</v>
      </c>
      <c r="Q500" s="389" t="s">
        <v>12765</v>
      </c>
      <c r="R500" s="559" t="s">
        <v>5860</v>
      </c>
      <c r="S500" s="632"/>
      <c r="T500" s="665"/>
      <c r="U500" s="393"/>
      <c r="V500" s="633"/>
      <c r="W500" s="954"/>
      <c r="X500" s="954"/>
    </row>
    <row r="501" spans="1:24" ht="39.75" customHeight="1">
      <c r="A501" s="937" t="s">
        <v>1631</v>
      </c>
      <c r="B501" s="938" t="s">
        <v>5863</v>
      </c>
      <c r="C501" s="938" t="s">
        <v>1633</v>
      </c>
      <c r="D501" s="939" t="s">
        <v>5864</v>
      </c>
      <c r="E501" s="940" t="s">
        <v>4220</v>
      </c>
      <c r="F501" s="941" t="s">
        <v>3796</v>
      </c>
      <c r="G501" s="942"/>
      <c r="H501" s="943" t="str">
        <f t="shared" ca="1" si="0"/>
        <v>0</v>
      </c>
      <c r="I501" s="942"/>
      <c r="J501" s="944" t="s">
        <v>8767</v>
      </c>
      <c r="K501" s="945">
        <v>14870</v>
      </c>
      <c r="L501" s="946" t="s">
        <v>32</v>
      </c>
      <c r="M501" s="946" t="s">
        <v>32</v>
      </c>
      <c r="N501" s="946" t="s">
        <v>32</v>
      </c>
      <c r="O501" s="946"/>
      <c r="P501" s="949"/>
      <c r="Q501" s="949"/>
      <c r="R501" s="950" t="s">
        <v>5864</v>
      </c>
      <c r="S501" s="951"/>
      <c r="T501" s="984" t="s">
        <v>10966</v>
      </c>
      <c r="U501" s="952"/>
      <c r="V501" s="953" t="s">
        <v>13321</v>
      </c>
      <c r="W501" s="395"/>
      <c r="X501" s="395"/>
    </row>
    <row r="502" spans="1:24" ht="39.75" customHeight="1">
      <c r="A502" s="450" t="s">
        <v>1634</v>
      </c>
      <c r="B502" s="956" t="s">
        <v>13322</v>
      </c>
      <c r="C502" s="451" t="s">
        <v>5867</v>
      </c>
      <c r="D502" s="585" t="s">
        <v>2794</v>
      </c>
      <c r="E502" s="453" t="s">
        <v>5869</v>
      </c>
      <c r="F502" s="454" t="s">
        <v>3777</v>
      </c>
      <c r="G502" s="455">
        <v>45385</v>
      </c>
      <c r="H502" s="480">
        <f t="shared" ca="1" si="0"/>
        <v>645</v>
      </c>
      <c r="I502" s="455">
        <v>45401</v>
      </c>
      <c r="J502" s="456" t="s">
        <v>8778</v>
      </c>
      <c r="K502" s="804">
        <v>122720</v>
      </c>
      <c r="L502" s="630" t="s">
        <v>1230</v>
      </c>
      <c r="M502" s="630" t="s">
        <v>1230</v>
      </c>
      <c r="N502" s="630"/>
      <c r="O502" s="630"/>
      <c r="P502" s="470" t="s">
        <v>13323</v>
      </c>
      <c r="Q502" s="389" t="s">
        <v>12771</v>
      </c>
      <c r="R502" s="559" t="s">
        <v>2794</v>
      </c>
      <c r="S502" s="632"/>
      <c r="T502" s="456"/>
      <c r="U502" s="393"/>
      <c r="V502" s="633"/>
      <c r="W502" s="395"/>
      <c r="X502" s="395"/>
    </row>
    <row r="503" spans="1:24" ht="39.75" customHeight="1">
      <c r="A503" s="450" t="s">
        <v>1637</v>
      </c>
      <c r="B503" s="451" t="s">
        <v>5871</v>
      </c>
      <c r="C503" s="451" t="s">
        <v>5872</v>
      </c>
      <c r="D503" s="585" t="s">
        <v>5873</v>
      </c>
      <c r="E503" s="453" t="s">
        <v>5667</v>
      </c>
      <c r="F503" s="454" t="s">
        <v>3777</v>
      </c>
      <c r="G503" s="455">
        <v>45397</v>
      </c>
      <c r="H503" s="480">
        <f t="shared" ca="1" si="0"/>
        <v>633</v>
      </c>
      <c r="I503" s="455">
        <v>45411</v>
      </c>
      <c r="J503" s="456" t="s">
        <v>8772</v>
      </c>
      <c r="K503" s="629">
        <v>661068</v>
      </c>
      <c r="L503" s="630" t="s">
        <v>1230</v>
      </c>
      <c r="M503" s="630" t="s">
        <v>1230</v>
      </c>
      <c r="N503" s="630" t="s">
        <v>1230</v>
      </c>
      <c r="O503" s="721"/>
      <c r="P503" s="806" t="s">
        <v>13324</v>
      </c>
      <c r="Q503" s="389" t="s">
        <v>13325</v>
      </c>
      <c r="R503" s="559" t="s">
        <v>5873</v>
      </c>
      <c r="S503" s="632"/>
      <c r="T503" s="456"/>
      <c r="U503" s="393"/>
      <c r="V503" s="633"/>
      <c r="W503" s="395"/>
      <c r="X503" s="395"/>
    </row>
    <row r="504" spans="1:24" ht="39.75" customHeight="1">
      <c r="A504" s="450" t="s">
        <v>1641</v>
      </c>
      <c r="B504" s="451" t="s">
        <v>5878</v>
      </c>
      <c r="C504" s="451" t="s">
        <v>1643</v>
      </c>
      <c r="D504" s="585" t="s">
        <v>5879</v>
      </c>
      <c r="E504" s="453" t="s">
        <v>5881</v>
      </c>
      <c r="F504" s="454" t="s">
        <v>3796</v>
      </c>
      <c r="G504" s="455">
        <v>45376</v>
      </c>
      <c r="H504" s="480">
        <f t="shared" ca="1" si="0"/>
        <v>654</v>
      </c>
      <c r="I504" s="455">
        <v>45377</v>
      </c>
      <c r="J504" s="456" t="s">
        <v>8767</v>
      </c>
      <c r="K504" s="629">
        <v>14870</v>
      </c>
      <c r="L504" s="630" t="s">
        <v>32</v>
      </c>
      <c r="M504" s="630" t="s">
        <v>1230</v>
      </c>
      <c r="N504" s="630"/>
      <c r="O504" s="721"/>
      <c r="P504" s="806" t="s">
        <v>13326</v>
      </c>
      <c r="Q504" s="389" t="s">
        <v>12765</v>
      </c>
      <c r="R504" s="559" t="s">
        <v>5879</v>
      </c>
      <c r="S504" s="632"/>
      <c r="T504" s="456"/>
      <c r="U504" s="393"/>
      <c r="V504" s="633" t="s">
        <v>9091</v>
      </c>
      <c r="W504" s="395"/>
      <c r="X504" s="395"/>
    </row>
    <row r="505" spans="1:24" ht="39.75" customHeight="1">
      <c r="A505" s="450" t="s">
        <v>1644</v>
      </c>
      <c r="B505" s="956" t="s">
        <v>13327</v>
      </c>
      <c r="C505" s="451" t="s">
        <v>1646</v>
      </c>
      <c r="D505" s="585" t="s">
        <v>5883</v>
      </c>
      <c r="E505" s="453" t="s">
        <v>3996</v>
      </c>
      <c r="F505" s="454" t="s">
        <v>3814</v>
      </c>
      <c r="G505" s="455">
        <v>45607</v>
      </c>
      <c r="H505" s="480">
        <f t="shared" ca="1" si="0"/>
        <v>423</v>
      </c>
      <c r="I505" s="455">
        <v>45604</v>
      </c>
      <c r="J505" s="456" t="s">
        <v>8767</v>
      </c>
      <c r="K505" s="629">
        <v>14870</v>
      </c>
      <c r="L505" s="630" t="s">
        <v>1230</v>
      </c>
      <c r="M505" s="630" t="s">
        <v>1230</v>
      </c>
      <c r="N505" s="630"/>
      <c r="O505" s="721"/>
      <c r="P505" s="806" t="s">
        <v>13328</v>
      </c>
      <c r="Q505" s="389" t="s">
        <v>12800</v>
      </c>
      <c r="R505" s="559" t="s">
        <v>5883</v>
      </c>
      <c r="S505" s="632"/>
      <c r="T505" s="456"/>
      <c r="U505" s="393"/>
      <c r="V505" s="633"/>
      <c r="W505" s="395"/>
      <c r="X505" s="395"/>
    </row>
    <row r="506" spans="1:24" ht="39.75" customHeight="1">
      <c r="A506" s="450" t="s">
        <v>1647</v>
      </c>
      <c r="B506" s="451" t="s">
        <v>5886</v>
      </c>
      <c r="C506" s="451" t="s">
        <v>1649</v>
      </c>
      <c r="D506" s="585" t="s">
        <v>5887</v>
      </c>
      <c r="E506" s="453" t="s">
        <v>5889</v>
      </c>
      <c r="F506" s="454" t="s">
        <v>3784</v>
      </c>
      <c r="G506" s="455">
        <v>45594</v>
      </c>
      <c r="H506" s="480">
        <f t="shared" ca="1" si="0"/>
        <v>436</v>
      </c>
      <c r="I506" s="455">
        <v>45600</v>
      </c>
      <c r="J506" s="456" t="s">
        <v>8767</v>
      </c>
      <c r="K506" s="629">
        <v>14870</v>
      </c>
      <c r="L506" s="630" t="s">
        <v>1230</v>
      </c>
      <c r="M506" s="630" t="s">
        <v>1230</v>
      </c>
      <c r="N506" s="630"/>
      <c r="O506" s="721"/>
      <c r="P506" s="722" t="s">
        <v>13329</v>
      </c>
      <c r="Q506" s="389" t="s">
        <v>12800</v>
      </c>
      <c r="R506" s="559" t="s">
        <v>5887</v>
      </c>
      <c r="S506" s="632"/>
      <c r="T506" s="456"/>
      <c r="U506" s="393"/>
      <c r="V506" s="633" t="s">
        <v>8804</v>
      </c>
      <c r="W506" s="395"/>
      <c r="X506" s="395"/>
    </row>
    <row r="507" spans="1:24" ht="39.75" customHeight="1">
      <c r="A507" s="450" t="s">
        <v>1650</v>
      </c>
      <c r="B507" s="451" t="s">
        <v>1651</v>
      </c>
      <c r="C507" s="451" t="s">
        <v>1652</v>
      </c>
      <c r="D507" s="585" t="s">
        <v>5891</v>
      </c>
      <c r="E507" s="453"/>
      <c r="F507" s="454" t="s">
        <v>3833</v>
      </c>
      <c r="G507" s="455">
        <v>45376</v>
      </c>
      <c r="H507" s="480">
        <f t="shared" ca="1" si="0"/>
        <v>654</v>
      </c>
      <c r="I507" s="455">
        <v>45377</v>
      </c>
      <c r="J507" s="456" t="s">
        <v>8767</v>
      </c>
      <c r="K507" s="629">
        <v>14870</v>
      </c>
      <c r="L507" s="630" t="s">
        <v>1230</v>
      </c>
      <c r="M507" s="630" t="s">
        <v>1230</v>
      </c>
      <c r="N507" s="630"/>
      <c r="O507" s="721"/>
      <c r="P507" s="806" t="s">
        <v>13330</v>
      </c>
      <c r="Q507" s="389" t="s">
        <v>12765</v>
      </c>
      <c r="R507" s="559" t="s">
        <v>5891</v>
      </c>
      <c r="S507" s="632"/>
      <c r="T507" s="665"/>
      <c r="U507" s="393"/>
      <c r="V507" s="633"/>
      <c r="W507" s="954"/>
      <c r="X507" s="954"/>
    </row>
    <row r="508" spans="1:24" ht="39.75" customHeight="1">
      <c r="A508" s="937" t="s">
        <v>1653</v>
      </c>
      <c r="B508" s="938" t="s">
        <v>5894</v>
      </c>
      <c r="C508" s="938" t="s">
        <v>1655</v>
      </c>
      <c r="D508" s="939" t="s">
        <v>5895</v>
      </c>
      <c r="E508" s="940" t="s">
        <v>3819</v>
      </c>
      <c r="F508" s="941" t="s">
        <v>3814</v>
      </c>
      <c r="G508" s="942"/>
      <c r="H508" s="943" t="str">
        <f t="shared" ca="1" si="0"/>
        <v>0</v>
      </c>
      <c r="I508" s="942"/>
      <c r="J508" s="944" t="s">
        <v>8767</v>
      </c>
      <c r="K508" s="945">
        <v>14870</v>
      </c>
      <c r="L508" s="946" t="s">
        <v>1230</v>
      </c>
      <c r="M508" s="946" t="s">
        <v>1230</v>
      </c>
      <c r="N508" s="946" t="s">
        <v>1230</v>
      </c>
      <c r="O508" s="947"/>
      <c r="P508" s="948"/>
      <c r="Q508" s="949"/>
      <c r="R508" s="950" t="s">
        <v>5895</v>
      </c>
      <c r="S508" s="951"/>
      <c r="T508" s="984" t="s">
        <v>10966</v>
      </c>
      <c r="U508" s="952"/>
      <c r="V508" s="953"/>
      <c r="W508" s="954"/>
      <c r="X508" s="954"/>
    </row>
    <row r="509" spans="1:24" ht="39.75" customHeight="1">
      <c r="A509" s="937" t="s">
        <v>1658</v>
      </c>
      <c r="B509" s="938" t="s">
        <v>5898</v>
      </c>
      <c r="C509" s="938" t="s">
        <v>1660</v>
      </c>
      <c r="D509" s="939" t="s">
        <v>5899</v>
      </c>
      <c r="E509" s="940" t="s">
        <v>3905</v>
      </c>
      <c r="F509" s="941" t="s">
        <v>3924</v>
      </c>
      <c r="G509" s="942"/>
      <c r="H509" s="943" t="str">
        <f t="shared" ca="1" si="0"/>
        <v>0</v>
      </c>
      <c r="I509" s="942"/>
      <c r="J509" s="944" t="s">
        <v>8767</v>
      </c>
      <c r="K509" s="945">
        <v>14870</v>
      </c>
      <c r="L509" s="946" t="s">
        <v>1230</v>
      </c>
      <c r="M509" s="946" t="s">
        <v>1230</v>
      </c>
      <c r="N509" s="946"/>
      <c r="O509" s="947"/>
      <c r="P509" s="948"/>
      <c r="Q509" s="949"/>
      <c r="R509" s="950" t="s">
        <v>5899</v>
      </c>
      <c r="S509" s="951"/>
      <c r="T509" s="944"/>
      <c r="U509" s="952"/>
      <c r="V509" s="953"/>
      <c r="W509" s="395"/>
      <c r="X509" s="395"/>
    </row>
    <row r="510" spans="1:24" ht="39.75" customHeight="1">
      <c r="A510" s="450" t="s">
        <v>1661</v>
      </c>
      <c r="B510" s="451" t="s">
        <v>5902</v>
      </c>
      <c r="C510" s="451" t="s">
        <v>1663</v>
      </c>
      <c r="D510" s="585" t="s">
        <v>5903</v>
      </c>
      <c r="E510" s="453" t="s">
        <v>3945</v>
      </c>
      <c r="F510" s="454" t="s">
        <v>3814</v>
      </c>
      <c r="G510" s="455">
        <v>45376</v>
      </c>
      <c r="H510" s="480">
        <f t="shared" ca="1" si="0"/>
        <v>654</v>
      </c>
      <c r="I510" s="455">
        <v>45378</v>
      </c>
      <c r="J510" s="456" t="s">
        <v>8767</v>
      </c>
      <c r="K510" s="629">
        <v>14870</v>
      </c>
      <c r="L510" s="630" t="s">
        <v>1230</v>
      </c>
      <c r="M510" s="630" t="s">
        <v>1230</v>
      </c>
      <c r="N510" s="630"/>
      <c r="O510" s="721"/>
      <c r="P510" s="806" t="s">
        <v>13331</v>
      </c>
      <c r="Q510" s="389" t="s">
        <v>12765</v>
      </c>
      <c r="R510" s="559" t="s">
        <v>5903</v>
      </c>
      <c r="S510" s="632"/>
      <c r="T510" s="456"/>
      <c r="U510" s="393"/>
      <c r="V510" s="633"/>
      <c r="W510" s="395"/>
      <c r="X510" s="395"/>
    </row>
    <row r="511" spans="1:24" ht="39.75" customHeight="1">
      <c r="A511" s="450" t="s">
        <v>1664</v>
      </c>
      <c r="B511" s="451" t="s">
        <v>5906</v>
      </c>
      <c r="C511" s="451" t="s">
        <v>1666</v>
      </c>
      <c r="D511" s="585" t="s">
        <v>5907</v>
      </c>
      <c r="E511" s="453"/>
      <c r="F511" s="454" t="s">
        <v>3833</v>
      </c>
      <c r="G511" s="455">
        <v>45376</v>
      </c>
      <c r="H511" s="480">
        <f t="shared" ca="1" si="0"/>
        <v>654</v>
      </c>
      <c r="I511" s="455">
        <v>45377</v>
      </c>
      <c r="J511" s="456" t="s">
        <v>8767</v>
      </c>
      <c r="K511" s="629">
        <v>14870</v>
      </c>
      <c r="L511" s="630" t="s">
        <v>1230</v>
      </c>
      <c r="M511" s="630" t="s">
        <v>1230</v>
      </c>
      <c r="N511" s="630"/>
      <c r="O511" s="630"/>
      <c r="P511" s="470" t="s">
        <v>13332</v>
      </c>
      <c r="Q511" s="389" t="s">
        <v>12765</v>
      </c>
      <c r="R511" s="559" t="s">
        <v>5907</v>
      </c>
      <c r="S511" s="632"/>
      <c r="T511" s="456"/>
      <c r="U511" s="393"/>
      <c r="V511" s="633"/>
      <c r="W511" s="395"/>
      <c r="X511" s="395"/>
    </row>
    <row r="512" spans="1:24" ht="39.75" customHeight="1">
      <c r="A512" s="450" t="s">
        <v>1667</v>
      </c>
      <c r="B512" s="451" t="s">
        <v>5910</v>
      </c>
      <c r="C512" s="451" t="s">
        <v>1669</v>
      </c>
      <c r="D512" s="585" t="s">
        <v>5911</v>
      </c>
      <c r="E512" s="453"/>
      <c r="F512" s="454" t="s">
        <v>3777</v>
      </c>
      <c r="G512" s="455">
        <v>45376</v>
      </c>
      <c r="H512" s="480">
        <f t="shared" ca="1" si="0"/>
        <v>654</v>
      </c>
      <c r="I512" s="455">
        <v>45385</v>
      </c>
      <c r="J512" s="456" t="s">
        <v>8799</v>
      </c>
      <c r="K512" s="629">
        <v>71980</v>
      </c>
      <c r="L512" s="630" t="s">
        <v>1230</v>
      </c>
      <c r="M512" s="630" t="s">
        <v>1230</v>
      </c>
      <c r="N512" s="630"/>
      <c r="O512" s="630"/>
      <c r="P512" s="470" t="s">
        <v>13333</v>
      </c>
      <c r="Q512" s="389" t="s">
        <v>12786</v>
      </c>
      <c r="R512" s="559" t="s">
        <v>5911</v>
      </c>
      <c r="S512" s="632"/>
      <c r="T512" s="456"/>
      <c r="U512" s="393"/>
      <c r="V512" s="633"/>
      <c r="W512" s="533"/>
      <c r="X512" s="533"/>
    </row>
    <row r="513" spans="1:24" ht="39.75" customHeight="1">
      <c r="A513" s="450" t="s">
        <v>1674</v>
      </c>
      <c r="B513" s="451" t="s">
        <v>5918</v>
      </c>
      <c r="C513" s="451" t="s">
        <v>5919</v>
      </c>
      <c r="D513" s="585" t="s">
        <v>5920</v>
      </c>
      <c r="E513" s="453" t="s">
        <v>5922</v>
      </c>
      <c r="F513" s="454" t="s">
        <v>3777</v>
      </c>
      <c r="G513" s="455">
        <v>45387</v>
      </c>
      <c r="H513" s="480">
        <f t="shared" ca="1" si="0"/>
        <v>643</v>
      </c>
      <c r="I513" s="646">
        <v>46002</v>
      </c>
      <c r="J513" s="456" t="s">
        <v>8781</v>
      </c>
      <c r="K513" s="629">
        <v>245440</v>
      </c>
      <c r="L513" s="630" t="s">
        <v>1230</v>
      </c>
      <c r="M513" s="630" t="s">
        <v>32</v>
      </c>
      <c r="N513" s="647" t="s">
        <v>1230</v>
      </c>
      <c r="O513" s="974" t="s">
        <v>1230</v>
      </c>
      <c r="P513" s="806" t="s">
        <v>13334</v>
      </c>
      <c r="Q513" s="389" t="s">
        <v>12773</v>
      </c>
      <c r="R513" s="559" t="s">
        <v>5920</v>
      </c>
      <c r="S513" s="632"/>
      <c r="T513" s="955" t="s">
        <v>13335</v>
      </c>
      <c r="U513" s="393"/>
      <c r="V513" s="633" t="s">
        <v>8823</v>
      </c>
      <c r="W513" s="395"/>
      <c r="X513" s="395"/>
    </row>
    <row r="514" spans="1:24" ht="39.75" customHeight="1">
      <c r="A514" s="450" t="s">
        <v>1677</v>
      </c>
      <c r="B514" s="451" t="s">
        <v>5924</v>
      </c>
      <c r="C514" s="451" t="s">
        <v>1679</v>
      </c>
      <c r="D514" s="585" t="s">
        <v>5925</v>
      </c>
      <c r="E514" s="453" t="s">
        <v>5927</v>
      </c>
      <c r="F514" s="454" t="s">
        <v>3833</v>
      </c>
      <c r="G514" s="455">
        <v>45439</v>
      </c>
      <c r="H514" s="480">
        <f t="shared" ca="1" si="0"/>
        <v>591</v>
      </c>
      <c r="I514" s="455">
        <v>45510</v>
      </c>
      <c r="J514" s="456" t="s">
        <v>8767</v>
      </c>
      <c r="K514" s="629">
        <v>14870</v>
      </c>
      <c r="L514" s="630" t="s">
        <v>1230</v>
      </c>
      <c r="M514" s="630" t="s">
        <v>1230</v>
      </c>
      <c r="N514" s="630"/>
      <c r="O514" s="721"/>
      <c r="P514" s="806" t="s">
        <v>13336</v>
      </c>
      <c r="Q514" s="389" t="s">
        <v>12800</v>
      </c>
      <c r="R514" s="559" t="s">
        <v>5925</v>
      </c>
      <c r="S514" s="632"/>
      <c r="T514" s="665"/>
      <c r="U514" s="393"/>
      <c r="V514" s="633"/>
      <c r="W514" s="954"/>
      <c r="X514" s="954"/>
    </row>
    <row r="515" spans="1:24" ht="39.75" customHeight="1">
      <c r="A515" s="937" t="s">
        <v>1680</v>
      </c>
      <c r="B515" s="938" t="s">
        <v>5929</v>
      </c>
      <c r="C515" s="938" t="s">
        <v>1682</v>
      </c>
      <c r="D515" s="939" t="s">
        <v>5930</v>
      </c>
      <c r="E515" s="940" t="s">
        <v>4179</v>
      </c>
      <c r="F515" s="941" t="s">
        <v>3833</v>
      </c>
      <c r="G515" s="942"/>
      <c r="H515" s="943" t="str">
        <f t="shared" ca="1" si="0"/>
        <v>0</v>
      </c>
      <c r="I515" s="942"/>
      <c r="J515" s="944" t="s">
        <v>8767</v>
      </c>
      <c r="K515" s="945">
        <v>14870</v>
      </c>
      <c r="L515" s="946" t="s">
        <v>32</v>
      </c>
      <c r="M515" s="946" t="s">
        <v>32</v>
      </c>
      <c r="N515" s="946" t="s">
        <v>32</v>
      </c>
      <c r="O515" s="947"/>
      <c r="P515" s="948"/>
      <c r="Q515" s="949"/>
      <c r="R515" s="950" t="s">
        <v>5930</v>
      </c>
      <c r="S515" s="951"/>
      <c r="T515" s="984" t="s">
        <v>10966</v>
      </c>
      <c r="U515" s="952"/>
      <c r="V515" s="953" t="s">
        <v>12769</v>
      </c>
      <c r="W515" s="395"/>
      <c r="X515" s="395"/>
    </row>
    <row r="516" spans="1:24" ht="39.75" customHeight="1">
      <c r="A516" s="450" t="s">
        <v>1683</v>
      </c>
      <c r="B516" s="451" t="s">
        <v>5933</v>
      </c>
      <c r="C516" s="451" t="s">
        <v>1685</v>
      </c>
      <c r="D516" s="585" t="s">
        <v>5934</v>
      </c>
      <c r="E516" s="453"/>
      <c r="F516" s="454" t="s">
        <v>3784</v>
      </c>
      <c r="G516" s="455">
        <v>45376</v>
      </c>
      <c r="H516" s="480">
        <f t="shared" ca="1" si="0"/>
        <v>654</v>
      </c>
      <c r="I516" s="455">
        <v>45378</v>
      </c>
      <c r="J516" s="456" t="s">
        <v>8767</v>
      </c>
      <c r="K516" s="629">
        <v>14870</v>
      </c>
      <c r="L516" s="630" t="s">
        <v>1230</v>
      </c>
      <c r="M516" s="630" t="s">
        <v>1230</v>
      </c>
      <c r="N516" s="630"/>
      <c r="O516" s="721"/>
      <c r="P516" s="806" t="s">
        <v>13337</v>
      </c>
      <c r="Q516" s="389" t="s">
        <v>12765</v>
      </c>
      <c r="R516" s="559" t="s">
        <v>5934</v>
      </c>
      <c r="S516" s="632"/>
      <c r="T516" s="456"/>
      <c r="U516" s="393"/>
      <c r="V516" s="633"/>
      <c r="W516" s="954"/>
      <c r="X516" s="954"/>
    </row>
    <row r="517" spans="1:24" ht="39.75" customHeight="1">
      <c r="A517" s="937" t="s">
        <v>1686</v>
      </c>
      <c r="B517" s="938" t="s">
        <v>5937</v>
      </c>
      <c r="C517" s="938" t="s">
        <v>1688</v>
      </c>
      <c r="D517" s="939" t="s">
        <v>5938</v>
      </c>
      <c r="E517" s="940" t="s">
        <v>5940</v>
      </c>
      <c r="F517" s="941" t="s">
        <v>3833</v>
      </c>
      <c r="G517" s="942"/>
      <c r="H517" s="943" t="str">
        <f t="shared" ca="1" si="0"/>
        <v>0</v>
      </c>
      <c r="I517" s="942"/>
      <c r="J517" s="944" t="s">
        <v>8767</v>
      </c>
      <c r="K517" s="945">
        <v>14870</v>
      </c>
      <c r="L517" s="946" t="s">
        <v>1230</v>
      </c>
      <c r="M517" s="946" t="s">
        <v>32</v>
      </c>
      <c r="N517" s="946"/>
      <c r="O517" s="946"/>
      <c r="P517" s="949"/>
      <c r="Q517" s="949"/>
      <c r="R517" s="950" t="s">
        <v>5938</v>
      </c>
      <c r="S517" s="951"/>
      <c r="T517" s="951"/>
      <c r="U517" s="952"/>
      <c r="V517" s="953" t="s">
        <v>8823</v>
      </c>
      <c r="W517" s="395"/>
      <c r="X517" s="395"/>
    </row>
    <row r="518" spans="1:24" ht="39.75" customHeight="1">
      <c r="A518" s="450" t="s">
        <v>1689</v>
      </c>
      <c r="B518" s="451" t="s">
        <v>1690</v>
      </c>
      <c r="C518" s="451" t="s">
        <v>1691</v>
      </c>
      <c r="D518" s="585" t="s">
        <v>5942</v>
      </c>
      <c r="E518" s="453"/>
      <c r="F518" s="454" t="s">
        <v>3833</v>
      </c>
      <c r="G518" s="455">
        <v>45385</v>
      </c>
      <c r="H518" s="480">
        <f t="shared" ca="1" si="0"/>
        <v>645</v>
      </c>
      <c r="I518" s="455">
        <v>45462</v>
      </c>
      <c r="J518" s="456" t="s">
        <v>8778</v>
      </c>
      <c r="K518" s="629">
        <v>122720</v>
      </c>
      <c r="L518" s="630" t="s">
        <v>32</v>
      </c>
      <c r="M518" s="630" t="s">
        <v>32</v>
      </c>
      <c r="N518" s="630" t="s">
        <v>32</v>
      </c>
      <c r="O518" s="630"/>
      <c r="P518" s="470" t="s">
        <v>13338</v>
      </c>
      <c r="Q518" s="389" t="s">
        <v>12886</v>
      </c>
      <c r="R518" s="559" t="s">
        <v>5942</v>
      </c>
      <c r="S518" s="632"/>
      <c r="T518" s="985" t="s">
        <v>10966</v>
      </c>
      <c r="U518" s="393"/>
      <c r="V518" s="633" t="s">
        <v>12928</v>
      </c>
      <c r="W518" s="395"/>
      <c r="X518" s="395"/>
    </row>
    <row r="519" spans="1:24" ht="39.75" customHeight="1">
      <c r="A519" s="450" t="s">
        <v>1692</v>
      </c>
      <c r="B519" s="451" t="s">
        <v>9349</v>
      </c>
      <c r="C519" s="451" t="s">
        <v>9350</v>
      </c>
      <c r="D519" s="585" t="s">
        <v>9351</v>
      </c>
      <c r="E519" s="453" t="s">
        <v>5948</v>
      </c>
      <c r="F519" s="454" t="s">
        <v>3857</v>
      </c>
      <c r="G519" s="455">
        <v>45376</v>
      </c>
      <c r="H519" s="480">
        <f t="shared" ca="1" si="0"/>
        <v>654</v>
      </c>
      <c r="I519" s="455">
        <v>45386</v>
      </c>
      <c r="J519" s="456" t="s">
        <v>8808</v>
      </c>
      <c r="K519" s="629">
        <v>41300</v>
      </c>
      <c r="L519" s="630" t="s">
        <v>1230</v>
      </c>
      <c r="M519" s="630" t="s">
        <v>1230</v>
      </c>
      <c r="N519" s="630"/>
      <c r="O519" s="721"/>
      <c r="P519" s="806" t="s">
        <v>13339</v>
      </c>
      <c r="Q519" s="389" t="s">
        <v>12793</v>
      </c>
      <c r="R519" s="559" t="s">
        <v>9351</v>
      </c>
      <c r="S519" s="632"/>
      <c r="T519" s="456"/>
      <c r="U519" s="393"/>
      <c r="V519" s="633" t="s">
        <v>8771</v>
      </c>
      <c r="W519" s="395"/>
      <c r="X519" s="395"/>
    </row>
    <row r="520" spans="1:24" ht="39.75" customHeight="1">
      <c r="A520" s="450" t="s">
        <v>1695</v>
      </c>
      <c r="B520" s="451" t="s">
        <v>5950</v>
      </c>
      <c r="C520" s="451" t="s">
        <v>1697</v>
      </c>
      <c r="D520" s="585" t="s">
        <v>5951</v>
      </c>
      <c r="E520" s="453" t="s">
        <v>4996</v>
      </c>
      <c r="F520" s="454" t="s">
        <v>3784</v>
      </c>
      <c r="G520" s="455">
        <v>45376</v>
      </c>
      <c r="H520" s="480">
        <f t="shared" ca="1" si="0"/>
        <v>654</v>
      </c>
      <c r="I520" s="455">
        <v>45400</v>
      </c>
      <c r="J520" s="456" t="s">
        <v>8767</v>
      </c>
      <c r="K520" s="629">
        <v>14870</v>
      </c>
      <c r="L520" s="630" t="s">
        <v>1230</v>
      </c>
      <c r="M520" s="630" t="s">
        <v>1230</v>
      </c>
      <c r="N520" s="630"/>
      <c r="O520" s="630"/>
      <c r="P520" s="470" t="s">
        <v>13340</v>
      </c>
      <c r="Q520" s="389" t="s">
        <v>12765</v>
      </c>
      <c r="R520" s="559" t="s">
        <v>5951</v>
      </c>
      <c r="S520" s="632"/>
      <c r="T520" s="456"/>
      <c r="U520" s="393"/>
      <c r="V520" s="633" t="s">
        <v>8804</v>
      </c>
      <c r="W520" s="383"/>
      <c r="X520" s="383"/>
    </row>
    <row r="521" spans="1:24" ht="39.75" customHeight="1">
      <c r="A521" s="471" t="s">
        <v>1698</v>
      </c>
      <c r="B521" s="472" t="s">
        <v>5954</v>
      </c>
      <c r="C521" s="472" t="s">
        <v>5955</v>
      </c>
      <c r="D521" s="724" t="s">
        <v>5956</v>
      </c>
      <c r="E521" s="474"/>
      <c r="F521" s="475" t="s">
        <v>3833</v>
      </c>
      <c r="G521" s="476"/>
      <c r="H521" s="813" t="str">
        <f t="shared" ca="1" si="0"/>
        <v>0</v>
      </c>
      <c r="I521" s="476"/>
      <c r="J521" s="477" t="s">
        <v>8767</v>
      </c>
      <c r="K521" s="650">
        <v>14870</v>
      </c>
      <c r="L521" s="651" t="s">
        <v>32</v>
      </c>
      <c r="M521" s="651" t="s">
        <v>1230</v>
      </c>
      <c r="N521" s="651"/>
      <c r="O521" s="967"/>
      <c r="P521" s="769"/>
      <c r="Q521" s="137"/>
      <c r="R521" s="649" t="s">
        <v>5956</v>
      </c>
      <c r="S521" s="653"/>
      <c r="T521" s="477"/>
      <c r="U521" s="961"/>
      <c r="V521" s="654"/>
      <c r="W521" s="395"/>
      <c r="X521" s="395"/>
    </row>
    <row r="522" spans="1:24" ht="39.75" customHeight="1">
      <c r="A522" s="450" t="s">
        <v>1707</v>
      </c>
      <c r="B522" s="451" t="s">
        <v>1708</v>
      </c>
      <c r="C522" s="451" t="s">
        <v>1709</v>
      </c>
      <c r="D522" s="585" t="s">
        <v>5967</v>
      </c>
      <c r="E522" s="453"/>
      <c r="F522" s="454" t="s">
        <v>3777</v>
      </c>
      <c r="G522" s="455">
        <v>45376</v>
      </c>
      <c r="H522" s="480">
        <f t="shared" ca="1" si="0"/>
        <v>654</v>
      </c>
      <c r="I522" s="455">
        <v>45377</v>
      </c>
      <c r="J522" s="456" t="s">
        <v>8767</v>
      </c>
      <c r="K522" s="629">
        <v>14870</v>
      </c>
      <c r="L522" s="630" t="s">
        <v>1230</v>
      </c>
      <c r="M522" s="630" t="s">
        <v>1230</v>
      </c>
      <c r="N522" s="630"/>
      <c r="O522" s="721"/>
      <c r="P522" s="806" t="s">
        <v>13341</v>
      </c>
      <c r="Q522" s="389" t="s">
        <v>12765</v>
      </c>
      <c r="R522" s="559" t="s">
        <v>5967</v>
      </c>
      <c r="S522" s="632"/>
      <c r="T522" s="456"/>
      <c r="U522" s="393"/>
      <c r="V522" s="633"/>
      <c r="W522" s="395"/>
      <c r="X522" s="395"/>
    </row>
    <row r="523" spans="1:24" ht="39.75" customHeight="1">
      <c r="A523" s="450" t="s">
        <v>1710</v>
      </c>
      <c r="B523" s="451" t="s">
        <v>5970</v>
      </c>
      <c r="C523" s="451" t="s">
        <v>1712</v>
      </c>
      <c r="D523" s="585" t="s">
        <v>5971</v>
      </c>
      <c r="E523" s="453"/>
      <c r="F523" s="454" t="s">
        <v>3833</v>
      </c>
      <c r="G523" s="455">
        <v>45376</v>
      </c>
      <c r="H523" s="480">
        <f t="shared" ca="1" si="0"/>
        <v>654</v>
      </c>
      <c r="I523" s="455">
        <v>45377</v>
      </c>
      <c r="J523" s="456" t="s">
        <v>8767</v>
      </c>
      <c r="K523" s="629">
        <v>14870</v>
      </c>
      <c r="L523" s="630" t="s">
        <v>1230</v>
      </c>
      <c r="M523" s="630" t="s">
        <v>1230</v>
      </c>
      <c r="N523" s="630"/>
      <c r="O523" s="721"/>
      <c r="P523" s="806" t="s">
        <v>13342</v>
      </c>
      <c r="Q523" s="389" t="s">
        <v>12765</v>
      </c>
      <c r="R523" s="559" t="s">
        <v>5971</v>
      </c>
      <c r="S523" s="632"/>
      <c r="T523" s="456"/>
      <c r="U523" s="393"/>
      <c r="V523" s="633"/>
      <c r="W523" s="395"/>
      <c r="X523" s="395"/>
    </row>
    <row r="524" spans="1:24" ht="39.75" customHeight="1">
      <c r="A524" s="450" t="s">
        <v>1713</v>
      </c>
      <c r="B524" s="451" t="s">
        <v>5974</v>
      </c>
      <c r="C524" s="451" t="s">
        <v>1715</v>
      </c>
      <c r="D524" s="585" t="s">
        <v>5975</v>
      </c>
      <c r="E524" s="453" t="s">
        <v>5977</v>
      </c>
      <c r="F524" s="454" t="s">
        <v>3814</v>
      </c>
      <c r="G524" s="455">
        <v>45376</v>
      </c>
      <c r="H524" s="480">
        <f t="shared" ca="1" si="0"/>
        <v>654</v>
      </c>
      <c r="I524" s="455">
        <v>45377</v>
      </c>
      <c r="J524" s="456" t="s">
        <v>8767</v>
      </c>
      <c r="K524" s="629">
        <v>14870</v>
      </c>
      <c r="L524" s="630" t="s">
        <v>1230</v>
      </c>
      <c r="M524" s="630" t="s">
        <v>1230</v>
      </c>
      <c r="N524" s="630"/>
      <c r="O524" s="721"/>
      <c r="P524" s="806" t="s">
        <v>13343</v>
      </c>
      <c r="Q524" s="389" t="s">
        <v>12765</v>
      </c>
      <c r="R524" s="559" t="s">
        <v>5975</v>
      </c>
      <c r="S524" s="632"/>
      <c r="T524" s="456"/>
      <c r="U524" s="393"/>
      <c r="V524" s="633"/>
      <c r="W524" s="395"/>
      <c r="X524" s="395"/>
    </row>
    <row r="525" spans="1:24" ht="39.75" customHeight="1">
      <c r="A525" s="450" t="s">
        <v>1716</v>
      </c>
      <c r="B525" s="451" t="s">
        <v>1717</v>
      </c>
      <c r="C525" s="451" t="s">
        <v>1718</v>
      </c>
      <c r="D525" s="585" t="s">
        <v>5979</v>
      </c>
      <c r="E525" s="453" t="s">
        <v>4220</v>
      </c>
      <c r="F525" s="454" t="s">
        <v>3796</v>
      </c>
      <c r="G525" s="455">
        <v>45376</v>
      </c>
      <c r="H525" s="480">
        <f t="shared" ca="1" si="0"/>
        <v>654</v>
      </c>
      <c r="I525" s="455">
        <v>45377</v>
      </c>
      <c r="J525" s="456" t="s">
        <v>8767</v>
      </c>
      <c r="K525" s="629">
        <v>14870</v>
      </c>
      <c r="L525" s="630" t="s">
        <v>1230</v>
      </c>
      <c r="M525" s="630" t="s">
        <v>1230</v>
      </c>
      <c r="N525" s="630"/>
      <c r="O525" s="721"/>
      <c r="P525" s="806" t="s">
        <v>13344</v>
      </c>
      <c r="Q525" s="389" t="s">
        <v>12765</v>
      </c>
      <c r="R525" s="559" t="s">
        <v>5979</v>
      </c>
      <c r="S525" s="632"/>
      <c r="T525" s="456"/>
      <c r="U525" s="393"/>
      <c r="V525" s="633"/>
      <c r="W525" s="395"/>
      <c r="X525" s="395"/>
    </row>
    <row r="526" spans="1:24" ht="39.75" customHeight="1">
      <c r="A526" s="450" t="s">
        <v>1719</v>
      </c>
      <c r="B526" s="451" t="s">
        <v>5982</v>
      </c>
      <c r="C526" s="451" t="s">
        <v>1721</v>
      </c>
      <c r="D526" s="585" t="s">
        <v>5983</v>
      </c>
      <c r="E526" s="453" t="s">
        <v>5373</v>
      </c>
      <c r="F526" s="454" t="s">
        <v>3909</v>
      </c>
      <c r="G526" s="455">
        <v>45439</v>
      </c>
      <c r="H526" s="480">
        <f t="shared" ca="1" si="0"/>
        <v>591</v>
      </c>
      <c r="I526" s="455">
        <v>45505</v>
      </c>
      <c r="J526" s="456" t="s">
        <v>8767</v>
      </c>
      <c r="K526" s="629">
        <v>14870</v>
      </c>
      <c r="L526" s="630" t="s">
        <v>1230</v>
      </c>
      <c r="M526" s="630" t="s">
        <v>1230</v>
      </c>
      <c r="N526" s="630"/>
      <c r="O526" s="721"/>
      <c r="P526" s="806" t="s">
        <v>13345</v>
      </c>
      <c r="Q526" s="389" t="s">
        <v>12800</v>
      </c>
      <c r="R526" s="559" t="s">
        <v>5983</v>
      </c>
      <c r="S526" s="632"/>
      <c r="T526" s="456"/>
      <c r="U526" s="393"/>
      <c r="V526" s="633"/>
      <c r="W526" s="395"/>
      <c r="X526" s="395"/>
    </row>
    <row r="527" spans="1:24" ht="39.75" customHeight="1">
      <c r="A527" s="450" t="s">
        <v>1722</v>
      </c>
      <c r="B527" s="451" t="s">
        <v>5986</v>
      </c>
      <c r="C527" s="451" t="s">
        <v>1724</v>
      </c>
      <c r="D527" s="585" t="s">
        <v>5987</v>
      </c>
      <c r="E527" s="453" t="s">
        <v>4356</v>
      </c>
      <c r="F527" s="454" t="s">
        <v>3796</v>
      </c>
      <c r="G527" s="455">
        <v>45376</v>
      </c>
      <c r="H527" s="480">
        <f t="shared" ca="1" si="0"/>
        <v>654</v>
      </c>
      <c r="I527" s="455">
        <v>45391</v>
      </c>
      <c r="J527" s="456" t="s">
        <v>8767</v>
      </c>
      <c r="K527" s="629">
        <v>14870</v>
      </c>
      <c r="L527" s="630" t="s">
        <v>1230</v>
      </c>
      <c r="M527" s="630" t="s">
        <v>1230</v>
      </c>
      <c r="N527" s="630"/>
      <c r="O527" s="721"/>
      <c r="P527" s="806" t="s">
        <v>13346</v>
      </c>
      <c r="Q527" s="389" t="s">
        <v>12765</v>
      </c>
      <c r="R527" s="559" t="s">
        <v>5987</v>
      </c>
      <c r="S527" s="632"/>
      <c r="T527" s="456"/>
      <c r="U527" s="393"/>
      <c r="V527" s="633"/>
      <c r="W527" s="395"/>
      <c r="X527" s="395"/>
    </row>
    <row r="528" spans="1:24" ht="39.75" customHeight="1">
      <c r="A528" s="450" t="s">
        <v>1725</v>
      </c>
      <c r="B528" s="451" t="s">
        <v>1726</v>
      </c>
      <c r="C528" s="451" t="s">
        <v>1727</v>
      </c>
      <c r="D528" s="585" t="s">
        <v>5990</v>
      </c>
      <c r="E528" s="453" t="s">
        <v>5992</v>
      </c>
      <c r="F528" s="454" t="s">
        <v>3796</v>
      </c>
      <c r="G528" s="455">
        <v>45439</v>
      </c>
      <c r="H528" s="480">
        <f t="shared" ca="1" si="0"/>
        <v>591</v>
      </c>
      <c r="I528" s="455"/>
      <c r="J528" s="456" t="s">
        <v>8767</v>
      </c>
      <c r="K528" s="629">
        <v>14870</v>
      </c>
      <c r="L528" s="630" t="s">
        <v>1230</v>
      </c>
      <c r="M528" s="630" t="s">
        <v>1230</v>
      </c>
      <c r="N528" s="630"/>
      <c r="O528" s="721"/>
      <c r="P528" s="722" t="s">
        <v>12868</v>
      </c>
      <c r="Q528" s="389" t="s">
        <v>12800</v>
      </c>
      <c r="R528" s="559" t="s">
        <v>5990</v>
      </c>
      <c r="S528" s="632"/>
      <c r="T528" s="456"/>
      <c r="U528" s="393"/>
      <c r="V528" s="633"/>
      <c r="W528" s="395"/>
      <c r="X528" s="395"/>
    </row>
    <row r="529" spans="1:24" ht="39.75" customHeight="1">
      <c r="A529" s="450" t="s">
        <v>1728</v>
      </c>
      <c r="B529" s="451" t="s">
        <v>5994</v>
      </c>
      <c r="C529" s="451" t="s">
        <v>1730</v>
      </c>
      <c r="D529" s="585" t="s">
        <v>5995</v>
      </c>
      <c r="E529" s="453" t="s">
        <v>5373</v>
      </c>
      <c r="F529" s="454" t="s">
        <v>3909</v>
      </c>
      <c r="G529" s="455">
        <v>45439</v>
      </c>
      <c r="H529" s="480">
        <f t="shared" ca="1" si="0"/>
        <v>591</v>
      </c>
      <c r="I529" s="455">
        <v>45511</v>
      </c>
      <c r="J529" s="456" t="s">
        <v>8767</v>
      </c>
      <c r="K529" s="629">
        <v>14870</v>
      </c>
      <c r="L529" s="630" t="s">
        <v>1230</v>
      </c>
      <c r="M529" s="630" t="s">
        <v>1230</v>
      </c>
      <c r="N529" s="630"/>
      <c r="O529" s="721"/>
      <c r="P529" s="806" t="s">
        <v>13347</v>
      </c>
      <c r="Q529" s="389" t="s">
        <v>12800</v>
      </c>
      <c r="R529" s="559" t="s">
        <v>5995</v>
      </c>
      <c r="S529" s="632"/>
      <c r="T529" s="665"/>
      <c r="U529" s="393"/>
      <c r="V529" s="633"/>
      <c r="W529" s="954"/>
      <c r="X529" s="954"/>
    </row>
    <row r="530" spans="1:24" ht="39.75" customHeight="1">
      <c r="A530" s="937" t="s">
        <v>1731</v>
      </c>
      <c r="B530" s="938" t="s">
        <v>5998</v>
      </c>
      <c r="C530" s="938" t="s">
        <v>1733</v>
      </c>
      <c r="D530" s="939" t="s">
        <v>5999</v>
      </c>
      <c r="E530" s="940" t="s">
        <v>4179</v>
      </c>
      <c r="F530" s="941" t="s">
        <v>3833</v>
      </c>
      <c r="G530" s="942"/>
      <c r="H530" s="943" t="str">
        <f t="shared" ca="1" si="0"/>
        <v>0</v>
      </c>
      <c r="I530" s="942"/>
      <c r="J530" s="944" t="s">
        <v>8767</v>
      </c>
      <c r="K530" s="945">
        <v>14870</v>
      </c>
      <c r="L530" s="946" t="s">
        <v>32</v>
      </c>
      <c r="M530" s="946" t="s">
        <v>32</v>
      </c>
      <c r="N530" s="946" t="s">
        <v>32</v>
      </c>
      <c r="O530" s="947"/>
      <c r="P530" s="948"/>
      <c r="Q530" s="949"/>
      <c r="R530" s="950" t="s">
        <v>5999</v>
      </c>
      <c r="S530" s="951"/>
      <c r="T530" s="984" t="s">
        <v>10966</v>
      </c>
      <c r="U530" s="952"/>
      <c r="V530" s="953" t="s">
        <v>12769</v>
      </c>
      <c r="W530" s="395"/>
      <c r="X530" s="395"/>
    </row>
    <row r="531" spans="1:24" ht="39.75" customHeight="1">
      <c r="A531" s="450" t="s">
        <v>1734</v>
      </c>
      <c r="B531" s="451" t="s">
        <v>6002</v>
      </c>
      <c r="C531" s="451" t="s">
        <v>1736</v>
      </c>
      <c r="D531" s="585" t="s">
        <v>6003</v>
      </c>
      <c r="E531" s="453" t="s">
        <v>5869</v>
      </c>
      <c r="F531" s="454" t="s">
        <v>3777</v>
      </c>
      <c r="G531" s="455">
        <v>45376</v>
      </c>
      <c r="H531" s="480">
        <f t="shared" ca="1" si="0"/>
        <v>654</v>
      </c>
      <c r="I531" s="455">
        <v>45398</v>
      </c>
      <c r="J531" s="456" t="s">
        <v>8767</v>
      </c>
      <c r="K531" s="629">
        <v>14870</v>
      </c>
      <c r="L531" s="630" t="s">
        <v>1230</v>
      </c>
      <c r="M531" s="630" t="s">
        <v>1230</v>
      </c>
      <c r="N531" s="630"/>
      <c r="O531" s="630"/>
      <c r="P531" s="470" t="s">
        <v>13348</v>
      </c>
      <c r="Q531" s="389" t="s">
        <v>12765</v>
      </c>
      <c r="R531" s="559" t="s">
        <v>6003</v>
      </c>
      <c r="S531" s="632"/>
      <c r="T531" s="456"/>
      <c r="U531" s="393"/>
      <c r="V531" s="633"/>
      <c r="W531" s="383"/>
      <c r="X531" s="383"/>
    </row>
    <row r="532" spans="1:24" ht="39.75" customHeight="1">
      <c r="A532" s="471" t="s">
        <v>1737</v>
      </c>
      <c r="B532" s="472" t="s">
        <v>1738</v>
      </c>
      <c r="C532" s="472" t="s">
        <v>1739</v>
      </c>
      <c r="D532" s="724" t="s">
        <v>6006</v>
      </c>
      <c r="E532" s="474" t="s">
        <v>3819</v>
      </c>
      <c r="F532" s="475" t="s">
        <v>3814</v>
      </c>
      <c r="G532" s="476"/>
      <c r="H532" s="813" t="str">
        <f t="shared" ca="1" si="0"/>
        <v>0</v>
      </c>
      <c r="I532" s="476"/>
      <c r="J532" s="477" t="s">
        <v>8767</v>
      </c>
      <c r="K532" s="650">
        <v>14870</v>
      </c>
      <c r="L532" s="651"/>
      <c r="M532" s="651" t="s">
        <v>32</v>
      </c>
      <c r="N532" s="651"/>
      <c r="O532" s="967"/>
      <c r="P532" s="769"/>
      <c r="Q532" s="137"/>
      <c r="R532" s="649" t="s">
        <v>6006</v>
      </c>
      <c r="S532" s="653"/>
      <c r="T532" s="137"/>
      <c r="U532" s="961"/>
      <c r="V532" s="654" t="s">
        <v>9364</v>
      </c>
      <c r="W532" s="395"/>
      <c r="X532" s="395"/>
    </row>
    <row r="533" spans="1:24" ht="39.75" customHeight="1">
      <c r="A533" s="450" t="s">
        <v>1740</v>
      </c>
      <c r="B533" s="451" t="s">
        <v>6009</v>
      </c>
      <c r="C533" s="451" t="s">
        <v>1742</v>
      </c>
      <c r="D533" s="585" t="s">
        <v>6010</v>
      </c>
      <c r="E533" s="453" t="s">
        <v>6012</v>
      </c>
      <c r="F533" s="454" t="s">
        <v>3788</v>
      </c>
      <c r="G533" s="455">
        <v>45376</v>
      </c>
      <c r="H533" s="480">
        <f t="shared" ca="1" si="0"/>
        <v>654</v>
      </c>
      <c r="I533" s="455">
        <v>45386</v>
      </c>
      <c r="J533" s="456" t="s">
        <v>8767</v>
      </c>
      <c r="K533" s="629">
        <v>14870</v>
      </c>
      <c r="L533" s="630" t="s">
        <v>1230</v>
      </c>
      <c r="M533" s="630" t="s">
        <v>1230</v>
      </c>
      <c r="N533" s="630"/>
      <c r="O533" s="721"/>
      <c r="P533" s="806" t="s">
        <v>13349</v>
      </c>
      <c r="Q533" s="389" t="s">
        <v>12765</v>
      </c>
      <c r="R533" s="559" t="s">
        <v>6010</v>
      </c>
      <c r="S533" s="632"/>
      <c r="T533" s="456"/>
      <c r="U533" s="393"/>
      <c r="V533" s="633"/>
      <c r="W533" s="395"/>
      <c r="X533" s="395"/>
    </row>
    <row r="534" spans="1:24" ht="39.75" customHeight="1">
      <c r="A534" s="450" t="s">
        <v>1743</v>
      </c>
      <c r="B534" s="451" t="s">
        <v>6014</v>
      </c>
      <c r="C534" s="451" t="s">
        <v>1745</v>
      </c>
      <c r="D534" s="585" t="s">
        <v>6015</v>
      </c>
      <c r="E534" s="453"/>
      <c r="F534" s="454" t="s">
        <v>3915</v>
      </c>
      <c r="G534" s="455">
        <v>45376</v>
      </c>
      <c r="H534" s="480">
        <f t="shared" ca="1" si="0"/>
        <v>654</v>
      </c>
      <c r="I534" s="455">
        <v>45377</v>
      </c>
      <c r="J534" s="456" t="s">
        <v>8767</v>
      </c>
      <c r="K534" s="629">
        <v>14870</v>
      </c>
      <c r="L534" s="630" t="s">
        <v>1230</v>
      </c>
      <c r="M534" s="630" t="s">
        <v>1230</v>
      </c>
      <c r="N534" s="630"/>
      <c r="O534" s="721"/>
      <c r="P534" s="806" t="s">
        <v>13350</v>
      </c>
      <c r="Q534" s="389" t="s">
        <v>12765</v>
      </c>
      <c r="R534" s="559" t="s">
        <v>6015</v>
      </c>
      <c r="S534" s="632"/>
      <c r="T534" s="456"/>
      <c r="U534" s="393"/>
      <c r="V534" s="633"/>
      <c r="W534" s="395"/>
      <c r="X534" s="395"/>
    </row>
    <row r="535" spans="1:24" ht="39.75" customHeight="1">
      <c r="A535" s="450" t="s">
        <v>1746</v>
      </c>
      <c r="B535" s="451" t="s">
        <v>6018</v>
      </c>
      <c r="C535" s="451" t="s">
        <v>1748</v>
      </c>
      <c r="D535" s="585" t="s">
        <v>6019</v>
      </c>
      <c r="E535" s="453" t="s">
        <v>6021</v>
      </c>
      <c r="F535" s="454" t="s">
        <v>4781</v>
      </c>
      <c r="G535" s="455">
        <v>45439</v>
      </c>
      <c r="H535" s="480">
        <f t="shared" ca="1" si="0"/>
        <v>591</v>
      </c>
      <c r="I535" s="455">
        <v>45453</v>
      </c>
      <c r="J535" s="456" t="s">
        <v>8767</v>
      </c>
      <c r="K535" s="629">
        <v>14870</v>
      </c>
      <c r="L535" s="630" t="s">
        <v>1230</v>
      </c>
      <c r="M535" s="630" t="s">
        <v>1230</v>
      </c>
      <c r="N535" s="630"/>
      <c r="O535" s="721"/>
      <c r="P535" s="806" t="s">
        <v>13351</v>
      </c>
      <c r="Q535" s="389" t="s">
        <v>12800</v>
      </c>
      <c r="R535" s="559" t="s">
        <v>6019</v>
      </c>
      <c r="S535" s="632"/>
      <c r="T535" s="456"/>
      <c r="U535" s="393"/>
      <c r="V535" s="633"/>
      <c r="W535" s="395"/>
      <c r="X535" s="395"/>
    </row>
    <row r="536" spans="1:24" ht="39.75" customHeight="1">
      <c r="A536" s="450" t="s">
        <v>1749</v>
      </c>
      <c r="B536" s="451" t="s">
        <v>6023</v>
      </c>
      <c r="C536" s="451" t="s">
        <v>1751</v>
      </c>
      <c r="D536" s="585" t="s">
        <v>6024</v>
      </c>
      <c r="E536" s="453"/>
      <c r="F536" s="454" t="s">
        <v>3777</v>
      </c>
      <c r="G536" s="455">
        <v>45376</v>
      </c>
      <c r="H536" s="480">
        <f t="shared" ca="1" si="0"/>
        <v>654</v>
      </c>
      <c r="I536" s="455">
        <v>45377</v>
      </c>
      <c r="J536" s="456" t="s">
        <v>8767</v>
      </c>
      <c r="K536" s="629">
        <v>14870</v>
      </c>
      <c r="L536" s="630" t="s">
        <v>1230</v>
      </c>
      <c r="M536" s="630" t="s">
        <v>1230</v>
      </c>
      <c r="N536" s="630"/>
      <c r="O536" s="721"/>
      <c r="P536" s="806" t="s">
        <v>13352</v>
      </c>
      <c r="Q536" s="389" t="s">
        <v>12765</v>
      </c>
      <c r="R536" s="559" t="s">
        <v>6024</v>
      </c>
      <c r="S536" s="632"/>
      <c r="T536" s="456"/>
      <c r="U536" s="393"/>
      <c r="V536" s="633"/>
      <c r="W536" s="395"/>
      <c r="X536" s="395"/>
    </row>
    <row r="537" spans="1:24" ht="39.75" customHeight="1">
      <c r="A537" s="450" t="s">
        <v>1752</v>
      </c>
      <c r="B537" s="451" t="s">
        <v>6027</v>
      </c>
      <c r="C537" s="451" t="s">
        <v>1754</v>
      </c>
      <c r="D537" s="585" t="s">
        <v>6028</v>
      </c>
      <c r="E537" s="453"/>
      <c r="F537" s="454" t="s">
        <v>3909</v>
      </c>
      <c r="G537" s="455">
        <v>45376</v>
      </c>
      <c r="H537" s="480">
        <f t="shared" ca="1" si="0"/>
        <v>654</v>
      </c>
      <c r="I537" s="455">
        <v>45377</v>
      </c>
      <c r="J537" s="456" t="s">
        <v>8767</v>
      </c>
      <c r="K537" s="629">
        <v>14870</v>
      </c>
      <c r="L537" s="630" t="s">
        <v>1230</v>
      </c>
      <c r="M537" s="630" t="s">
        <v>1230</v>
      </c>
      <c r="N537" s="630"/>
      <c r="O537" s="721"/>
      <c r="P537" s="806" t="s">
        <v>13353</v>
      </c>
      <c r="Q537" s="389" t="s">
        <v>12765</v>
      </c>
      <c r="R537" s="559" t="s">
        <v>6028</v>
      </c>
      <c r="S537" s="632"/>
      <c r="T537" s="456"/>
      <c r="U537" s="393"/>
      <c r="V537" s="633" t="s">
        <v>8771</v>
      </c>
      <c r="W537" s="395"/>
      <c r="X537" s="395"/>
    </row>
    <row r="538" spans="1:24" ht="39.75" customHeight="1">
      <c r="A538" s="450" t="s">
        <v>1755</v>
      </c>
      <c r="B538" s="451" t="s">
        <v>6031</v>
      </c>
      <c r="C538" s="451" t="s">
        <v>1757</v>
      </c>
      <c r="D538" s="585" t="s">
        <v>6032</v>
      </c>
      <c r="E538" s="453" t="s">
        <v>5643</v>
      </c>
      <c r="F538" s="454" t="s">
        <v>3833</v>
      </c>
      <c r="G538" s="455">
        <v>45376</v>
      </c>
      <c r="H538" s="480">
        <f t="shared" ca="1" si="0"/>
        <v>654</v>
      </c>
      <c r="I538" s="455">
        <v>45376</v>
      </c>
      <c r="J538" s="456" t="s">
        <v>8767</v>
      </c>
      <c r="K538" s="629">
        <v>14870</v>
      </c>
      <c r="L538" s="630" t="s">
        <v>1230</v>
      </c>
      <c r="M538" s="630" t="s">
        <v>1230</v>
      </c>
      <c r="N538" s="630"/>
      <c r="O538" s="721"/>
      <c r="P538" s="806" t="s">
        <v>13354</v>
      </c>
      <c r="Q538" s="389" t="s">
        <v>12765</v>
      </c>
      <c r="R538" s="559" t="s">
        <v>6032</v>
      </c>
      <c r="S538" s="632"/>
      <c r="T538" s="456"/>
      <c r="U538" s="393"/>
      <c r="V538" s="633"/>
      <c r="W538" s="395"/>
      <c r="X538" s="395"/>
    </row>
    <row r="539" spans="1:24" ht="39.75" customHeight="1">
      <c r="A539" s="450" t="s">
        <v>1761</v>
      </c>
      <c r="B539" s="451" t="s">
        <v>6039</v>
      </c>
      <c r="C539" s="451" t="s">
        <v>1763</v>
      </c>
      <c r="D539" s="805" t="s">
        <v>6040</v>
      </c>
      <c r="E539" s="453"/>
      <c r="F539" s="454" t="s">
        <v>4199</v>
      </c>
      <c r="G539" s="455">
        <v>45439</v>
      </c>
      <c r="H539" s="480">
        <f t="shared" ca="1" si="0"/>
        <v>591</v>
      </c>
      <c r="I539" s="455">
        <v>45504</v>
      </c>
      <c r="J539" s="456" t="s">
        <v>8767</v>
      </c>
      <c r="K539" s="629">
        <v>14870</v>
      </c>
      <c r="L539" s="630" t="s">
        <v>1230</v>
      </c>
      <c r="M539" s="630" t="s">
        <v>1230</v>
      </c>
      <c r="N539" s="630"/>
      <c r="O539" s="721"/>
      <c r="P539" s="806" t="s">
        <v>13355</v>
      </c>
      <c r="Q539" s="389" t="s">
        <v>12800</v>
      </c>
      <c r="R539" s="559" t="s">
        <v>6040</v>
      </c>
      <c r="S539" s="632"/>
      <c r="T539" s="665"/>
      <c r="U539" s="393"/>
      <c r="V539" s="633"/>
      <c r="W539" s="954"/>
      <c r="X539" s="954"/>
    </row>
    <row r="540" spans="1:24" ht="39.75" customHeight="1">
      <c r="A540" s="937" t="s">
        <v>1767</v>
      </c>
      <c r="B540" s="938" t="s">
        <v>6052</v>
      </c>
      <c r="C540" s="938" t="s">
        <v>1769</v>
      </c>
      <c r="D540" s="939" t="s">
        <v>6053</v>
      </c>
      <c r="E540" s="940"/>
      <c r="F540" s="941" t="s">
        <v>3833</v>
      </c>
      <c r="G540" s="942"/>
      <c r="H540" s="943" t="str">
        <f t="shared" ca="1" si="0"/>
        <v>0</v>
      </c>
      <c r="I540" s="942"/>
      <c r="J540" s="944" t="s">
        <v>8767</v>
      </c>
      <c r="K540" s="945">
        <v>14870</v>
      </c>
      <c r="L540" s="946" t="s">
        <v>32</v>
      </c>
      <c r="M540" s="946" t="s">
        <v>32</v>
      </c>
      <c r="N540" s="946" t="s">
        <v>32</v>
      </c>
      <c r="O540" s="946"/>
      <c r="P540" s="949"/>
      <c r="Q540" s="949"/>
      <c r="R540" s="950" t="s">
        <v>6053</v>
      </c>
      <c r="S540" s="951"/>
      <c r="T540" s="984" t="s">
        <v>10966</v>
      </c>
      <c r="U540" s="952"/>
      <c r="V540" s="953" t="s">
        <v>12787</v>
      </c>
      <c r="W540" s="395"/>
      <c r="X540" s="395"/>
    </row>
    <row r="541" spans="1:24" ht="39.75" customHeight="1">
      <c r="A541" s="450" t="s">
        <v>1770</v>
      </c>
      <c r="B541" s="451" t="s">
        <v>6056</v>
      </c>
      <c r="C541" s="451" t="s">
        <v>1772</v>
      </c>
      <c r="D541" s="585" t="s">
        <v>2721</v>
      </c>
      <c r="E541" s="453" t="s">
        <v>3787</v>
      </c>
      <c r="F541" s="454" t="s">
        <v>3788</v>
      </c>
      <c r="G541" s="455">
        <v>45443</v>
      </c>
      <c r="H541" s="480">
        <f t="shared" ca="1" si="0"/>
        <v>587</v>
      </c>
      <c r="I541" s="455">
        <v>45456</v>
      </c>
      <c r="J541" s="456" t="s">
        <v>8772</v>
      </c>
      <c r="K541" s="629">
        <v>375516</v>
      </c>
      <c r="L541" s="630" t="s">
        <v>1230</v>
      </c>
      <c r="M541" s="630" t="s">
        <v>1230</v>
      </c>
      <c r="N541" s="630"/>
      <c r="O541" s="721"/>
      <c r="P541" s="806" t="s">
        <v>13356</v>
      </c>
      <c r="Q541" s="389" t="s">
        <v>13357</v>
      </c>
      <c r="R541" s="559" t="s">
        <v>2721</v>
      </c>
      <c r="S541" s="632"/>
      <c r="T541" s="456"/>
      <c r="U541" s="393"/>
      <c r="V541" s="633"/>
      <c r="W541" s="395"/>
      <c r="X541" s="395"/>
    </row>
    <row r="542" spans="1:24" ht="39.75" customHeight="1">
      <c r="A542" s="450" t="s">
        <v>1773</v>
      </c>
      <c r="B542" s="956" t="s">
        <v>13358</v>
      </c>
      <c r="C542" s="451" t="s">
        <v>1775</v>
      </c>
      <c r="D542" s="585" t="s">
        <v>6062</v>
      </c>
      <c r="E542" s="453"/>
      <c r="F542" s="454" t="s">
        <v>3833</v>
      </c>
      <c r="G542" s="455">
        <v>45376</v>
      </c>
      <c r="H542" s="480">
        <f t="shared" ca="1" si="0"/>
        <v>654</v>
      </c>
      <c r="I542" s="455">
        <v>45378</v>
      </c>
      <c r="J542" s="456" t="s">
        <v>8808</v>
      </c>
      <c r="K542" s="629">
        <v>41300</v>
      </c>
      <c r="L542" s="630" t="s">
        <v>1230</v>
      </c>
      <c r="M542" s="630" t="s">
        <v>1230</v>
      </c>
      <c r="N542" s="630"/>
      <c r="O542" s="630"/>
      <c r="P542" s="470" t="s">
        <v>13359</v>
      </c>
      <c r="Q542" s="389" t="s">
        <v>12793</v>
      </c>
      <c r="R542" s="559" t="s">
        <v>6062</v>
      </c>
      <c r="S542" s="632"/>
      <c r="T542" s="456"/>
      <c r="U542" s="393"/>
      <c r="V542" s="633"/>
      <c r="W542" s="395"/>
      <c r="X542" s="395"/>
    </row>
    <row r="543" spans="1:24" ht="39.75" customHeight="1">
      <c r="A543" s="450" t="s">
        <v>1776</v>
      </c>
      <c r="B543" s="956" t="s">
        <v>13360</v>
      </c>
      <c r="C543" s="451" t="s">
        <v>1778</v>
      </c>
      <c r="D543" s="585" t="s">
        <v>6019</v>
      </c>
      <c r="E543" s="453" t="s">
        <v>5570</v>
      </c>
      <c r="F543" s="454" t="s">
        <v>3784</v>
      </c>
      <c r="G543" s="455">
        <v>45439</v>
      </c>
      <c r="H543" s="480">
        <f t="shared" ca="1" si="0"/>
        <v>591</v>
      </c>
      <c r="I543" s="455">
        <v>45453</v>
      </c>
      <c r="J543" s="456" t="s">
        <v>8808</v>
      </c>
      <c r="K543" s="629">
        <v>41300</v>
      </c>
      <c r="L543" s="630" t="s">
        <v>1230</v>
      </c>
      <c r="M543" s="630" t="s">
        <v>1230</v>
      </c>
      <c r="N543" s="630"/>
      <c r="O543" s="721"/>
      <c r="P543" s="806" t="s">
        <v>13361</v>
      </c>
      <c r="Q543" s="389" t="s">
        <v>12881</v>
      </c>
      <c r="R543" s="559" t="s">
        <v>6019</v>
      </c>
      <c r="S543" s="632"/>
      <c r="T543" s="456"/>
      <c r="U543" s="393"/>
      <c r="V543" s="633"/>
      <c r="W543" s="395"/>
      <c r="X543" s="395"/>
    </row>
    <row r="544" spans="1:24" ht="39.75" customHeight="1">
      <c r="A544" s="450" t="s">
        <v>1779</v>
      </c>
      <c r="B544" s="451" t="s">
        <v>6068</v>
      </c>
      <c r="C544" s="451" t="s">
        <v>1781</v>
      </c>
      <c r="D544" s="585" t="s">
        <v>6069</v>
      </c>
      <c r="E544" s="453" t="s">
        <v>3819</v>
      </c>
      <c r="F544" s="454" t="s">
        <v>3814</v>
      </c>
      <c r="G544" s="455">
        <v>45376</v>
      </c>
      <c r="H544" s="480">
        <f t="shared" ca="1" si="0"/>
        <v>654</v>
      </c>
      <c r="I544" s="455">
        <v>45387</v>
      </c>
      <c r="J544" s="456" t="s">
        <v>8767</v>
      </c>
      <c r="K544" s="629">
        <v>14870</v>
      </c>
      <c r="L544" s="630" t="s">
        <v>1230</v>
      </c>
      <c r="M544" s="630" t="s">
        <v>1230</v>
      </c>
      <c r="N544" s="630"/>
      <c r="O544" s="721"/>
      <c r="P544" s="806" t="s">
        <v>13362</v>
      </c>
      <c r="Q544" s="389" t="s">
        <v>12765</v>
      </c>
      <c r="R544" s="559" t="s">
        <v>6069</v>
      </c>
      <c r="S544" s="632"/>
      <c r="T544" s="665"/>
      <c r="U544" s="393"/>
      <c r="V544" s="633"/>
      <c r="W544" s="954"/>
      <c r="X544" s="954"/>
    </row>
    <row r="545" spans="1:24" ht="39.75" customHeight="1">
      <c r="A545" s="937" t="s">
        <v>1782</v>
      </c>
      <c r="B545" s="938" t="s">
        <v>6072</v>
      </c>
      <c r="C545" s="938" t="s">
        <v>1784</v>
      </c>
      <c r="D545" s="939" t="s">
        <v>6073</v>
      </c>
      <c r="E545" s="940" t="s">
        <v>5192</v>
      </c>
      <c r="F545" s="941" t="s">
        <v>6075</v>
      </c>
      <c r="G545" s="942"/>
      <c r="H545" s="943" t="str">
        <f t="shared" ca="1" si="0"/>
        <v>0</v>
      </c>
      <c r="I545" s="942"/>
      <c r="J545" s="944" t="s">
        <v>8767</v>
      </c>
      <c r="K545" s="945">
        <v>14870</v>
      </c>
      <c r="L545" s="946" t="s">
        <v>1230</v>
      </c>
      <c r="M545" s="946" t="s">
        <v>32</v>
      </c>
      <c r="N545" s="946" t="s">
        <v>32</v>
      </c>
      <c r="O545" s="947"/>
      <c r="P545" s="948"/>
      <c r="Q545" s="949"/>
      <c r="R545" s="950" t="s">
        <v>6073</v>
      </c>
      <c r="S545" s="951"/>
      <c r="T545" s="969" t="s">
        <v>10966</v>
      </c>
      <c r="U545" s="952"/>
      <c r="V545" s="953" t="s">
        <v>13363</v>
      </c>
      <c r="W545" s="395"/>
      <c r="X545" s="395"/>
    </row>
    <row r="546" spans="1:24" ht="39.75" customHeight="1">
      <c r="A546" s="450" t="s">
        <v>1792</v>
      </c>
      <c r="B546" s="451" t="s">
        <v>6083</v>
      </c>
      <c r="C546" s="451" t="s">
        <v>1794</v>
      </c>
      <c r="D546" s="585" t="s">
        <v>6084</v>
      </c>
      <c r="E546" s="453"/>
      <c r="F546" s="454" t="s">
        <v>3833</v>
      </c>
      <c r="G546" s="646">
        <v>45618</v>
      </c>
      <c r="H546" s="480">
        <f t="shared" ca="1" si="0"/>
        <v>412</v>
      </c>
      <c r="I546" s="646">
        <v>45618</v>
      </c>
      <c r="J546" s="456" t="s">
        <v>8767</v>
      </c>
      <c r="K546" s="629">
        <v>14870</v>
      </c>
      <c r="L546" s="647" t="s">
        <v>1230</v>
      </c>
      <c r="M546" s="647" t="s">
        <v>1230</v>
      </c>
      <c r="N546" s="647" t="s">
        <v>1230</v>
      </c>
      <c r="O546" s="721"/>
      <c r="P546" s="806" t="s">
        <v>13364</v>
      </c>
      <c r="Q546" s="389" t="s">
        <v>12800</v>
      </c>
      <c r="R546" s="559" t="s">
        <v>6084</v>
      </c>
      <c r="S546" s="632"/>
      <c r="T546" s="985" t="s">
        <v>10966</v>
      </c>
      <c r="U546" s="393"/>
      <c r="V546" s="667" t="s">
        <v>8887</v>
      </c>
      <c r="W546" s="395"/>
      <c r="X546" s="395"/>
    </row>
    <row r="547" spans="1:24" ht="39.75" customHeight="1">
      <c r="A547" s="450" t="s">
        <v>1795</v>
      </c>
      <c r="B547" s="451" t="s">
        <v>6087</v>
      </c>
      <c r="C547" s="451" t="s">
        <v>6088</v>
      </c>
      <c r="D547" s="585" t="s">
        <v>6089</v>
      </c>
      <c r="E547" s="453" t="s">
        <v>5487</v>
      </c>
      <c r="F547" s="454" t="s">
        <v>3777</v>
      </c>
      <c r="G547" s="455">
        <v>45376</v>
      </c>
      <c r="H547" s="480">
        <f t="shared" ca="1" si="0"/>
        <v>654</v>
      </c>
      <c r="I547" s="455">
        <v>45387</v>
      </c>
      <c r="J547" s="456" t="s">
        <v>8767</v>
      </c>
      <c r="K547" s="629">
        <v>14870</v>
      </c>
      <c r="L547" s="630" t="s">
        <v>1230</v>
      </c>
      <c r="M547" s="630" t="s">
        <v>1230</v>
      </c>
      <c r="N547" s="630"/>
      <c r="O547" s="721"/>
      <c r="P547" s="806" t="s">
        <v>13365</v>
      </c>
      <c r="Q547" s="389" t="s">
        <v>12765</v>
      </c>
      <c r="R547" s="559" t="s">
        <v>6089</v>
      </c>
      <c r="S547" s="632"/>
      <c r="T547" s="665"/>
      <c r="U547" s="393"/>
      <c r="V547" s="633" t="s">
        <v>8887</v>
      </c>
      <c r="W547" s="954"/>
      <c r="X547" s="954"/>
    </row>
    <row r="548" spans="1:24" ht="39.75" customHeight="1">
      <c r="A548" s="937" t="s">
        <v>1798</v>
      </c>
      <c r="B548" s="938" t="s">
        <v>6091</v>
      </c>
      <c r="C548" s="938" t="s">
        <v>1800</v>
      </c>
      <c r="D548" s="939" t="s">
        <v>6092</v>
      </c>
      <c r="E548" s="940" t="s">
        <v>3905</v>
      </c>
      <c r="F548" s="941" t="s">
        <v>3909</v>
      </c>
      <c r="G548" s="942"/>
      <c r="H548" s="943" t="str">
        <f t="shared" ca="1" si="0"/>
        <v>0</v>
      </c>
      <c r="I548" s="942"/>
      <c r="J548" s="944" t="s">
        <v>8767</v>
      </c>
      <c r="K548" s="945">
        <v>14870</v>
      </c>
      <c r="L548" s="946" t="s">
        <v>32</v>
      </c>
      <c r="M548" s="946"/>
      <c r="N548" s="946" t="s">
        <v>32</v>
      </c>
      <c r="O548" s="947"/>
      <c r="P548" s="948"/>
      <c r="Q548" s="949"/>
      <c r="R548" s="950" t="s">
        <v>6092</v>
      </c>
      <c r="S548" s="951"/>
      <c r="T548" s="984" t="s">
        <v>10966</v>
      </c>
      <c r="U548" s="952"/>
      <c r="V548" s="953" t="s">
        <v>13366</v>
      </c>
      <c r="W548" s="395"/>
      <c r="X548" s="395"/>
    </row>
    <row r="549" spans="1:24" ht="39.75" customHeight="1">
      <c r="A549" s="450" t="s">
        <v>1801</v>
      </c>
      <c r="B549" s="451" t="s">
        <v>6094</v>
      </c>
      <c r="C549" s="451" t="s">
        <v>1803</v>
      </c>
      <c r="D549" s="585" t="s">
        <v>4425</v>
      </c>
      <c r="E549" s="453" t="s">
        <v>3960</v>
      </c>
      <c r="F549" s="454" t="s">
        <v>3784</v>
      </c>
      <c r="G549" s="455">
        <v>45376</v>
      </c>
      <c r="H549" s="480">
        <f t="shared" ca="1" si="0"/>
        <v>654</v>
      </c>
      <c r="I549" s="455">
        <v>45414</v>
      </c>
      <c r="J549" s="456" t="s">
        <v>8767</v>
      </c>
      <c r="K549" s="629">
        <v>14870</v>
      </c>
      <c r="L549" s="630" t="s">
        <v>1230</v>
      </c>
      <c r="M549" s="630" t="s">
        <v>1230</v>
      </c>
      <c r="N549" s="630"/>
      <c r="O549" s="721"/>
      <c r="P549" s="806" t="s">
        <v>13367</v>
      </c>
      <c r="Q549" s="389" t="s">
        <v>12765</v>
      </c>
      <c r="R549" s="559" t="s">
        <v>4425</v>
      </c>
      <c r="S549" s="632"/>
      <c r="T549" s="456"/>
      <c r="U549" s="393"/>
      <c r="V549" s="633"/>
      <c r="W549" s="395"/>
      <c r="X549" s="395"/>
    </row>
    <row r="550" spans="1:24" ht="39.75" customHeight="1">
      <c r="A550" s="450" t="s">
        <v>1804</v>
      </c>
      <c r="B550" s="451" t="s">
        <v>1805</v>
      </c>
      <c r="C550" s="451" t="s">
        <v>1806</v>
      </c>
      <c r="D550" s="585" t="s">
        <v>6097</v>
      </c>
      <c r="E550" s="453"/>
      <c r="F550" s="454" t="s">
        <v>3833</v>
      </c>
      <c r="G550" s="455">
        <v>45376</v>
      </c>
      <c r="H550" s="480">
        <f t="shared" ca="1" si="0"/>
        <v>654</v>
      </c>
      <c r="I550" s="455">
        <v>45391</v>
      </c>
      <c r="J550" s="456" t="s">
        <v>8767</v>
      </c>
      <c r="K550" s="629">
        <v>14870</v>
      </c>
      <c r="L550" s="630" t="s">
        <v>1230</v>
      </c>
      <c r="M550" s="630" t="s">
        <v>1230</v>
      </c>
      <c r="N550" s="630"/>
      <c r="O550" s="721"/>
      <c r="P550" s="806" t="s">
        <v>13368</v>
      </c>
      <c r="Q550" s="389" t="s">
        <v>12765</v>
      </c>
      <c r="R550" s="559" t="s">
        <v>6097</v>
      </c>
      <c r="S550" s="632"/>
      <c r="T550" s="665"/>
      <c r="U550" s="393"/>
      <c r="V550" s="633" t="s">
        <v>8804</v>
      </c>
      <c r="W550" s="954"/>
      <c r="X550" s="954"/>
    </row>
    <row r="551" spans="1:24" ht="39.75" customHeight="1">
      <c r="A551" s="937" t="s">
        <v>1810</v>
      </c>
      <c r="B551" s="938" t="s">
        <v>6100</v>
      </c>
      <c r="C551" s="938" t="s">
        <v>1812</v>
      </c>
      <c r="D551" s="939" t="s">
        <v>6101</v>
      </c>
      <c r="E551" s="940"/>
      <c r="F551" s="941" t="s">
        <v>3833</v>
      </c>
      <c r="G551" s="942"/>
      <c r="H551" s="943" t="str">
        <f t="shared" ca="1" si="0"/>
        <v>0</v>
      </c>
      <c r="I551" s="942"/>
      <c r="J551" s="944" t="s">
        <v>8767</v>
      </c>
      <c r="K551" s="945">
        <v>14870</v>
      </c>
      <c r="L551" s="946" t="s">
        <v>32</v>
      </c>
      <c r="M551" s="946" t="s">
        <v>32</v>
      </c>
      <c r="N551" s="946" t="s">
        <v>32</v>
      </c>
      <c r="O551" s="946"/>
      <c r="P551" s="948"/>
      <c r="Q551" s="949"/>
      <c r="R551" s="950" t="s">
        <v>6101</v>
      </c>
      <c r="S551" s="951"/>
      <c r="T551" s="984" t="s">
        <v>10966</v>
      </c>
      <c r="U551" s="952"/>
      <c r="V551" s="953" t="s">
        <v>12769</v>
      </c>
      <c r="W551" s="533"/>
      <c r="X551" s="533"/>
    </row>
    <row r="552" spans="1:24" ht="39.75" customHeight="1">
      <c r="A552" s="520" t="s">
        <v>1813</v>
      </c>
      <c r="B552" s="521" t="s">
        <v>1814</v>
      </c>
      <c r="C552" s="521" t="s">
        <v>1815</v>
      </c>
      <c r="D552" s="712" t="s">
        <v>6103</v>
      </c>
      <c r="E552" s="523" t="s">
        <v>4249</v>
      </c>
      <c r="F552" s="524" t="s">
        <v>3796</v>
      </c>
      <c r="G552" s="525">
        <v>45376</v>
      </c>
      <c r="H552" s="820">
        <f t="shared" ca="1" si="0"/>
        <v>654</v>
      </c>
      <c r="I552" s="525"/>
      <c r="J552" s="527" t="s">
        <v>8767</v>
      </c>
      <c r="K552" s="714">
        <v>14870</v>
      </c>
      <c r="L552" s="66" t="s">
        <v>1230</v>
      </c>
      <c r="M552" s="66" t="s">
        <v>1230</v>
      </c>
      <c r="N552" s="66" t="s">
        <v>1230</v>
      </c>
      <c r="O552" s="958" t="s">
        <v>32</v>
      </c>
      <c r="P552" s="765" t="s">
        <v>13069</v>
      </c>
      <c r="Q552" s="530" t="s">
        <v>12765</v>
      </c>
      <c r="R552" s="762" t="s">
        <v>6103</v>
      </c>
      <c r="S552" s="716"/>
      <c r="T552" s="959" t="s">
        <v>12777</v>
      </c>
      <c r="U552" s="960" t="s">
        <v>4643</v>
      </c>
      <c r="V552" s="717"/>
      <c r="W552" s="395"/>
      <c r="X552" s="395"/>
    </row>
    <row r="553" spans="1:24" ht="39.75" customHeight="1">
      <c r="A553" s="450" t="s">
        <v>1816</v>
      </c>
      <c r="B553" s="451" t="s">
        <v>6106</v>
      </c>
      <c r="C553" s="451" t="s">
        <v>1818</v>
      </c>
      <c r="D553" s="585" t="s">
        <v>6107</v>
      </c>
      <c r="E553" s="453" t="s">
        <v>3860</v>
      </c>
      <c r="F553" s="454" t="s">
        <v>3833</v>
      </c>
      <c r="G553" s="455">
        <v>45376</v>
      </c>
      <c r="H553" s="480">
        <f t="shared" ca="1" si="0"/>
        <v>654</v>
      </c>
      <c r="I553" s="455">
        <v>45376</v>
      </c>
      <c r="J553" s="456" t="s">
        <v>8767</v>
      </c>
      <c r="K553" s="629">
        <v>14870</v>
      </c>
      <c r="L553" s="630" t="s">
        <v>1230</v>
      </c>
      <c r="M553" s="630" t="s">
        <v>1230</v>
      </c>
      <c r="N553" s="630"/>
      <c r="O553" s="721"/>
      <c r="P553" s="806" t="s">
        <v>13369</v>
      </c>
      <c r="Q553" s="389" t="s">
        <v>12765</v>
      </c>
      <c r="R553" s="559" t="s">
        <v>6107</v>
      </c>
      <c r="S553" s="632"/>
      <c r="T553" s="456"/>
      <c r="U553" s="393"/>
      <c r="V553" s="633"/>
      <c r="W553" s="395"/>
      <c r="X553" s="395"/>
    </row>
    <row r="554" spans="1:24" ht="39.75" customHeight="1">
      <c r="A554" s="450" t="s">
        <v>1822</v>
      </c>
      <c r="B554" s="451" t="s">
        <v>1823</v>
      </c>
      <c r="C554" s="451" t="s">
        <v>1824</v>
      </c>
      <c r="D554" s="585" t="s">
        <v>6114</v>
      </c>
      <c r="E554" s="453"/>
      <c r="F554" s="454" t="s">
        <v>3833</v>
      </c>
      <c r="G554" s="455">
        <v>45376</v>
      </c>
      <c r="H554" s="480">
        <f t="shared" ca="1" si="0"/>
        <v>654</v>
      </c>
      <c r="I554" s="455">
        <v>45390</v>
      </c>
      <c r="J554" s="456" t="s">
        <v>8767</v>
      </c>
      <c r="K554" s="629">
        <v>14870</v>
      </c>
      <c r="L554" s="630" t="s">
        <v>1230</v>
      </c>
      <c r="M554" s="630" t="s">
        <v>1230</v>
      </c>
      <c r="N554" s="630"/>
      <c r="O554" s="630"/>
      <c r="P554" s="470" t="s">
        <v>13370</v>
      </c>
      <c r="Q554" s="389" t="s">
        <v>12765</v>
      </c>
      <c r="R554" s="559" t="s">
        <v>6114</v>
      </c>
      <c r="S554" s="632"/>
      <c r="T554" s="456"/>
      <c r="U554" s="393"/>
      <c r="V554" s="633"/>
      <c r="W554" s="395"/>
      <c r="X554" s="395"/>
    </row>
    <row r="555" spans="1:24" ht="39.75" customHeight="1">
      <c r="A555" s="450" t="s">
        <v>1825</v>
      </c>
      <c r="B555" s="451" t="s">
        <v>6117</v>
      </c>
      <c r="C555" s="451" t="s">
        <v>1827</v>
      </c>
      <c r="D555" s="585" t="s">
        <v>6118</v>
      </c>
      <c r="E555" s="453" t="s">
        <v>3860</v>
      </c>
      <c r="F555" s="454" t="s">
        <v>3833</v>
      </c>
      <c r="G555" s="455">
        <v>45376</v>
      </c>
      <c r="H555" s="480">
        <f t="shared" ca="1" si="0"/>
        <v>654</v>
      </c>
      <c r="I555" s="455">
        <v>45377</v>
      </c>
      <c r="J555" s="456" t="s">
        <v>8799</v>
      </c>
      <c r="K555" s="629">
        <v>71980</v>
      </c>
      <c r="L555" s="630" t="s">
        <v>1230</v>
      </c>
      <c r="M555" s="630" t="s">
        <v>1230</v>
      </c>
      <c r="N555" s="630"/>
      <c r="O555" s="721"/>
      <c r="P555" s="806" t="s">
        <v>13371</v>
      </c>
      <c r="Q555" s="389" t="s">
        <v>12786</v>
      </c>
      <c r="R555" s="559" t="s">
        <v>6118</v>
      </c>
      <c r="S555" s="632"/>
      <c r="T555" s="456"/>
      <c r="U555" s="393"/>
      <c r="V555" s="633"/>
      <c r="W555" s="395"/>
      <c r="X555" s="395"/>
    </row>
    <row r="556" spans="1:24" ht="39.75" customHeight="1">
      <c r="A556" s="450" t="s">
        <v>1828</v>
      </c>
      <c r="B556" s="451" t="s">
        <v>6121</v>
      </c>
      <c r="C556" s="451" t="s">
        <v>1830</v>
      </c>
      <c r="D556" s="585" t="s">
        <v>6122</v>
      </c>
      <c r="E556" s="453"/>
      <c r="F556" s="454" t="s">
        <v>3833</v>
      </c>
      <c r="G556" s="455">
        <v>45439</v>
      </c>
      <c r="H556" s="480">
        <f t="shared" ca="1" si="0"/>
        <v>591</v>
      </c>
      <c r="I556" s="455">
        <v>45505</v>
      </c>
      <c r="J556" s="456" t="s">
        <v>8767</v>
      </c>
      <c r="K556" s="629">
        <v>14870</v>
      </c>
      <c r="L556" s="630" t="s">
        <v>1230</v>
      </c>
      <c r="M556" s="630" t="s">
        <v>1230</v>
      </c>
      <c r="N556" s="630"/>
      <c r="O556" s="721"/>
      <c r="P556" s="806" t="s">
        <v>13372</v>
      </c>
      <c r="Q556" s="389" t="s">
        <v>12800</v>
      </c>
      <c r="R556" s="559" t="s">
        <v>6122</v>
      </c>
      <c r="S556" s="632"/>
      <c r="T556" s="389"/>
      <c r="U556" s="393"/>
      <c r="V556" s="633"/>
      <c r="W556" s="395"/>
      <c r="X556" s="395"/>
    </row>
    <row r="557" spans="1:24" ht="39.75" customHeight="1">
      <c r="A557" s="450" t="s">
        <v>1831</v>
      </c>
      <c r="B557" s="451" t="s">
        <v>6125</v>
      </c>
      <c r="C557" s="451" t="s">
        <v>11305</v>
      </c>
      <c r="D557" s="585" t="s">
        <v>6126</v>
      </c>
      <c r="E557" s="453" t="s">
        <v>4996</v>
      </c>
      <c r="F557" s="454" t="s">
        <v>3784</v>
      </c>
      <c r="G557" s="455">
        <v>45596</v>
      </c>
      <c r="H557" s="480">
        <f t="shared" ca="1" si="0"/>
        <v>434</v>
      </c>
      <c r="I557" s="455">
        <v>45596</v>
      </c>
      <c r="J557" s="456" t="s">
        <v>8767</v>
      </c>
      <c r="K557" s="629">
        <v>14870</v>
      </c>
      <c r="L557" s="630" t="s">
        <v>1230</v>
      </c>
      <c r="M557" s="630" t="s">
        <v>1230</v>
      </c>
      <c r="N557" s="630"/>
      <c r="O557" s="721"/>
      <c r="P557" s="722" t="s">
        <v>13373</v>
      </c>
      <c r="Q557" s="389" t="s">
        <v>12800</v>
      </c>
      <c r="R557" s="559" t="s">
        <v>6126</v>
      </c>
      <c r="S557" s="632"/>
      <c r="T557" s="456"/>
      <c r="U557" s="393"/>
      <c r="V557" s="633"/>
      <c r="W557" s="395"/>
      <c r="X557" s="395"/>
    </row>
    <row r="558" spans="1:24" ht="39.75" customHeight="1">
      <c r="A558" s="450" t="s">
        <v>1834</v>
      </c>
      <c r="B558" s="451" t="s">
        <v>6130</v>
      </c>
      <c r="C558" s="451" t="s">
        <v>6131</v>
      </c>
      <c r="D558" s="585" t="s">
        <v>6132</v>
      </c>
      <c r="E558" s="453" t="s">
        <v>3945</v>
      </c>
      <c r="F558" s="454" t="s">
        <v>3814</v>
      </c>
      <c r="G558" s="455">
        <v>45376</v>
      </c>
      <c r="H558" s="480">
        <f t="shared" ca="1" si="0"/>
        <v>654</v>
      </c>
      <c r="I558" s="455">
        <v>45378</v>
      </c>
      <c r="J558" s="456" t="s">
        <v>8767</v>
      </c>
      <c r="K558" s="629">
        <v>14870</v>
      </c>
      <c r="L558" s="630" t="s">
        <v>1230</v>
      </c>
      <c r="M558" s="630" t="s">
        <v>1230</v>
      </c>
      <c r="N558" s="630"/>
      <c r="O558" s="721"/>
      <c r="P558" s="806" t="s">
        <v>13374</v>
      </c>
      <c r="Q558" s="389" t="s">
        <v>12765</v>
      </c>
      <c r="R558" s="559" t="s">
        <v>6132</v>
      </c>
      <c r="S558" s="632"/>
      <c r="T558" s="665"/>
      <c r="U558" s="393"/>
      <c r="V558" s="633"/>
      <c r="W558" s="954"/>
      <c r="X558" s="954"/>
    </row>
    <row r="559" spans="1:24" ht="39.75" customHeight="1">
      <c r="A559" s="937" t="s">
        <v>1837</v>
      </c>
      <c r="B559" s="938" t="s">
        <v>6135</v>
      </c>
      <c r="C559" s="938" t="s">
        <v>1839</v>
      </c>
      <c r="D559" s="939" t="s">
        <v>6136</v>
      </c>
      <c r="E559" s="940" t="s">
        <v>3860</v>
      </c>
      <c r="F559" s="941" t="s">
        <v>3833</v>
      </c>
      <c r="G559" s="942"/>
      <c r="H559" s="943" t="str">
        <f t="shared" ca="1" si="0"/>
        <v>0</v>
      </c>
      <c r="I559" s="942"/>
      <c r="J559" s="944" t="s">
        <v>8767</v>
      </c>
      <c r="K559" s="945">
        <v>14870</v>
      </c>
      <c r="L559" s="946" t="s">
        <v>1230</v>
      </c>
      <c r="M559" s="946" t="s">
        <v>1230</v>
      </c>
      <c r="N559" s="946" t="s">
        <v>32</v>
      </c>
      <c r="O559" s="947"/>
      <c r="P559" s="948"/>
      <c r="Q559" s="949"/>
      <c r="R559" s="950" t="s">
        <v>6136</v>
      </c>
      <c r="S559" s="951"/>
      <c r="T559" s="984" t="s">
        <v>10966</v>
      </c>
      <c r="U559" s="952"/>
      <c r="V559" s="953" t="s">
        <v>12860</v>
      </c>
      <c r="W559" s="395"/>
      <c r="X559" s="395"/>
    </row>
    <row r="560" spans="1:24" ht="39.75" customHeight="1">
      <c r="A560" s="450" t="s">
        <v>1843</v>
      </c>
      <c r="B560" s="956" t="s">
        <v>13375</v>
      </c>
      <c r="C560" s="451" t="s">
        <v>1845</v>
      </c>
      <c r="D560" s="585" t="s">
        <v>6144</v>
      </c>
      <c r="E560" s="453" t="s">
        <v>4811</v>
      </c>
      <c r="F560" s="454" t="s">
        <v>3796</v>
      </c>
      <c r="G560" s="455">
        <v>45376</v>
      </c>
      <c r="H560" s="480">
        <f t="shared" ca="1" si="0"/>
        <v>654</v>
      </c>
      <c r="I560" s="455">
        <v>45383</v>
      </c>
      <c r="J560" s="456" t="s">
        <v>8767</v>
      </c>
      <c r="K560" s="629">
        <v>14870</v>
      </c>
      <c r="L560" s="630" t="s">
        <v>1230</v>
      </c>
      <c r="M560" s="630" t="s">
        <v>1230</v>
      </c>
      <c r="N560" s="630"/>
      <c r="O560" s="721"/>
      <c r="P560" s="806" t="s">
        <v>13376</v>
      </c>
      <c r="Q560" s="389" t="s">
        <v>12765</v>
      </c>
      <c r="R560" s="559" t="s">
        <v>6144</v>
      </c>
      <c r="S560" s="632"/>
      <c r="T560" s="456"/>
      <c r="U560" s="393"/>
      <c r="V560" s="633"/>
      <c r="W560" s="395"/>
      <c r="X560" s="395"/>
    </row>
    <row r="561" spans="1:24" ht="39.75" customHeight="1">
      <c r="A561" s="450" t="s">
        <v>1846</v>
      </c>
      <c r="B561" s="956" t="s">
        <v>13377</v>
      </c>
      <c r="C561" s="451" t="s">
        <v>6147</v>
      </c>
      <c r="D561" s="585" t="s">
        <v>6148</v>
      </c>
      <c r="E561" s="453"/>
      <c r="F561" s="454" t="s">
        <v>4287</v>
      </c>
      <c r="G561" s="455">
        <v>45376</v>
      </c>
      <c r="H561" s="480">
        <f t="shared" ca="1" si="0"/>
        <v>654</v>
      </c>
      <c r="I561" s="455">
        <v>45391</v>
      </c>
      <c r="J561" s="456" t="s">
        <v>8767</v>
      </c>
      <c r="K561" s="629">
        <v>14870</v>
      </c>
      <c r="L561" s="630" t="s">
        <v>1230</v>
      </c>
      <c r="M561" s="630" t="s">
        <v>1230</v>
      </c>
      <c r="N561" s="630"/>
      <c r="O561" s="721"/>
      <c r="P561" s="806" t="s">
        <v>13378</v>
      </c>
      <c r="Q561" s="389" t="s">
        <v>12765</v>
      </c>
      <c r="R561" s="559" t="s">
        <v>6148</v>
      </c>
      <c r="S561" s="632"/>
      <c r="T561" s="456"/>
      <c r="U561" s="393"/>
      <c r="V561" s="633"/>
      <c r="W561" s="395"/>
      <c r="X561" s="395"/>
    </row>
    <row r="562" spans="1:24" ht="39.75" customHeight="1">
      <c r="A562" s="450" t="s">
        <v>1849</v>
      </c>
      <c r="B562" s="451" t="s">
        <v>1850</v>
      </c>
      <c r="C562" s="451" t="s">
        <v>1851</v>
      </c>
      <c r="D562" s="585" t="s">
        <v>6151</v>
      </c>
      <c r="E562" s="453" t="s">
        <v>4125</v>
      </c>
      <c r="F562" s="454" t="s">
        <v>4126</v>
      </c>
      <c r="G562" s="455">
        <v>45376</v>
      </c>
      <c r="H562" s="480">
        <f t="shared" ca="1" si="0"/>
        <v>654</v>
      </c>
      <c r="I562" s="455">
        <v>45378</v>
      </c>
      <c r="J562" s="456" t="s">
        <v>8767</v>
      </c>
      <c r="K562" s="629">
        <v>14870</v>
      </c>
      <c r="L562" s="630" t="s">
        <v>1230</v>
      </c>
      <c r="M562" s="630" t="s">
        <v>1230</v>
      </c>
      <c r="N562" s="630"/>
      <c r="O562" s="721"/>
      <c r="P562" s="806" t="s">
        <v>13379</v>
      </c>
      <c r="Q562" s="389" t="s">
        <v>12765</v>
      </c>
      <c r="R562" s="559" t="s">
        <v>6151</v>
      </c>
      <c r="S562" s="632"/>
      <c r="T562" s="456"/>
      <c r="U562" s="393"/>
      <c r="V562" s="633"/>
      <c r="W562" s="395"/>
      <c r="X562" s="395"/>
    </row>
    <row r="563" spans="1:24" ht="39.75" customHeight="1">
      <c r="A563" s="450" t="s">
        <v>1852</v>
      </c>
      <c r="B563" s="451" t="s">
        <v>6154</v>
      </c>
      <c r="C563" s="451" t="s">
        <v>1854</v>
      </c>
      <c r="D563" s="585" t="s">
        <v>6155</v>
      </c>
      <c r="E563" s="453" t="s">
        <v>4130</v>
      </c>
      <c r="F563" s="454" t="s">
        <v>3814</v>
      </c>
      <c r="G563" s="455">
        <v>45376</v>
      </c>
      <c r="H563" s="480">
        <f t="shared" ca="1" si="0"/>
        <v>654</v>
      </c>
      <c r="I563" s="455" t="s">
        <v>13380</v>
      </c>
      <c r="J563" s="456" t="s">
        <v>8767</v>
      </c>
      <c r="K563" s="629">
        <v>14870</v>
      </c>
      <c r="L563" s="630" t="s">
        <v>1230</v>
      </c>
      <c r="M563" s="630" t="s">
        <v>1230</v>
      </c>
      <c r="N563" s="630"/>
      <c r="O563" s="721"/>
      <c r="P563" s="806" t="s">
        <v>13381</v>
      </c>
      <c r="Q563" s="389" t="s">
        <v>12765</v>
      </c>
      <c r="R563" s="559" t="s">
        <v>6155</v>
      </c>
      <c r="S563" s="632"/>
      <c r="T563" s="665"/>
      <c r="U563" s="393"/>
      <c r="V563" s="633"/>
      <c r="W563" s="383"/>
      <c r="X563" s="383"/>
    </row>
    <row r="564" spans="1:24" ht="39.75" customHeight="1">
      <c r="A564" s="471" t="s">
        <v>1855</v>
      </c>
      <c r="B564" s="472" t="s">
        <v>6158</v>
      </c>
      <c r="C564" s="472" t="s">
        <v>1857</v>
      </c>
      <c r="D564" s="724" t="s">
        <v>6159</v>
      </c>
      <c r="E564" s="474" t="s">
        <v>4249</v>
      </c>
      <c r="F564" s="475" t="s">
        <v>3796</v>
      </c>
      <c r="G564" s="476"/>
      <c r="H564" s="813" t="str">
        <f t="shared" ca="1" si="0"/>
        <v>0</v>
      </c>
      <c r="I564" s="476"/>
      <c r="J564" s="477" t="s">
        <v>8767</v>
      </c>
      <c r="K564" s="650">
        <v>14870</v>
      </c>
      <c r="L564" s="651" t="s">
        <v>1230</v>
      </c>
      <c r="M564" s="651" t="s">
        <v>32</v>
      </c>
      <c r="N564" s="651" t="s">
        <v>32</v>
      </c>
      <c r="O564" s="967"/>
      <c r="P564" s="769"/>
      <c r="Q564" s="137"/>
      <c r="R564" s="649" t="s">
        <v>6159</v>
      </c>
      <c r="S564" s="653"/>
      <c r="T564" s="986" t="s">
        <v>10966</v>
      </c>
      <c r="U564" s="961"/>
      <c r="V564" s="654" t="s">
        <v>13382</v>
      </c>
      <c r="W564" s="395"/>
      <c r="X564" s="395"/>
    </row>
    <row r="565" spans="1:24" ht="39.75" customHeight="1">
      <c r="A565" s="450" t="s">
        <v>1858</v>
      </c>
      <c r="B565" s="451" t="s">
        <v>6162</v>
      </c>
      <c r="C565" s="451" t="s">
        <v>6163</v>
      </c>
      <c r="D565" s="585" t="s">
        <v>2863</v>
      </c>
      <c r="E565" s="453" t="s">
        <v>6165</v>
      </c>
      <c r="F565" s="454" t="s">
        <v>3796</v>
      </c>
      <c r="G565" s="455">
        <v>45376</v>
      </c>
      <c r="H565" s="480">
        <f t="shared" ca="1" si="0"/>
        <v>654</v>
      </c>
      <c r="I565" s="455"/>
      <c r="J565" s="456" t="s">
        <v>8767</v>
      </c>
      <c r="K565" s="629">
        <v>14870</v>
      </c>
      <c r="L565" s="630" t="s">
        <v>1230</v>
      </c>
      <c r="M565" s="630" t="s">
        <v>1230</v>
      </c>
      <c r="N565" s="630"/>
      <c r="O565" s="630"/>
      <c r="P565" s="389" t="s">
        <v>13069</v>
      </c>
      <c r="Q565" s="389" t="s">
        <v>12765</v>
      </c>
      <c r="R565" s="559" t="s">
        <v>2863</v>
      </c>
      <c r="S565" s="632"/>
      <c r="T565" s="456"/>
      <c r="U565" s="393"/>
      <c r="V565" s="633"/>
      <c r="W565" s="395"/>
      <c r="X565" s="395"/>
    </row>
    <row r="566" spans="1:24" ht="39.75" customHeight="1">
      <c r="A566" s="450" t="s">
        <v>1861</v>
      </c>
      <c r="B566" s="956" t="s">
        <v>13383</v>
      </c>
      <c r="C566" s="451" t="s">
        <v>1863</v>
      </c>
      <c r="D566" s="585" t="s">
        <v>6168</v>
      </c>
      <c r="E566" s="453" t="s">
        <v>4786</v>
      </c>
      <c r="F566" s="454" t="s">
        <v>4781</v>
      </c>
      <c r="G566" s="455">
        <v>45376</v>
      </c>
      <c r="H566" s="480">
        <f t="shared" ca="1" si="0"/>
        <v>654</v>
      </c>
      <c r="I566" s="455">
        <v>45386</v>
      </c>
      <c r="J566" s="456" t="s">
        <v>8808</v>
      </c>
      <c r="K566" s="629">
        <v>41300</v>
      </c>
      <c r="L566" s="630" t="s">
        <v>1230</v>
      </c>
      <c r="M566" s="630" t="s">
        <v>1230</v>
      </c>
      <c r="N566" s="630"/>
      <c r="O566" s="721"/>
      <c r="P566" s="806" t="s">
        <v>13384</v>
      </c>
      <c r="Q566" s="389" t="s">
        <v>12793</v>
      </c>
      <c r="R566" s="559" t="s">
        <v>6168</v>
      </c>
      <c r="S566" s="632"/>
      <c r="T566" s="456"/>
      <c r="U566" s="393"/>
      <c r="V566" s="633"/>
      <c r="W566" s="395"/>
      <c r="X566" s="395"/>
    </row>
    <row r="567" spans="1:24" ht="39.75" customHeight="1">
      <c r="A567" s="450" t="s">
        <v>1864</v>
      </c>
      <c r="B567" s="956" t="s">
        <v>13385</v>
      </c>
      <c r="C567" s="451" t="s">
        <v>1866</v>
      </c>
      <c r="D567" s="585" t="s">
        <v>2865</v>
      </c>
      <c r="E567" s="453" t="s">
        <v>4000</v>
      </c>
      <c r="F567" s="454" t="s">
        <v>3784</v>
      </c>
      <c r="G567" s="455">
        <v>45376</v>
      </c>
      <c r="H567" s="480">
        <f t="shared" ca="1" si="0"/>
        <v>654</v>
      </c>
      <c r="I567" s="455">
        <v>45387</v>
      </c>
      <c r="J567" s="456" t="s">
        <v>8767</v>
      </c>
      <c r="K567" s="629">
        <v>14870</v>
      </c>
      <c r="L567" s="630" t="s">
        <v>1230</v>
      </c>
      <c r="M567" s="630" t="s">
        <v>1230</v>
      </c>
      <c r="N567" s="630"/>
      <c r="O567" s="721"/>
      <c r="P567" s="806" t="s">
        <v>13386</v>
      </c>
      <c r="Q567" s="389" t="s">
        <v>12765</v>
      </c>
      <c r="R567" s="559" t="s">
        <v>2865</v>
      </c>
      <c r="S567" s="632"/>
      <c r="T567" s="456"/>
      <c r="U567" s="393"/>
      <c r="V567" s="633"/>
      <c r="W567" s="395"/>
      <c r="X567" s="395"/>
    </row>
    <row r="568" spans="1:24" ht="39.75" customHeight="1">
      <c r="A568" s="450" t="s">
        <v>1867</v>
      </c>
      <c r="B568" s="451" t="s">
        <v>13387</v>
      </c>
      <c r="C568" s="451" t="s">
        <v>13388</v>
      </c>
      <c r="D568" s="585" t="s">
        <v>13389</v>
      </c>
      <c r="E568" s="453" t="s">
        <v>4279</v>
      </c>
      <c r="F568" s="454" t="s">
        <v>3814</v>
      </c>
      <c r="G568" s="455">
        <v>45376</v>
      </c>
      <c r="H568" s="480">
        <f t="shared" ca="1" si="0"/>
        <v>654</v>
      </c>
      <c r="I568" s="455">
        <v>45512</v>
      </c>
      <c r="J568" s="456" t="s">
        <v>8767</v>
      </c>
      <c r="K568" s="629">
        <v>14870</v>
      </c>
      <c r="L568" s="630" t="s">
        <v>1230</v>
      </c>
      <c r="M568" s="630" t="s">
        <v>1230</v>
      </c>
      <c r="N568" s="630"/>
      <c r="O568" s="630"/>
      <c r="P568" s="389" t="s">
        <v>13390</v>
      </c>
      <c r="Q568" s="389" t="s">
        <v>12765</v>
      </c>
      <c r="R568" s="559" t="s">
        <v>13389</v>
      </c>
      <c r="S568" s="632"/>
      <c r="T568" s="456"/>
      <c r="U568" s="393"/>
      <c r="V568" s="633"/>
      <c r="W568" s="395"/>
      <c r="X568" s="395"/>
    </row>
    <row r="569" spans="1:24" ht="39.75" customHeight="1">
      <c r="A569" s="450" t="s">
        <v>1870</v>
      </c>
      <c r="B569" s="451" t="s">
        <v>6179</v>
      </c>
      <c r="C569" s="451" t="s">
        <v>1872</v>
      </c>
      <c r="D569" s="585" t="s">
        <v>6180</v>
      </c>
      <c r="E569" s="453" t="s">
        <v>5011</v>
      </c>
      <c r="F569" s="454" t="s">
        <v>4991</v>
      </c>
      <c r="G569" s="455">
        <v>45385</v>
      </c>
      <c r="H569" s="480">
        <f t="shared" ca="1" si="0"/>
        <v>645</v>
      </c>
      <c r="I569" s="455">
        <v>45393</v>
      </c>
      <c r="J569" s="456" t="s">
        <v>8785</v>
      </c>
      <c r="K569" s="629">
        <v>181720</v>
      </c>
      <c r="L569" s="630" t="s">
        <v>1230</v>
      </c>
      <c r="M569" s="630" t="s">
        <v>1230</v>
      </c>
      <c r="N569" s="630"/>
      <c r="O569" s="630"/>
      <c r="P569" s="470" t="s">
        <v>13391</v>
      </c>
      <c r="Q569" s="389" t="s">
        <v>12776</v>
      </c>
      <c r="R569" s="559" t="s">
        <v>6180</v>
      </c>
      <c r="S569" s="632"/>
      <c r="T569" s="456"/>
      <c r="U569" s="393"/>
      <c r="V569" s="633"/>
      <c r="W569" s="395"/>
      <c r="X569" s="395"/>
    </row>
    <row r="570" spans="1:24" ht="39.75" customHeight="1">
      <c r="A570" s="450" t="s">
        <v>1873</v>
      </c>
      <c r="B570" s="451" t="s">
        <v>6183</v>
      </c>
      <c r="C570" s="451" t="s">
        <v>1875</v>
      </c>
      <c r="D570" s="585" t="s">
        <v>6180</v>
      </c>
      <c r="E570" s="453" t="s">
        <v>6185</v>
      </c>
      <c r="F570" s="454" t="s">
        <v>4589</v>
      </c>
      <c r="G570" s="455">
        <v>45429</v>
      </c>
      <c r="H570" s="480">
        <f t="shared" ca="1" si="0"/>
        <v>601</v>
      </c>
      <c r="I570" s="455">
        <v>45434</v>
      </c>
      <c r="J570" s="456" t="s">
        <v>8772</v>
      </c>
      <c r="K570" s="629">
        <v>327078</v>
      </c>
      <c r="L570" s="630" t="s">
        <v>1230</v>
      </c>
      <c r="M570" s="630" t="s">
        <v>1230</v>
      </c>
      <c r="N570" s="630"/>
      <c r="O570" s="721"/>
      <c r="P570" s="806" t="s">
        <v>13392</v>
      </c>
      <c r="Q570" s="389" t="s">
        <v>13393</v>
      </c>
      <c r="R570" s="559" t="s">
        <v>6180</v>
      </c>
      <c r="S570" s="632"/>
      <c r="T570" s="456"/>
      <c r="U570" s="393"/>
      <c r="V570" s="633"/>
      <c r="W570" s="395"/>
      <c r="X570" s="395"/>
    </row>
    <row r="571" spans="1:24" ht="39.75" customHeight="1">
      <c r="A571" s="450" t="s">
        <v>1876</v>
      </c>
      <c r="B571" s="451" t="s">
        <v>6189</v>
      </c>
      <c r="C571" s="451" t="s">
        <v>1878</v>
      </c>
      <c r="D571" s="585" t="s">
        <v>6190</v>
      </c>
      <c r="E571" s="453" t="s">
        <v>4045</v>
      </c>
      <c r="F571" s="454" t="s">
        <v>3833</v>
      </c>
      <c r="G571" s="455">
        <v>45439</v>
      </c>
      <c r="H571" s="480">
        <f t="shared" ca="1" si="0"/>
        <v>591</v>
      </c>
      <c r="I571" s="455">
        <v>45477</v>
      </c>
      <c r="J571" s="456" t="s">
        <v>8767</v>
      </c>
      <c r="K571" s="629">
        <v>14870</v>
      </c>
      <c r="L571" s="630" t="s">
        <v>1230</v>
      </c>
      <c r="M571" s="630" t="s">
        <v>1230</v>
      </c>
      <c r="N571" s="630"/>
      <c r="O571" s="721"/>
      <c r="P571" s="722" t="s">
        <v>12868</v>
      </c>
      <c r="Q571" s="389" t="s">
        <v>12800</v>
      </c>
      <c r="R571" s="559" t="s">
        <v>6190</v>
      </c>
      <c r="S571" s="632"/>
      <c r="T571" s="456"/>
      <c r="U571" s="393"/>
      <c r="V571" s="633"/>
      <c r="W571" s="395"/>
      <c r="X571" s="395"/>
    </row>
    <row r="572" spans="1:24" ht="39.75" customHeight="1">
      <c r="A572" s="450" t="s">
        <v>1879</v>
      </c>
      <c r="B572" s="956" t="s">
        <v>13394</v>
      </c>
      <c r="C572" s="451" t="s">
        <v>1881</v>
      </c>
      <c r="D572" s="585" t="s">
        <v>6194</v>
      </c>
      <c r="E572" s="453"/>
      <c r="F572" s="454" t="s">
        <v>3833</v>
      </c>
      <c r="G572" s="455">
        <v>45534</v>
      </c>
      <c r="H572" s="480">
        <f t="shared" ca="1" si="0"/>
        <v>496</v>
      </c>
      <c r="I572" s="455">
        <v>45534</v>
      </c>
      <c r="J572" s="456" t="s">
        <v>8767</v>
      </c>
      <c r="K572" s="629">
        <v>14870</v>
      </c>
      <c r="L572" s="630" t="s">
        <v>32</v>
      </c>
      <c r="M572" s="630" t="s">
        <v>1230</v>
      </c>
      <c r="N572" s="630"/>
      <c r="O572" s="721"/>
      <c r="P572" s="806" t="s">
        <v>13395</v>
      </c>
      <c r="Q572" s="389" t="s">
        <v>12800</v>
      </c>
      <c r="R572" s="559" t="s">
        <v>6194</v>
      </c>
      <c r="S572" s="632"/>
      <c r="T572" s="456"/>
      <c r="U572" s="393"/>
      <c r="V572" s="633" t="s">
        <v>8830</v>
      </c>
      <c r="W572" s="395"/>
      <c r="X572" s="395"/>
    </row>
    <row r="573" spans="1:24" ht="39.75" customHeight="1">
      <c r="A573" s="450" t="s">
        <v>1882</v>
      </c>
      <c r="B573" s="956" t="s">
        <v>13396</v>
      </c>
      <c r="C573" s="451" t="s">
        <v>13397</v>
      </c>
      <c r="D573" s="585" t="s">
        <v>6197</v>
      </c>
      <c r="E573" s="453" t="s">
        <v>3813</v>
      </c>
      <c r="F573" s="454" t="s">
        <v>3814</v>
      </c>
      <c r="G573" s="455">
        <v>45376</v>
      </c>
      <c r="H573" s="480">
        <f t="shared" ca="1" si="0"/>
        <v>654</v>
      </c>
      <c r="I573" s="455">
        <v>45387</v>
      </c>
      <c r="J573" s="456" t="s">
        <v>8767</v>
      </c>
      <c r="K573" s="629">
        <v>14870</v>
      </c>
      <c r="L573" s="630" t="s">
        <v>32</v>
      </c>
      <c r="M573" s="630" t="s">
        <v>1230</v>
      </c>
      <c r="N573" s="630"/>
      <c r="O573" s="721"/>
      <c r="P573" s="806" t="s">
        <v>13398</v>
      </c>
      <c r="Q573" s="389" t="s">
        <v>12765</v>
      </c>
      <c r="R573" s="559" t="s">
        <v>6197</v>
      </c>
      <c r="S573" s="632"/>
      <c r="T573" s="456"/>
      <c r="U573" s="393"/>
      <c r="V573" s="633"/>
      <c r="W573" s="395"/>
      <c r="X573" s="395"/>
    </row>
    <row r="574" spans="1:24" ht="39.75" customHeight="1">
      <c r="A574" s="450" t="s">
        <v>1885</v>
      </c>
      <c r="B574" s="956" t="s">
        <v>13399</v>
      </c>
      <c r="C574" s="451" t="s">
        <v>6201</v>
      </c>
      <c r="D574" s="585" t="s">
        <v>2868</v>
      </c>
      <c r="E574" s="453" t="s">
        <v>4500</v>
      </c>
      <c r="F574" s="454" t="s">
        <v>3833</v>
      </c>
      <c r="G574" s="455">
        <v>45376</v>
      </c>
      <c r="H574" s="480">
        <f t="shared" ca="1" si="0"/>
        <v>654</v>
      </c>
      <c r="I574" s="455">
        <v>45383</v>
      </c>
      <c r="J574" s="456" t="s">
        <v>8767</v>
      </c>
      <c r="K574" s="629">
        <v>14870</v>
      </c>
      <c r="L574" s="630" t="s">
        <v>1230</v>
      </c>
      <c r="M574" s="630" t="s">
        <v>1230</v>
      </c>
      <c r="N574" s="630"/>
      <c r="O574" s="721"/>
      <c r="P574" s="806" t="s">
        <v>13400</v>
      </c>
      <c r="Q574" s="389" t="s">
        <v>12765</v>
      </c>
      <c r="R574" s="559" t="s">
        <v>2868</v>
      </c>
      <c r="S574" s="632"/>
      <c r="T574" s="456"/>
      <c r="U574" s="393"/>
      <c r="V574" s="633"/>
      <c r="W574" s="395"/>
      <c r="X574" s="395"/>
    </row>
    <row r="575" spans="1:24" ht="39.75" customHeight="1">
      <c r="A575" s="450" t="s">
        <v>1888</v>
      </c>
      <c r="B575" s="956" t="s">
        <v>13401</v>
      </c>
      <c r="C575" s="451" t="s">
        <v>1890</v>
      </c>
      <c r="D575" s="585" t="s">
        <v>6205</v>
      </c>
      <c r="E575" s="453" t="s">
        <v>3905</v>
      </c>
      <c r="F575" s="454" t="s">
        <v>3857</v>
      </c>
      <c r="G575" s="455">
        <v>45376</v>
      </c>
      <c r="H575" s="480">
        <f t="shared" ca="1" si="0"/>
        <v>654</v>
      </c>
      <c r="I575" s="455">
        <v>45399</v>
      </c>
      <c r="J575" s="456" t="s">
        <v>8767</v>
      </c>
      <c r="K575" s="629">
        <v>14870</v>
      </c>
      <c r="L575" s="630" t="s">
        <v>1230</v>
      </c>
      <c r="M575" s="630" t="s">
        <v>1230</v>
      </c>
      <c r="N575" s="630"/>
      <c r="O575" s="721"/>
      <c r="P575" s="806" t="s">
        <v>13402</v>
      </c>
      <c r="Q575" s="389" t="s">
        <v>12765</v>
      </c>
      <c r="R575" s="559" t="s">
        <v>6205</v>
      </c>
      <c r="S575" s="632"/>
      <c r="T575" s="456"/>
      <c r="U575" s="393"/>
      <c r="V575" s="633"/>
      <c r="W575" s="395"/>
      <c r="X575" s="395"/>
    </row>
    <row r="576" spans="1:24" ht="39.75" customHeight="1">
      <c r="A576" s="450" t="s">
        <v>1891</v>
      </c>
      <c r="B576" s="956" t="s">
        <v>13403</v>
      </c>
      <c r="C576" s="451" t="s">
        <v>1893</v>
      </c>
      <c r="D576" s="585" t="s">
        <v>6209</v>
      </c>
      <c r="E576" s="453" t="s">
        <v>4749</v>
      </c>
      <c r="F576" s="454" t="s">
        <v>3796</v>
      </c>
      <c r="G576" s="455">
        <v>45376</v>
      </c>
      <c r="H576" s="480">
        <f t="shared" ca="1" si="0"/>
        <v>654</v>
      </c>
      <c r="I576" s="455">
        <v>45385</v>
      </c>
      <c r="J576" s="456" t="s">
        <v>8767</v>
      </c>
      <c r="K576" s="629">
        <v>14870</v>
      </c>
      <c r="L576" s="630" t="s">
        <v>1230</v>
      </c>
      <c r="M576" s="630" t="s">
        <v>1230</v>
      </c>
      <c r="N576" s="630"/>
      <c r="O576" s="630"/>
      <c r="P576" s="470" t="s">
        <v>13404</v>
      </c>
      <c r="Q576" s="389" t="s">
        <v>12765</v>
      </c>
      <c r="R576" s="559" t="s">
        <v>6209</v>
      </c>
      <c r="S576" s="632"/>
      <c r="T576" s="456"/>
      <c r="U576" s="393"/>
      <c r="V576" s="633" t="s">
        <v>8887</v>
      </c>
      <c r="W576" s="395"/>
      <c r="X576" s="395"/>
    </row>
    <row r="577" spans="1:24" ht="39.75" customHeight="1">
      <c r="A577" s="450" t="s">
        <v>1894</v>
      </c>
      <c r="B577" s="956" t="s">
        <v>13405</v>
      </c>
      <c r="C577" s="451" t="s">
        <v>1896</v>
      </c>
      <c r="D577" s="585" t="s">
        <v>6213</v>
      </c>
      <c r="E577" s="453"/>
      <c r="F577" s="454" t="s">
        <v>3924</v>
      </c>
      <c r="G577" s="455">
        <v>45376</v>
      </c>
      <c r="H577" s="480">
        <f t="shared" ca="1" si="0"/>
        <v>654</v>
      </c>
      <c r="I577" s="455">
        <v>45378</v>
      </c>
      <c r="J577" s="456" t="s">
        <v>8799</v>
      </c>
      <c r="K577" s="629">
        <v>71980</v>
      </c>
      <c r="L577" s="630" t="s">
        <v>1230</v>
      </c>
      <c r="M577" s="630" t="s">
        <v>1230</v>
      </c>
      <c r="N577" s="630"/>
      <c r="O577" s="721"/>
      <c r="P577" s="806" t="s">
        <v>13406</v>
      </c>
      <c r="Q577" s="389" t="s">
        <v>12786</v>
      </c>
      <c r="R577" s="559" t="s">
        <v>6213</v>
      </c>
      <c r="S577" s="632"/>
      <c r="T577" s="389"/>
      <c r="U577" s="393"/>
      <c r="V577" s="633"/>
      <c r="W577" s="395"/>
      <c r="X577" s="395"/>
    </row>
    <row r="578" spans="1:24" ht="39.75" customHeight="1">
      <c r="A578" s="450" t="s">
        <v>1897</v>
      </c>
      <c r="B578" s="956" t="s">
        <v>13407</v>
      </c>
      <c r="C578" s="451" t="s">
        <v>1899</v>
      </c>
      <c r="D578" s="585" t="s">
        <v>6217</v>
      </c>
      <c r="E578" s="453" t="s">
        <v>4220</v>
      </c>
      <c r="F578" s="454" t="s">
        <v>3796</v>
      </c>
      <c r="G578" s="455">
        <v>45439</v>
      </c>
      <c r="H578" s="480">
        <f t="shared" ca="1" si="0"/>
        <v>591</v>
      </c>
      <c r="I578" s="455">
        <v>45504</v>
      </c>
      <c r="J578" s="456" t="s">
        <v>8767</v>
      </c>
      <c r="K578" s="629">
        <v>14870</v>
      </c>
      <c r="L578" s="630" t="s">
        <v>1230</v>
      </c>
      <c r="M578" s="630" t="s">
        <v>1230</v>
      </c>
      <c r="N578" s="630"/>
      <c r="O578" s="630"/>
      <c r="P578" s="806" t="s">
        <v>13408</v>
      </c>
      <c r="Q578" s="389" t="s">
        <v>12800</v>
      </c>
      <c r="R578" s="559" t="s">
        <v>6217</v>
      </c>
      <c r="S578" s="632"/>
      <c r="T578" s="389"/>
      <c r="U578" s="393"/>
      <c r="V578" s="633"/>
      <c r="W578" s="533"/>
      <c r="X578" s="533"/>
    </row>
    <row r="579" spans="1:24" ht="39.75" customHeight="1">
      <c r="A579" s="450" t="s">
        <v>1900</v>
      </c>
      <c r="B579" s="451" t="s">
        <v>6220</v>
      </c>
      <c r="C579" s="451" t="s">
        <v>1902</v>
      </c>
      <c r="D579" s="585" t="s">
        <v>4832</v>
      </c>
      <c r="E579" s="453" t="s">
        <v>6222</v>
      </c>
      <c r="F579" s="454" t="s">
        <v>3814</v>
      </c>
      <c r="G579" s="455">
        <v>45376</v>
      </c>
      <c r="H579" s="480">
        <f t="shared" ca="1" si="0"/>
        <v>654</v>
      </c>
      <c r="I579" s="646">
        <v>45708</v>
      </c>
      <c r="J579" s="456" t="s">
        <v>8767</v>
      </c>
      <c r="K579" s="629">
        <v>14870</v>
      </c>
      <c r="L579" s="630" t="s">
        <v>1230</v>
      </c>
      <c r="M579" s="630" t="s">
        <v>1230</v>
      </c>
      <c r="N579" s="630" t="s">
        <v>1230</v>
      </c>
      <c r="O579" s="647" t="s">
        <v>32</v>
      </c>
      <c r="P579" s="806" t="s">
        <v>13409</v>
      </c>
      <c r="Q579" s="389" t="s">
        <v>12765</v>
      </c>
      <c r="R579" s="559" t="s">
        <v>4832</v>
      </c>
      <c r="S579" s="632"/>
      <c r="T579" s="955" t="s">
        <v>12931</v>
      </c>
      <c r="U579" s="393"/>
      <c r="V579" s="633"/>
      <c r="W579" s="395"/>
      <c r="X579" s="395"/>
    </row>
    <row r="580" spans="1:24" ht="39.75" customHeight="1">
      <c r="A580" s="450" t="s">
        <v>1903</v>
      </c>
      <c r="B580" s="451" t="s">
        <v>6224</v>
      </c>
      <c r="C580" s="451" t="s">
        <v>1905</v>
      </c>
      <c r="D580" s="585" t="s">
        <v>4832</v>
      </c>
      <c r="E580" s="453" t="s">
        <v>6222</v>
      </c>
      <c r="F580" s="454" t="s">
        <v>3814</v>
      </c>
      <c r="G580" s="455">
        <v>45376</v>
      </c>
      <c r="H580" s="480">
        <f t="shared" ca="1" si="0"/>
        <v>654</v>
      </c>
      <c r="I580" s="646">
        <v>45708</v>
      </c>
      <c r="J580" s="456" t="s">
        <v>8767</v>
      </c>
      <c r="K580" s="629">
        <v>14870</v>
      </c>
      <c r="L580" s="630" t="s">
        <v>1230</v>
      </c>
      <c r="M580" s="630" t="s">
        <v>1230</v>
      </c>
      <c r="N580" s="630" t="s">
        <v>1230</v>
      </c>
      <c r="O580" s="974" t="s">
        <v>32</v>
      </c>
      <c r="P580" s="806" t="s">
        <v>13410</v>
      </c>
      <c r="Q580" s="389" t="s">
        <v>12765</v>
      </c>
      <c r="R580" s="559" t="s">
        <v>4832</v>
      </c>
      <c r="S580" s="632"/>
      <c r="T580" s="955" t="s">
        <v>12931</v>
      </c>
      <c r="U580" s="393"/>
      <c r="V580" s="633"/>
      <c r="W580" s="395"/>
      <c r="X580" s="395"/>
    </row>
    <row r="581" spans="1:24" ht="39.75" customHeight="1">
      <c r="A581" s="937" t="s">
        <v>1906</v>
      </c>
      <c r="B581" s="938" t="s">
        <v>6226</v>
      </c>
      <c r="C581" s="938" t="s">
        <v>1908</v>
      </c>
      <c r="D581" s="939" t="s">
        <v>6227</v>
      </c>
      <c r="E581" s="940"/>
      <c r="F581" s="941" t="s">
        <v>3833</v>
      </c>
      <c r="G581" s="942"/>
      <c r="H581" s="943" t="str">
        <f t="shared" ca="1" si="0"/>
        <v>0</v>
      </c>
      <c r="I581" s="942"/>
      <c r="J581" s="944" t="s">
        <v>8767</v>
      </c>
      <c r="K581" s="945">
        <v>14870</v>
      </c>
      <c r="L581" s="946" t="s">
        <v>1230</v>
      </c>
      <c r="M581" s="946" t="s">
        <v>1230</v>
      </c>
      <c r="N581" s="946"/>
      <c r="O581" s="947"/>
      <c r="P581" s="948"/>
      <c r="Q581" s="949"/>
      <c r="R581" s="950" t="s">
        <v>6227</v>
      </c>
      <c r="S581" s="951"/>
      <c r="T581" s="987"/>
      <c r="U581" s="952"/>
      <c r="V581" s="953"/>
      <c r="W581" s="395"/>
      <c r="X581" s="395"/>
    </row>
    <row r="582" spans="1:24" ht="39.75" customHeight="1">
      <c r="A582" s="450" t="s">
        <v>1912</v>
      </c>
      <c r="B582" s="956" t="s">
        <v>13411</v>
      </c>
      <c r="C582" s="451" t="s">
        <v>6236</v>
      </c>
      <c r="D582" s="585" t="s">
        <v>6237</v>
      </c>
      <c r="E582" s="453" t="s">
        <v>6239</v>
      </c>
      <c r="F582" s="454" t="s">
        <v>3796</v>
      </c>
      <c r="G582" s="455">
        <v>45439</v>
      </c>
      <c r="H582" s="480">
        <f t="shared" ca="1" si="0"/>
        <v>591</v>
      </c>
      <c r="I582" s="455">
        <v>45506</v>
      </c>
      <c r="J582" s="456" t="s">
        <v>8767</v>
      </c>
      <c r="K582" s="629">
        <v>14870</v>
      </c>
      <c r="L582" s="630" t="s">
        <v>1230</v>
      </c>
      <c r="M582" s="630" t="s">
        <v>1230</v>
      </c>
      <c r="N582" s="630" t="s">
        <v>32</v>
      </c>
      <c r="O582" s="721"/>
      <c r="P582" s="806" t="s">
        <v>13412</v>
      </c>
      <c r="Q582" s="389" t="s">
        <v>12800</v>
      </c>
      <c r="R582" s="559" t="s">
        <v>6237</v>
      </c>
      <c r="S582" s="632"/>
      <c r="T582" s="779" t="s">
        <v>10966</v>
      </c>
      <c r="U582" s="393"/>
      <c r="V582" s="633" t="s">
        <v>12860</v>
      </c>
      <c r="W582" s="383"/>
      <c r="X582" s="383"/>
    </row>
    <row r="583" spans="1:24" ht="39.75" customHeight="1">
      <c r="A583" s="471" t="s">
        <v>1915</v>
      </c>
      <c r="B583" s="472" t="s">
        <v>6241</v>
      </c>
      <c r="C583" s="472" t="s">
        <v>1917</v>
      </c>
      <c r="D583" s="724" t="s">
        <v>6242</v>
      </c>
      <c r="E583" s="474"/>
      <c r="F583" s="475" t="s">
        <v>3784</v>
      </c>
      <c r="G583" s="476"/>
      <c r="H583" s="813" t="str">
        <f t="shared" ca="1" si="0"/>
        <v>0</v>
      </c>
      <c r="I583" s="476"/>
      <c r="J583" s="477" t="s">
        <v>8767</v>
      </c>
      <c r="K583" s="650">
        <v>14870</v>
      </c>
      <c r="L583" s="651" t="s">
        <v>1230</v>
      </c>
      <c r="M583" s="651" t="s">
        <v>1230</v>
      </c>
      <c r="N583" s="651" t="s">
        <v>32</v>
      </c>
      <c r="O583" s="651"/>
      <c r="P583" s="137"/>
      <c r="Q583" s="137"/>
      <c r="R583" s="649" t="s">
        <v>6242</v>
      </c>
      <c r="S583" s="653"/>
      <c r="T583" s="986" t="s">
        <v>10966</v>
      </c>
      <c r="U583" s="961"/>
      <c r="V583" s="654" t="s">
        <v>13413</v>
      </c>
      <c r="W583" s="533"/>
      <c r="X583" s="533"/>
    </row>
    <row r="584" spans="1:24" ht="39.75" customHeight="1">
      <c r="A584" s="520" t="s">
        <v>1920</v>
      </c>
      <c r="B584" s="521" t="s">
        <v>6245</v>
      </c>
      <c r="C584" s="521" t="s">
        <v>6246</v>
      </c>
      <c r="D584" s="712" t="s">
        <v>6247</v>
      </c>
      <c r="E584" s="523" t="s">
        <v>4240</v>
      </c>
      <c r="F584" s="524" t="s">
        <v>4991</v>
      </c>
      <c r="G584" s="525">
        <v>45376</v>
      </c>
      <c r="H584" s="820">
        <f t="shared" ca="1" si="0"/>
        <v>654</v>
      </c>
      <c r="I584" s="525"/>
      <c r="J584" s="527" t="s">
        <v>8808</v>
      </c>
      <c r="K584" s="714">
        <v>41300</v>
      </c>
      <c r="L584" s="66" t="s">
        <v>32</v>
      </c>
      <c r="M584" s="66"/>
      <c r="N584" s="66"/>
      <c r="O584" s="958" t="s">
        <v>32</v>
      </c>
      <c r="P584" s="765" t="s">
        <v>12801</v>
      </c>
      <c r="Q584" s="530" t="s">
        <v>12793</v>
      </c>
      <c r="R584" s="762" t="s">
        <v>6247</v>
      </c>
      <c r="S584" s="716"/>
      <c r="T584" s="959" t="s">
        <v>12777</v>
      </c>
      <c r="U584" s="960"/>
      <c r="V584" s="717" t="s">
        <v>9298</v>
      </c>
      <c r="W584" s="395"/>
      <c r="X584" s="395"/>
    </row>
    <row r="585" spans="1:24" ht="39.75" customHeight="1">
      <c r="A585" s="450" t="s">
        <v>1923</v>
      </c>
      <c r="B585" s="956" t="s">
        <v>13414</v>
      </c>
      <c r="C585" s="451" t="s">
        <v>6250</v>
      </c>
      <c r="D585" s="585" t="s">
        <v>6251</v>
      </c>
      <c r="E585" s="453" t="s">
        <v>3896</v>
      </c>
      <c r="F585" s="454" t="s">
        <v>3814</v>
      </c>
      <c r="G585" s="455">
        <v>45376</v>
      </c>
      <c r="H585" s="480">
        <f t="shared" ca="1" si="0"/>
        <v>654</v>
      </c>
      <c r="I585" s="455">
        <v>45393</v>
      </c>
      <c r="J585" s="456" t="s">
        <v>8767</v>
      </c>
      <c r="K585" s="629">
        <v>14870</v>
      </c>
      <c r="L585" s="630" t="s">
        <v>1230</v>
      </c>
      <c r="M585" s="630" t="s">
        <v>1230</v>
      </c>
      <c r="N585" s="630"/>
      <c r="O585" s="721"/>
      <c r="P585" s="722" t="s">
        <v>13069</v>
      </c>
      <c r="Q585" s="389" t="s">
        <v>12765</v>
      </c>
      <c r="R585" s="559" t="s">
        <v>6251</v>
      </c>
      <c r="S585" s="632"/>
      <c r="T585" s="456"/>
      <c r="U585" s="393"/>
      <c r="V585" s="633"/>
      <c r="W585" s="395"/>
      <c r="X585" s="395"/>
    </row>
    <row r="586" spans="1:24" ht="39.75" customHeight="1">
      <c r="A586" s="450" t="s">
        <v>1926</v>
      </c>
      <c r="B586" s="956" t="s">
        <v>13415</v>
      </c>
      <c r="C586" s="451" t="s">
        <v>6255</v>
      </c>
      <c r="D586" s="585" t="s">
        <v>6256</v>
      </c>
      <c r="E586" s="453" t="s">
        <v>4356</v>
      </c>
      <c r="F586" s="454" t="s">
        <v>3796</v>
      </c>
      <c r="G586" s="455">
        <v>45376</v>
      </c>
      <c r="H586" s="480">
        <f t="shared" ca="1" si="0"/>
        <v>654</v>
      </c>
      <c r="I586" s="455">
        <v>45377</v>
      </c>
      <c r="J586" s="456" t="s">
        <v>8767</v>
      </c>
      <c r="K586" s="629">
        <v>14870</v>
      </c>
      <c r="L586" s="630" t="s">
        <v>1230</v>
      </c>
      <c r="M586" s="630" t="s">
        <v>1230</v>
      </c>
      <c r="N586" s="630"/>
      <c r="O586" s="630"/>
      <c r="P586" s="470" t="s">
        <v>13416</v>
      </c>
      <c r="Q586" s="389" t="s">
        <v>12765</v>
      </c>
      <c r="R586" s="559" t="s">
        <v>6256</v>
      </c>
      <c r="S586" s="632"/>
      <c r="T586" s="456"/>
      <c r="U586" s="393"/>
      <c r="V586" s="633"/>
      <c r="W586" s="395"/>
      <c r="X586" s="395"/>
    </row>
    <row r="587" spans="1:24" ht="39.75" customHeight="1">
      <c r="A587" s="450" t="s">
        <v>1929</v>
      </c>
      <c r="B587" s="956" t="s">
        <v>13417</v>
      </c>
      <c r="C587" s="451" t="s">
        <v>1931</v>
      </c>
      <c r="D587" s="585" t="s">
        <v>6260</v>
      </c>
      <c r="E587" s="453" t="s">
        <v>4500</v>
      </c>
      <c r="F587" s="454" t="s">
        <v>3833</v>
      </c>
      <c r="G587" s="455">
        <v>45376</v>
      </c>
      <c r="H587" s="480">
        <f t="shared" ca="1" si="0"/>
        <v>654</v>
      </c>
      <c r="I587" s="455">
        <v>45394</v>
      </c>
      <c r="J587" s="456" t="s">
        <v>8808</v>
      </c>
      <c r="K587" s="629">
        <v>41300</v>
      </c>
      <c r="L587" s="630" t="s">
        <v>1230</v>
      </c>
      <c r="M587" s="630" t="s">
        <v>1230</v>
      </c>
      <c r="N587" s="630"/>
      <c r="O587" s="721"/>
      <c r="P587" s="806" t="s">
        <v>13418</v>
      </c>
      <c r="Q587" s="389" t="s">
        <v>12793</v>
      </c>
      <c r="R587" s="559" t="s">
        <v>6260</v>
      </c>
      <c r="S587" s="632"/>
      <c r="T587" s="665"/>
      <c r="U587" s="393"/>
      <c r="V587" s="633"/>
      <c r="W587" s="395"/>
      <c r="X587" s="395"/>
    </row>
    <row r="588" spans="1:24" ht="39.75" customHeight="1">
      <c r="A588" s="450" t="s">
        <v>1935</v>
      </c>
      <c r="B588" s="451" t="s">
        <v>13419</v>
      </c>
      <c r="C588" s="451" t="s">
        <v>13420</v>
      </c>
      <c r="D588" s="585" t="s">
        <v>13421</v>
      </c>
      <c r="E588" s="453"/>
      <c r="F588" s="454" t="s">
        <v>3784</v>
      </c>
      <c r="G588" s="455">
        <v>45439</v>
      </c>
      <c r="H588" s="480">
        <f t="shared" ca="1" si="0"/>
        <v>591</v>
      </c>
      <c r="I588" s="455">
        <v>45509</v>
      </c>
      <c r="J588" s="456" t="s">
        <v>8767</v>
      </c>
      <c r="K588" s="629">
        <v>14870</v>
      </c>
      <c r="L588" s="630" t="s">
        <v>1230</v>
      </c>
      <c r="M588" s="630" t="s">
        <v>1230</v>
      </c>
      <c r="N588" s="630" t="s">
        <v>32</v>
      </c>
      <c r="O588" s="721"/>
      <c r="P588" s="722" t="s">
        <v>12868</v>
      </c>
      <c r="Q588" s="389" t="s">
        <v>12800</v>
      </c>
      <c r="R588" s="559" t="s">
        <v>13421</v>
      </c>
      <c r="S588" s="632"/>
      <c r="T588" s="985" t="s">
        <v>10966</v>
      </c>
      <c r="U588" s="393"/>
      <c r="V588" s="633" t="s">
        <v>12860</v>
      </c>
      <c r="W588" s="395"/>
      <c r="X588" s="395"/>
    </row>
    <row r="589" spans="1:24" ht="39.75" customHeight="1">
      <c r="A589" s="450" t="s">
        <v>1938</v>
      </c>
      <c r="B589" s="956" t="s">
        <v>13422</v>
      </c>
      <c r="C589" s="451" t="s">
        <v>1940</v>
      </c>
      <c r="D589" s="585" t="s">
        <v>6272</v>
      </c>
      <c r="E589" s="453" t="s">
        <v>4147</v>
      </c>
      <c r="F589" s="454" t="s">
        <v>3833</v>
      </c>
      <c r="G589" s="455">
        <v>45376</v>
      </c>
      <c r="H589" s="480">
        <f t="shared" ca="1" si="0"/>
        <v>654</v>
      </c>
      <c r="I589" s="455">
        <v>45387</v>
      </c>
      <c r="J589" s="456" t="s">
        <v>8767</v>
      </c>
      <c r="K589" s="629">
        <v>14870</v>
      </c>
      <c r="L589" s="630" t="s">
        <v>1230</v>
      </c>
      <c r="M589" s="630" t="s">
        <v>1230</v>
      </c>
      <c r="N589" s="630"/>
      <c r="O589" s="721"/>
      <c r="P589" s="806" t="s">
        <v>13423</v>
      </c>
      <c r="Q589" s="389" t="s">
        <v>12765</v>
      </c>
      <c r="R589" s="559" t="s">
        <v>6272</v>
      </c>
      <c r="S589" s="632"/>
      <c r="T589" s="665"/>
      <c r="U589" s="393"/>
      <c r="V589" s="633"/>
      <c r="W589" s="954"/>
      <c r="X589" s="954"/>
    </row>
    <row r="590" spans="1:24" ht="39.75" customHeight="1">
      <c r="A590" s="937" t="s">
        <v>1941</v>
      </c>
      <c r="B590" s="938" t="s">
        <v>6275</v>
      </c>
      <c r="C590" s="938" t="s">
        <v>1943</v>
      </c>
      <c r="D590" s="939" t="s">
        <v>6276</v>
      </c>
      <c r="E590" s="940"/>
      <c r="F590" s="941" t="s">
        <v>3788</v>
      </c>
      <c r="G590" s="942"/>
      <c r="H590" s="943" t="str">
        <f t="shared" ca="1" si="0"/>
        <v>0</v>
      </c>
      <c r="I590" s="942"/>
      <c r="J590" s="944" t="s">
        <v>8767</v>
      </c>
      <c r="K590" s="945">
        <v>14870</v>
      </c>
      <c r="L590" s="946" t="s">
        <v>32</v>
      </c>
      <c r="M590" s="946" t="s">
        <v>32</v>
      </c>
      <c r="N590" s="946" t="s">
        <v>32</v>
      </c>
      <c r="O590" s="946"/>
      <c r="P590" s="948"/>
      <c r="Q590" s="949"/>
      <c r="R590" s="950" t="s">
        <v>6276</v>
      </c>
      <c r="S590" s="951"/>
      <c r="T590" s="984" t="s">
        <v>10966</v>
      </c>
      <c r="U590" s="952"/>
      <c r="V590" s="953" t="s">
        <v>13424</v>
      </c>
      <c r="W590" s="533"/>
      <c r="X590" s="533"/>
    </row>
    <row r="591" spans="1:24" ht="39.75" customHeight="1">
      <c r="A591" s="450" t="s">
        <v>1944</v>
      </c>
      <c r="B591" s="451" t="s">
        <v>6279</v>
      </c>
      <c r="C591" s="451" t="s">
        <v>6280</v>
      </c>
      <c r="D591" s="585" t="s">
        <v>6281</v>
      </c>
      <c r="E591" s="453" t="s">
        <v>3905</v>
      </c>
      <c r="F591" s="454" t="s">
        <v>3833</v>
      </c>
      <c r="G591" s="455">
        <v>45376</v>
      </c>
      <c r="H591" s="480">
        <f t="shared" ca="1" si="0"/>
        <v>654</v>
      </c>
      <c r="I591" s="646">
        <v>45923</v>
      </c>
      <c r="J591" s="456" t="s">
        <v>8767</v>
      </c>
      <c r="K591" s="629">
        <v>14870</v>
      </c>
      <c r="L591" s="630" t="s">
        <v>1230</v>
      </c>
      <c r="M591" s="630" t="s">
        <v>32</v>
      </c>
      <c r="N591" s="630"/>
      <c r="O591" s="974" t="s">
        <v>32</v>
      </c>
      <c r="P591" s="806" t="s">
        <v>13425</v>
      </c>
      <c r="Q591" s="389" t="s">
        <v>12765</v>
      </c>
      <c r="R591" s="559" t="s">
        <v>6281</v>
      </c>
      <c r="S591" s="632"/>
      <c r="T591" s="955" t="s">
        <v>12777</v>
      </c>
      <c r="U591" s="393"/>
      <c r="V591" s="633" t="s">
        <v>9420</v>
      </c>
      <c r="W591" s="395"/>
      <c r="X591" s="395"/>
    </row>
    <row r="592" spans="1:24" ht="39.75" customHeight="1">
      <c r="A592" s="937" t="s">
        <v>1947</v>
      </c>
      <c r="B592" s="938" t="s">
        <v>6284</v>
      </c>
      <c r="C592" s="938" t="s">
        <v>6285</v>
      </c>
      <c r="D592" s="939" t="s">
        <v>6286</v>
      </c>
      <c r="E592" s="940"/>
      <c r="F592" s="941" t="s">
        <v>3833</v>
      </c>
      <c r="G592" s="942"/>
      <c r="H592" s="943" t="str">
        <f t="shared" ca="1" si="0"/>
        <v>0</v>
      </c>
      <c r="I592" s="942"/>
      <c r="J592" s="944" t="s">
        <v>8767</v>
      </c>
      <c r="K592" s="945">
        <v>14870</v>
      </c>
      <c r="L592" s="946" t="s">
        <v>32</v>
      </c>
      <c r="M592" s="946" t="s">
        <v>32</v>
      </c>
      <c r="N592" s="946" t="s">
        <v>32</v>
      </c>
      <c r="O592" s="947"/>
      <c r="P592" s="948"/>
      <c r="Q592" s="949"/>
      <c r="R592" s="950" t="s">
        <v>6286</v>
      </c>
      <c r="S592" s="951"/>
      <c r="T592" s="984" t="s">
        <v>10966</v>
      </c>
      <c r="U592" s="952"/>
      <c r="V592" s="953" t="s">
        <v>12928</v>
      </c>
      <c r="W592" s="395"/>
      <c r="X592" s="395"/>
    </row>
    <row r="593" spans="1:24" ht="39.75" customHeight="1">
      <c r="A593" s="450" t="s">
        <v>1950</v>
      </c>
      <c r="B593" s="956" t="s">
        <v>13426</v>
      </c>
      <c r="C593" s="451" t="s">
        <v>1952</v>
      </c>
      <c r="D593" s="585" t="s">
        <v>6289</v>
      </c>
      <c r="E593" s="453" t="s">
        <v>3905</v>
      </c>
      <c r="F593" s="454" t="s">
        <v>4287</v>
      </c>
      <c r="G593" s="455">
        <v>45376</v>
      </c>
      <c r="H593" s="480">
        <f t="shared" ca="1" si="0"/>
        <v>654</v>
      </c>
      <c r="I593" s="455">
        <v>45378</v>
      </c>
      <c r="J593" s="456" t="s">
        <v>8767</v>
      </c>
      <c r="K593" s="629">
        <v>14870</v>
      </c>
      <c r="L593" s="630" t="s">
        <v>1230</v>
      </c>
      <c r="M593" s="630" t="s">
        <v>1230</v>
      </c>
      <c r="N593" s="630"/>
      <c r="O593" s="721"/>
      <c r="P593" s="806" t="s">
        <v>13427</v>
      </c>
      <c r="Q593" s="389" t="s">
        <v>12765</v>
      </c>
      <c r="R593" s="559" t="s">
        <v>6289</v>
      </c>
      <c r="S593" s="632"/>
      <c r="T593" s="456"/>
      <c r="U593" s="393"/>
      <c r="V593" s="633"/>
      <c r="W593" s="395"/>
      <c r="X593" s="395"/>
    </row>
    <row r="594" spans="1:24" ht="39.75" customHeight="1">
      <c r="A594" s="450" t="s">
        <v>1953</v>
      </c>
      <c r="B594" s="956" t="s">
        <v>13428</v>
      </c>
      <c r="C594" s="451" t="s">
        <v>1955</v>
      </c>
      <c r="D594" s="585" t="s">
        <v>6293</v>
      </c>
      <c r="E594" s="453" t="s">
        <v>3866</v>
      </c>
      <c r="F594" s="454" t="s">
        <v>3833</v>
      </c>
      <c r="G594" s="455">
        <v>45376</v>
      </c>
      <c r="H594" s="480">
        <f t="shared" ca="1" si="0"/>
        <v>654</v>
      </c>
      <c r="I594" s="455">
        <v>45386</v>
      </c>
      <c r="J594" s="456" t="s">
        <v>8767</v>
      </c>
      <c r="K594" s="629">
        <v>14870</v>
      </c>
      <c r="L594" s="630" t="s">
        <v>1230</v>
      </c>
      <c r="M594" s="630" t="s">
        <v>1230</v>
      </c>
      <c r="N594" s="630"/>
      <c r="O594" s="721"/>
      <c r="P594" s="806" t="s">
        <v>13429</v>
      </c>
      <c r="Q594" s="389" t="s">
        <v>12765</v>
      </c>
      <c r="R594" s="559" t="s">
        <v>6293</v>
      </c>
      <c r="S594" s="632"/>
      <c r="T594" s="456"/>
      <c r="U594" s="393"/>
      <c r="V594" s="633"/>
      <c r="W594" s="395"/>
      <c r="X594" s="395"/>
    </row>
    <row r="595" spans="1:24" ht="39.75" customHeight="1">
      <c r="A595" s="450" t="s">
        <v>1956</v>
      </c>
      <c r="B595" s="956" t="s">
        <v>13430</v>
      </c>
      <c r="C595" s="451" t="s">
        <v>1958</v>
      </c>
      <c r="D595" s="585" t="s">
        <v>6297</v>
      </c>
      <c r="E595" s="453" t="s">
        <v>6299</v>
      </c>
      <c r="F595" s="454" t="s">
        <v>4991</v>
      </c>
      <c r="G595" s="455">
        <v>45376</v>
      </c>
      <c r="H595" s="480">
        <f t="shared" ca="1" si="0"/>
        <v>654</v>
      </c>
      <c r="I595" s="455">
        <v>45386</v>
      </c>
      <c r="J595" s="456" t="s">
        <v>8767</v>
      </c>
      <c r="K595" s="629">
        <v>14870</v>
      </c>
      <c r="L595" s="630" t="s">
        <v>1230</v>
      </c>
      <c r="M595" s="630" t="s">
        <v>1230</v>
      </c>
      <c r="N595" s="630"/>
      <c r="O595" s="630"/>
      <c r="P595" s="470" t="s">
        <v>13431</v>
      </c>
      <c r="Q595" s="389" t="s">
        <v>12765</v>
      </c>
      <c r="R595" s="559" t="s">
        <v>6297</v>
      </c>
      <c r="S595" s="632"/>
      <c r="T595" s="456"/>
      <c r="U595" s="393"/>
      <c r="V595" s="633"/>
      <c r="W595" s="533"/>
      <c r="X595" s="533"/>
    </row>
    <row r="596" spans="1:24" ht="39.75" customHeight="1">
      <c r="A596" s="450" t="s">
        <v>1959</v>
      </c>
      <c r="B596" s="451" t="s">
        <v>6301</v>
      </c>
      <c r="C596" s="451" t="s">
        <v>1961</v>
      </c>
      <c r="D596" s="585" t="s">
        <v>2798</v>
      </c>
      <c r="E596" s="453" t="s">
        <v>4500</v>
      </c>
      <c r="F596" s="454" t="s">
        <v>3833</v>
      </c>
      <c r="G596" s="455">
        <v>45376</v>
      </c>
      <c r="H596" s="480">
        <f t="shared" ca="1" si="0"/>
        <v>654</v>
      </c>
      <c r="I596" s="646">
        <v>45931</v>
      </c>
      <c r="J596" s="456" t="s">
        <v>8808</v>
      </c>
      <c r="K596" s="629">
        <v>41300</v>
      </c>
      <c r="L596" s="630" t="s">
        <v>1230</v>
      </c>
      <c r="M596" s="677" t="s">
        <v>1230</v>
      </c>
      <c r="N596" s="677"/>
      <c r="O596" s="974" t="s">
        <v>32</v>
      </c>
      <c r="P596" s="722" t="s">
        <v>13432</v>
      </c>
      <c r="Q596" s="389" t="s">
        <v>12793</v>
      </c>
      <c r="R596" s="559" t="s">
        <v>2798</v>
      </c>
      <c r="S596" s="632"/>
      <c r="T596" s="955" t="s">
        <v>12777</v>
      </c>
      <c r="U596" s="393"/>
      <c r="V596" s="633" t="s">
        <v>8771</v>
      </c>
      <c r="W596" s="395"/>
      <c r="X596" s="395"/>
    </row>
    <row r="597" spans="1:24" ht="39.75" customHeight="1">
      <c r="A597" s="450" t="s">
        <v>1962</v>
      </c>
      <c r="B597" s="956" t="s">
        <v>13433</v>
      </c>
      <c r="C597" s="451" t="s">
        <v>1964</v>
      </c>
      <c r="D597" s="585" t="s">
        <v>6305</v>
      </c>
      <c r="E597" s="453" t="s">
        <v>5621</v>
      </c>
      <c r="F597" s="454" t="s">
        <v>3915</v>
      </c>
      <c r="G597" s="455">
        <v>45376</v>
      </c>
      <c r="H597" s="480">
        <f t="shared" ca="1" si="0"/>
        <v>654</v>
      </c>
      <c r="I597" s="455">
        <v>45378</v>
      </c>
      <c r="J597" s="456" t="s">
        <v>8767</v>
      </c>
      <c r="K597" s="629">
        <v>14870</v>
      </c>
      <c r="L597" s="630" t="s">
        <v>1230</v>
      </c>
      <c r="M597" s="630" t="s">
        <v>1230</v>
      </c>
      <c r="N597" s="630"/>
      <c r="O597" s="721"/>
      <c r="P597" s="806" t="s">
        <v>13434</v>
      </c>
      <c r="Q597" s="389" t="s">
        <v>12765</v>
      </c>
      <c r="R597" s="559" t="s">
        <v>6305</v>
      </c>
      <c r="S597" s="632"/>
      <c r="T597" s="665"/>
      <c r="U597" s="393"/>
      <c r="V597" s="633"/>
      <c r="W597" s="954"/>
      <c r="X597" s="954"/>
    </row>
    <row r="598" spans="1:24" ht="39.75" customHeight="1">
      <c r="A598" s="937" t="s">
        <v>1965</v>
      </c>
      <c r="B598" s="938" t="s">
        <v>6308</v>
      </c>
      <c r="C598" s="938" t="s">
        <v>1967</v>
      </c>
      <c r="D598" s="939" t="s">
        <v>6309</v>
      </c>
      <c r="E598" s="940" t="s">
        <v>5021</v>
      </c>
      <c r="F598" s="941" t="s">
        <v>3777</v>
      </c>
      <c r="G598" s="942"/>
      <c r="H598" s="943" t="str">
        <f t="shared" ca="1" si="0"/>
        <v>0</v>
      </c>
      <c r="I598" s="942"/>
      <c r="J598" s="944" t="s">
        <v>8767</v>
      </c>
      <c r="K598" s="945">
        <v>14870</v>
      </c>
      <c r="L598" s="946" t="s">
        <v>1230</v>
      </c>
      <c r="M598" s="946" t="s">
        <v>1230</v>
      </c>
      <c r="N598" s="946" t="s">
        <v>32</v>
      </c>
      <c r="O598" s="947"/>
      <c r="P598" s="948"/>
      <c r="Q598" s="949"/>
      <c r="R598" s="950" t="s">
        <v>6309</v>
      </c>
      <c r="S598" s="951"/>
      <c r="T598" s="969" t="s">
        <v>10966</v>
      </c>
      <c r="U598" s="952"/>
      <c r="V598" s="953" t="s">
        <v>12860</v>
      </c>
      <c r="W598" s="383"/>
      <c r="X598" s="383"/>
    </row>
    <row r="599" spans="1:24" ht="39.75" customHeight="1">
      <c r="A599" s="471" t="s">
        <v>1968</v>
      </c>
      <c r="B599" s="472" t="s">
        <v>6312</v>
      </c>
      <c r="C599" s="472" t="s">
        <v>1970</v>
      </c>
      <c r="D599" s="724" t="s">
        <v>6313</v>
      </c>
      <c r="E599" s="474"/>
      <c r="F599" s="475" t="s">
        <v>3784</v>
      </c>
      <c r="G599" s="476"/>
      <c r="H599" s="813" t="str">
        <f t="shared" ca="1" si="0"/>
        <v>0</v>
      </c>
      <c r="I599" s="476"/>
      <c r="J599" s="477" t="s">
        <v>8767</v>
      </c>
      <c r="K599" s="650">
        <v>14870</v>
      </c>
      <c r="L599" s="651" t="s">
        <v>32</v>
      </c>
      <c r="M599" s="651" t="s">
        <v>32</v>
      </c>
      <c r="N599" s="651" t="s">
        <v>32</v>
      </c>
      <c r="O599" s="967"/>
      <c r="P599" s="769"/>
      <c r="Q599" s="137"/>
      <c r="R599" s="649" t="s">
        <v>6313</v>
      </c>
      <c r="S599" s="653"/>
      <c r="T599" s="986" t="s">
        <v>10966</v>
      </c>
      <c r="U599" s="961"/>
      <c r="V599" s="654" t="s">
        <v>12787</v>
      </c>
      <c r="W599" s="395"/>
      <c r="X599" s="395"/>
    </row>
    <row r="600" spans="1:24" ht="39.75" customHeight="1">
      <c r="A600" s="450" t="s">
        <v>1974</v>
      </c>
      <c r="B600" s="451" t="s">
        <v>6317</v>
      </c>
      <c r="C600" s="451" t="s">
        <v>1976</v>
      </c>
      <c r="D600" s="585" t="s">
        <v>6318</v>
      </c>
      <c r="E600" s="453"/>
      <c r="F600" s="454" t="s">
        <v>3784</v>
      </c>
      <c r="G600" s="455">
        <v>45376</v>
      </c>
      <c r="H600" s="480">
        <f t="shared" ca="1" si="0"/>
        <v>654</v>
      </c>
      <c r="I600" s="455">
        <v>45378</v>
      </c>
      <c r="J600" s="456" t="s">
        <v>8767</v>
      </c>
      <c r="K600" s="629">
        <v>14870</v>
      </c>
      <c r="L600" s="630" t="s">
        <v>1230</v>
      </c>
      <c r="M600" s="630" t="s">
        <v>1230</v>
      </c>
      <c r="N600" s="630"/>
      <c r="O600" s="630"/>
      <c r="P600" s="470" t="s">
        <v>13435</v>
      </c>
      <c r="Q600" s="389" t="s">
        <v>12765</v>
      </c>
      <c r="R600" s="559" t="s">
        <v>6318</v>
      </c>
      <c r="S600" s="632"/>
      <c r="T600" s="456"/>
      <c r="U600" s="393"/>
      <c r="V600" s="633"/>
      <c r="W600" s="395"/>
      <c r="X600" s="395"/>
    </row>
    <row r="601" spans="1:24" ht="39.75" customHeight="1">
      <c r="A601" s="450" t="s">
        <v>1977</v>
      </c>
      <c r="B601" s="451" t="s">
        <v>6321</v>
      </c>
      <c r="C601" s="451" t="s">
        <v>1979</v>
      </c>
      <c r="D601" s="585" t="s">
        <v>6322</v>
      </c>
      <c r="E601" s="453"/>
      <c r="F601" s="454" t="s">
        <v>3777</v>
      </c>
      <c r="G601" s="455">
        <v>45376</v>
      </c>
      <c r="H601" s="480">
        <f t="shared" ca="1" si="0"/>
        <v>654</v>
      </c>
      <c r="I601" s="646">
        <v>45637</v>
      </c>
      <c r="J601" s="456" t="s">
        <v>8808</v>
      </c>
      <c r="K601" s="629">
        <v>41300</v>
      </c>
      <c r="L601" s="630" t="s">
        <v>1230</v>
      </c>
      <c r="M601" s="630" t="s">
        <v>1230</v>
      </c>
      <c r="N601" s="630"/>
      <c r="O601" s="721"/>
      <c r="P601" s="806" t="s">
        <v>13436</v>
      </c>
      <c r="Q601" s="389" t="s">
        <v>12793</v>
      </c>
      <c r="R601" s="559" t="s">
        <v>6322</v>
      </c>
      <c r="S601" s="632"/>
      <c r="T601" s="389"/>
      <c r="U601" s="393"/>
      <c r="V601" s="633" t="s">
        <v>9429</v>
      </c>
      <c r="W601" s="395"/>
      <c r="X601" s="395"/>
    </row>
    <row r="602" spans="1:24" ht="39.75" customHeight="1">
      <c r="A602" s="450" t="s">
        <v>1980</v>
      </c>
      <c r="B602" s="451" t="s">
        <v>6325</v>
      </c>
      <c r="C602" s="451" t="s">
        <v>1982</v>
      </c>
      <c r="D602" s="585" t="s">
        <v>6326</v>
      </c>
      <c r="E602" s="453" t="s">
        <v>4000</v>
      </c>
      <c r="F602" s="454" t="s">
        <v>3784</v>
      </c>
      <c r="G602" s="455">
        <v>45376</v>
      </c>
      <c r="H602" s="480">
        <f t="shared" ca="1" si="0"/>
        <v>654</v>
      </c>
      <c r="I602" s="455">
        <v>45385</v>
      </c>
      <c r="J602" s="456" t="s">
        <v>8767</v>
      </c>
      <c r="K602" s="629">
        <v>14870</v>
      </c>
      <c r="L602" s="630" t="s">
        <v>1230</v>
      </c>
      <c r="M602" s="630" t="s">
        <v>1230</v>
      </c>
      <c r="N602" s="630"/>
      <c r="O602" s="630"/>
      <c r="P602" s="470" t="s">
        <v>13437</v>
      </c>
      <c r="Q602" s="389" t="s">
        <v>12765</v>
      </c>
      <c r="R602" s="559" t="s">
        <v>6326</v>
      </c>
      <c r="S602" s="632"/>
      <c r="T602" s="456"/>
      <c r="U602" s="393"/>
      <c r="V602" s="633" t="s">
        <v>8804</v>
      </c>
      <c r="W602" s="533"/>
      <c r="X602" s="533"/>
    </row>
    <row r="603" spans="1:24" ht="39.75" customHeight="1">
      <c r="A603" s="520" t="s">
        <v>1984</v>
      </c>
      <c r="B603" s="521" t="s">
        <v>6329</v>
      </c>
      <c r="C603" s="521" t="s">
        <v>1986</v>
      </c>
      <c r="D603" s="712" t="s">
        <v>6330</v>
      </c>
      <c r="E603" s="523" t="s">
        <v>4000</v>
      </c>
      <c r="F603" s="524" t="s">
        <v>3784</v>
      </c>
      <c r="G603" s="525">
        <v>45385</v>
      </c>
      <c r="H603" s="820">
        <f t="shared" ca="1" si="0"/>
        <v>645</v>
      </c>
      <c r="I603" s="525"/>
      <c r="J603" s="527" t="s">
        <v>8778</v>
      </c>
      <c r="K603" s="714">
        <v>122720</v>
      </c>
      <c r="L603" s="66" t="s">
        <v>32</v>
      </c>
      <c r="M603" s="66" t="s">
        <v>1230</v>
      </c>
      <c r="N603" s="66" t="s">
        <v>32</v>
      </c>
      <c r="O603" s="958" t="s">
        <v>32</v>
      </c>
      <c r="P603" s="765" t="s">
        <v>12834</v>
      </c>
      <c r="Q603" s="530" t="s">
        <v>12771</v>
      </c>
      <c r="R603" s="762" t="s">
        <v>6330</v>
      </c>
      <c r="S603" s="716"/>
      <c r="T603" s="959" t="s">
        <v>12777</v>
      </c>
      <c r="U603" s="960"/>
      <c r="V603" s="717" t="s">
        <v>13199</v>
      </c>
      <c r="W603" s="395"/>
      <c r="X603" s="395"/>
    </row>
    <row r="604" spans="1:24" ht="39.75" customHeight="1">
      <c r="A604" s="450" t="s">
        <v>1987</v>
      </c>
      <c r="B604" s="451" t="s">
        <v>6332</v>
      </c>
      <c r="C604" s="451" t="s">
        <v>6333</v>
      </c>
      <c r="D604" s="585" t="s">
        <v>6334</v>
      </c>
      <c r="E604" s="453"/>
      <c r="F604" s="454" t="s">
        <v>4184</v>
      </c>
      <c r="G604" s="455">
        <v>45376</v>
      </c>
      <c r="H604" s="480">
        <f t="shared" ca="1" si="0"/>
        <v>654</v>
      </c>
      <c r="I604" s="455">
        <v>45377</v>
      </c>
      <c r="J604" s="456" t="s">
        <v>8767</v>
      </c>
      <c r="K604" s="629">
        <v>14870</v>
      </c>
      <c r="L604" s="630" t="s">
        <v>1230</v>
      </c>
      <c r="M604" s="630" t="s">
        <v>1230</v>
      </c>
      <c r="N604" s="630"/>
      <c r="O604" s="721"/>
      <c r="P604" s="806" t="s">
        <v>13438</v>
      </c>
      <c r="Q604" s="389" t="s">
        <v>12765</v>
      </c>
      <c r="R604" s="585" t="s">
        <v>6334</v>
      </c>
      <c r="S604" s="632"/>
      <c r="T604" s="456"/>
      <c r="U604" s="393"/>
      <c r="V604" s="633"/>
      <c r="W604" s="395"/>
      <c r="X604" s="395"/>
    </row>
    <row r="605" spans="1:24" ht="39.75" customHeight="1">
      <c r="A605" s="450" t="s">
        <v>1990</v>
      </c>
      <c r="B605" s="451" t="s">
        <v>9433</v>
      </c>
      <c r="C605" s="451" t="s">
        <v>9434</v>
      </c>
      <c r="D605" s="585" t="s">
        <v>9351</v>
      </c>
      <c r="E605" s="453"/>
      <c r="F605" s="454" t="s">
        <v>3833</v>
      </c>
      <c r="G605" s="455">
        <v>45376</v>
      </c>
      <c r="H605" s="480">
        <f t="shared" ca="1" si="0"/>
        <v>654</v>
      </c>
      <c r="I605" s="455">
        <v>45386</v>
      </c>
      <c r="J605" s="456" t="s">
        <v>8767</v>
      </c>
      <c r="K605" s="629">
        <v>14870</v>
      </c>
      <c r="L605" s="630" t="s">
        <v>1230</v>
      </c>
      <c r="M605" s="630" t="s">
        <v>1230</v>
      </c>
      <c r="N605" s="630"/>
      <c r="O605" s="721"/>
      <c r="P605" s="806" t="s">
        <v>13439</v>
      </c>
      <c r="Q605" s="389" t="s">
        <v>12765</v>
      </c>
      <c r="R605" s="559" t="s">
        <v>9351</v>
      </c>
      <c r="S605" s="632"/>
      <c r="T605" s="665"/>
      <c r="U605" s="393"/>
      <c r="V605" s="633"/>
      <c r="W605" s="954"/>
      <c r="X605" s="954"/>
    </row>
    <row r="606" spans="1:24" ht="39.75" customHeight="1">
      <c r="A606" s="937" t="s">
        <v>1993</v>
      </c>
      <c r="B606" s="938" t="s">
        <v>6341</v>
      </c>
      <c r="C606" s="938" t="s">
        <v>1995</v>
      </c>
      <c r="D606" s="939" t="s">
        <v>6342</v>
      </c>
      <c r="E606" s="940"/>
      <c r="F606" s="941" t="s">
        <v>3788</v>
      </c>
      <c r="G606" s="942"/>
      <c r="H606" s="943" t="str">
        <f t="shared" ca="1" si="0"/>
        <v>0</v>
      </c>
      <c r="I606" s="942"/>
      <c r="J606" s="944" t="s">
        <v>8767</v>
      </c>
      <c r="K606" s="945">
        <v>14870</v>
      </c>
      <c r="L606" s="946" t="s">
        <v>32</v>
      </c>
      <c r="M606" s="946" t="s">
        <v>32</v>
      </c>
      <c r="N606" s="946" t="s">
        <v>32</v>
      </c>
      <c r="O606" s="947"/>
      <c r="P606" s="948"/>
      <c r="Q606" s="949"/>
      <c r="R606" s="950" t="s">
        <v>6342</v>
      </c>
      <c r="S606" s="951"/>
      <c r="T606" s="984" t="s">
        <v>10966</v>
      </c>
      <c r="U606" s="952"/>
      <c r="V606" s="953" t="s">
        <v>12787</v>
      </c>
      <c r="W606" s="395"/>
      <c r="X606" s="395"/>
    </row>
    <row r="607" spans="1:24" ht="39.75" customHeight="1">
      <c r="A607" s="450" t="s">
        <v>1996</v>
      </c>
      <c r="B607" s="451" t="s">
        <v>9436</v>
      </c>
      <c r="C607" s="451" t="s">
        <v>1998</v>
      </c>
      <c r="D607" s="585" t="s">
        <v>6346</v>
      </c>
      <c r="E607" s="453" t="s">
        <v>5261</v>
      </c>
      <c r="F607" s="454" t="s">
        <v>3784</v>
      </c>
      <c r="G607" s="455">
        <v>45439</v>
      </c>
      <c r="H607" s="480">
        <f t="shared" ca="1" si="0"/>
        <v>591</v>
      </c>
      <c r="I607" s="455">
        <v>45506</v>
      </c>
      <c r="J607" s="456" t="s">
        <v>8767</v>
      </c>
      <c r="K607" s="629">
        <v>14870</v>
      </c>
      <c r="L607" s="630" t="s">
        <v>1230</v>
      </c>
      <c r="M607" s="630" t="s">
        <v>1230</v>
      </c>
      <c r="N607" s="630"/>
      <c r="O607" s="721"/>
      <c r="P607" s="806" t="s">
        <v>13440</v>
      </c>
      <c r="Q607" s="389" t="s">
        <v>12800</v>
      </c>
      <c r="R607" s="559" t="s">
        <v>6346</v>
      </c>
      <c r="S607" s="632"/>
      <c r="T607" s="456"/>
      <c r="U607" s="393"/>
      <c r="V607" s="633"/>
      <c r="W607" s="383"/>
      <c r="X607" s="383"/>
    </row>
    <row r="608" spans="1:24" ht="39.75" customHeight="1">
      <c r="A608" s="471" t="s">
        <v>1999</v>
      </c>
      <c r="B608" s="472" t="s">
        <v>6349</v>
      </c>
      <c r="C608" s="472" t="s">
        <v>2001</v>
      </c>
      <c r="D608" s="724" t="s">
        <v>6350</v>
      </c>
      <c r="E608" s="474" t="s">
        <v>3819</v>
      </c>
      <c r="F608" s="475" t="s">
        <v>3814</v>
      </c>
      <c r="G608" s="476"/>
      <c r="H608" s="813" t="str">
        <f t="shared" ca="1" si="0"/>
        <v>0</v>
      </c>
      <c r="I608" s="476"/>
      <c r="J608" s="477" t="s">
        <v>8767</v>
      </c>
      <c r="K608" s="650">
        <v>14870</v>
      </c>
      <c r="L608" s="651" t="s">
        <v>32</v>
      </c>
      <c r="M608" s="651" t="s">
        <v>32</v>
      </c>
      <c r="N608" s="651"/>
      <c r="O608" s="967"/>
      <c r="P608" s="769"/>
      <c r="Q608" s="137"/>
      <c r="R608" s="649" t="s">
        <v>6350</v>
      </c>
      <c r="S608" s="653"/>
      <c r="T608" s="137"/>
      <c r="U608" s="961"/>
      <c r="V608" s="654" t="s">
        <v>8802</v>
      </c>
      <c r="W608" s="395"/>
      <c r="X608" s="395"/>
    </row>
    <row r="609" spans="1:24" ht="39.75" customHeight="1">
      <c r="A609" s="450" t="s">
        <v>2002</v>
      </c>
      <c r="B609" s="451" t="s">
        <v>6353</v>
      </c>
      <c r="C609" s="451" t="s">
        <v>2004</v>
      </c>
      <c r="D609" s="585" t="s">
        <v>6354</v>
      </c>
      <c r="E609" s="453"/>
      <c r="F609" s="454" t="s">
        <v>3784</v>
      </c>
      <c r="G609" s="455">
        <v>45439</v>
      </c>
      <c r="H609" s="480">
        <f t="shared" ca="1" si="0"/>
        <v>591</v>
      </c>
      <c r="I609" s="455">
        <v>45505</v>
      </c>
      <c r="J609" s="456" t="s">
        <v>8767</v>
      </c>
      <c r="K609" s="629">
        <v>14870</v>
      </c>
      <c r="L609" s="630" t="s">
        <v>1230</v>
      </c>
      <c r="M609" s="630" t="s">
        <v>1230</v>
      </c>
      <c r="N609" s="630"/>
      <c r="O609" s="721"/>
      <c r="P609" s="806" t="s">
        <v>13441</v>
      </c>
      <c r="Q609" s="389" t="s">
        <v>12800</v>
      </c>
      <c r="R609" s="559" t="s">
        <v>6354</v>
      </c>
      <c r="S609" s="632"/>
      <c r="T609" s="456"/>
      <c r="U609" s="393"/>
      <c r="V609" s="633"/>
      <c r="W609" s="395"/>
      <c r="X609" s="395"/>
    </row>
    <row r="610" spans="1:24" ht="39.75" customHeight="1">
      <c r="A610" s="450" t="s">
        <v>2005</v>
      </c>
      <c r="B610" s="451" t="s">
        <v>6357</v>
      </c>
      <c r="C610" s="451" t="s">
        <v>2007</v>
      </c>
      <c r="D610" s="585" t="s">
        <v>6358</v>
      </c>
      <c r="E610" s="453"/>
      <c r="F610" s="454" t="s">
        <v>3796</v>
      </c>
      <c r="G610" s="455">
        <v>45376</v>
      </c>
      <c r="H610" s="480">
        <f t="shared" ca="1" si="0"/>
        <v>654</v>
      </c>
      <c r="I610" s="455">
        <v>45378</v>
      </c>
      <c r="J610" s="456" t="s">
        <v>8767</v>
      </c>
      <c r="K610" s="629">
        <v>14870</v>
      </c>
      <c r="L610" s="630" t="s">
        <v>1230</v>
      </c>
      <c r="M610" s="630" t="s">
        <v>1230</v>
      </c>
      <c r="N610" s="630"/>
      <c r="O610" s="721"/>
      <c r="P610" s="806" t="s">
        <v>13442</v>
      </c>
      <c r="Q610" s="389" t="s">
        <v>12765</v>
      </c>
      <c r="R610" s="688" t="s">
        <v>6358</v>
      </c>
      <c r="S610" s="632"/>
      <c r="T610" s="665"/>
      <c r="U610" s="393"/>
      <c r="V610" s="633"/>
      <c r="W610" s="395"/>
      <c r="X610" s="395"/>
    </row>
    <row r="611" spans="1:24" ht="39.75" customHeight="1">
      <c r="A611" s="450" t="s">
        <v>2011</v>
      </c>
      <c r="B611" s="956" t="s">
        <v>13443</v>
      </c>
      <c r="C611" s="451" t="s">
        <v>11346</v>
      </c>
      <c r="D611" s="585" t="s">
        <v>11347</v>
      </c>
      <c r="E611" s="453" t="s">
        <v>4045</v>
      </c>
      <c r="F611" s="454" t="s">
        <v>3833</v>
      </c>
      <c r="G611" s="455">
        <v>45376</v>
      </c>
      <c r="H611" s="480">
        <f t="shared" ca="1" si="0"/>
        <v>654</v>
      </c>
      <c r="I611" s="455">
        <v>45434</v>
      </c>
      <c r="J611" s="456" t="s">
        <v>8767</v>
      </c>
      <c r="K611" s="629">
        <v>14870</v>
      </c>
      <c r="L611" s="630" t="s">
        <v>1230</v>
      </c>
      <c r="M611" s="630" t="s">
        <v>1230</v>
      </c>
      <c r="N611" s="630" t="s">
        <v>1230</v>
      </c>
      <c r="O611" s="721"/>
      <c r="P611" s="806" t="s">
        <v>13444</v>
      </c>
      <c r="Q611" s="389" t="s">
        <v>12765</v>
      </c>
      <c r="R611" s="988" t="s">
        <v>11347</v>
      </c>
      <c r="S611" s="632"/>
      <c r="T611" s="985" t="s">
        <v>10966</v>
      </c>
      <c r="U611" s="393"/>
      <c r="V611" s="633"/>
      <c r="W611" s="395"/>
      <c r="X611" s="395"/>
    </row>
    <row r="612" spans="1:24" ht="39.75" customHeight="1">
      <c r="A612" s="450" t="s">
        <v>2014</v>
      </c>
      <c r="B612" s="451" t="s">
        <v>6365</v>
      </c>
      <c r="C612" s="451" t="s">
        <v>2016</v>
      </c>
      <c r="D612" s="585" t="s">
        <v>6366</v>
      </c>
      <c r="E612" s="453" t="s">
        <v>5643</v>
      </c>
      <c r="F612" s="454" t="s">
        <v>3833</v>
      </c>
      <c r="G612" s="455">
        <v>45376</v>
      </c>
      <c r="H612" s="480">
        <f t="shared" ca="1" si="0"/>
        <v>654</v>
      </c>
      <c r="I612" s="455">
        <v>45400</v>
      </c>
      <c r="J612" s="456" t="s">
        <v>8767</v>
      </c>
      <c r="K612" s="629">
        <v>14870</v>
      </c>
      <c r="L612" s="630" t="s">
        <v>1230</v>
      </c>
      <c r="M612" s="630" t="s">
        <v>1230</v>
      </c>
      <c r="N612" s="630"/>
      <c r="O612" s="630"/>
      <c r="P612" s="806" t="s">
        <v>13445</v>
      </c>
      <c r="Q612" s="389" t="s">
        <v>12765</v>
      </c>
      <c r="R612" s="559" t="s">
        <v>6366</v>
      </c>
      <c r="S612" s="632"/>
      <c r="T612" s="389"/>
      <c r="U612" s="393"/>
      <c r="V612" s="633" t="s">
        <v>9333</v>
      </c>
      <c r="W612" s="533"/>
      <c r="X612" s="533"/>
    </row>
    <row r="613" spans="1:24" ht="39.75" customHeight="1">
      <c r="A613" s="520" t="s">
        <v>2017</v>
      </c>
      <c r="B613" s="521" t="s">
        <v>6369</v>
      </c>
      <c r="C613" s="521" t="s">
        <v>2019</v>
      </c>
      <c r="D613" s="712" t="s">
        <v>6370</v>
      </c>
      <c r="E613" s="523" t="s">
        <v>3837</v>
      </c>
      <c r="F613" s="524" t="s">
        <v>3833</v>
      </c>
      <c r="G613" s="525">
        <v>45376</v>
      </c>
      <c r="H613" s="820">
        <f t="shared" ca="1" si="0"/>
        <v>654</v>
      </c>
      <c r="I613" s="525"/>
      <c r="J613" s="527" t="s">
        <v>8767</v>
      </c>
      <c r="K613" s="714">
        <v>14870</v>
      </c>
      <c r="L613" s="66" t="s">
        <v>32</v>
      </c>
      <c r="M613" s="66" t="s">
        <v>1230</v>
      </c>
      <c r="N613" s="66"/>
      <c r="O613" s="958" t="s">
        <v>32</v>
      </c>
      <c r="P613" s="765" t="s">
        <v>13069</v>
      </c>
      <c r="Q613" s="530" t="s">
        <v>12765</v>
      </c>
      <c r="R613" s="762" t="s">
        <v>6370</v>
      </c>
      <c r="S613" s="716"/>
      <c r="T613" s="959" t="s">
        <v>12777</v>
      </c>
      <c r="U613" s="960"/>
      <c r="V613" s="717" t="s">
        <v>8830</v>
      </c>
      <c r="W613" s="395"/>
      <c r="X613" s="395"/>
    </row>
    <row r="614" spans="1:24" ht="39.75" customHeight="1">
      <c r="A614" s="450" t="s">
        <v>2020</v>
      </c>
      <c r="B614" s="451" t="s">
        <v>2021</v>
      </c>
      <c r="C614" s="451" t="s">
        <v>2022</v>
      </c>
      <c r="D614" s="585" t="s">
        <v>6372</v>
      </c>
      <c r="E614" s="453"/>
      <c r="F614" s="454" t="s">
        <v>3777</v>
      </c>
      <c r="G614" s="455">
        <v>45376</v>
      </c>
      <c r="H614" s="480">
        <f t="shared" ca="1" si="0"/>
        <v>654</v>
      </c>
      <c r="I614" s="455">
        <v>45378</v>
      </c>
      <c r="J614" s="456" t="s">
        <v>8767</v>
      </c>
      <c r="K614" s="629">
        <v>14870</v>
      </c>
      <c r="L614" s="630" t="s">
        <v>1230</v>
      </c>
      <c r="M614" s="630" t="s">
        <v>1230</v>
      </c>
      <c r="N614" s="630"/>
      <c r="O614" s="721"/>
      <c r="P614" s="806" t="s">
        <v>13446</v>
      </c>
      <c r="Q614" s="389" t="s">
        <v>12765</v>
      </c>
      <c r="R614" s="559" t="s">
        <v>6372</v>
      </c>
      <c r="S614" s="632"/>
      <c r="T614" s="665"/>
      <c r="U614" s="393"/>
      <c r="V614" s="633"/>
      <c r="W614" s="395"/>
      <c r="X614" s="395"/>
    </row>
    <row r="615" spans="1:24" ht="39.75" customHeight="1">
      <c r="A615" s="450" t="s">
        <v>2023</v>
      </c>
      <c r="B615" s="451" t="s">
        <v>6375</v>
      </c>
      <c r="C615" s="451" t="s">
        <v>2025</v>
      </c>
      <c r="D615" s="585" t="s">
        <v>6376</v>
      </c>
      <c r="E615" s="453" t="s">
        <v>6378</v>
      </c>
      <c r="F615" s="454" t="s">
        <v>3796</v>
      </c>
      <c r="G615" s="646">
        <v>45635</v>
      </c>
      <c r="H615" s="480">
        <f t="shared" ca="1" si="0"/>
        <v>395</v>
      </c>
      <c r="I615" s="646">
        <v>45656</v>
      </c>
      <c r="J615" s="456" t="s">
        <v>8767</v>
      </c>
      <c r="K615" s="629">
        <v>14870</v>
      </c>
      <c r="L615" s="630" t="s">
        <v>1230</v>
      </c>
      <c r="M615" s="630" t="s">
        <v>1230</v>
      </c>
      <c r="N615" s="630" t="s">
        <v>32</v>
      </c>
      <c r="O615" s="721"/>
      <c r="P615" s="806" t="s">
        <v>13447</v>
      </c>
      <c r="Q615" s="389" t="s">
        <v>12800</v>
      </c>
      <c r="R615" s="559" t="s">
        <v>6376</v>
      </c>
      <c r="S615" s="632"/>
      <c r="T615" s="985" t="s">
        <v>10966</v>
      </c>
      <c r="U615" s="393"/>
      <c r="V615" s="633" t="s">
        <v>13448</v>
      </c>
      <c r="W615" s="395"/>
      <c r="X615" s="395"/>
    </row>
    <row r="616" spans="1:24" ht="39.75" customHeight="1">
      <c r="A616" s="450" t="s">
        <v>2026</v>
      </c>
      <c r="B616" s="451" t="s">
        <v>6380</v>
      </c>
      <c r="C616" s="451" t="s">
        <v>2028</v>
      </c>
      <c r="D616" s="585" t="s">
        <v>6381</v>
      </c>
      <c r="E616" s="453"/>
      <c r="F616" s="454" t="s">
        <v>3777</v>
      </c>
      <c r="G616" s="455">
        <v>45376</v>
      </c>
      <c r="H616" s="480">
        <f t="shared" ca="1" si="0"/>
        <v>654</v>
      </c>
      <c r="I616" s="455">
        <v>45377</v>
      </c>
      <c r="J616" s="456" t="s">
        <v>8767</v>
      </c>
      <c r="K616" s="629">
        <v>14870</v>
      </c>
      <c r="L616" s="630" t="s">
        <v>1230</v>
      </c>
      <c r="M616" s="630" t="s">
        <v>1230</v>
      </c>
      <c r="N616" s="630"/>
      <c r="O616" s="630"/>
      <c r="P616" s="389" t="s">
        <v>13069</v>
      </c>
      <c r="Q616" s="389" t="s">
        <v>12765</v>
      </c>
      <c r="R616" s="559" t="s">
        <v>6381</v>
      </c>
      <c r="S616" s="632"/>
      <c r="T616" s="456"/>
      <c r="U616" s="393"/>
      <c r="V616" s="633"/>
      <c r="W616" s="383"/>
      <c r="X616" s="383"/>
    </row>
    <row r="617" spans="1:24" ht="39.75" customHeight="1">
      <c r="A617" s="471" t="s">
        <v>2032</v>
      </c>
      <c r="B617" s="472" t="s">
        <v>6387</v>
      </c>
      <c r="C617" s="472" t="s">
        <v>2034</v>
      </c>
      <c r="D617" s="724" t="s">
        <v>6388</v>
      </c>
      <c r="E617" s="474" t="s">
        <v>4045</v>
      </c>
      <c r="F617" s="475" t="s">
        <v>3833</v>
      </c>
      <c r="G617" s="476"/>
      <c r="H617" s="813" t="str">
        <f t="shared" ca="1" si="0"/>
        <v>0</v>
      </c>
      <c r="I617" s="476"/>
      <c r="J617" s="477" t="s">
        <v>8767</v>
      </c>
      <c r="K617" s="650">
        <v>14870</v>
      </c>
      <c r="L617" s="651" t="s">
        <v>32</v>
      </c>
      <c r="M617" s="651"/>
      <c r="N617" s="651"/>
      <c r="O617" s="967"/>
      <c r="P617" s="769"/>
      <c r="Q617" s="137"/>
      <c r="R617" s="649" t="s">
        <v>6388</v>
      </c>
      <c r="S617" s="653"/>
      <c r="T617" s="477"/>
      <c r="U617" s="961"/>
      <c r="V617" s="654" t="s">
        <v>8830</v>
      </c>
      <c r="W617" s="395"/>
      <c r="X617" s="395"/>
    </row>
    <row r="618" spans="1:24" ht="39.75" customHeight="1">
      <c r="A618" s="450" t="s">
        <v>2035</v>
      </c>
      <c r="B618" s="451" t="s">
        <v>9446</v>
      </c>
      <c r="C618" s="451" t="s">
        <v>9447</v>
      </c>
      <c r="D618" s="585" t="s">
        <v>9448</v>
      </c>
      <c r="E618" s="453" t="s">
        <v>3945</v>
      </c>
      <c r="F618" s="454" t="s">
        <v>3814</v>
      </c>
      <c r="G618" s="455">
        <v>45376</v>
      </c>
      <c r="H618" s="480">
        <f t="shared" ca="1" si="0"/>
        <v>654</v>
      </c>
      <c r="I618" s="455">
        <v>45383</v>
      </c>
      <c r="J618" s="456" t="s">
        <v>8767</v>
      </c>
      <c r="K618" s="629">
        <v>14870</v>
      </c>
      <c r="L618" s="630" t="s">
        <v>1230</v>
      </c>
      <c r="M618" s="630" t="s">
        <v>1230</v>
      </c>
      <c r="N618" s="630"/>
      <c r="O618" s="721"/>
      <c r="P618" s="806" t="s">
        <v>13449</v>
      </c>
      <c r="Q618" s="389" t="s">
        <v>12765</v>
      </c>
      <c r="R618" s="559" t="s">
        <v>9448</v>
      </c>
      <c r="S618" s="632"/>
      <c r="T618" s="456"/>
      <c r="U618" s="393"/>
      <c r="V618" s="633"/>
      <c r="W618" s="395"/>
      <c r="X618" s="395"/>
    </row>
    <row r="619" spans="1:24" ht="39.75" customHeight="1">
      <c r="A619" s="450" t="s">
        <v>2038</v>
      </c>
      <c r="B619" s="451" t="s">
        <v>6394</v>
      </c>
      <c r="C619" s="451" t="s">
        <v>2040</v>
      </c>
      <c r="D619" s="585" t="s">
        <v>6395</v>
      </c>
      <c r="E619" s="453" t="s">
        <v>4249</v>
      </c>
      <c r="F619" s="454" t="s">
        <v>3796</v>
      </c>
      <c r="G619" s="455">
        <v>45376</v>
      </c>
      <c r="H619" s="480">
        <f t="shared" ca="1" si="0"/>
        <v>654</v>
      </c>
      <c r="I619" s="455">
        <v>45397</v>
      </c>
      <c r="J619" s="456" t="s">
        <v>8767</v>
      </c>
      <c r="K619" s="629">
        <v>14870</v>
      </c>
      <c r="L619" s="630" t="s">
        <v>1230</v>
      </c>
      <c r="M619" s="630" t="s">
        <v>1230</v>
      </c>
      <c r="N619" s="630"/>
      <c r="O619" s="721"/>
      <c r="P619" s="806" t="s">
        <v>13450</v>
      </c>
      <c r="Q619" s="389" t="s">
        <v>12765</v>
      </c>
      <c r="R619" s="585" t="s">
        <v>6395</v>
      </c>
      <c r="S619" s="632"/>
      <c r="T619" s="456"/>
      <c r="U619" s="393"/>
      <c r="V619" s="633" t="s">
        <v>8830</v>
      </c>
      <c r="W619" s="395"/>
      <c r="X619" s="395"/>
    </row>
    <row r="620" spans="1:24" ht="39.75" customHeight="1">
      <c r="A620" s="450" t="s">
        <v>2041</v>
      </c>
      <c r="B620" s="451" t="s">
        <v>13451</v>
      </c>
      <c r="C620" s="451" t="s">
        <v>13452</v>
      </c>
      <c r="D620" s="585" t="s">
        <v>13453</v>
      </c>
      <c r="E620" s="453" t="s">
        <v>4774</v>
      </c>
      <c r="F620" s="454" t="s">
        <v>4589</v>
      </c>
      <c r="G620" s="455">
        <v>45385</v>
      </c>
      <c r="H620" s="480">
        <f t="shared" ca="1" si="0"/>
        <v>645</v>
      </c>
      <c r="I620" s="455">
        <v>45393</v>
      </c>
      <c r="J620" s="456" t="s">
        <v>8785</v>
      </c>
      <c r="K620" s="629">
        <v>181720</v>
      </c>
      <c r="L620" s="630" t="s">
        <v>1230</v>
      </c>
      <c r="M620" s="630" t="s">
        <v>1230</v>
      </c>
      <c r="N620" s="630"/>
      <c r="O620" s="721"/>
      <c r="P620" s="806" t="s">
        <v>13454</v>
      </c>
      <c r="Q620" s="389" t="s">
        <v>12776</v>
      </c>
      <c r="R620" s="559" t="s">
        <v>13453</v>
      </c>
      <c r="S620" s="632"/>
      <c r="T620" s="456"/>
      <c r="U620" s="393"/>
      <c r="V620" s="633" t="s">
        <v>8771</v>
      </c>
      <c r="W620" s="395"/>
      <c r="X620" s="395"/>
    </row>
    <row r="621" spans="1:24" ht="39.75" customHeight="1">
      <c r="A621" s="450" t="s">
        <v>2044</v>
      </c>
      <c r="B621" s="451" t="s">
        <v>6401</v>
      </c>
      <c r="C621" s="451" t="s">
        <v>2046</v>
      </c>
      <c r="D621" s="585" t="s">
        <v>6402</v>
      </c>
      <c r="E621" s="453" t="s">
        <v>3870</v>
      </c>
      <c r="F621" s="454" t="s">
        <v>3784</v>
      </c>
      <c r="G621" s="455">
        <v>45376</v>
      </c>
      <c r="H621" s="480">
        <f t="shared" ca="1" si="0"/>
        <v>654</v>
      </c>
      <c r="I621" s="455">
        <v>45378</v>
      </c>
      <c r="J621" s="456" t="s">
        <v>8767</v>
      </c>
      <c r="K621" s="629">
        <v>14870</v>
      </c>
      <c r="L621" s="630" t="s">
        <v>1230</v>
      </c>
      <c r="M621" s="630" t="s">
        <v>1230</v>
      </c>
      <c r="N621" s="630"/>
      <c r="O621" s="721"/>
      <c r="P621" s="806" t="s">
        <v>13455</v>
      </c>
      <c r="Q621" s="389" t="s">
        <v>12765</v>
      </c>
      <c r="R621" s="559" t="s">
        <v>6402</v>
      </c>
      <c r="S621" s="632"/>
      <c r="T621" s="456"/>
      <c r="U621" s="393"/>
      <c r="V621" s="633"/>
      <c r="W621" s="395"/>
      <c r="X621" s="395"/>
    </row>
    <row r="622" spans="1:24" ht="39.75" customHeight="1">
      <c r="A622" s="450" t="s">
        <v>2047</v>
      </c>
      <c r="B622" s="451" t="s">
        <v>6405</v>
      </c>
      <c r="C622" s="451" t="s">
        <v>2049</v>
      </c>
      <c r="D622" s="585" t="s">
        <v>6406</v>
      </c>
      <c r="E622" s="453"/>
      <c r="F622" s="454" t="s">
        <v>3784</v>
      </c>
      <c r="G622" s="455">
        <v>45376</v>
      </c>
      <c r="H622" s="480">
        <f t="shared" ca="1" si="0"/>
        <v>654</v>
      </c>
      <c r="I622" s="455">
        <v>45387</v>
      </c>
      <c r="J622" s="456" t="s">
        <v>8767</v>
      </c>
      <c r="K622" s="629">
        <v>14870</v>
      </c>
      <c r="L622" s="630" t="s">
        <v>1230</v>
      </c>
      <c r="M622" s="630" t="s">
        <v>1230</v>
      </c>
      <c r="N622" s="630"/>
      <c r="O622" s="721"/>
      <c r="P622" s="806" t="s">
        <v>13456</v>
      </c>
      <c r="Q622" s="389" t="s">
        <v>12765</v>
      </c>
      <c r="R622" s="559" t="s">
        <v>6406</v>
      </c>
      <c r="S622" s="632"/>
      <c r="T622" s="456"/>
      <c r="U622" s="393"/>
      <c r="V622" s="633"/>
      <c r="W622" s="395"/>
      <c r="X622" s="395"/>
    </row>
    <row r="623" spans="1:24" ht="39.75" customHeight="1">
      <c r="A623" s="450" t="s">
        <v>2050</v>
      </c>
      <c r="B623" s="451" t="s">
        <v>6409</v>
      </c>
      <c r="C623" s="451" t="s">
        <v>2052</v>
      </c>
      <c r="D623" s="585" t="s">
        <v>6410</v>
      </c>
      <c r="E623" s="453"/>
      <c r="F623" s="454" t="s">
        <v>3833</v>
      </c>
      <c r="G623" s="455">
        <v>45376</v>
      </c>
      <c r="H623" s="480">
        <f t="shared" ca="1" si="0"/>
        <v>654</v>
      </c>
      <c r="I623" s="455">
        <v>45377</v>
      </c>
      <c r="J623" s="456" t="s">
        <v>8767</v>
      </c>
      <c r="K623" s="629">
        <v>14870</v>
      </c>
      <c r="L623" s="630" t="s">
        <v>1230</v>
      </c>
      <c r="M623" s="630" t="s">
        <v>1230</v>
      </c>
      <c r="N623" s="630"/>
      <c r="O623" s="721"/>
      <c r="P623" s="806" t="s">
        <v>13457</v>
      </c>
      <c r="Q623" s="389" t="s">
        <v>12765</v>
      </c>
      <c r="R623" s="559" t="s">
        <v>6410</v>
      </c>
      <c r="S623" s="632"/>
      <c r="T623" s="456"/>
      <c r="U623" s="393"/>
      <c r="V623" s="633"/>
      <c r="W623" s="395"/>
      <c r="X623" s="395"/>
    </row>
    <row r="624" spans="1:24" ht="39.75" customHeight="1">
      <c r="A624" s="450" t="s">
        <v>2053</v>
      </c>
      <c r="B624" s="451" t="s">
        <v>6412</v>
      </c>
      <c r="C624" s="451" t="s">
        <v>6413</v>
      </c>
      <c r="D624" s="585" t="s">
        <v>6414</v>
      </c>
      <c r="E624" s="453"/>
      <c r="F624" s="454" t="s">
        <v>3833</v>
      </c>
      <c r="G624" s="455">
        <v>45376</v>
      </c>
      <c r="H624" s="480">
        <f t="shared" ca="1" si="0"/>
        <v>654</v>
      </c>
      <c r="I624" s="455">
        <v>45377</v>
      </c>
      <c r="J624" s="456" t="s">
        <v>8767</v>
      </c>
      <c r="K624" s="629">
        <v>14870</v>
      </c>
      <c r="L624" s="630" t="s">
        <v>1230</v>
      </c>
      <c r="M624" s="630" t="s">
        <v>1230</v>
      </c>
      <c r="N624" s="630"/>
      <c r="O624" s="721"/>
      <c r="P624" s="806" t="s">
        <v>13458</v>
      </c>
      <c r="Q624" s="389" t="s">
        <v>12765</v>
      </c>
      <c r="R624" s="559" t="s">
        <v>6414</v>
      </c>
      <c r="S624" s="632"/>
      <c r="T624" s="456"/>
      <c r="U624" s="393"/>
      <c r="V624" s="633"/>
      <c r="W624" s="395"/>
      <c r="X624" s="395"/>
    </row>
    <row r="625" spans="1:24" ht="39.75" customHeight="1">
      <c r="A625" s="450" t="s">
        <v>2056</v>
      </c>
      <c r="B625" s="451" t="s">
        <v>6416</v>
      </c>
      <c r="C625" s="451" t="s">
        <v>2058</v>
      </c>
      <c r="D625" s="585" t="s">
        <v>6417</v>
      </c>
      <c r="E625" s="453" t="s">
        <v>3960</v>
      </c>
      <c r="F625" s="454" t="s">
        <v>3784</v>
      </c>
      <c r="G625" s="455">
        <v>45376</v>
      </c>
      <c r="H625" s="480">
        <f t="shared" ca="1" si="0"/>
        <v>654</v>
      </c>
      <c r="I625" s="455">
        <v>45377</v>
      </c>
      <c r="J625" s="456" t="s">
        <v>8767</v>
      </c>
      <c r="K625" s="629">
        <v>14870</v>
      </c>
      <c r="L625" s="630" t="s">
        <v>1230</v>
      </c>
      <c r="M625" s="630" t="s">
        <v>1230</v>
      </c>
      <c r="N625" s="630"/>
      <c r="O625" s="721"/>
      <c r="P625" s="806" t="s">
        <v>13459</v>
      </c>
      <c r="Q625" s="389" t="s">
        <v>12765</v>
      </c>
      <c r="R625" s="559" t="s">
        <v>6417</v>
      </c>
      <c r="S625" s="632"/>
      <c r="T625" s="456"/>
      <c r="U625" s="393"/>
      <c r="V625" s="633"/>
      <c r="W625" s="395"/>
      <c r="X625" s="395"/>
    </row>
    <row r="626" spans="1:24" ht="39.75" customHeight="1">
      <c r="A626" s="450" t="s">
        <v>2059</v>
      </c>
      <c r="B626" s="451" t="s">
        <v>6420</v>
      </c>
      <c r="C626" s="451" t="s">
        <v>6421</v>
      </c>
      <c r="D626" s="585" t="s">
        <v>4602</v>
      </c>
      <c r="E626" s="453"/>
      <c r="F626" s="454" t="s">
        <v>3833</v>
      </c>
      <c r="G626" s="455">
        <v>45376</v>
      </c>
      <c r="H626" s="480">
        <f t="shared" ca="1" si="0"/>
        <v>654</v>
      </c>
      <c r="I626" s="455">
        <v>45377</v>
      </c>
      <c r="J626" s="456" t="s">
        <v>8767</v>
      </c>
      <c r="K626" s="629">
        <v>14870</v>
      </c>
      <c r="L626" s="630" t="s">
        <v>1230</v>
      </c>
      <c r="M626" s="630" t="s">
        <v>1230</v>
      </c>
      <c r="N626" s="630"/>
      <c r="O626" s="721"/>
      <c r="P626" s="722" t="s">
        <v>13460</v>
      </c>
      <c r="Q626" s="389" t="s">
        <v>12765</v>
      </c>
      <c r="R626" s="559" t="s">
        <v>4602</v>
      </c>
      <c r="S626" s="632"/>
      <c r="T626" s="456"/>
      <c r="U626" s="393"/>
      <c r="V626" s="633"/>
      <c r="W626" s="395"/>
      <c r="X626" s="395"/>
    </row>
    <row r="627" spans="1:24" ht="39.75" customHeight="1">
      <c r="A627" s="450" t="s">
        <v>2064</v>
      </c>
      <c r="B627" s="956" t="s">
        <v>13461</v>
      </c>
      <c r="C627" s="451" t="s">
        <v>2066</v>
      </c>
      <c r="D627" s="585" t="s">
        <v>6429</v>
      </c>
      <c r="E627" s="453"/>
      <c r="F627" s="454" t="s">
        <v>3833</v>
      </c>
      <c r="G627" s="455">
        <v>45376</v>
      </c>
      <c r="H627" s="480">
        <f t="shared" ca="1" si="0"/>
        <v>654</v>
      </c>
      <c r="I627" s="455">
        <v>45391</v>
      </c>
      <c r="J627" s="456" t="s">
        <v>8767</v>
      </c>
      <c r="K627" s="629">
        <v>14870</v>
      </c>
      <c r="L627" s="630" t="s">
        <v>1230</v>
      </c>
      <c r="M627" s="630" t="s">
        <v>1230</v>
      </c>
      <c r="N627" s="630"/>
      <c r="O627" s="721"/>
      <c r="P627" s="806" t="s">
        <v>13462</v>
      </c>
      <c r="Q627" s="389" t="s">
        <v>12765</v>
      </c>
      <c r="R627" s="559" t="s">
        <v>6429</v>
      </c>
      <c r="S627" s="632"/>
      <c r="T627" s="456"/>
      <c r="U627" s="393"/>
      <c r="V627" s="633"/>
      <c r="W627" s="954"/>
      <c r="X627" s="954"/>
    </row>
    <row r="628" spans="1:24" ht="39.75" customHeight="1">
      <c r="A628" s="937" t="s">
        <v>2067</v>
      </c>
      <c r="B628" s="938" t="s">
        <v>6432</v>
      </c>
      <c r="C628" s="938" t="s">
        <v>2069</v>
      </c>
      <c r="D628" s="939" t="s">
        <v>6433</v>
      </c>
      <c r="E628" s="940" t="s">
        <v>6435</v>
      </c>
      <c r="F628" s="941" t="s">
        <v>3788</v>
      </c>
      <c r="G628" s="942"/>
      <c r="H628" s="943" t="str">
        <f t="shared" ca="1" si="0"/>
        <v>0</v>
      </c>
      <c r="I628" s="942"/>
      <c r="J628" s="944" t="s">
        <v>8767</v>
      </c>
      <c r="K628" s="945">
        <v>14870</v>
      </c>
      <c r="L628" s="946" t="s">
        <v>1230</v>
      </c>
      <c r="M628" s="946" t="s">
        <v>1230</v>
      </c>
      <c r="N628" s="946"/>
      <c r="O628" s="947"/>
      <c r="P628" s="948"/>
      <c r="Q628" s="949"/>
      <c r="R628" s="950" t="s">
        <v>6433</v>
      </c>
      <c r="S628" s="951"/>
      <c r="T628" s="944"/>
      <c r="U628" s="952"/>
      <c r="V628" s="953"/>
      <c r="W628" s="395"/>
      <c r="X628" s="395"/>
    </row>
    <row r="629" spans="1:24" ht="39.75" customHeight="1">
      <c r="A629" s="450" t="s">
        <v>2070</v>
      </c>
      <c r="B629" s="451" t="s">
        <v>6437</v>
      </c>
      <c r="C629" s="451" t="s">
        <v>2072</v>
      </c>
      <c r="D629" s="585" t="s">
        <v>6438</v>
      </c>
      <c r="E629" s="453"/>
      <c r="F629" s="454" t="s">
        <v>3833</v>
      </c>
      <c r="G629" s="455">
        <v>45376</v>
      </c>
      <c r="H629" s="480">
        <f t="shared" ca="1" si="0"/>
        <v>654</v>
      </c>
      <c r="I629" s="455">
        <v>45394</v>
      </c>
      <c r="J629" s="456" t="s">
        <v>8767</v>
      </c>
      <c r="K629" s="629">
        <v>14870</v>
      </c>
      <c r="L629" s="630" t="s">
        <v>1230</v>
      </c>
      <c r="M629" s="630" t="s">
        <v>1230</v>
      </c>
      <c r="N629" s="630"/>
      <c r="O629" s="721"/>
      <c r="P629" s="806" t="s">
        <v>13463</v>
      </c>
      <c r="Q629" s="389" t="s">
        <v>12765</v>
      </c>
      <c r="R629" s="559" t="s">
        <v>6438</v>
      </c>
      <c r="S629" s="632"/>
      <c r="T629" s="456"/>
      <c r="U629" s="393"/>
      <c r="V629" s="633"/>
      <c r="W629" s="954"/>
      <c r="X629" s="954"/>
    </row>
    <row r="630" spans="1:24" ht="39.75" customHeight="1">
      <c r="A630" s="450" t="s">
        <v>2073</v>
      </c>
      <c r="B630" s="451" t="s">
        <v>6441</v>
      </c>
      <c r="C630" s="451" t="s">
        <v>2075</v>
      </c>
      <c r="D630" s="585" t="s">
        <v>6442</v>
      </c>
      <c r="E630" s="453" t="s">
        <v>3860</v>
      </c>
      <c r="F630" s="454" t="s">
        <v>3833</v>
      </c>
      <c r="G630" s="455"/>
      <c r="H630" s="480" t="str">
        <f t="shared" ca="1" si="0"/>
        <v>0</v>
      </c>
      <c r="I630" s="646">
        <v>45682</v>
      </c>
      <c r="J630" s="456" t="s">
        <v>8767</v>
      </c>
      <c r="K630" s="629">
        <v>14870</v>
      </c>
      <c r="L630" s="630" t="s">
        <v>1230</v>
      </c>
      <c r="M630" s="630" t="s">
        <v>1230</v>
      </c>
      <c r="N630" s="630"/>
      <c r="O630" s="630"/>
      <c r="P630" s="470" t="s">
        <v>13464</v>
      </c>
      <c r="Q630" s="389" t="s">
        <v>12800</v>
      </c>
      <c r="R630" s="559" t="s">
        <v>6442</v>
      </c>
      <c r="S630" s="632"/>
      <c r="T630" s="456"/>
      <c r="U630" s="393"/>
      <c r="V630" s="633" t="s">
        <v>8798</v>
      </c>
      <c r="W630" s="395"/>
      <c r="X630" s="395"/>
    </row>
    <row r="631" spans="1:24" ht="39.75" customHeight="1">
      <c r="A631" s="450" t="s">
        <v>2076</v>
      </c>
      <c r="B631" s="451" t="s">
        <v>11365</v>
      </c>
      <c r="C631" s="451" t="s">
        <v>6446</v>
      </c>
      <c r="D631" s="585" t="s">
        <v>2734</v>
      </c>
      <c r="E631" s="453" t="s">
        <v>3945</v>
      </c>
      <c r="F631" s="454" t="s">
        <v>3814</v>
      </c>
      <c r="G631" s="455">
        <v>45439</v>
      </c>
      <c r="H631" s="480">
        <f t="shared" ca="1" si="0"/>
        <v>591</v>
      </c>
      <c r="I631" s="455">
        <v>45453</v>
      </c>
      <c r="J631" s="456" t="s">
        <v>8772</v>
      </c>
      <c r="K631" s="629">
        <v>521888.4</v>
      </c>
      <c r="L631" s="630" t="s">
        <v>1230</v>
      </c>
      <c r="M631" s="630" t="s">
        <v>1230</v>
      </c>
      <c r="N631" s="630"/>
      <c r="O631" s="721"/>
      <c r="P631" s="722" t="s">
        <v>13465</v>
      </c>
      <c r="Q631" s="389" t="s">
        <v>13466</v>
      </c>
      <c r="R631" s="559" t="s">
        <v>2734</v>
      </c>
      <c r="S631" s="632"/>
      <c r="T631" s="456"/>
      <c r="U631" s="393"/>
      <c r="V631" s="633"/>
      <c r="W631" s="395"/>
      <c r="X631" s="395"/>
    </row>
    <row r="632" spans="1:24" ht="39.75" customHeight="1">
      <c r="A632" s="450" t="s">
        <v>2079</v>
      </c>
      <c r="B632" s="451" t="s">
        <v>6451</v>
      </c>
      <c r="C632" s="451" t="s">
        <v>2081</v>
      </c>
      <c r="D632" s="585" t="s">
        <v>6452</v>
      </c>
      <c r="E632" s="453" t="s">
        <v>4786</v>
      </c>
      <c r="F632" s="454" t="s">
        <v>4781</v>
      </c>
      <c r="G632" s="455">
        <v>45376</v>
      </c>
      <c r="H632" s="480">
        <f t="shared" ca="1" si="0"/>
        <v>654</v>
      </c>
      <c r="I632" s="455">
        <v>45401</v>
      </c>
      <c r="J632" s="456" t="s">
        <v>8767</v>
      </c>
      <c r="K632" s="629">
        <v>14870</v>
      </c>
      <c r="L632" s="630" t="s">
        <v>1230</v>
      </c>
      <c r="M632" s="630" t="s">
        <v>1230</v>
      </c>
      <c r="N632" s="630"/>
      <c r="O632" s="721"/>
      <c r="P632" s="806" t="s">
        <v>13467</v>
      </c>
      <c r="Q632" s="389" t="s">
        <v>12765</v>
      </c>
      <c r="R632" s="559" t="s">
        <v>6452</v>
      </c>
      <c r="S632" s="632"/>
      <c r="T632" s="389"/>
      <c r="U632" s="393"/>
      <c r="V632" s="633" t="s">
        <v>8887</v>
      </c>
      <c r="W632" s="395"/>
      <c r="X632" s="395"/>
    </row>
    <row r="633" spans="1:24" ht="39.75" customHeight="1">
      <c r="A633" s="450" t="s">
        <v>2085</v>
      </c>
      <c r="B633" s="451" t="s">
        <v>2086</v>
      </c>
      <c r="C633" s="451" t="s">
        <v>6459</v>
      </c>
      <c r="D633" s="585" t="s">
        <v>6460</v>
      </c>
      <c r="E633" s="453" t="s">
        <v>4500</v>
      </c>
      <c r="F633" s="454" t="s">
        <v>3833</v>
      </c>
      <c r="G633" s="455">
        <v>45376</v>
      </c>
      <c r="H633" s="480">
        <f t="shared" ca="1" si="0"/>
        <v>654</v>
      </c>
      <c r="I633" s="455">
        <v>45410</v>
      </c>
      <c r="J633" s="456" t="s">
        <v>8767</v>
      </c>
      <c r="K633" s="629">
        <v>14870</v>
      </c>
      <c r="L633" s="630" t="s">
        <v>1230</v>
      </c>
      <c r="M633" s="630" t="s">
        <v>1230</v>
      </c>
      <c r="N633" s="630"/>
      <c r="O633" s="721"/>
      <c r="P633" s="806" t="s">
        <v>13468</v>
      </c>
      <c r="Q633" s="389" t="s">
        <v>12765</v>
      </c>
      <c r="R633" s="559" t="s">
        <v>6460</v>
      </c>
      <c r="S633" s="632"/>
      <c r="T633" s="456"/>
      <c r="U633" s="393"/>
      <c r="V633" s="633" t="s">
        <v>8804</v>
      </c>
      <c r="W633" s="395"/>
      <c r="X633" s="395"/>
    </row>
    <row r="634" spans="1:24" ht="39.75" customHeight="1">
      <c r="A634" s="450" t="s">
        <v>2088</v>
      </c>
      <c r="B634" s="451" t="s">
        <v>6463</v>
      </c>
      <c r="C634" s="451" t="s">
        <v>2090</v>
      </c>
      <c r="D634" s="585" t="s">
        <v>3757</v>
      </c>
      <c r="E634" s="453"/>
      <c r="F634" s="454" t="s">
        <v>3833</v>
      </c>
      <c r="G634" s="455">
        <v>45439</v>
      </c>
      <c r="H634" s="480">
        <f t="shared" ca="1" si="0"/>
        <v>591</v>
      </c>
      <c r="I634" s="455">
        <v>45378</v>
      </c>
      <c r="J634" s="456" t="s">
        <v>8767</v>
      </c>
      <c r="K634" s="629">
        <v>14870</v>
      </c>
      <c r="L634" s="630" t="s">
        <v>1230</v>
      </c>
      <c r="M634" s="630" t="s">
        <v>1230</v>
      </c>
      <c r="N634" s="630"/>
      <c r="O634" s="630"/>
      <c r="P634" s="806" t="s">
        <v>13469</v>
      </c>
      <c r="Q634" s="389" t="s">
        <v>12800</v>
      </c>
      <c r="R634" s="559" t="s">
        <v>3757</v>
      </c>
      <c r="S634" s="632"/>
      <c r="T634" s="456"/>
      <c r="U634" s="393"/>
      <c r="V634" s="633"/>
      <c r="W634" s="533"/>
      <c r="X634" s="533"/>
    </row>
    <row r="635" spans="1:24" ht="39.75" customHeight="1">
      <c r="A635" s="520" t="s">
        <v>2091</v>
      </c>
      <c r="B635" s="521" t="s">
        <v>6466</v>
      </c>
      <c r="C635" s="521" t="s">
        <v>2093</v>
      </c>
      <c r="D635" s="712" t="s">
        <v>6467</v>
      </c>
      <c r="E635" s="523"/>
      <c r="F635" s="524" t="s">
        <v>3833</v>
      </c>
      <c r="G635" s="525">
        <v>45376</v>
      </c>
      <c r="H635" s="820">
        <f t="shared" ca="1" si="0"/>
        <v>654</v>
      </c>
      <c r="I635" s="525"/>
      <c r="J635" s="527" t="s">
        <v>8767</v>
      </c>
      <c r="K635" s="714">
        <v>14870</v>
      </c>
      <c r="L635" s="66" t="s">
        <v>1230</v>
      </c>
      <c r="M635" s="66" t="s">
        <v>1230</v>
      </c>
      <c r="N635" s="66"/>
      <c r="O635" s="962" t="s">
        <v>32</v>
      </c>
      <c r="P635" s="765" t="s">
        <v>13069</v>
      </c>
      <c r="Q635" s="530" t="s">
        <v>12765</v>
      </c>
      <c r="R635" s="762" t="s">
        <v>6467</v>
      </c>
      <c r="S635" s="716"/>
      <c r="T635" s="959" t="s">
        <v>12777</v>
      </c>
      <c r="U635" s="960"/>
      <c r="V635" s="717"/>
      <c r="W635" s="533"/>
      <c r="X635" s="533"/>
    </row>
    <row r="636" spans="1:24" ht="39.75" customHeight="1">
      <c r="A636" s="520" t="s">
        <v>2094</v>
      </c>
      <c r="B636" s="521" t="s">
        <v>6470</v>
      </c>
      <c r="C636" s="521" t="s">
        <v>2096</v>
      </c>
      <c r="D636" s="712" t="s">
        <v>6471</v>
      </c>
      <c r="E636" s="523"/>
      <c r="F636" s="524" t="s">
        <v>3833</v>
      </c>
      <c r="G636" s="525">
        <v>45376</v>
      </c>
      <c r="H636" s="820">
        <f t="shared" ca="1" si="0"/>
        <v>654</v>
      </c>
      <c r="I636" s="525"/>
      <c r="J636" s="527" t="s">
        <v>8767</v>
      </c>
      <c r="K636" s="714">
        <v>14870</v>
      </c>
      <c r="L636" s="66" t="s">
        <v>1230</v>
      </c>
      <c r="M636" s="66" t="s">
        <v>1230</v>
      </c>
      <c r="N636" s="66"/>
      <c r="O636" s="958" t="s">
        <v>32</v>
      </c>
      <c r="P636" s="765" t="s">
        <v>13069</v>
      </c>
      <c r="Q636" s="530" t="s">
        <v>12765</v>
      </c>
      <c r="R636" s="762" t="s">
        <v>6471</v>
      </c>
      <c r="S636" s="716"/>
      <c r="T636" s="959" t="s">
        <v>12777</v>
      </c>
      <c r="U636" s="960"/>
      <c r="V636" s="717"/>
      <c r="W636" s="383"/>
      <c r="X636" s="383"/>
    </row>
    <row r="637" spans="1:24" ht="39.75" customHeight="1">
      <c r="A637" s="471" t="s">
        <v>2097</v>
      </c>
      <c r="B637" s="472" t="s">
        <v>6474</v>
      </c>
      <c r="C637" s="472" t="s">
        <v>6475</v>
      </c>
      <c r="D637" s="724" t="s">
        <v>6476</v>
      </c>
      <c r="E637" s="474"/>
      <c r="F637" s="475" t="s">
        <v>3909</v>
      </c>
      <c r="G637" s="476"/>
      <c r="H637" s="813" t="str">
        <f t="shared" ca="1" si="0"/>
        <v>0</v>
      </c>
      <c r="I637" s="476"/>
      <c r="J637" s="477" t="s">
        <v>8767</v>
      </c>
      <c r="K637" s="650">
        <v>14870</v>
      </c>
      <c r="L637" s="651" t="s">
        <v>32</v>
      </c>
      <c r="M637" s="651" t="s">
        <v>32</v>
      </c>
      <c r="N637" s="811"/>
      <c r="O637" s="651"/>
      <c r="P637" s="137"/>
      <c r="Q637" s="137"/>
      <c r="R637" s="649" t="s">
        <v>6476</v>
      </c>
      <c r="S637" s="653"/>
      <c r="T637" s="137"/>
      <c r="U637" s="961"/>
      <c r="V637" s="654" t="s">
        <v>8777</v>
      </c>
      <c r="W637" s="533"/>
      <c r="X637" s="533"/>
    </row>
    <row r="638" spans="1:24" ht="39.75" customHeight="1">
      <c r="A638" s="450" t="s">
        <v>2100</v>
      </c>
      <c r="B638" s="451" t="s">
        <v>6479</v>
      </c>
      <c r="C638" s="451" t="s">
        <v>6480</v>
      </c>
      <c r="D638" s="585" t="s">
        <v>2799</v>
      </c>
      <c r="E638" s="453" t="s">
        <v>6482</v>
      </c>
      <c r="F638" s="454" t="s">
        <v>3814</v>
      </c>
      <c r="G638" s="455">
        <v>45376</v>
      </c>
      <c r="H638" s="480">
        <f t="shared" ca="1" si="0"/>
        <v>654</v>
      </c>
      <c r="I638" s="646">
        <v>45931</v>
      </c>
      <c r="J638" s="456" t="s">
        <v>8799</v>
      </c>
      <c r="K638" s="629">
        <v>71980</v>
      </c>
      <c r="L638" s="630" t="s">
        <v>1230</v>
      </c>
      <c r="M638" s="679" t="s">
        <v>1230</v>
      </c>
      <c r="N638" s="679"/>
      <c r="O638" s="989" t="s">
        <v>32</v>
      </c>
      <c r="P638" s="806" t="s">
        <v>13470</v>
      </c>
      <c r="Q638" s="389"/>
      <c r="R638" s="559" t="s">
        <v>2799</v>
      </c>
      <c r="S638" s="632"/>
      <c r="T638" s="955" t="s">
        <v>12777</v>
      </c>
      <c r="U638" s="393"/>
      <c r="V638" s="633"/>
      <c r="W638" s="395"/>
      <c r="X638" s="395"/>
    </row>
    <row r="639" spans="1:24" ht="39.75" customHeight="1">
      <c r="A639" s="450" t="s">
        <v>2103</v>
      </c>
      <c r="B639" s="451" t="s">
        <v>13471</v>
      </c>
      <c r="C639" s="451" t="s">
        <v>13472</v>
      </c>
      <c r="D639" s="585" t="s">
        <v>13473</v>
      </c>
      <c r="E639" s="453" t="s">
        <v>5261</v>
      </c>
      <c r="F639" s="454" t="s">
        <v>3784</v>
      </c>
      <c r="G639" s="455"/>
      <c r="H639" s="480" t="str">
        <f t="shared" ca="1" si="0"/>
        <v>0</v>
      </c>
      <c r="I639" s="646">
        <v>45916</v>
      </c>
      <c r="J639" s="456" t="s">
        <v>10632</v>
      </c>
      <c r="K639" s="629">
        <v>71980</v>
      </c>
      <c r="L639" s="630" t="s">
        <v>1230</v>
      </c>
      <c r="M639" s="630" t="s">
        <v>1230</v>
      </c>
      <c r="N639" s="630"/>
      <c r="O639" s="721"/>
      <c r="P639" s="806" t="s">
        <v>13474</v>
      </c>
      <c r="Q639" s="389"/>
      <c r="R639" s="559" t="s">
        <v>13473</v>
      </c>
      <c r="S639" s="632"/>
      <c r="T639" s="456"/>
      <c r="U639" s="393"/>
      <c r="V639" s="633" t="s">
        <v>8804</v>
      </c>
      <c r="W639" s="395"/>
      <c r="X639" s="395"/>
    </row>
    <row r="640" spans="1:24" ht="39.75" customHeight="1">
      <c r="A640" s="450" t="s">
        <v>2109</v>
      </c>
      <c r="B640" s="451" t="s">
        <v>6488</v>
      </c>
      <c r="C640" s="451" t="s">
        <v>2111</v>
      </c>
      <c r="D640" s="585" t="s">
        <v>6489</v>
      </c>
      <c r="E640" s="453" t="s">
        <v>4912</v>
      </c>
      <c r="F640" s="454" t="s">
        <v>3796</v>
      </c>
      <c r="G640" s="455">
        <v>45376</v>
      </c>
      <c r="H640" s="480">
        <f t="shared" ca="1" si="0"/>
        <v>654</v>
      </c>
      <c r="I640" s="455">
        <v>45397</v>
      </c>
      <c r="J640" s="456" t="s">
        <v>8767</v>
      </c>
      <c r="K640" s="629">
        <v>14870</v>
      </c>
      <c r="L640" s="630" t="s">
        <v>1230</v>
      </c>
      <c r="M640" s="630" t="s">
        <v>1230</v>
      </c>
      <c r="N640" s="727"/>
      <c r="O640" s="727"/>
      <c r="P640" s="990" t="s">
        <v>13475</v>
      </c>
      <c r="Q640" s="389" t="s">
        <v>12765</v>
      </c>
      <c r="R640" s="559" t="s">
        <v>6489</v>
      </c>
      <c r="S640" s="632"/>
      <c r="T640" s="456"/>
      <c r="U640" s="393"/>
      <c r="V640" s="633"/>
      <c r="W640" s="383"/>
      <c r="X640" s="383"/>
    </row>
    <row r="641" spans="1:24" ht="39.75" customHeight="1">
      <c r="A641" s="471" t="s">
        <v>2112</v>
      </c>
      <c r="B641" s="472" t="s">
        <v>6492</v>
      </c>
      <c r="C641" s="472" t="s">
        <v>2114</v>
      </c>
      <c r="D641" s="724" t="s">
        <v>6493</v>
      </c>
      <c r="E641" s="474" t="s">
        <v>6495</v>
      </c>
      <c r="F641" s="475" t="s">
        <v>3784</v>
      </c>
      <c r="G641" s="476"/>
      <c r="H641" s="813" t="str">
        <f t="shared" ca="1" si="0"/>
        <v>0</v>
      </c>
      <c r="I641" s="476"/>
      <c r="J641" s="477" t="s">
        <v>8799</v>
      </c>
      <c r="K641" s="650">
        <v>71980</v>
      </c>
      <c r="L641" s="651" t="s">
        <v>32</v>
      </c>
      <c r="M641" s="682"/>
      <c r="N641" s="682"/>
      <c r="O641" s="682"/>
      <c r="P641" s="137"/>
      <c r="Q641" s="683"/>
      <c r="R641" s="649" t="s">
        <v>6493</v>
      </c>
      <c r="S641" s="653"/>
      <c r="T641" s="477"/>
      <c r="U641" s="961"/>
      <c r="V641" s="654" t="s">
        <v>9211</v>
      </c>
      <c r="W641" s="383"/>
      <c r="X641" s="383"/>
    </row>
    <row r="642" spans="1:24" ht="39.75" customHeight="1">
      <c r="A642" s="471" t="s">
        <v>2116</v>
      </c>
      <c r="B642" s="472" t="s">
        <v>6496</v>
      </c>
      <c r="C642" s="472" t="s">
        <v>2118</v>
      </c>
      <c r="D642" s="724" t="s">
        <v>6497</v>
      </c>
      <c r="E642" s="474"/>
      <c r="F642" s="475" t="s">
        <v>3814</v>
      </c>
      <c r="G642" s="476"/>
      <c r="H642" s="813" t="str">
        <f t="shared" ca="1" si="0"/>
        <v>0</v>
      </c>
      <c r="I642" s="476"/>
      <c r="J642" s="477" t="s">
        <v>10632</v>
      </c>
      <c r="K642" s="650">
        <v>71980</v>
      </c>
      <c r="L642" s="651" t="s">
        <v>32</v>
      </c>
      <c r="M642" s="651"/>
      <c r="N642" s="651"/>
      <c r="O642" s="967"/>
      <c r="P642" s="769"/>
      <c r="Q642" s="137"/>
      <c r="R642" s="649" t="s">
        <v>6497</v>
      </c>
      <c r="S642" s="653"/>
      <c r="T642" s="983"/>
      <c r="U642" s="961"/>
      <c r="V642" s="654" t="s">
        <v>9474</v>
      </c>
      <c r="W642" s="395"/>
      <c r="X642" s="395"/>
    </row>
    <row r="643" spans="1:24" ht="39.75" customHeight="1">
      <c r="A643" s="450" t="s">
        <v>2119</v>
      </c>
      <c r="B643" s="451" t="s">
        <v>6499</v>
      </c>
      <c r="C643" s="451" t="s">
        <v>2121</v>
      </c>
      <c r="D643" s="585" t="s">
        <v>6500</v>
      </c>
      <c r="E643" s="453"/>
      <c r="F643" s="454" t="s">
        <v>3833</v>
      </c>
      <c r="G643" s="455">
        <v>45559</v>
      </c>
      <c r="H643" s="480">
        <f t="shared" ca="1" si="0"/>
        <v>471</v>
      </c>
      <c r="I643" s="455">
        <v>45587</v>
      </c>
      <c r="J643" s="456" t="s">
        <v>8767</v>
      </c>
      <c r="K643" s="629">
        <v>14870</v>
      </c>
      <c r="L643" s="630" t="s">
        <v>1230</v>
      </c>
      <c r="M643" s="630" t="s">
        <v>1230</v>
      </c>
      <c r="N643" s="630" t="s">
        <v>1230</v>
      </c>
      <c r="O643" s="721"/>
      <c r="P643" s="722" t="s">
        <v>13476</v>
      </c>
      <c r="Q643" s="389" t="s">
        <v>12800</v>
      </c>
      <c r="R643" s="559" t="s">
        <v>6500</v>
      </c>
      <c r="S643" s="632"/>
      <c r="T643" s="985" t="s">
        <v>10966</v>
      </c>
      <c r="U643" s="393"/>
      <c r="V643" s="633" t="s">
        <v>13116</v>
      </c>
      <c r="W643" s="395"/>
      <c r="X643" s="395"/>
    </row>
    <row r="644" spans="1:24" ht="39.75" customHeight="1">
      <c r="A644" s="450" t="s">
        <v>2122</v>
      </c>
      <c r="B644" s="451" t="s">
        <v>6503</v>
      </c>
      <c r="C644" s="451" t="s">
        <v>2123</v>
      </c>
      <c r="D644" s="585" t="s">
        <v>6500</v>
      </c>
      <c r="E644" s="453"/>
      <c r="F644" s="454" t="s">
        <v>3833</v>
      </c>
      <c r="G644" s="455">
        <v>45376</v>
      </c>
      <c r="H644" s="480">
        <f t="shared" ca="1" si="0"/>
        <v>654</v>
      </c>
      <c r="I644" s="455">
        <v>45385</v>
      </c>
      <c r="J644" s="456" t="s">
        <v>8767</v>
      </c>
      <c r="K644" s="629">
        <v>14870</v>
      </c>
      <c r="L644" s="630" t="s">
        <v>1230</v>
      </c>
      <c r="M644" s="630" t="s">
        <v>1230</v>
      </c>
      <c r="N644" s="630"/>
      <c r="O644" s="721"/>
      <c r="P644" s="722" t="s">
        <v>13069</v>
      </c>
      <c r="Q644" s="389" t="s">
        <v>12765</v>
      </c>
      <c r="R644" s="559" t="s">
        <v>6500</v>
      </c>
      <c r="S644" s="632"/>
      <c r="T644" s="665"/>
      <c r="U644" s="393"/>
      <c r="V644" s="633" t="s">
        <v>8804</v>
      </c>
      <c r="W644" s="954"/>
      <c r="X644" s="954"/>
    </row>
    <row r="645" spans="1:24" ht="39.75" customHeight="1">
      <c r="A645" s="937" t="s">
        <v>2124</v>
      </c>
      <c r="B645" s="938" t="s">
        <v>6505</v>
      </c>
      <c r="C645" s="938" t="s">
        <v>2126</v>
      </c>
      <c r="D645" s="939" t="s">
        <v>2815</v>
      </c>
      <c r="E645" s="940"/>
      <c r="F645" s="941" t="s">
        <v>3833</v>
      </c>
      <c r="G645" s="942"/>
      <c r="H645" s="943" t="str">
        <f t="shared" ca="1" si="0"/>
        <v>0</v>
      </c>
      <c r="I645" s="942"/>
      <c r="J645" s="944" t="s">
        <v>8767</v>
      </c>
      <c r="K645" s="945">
        <v>14870</v>
      </c>
      <c r="L645" s="946"/>
      <c r="M645" s="946" t="s">
        <v>1230</v>
      </c>
      <c r="N645" s="946" t="s">
        <v>32</v>
      </c>
      <c r="O645" s="947"/>
      <c r="P645" s="948"/>
      <c r="Q645" s="949"/>
      <c r="R645" s="950" t="s">
        <v>2815</v>
      </c>
      <c r="S645" s="951"/>
      <c r="T645" s="984" t="s">
        <v>10966</v>
      </c>
      <c r="U645" s="952"/>
      <c r="V645" s="953" t="s">
        <v>13477</v>
      </c>
      <c r="W645" s="395"/>
      <c r="X645" s="395"/>
    </row>
    <row r="646" spans="1:24" ht="39.75" customHeight="1">
      <c r="A646" s="450" t="s">
        <v>2127</v>
      </c>
      <c r="B646" s="451" t="s">
        <v>2128</v>
      </c>
      <c r="C646" s="451" t="s">
        <v>2129</v>
      </c>
      <c r="D646" s="585" t="s">
        <v>6507</v>
      </c>
      <c r="E646" s="453" t="s">
        <v>6509</v>
      </c>
      <c r="F646" s="454" t="s">
        <v>3796</v>
      </c>
      <c r="G646" s="455">
        <v>45376</v>
      </c>
      <c r="H646" s="480">
        <f t="shared" ca="1" si="0"/>
        <v>654</v>
      </c>
      <c r="I646" s="455">
        <v>45450</v>
      </c>
      <c r="J646" s="456" t="s">
        <v>8767</v>
      </c>
      <c r="K646" s="629">
        <v>14870</v>
      </c>
      <c r="L646" s="630" t="s">
        <v>1230</v>
      </c>
      <c r="M646" s="630" t="s">
        <v>1230</v>
      </c>
      <c r="N646" s="630"/>
      <c r="O646" s="630"/>
      <c r="P646" s="470" t="s">
        <v>13478</v>
      </c>
      <c r="Q646" s="389" t="s">
        <v>12765</v>
      </c>
      <c r="R646" s="559" t="s">
        <v>6507</v>
      </c>
      <c r="S646" s="632"/>
      <c r="T646" s="456"/>
      <c r="U646" s="393"/>
      <c r="V646" s="633"/>
      <c r="W646" s="395"/>
      <c r="X646" s="395"/>
    </row>
    <row r="647" spans="1:24" ht="39.75" customHeight="1">
      <c r="A647" s="450" t="s">
        <v>2131</v>
      </c>
      <c r="B647" s="451" t="s">
        <v>2132</v>
      </c>
      <c r="C647" s="451" t="s">
        <v>2133</v>
      </c>
      <c r="D647" s="585" t="s">
        <v>6511</v>
      </c>
      <c r="E647" s="453" t="s">
        <v>3819</v>
      </c>
      <c r="F647" s="454" t="s">
        <v>3814</v>
      </c>
      <c r="G647" s="455">
        <v>45376</v>
      </c>
      <c r="H647" s="480">
        <f t="shared" ca="1" si="0"/>
        <v>654</v>
      </c>
      <c r="I647" s="455">
        <v>45566</v>
      </c>
      <c r="J647" s="456" t="s">
        <v>8799</v>
      </c>
      <c r="K647" s="629">
        <v>71980</v>
      </c>
      <c r="L647" s="630" t="s">
        <v>1230</v>
      </c>
      <c r="M647" s="630" t="s">
        <v>1230</v>
      </c>
      <c r="N647" s="630"/>
      <c r="O647" s="721"/>
      <c r="P647" s="722" t="s">
        <v>13479</v>
      </c>
      <c r="Q647" s="389"/>
      <c r="R647" s="559" t="s">
        <v>6511</v>
      </c>
      <c r="S647" s="632"/>
      <c r="T647" s="665"/>
      <c r="U647" s="393"/>
      <c r="V647" s="633" t="s">
        <v>8830</v>
      </c>
      <c r="W647" s="954"/>
      <c r="X647" s="954"/>
    </row>
    <row r="648" spans="1:24" ht="39.75" customHeight="1">
      <c r="A648" s="937" t="s">
        <v>2135</v>
      </c>
      <c r="B648" s="938" t="s">
        <v>6514</v>
      </c>
      <c r="C648" s="938" t="s">
        <v>2137</v>
      </c>
      <c r="D648" s="939" t="s">
        <v>6515</v>
      </c>
      <c r="E648" s="940" t="s">
        <v>4340</v>
      </c>
      <c r="F648" s="941" t="s">
        <v>3796</v>
      </c>
      <c r="G648" s="942"/>
      <c r="H648" s="943" t="str">
        <f t="shared" ca="1" si="0"/>
        <v>0</v>
      </c>
      <c r="I648" s="942"/>
      <c r="J648" s="944" t="s">
        <v>8767</v>
      </c>
      <c r="K648" s="945">
        <v>14870</v>
      </c>
      <c r="L648" s="946" t="s">
        <v>32</v>
      </c>
      <c r="M648" s="946" t="s">
        <v>32</v>
      </c>
      <c r="N648" s="946" t="s">
        <v>32</v>
      </c>
      <c r="O648" s="946"/>
      <c r="P648" s="949"/>
      <c r="Q648" s="949"/>
      <c r="R648" s="950" t="s">
        <v>6515</v>
      </c>
      <c r="S648" s="951"/>
      <c r="T648" s="984" t="s">
        <v>10966</v>
      </c>
      <c r="U648" s="952"/>
      <c r="V648" s="953" t="s">
        <v>12769</v>
      </c>
      <c r="W648" s="395"/>
      <c r="X648" s="395"/>
    </row>
    <row r="649" spans="1:24" ht="39.75" customHeight="1">
      <c r="A649" s="450" t="s">
        <v>2139</v>
      </c>
      <c r="B649" s="956" t="s">
        <v>13480</v>
      </c>
      <c r="C649" s="451" t="s">
        <v>2141</v>
      </c>
      <c r="D649" s="585" t="s">
        <v>6517</v>
      </c>
      <c r="E649" s="453"/>
      <c r="F649" s="454" t="s">
        <v>3857</v>
      </c>
      <c r="G649" s="455">
        <v>45376</v>
      </c>
      <c r="H649" s="480">
        <f t="shared" ca="1" si="0"/>
        <v>654</v>
      </c>
      <c r="I649" s="455">
        <v>45429</v>
      </c>
      <c r="J649" s="456" t="s">
        <v>8808</v>
      </c>
      <c r="K649" s="629">
        <v>41300</v>
      </c>
      <c r="L649" s="630" t="s">
        <v>32</v>
      </c>
      <c r="M649" s="630" t="s">
        <v>1230</v>
      </c>
      <c r="N649" s="630" t="s">
        <v>1230</v>
      </c>
      <c r="O649" s="721"/>
      <c r="P649" s="806" t="s">
        <v>13481</v>
      </c>
      <c r="Q649" s="389" t="s">
        <v>12793</v>
      </c>
      <c r="R649" s="559" t="s">
        <v>6517</v>
      </c>
      <c r="S649" s="632"/>
      <c r="T649" s="389"/>
      <c r="U649" s="393"/>
      <c r="V649" s="633" t="s">
        <v>8830</v>
      </c>
      <c r="W649" s="395"/>
      <c r="X649" s="395"/>
    </row>
    <row r="650" spans="1:24" ht="39.75" customHeight="1">
      <c r="A650" s="450" t="s">
        <v>2143</v>
      </c>
      <c r="B650" s="451" t="s">
        <v>2144</v>
      </c>
      <c r="C650" s="451" t="s">
        <v>2145</v>
      </c>
      <c r="D650" s="585" t="s">
        <v>6519</v>
      </c>
      <c r="E650" s="453"/>
      <c r="F650" s="454" t="s">
        <v>3777</v>
      </c>
      <c r="G650" s="455">
        <v>45439</v>
      </c>
      <c r="H650" s="480">
        <f t="shared" ca="1" si="0"/>
        <v>591</v>
      </c>
      <c r="I650" s="455">
        <v>45506</v>
      </c>
      <c r="J650" s="456" t="s">
        <v>8767</v>
      </c>
      <c r="K650" s="629">
        <v>14870</v>
      </c>
      <c r="L650" s="630" t="s">
        <v>1230</v>
      </c>
      <c r="M650" s="630" t="s">
        <v>1230</v>
      </c>
      <c r="N650" s="630"/>
      <c r="O650" s="721"/>
      <c r="P650" s="806" t="s">
        <v>13482</v>
      </c>
      <c r="Q650" s="389" t="s">
        <v>12800</v>
      </c>
      <c r="R650" s="559" t="s">
        <v>6519</v>
      </c>
      <c r="S650" s="632"/>
      <c r="T650" s="456"/>
      <c r="U650" s="393"/>
      <c r="V650" s="633"/>
      <c r="W650" s="395"/>
      <c r="X650" s="395"/>
    </row>
    <row r="651" spans="1:24" ht="39.75" customHeight="1">
      <c r="A651" s="450" t="s">
        <v>2147</v>
      </c>
      <c r="B651" s="451" t="s">
        <v>2148</v>
      </c>
      <c r="C651" s="451" t="s">
        <v>2149</v>
      </c>
      <c r="D651" s="585" t="s">
        <v>6522</v>
      </c>
      <c r="E651" s="453" t="s">
        <v>3860</v>
      </c>
      <c r="F651" s="454" t="s">
        <v>3833</v>
      </c>
      <c r="G651" s="455">
        <v>45376</v>
      </c>
      <c r="H651" s="480">
        <f t="shared" ca="1" si="0"/>
        <v>654</v>
      </c>
      <c r="I651" s="455">
        <v>45378</v>
      </c>
      <c r="J651" s="456" t="s">
        <v>8767</v>
      </c>
      <c r="K651" s="629">
        <v>14870</v>
      </c>
      <c r="L651" s="630" t="s">
        <v>1230</v>
      </c>
      <c r="M651" s="630" t="s">
        <v>1230</v>
      </c>
      <c r="N651" s="630"/>
      <c r="O651" s="721"/>
      <c r="P651" s="722" t="s">
        <v>13483</v>
      </c>
      <c r="Q651" s="389" t="s">
        <v>12765</v>
      </c>
      <c r="R651" s="559" t="s">
        <v>6522</v>
      </c>
      <c r="S651" s="632"/>
      <c r="T651" s="456"/>
      <c r="U651" s="393"/>
      <c r="V651" s="633"/>
      <c r="W651" s="395"/>
      <c r="X651" s="395"/>
    </row>
    <row r="652" spans="1:24" ht="39.75" customHeight="1">
      <c r="A652" s="450" t="s">
        <v>2151</v>
      </c>
      <c r="B652" s="451" t="s">
        <v>2152</v>
      </c>
      <c r="C652" s="451" t="s">
        <v>2153</v>
      </c>
      <c r="D652" s="585" t="s">
        <v>6525</v>
      </c>
      <c r="E652" s="453"/>
      <c r="F652" s="454" t="s">
        <v>3833</v>
      </c>
      <c r="G652" s="455">
        <v>45376</v>
      </c>
      <c r="H652" s="480">
        <f t="shared" ca="1" si="0"/>
        <v>654</v>
      </c>
      <c r="I652" s="455">
        <v>45377</v>
      </c>
      <c r="J652" s="456" t="s">
        <v>8767</v>
      </c>
      <c r="K652" s="629">
        <v>14870</v>
      </c>
      <c r="L652" s="630" t="s">
        <v>1230</v>
      </c>
      <c r="M652" s="630" t="s">
        <v>1230</v>
      </c>
      <c r="N652" s="630"/>
      <c r="O652" s="721"/>
      <c r="P652" s="806" t="s">
        <v>13484</v>
      </c>
      <c r="Q652" s="389" t="s">
        <v>12765</v>
      </c>
      <c r="R652" s="559" t="s">
        <v>6525</v>
      </c>
      <c r="S652" s="632"/>
      <c r="T652" s="456"/>
      <c r="U652" s="393"/>
      <c r="V652" s="633"/>
      <c r="W652" s="395"/>
      <c r="X652" s="395"/>
    </row>
    <row r="653" spans="1:24" ht="39.75" customHeight="1">
      <c r="A653" s="450" t="s">
        <v>2155</v>
      </c>
      <c r="B653" s="451" t="s">
        <v>2156</v>
      </c>
      <c r="C653" s="451" t="s">
        <v>2157</v>
      </c>
      <c r="D653" s="585" t="s">
        <v>6528</v>
      </c>
      <c r="E653" s="453" t="s">
        <v>4547</v>
      </c>
      <c r="F653" s="454" t="s">
        <v>3784</v>
      </c>
      <c r="G653" s="455">
        <v>45376</v>
      </c>
      <c r="H653" s="480">
        <f t="shared" ca="1" si="0"/>
        <v>654</v>
      </c>
      <c r="I653" s="455">
        <v>45390</v>
      </c>
      <c r="J653" s="456" t="s">
        <v>8767</v>
      </c>
      <c r="K653" s="629">
        <v>14870</v>
      </c>
      <c r="L653" s="630" t="s">
        <v>1230</v>
      </c>
      <c r="M653" s="630" t="s">
        <v>1230</v>
      </c>
      <c r="N653" s="630"/>
      <c r="O653" s="721"/>
      <c r="P653" s="806" t="s">
        <v>13485</v>
      </c>
      <c r="Q653" s="389" t="s">
        <v>12765</v>
      </c>
      <c r="R653" s="559" t="s">
        <v>6528</v>
      </c>
      <c r="S653" s="632"/>
      <c r="T653" s="665"/>
      <c r="U653" s="393"/>
      <c r="V653" s="633"/>
      <c r="W653" s="954"/>
      <c r="X653" s="954"/>
    </row>
    <row r="654" spans="1:24" ht="39.75" customHeight="1">
      <c r="A654" s="937" t="s">
        <v>2159</v>
      </c>
      <c r="B654" s="938" t="s">
        <v>2160</v>
      </c>
      <c r="C654" s="938" t="s">
        <v>2161</v>
      </c>
      <c r="D654" s="939" t="s">
        <v>6531</v>
      </c>
      <c r="E654" s="940" t="s">
        <v>3860</v>
      </c>
      <c r="F654" s="941" t="s">
        <v>3833</v>
      </c>
      <c r="G654" s="942"/>
      <c r="H654" s="943" t="str">
        <f t="shared" ca="1" si="0"/>
        <v>0</v>
      </c>
      <c r="I654" s="942"/>
      <c r="J654" s="944" t="s">
        <v>8767</v>
      </c>
      <c r="K654" s="945">
        <v>14870</v>
      </c>
      <c r="L654" s="946" t="s">
        <v>1230</v>
      </c>
      <c r="M654" s="946" t="s">
        <v>32</v>
      </c>
      <c r="N654" s="946" t="s">
        <v>32</v>
      </c>
      <c r="O654" s="947"/>
      <c r="P654" s="948"/>
      <c r="Q654" s="949"/>
      <c r="R654" s="950" t="s">
        <v>6531</v>
      </c>
      <c r="S654" s="951"/>
      <c r="T654" s="969" t="s">
        <v>10966</v>
      </c>
      <c r="U654" s="952"/>
      <c r="V654" s="953" t="s">
        <v>13382</v>
      </c>
      <c r="W654" s="395"/>
      <c r="X654" s="395"/>
    </row>
    <row r="655" spans="1:24" ht="39.75" customHeight="1">
      <c r="A655" s="450" t="s">
        <v>2163</v>
      </c>
      <c r="B655" s="451" t="s">
        <v>2164</v>
      </c>
      <c r="C655" s="451" t="s">
        <v>10386</v>
      </c>
      <c r="D655" s="585" t="s">
        <v>6534</v>
      </c>
      <c r="E655" s="453"/>
      <c r="F655" s="454" t="s">
        <v>3909</v>
      </c>
      <c r="G655" s="455">
        <v>45376</v>
      </c>
      <c r="H655" s="480">
        <f t="shared" ca="1" si="0"/>
        <v>654</v>
      </c>
      <c r="I655" s="455">
        <v>45399</v>
      </c>
      <c r="J655" s="456" t="s">
        <v>8767</v>
      </c>
      <c r="K655" s="629">
        <v>14870</v>
      </c>
      <c r="L655" s="630" t="s">
        <v>1230</v>
      </c>
      <c r="M655" s="630" t="s">
        <v>1230</v>
      </c>
      <c r="N655" s="630" t="s">
        <v>32</v>
      </c>
      <c r="O655" s="721"/>
      <c r="P655" s="806" t="s">
        <v>13486</v>
      </c>
      <c r="Q655" s="389" t="s">
        <v>12765</v>
      </c>
      <c r="R655" s="559" t="s">
        <v>6534</v>
      </c>
      <c r="S655" s="632"/>
      <c r="T655" s="985" t="s">
        <v>10966</v>
      </c>
      <c r="U655" s="393"/>
      <c r="V655" s="633" t="s">
        <v>12860</v>
      </c>
      <c r="W655" s="395"/>
      <c r="X655" s="395"/>
    </row>
    <row r="656" spans="1:24" ht="39.75" customHeight="1">
      <c r="A656" s="450" t="s">
        <v>2167</v>
      </c>
      <c r="B656" s="451" t="s">
        <v>2168</v>
      </c>
      <c r="C656" s="451" t="s">
        <v>2169</v>
      </c>
      <c r="D656" s="585" t="s">
        <v>6537</v>
      </c>
      <c r="E656" s="453"/>
      <c r="F656" s="454" t="s">
        <v>3857</v>
      </c>
      <c r="G656" s="455">
        <v>45439</v>
      </c>
      <c r="H656" s="480">
        <f t="shared" ca="1" si="0"/>
        <v>591</v>
      </c>
      <c r="I656" s="455">
        <v>45504</v>
      </c>
      <c r="J656" s="456" t="s">
        <v>8767</v>
      </c>
      <c r="K656" s="629">
        <v>14870</v>
      </c>
      <c r="L656" s="630" t="s">
        <v>1230</v>
      </c>
      <c r="M656" s="630" t="s">
        <v>1230</v>
      </c>
      <c r="N656" s="630"/>
      <c r="O656" s="721"/>
      <c r="P656" s="806" t="s">
        <v>13487</v>
      </c>
      <c r="Q656" s="389" t="s">
        <v>12800</v>
      </c>
      <c r="R656" s="585" t="s">
        <v>6537</v>
      </c>
      <c r="S656" s="632"/>
      <c r="T656" s="456"/>
      <c r="U656" s="393"/>
      <c r="V656" s="633"/>
      <c r="W656" s="395"/>
      <c r="X656" s="395"/>
    </row>
    <row r="657" spans="1:24" ht="39.75" customHeight="1">
      <c r="A657" s="450" t="s">
        <v>2171</v>
      </c>
      <c r="B657" s="956" t="s">
        <v>13488</v>
      </c>
      <c r="C657" s="451" t="s">
        <v>11387</v>
      </c>
      <c r="D657" s="585" t="s">
        <v>7671</v>
      </c>
      <c r="E657" s="453" t="s">
        <v>4249</v>
      </c>
      <c r="F657" s="454" t="s">
        <v>3796</v>
      </c>
      <c r="G657" s="455">
        <v>45376</v>
      </c>
      <c r="H657" s="480">
        <f t="shared" ca="1" si="0"/>
        <v>654</v>
      </c>
      <c r="I657" s="455">
        <v>45394</v>
      </c>
      <c r="J657" s="456" t="s">
        <v>8767</v>
      </c>
      <c r="K657" s="629">
        <v>14870</v>
      </c>
      <c r="L657" s="630" t="s">
        <v>1230</v>
      </c>
      <c r="M657" s="630" t="s">
        <v>1230</v>
      </c>
      <c r="N657" s="630"/>
      <c r="O657" s="630"/>
      <c r="P657" s="470" t="s">
        <v>13489</v>
      </c>
      <c r="Q657" s="389" t="s">
        <v>12765</v>
      </c>
      <c r="R657" s="559" t="s">
        <v>7671</v>
      </c>
      <c r="S657" s="632"/>
      <c r="T657" s="456"/>
      <c r="U657" s="393"/>
      <c r="V657" s="633"/>
      <c r="W657" s="533"/>
      <c r="X657" s="533"/>
    </row>
    <row r="658" spans="1:24" ht="39.75" customHeight="1">
      <c r="A658" s="450" t="s">
        <v>2174</v>
      </c>
      <c r="B658" s="451" t="s">
        <v>6543</v>
      </c>
      <c r="C658" s="451" t="s">
        <v>6544</v>
      </c>
      <c r="D658" s="585" t="s">
        <v>6545</v>
      </c>
      <c r="E658" s="453" t="s">
        <v>3776</v>
      </c>
      <c r="F658" s="454" t="s">
        <v>3777</v>
      </c>
      <c r="G658" s="455">
        <v>45363</v>
      </c>
      <c r="H658" s="480">
        <f t="shared" ca="1" si="0"/>
        <v>667</v>
      </c>
      <c r="I658" s="455"/>
      <c r="J658" s="456" t="s">
        <v>3759</v>
      </c>
      <c r="K658" s="629" t="s">
        <v>3759</v>
      </c>
      <c r="L658" s="630" t="s">
        <v>3759</v>
      </c>
      <c r="M658" s="630" t="s">
        <v>3759</v>
      </c>
      <c r="N658" s="630" t="s">
        <v>3759</v>
      </c>
      <c r="O658" s="721" t="s">
        <v>3759</v>
      </c>
      <c r="P658" s="722"/>
      <c r="Q658" s="389" t="s">
        <v>12858</v>
      </c>
      <c r="R658" s="559" t="s">
        <v>6545</v>
      </c>
      <c r="S658" s="632"/>
      <c r="T658" s="955" t="s">
        <v>12777</v>
      </c>
      <c r="U658" s="393"/>
      <c r="V658" s="633"/>
      <c r="W658" s="395"/>
      <c r="X658" s="395"/>
    </row>
    <row r="659" spans="1:24" ht="39.75" customHeight="1">
      <c r="A659" s="450" t="s">
        <v>2177</v>
      </c>
      <c r="B659" s="956" t="s">
        <v>13490</v>
      </c>
      <c r="C659" s="451" t="s">
        <v>2179</v>
      </c>
      <c r="D659" s="585" t="s">
        <v>6547</v>
      </c>
      <c r="E659" s="453" t="s">
        <v>3819</v>
      </c>
      <c r="F659" s="454" t="s">
        <v>3814</v>
      </c>
      <c r="G659" s="455">
        <v>45376</v>
      </c>
      <c r="H659" s="480">
        <f t="shared" ca="1" si="0"/>
        <v>654</v>
      </c>
      <c r="I659" s="455">
        <v>45387</v>
      </c>
      <c r="J659" s="456" t="s">
        <v>8767</v>
      </c>
      <c r="K659" s="629">
        <v>14870</v>
      </c>
      <c r="L659" s="630" t="s">
        <v>1230</v>
      </c>
      <c r="M659" s="630" t="s">
        <v>1230</v>
      </c>
      <c r="N659" s="630"/>
      <c r="O659" s="721"/>
      <c r="P659" s="806" t="s">
        <v>13491</v>
      </c>
      <c r="Q659" s="389" t="s">
        <v>12765</v>
      </c>
      <c r="R659" s="559" t="s">
        <v>6547</v>
      </c>
      <c r="S659" s="632"/>
      <c r="T659" s="456"/>
      <c r="U659" s="393"/>
      <c r="V659" s="633" t="s">
        <v>8902</v>
      </c>
      <c r="W659" s="395"/>
      <c r="X659" s="395"/>
    </row>
    <row r="660" spans="1:24" ht="39.75" customHeight="1">
      <c r="A660" s="450" t="s">
        <v>2181</v>
      </c>
      <c r="B660" s="956" t="s">
        <v>13492</v>
      </c>
      <c r="C660" s="451" t="s">
        <v>2183</v>
      </c>
      <c r="D660" s="585" t="s">
        <v>6550</v>
      </c>
      <c r="E660" s="453" t="s">
        <v>4045</v>
      </c>
      <c r="F660" s="454" t="s">
        <v>3833</v>
      </c>
      <c r="G660" s="455">
        <v>45376</v>
      </c>
      <c r="H660" s="480">
        <f t="shared" ca="1" si="0"/>
        <v>654</v>
      </c>
      <c r="I660" s="455">
        <v>45386</v>
      </c>
      <c r="J660" s="456" t="s">
        <v>8767</v>
      </c>
      <c r="K660" s="629">
        <v>14870</v>
      </c>
      <c r="L660" s="630" t="s">
        <v>32</v>
      </c>
      <c r="M660" s="630" t="s">
        <v>1230</v>
      </c>
      <c r="N660" s="630"/>
      <c r="O660" s="721"/>
      <c r="P660" s="806" t="s">
        <v>13493</v>
      </c>
      <c r="Q660" s="389" t="s">
        <v>12765</v>
      </c>
      <c r="R660" s="559" t="s">
        <v>6550</v>
      </c>
      <c r="S660" s="632"/>
      <c r="T660" s="456"/>
      <c r="U660" s="393"/>
      <c r="V660" s="633" t="s">
        <v>8830</v>
      </c>
      <c r="W660" s="395"/>
      <c r="X660" s="395"/>
    </row>
    <row r="661" spans="1:24" ht="39.75" customHeight="1">
      <c r="A661" s="450" t="s">
        <v>2185</v>
      </c>
      <c r="B661" s="956" t="s">
        <v>13494</v>
      </c>
      <c r="C661" s="451" t="s">
        <v>2187</v>
      </c>
      <c r="D661" s="585" t="s">
        <v>2879</v>
      </c>
      <c r="E661" s="453"/>
      <c r="F661" s="454" t="s">
        <v>3814</v>
      </c>
      <c r="G661" s="455">
        <v>45376</v>
      </c>
      <c r="H661" s="480">
        <f t="shared" ca="1" si="0"/>
        <v>654</v>
      </c>
      <c r="I661" s="455">
        <v>45377</v>
      </c>
      <c r="J661" s="456" t="s">
        <v>8767</v>
      </c>
      <c r="K661" s="629">
        <v>14870</v>
      </c>
      <c r="L661" s="630" t="s">
        <v>1230</v>
      </c>
      <c r="M661" s="630" t="s">
        <v>1230</v>
      </c>
      <c r="N661" s="630"/>
      <c r="O661" s="630"/>
      <c r="P661" s="470" t="s">
        <v>13495</v>
      </c>
      <c r="Q661" s="389" t="s">
        <v>12765</v>
      </c>
      <c r="R661" s="559" t="s">
        <v>2879</v>
      </c>
      <c r="S661" s="632"/>
      <c r="T661" s="456"/>
      <c r="U661" s="393"/>
      <c r="V661" s="633"/>
      <c r="W661" s="395"/>
      <c r="X661" s="395"/>
    </row>
    <row r="662" spans="1:24" ht="39.75" customHeight="1">
      <c r="A662" s="450" t="s">
        <v>2189</v>
      </c>
      <c r="B662" s="451" t="s">
        <v>9493</v>
      </c>
      <c r="C662" s="451" t="s">
        <v>9434</v>
      </c>
      <c r="D662" s="585" t="s">
        <v>9351</v>
      </c>
      <c r="E662" s="453"/>
      <c r="F662" s="454" t="s">
        <v>5690</v>
      </c>
      <c r="G662" s="455">
        <v>45376</v>
      </c>
      <c r="H662" s="480">
        <f t="shared" ca="1" si="0"/>
        <v>654</v>
      </c>
      <c r="I662" s="455">
        <v>45386</v>
      </c>
      <c r="J662" s="456" t="s">
        <v>8808</v>
      </c>
      <c r="K662" s="629">
        <v>41300</v>
      </c>
      <c r="L662" s="630" t="s">
        <v>1230</v>
      </c>
      <c r="M662" s="630" t="s">
        <v>1230</v>
      </c>
      <c r="N662" s="630"/>
      <c r="O662" s="721"/>
      <c r="P662" s="806" t="s">
        <v>13496</v>
      </c>
      <c r="Q662" s="389" t="s">
        <v>12793</v>
      </c>
      <c r="R662" s="559" t="s">
        <v>9351</v>
      </c>
      <c r="S662" s="632"/>
      <c r="T662" s="665"/>
      <c r="U662" s="393"/>
      <c r="V662" s="633" t="s">
        <v>8771</v>
      </c>
      <c r="W662" s="395"/>
      <c r="X662" s="395"/>
    </row>
    <row r="663" spans="1:24" ht="39.75" customHeight="1">
      <c r="A663" s="450" t="s">
        <v>2192</v>
      </c>
      <c r="B663" s="956" t="s">
        <v>13497</v>
      </c>
      <c r="C663" s="451" t="s">
        <v>2194</v>
      </c>
      <c r="D663" s="585" t="s">
        <v>6557</v>
      </c>
      <c r="E663" s="453" t="s">
        <v>3905</v>
      </c>
      <c r="F663" s="454" t="s">
        <v>5690</v>
      </c>
      <c r="G663" s="455">
        <v>45376</v>
      </c>
      <c r="H663" s="480">
        <f t="shared" ca="1" si="0"/>
        <v>654</v>
      </c>
      <c r="I663" s="455">
        <v>45432</v>
      </c>
      <c r="J663" s="456" t="s">
        <v>8767</v>
      </c>
      <c r="K663" s="629">
        <v>14870</v>
      </c>
      <c r="L663" s="630" t="s">
        <v>1230</v>
      </c>
      <c r="M663" s="630" t="s">
        <v>1230</v>
      </c>
      <c r="N663" s="630" t="s">
        <v>32</v>
      </c>
      <c r="O663" s="721"/>
      <c r="P663" s="806" t="s">
        <v>13498</v>
      </c>
      <c r="Q663" s="389" t="s">
        <v>12765</v>
      </c>
      <c r="R663" s="559" t="s">
        <v>6557</v>
      </c>
      <c r="S663" s="632"/>
      <c r="T663" s="985" t="s">
        <v>10966</v>
      </c>
      <c r="U663" s="393"/>
      <c r="V663" s="633" t="s">
        <v>13499</v>
      </c>
      <c r="W663" s="395"/>
      <c r="X663" s="395"/>
    </row>
    <row r="664" spans="1:24" ht="39.75" customHeight="1">
      <c r="A664" s="450" t="s">
        <v>2196</v>
      </c>
      <c r="B664" s="956" t="s">
        <v>13500</v>
      </c>
      <c r="C664" s="451" t="s">
        <v>2198</v>
      </c>
      <c r="D664" s="585" t="s">
        <v>2761</v>
      </c>
      <c r="E664" s="453" t="s">
        <v>3819</v>
      </c>
      <c r="F664" s="454" t="s">
        <v>3814</v>
      </c>
      <c r="G664" s="455">
        <v>45439</v>
      </c>
      <c r="H664" s="480">
        <f t="shared" ca="1" si="0"/>
        <v>591</v>
      </c>
      <c r="I664" s="455">
        <v>45453</v>
      </c>
      <c r="J664" s="456" t="s">
        <v>8767</v>
      </c>
      <c r="K664" s="629">
        <v>14870</v>
      </c>
      <c r="L664" s="630" t="s">
        <v>1230</v>
      </c>
      <c r="M664" s="630" t="s">
        <v>1230</v>
      </c>
      <c r="N664" s="630"/>
      <c r="O664" s="721"/>
      <c r="P664" s="722" t="s">
        <v>13501</v>
      </c>
      <c r="Q664" s="389" t="s">
        <v>12800</v>
      </c>
      <c r="R664" s="559" t="s">
        <v>2761</v>
      </c>
      <c r="S664" s="632"/>
      <c r="T664" s="456"/>
      <c r="U664" s="393"/>
      <c r="V664" s="633"/>
      <c r="W664" s="395"/>
      <c r="X664" s="395"/>
    </row>
    <row r="665" spans="1:24" ht="39.75" customHeight="1">
      <c r="A665" s="450" t="s">
        <v>2200</v>
      </c>
      <c r="B665" s="956" t="s">
        <v>13502</v>
      </c>
      <c r="C665" s="451" t="s">
        <v>2202</v>
      </c>
      <c r="D665" s="585" t="s">
        <v>2881</v>
      </c>
      <c r="E665" s="453" t="s">
        <v>3837</v>
      </c>
      <c r="F665" s="454" t="s">
        <v>3833</v>
      </c>
      <c r="G665" s="455">
        <v>45439</v>
      </c>
      <c r="H665" s="480">
        <f t="shared" ca="1" si="0"/>
        <v>591</v>
      </c>
      <c r="I665" s="455">
        <v>45490</v>
      </c>
      <c r="J665" s="456" t="s">
        <v>8767</v>
      </c>
      <c r="K665" s="629">
        <v>14870</v>
      </c>
      <c r="L665" s="630" t="s">
        <v>1230</v>
      </c>
      <c r="M665" s="630" t="s">
        <v>1230</v>
      </c>
      <c r="N665" s="630"/>
      <c r="O665" s="721"/>
      <c r="P665" s="806" t="s">
        <v>13503</v>
      </c>
      <c r="Q665" s="389" t="s">
        <v>12800</v>
      </c>
      <c r="R665" s="559" t="s">
        <v>2881</v>
      </c>
      <c r="S665" s="632"/>
      <c r="T665" s="456"/>
      <c r="U665" s="393"/>
      <c r="V665" s="633"/>
      <c r="W665" s="383"/>
      <c r="X665" s="383"/>
    </row>
    <row r="666" spans="1:24" ht="39.75" customHeight="1">
      <c r="A666" s="471" t="s">
        <v>2208</v>
      </c>
      <c r="B666" s="472" t="s">
        <v>2209</v>
      </c>
      <c r="C666" s="472" t="s">
        <v>2210</v>
      </c>
      <c r="D666" s="724" t="s">
        <v>6564</v>
      </c>
      <c r="E666" s="474" t="s">
        <v>3837</v>
      </c>
      <c r="F666" s="475" t="s">
        <v>3833</v>
      </c>
      <c r="G666" s="476"/>
      <c r="H666" s="813" t="str">
        <f t="shared" ca="1" si="0"/>
        <v>0</v>
      </c>
      <c r="I666" s="476"/>
      <c r="J666" s="477" t="s">
        <v>8767</v>
      </c>
      <c r="K666" s="650">
        <v>14870</v>
      </c>
      <c r="L666" s="651" t="s">
        <v>32</v>
      </c>
      <c r="M666" s="651" t="s">
        <v>32</v>
      </c>
      <c r="N666" s="651"/>
      <c r="O666" s="967"/>
      <c r="P666" s="769"/>
      <c r="Q666" s="137"/>
      <c r="R666" s="649" t="s">
        <v>6564</v>
      </c>
      <c r="S666" s="653"/>
      <c r="T666" s="137"/>
      <c r="U666" s="961"/>
      <c r="V666" s="654" t="s">
        <v>8850</v>
      </c>
      <c r="W666" s="954"/>
      <c r="X666" s="954"/>
    </row>
    <row r="667" spans="1:24" ht="39.75" customHeight="1">
      <c r="A667" s="450" t="s">
        <v>2216</v>
      </c>
      <c r="B667" s="451" t="s">
        <v>2217</v>
      </c>
      <c r="C667" s="451" t="s">
        <v>2218</v>
      </c>
      <c r="D667" s="585" t="s">
        <v>6569</v>
      </c>
      <c r="E667" s="453" t="s">
        <v>3960</v>
      </c>
      <c r="F667" s="454" t="s">
        <v>3784</v>
      </c>
      <c r="G667" s="455">
        <v>45376</v>
      </c>
      <c r="H667" s="480">
        <f t="shared" ca="1" si="0"/>
        <v>654</v>
      </c>
      <c r="I667" s="455">
        <v>45377</v>
      </c>
      <c r="J667" s="456" t="s">
        <v>8767</v>
      </c>
      <c r="K667" s="629">
        <v>14870</v>
      </c>
      <c r="L667" s="630" t="s">
        <v>1230</v>
      </c>
      <c r="M667" s="630" t="s">
        <v>1230</v>
      </c>
      <c r="N667" s="630"/>
      <c r="O667" s="630"/>
      <c r="P667" s="470" t="s">
        <v>13504</v>
      </c>
      <c r="Q667" s="389" t="s">
        <v>12765</v>
      </c>
      <c r="R667" s="559" t="s">
        <v>6569</v>
      </c>
      <c r="S667" s="632"/>
      <c r="T667" s="456"/>
      <c r="U667" s="393"/>
      <c r="V667" s="633"/>
      <c r="W667" s="395"/>
      <c r="X667" s="395"/>
    </row>
    <row r="668" spans="1:24" ht="39.75" customHeight="1">
      <c r="A668" s="450" t="s">
        <v>2220</v>
      </c>
      <c r="B668" s="451" t="s">
        <v>2221</v>
      </c>
      <c r="C668" s="451" t="s">
        <v>2222</v>
      </c>
      <c r="D668" s="585" t="s">
        <v>6572</v>
      </c>
      <c r="E668" s="453"/>
      <c r="F668" s="454" t="s">
        <v>5693</v>
      </c>
      <c r="G668" s="455">
        <v>45387</v>
      </c>
      <c r="H668" s="480">
        <f t="shared" ca="1" si="0"/>
        <v>643</v>
      </c>
      <c r="I668" s="455">
        <v>45408</v>
      </c>
      <c r="J668" s="456" t="s">
        <v>8781</v>
      </c>
      <c r="K668" s="629">
        <v>245440</v>
      </c>
      <c r="L668" s="630" t="s">
        <v>1230</v>
      </c>
      <c r="M668" s="630" t="s">
        <v>1230</v>
      </c>
      <c r="N668" s="630"/>
      <c r="O668" s="630"/>
      <c r="P668" s="470" t="s">
        <v>13505</v>
      </c>
      <c r="Q668" s="389" t="s">
        <v>13506</v>
      </c>
      <c r="R668" s="559" t="s">
        <v>6572</v>
      </c>
      <c r="S668" s="632"/>
      <c r="T668" s="456"/>
      <c r="U668" s="393"/>
      <c r="V668" s="633"/>
      <c r="W668" s="395"/>
      <c r="X668" s="395"/>
    </row>
    <row r="669" spans="1:24" ht="39.75" customHeight="1">
      <c r="A669" s="450" t="s">
        <v>2226</v>
      </c>
      <c r="B669" s="451" t="s">
        <v>11397</v>
      </c>
      <c r="C669" s="451" t="s">
        <v>2883</v>
      </c>
      <c r="D669" s="585" t="s">
        <v>2734</v>
      </c>
      <c r="E669" s="453" t="s">
        <v>3819</v>
      </c>
      <c r="F669" s="454" t="s">
        <v>3814</v>
      </c>
      <c r="G669" s="455">
        <v>45387</v>
      </c>
      <c r="H669" s="480">
        <f t="shared" ca="1" si="0"/>
        <v>643</v>
      </c>
      <c r="I669" s="455">
        <v>45401</v>
      </c>
      <c r="J669" s="456" t="s">
        <v>8781</v>
      </c>
      <c r="K669" s="629">
        <v>245440</v>
      </c>
      <c r="L669" s="630" t="s">
        <v>1230</v>
      </c>
      <c r="M669" s="630" t="s">
        <v>1230</v>
      </c>
      <c r="N669" s="630"/>
      <c r="O669" s="721"/>
      <c r="P669" s="806" t="s">
        <v>13507</v>
      </c>
      <c r="Q669" s="389" t="s">
        <v>12773</v>
      </c>
      <c r="R669" s="559" t="s">
        <v>2734</v>
      </c>
      <c r="S669" s="632"/>
      <c r="T669" s="456"/>
      <c r="U669" s="393"/>
      <c r="V669" s="633" t="s">
        <v>8804</v>
      </c>
      <c r="W669" s="395"/>
      <c r="X669" s="395"/>
    </row>
    <row r="670" spans="1:24" ht="39.75" customHeight="1">
      <c r="A670" s="450" t="s">
        <v>2230</v>
      </c>
      <c r="B670" s="956" t="s">
        <v>13508</v>
      </c>
      <c r="C670" s="451" t="s">
        <v>9503</v>
      </c>
      <c r="D670" s="585" t="s">
        <v>6578</v>
      </c>
      <c r="E670" s="453" t="s">
        <v>4045</v>
      </c>
      <c r="F670" s="454" t="s">
        <v>3833</v>
      </c>
      <c r="G670" s="455">
        <v>45376</v>
      </c>
      <c r="H670" s="480">
        <f t="shared" ca="1" si="0"/>
        <v>654</v>
      </c>
      <c r="I670" s="455">
        <v>45385</v>
      </c>
      <c r="J670" s="456" t="s">
        <v>8767</v>
      </c>
      <c r="K670" s="629">
        <v>14870</v>
      </c>
      <c r="L670" s="630" t="s">
        <v>1230</v>
      </c>
      <c r="M670" s="630" t="s">
        <v>1230</v>
      </c>
      <c r="N670" s="630"/>
      <c r="O670" s="630"/>
      <c r="P670" s="389" t="s">
        <v>13509</v>
      </c>
      <c r="Q670" s="389" t="s">
        <v>12765</v>
      </c>
      <c r="R670" s="559" t="s">
        <v>6578</v>
      </c>
      <c r="S670" s="632"/>
      <c r="T670" s="456"/>
      <c r="U670" s="393"/>
      <c r="V670" s="633"/>
      <c r="W670" s="395"/>
      <c r="X670" s="395"/>
    </row>
    <row r="671" spans="1:24" ht="39.75" customHeight="1">
      <c r="A671" s="450" t="s">
        <v>2234</v>
      </c>
      <c r="B671" s="956" t="s">
        <v>13510</v>
      </c>
      <c r="C671" s="451" t="s">
        <v>2236</v>
      </c>
      <c r="D671" s="585" t="s">
        <v>6581</v>
      </c>
      <c r="E671" s="453"/>
      <c r="F671" s="454" t="s">
        <v>3833</v>
      </c>
      <c r="G671" s="455">
        <v>45376</v>
      </c>
      <c r="H671" s="480">
        <f t="shared" ca="1" si="0"/>
        <v>654</v>
      </c>
      <c r="I671" s="455">
        <v>45412</v>
      </c>
      <c r="J671" s="456" t="s">
        <v>8808</v>
      </c>
      <c r="K671" s="629">
        <v>41300</v>
      </c>
      <c r="L671" s="630" t="s">
        <v>1230</v>
      </c>
      <c r="M671" s="630" t="s">
        <v>1230</v>
      </c>
      <c r="N671" s="630"/>
      <c r="O671" s="721"/>
      <c r="P671" s="806" t="s">
        <v>13511</v>
      </c>
      <c r="Q671" s="389" t="s">
        <v>12793</v>
      </c>
      <c r="R671" s="559" t="s">
        <v>6581</v>
      </c>
      <c r="S671" s="632"/>
      <c r="T671" s="456"/>
      <c r="U671" s="393"/>
      <c r="V671" s="633"/>
      <c r="W671" s="395"/>
      <c r="X671" s="395"/>
    </row>
    <row r="672" spans="1:24" ht="39.75" customHeight="1">
      <c r="A672" s="450" t="s">
        <v>2238</v>
      </c>
      <c r="B672" s="956" t="s">
        <v>13512</v>
      </c>
      <c r="C672" s="451" t="s">
        <v>2240</v>
      </c>
      <c r="D672" s="585" t="s">
        <v>6584</v>
      </c>
      <c r="E672" s="453" t="s">
        <v>5742</v>
      </c>
      <c r="F672" s="454" t="s">
        <v>3784</v>
      </c>
      <c r="G672" s="455">
        <v>45439</v>
      </c>
      <c r="H672" s="480">
        <f t="shared" ca="1" si="0"/>
        <v>591</v>
      </c>
      <c r="I672" s="455">
        <v>45506</v>
      </c>
      <c r="J672" s="456" t="s">
        <v>8767</v>
      </c>
      <c r="K672" s="629">
        <v>14870</v>
      </c>
      <c r="L672" s="630" t="s">
        <v>1230</v>
      </c>
      <c r="M672" s="630" t="s">
        <v>1230</v>
      </c>
      <c r="N672" s="727"/>
      <c r="O672" s="991"/>
      <c r="P672" s="806" t="s">
        <v>13513</v>
      </c>
      <c r="Q672" s="389" t="s">
        <v>12800</v>
      </c>
      <c r="R672" s="559" t="s">
        <v>6584</v>
      </c>
      <c r="S672" s="632"/>
      <c r="T672" s="456"/>
      <c r="U672" s="393"/>
      <c r="V672" s="633"/>
      <c r="W672" s="383"/>
      <c r="X672" s="383"/>
    </row>
    <row r="673" spans="1:24" ht="39.75" customHeight="1">
      <c r="A673" s="471" t="s">
        <v>2242</v>
      </c>
      <c r="B673" s="472" t="s">
        <v>2243</v>
      </c>
      <c r="C673" s="472" t="s">
        <v>2244</v>
      </c>
      <c r="D673" s="724" t="s">
        <v>6587</v>
      </c>
      <c r="E673" s="474" t="s">
        <v>4045</v>
      </c>
      <c r="F673" s="992" t="s">
        <v>3833</v>
      </c>
      <c r="G673" s="476"/>
      <c r="H673" s="813" t="str">
        <f t="shared" ca="1" si="0"/>
        <v>0</v>
      </c>
      <c r="I673" s="476"/>
      <c r="J673" s="477" t="s">
        <v>8767</v>
      </c>
      <c r="K673" s="650">
        <v>14870</v>
      </c>
      <c r="L673" s="651" t="s">
        <v>1230</v>
      </c>
      <c r="M673" s="651" t="s">
        <v>32</v>
      </c>
      <c r="N673" s="651"/>
      <c r="O673" s="651"/>
      <c r="P673" s="137"/>
      <c r="Q673" s="993"/>
      <c r="R673" s="994" t="s">
        <v>6587</v>
      </c>
      <c r="S673" s="995"/>
      <c r="T673" s="137"/>
      <c r="U673" s="996"/>
      <c r="V673" s="654" t="s">
        <v>9364</v>
      </c>
    </row>
    <row r="674" spans="1:24" ht="39.75" customHeight="1">
      <c r="A674" s="668" t="s">
        <v>2246</v>
      </c>
      <c r="B674" s="417" t="s">
        <v>2247</v>
      </c>
      <c r="C674" s="417" t="s">
        <v>2248</v>
      </c>
      <c r="D674" s="814" t="s">
        <v>6590</v>
      </c>
      <c r="E674" s="414"/>
      <c r="F674" s="963" t="s">
        <v>3784</v>
      </c>
      <c r="G674" s="463"/>
      <c r="H674" s="817" t="str">
        <f t="shared" ca="1" si="0"/>
        <v>0</v>
      </c>
      <c r="I674" s="463"/>
      <c r="J674" s="464" t="s">
        <v>10632</v>
      </c>
      <c r="K674" s="671">
        <v>71980</v>
      </c>
      <c r="L674" s="672" t="s">
        <v>32</v>
      </c>
      <c r="M674" s="672" t="s">
        <v>32</v>
      </c>
      <c r="N674" s="672"/>
      <c r="O674" s="997"/>
      <c r="P674" s="998"/>
      <c r="Q674" s="467"/>
      <c r="R674" s="964" t="s">
        <v>6590</v>
      </c>
      <c r="S674" s="965"/>
      <c r="T674" s="467"/>
      <c r="U674" s="966"/>
      <c r="V674" s="675" t="s">
        <v>9333</v>
      </c>
      <c r="W674" s="395"/>
      <c r="X674" s="395"/>
    </row>
    <row r="675" spans="1:24" ht="39.75" customHeight="1">
      <c r="A675" s="450" t="s">
        <v>2250</v>
      </c>
      <c r="B675" s="956" t="s">
        <v>13514</v>
      </c>
      <c r="C675" s="451" t="s">
        <v>6592</v>
      </c>
      <c r="D675" s="585" t="s">
        <v>2885</v>
      </c>
      <c r="E675" s="453" t="s">
        <v>3905</v>
      </c>
      <c r="F675" s="454" t="s">
        <v>4184</v>
      </c>
      <c r="G675" s="455">
        <v>45376</v>
      </c>
      <c r="H675" s="480">
        <f t="shared" ca="1" si="0"/>
        <v>654</v>
      </c>
      <c r="I675" s="455">
        <v>45377</v>
      </c>
      <c r="J675" s="456" t="s">
        <v>8767</v>
      </c>
      <c r="K675" s="629">
        <v>14870</v>
      </c>
      <c r="L675" s="630" t="s">
        <v>1230</v>
      </c>
      <c r="M675" s="630" t="s">
        <v>1230</v>
      </c>
      <c r="N675" s="630"/>
      <c r="O675" s="721"/>
      <c r="P675" s="806" t="s">
        <v>13515</v>
      </c>
      <c r="Q675" s="389" t="s">
        <v>12765</v>
      </c>
      <c r="R675" s="559" t="s">
        <v>2885</v>
      </c>
      <c r="S675" s="632"/>
      <c r="T675" s="456"/>
      <c r="U675" s="393"/>
      <c r="V675" s="633" t="s">
        <v>8771</v>
      </c>
      <c r="W675" s="395"/>
      <c r="X675" s="395"/>
    </row>
    <row r="676" spans="1:24" ht="39.75" customHeight="1">
      <c r="A676" s="937" t="s">
        <v>2254</v>
      </c>
      <c r="B676" s="938" t="s">
        <v>2255</v>
      </c>
      <c r="C676" s="938" t="s">
        <v>2256</v>
      </c>
      <c r="D676" s="939" t="s">
        <v>6595</v>
      </c>
      <c r="E676" s="940" t="s">
        <v>6597</v>
      </c>
      <c r="F676" s="941" t="s">
        <v>3833</v>
      </c>
      <c r="G676" s="942"/>
      <c r="H676" s="943" t="str">
        <f t="shared" ca="1" si="0"/>
        <v>0</v>
      </c>
      <c r="I676" s="942"/>
      <c r="J676" s="944" t="s">
        <v>8767</v>
      </c>
      <c r="K676" s="945">
        <v>14870</v>
      </c>
      <c r="L676" s="946" t="s">
        <v>1230</v>
      </c>
      <c r="M676" s="946" t="s">
        <v>1230</v>
      </c>
      <c r="N676" s="946"/>
      <c r="O676" s="946"/>
      <c r="P676" s="949"/>
      <c r="Q676" s="949"/>
      <c r="R676" s="950" t="s">
        <v>6595</v>
      </c>
      <c r="S676" s="951"/>
      <c r="T676" s="944"/>
      <c r="U676" s="952"/>
      <c r="V676" s="953" t="s">
        <v>8771</v>
      </c>
      <c r="W676" s="383"/>
      <c r="X676" s="383"/>
    </row>
    <row r="677" spans="1:24" ht="39.75" customHeight="1">
      <c r="A677" s="471" t="s">
        <v>2258</v>
      </c>
      <c r="B677" s="472" t="s">
        <v>2259</v>
      </c>
      <c r="C677" s="472" t="s">
        <v>6599</v>
      </c>
      <c r="D677" s="724" t="s">
        <v>6600</v>
      </c>
      <c r="E677" s="474" t="s">
        <v>3819</v>
      </c>
      <c r="F677" s="475" t="s">
        <v>3814</v>
      </c>
      <c r="G677" s="476"/>
      <c r="H677" s="813" t="str">
        <f t="shared" ca="1" si="0"/>
        <v>0</v>
      </c>
      <c r="I677" s="476"/>
      <c r="J677" s="477" t="s">
        <v>8767</v>
      </c>
      <c r="K677" s="650">
        <v>14870</v>
      </c>
      <c r="L677" s="651" t="s">
        <v>32</v>
      </c>
      <c r="M677" s="651"/>
      <c r="N677" s="651"/>
      <c r="O677" s="967"/>
      <c r="P677" s="769"/>
      <c r="Q677" s="137"/>
      <c r="R677" s="649" t="s">
        <v>6600</v>
      </c>
      <c r="S677" s="653"/>
      <c r="T677" s="983"/>
      <c r="U677" s="961"/>
      <c r="V677" s="654" t="s">
        <v>8830</v>
      </c>
      <c r="W677" s="954"/>
      <c r="X677" s="954"/>
    </row>
    <row r="678" spans="1:24" ht="39.75" customHeight="1">
      <c r="A678" s="937" t="s">
        <v>2262</v>
      </c>
      <c r="B678" s="938" t="s">
        <v>2263</v>
      </c>
      <c r="C678" s="938" t="s">
        <v>2264</v>
      </c>
      <c r="D678" s="939" t="s">
        <v>6602</v>
      </c>
      <c r="E678" s="940" t="s">
        <v>3896</v>
      </c>
      <c r="F678" s="941" t="s">
        <v>3814</v>
      </c>
      <c r="G678" s="942"/>
      <c r="H678" s="943" t="str">
        <f t="shared" ca="1" si="0"/>
        <v>0</v>
      </c>
      <c r="I678" s="942"/>
      <c r="J678" s="944" t="s">
        <v>8767</v>
      </c>
      <c r="K678" s="945">
        <v>14870</v>
      </c>
      <c r="L678" s="946" t="s">
        <v>1230</v>
      </c>
      <c r="M678" s="946" t="s">
        <v>32</v>
      </c>
      <c r="N678" s="946" t="s">
        <v>32</v>
      </c>
      <c r="O678" s="947"/>
      <c r="P678" s="948"/>
      <c r="Q678" s="949"/>
      <c r="R678" s="950" t="s">
        <v>6602</v>
      </c>
      <c r="S678" s="951"/>
      <c r="T678" s="969" t="s">
        <v>10966</v>
      </c>
      <c r="U678" s="952"/>
      <c r="V678" s="953" t="s">
        <v>13516</v>
      </c>
      <c r="W678" s="954"/>
      <c r="X678" s="954"/>
    </row>
    <row r="679" spans="1:24" ht="39.75" customHeight="1">
      <c r="A679" s="937" t="s">
        <v>2266</v>
      </c>
      <c r="B679" s="938" t="s">
        <v>2267</v>
      </c>
      <c r="C679" s="938" t="s">
        <v>2268</v>
      </c>
      <c r="D679" s="939" t="s">
        <v>6605</v>
      </c>
      <c r="E679" s="940"/>
      <c r="F679" s="999" t="s">
        <v>3833</v>
      </c>
      <c r="G679" s="942"/>
      <c r="H679" s="943" t="str">
        <f t="shared" ca="1" si="0"/>
        <v>0</v>
      </c>
      <c r="I679" s="942"/>
      <c r="J679" s="944" t="s">
        <v>8767</v>
      </c>
      <c r="K679" s="945">
        <v>14870</v>
      </c>
      <c r="L679" s="946" t="s">
        <v>32</v>
      </c>
      <c r="M679" s="1000" t="s">
        <v>1230</v>
      </c>
      <c r="N679" s="1000" t="s">
        <v>32</v>
      </c>
      <c r="O679" s="1000"/>
      <c r="P679" s="949"/>
      <c r="Q679" s="1001"/>
      <c r="R679" s="1002" t="s">
        <v>6605</v>
      </c>
      <c r="S679" s="1003"/>
      <c r="T679" s="984" t="s">
        <v>10966</v>
      </c>
      <c r="U679" s="1004"/>
      <c r="V679" s="953" t="s">
        <v>13517</v>
      </c>
    </row>
    <row r="680" spans="1:24" ht="39.75" customHeight="1">
      <c r="A680" s="668" t="s">
        <v>2274</v>
      </c>
      <c r="B680" s="417" t="s">
        <v>2275</v>
      </c>
      <c r="C680" s="417" t="s">
        <v>2276</v>
      </c>
      <c r="D680" s="814" t="s">
        <v>2887</v>
      </c>
      <c r="E680" s="414"/>
      <c r="F680" s="963" t="s">
        <v>3788</v>
      </c>
      <c r="G680" s="463"/>
      <c r="H680" s="817" t="str">
        <f t="shared" ca="1" si="0"/>
        <v>0</v>
      </c>
      <c r="I680" s="463"/>
      <c r="J680" s="464" t="s">
        <v>10632</v>
      </c>
      <c r="K680" s="671">
        <v>71980</v>
      </c>
      <c r="L680" s="672" t="s">
        <v>32</v>
      </c>
      <c r="M680" s="672"/>
      <c r="N680" s="672"/>
      <c r="O680" s="997"/>
      <c r="P680" s="998"/>
      <c r="Q680" s="467"/>
      <c r="R680" s="964" t="s">
        <v>2887</v>
      </c>
      <c r="S680" s="965"/>
      <c r="T680" s="464"/>
      <c r="U680" s="966"/>
      <c r="V680" s="675" t="s">
        <v>9211</v>
      </c>
      <c r="W680" s="395"/>
      <c r="X680" s="395"/>
    </row>
    <row r="681" spans="1:24" ht="39.75" customHeight="1">
      <c r="A681" s="450" t="s">
        <v>2278</v>
      </c>
      <c r="B681" s="956" t="s">
        <v>13518</v>
      </c>
      <c r="C681" s="451" t="s">
        <v>1130</v>
      </c>
      <c r="D681" s="585" t="s">
        <v>6609</v>
      </c>
      <c r="E681" s="453"/>
      <c r="F681" s="454" t="s">
        <v>4991</v>
      </c>
      <c r="G681" s="455">
        <v>45376</v>
      </c>
      <c r="H681" s="480">
        <f t="shared" ca="1" si="0"/>
        <v>654</v>
      </c>
      <c r="I681" s="455">
        <v>45378</v>
      </c>
      <c r="J681" s="456" t="s">
        <v>8767</v>
      </c>
      <c r="K681" s="629">
        <v>14870</v>
      </c>
      <c r="L681" s="630" t="s">
        <v>1230</v>
      </c>
      <c r="M681" s="630" t="s">
        <v>1230</v>
      </c>
      <c r="N681" s="630"/>
      <c r="O681" s="721"/>
      <c r="P681" s="806" t="s">
        <v>13519</v>
      </c>
      <c r="Q681" s="389" t="s">
        <v>12765</v>
      </c>
      <c r="R681" s="559" t="s">
        <v>6609</v>
      </c>
      <c r="S681" s="632"/>
      <c r="T681" s="456"/>
      <c r="U681" s="393"/>
      <c r="V681" s="633" t="s">
        <v>8887</v>
      </c>
      <c r="W681" s="395"/>
      <c r="X681" s="395"/>
    </row>
    <row r="682" spans="1:24" ht="39.75" customHeight="1">
      <c r="A682" s="450" t="s">
        <v>2281</v>
      </c>
      <c r="B682" s="956" t="s">
        <v>13520</v>
      </c>
      <c r="C682" s="451" t="s">
        <v>2283</v>
      </c>
      <c r="D682" s="585" t="s">
        <v>6612</v>
      </c>
      <c r="E682" s="453" t="s">
        <v>6614</v>
      </c>
      <c r="F682" s="454" t="s">
        <v>3784</v>
      </c>
      <c r="G682" s="455">
        <v>45376</v>
      </c>
      <c r="H682" s="480">
        <f t="shared" ca="1" si="0"/>
        <v>654</v>
      </c>
      <c r="I682" s="455">
        <v>45387</v>
      </c>
      <c r="J682" s="456" t="s">
        <v>8767</v>
      </c>
      <c r="K682" s="629">
        <v>14870</v>
      </c>
      <c r="L682" s="630" t="s">
        <v>1230</v>
      </c>
      <c r="M682" s="630" t="s">
        <v>1230</v>
      </c>
      <c r="N682" s="630"/>
      <c r="O682" s="721"/>
      <c r="P682" s="806" t="s">
        <v>13521</v>
      </c>
      <c r="Q682" s="389" t="s">
        <v>12765</v>
      </c>
      <c r="R682" s="559" t="s">
        <v>6612</v>
      </c>
      <c r="S682" s="632"/>
      <c r="T682" s="456"/>
      <c r="U682" s="393"/>
      <c r="V682" s="633"/>
      <c r="W682" s="954"/>
      <c r="X682" s="954"/>
    </row>
    <row r="683" spans="1:24" ht="39.75" customHeight="1">
      <c r="A683" s="937" t="s">
        <v>2285</v>
      </c>
      <c r="B683" s="938" t="s">
        <v>11405</v>
      </c>
      <c r="C683" s="938" t="s">
        <v>11406</v>
      </c>
      <c r="D683" s="939" t="s">
        <v>11407</v>
      </c>
      <c r="E683" s="940" t="s">
        <v>4013</v>
      </c>
      <c r="F683" s="941" t="s">
        <v>4126</v>
      </c>
      <c r="G683" s="942"/>
      <c r="H683" s="943" t="str">
        <f t="shared" ca="1" si="0"/>
        <v>0</v>
      </c>
      <c r="I683" s="942"/>
      <c r="J683" s="944" t="s">
        <v>8767</v>
      </c>
      <c r="K683" s="945">
        <v>14870</v>
      </c>
      <c r="L683" s="946" t="s">
        <v>1230</v>
      </c>
      <c r="M683" s="946" t="s">
        <v>1230</v>
      </c>
      <c r="N683" s="946"/>
      <c r="O683" s="947"/>
      <c r="P683" s="948"/>
      <c r="Q683" s="949"/>
      <c r="R683" s="950" t="s">
        <v>11407</v>
      </c>
      <c r="S683" s="951"/>
      <c r="T683" s="987"/>
      <c r="U683" s="952"/>
      <c r="V683" s="953"/>
      <c r="W683" s="395"/>
      <c r="X683" s="395"/>
    </row>
    <row r="684" spans="1:24" ht="39.75" customHeight="1">
      <c r="A684" s="450" t="s">
        <v>2289</v>
      </c>
      <c r="B684" s="451" t="s">
        <v>2290</v>
      </c>
      <c r="C684" s="451" t="s">
        <v>2291</v>
      </c>
      <c r="D684" s="585" t="s">
        <v>6619</v>
      </c>
      <c r="E684" s="453" t="s">
        <v>4901</v>
      </c>
      <c r="F684" s="454" t="s">
        <v>3784</v>
      </c>
      <c r="G684" s="455">
        <v>45548</v>
      </c>
      <c r="H684" s="480">
        <f t="shared" ca="1" si="0"/>
        <v>482</v>
      </c>
      <c r="I684" s="455">
        <v>45566</v>
      </c>
      <c r="J684" s="456" t="s">
        <v>8767</v>
      </c>
      <c r="K684" s="629">
        <v>14870</v>
      </c>
      <c r="L684" s="630" t="s">
        <v>32</v>
      </c>
      <c r="M684" s="630" t="s">
        <v>32</v>
      </c>
      <c r="N684" s="630" t="s">
        <v>32</v>
      </c>
      <c r="O684" s="721"/>
      <c r="P684" s="722" t="s">
        <v>13522</v>
      </c>
      <c r="Q684" s="389" t="s">
        <v>12800</v>
      </c>
      <c r="R684" s="559" t="s">
        <v>6619</v>
      </c>
      <c r="S684" s="632"/>
      <c r="T684" s="985" t="s">
        <v>10966</v>
      </c>
      <c r="U684" s="393"/>
      <c r="V684" s="633" t="s">
        <v>12787</v>
      </c>
      <c r="W684" s="954"/>
      <c r="X684" s="954"/>
    </row>
    <row r="685" spans="1:24" ht="39.75" customHeight="1">
      <c r="A685" s="937" t="s">
        <v>2296</v>
      </c>
      <c r="B685" s="938" t="s">
        <v>2297</v>
      </c>
      <c r="C685" s="938" t="s">
        <v>2298</v>
      </c>
      <c r="D685" s="939" t="s">
        <v>6622</v>
      </c>
      <c r="E685" s="940"/>
      <c r="F685" s="941" t="s">
        <v>3833</v>
      </c>
      <c r="G685" s="942"/>
      <c r="H685" s="943" t="str">
        <f t="shared" ca="1" si="0"/>
        <v>0</v>
      </c>
      <c r="I685" s="942"/>
      <c r="J685" s="944" t="s">
        <v>8767</v>
      </c>
      <c r="K685" s="945">
        <v>14870</v>
      </c>
      <c r="L685" s="946" t="s">
        <v>1230</v>
      </c>
      <c r="M685" s="946" t="s">
        <v>1230</v>
      </c>
      <c r="N685" s="946"/>
      <c r="O685" s="947"/>
      <c r="P685" s="948"/>
      <c r="Q685" s="949"/>
      <c r="R685" s="950" t="s">
        <v>6622</v>
      </c>
      <c r="S685" s="951"/>
      <c r="T685" s="987"/>
      <c r="U685" s="952"/>
      <c r="V685" s="953"/>
      <c r="W685" s="954"/>
      <c r="X685" s="954"/>
    </row>
    <row r="686" spans="1:24" ht="39.75" customHeight="1">
      <c r="A686" s="450" t="s">
        <v>2300</v>
      </c>
      <c r="B686" s="451" t="s">
        <v>2301</v>
      </c>
      <c r="C686" s="451" t="s">
        <v>2302</v>
      </c>
      <c r="D686" s="585" t="s">
        <v>6625</v>
      </c>
      <c r="E686" s="453" t="s">
        <v>6627</v>
      </c>
      <c r="F686" s="454" t="s">
        <v>4589</v>
      </c>
      <c r="G686" s="455"/>
      <c r="H686" s="480" t="str">
        <f t="shared" ca="1" si="0"/>
        <v>0</v>
      </c>
      <c r="I686" s="646">
        <v>45320</v>
      </c>
      <c r="J686" s="456" t="s">
        <v>8767</v>
      </c>
      <c r="K686" s="629">
        <v>14870</v>
      </c>
      <c r="L686" s="647" t="s">
        <v>1230</v>
      </c>
      <c r="M686" s="647" t="s">
        <v>1230</v>
      </c>
      <c r="N686" s="647" t="s">
        <v>1230</v>
      </c>
      <c r="O686" s="721"/>
      <c r="P686" s="806" t="s">
        <v>13523</v>
      </c>
      <c r="Q686" s="389" t="s">
        <v>12800</v>
      </c>
      <c r="R686" s="559" t="s">
        <v>6625</v>
      </c>
      <c r="S686" s="632"/>
      <c r="T686" s="985" t="s">
        <v>10966</v>
      </c>
      <c r="U686" s="393"/>
      <c r="V686" s="633"/>
      <c r="W686" s="395"/>
      <c r="X686" s="395"/>
    </row>
    <row r="687" spans="1:24" ht="39.75" customHeight="1">
      <c r="A687" s="450" t="s">
        <v>2308</v>
      </c>
      <c r="B687" s="956" t="s">
        <v>13524</v>
      </c>
      <c r="C687" s="451" t="s">
        <v>2310</v>
      </c>
      <c r="D687" s="585" t="s">
        <v>6631</v>
      </c>
      <c r="E687" s="453"/>
      <c r="F687" s="453" t="s">
        <v>3833</v>
      </c>
      <c r="G687" s="455">
        <v>45376</v>
      </c>
      <c r="H687" s="480">
        <f t="shared" ca="1" si="0"/>
        <v>654</v>
      </c>
      <c r="I687" s="455">
        <v>45384</v>
      </c>
      <c r="J687" s="456" t="s">
        <v>8767</v>
      </c>
      <c r="K687" s="629">
        <v>14870</v>
      </c>
      <c r="L687" s="630" t="s">
        <v>1230</v>
      </c>
      <c r="M687" s="630" t="s">
        <v>1230</v>
      </c>
      <c r="N687" s="630"/>
      <c r="O687" s="721"/>
      <c r="P687" s="806" t="s">
        <v>13525</v>
      </c>
      <c r="Q687" s="389" t="s">
        <v>12765</v>
      </c>
      <c r="R687" s="559" t="s">
        <v>6631</v>
      </c>
      <c r="S687" s="632"/>
      <c r="T687" s="456"/>
      <c r="U687" s="393"/>
      <c r="V687" s="633"/>
      <c r="W687" s="395"/>
      <c r="X687" s="395"/>
    </row>
    <row r="688" spans="1:24" ht="39.75" customHeight="1">
      <c r="A688" s="450" t="s">
        <v>2312</v>
      </c>
      <c r="B688" s="956" t="s">
        <v>13526</v>
      </c>
      <c r="C688" s="451" t="s">
        <v>2314</v>
      </c>
      <c r="D688" s="585" t="s">
        <v>6634</v>
      </c>
      <c r="E688" s="560" t="s">
        <v>9521</v>
      </c>
      <c r="F688" s="561" t="s">
        <v>3796</v>
      </c>
      <c r="G688" s="455">
        <v>45376</v>
      </c>
      <c r="H688" s="480">
        <f t="shared" ca="1" si="0"/>
        <v>654</v>
      </c>
      <c r="I688" s="455">
        <v>45379</v>
      </c>
      <c r="J688" s="456" t="s">
        <v>8767</v>
      </c>
      <c r="K688" s="629">
        <v>14870</v>
      </c>
      <c r="L688" s="630" t="s">
        <v>1230</v>
      </c>
      <c r="M688" s="630" t="s">
        <v>1230</v>
      </c>
      <c r="N688" s="630"/>
      <c r="O688" s="721"/>
      <c r="P688" s="806" t="s">
        <v>13527</v>
      </c>
      <c r="Q688" s="389" t="s">
        <v>12765</v>
      </c>
      <c r="R688" s="559" t="s">
        <v>6634</v>
      </c>
      <c r="S688" s="632"/>
      <c r="T688" s="456"/>
      <c r="U688" s="393"/>
      <c r="V688" s="633" t="s">
        <v>8887</v>
      </c>
      <c r="W688" s="395"/>
      <c r="X688" s="395"/>
    </row>
    <row r="689" spans="1:24" ht="39.75" customHeight="1">
      <c r="A689" s="450" t="s">
        <v>2320</v>
      </c>
      <c r="B689" s="956" t="s">
        <v>13528</v>
      </c>
      <c r="C689" s="451" t="s">
        <v>2322</v>
      </c>
      <c r="D689" s="585" t="s">
        <v>6639</v>
      </c>
      <c r="E689" s="453" t="s">
        <v>4500</v>
      </c>
      <c r="F689" s="454" t="s">
        <v>3833</v>
      </c>
      <c r="G689" s="455">
        <v>45376</v>
      </c>
      <c r="H689" s="480">
        <f t="shared" ca="1" si="0"/>
        <v>654</v>
      </c>
      <c r="I689" s="455">
        <v>45410</v>
      </c>
      <c r="J689" s="456" t="s">
        <v>8767</v>
      </c>
      <c r="K689" s="629">
        <v>14870</v>
      </c>
      <c r="L689" s="630" t="s">
        <v>1230</v>
      </c>
      <c r="M689" s="630" t="s">
        <v>1230</v>
      </c>
      <c r="N689" s="630"/>
      <c r="O689" s="721"/>
      <c r="P689" s="806" t="s">
        <v>13529</v>
      </c>
      <c r="Q689" s="389" t="s">
        <v>12765</v>
      </c>
      <c r="R689" s="559" t="s">
        <v>6639</v>
      </c>
      <c r="S689" s="632"/>
      <c r="T689" s="665"/>
      <c r="U689" s="393"/>
      <c r="V689" s="633"/>
      <c r="W689" s="954"/>
      <c r="X689" s="954"/>
    </row>
    <row r="690" spans="1:24" ht="39.75" customHeight="1">
      <c r="A690" s="937" t="s">
        <v>2324</v>
      </c>
      <c r="B690" s="938" t="s">
        <v>2325</v>
      </c>
      <c r="C690" s="938" t="s">
        <v>2326</v>
      </c>
      <c r="D690" s="939" t="s">
        <v>6642</v>
      </c>
      <c r="E690" s="940"/>
      <c r="F690" s="941" t="s">
        <v>3777</v>
      </c>
      <c r="G690" s="942"/>
      <c r="H690" s="943" t="str">
        <f t="shared" ca="1" si="0"/>
        <v>0</v>
      </c>
      <c r="I690" s="942"/>
      <c r="J690" s="944" t="s">
        <v>8767</v>
      </c>
      <c r="K690" s="945">
        <v>14870</v>
      </c>
      <c r="L690" s="946" t="s">
        <v>32</v>
      </c>
      <c r="M690" s="946" t="s">
        <v>32</v>
      </c>
      <c r="N690" s="946" t="s">
        <v>32</v>
      </c>
      <c r="O690" s="947"/>
      <c r="P690" s="948"/>
      <c r="Q690" s="949"/>
      <c r="R690" s="950" t="s">
        <v>6642</v>
      </c>
      <c r="S690" s="951"/>
      <c r="T690" s="984" t="s">
        <v>10966</v>
      </c>
      <c r="U690" s="952"/>
      <c r="V690" s="953" t="s">
        <v>13249</v>
      </c>
      <c r="W690" s="395"/>
      <c r="X690" s="395"/>
    </row>
    <row r="691" spans="1:24" ht="39.75" customHeight="1">
      <c r="A691" s="450" t="s">
        <v>2327</v>
      </c>
      <c r="B691" s="956" t="s">
        <v>13530</v>
      </c>
      <c r="C691" s="451" t="s">
        <v>2329</v>
      </c>
      <c r="D691" s="585" t="s">
        <v>6644</v>
      </c>
      <c r="E691" s="453" t="s">
        <v>4315</v>
      </c>
      <c r="F691" s="454" t="s">
        <v>3788</v>
      </c>
      <c r="G691" s="455">
        <v>45376</v>
      </c>
      <c r="H691" s="480">
        <f t="shared" ca="1" si="0"/>
        <v>654</v>
      </c>
      <c r="I691" s="455">
        <v>45386</v>
      </c>
      <c r="J691" s="456" t="s">
        <v>8767</v>
      </c>
      <c r="K691" s="629">
        <v>14870</v>
      </c>
      <c r="L691" s="630" t="s">
        <v>1230</v>
      </c>
      <c r="M691" s="630" t="s">
        <v>1230</v>
      </c>
      <c r="N691" s="630"/>
      <c r="O691" s="721"/>
      <c r="P691" s="806" t="s">
        <v>13531</v>
      </c>
      <c r="Q691" s="389" t="s">
        <v>12765</v>
      </c>
      <c r="R691" s="559" t="s">
        <v>6644</v>
      </c>
      <c r="S691" s="632"/>
      <c r="T691" s="456"/>
      <c r="U691" s="393"/>
      <c r="V691" s="633"/>
      <c r="W691" s="395"/>
      <c r="X691" s="395"/>
    </row>
    <row r="692" spans="1:24" ht="39.75" customHeight="1">
      <c r="A692" s="450" t="s">
        <v>2335</v>
      </c>
      <c r="B692" s="956" t="s">
        <v>13532</v>
      </c>
      <c r="C692" s="451" t="s">
        <v>2337</v>
      </c>
      <c r="D692" s="585" t="s">
        <v>6649</v>
      </c>
      <c r="E692" s="453"/>
      <c r="F692" s="454" t="s">
        <v>3777</v>
      </c>
      <c r="G692" s="455">
        <v>45376</v>
      </c>
      <c r="H692" s="480">
        <f t="shared" ca="1" si="0"/>
        <v>654</v>
      </c>
      <c r="I692" s="455">
        <v>45378</v>
      </c>
      <c r="J692" s="456" t="s">
        <v>8767</v>
      </c>
      <c r="K692" s="629">
        <v>14870</v>
      </c>
      <c r="L692" s="630" t="s">
        <v>1230</v>
      </c>
      <c r="M692" s="630" t="s">
        <v>1230</v>
      </c>
      <c r="N692" s="630"/>
      <c r="O692" s="630"/>
      <c r="P692" s="470" t="s">
        <v>13533</v>
      </c>
      <c r="Q692" s="389" t="s">
        <v>12765</v>
      </c>
      <c r="R692" s="559" t="s">
        <v>6649</v>
      </c>
      <c r="S692" s="632"/>
      <c r="T692" s="456"/>
      <c r="U692" s="393"/>
      <c r="V692" s="633"/>
      <c r="W692" s="395"/>
      <c r="X692" s="395"/>
    </row>
    <row r="693" spans="1:24" ht="39.75" customHeight="1">
      <c r="A693" s="450" t="s">
        <v>2338</v>
      </c>
      <c r="B693" s="451" t="s">
        <v>2339</v>
      </c>
      <c r="C693" s="451" t="s">
        <v>2340</v>
      </c>
      <c r="D693" s="585" t="s">
        <v>6652</v>
      </c>
      <c r="E693" s="453" t="s">
        <v>5869</v>
      </c>
      <c r="F693" s="454" t="s">
        <v>3777</v>
      </c>
      <c r="G693" s="455">
        <v>45376</v>
      </c>
      <c r="H693" s="480">
        <f t="shared" ca="1" si="0"/>
        <v>654</v>
      </c>
      <c r="I693" s="455">
        <v>45385</v>
      </c>
      <c r="J693" s="456" t="s">
        <v>8799</v>
      </c>
      <c r="K693" s="629">
        <v>71980</v>
      </c>
      <c r="L693" s="630" t="s">
        <v>1230</v>
      </c>
      <c r="M693" s="630" t="s">
        <v>1230</v>
      </c>
      <c r="N693" s="727"/>
      <c r="O693" s="727"/>
      <c r="P693" s="470" t="s">
        <v>13534</v>
      </c>
      <c r="Q693" s="389" t="s">
        <v>12786</v>
      </c>
      <c r="R693" s="559" t="s">
        <v>6652</v>
      </c>
      <c r="S693" s="632"/>
      <c r="T693" s="456"/>
      <c r="U693" s="393"/>
      <c r="V693" s="633"/>
      <c r="W693" s="395"/>
      <c r="X693" s="395"/>
    </row>
    <row r="694" spans="1:24" ht="39.75" customHeight="1">
      <c r="A694" s="450" t="s">
        <v>2342</v>
      </c>
      <c r="B694" s="451" t="s">
        <v>6655</v>
      </c>
      <c r="C694" s="451" t="s">
        <v>6656</v>
      </c>
      <c r="D694" s="585" t="s">
        <v>6657</v>
      </c>
      <c r="E694" s="453" t="s">
        <v>4249</v>
      </c>
      <c r="F694" s="932" t="s">
        <v>3796</v>
      </c>
      <c r="G694" s="455">
        <v>45385</v>
      </c>
      <c r="H694" s="480">
        <f t="shared" ca="1" si="0"/>
        <v>645</v>
      </c>
      <c r="I694" s="455">
        <v>45405</v>
      </c>
      <c r="J694" s="456" t="s">
        <v>8785</v>
      </c>
      <c r="K694" s="629">
        <v>181720</v>
      </c>
      <c r="L694" s="630" t="s">
        <v>1230</v>
      </c>
      <c r="M694" s="1005" t="s">
        <v>1230</v>
      </c>
      <c r="N694" s="1005"/>
      <c r="O694" s="1005"/>
      <c r="P694" s="470" t="s">
        <v>13535</v>
      </c>
      <c r="Q694" s="1006" t="s">
        <v>12776</v>
      </c>
      <c r="R694" s="784" t="s">
        <v>6657</v>
      </c>
      <c r="S694" s="786"/>
      <c r="T694" s="456"/>
      <c r="U694" s="935"/>
      <c r="V694" s="633"/>
    </row>
    <row r="695" spans="1:24" ht="39.75" customHeight="1">
      <c r="A695" s="668" t="s">
        <v>2346</v>
      </c>
      <c r="B695" s="417" t="s">
        <v>6660</v>
      </c>
      <c r="C695" s="417" t="s">
        <v>6661</v>
      </c>
      <c r="D695" s="814" t="s">
        <v>6662</v>
      </c>
      <c r="E695" s="414" t="s">
        <v>6664</v>
      </c>
      <c r="F695" s="963" t="s">
        <v>3924</v>
      </c>
      <c r="G695" s="463"/>
      <c r="H695" s="817" t="str">
        <f t="shared" ca="1" si="0"/>
        <v>0</v>
      </c>
      <c r="I695" s="463"/>
      <c r="J695" s="464" t="s">
        <v>10632</v>
      </c>
      <c r="K695" s="671">
        <v>71980</v>
      </c>
      <c r="L695" s="672" t="s">
        <v>32</v>
      </c>
      <c r="M695" s="1007"/>
      <c r="N695" s="1007"/>
      <c r="O695" s="1008"/>
      <c r="P695" s="998"/>
      <c r="Q695" s="467"/>
      <c r="R695" s="964" t="s">
        <v>6662</v>
      </c>
      <c r="S695" s="965"/>
      <c r="T695" s="464"/>
      <c r="U695" s="966"/>
      <c r="V695" s="675" t="s">
        <v>9474</v>
      </c>
      <c r="W695" s="395"/>
      <c r="X695" s="395"/>
    </row>
    <row r="696" spans="1:24" ht="39.75" customHeight="1">
      <c r="A696" s="668" t="s">
        <v>2350</v>
      </c>
      <c r="B696" s="417" t="s">
        <v>6665</v>
      </c>
      <c r="C696" s="417" t="s">
        <v>6666</v>
      </c>
      <c r="D696" s="814" t="s">
        <v>6667</v>
      </c>
      <c r="E696" s="414"/>
      <c r="F696" s="670" t="s">
        <v>3777</v>
      </c>
      <c r="G696" s="1009"/>
      <c r="H696" s="817" t="str">
        <f t="shared" ca="1" si="0"/>
        <v>0</v>
      </c>
      <c r="I696" s="1009"/>
      <c r="J696" s="464" t="s">
        <v>10632</v>
      </c>
      <c r="K696" s="671">
        <v>71980</v>
      </c>
      <c r="L696" s="672" t="s">
        <v>1230</v>
      </c>
      <c r="M696" s="672" t="s">
        <v>1230</v>
      </c>
      <c r="N696" s="672"/>
      <c r="O696" s="672"/>
      <c r="P696" s="467"/>
      <c r="Q696" s="687"/>
      <c r="R696" s="669" t="s">
        <v>6667</v>
      </c>
      <c r="S696" s="674"/>
      <c r="T696" s="464"/>
      <c r="U696" s="1010"/>
      <c r="V696" s="675"/>
    </row>
    <row r="697" spans="1:24" ht="39.75" customHeight="1">
      <c r="A697" s="668" t="s">
        <v>2354</v>
      </c>
      <c r="B697" s="417" t="s">
        <v>2893</v>
      </c>
      <c r="C697" s="417" t="s">
        <v>2356</v>
      </c>
      <c r="D697" s="814" t="s">
        <v>2894</v>
      </c>
      <c r="E697" s="414" t="s">
        <v>3813</v>
      </c>
      <c r="F697" s="963" t="s">
        <v>3814</v>
      </c>
      <c r="G697" s="463"/>
      <c r="H697" s="817" t="str">
        <f t="shared" ca="1" si="0"/>
        <v>0</v>
      </c>
      <c r="I697" s="463"/>
      <c r="J697" s="464" t="s">
        <v>10632</v>
      </c>
      <c r="K697" s="671">
        <v>71980</v>
      </c>
      <c r="L697" s="672" t="s">
        <v>32</v>
      </c>
      <c r="M697" s="672" t="s">
        <v>32</v>
      </c>
      <c r="N697" s="672"/>
      <c r="O697" s="997"/>
      <c r="P697" s="998"/>
      <c r="Q697" s="467"/>
      <c r="R697" s="964" t="s">
        <v>2894</v>
      </c>
      <c r="S697" s="965"/>
      <c r="T697" s="467"/>
      <c r="U697" s="966"/>
      <c r="V697" s="675" t="s">
        <v>9289</v>
      </c>
      <c r="W697" s="395"/>
      <c r="X697" s="395"/>
    </row>
    <row r="698" spans="1:24" ht="39.75" customHeight="1">
      <c r="A698" s="450" t="s">
        <v>2366</v>
      </c>
      <c r="B698" s="956" t="s">
        <v>13536</v>
      </c>
      <c r="C698" s="451" t="s">
        <v>6677</v>
      </c>
      <c r="D698" s="585" t="s">
        <v>6678</v>
      </c>
      <c r="E698" s="453"/>
      <c r="F698" s="454" t="s">
        <v>3784</v>
      </c>
      <c r="G698" s="455">
        <v>45376</v>
      </c>
      <c r="H698" s="480">
        <f t="shared" ca="1" si="0"/>
        <v>654</v>
      </c>
      <c r="I698" s="455">
        <v>45378</v>
      </c>
      <c r="J698" s="456" t="s">
        <v>8767</v>
      </c>
      <c r="K698" s="629">
        <v>14870</v>
      </c>
      <c r="L698" s="630" t="s">
        <v>1230</v>
      </c>
      <c r="M698" s="679" t="s">
        <v>1230</v>
      </c>
      <c r="N698" s="679"/>
      <c r="O698" s="1011"/>
      <c r="P698" s="806" t="s">
        <v>13537</v>
      </c>
      <c r="Q698" s="389" t="s">
        <v>12765</v>
      </c>
      <c r="R698" s="559" t="s">
        <v>6678</v>
      </c>
      <c r="S698" s="632"/>
      <c r="T698" s="456"/>
      <c r="U698" s="393"/>
      <c r="V698" s="633" t="s">
        <v>8798</v>
      </c>
      <c r="W698" s="395"/>
      <c r="X698" s="395"/>
    </row>
    <row r="699" spans="1:24" ht="39.75" customHeight="1">
      <c r="A699" s="450" t="s">
        <v>2370</v>
      </c>
      <c r="B699" s="451" t="s">
        <v>6681</v>
      </c>
      <c r="C699" s="451" t="s">
        <v>6682</v>
      </c>
      <c r="D699" s="585" t="s">
        <v>6683</v>
      </c>
      <c r="E699" s="453" t="s">
        <v>6685</v>
      </c>
      <c r="F699" s="454" t="s">
        <v>3915</v>
      </c>
      <c r="G699" s="455">
        <v>45376</v>
      </c>
      <c r="H699" s="480">
        <f t="shared" ca="1" si="0"/>
        <v>654</v>
      </c>
      <c r="I699" s="455"/>
      <c r="J699" s="456" t="s">
        <v>8767</v>
      </c>
      <c r="K699" s="629">
        <v>14870</v>
      </c>
      <c r="L699" s="630" t="s">
        <v>32</v>
      </c>
      <c r="M699" s="630" t="s">
        <v>1230</v>
      </c>
      <c r="N699" s="630" t="s">
        <v>32</v>
      </c>
      <c r="O699" s="721"/>
      <c r="P699" s="722" t="s">
        <v>13483</v>
      </c>
      <c r="Q699" s="389" t="s">
        <v>12765</v>
      </c>
      <c r="R699" s="559" t="s">
        <v>6683</v>
      </c>
      <c r="S699" s="632"/>
      <c r="T699" s="779" t="s">
        <v>10966</v>
      </c>
      <c r="U699" s="393"/>
      <c r="V699" s="633" t="s">
        <v>13538</v>
      </c>
      <c r="W699" s="395"/>
      <c r="X699" s="395"/>
    </row>
    <row r="700" spans="1:24" ht="39.75" customHeight="1">
      <c r="A700" s="450" t="s">
        <v>2374</v>
      </c>
      <c r="B700" s="451" t="s">
        <v>6688</v>
      </c>
      <c r="C700" s="451" t="s">
        <v>6689</v>
      </c>
      <c r="D700" s="585" t="s">
        <v>2895</v>
      </c>
      <c r="E700" s="453" t="s">
        <v>3905</v>
      </c>
      <c r="F700" s="454" t="s">
        <v>3833</v>
      </c>
      <c r="G700" s="646">
        <v>45618</v>
      </c>
      <c r="H700" s="480">
        <f t="shared" ca="1" si="0"/>
        <v>412</v>
      </c>
      <c r="I700" s="646">
        <v>45623</v>
      </c>
      <c r="J700" s="456" t="s">
        <v>8767</v>
      </c>
      <c r="K700" s="629">
        <v>14870</v>
      </c>
      <c r="L700" s="630" t="s">
        <v>1230</v>
      </c>
      <c r="M700" s="630" t="s">
        <v>1230</v>
      </c>
      <c r="N700" s="647" t="s">
        <v>1230</v>
      </c>
      <c r="O700" s="721"/>
      <c r="P700" s="806" t="s">
        <v>13539</v>
      </c>
      <c r="Q700" s="389" t="s">
        <v>12800</v>
      </c>
      <c r="R700" s="559" t="s">
        <v>2895</v>
      </c>
      <c r="S700" s="632"/>
      <c r="T700" s="779" t="s">
        <v>10966</v>
      </c>
      <c r="U700" s="393"/>
      <c r="V700" s="633"/>
      <c r="W700" s="395"/>
      <c r="X700" s="395"/>
    </row>
    <row r="701" spans="1:24" ht="39.75" customHeight="1">
      <c r="A701" s="450" t="s">
        <v>2378</v>
      </c>
      <c r="B701" s="956" t="s">
        <v>13540</v>
      </c>
      <c r="C701" s="451" t="s">
        <v>6692</v>
      </c>
      <c r="D701" s="585" t="s">
        <v>6693</v>
      </c>
      <c r="E701" s="453" t="s">
        <v>4249</v>
      </c>
      <c r="F701" s="454" t="s">
        <v>3796</v>
      </c>
      <c r="G701" s="455">
        <v>45439</v>
      </c>
      <c r="H701" s="480">
        <f t="shared" ca="1" si="0"/>
        <v>591</v>
      </c>
      <c r="I701" s="455">
        <v>45442</v>
      </c>
      <c r="J701" s="456" t="s">
        <v>8767</v>
      </c>
      <c r="K701" s="629">
        <v>14870</v>
      </c>
      <c r="L701" s="630" t="s">
        <v>1230</v>
      </c>
      <c r="M701" s="630" t="s">
        <v>1230</v>
      </c>
      <c r="N701" s="630"/>
      <c r="O701" s="721"/>
      <c r="P701" s="806" t="s">
        <v>13541</v>
      </c>
      <c r="Q701" s="389" t="s">
        <v>12800</v>
      </c>
      <c r="R701" s="559" t="s">
        <v>6693</v>
      </c>
      <c r="S701" s="632"/>
      <c r="T701" s="456"/>
      <c r="U701" s="393"/>
      <c r="V701" s="633"/>
      <c r="W701" s="395"/>
      <c r="X701" s="395"/>
    </row>
    <row r="702" spans="1:24" ht="39.75" customHeight="1">
      <c r="A702" s="450" t="s">
        <v>2382</v>
      </c>
      <c r="B702" s="451" t="s">
        <v>6696</v>
      </c>
      <c r="C702" s="451" t="s">
        <v>6697</v>
      </c>
      <c r="D702" s="585" t="s">
        <v>6698</v>
      </c>
      <c r="E702" s="453" t="s">
        <v>4500</v>
      </c>
      <c r="F702" s="454" t="s">
        <v>3833</v>
      </c>
      <c r="G702" s="455">
        <v>45376</v>
      </c>
      <c r="H702" s="480">
        <f t="shared" ca="1" si="0"/>
        <v>654</v>
      </c>
      <c r="I702" s="455">
        <v>45376</v>
      </c>
      <c r="J702" s="456" t="s">
        <v>8767</v>
      </c>
      <c r="K702" s="629">
        <v>14870</v>
      </c>
      <c r="L702" s="630" t="s">
        <v>1230</v>
      </c>
      <c r="M702" s="630" t="s">
        <v>1230</v>
      </c>
      <c r="N702" s="630"/>
      <c r="O702" s="721"/>
      <c r="P702" s="806" t="s">
        <v>13542</v>
      </c>
      <c r="Q702" s="389" t="s">
        <v>12765</v>
      </c>
      <c r="R702" s="559" t="s">
        <v>6698</v>
      </c>
      <c r="S702" s="632"/>
      <c r="T702" s="456"/>
      <c r="U702" s="393"/>
      <c r="V702" s="633"/>
      <c r="W702" s="395"/>
      <c r="X702" s="395"/>
    </row>
    <row r="703" spans="1:24" ht="39.75" customHeight="1">
      <c r="A703" s="450" t="s">
        <v>2386</v>
      </c>
      <c r="B703" s="451" t="s">
        <v>6700</v>
      </c>
      <c r="C703" s="451" t="s">
        <v>6701</v>
      </c>
      <c r="D703" s="585" t="s">
        <v>6702</v>
      </c>
      <c r="E703" s="453" t="s">
        <v>4220</v>
      </c>
      <c r="F703" s="454" t="s">
        <v>3796</v>
      </c>
      <c r="G703" s="455">
        <v>45376</v>
      </c>
      <c r="H703" s="480">
        <f t="shared" ca="1" si="0"/>
        <v>654</v>
      </c>
      <c r="I703" s="455">
        <v>45392</v>
      </c>
      <c r="J703" s="456" t="s">
        <v>8767</v>
      </c>
      <c r="K703" s="629">
        <v>14870</v>
      </c>
      <c r="L703" s="630" t="s">
        <v>1230</v>
      </c>
      <c r="M703" s="630" t="s">
        <v>1230</v>
      </c>
      <c r="N703" s="630"/>
      <c r="O703" s="721"/>
      <c r="P703" s="806" t="s">
        <v>13543</v>
      </c>
      <c r="Q703" s="389" t="s">
        <v>12765</v>
      </c>
      <c r="R703" s="559" t="s">
        <v>6702</v>
      </c>
      <c r="S703" s="632"/>
      <c r="T703" s="456"/>
      <c r="U703" s="393"/>
      <c r="V703" s="633"/>
      <c r="W703" s="395"/>
      <c r="X703" s="395"/>
    </row>
    <row r="704" spans="1:24" ht="39.75" customHeight="1">
      <c r="A704" s="471" t="s">
        <v>2390</v>
      </c>
      <c r="B704" s="472" t="s">
        <v>6705</v>
      </c>
      <c r="C704" s="472" t="s">
        <v>6706</v>
      </c>
      <c r="D704" s="724" t="s">
        <v>6707</v>
      </c>
      <c r="E704" s="474" t="s">
        <v>6709</v>
      </c>
      <c r="F704" s="475" t="s">
        <v>4199</v>
      </c>
      <c r="G704" s="476"/>
      <c r="H704" s="813" t="str">
        <f t="shared" ca="1" si="0"/>
        <v>0</v>
      </c>
      <c r="I704" s="476"/>
      <c r="J704" s="477" t="s">
        <v>8767</v>
      </c>
      <c r="K704" s="650">
        <v>14870</v>
      </c>
      <c r="L704" s="651" t="s">
        <v>1230</v>
      </c>
      <c r="M704" s="651" t="s">
        <v>1230</v>
      </c>
      <c r="N704" s="651"/>
      <c r="O704" s="651"/>
      <c r="P704" s="137"/>
      <c r="Q704" s="137"/>
      <c r="R704" s="649" t="s">
        <v>6707</v>
      </c>
      <c r="S704" s="653"/>
      <c r="T704" s="477"/>
      <c r="U704" s="961"/>
      <c r="V704" s="654" t="s">
        <v>8887</v>
      </c>
      <c r="W704" s="383"/>
      <c r="X704" s="383"/>
    </row>
    <row r="705" spans="1:24" ht="39.75" customHeight="1">
      <c r="A705" s="471" t="s">
        <v>2394</v>
      </c>
      <c r="B705" s="472" t="s">
        <v>6711</v>
      </c>
      <c r="C705" s="472" t="s">
        <v>6712</v>
      </c>
      <c r="D705" s="724" t="s">
        <v>6713</v>
      </c>
      <c r="E705" s="474"/>
      <c r="F705" s="475" t="s">
        <v>3833</v>
      </c>
      <c r="G705" s="476"/>
      <c r="H705" s="813" t="str">
        <f t="shared" ca="1" si="0"/>
        <v>0</v>
      </c>
      <c r="I705" s="476"/>
      <c r="J705" s="477" t="s">
        <v>8767</v>
      </c>
      <c r="K705" s="650">
        <v>14870</v>
      </c>
      <c r="L705" s="651" t="s">
        <v>32</v>
      </c>
      <c r="M705" s="651" t="s">
        <v>32</v>
      </c>
      <c r="N705" s="651"/>
      <c r="O705" s="967"/>
      <c r="P705" s="769"/>
      <c r="Q705" s="137"/>
      <c r="R705" s="649" t="s">
        <v>6713</v>
      </c>
      <c r="S705" s="653"/>
      <c r="T705" s="137"/>
      <c r="U705" s="961"/>
      <c r="V705" s="654" t="s">
        <v>8850</v>
      </c>
      <c r="W705" s="383"/>
      <c r="X705" s="383"/>
    </row>
    <row r="706" spans="1:24" ht="39.75" customHeight="1">
      <c r="A706" s="937" t="s">
        <v>2398</v>
      </c>
      <c r="B706" s="938" t="s">
        <v>6715</v>
      </c>
      <c r="C706" s="938" t="s">
        <v>6716</v>
      </c>
      <c r="D706" s="939" t="s">
        <v>6717</v>
      </c>
      <c r="E706" s="940"/>
      <c r="F706" s="941" t="s">
        <v>3833</v>
      </c>
      <c r="G706" s="942"/>
      <c r="H706" s="943" t="str">
        <f t="shared" ca="1" si="0"/>
        <v>0</v>
      </c>
      <c r="I706" s="942"/>
      <c r="J706" s="944" t="s">
        <v>8767</v>
      </c>
      <c r="K706" s="945">
        <v>14870</v>
      </c>
      <c r="L706" s="946" t="s">
        <v>32</v>
      </c>
      <c r="M706" s="946" t="s">
        <v>32</v>
      </c>
      <c r="N706" s="946" t="s">
        <v>32</v>
      </c>
      <c r="O706" s="947"/>
      <c r="P706" s="948"/>
      <c r="Q706" s="949"/>
      <c r="R706" s="950" t="s">
        <v>6717</v>
      </c>
      <c r="S706" s="951"/>
      <c r="T706" s="969" t="s">
        <v>10966</v>
      </c>
      <c r="U706" s="952"/>
      <c r="V706" s="953" t="s">
        <v>12787</v>
      </c>
      <c r="W706" s="954"/>
      <c r="X706" s="954"/>
    </row>
    <row r="707" spans="1:24" ht="39.75" customHeight="1">
      <c r="A707" s="450" t="s">
        <v>2402</v>
      </c>
      <c r="B707" s="451" t="s">
        <v>6719</v>
      </c>
      <c r="C707" s="451" t="s">
        <v>6720</v>
      </c>
      <c r="D707" s="585" t="s">
        <v>6721</v>
      </c>
      <c r="E707" s="453"/>
      <c r="F707" s="454" t="s">
        <v>3777</v>
      </c>
      <c r="G707" s="455">
        <v>45387</v>
      </c>
      <c r="H707" s="480">
        <f t="shared" ca="1" si="0"/>
        <v>643</v>
      </c>
      <c r="I707" s="455">
        <v>45392</v>
      </c>
      <c r="J707" s="456" t="s">
        <v>8781</v>
      </c>
      <c r="K707" s="629">
        <v>245440</v>
      </c>
      <c r="L707" s="630" t="s">
        <v>32</v>
      </c>
      <c r="M707" s="630" t="s">
        <v>32</v>
      </c>
      <c r="N707" s="630"/>
      <c r="O707" s="630"/>
      <c r="P707" s="470" t="s">
        <v>13544</v>
      </c>
      <c r="Q707" s="389" t="s">
        <v>12773</v>
      </c>
      <c r="R707" s="559" t="s">
        <v>6721</v>
      </c>
      <c r="S707" s="632"/>
      <c r="T707" s="389"/>
      <c r="U707" s="393"/>
      <c r="V707" s="633" t="s">
        <v>8777</v>
      </c>
      <c r="W707" s="395"/>
      <c r="X707" s="395"/>
    </row>
    <row r="708" spans="1:24" ht="39.75" customHeight="1">
      <c r="A708" s="450" t="s">
        <v>2406</v>
      </c>
      <c r="B708" s="956" t="s">
        <v>13545</v>
      </c>
      <c r="C708" s="451" t="s">
        <v>6725</v>
      </c>
      <c r="D708" s="585" t="s">
        <v>6726</v>
      </c>
      <c r="E708" s="453" t="s">
        <v>3905</v>
      </c>
      <c r="F708" s="454" t="s">
        <v>3833</v>
      </c>
      <c r="G708" s="455">
        <v>45376</v>
      </c>
      <c r="H708" s="480">
        <f t="shared" ca="1" si="0"/>
        <v>654</v>
      </c>
      <c r="I708" s="455">
        <v>45386</v>
      </c>
      <c r="J708" s="456" t="s">
        <v>8808</v>
      </c>
      <c r="K708" s="629">
        <v>41300</v>
      </c>
      <c r="L708" s="630" t="s">
        <v>1230</v>
      </c>
      <c r="M708" s="630" t="s">
        <v>1230</v>
      </c>
      <c r="N708" s="630"/>
      <c r="O708" s="630"/>
      <c r="P708" s="470" t="s">
        <v>13546</v>
      </c>
      <c r="Q708" s="389" t="s">
        <v>12793</v>
      </c>
      <c r="R708" s="559" t="s">
        <v>6726</v>
      </c>
      <c r="S708" s="632"/>
      <c r="T708" s="456"/>
      <c r="U708" s="393"/>
      <c r="V708" s="633"/>
      <c r="W708" s="395"/>
      <c r="X708" s="395"/>
    </row>
    <row r="709" spans="1:24" ht="39.75" customHeight="1">
      <c r="A709" s="450" t="s">
        <v>2410</v>
      </c>
      <c r="B709" s="451" t="s">
        <v>6729</v>
      </c>
      <c r="C709" s="451" t="s">
        <v>6730</v>
      </c>
      <c r="D709" s="585" t="s">
        <v>6731</v>
      </c>
      <c r="E709" s="453"/>
      <c r="F709" s="454" t="s">
        <v>3796</v>
      </c>
      <c r="G709" s="455">
        <v>45376</v>
      </c>
      <c r="H709" s="480">
        <f t="shared" ca="1" si="0"/>
        <v>654</v>
      </c>
      <c r="I709" s="455">
        <v>45386</v>
      </c>
      <c r="J709" s="456" t="s">
        <v>8767</v>
      </c>
      <c r="K709" s="629">
        <v>14870</v>
      </c>
      <c r="L709" s="630" t="s">
        <v>1230</v>
      </c>
      <c r="M709" s="630" t="s">
        <v>32</v>
      </c>
      <c r="N709" s="630"/>
      <c r="O709" s="721"/>
      <c r="P709" s="806" t="s">
        <v>13547</v>
      </c>
      <c r="Q709" s="389" t="s">
        <v>12765</v>
      </c>
      <c r="R709" s="559" t="s">
        <v>6731</v>
      </c>
      <c r="S709" s="632"/>
      <c r="T709" s="389"/>
      <c r="U709" s="393"/>
      <c r="V709" s="633" t="s">
        <v>8823</v>
      </c>
      <c r="W709" s="395"/>
      <c r="X709" s="395"/>
    </row>
    <row r="710" spans="1:24" ht="39.75" customHeight="1">
      <c r="A710" s="450" t="s">
        <v>2414</v>
      </c>
      <c r="B710" s="451" t="s">
        <v>6734</v>
      </c>
      <c r="C710" s="451" t="s">
        <v>6735</v>
      </c>
      <c r="D710" s="585" t="s">
        <v>6736</v>
      </c>
      <c r="E710" s="453" t="s">
        <v>5889</v>
      </c>
      <c r="F710" s="454" t="s">
        <v>3784</v>
      </c>
      <c r="G710" s="455">
        <v>45376</v>
      </c>
      <c r="H710" s="480">
        <f t="shared" ca="1" si="0"/>
        <v>654</v>
      </c>
      <c r="I710" s="455">
        <v>45400</v>
      </c>
      <c r="J710" s="456" t="s">
        <v>8767</v>
      </c>
      <c r="K710" s="629">
        <v>14870</v>
      </c>
      <c r="L710" s="630" t="s">
        <v>1230</v>
      </c>
      <c r="M710" s="630" t="s">
        <v>1230</v>
      </c>
      <c r="N710" s="630"/>
      <c r="O710" s="721"/>
      <c r="P710" s="806" t="s">
        <v>13548</v>
      </c>
      <c r="Q710" s="389" t="s">
        <v>12765</v>
      </c>
      <c r="R710" s="559" t="s">
        <v>6736</v>
      </c>
      <c r="S710" s="632"/>
      <c r="T710" s="456"/>
      <c r="U710" s="393"/>
      <c r="V710" s="633"/>
      <c r="W710" s="395"/>
      <c r="X710" s="395"/>
    </row>
    <row r="711" spans="1:24" ht="39.75" customHeight="1">
      <c r="A711" s="450" t="s">
        <v>2418</v>
      </c>
      <c r="B711" s="451" t="s">
        <v>6739</v>
      </c>
      <c r="C711" s="451" t="s">
        <v>6740</v>
      </c>
      <c r="D711" s="585" t="s">
        <v>6741</v>
      </c>
      <c r="E711" s="453" t="s">
        <v>6743</v>
      </c>
      <c r="F711" s="454" t="s">
        <v>3833</v>
      </c>
      <c r="G711" s="455">
        <v>45376</v>
      </c>
      <c r="H711" s="480">
        <f t="shared" ca="1" si="0"/>
        <v>654</v>
      </c>
      <c r="I711" s="455">
        <v>45378</v>
      </c>
      <c r="J711" s="456" t="s">
        <v>8767</v>
      </c>
      <c r="K711" s="629">
        <v>14870</v>
      </c>
      <c r="L711" s="630" t="s">
        <v>1230</v>
      </c>
      <c r="M711" s="630" t="s">
        <v>1230</v>
      </c>
      <c r="N711" s="630"/>
      <c r="O711" s="721"/>
      <c r="P711" s="806" t="s">
        <v>13549</v>
      </c>
      <c r="Q711" s="389" t="s">
        <v>12765</v>
      </c>
      <c r="R711" s="559" t="s">
        <v>6741</v>
      </c>
      <c r="S711" s="632"/>
      <c r="T711" s="456"/>
      <c r="U711" s="393"/>
      <c r="V711" s="633" t="s">
        <v>8848</v>
      </c>
      <c r="W711" s="395"/>
      <c r="X711" s="395"/>
    </row>
    <row r="712" spans="1:24" ht="39.75" customHeight="1">
      <c r="A712" s="450" t="s">
        <v>2422</v>
      </c>
      <c r="B712" s="451" t="s">
        <v>6745</v>
      </c>
      <c r="C712" s="451" t="s">
        <v>6746</v>
      </c>
      <c r="D712" s="585" t="s">
        <v>6747</v>
      </c>
      <c r="E712" s="453" t="s">
        <v>4220</v>
      </c>
      <c r="F712" s="454" t="s">
        <v>3796</v>
      </c>
      <c r="G712" s="455">
        <v>45376</v>
      </c>
      <c r="H712" s="480">
        <f t="shared" ca="1" si="0"/>
        <v>654</v>
      </c>
      <c r="I712" s="455">
        <v>45390</v>
      </c>
      <c r="J712" s="456" t="s">
        <v>8767</v>
      </c>
      <c r="K712" s="629">
        <v>14870</v>
      </c>
      <c r="L712" s="630" t="s">
        <v>1230</v>
      </c>
      <c r="M712" s="630" t="s">
        <v>1230</v>
      </c>
      <c r="N712" s="630"/>
      <c r="O712" s="721"/>
      <c r="P712" s="806" t="s">
        <v>13550</v>
      </c>
      <c r="Q712" s="389" t="s">
        <v>12765</v>
      </c>
      <c r="R712" s="559" t="s">
        <v>6747</v>
      </c>
      <c r="S712" s="632"/>
      <c r="T712" s="456"/>
      <c r="U712" s="393"/>
      <c r="V712" s="633"/>
      <c r="W712" s="395"/>
      <c r="X712" s="395"/>
    </row>
    <row r="713" spans="1:24" ht="39.75" customHeight="1">
      <c r="A713" s="450" t="s">
        <v>2426</v>
      </c>
      <c r="B713" s="451" t="s">
        <v>6750</v>
      </c>
      <c r="C713" s="451" t="s">
        <v>6751</v>
      </c>
      <c r="D713" s="585" t="s">
        <v>6752</v>
      </c>
      <c r="E713" s="453" t="s">
        <v>4500</v>
      </c>
      <c r="F713" s="454" t="s">
        <v>3833</v>
      </c>
      <c r="G713" s="455">
        <v>45376</v>
      </c>
      <c r="H713" s="480">
        <f t="shared" ca="1" si="0"/>
        <v>654</v>
      </c>
      <c r="I713" s="455">
        <v>45385</v>
      </c>
      <c r="J713" s="456" t="s">
        <v>8767</v>
      </c>
      <c r="K713" s="629">
        <v>14870</v>
      </c>
      <c r="L713" s="630" t="s">
        <v>1230</v>
      </c>
      <c r="M713" s="630" t="s">
        <v>1230</v>
      </c>
      <c r="N713" s="630"/>
      <c r="O713" s="721"/>
      <c r="P713" s="806" t="s">
        <v>13551</v>
      </c>
      <c r="Q713" s="389" t="s">
        <v>12765</v>
      </c>
      <c r="R713" s="559" t="s">
        <v>6752</v>
      </c>
      <c r="S713" s="632"/>
      <c r="T713" s="456"/>
      <c r="U713" s="393"/>
      <c r="V713" s="633"/>
      <c r="W713" s="395"/>
      <c r="X713" s="395"/>
    </row>
    <row r="714" spans="1:24" ht="39.75" customHeight="1">
      <c r="A714" s="937" t="s">
        <v>2430</v>
      </c>
      <c r="B714" s="938" t="s">
        <v>6755</v>
      </c>
      <c r="C714" s="938" t="s">
        <v>6756</v>
      </c>
      <c r="D714" s="939" t="s">
        <v>6757</v>
      </c>
      <c r="E714" s="940"/>
      <c r="F714" s="941" t="s">
        <v>3833</v>
      </c>
      <c r="G714" s="942"/>
      <c r="H714" s="943" t="str">
        <f t="shared" ca="1" si="0"/>
        <v>0</v>
      </c>
      <c r="I714" s="942"/>
      <c r="J714" s="944" t="s">
        <v>8767</v>
      </c>
      <c r="K714" s="945">
        <v>14870</v>
      </c>
      <c r="L714" s="946" t="s">
        <v>1230</v>
      </c>
      <c r="M714" s="946" t="s">
        <v>1230</v>
      </c>
      <c r="N714" s="946"/>
      <c r="O714" s="947"/>
      <c r="P714" s="948"/>
      <c r="Q714" s="949"/>
      <c r="R714" s="950" t="s">
        <v>6757</v>
      </c>
      <c r="S714" s="951"/>
      <c r="T714" s="944"/>
      <c r="U714" s="952"/>
      <c r="V714" s="953"/>
      <c r="W714" s="954"/>
      <c r="X714" s="954"/>
    </row>
    <row r="715" spans="1:24" ht="39.75" customHeight="1">
      <c r="A715" s="520" t="s">
        <v>2434</v>
      </c>
      <c r="B715" s="521" t="s">
        <v>6760</v>
      </c>
      <c r="C715" s="521" t="s">
        <v>6761</v>
      </c>
      <c r="D715" s="712" t="s">
        <v>6762</v>
      </c>
      <c r="E715" s="523" t="s">
        <v>3905</v>
      </c>
      <c r="F715" s="524" t="s">
        <v>3857</v>
      </c>
      <c r="G715" s="525">
        <v>45376</v>
      </c>
      <c r="H715" s="820">
        <f t="shared" ca="1" si="0"/>
        <v>654</v>
      </c>
      <c r="I715" s="525"/>
      <c r="J715" s="527" t="s">
        <v>8767</v>
      </c>
      <c r="K715" s="714">
        <v>14870</v>
      </c>
      <c r="L715" s="66" t="s">
        <v>1230</v>
      </c>
      <c r="M715" s="66" t="s">
        <v>1230</v>
      </c>
      <c r="N715" s="66"/>
      <c r="O715" s="962" t="s">
        <v>32</v>
      </c>
      <c r="P715" s="765" t="s">
        <v>13483</v>
      </c>
      <c r="Q715" s="530" t="s">
        <v>12765</v>
      </c>
      <c r="R715" s="762" t="s">
        <v>6762</v>
      </c>
      <c r="S715" s="716"/>
      <c r="T715" s="959" t="s">
        <v>12777</v>
      </c>
      <c r="U715" s="960"/>
      <c r="V715" s="717"/>
      <c r="W715" s="533"/>
      <c r="X715" s="533"/>
    </row>
    <row r="716" spans="1:24" ht="39.75" customHeight="1">
      <c r="A716" s="450" t="s">
        <v>2438</v>
      </c>
      <c r="B716" s="451" t="s">
        <v>6765</v>
      </c>
      <c r="C716" s="451" t="s">
        <v>6766</v>
      </c>
      <c r="D716" s="585" t="s">
        <v>6148</v>
      </c>
      <c r="E716" s="453" t="s">
        <v>4693</v>
      </c>
      <c r="F716" s="454" t="s">
        <v>4126</v>
      </c>
      <c r="G716" s="455">
        <v>45376</v>
      </c>
      <c r="H716" s="480">
        <f t="shared" ca="1" si="0"/>
        <v>654</v>
      </c>
      <c r="I716" s="455">
        <v>45391</v>
      </c>
      <c r="J716" s="456" t="s">
        <v>8767</v>
      </c>
      <c r="K716" s="629">
        <v>14870</v>
      </c>
      <c r="L716" s="630" t="s">
        <v>1230</v>
      </c>
      <c r="M716" s="630" t="s">
        <v>1230</v>
      </c>
      <c r="N716" s="630"/>
      <c r="O716" s="721"/>
      <c r="P716" s="806" t="s">
        <v>13552</v>
      </c>
      <c r="Q716" s="389" t="s">
        <v>12765</v>
      </c>
      <c r="R716" s="559" t="s">
        <v>6148</v>
      </c>
      <c r="S716" s="632"/>
      <c r="T716" s="456"/>
      <c r="U716" s="393"/>
      <c r="V716" s="633"/>
      <c r="W716" s="395"/>
      <c r="X716" s="395"/>
    </row>
    <row r="717" spans="1:24" ht="39.75" customHeight="1">
      <c r="A717" s="450" t="s">
        <v>2442</v>
      </c>
      <c r="B717" s="451" t="s">
        <v>6769</v>
      </c>
      <c r="C717" s="451" t="s">
        <v>6770</v>
      </c>
      <c r="D717" s="585" t="s">
        <v>6771</v>
      </c>
      <c r="E717" s="453" t="s">
        <v>6773</v>
      </c>
      <c r="F717" s="454" t="s">
        <v>3814</v>
      </c>
      <c r="G717" s="455">
        <v>45376</v>
      </c>
      <c r="H717" s="480">
        <f t="shared" ca="1" si="0"/>
        <v>654</v>
      </c>
      <c r="I717" s="455">
        <v>45378</v>
      </c>
      <c r="J717" s="456" t="s">
        <v>8799</v>
      </c>
      <c r="K717" s="629">
        <v>71980</v>
      </c>
      <c r="L717" s="630" t="s">
        <v>1230</v>
      </c>
      <c r="M717" s="630" t="s">
        <v>1230</v>
      </c>
      <c r="N717" s="630" t="s">
        <v>1230</v>
      </c>
      <c r="O717" s="630"/>
      <c r="P717" s="470" t="s">
        <v>13553</v>
      </c>
      <c r="Q717" s="389" t="s">
        <v>12786</v>
      </c>
      <c r="R717" s="559" t="s">
        <v>6771</v>
      </c>
      <c r="S717" s="632"/>
      <c r="T717" s="456"/>
      <c r="U717" s="393"/>
      <c r="V717" s="633"/>
      <c r="W717" s="395"/>
      <c r="X717" s="395"/>
    </row>
    <row r="718" spans="1:24" ht="39.75" customHeight="1">
      <c r="A718" s="450" t="s">
        <v>2446</v>
      </c>
      <c r="B718" s="451" t="s">
        <v>13554</v>
      </c>
      <c r="C718" s="451" t="s">
        <v>13555</v>
      </c>
      <c r="D718" s="585" t="s">
        <v>3750</v>
      </c>
      <c r="E718" s="453" t="s">
        <v>5269</v>
      </c>
      <c r="F718" s="454" t="s">
        <v>3784</v>
      </c>
      <c r="G718" s="455">
        <v>45376</v>
      </c>
      <c r="H718" s="480">
        <f t="shared" ca="1" si="0"/>
        <v>654</v>
      </c>
      <c r="I718" s="455">
        <v>45391</v>
      </c>
      <c r="J718" s="456" t="s">
        <v>8767</v>
      </c>
      <c r="K718" s="629">
        <v>14870</v>
      </c>
      <c r="L718" s="630" t="s">
        <v>1230</v>
      </c>
      <c r="M718" s="630" t="s">
        <v>1230</v>
      </c>
      <c r="N718" s="630"/>
      <c r="O718" s="721"/>
      <c r="P718" s="806" t="s">
        <v>13556</v>
      </c>
      <c r="Q718" s="389" t="s">
        <v>12765</v>
      </c>
      <c r="R718" s="559" t="s">
        <v>3750</v>
      </c>
      <c r="S718" s="632"/>
      <c r="T718" s="456"/>
      <c r="U718" s="393"/>
      <c r="V718" s="633"/>
      <c r="W718" s="395"/>
      <c r="X718" s="395"/>
    </row>
    <row r="719" spans="1:24" ht="39.75" customHeight="1">
      <c r="A719" s="450" t="s">
        <v>2450</v>
      </c>
      <c r="B719" s="451" t="s">
        <v>6780</v>
      </c>
      <c r="C719" s="451" t="s">
        <v>6781</v>
      </c>
      <c r="D719" s="585" t="s">
        <v>4930</v>
      </c>
      <c r="E719" s="453" t="s">
        <v>6783</v>
      </c>
      <c r="F719" s="454" t="s">
        <v>4991</v>
      </c>
      <c r="G719" s="455">
        <v>45376</v>
      </c>
      <c r="H719" s="480">
        <f t="shared" ca="1" si="0"/>
        <v>654</v>
      </c>
      <c r="I719" s="455">
        <v>45568</v>
      </c>
      <c r="J719" s="456" t="s">
        <v>8767</v>
      </c>
      <c r="K719" s="629">
        <v>14870</v>
      </c>
      <c r="L719" s="630" t="s">
        <v>1230</v>
      </c>
      <c r="M719" s="630" t="s">
        <v>1230</v>
      </c>
      <c r="N719" s="630"/>
      <c r="O719" s="721"/>
      <c r="P719" s="722" t="s">
        <v>13557</v>
      </c>
      <c r="Q719" s="389" t="s">
        <v>12765</v>
      </c>
      <c r="R719" s="559" t="s">
        <v>4930</v>
      </c>
      <c r="S719" s="632"/>
      <c r="T719" s="456"/>
      <c r="U719" s="393"/>
      <c r="V719" s="633"/>
      <c r="W719" s="395"/>
      <c r="X719" s="395"/>
    </row>
    <row r="720" spans="1:24" ht="39.75" customHeight="1">
      <c r="A720" s="450" t="s">
        <v>2453</v>
      </c>
      <c r="B720" s="451" t="s">
        <v>9549</v>
      </c>
      <c r="C720" s="451" t="s">
        <v>9550</v>
      </c>
      <c r="D720" s="585" t="s">
        <v>9551</v>
      </c>
      <c r="E720" s="453"/>
      <c r="F720" s="454" t="s">
        <v>3857</v>
      </c>
      <c r="G720" s="455">
        <v>45439</v>
      </c>
      <c r="H720" s="480">
        <f t="shared" ca="1" si="0"/>
        <v>591</v>
      </c>
      <c r="I720" s="455">
        <v>45471</v>
      </c>
      <c r="J720" s="456" t="s">
        <v>8767</v>
      </c>
      <c r="K720" s="629">
        <v>14870</v>
      </c>
      <c r="L720" s="630" t="s">
        <v>1230</v>
      </c>
      <c r="M720" s="630" t="s">
        <v>1230</v>
      </c>
      <c r="N720" s="630"/>
      <c r="O720" s="721"/>
      <c r="P720" s="806" t="s">
        <v>13558</v>
      </c>
      <c r="Q720" s="389" t="s">
        <v>12800</v>
      </c>
      <c r="R720" s="585" t="s">
        <v>9551</v>
      </c>
      <c r="S720" s="632"/>
      <c r="T720" s="456"/>
      <c r="U720" s="393"/>
      <c r="V720" s="633"/>
      <c r="W720" s="395"/>
      <c r="X720" s="395"/>
    </row>
    <row r="721" spans="1:24" ht="39.75" customHeight="1">
      <c r="A721" s="450" t="s">
        <v>2457</v>
      </c>
      <c r="B721" s="451" t="s">
        <v>6790</v>
      </c>
      <c r="C721" s="451" t="s">
        <v>2459</v>
      </c>
      <c r="D721" s="585" t="s">
        <v>6791</v>
      </c>
      <c r="E721" s="453"/>
      <c r="F721" s="454" t="s">
        <v>3833</v>
      </c>
      <c r="G721" s="455">
        <v>45376</v>
      </c>
      <c r="H721" s="480">
        <f t="shared" ca="1" si="0"/>
        <v>654</v>
      </c>
      <c r="I721" s="455">
        <v>45412</v>
      </c>
      <c r="J721" s="456" t="s">
        <v>8767</v>
      </c>
      <c r="K721" s="629">
        <v>14870</v>
      </c>
      <c r="L721" s="630" t="s">
        <v>1230</v>
      </c>
      <c r="M721" s="630" t="s">
        <v>1230</v>
      </c>
      <c r="N721" s="630"/>
      <c r="O721" s="721"/>
      <c r="P721" s="806" t="s">
        <v>13559</v>
      </c>
      <c r="Q721" s="389" t="s">
        <v>12765</v>
      </c>
      <c r="R721" s="559" t="s">
        <v>6791</v>
      </c>
      <c r="S721" s="632"/>
      <c r="T721" s="456"/>
      <c r="U721" s="393"/>
      <c r="V721" s="633"/>
      <c r="W721" s="395"/>
      <c r="X721" s="395"/>
    </row>
    <row r="722" spans="1:24" ht="39.75" customHeight="1">
      <c r="A722" s="450" t="s">
        <v>2465</v>
      </c>
      <c r="B722" s="451" t="s">
        <v>6799</v>
      </c>
      <c r="C722" s="451" t="s">
        <v>2467</v>
      </c>
      <c r="D722" s="585" t="s">
        <v>6800</v>
      </c>
      <c r="E722" s="453"/>
      <c r="F722" s="454" t="s">
        <v>3833</v>
      </c>
      <c r="G722" s="455">
        <v>45376</v>
      </c>
      <c r="H722" s="480">
        <f t="shared" ca="1" si="0"/>
        <v>654</v>
      </c>
      <c r="I722" s="455">
        <v>45390</v>
      </c>
      <c r="J722" s="456" t="s">
        <v>8767</v>
      </c>
      <c r="K722" s="629">
        <v>14870</v>
      </c>
      <c r="L722" s="630" t="s">
        <v>1230</v>
      </c>
      <c r="M722" s="630" t="s">
        <v>1230</v>
      </c>
      <c r="N722" s="630"/>
      <c r="O722" s="721"/>
      <c r="P722" s="806" t="s">
        <v>13560</v>
      </c>
      <c r="Q722" s="389" t="s">
        <v>12765</v>
      </c>
      <c r="R722" s="559" t="s">
        <v>6800</v>
      </c>
      <c r="S722" s="632"/>
      <c r="T722" s="456"/>
      <c r="U722" s="393"/>
      <c r="V722" s="633" t="s">
        <v>8887</v>
      </c>
      <c r="W722" s="395"/>
      <c r="X722" s="395"/>
    </row>
    <row r="723" spans="1:24" ht="39.75" customHeight="1">
      <c r="A723" s="450" t="s">
        <v>2469</v>
      </c>
      <c r="B723" s="451" t="s">
        <v>6803</v>
      </c>
      <c r="C723" s="451" t="s">
        <v>6804</v>
      </c>
      <c r="D723" s="585" t="s">
        <v>6414</v>
      </c>
      <c r="E723" s="453"/>
      <c r="F723" s="454" t="s">
        <v>3777</v>
      </c>
      <c r="G723" s="455">
        <v>45376</v>
      </c>
      <c r="H723" s="480">
        <f t="shared" ca="1" si="0"/>
        <v>654</v>
      </c>
      <c r="I723" s="455">
        <v>45392</v>
      </c>
      <c r="J723" s="456" t="s">
        <v>8767</v>
      </c>
      <c r="K723" s="629">
        <v>14870</v>
      </c>
      <c r="L723" s="630" t="s">
        <v>1230</v>
      </c>
      <c r="M723" s="630" t="s">
        <v>1230</v>
      </c>
      <c r="N723" s="630"/>
      <c r="O723" s="721"/>
      <c r="P723" s="806" t="s">
        <v>13561</v>
      </c>
      <c r="Q723" s="389" t="s">
        <v>12765</v>
      </c>
      <c r="R723" s="559" t="s">
        <v>6414</v>
      </c>
      <c r="S723" s="632"/>
      <c r="T723" s="456"/>
      <c r="U723" s="393"/>
      <c r="V723" s="633"/>
      <c r="W723" s="395"/>
      <c r="X723" s="395"/>
    </row>
    <row r="724" spans="1:24" ht="39.75" customHeight="1">
      <c r="A724" s="471" t="s">
        <v>2473</v>
      </c>
      <c r="B724" s="472" t="s">
        <v>6807</v>
      </c>
      <c r="C724" s="472" t="s">
        <v>6808</v>
      </c>
      <c r="D724" s="724" t="s">
        <v>6809</v>
      </c>
      <c r="E724" s="474" t="s">
        <v>4547</v>
      </c>
      <c r="F724" s="475" t="s">
        <v>3784</v>
      </c>
      <c r="G724" s="476"/>
      <c r="H724" s="813" t="str">
        <f t="shared" ca="1" si="0"/>
        <v>0</v>
      </c>
      <c r="I724" s="476"/>
      <c r="J724" s="477" t="s">
        <v>8767</v>
      </c>
      <c r="K724" s="650">
        <v>14870</v>
      </c>
      <c r="L724" s="651" t="s">
        <v>32</v>
      </c>
      <c r="M724" s="651" t="s">
        <v>32</v>
      </c>
      <c r="N724" s="651"/>
      <c r="O724" s="967"/>
      <c r="P724" s="769"/>
      <c r="Q724" s="137"/>
      <c r="R724" s="649" t="s">
        <v>6809</v>
      </c>
      <c r="S724" s="653"/>
      <c r="T724" s="137"/>
      <c r="U724" s="961"/>
      <c r="V724" s="654" t="s">
        <v>9289</v>
      </c>
      <c r="W724" s="383"/>
      <c r="X724" s="383"/>
    </row>
    <row r="725" spans="1:24" ht="39.75" customHeight="1">
      <c r="A725" s="450" t="s">
        <v>2477</v>
      </c>
      <c r="B725" s="451" t="s">
        <v>6812</v>
      </c>
      <c r="C725" s="451" t="s">
        <v>6813</v>
      </c>
      <c r="D725" s="585" t="s">
        <v>6814</v>
      </c>
      <c r="E725" s="453" t="s">
        <v>3905</v>
      </c>
      <c r="F725" s="454" t="s">
        <v>3833</v>
      </c>
      <c r="G725" s="455">
        <v>45385</v>
      </c>
      <c r="H725" s="480">
        <f t="shared" ca="1" si="0"/>
        <v>645</v>
      </c>
      <c r="I725" s="455">
        <v>45386</v>
      </c>
      <c r="J725" s="456" t="s">
        <v>8785</v>
      </c>
      <c r="K725" s="629">
        <v>181720</v>
      </c>
      <c r="L725" s="630" t="s">
        <v>1230</v>
      </c>
      <c r="M725" s="630" t="s">
        <v>1230</v>
      </c>
      <c r="N725" s="630"/>
      <c r="O725" s="630"/>
      <c r="P725" s="470" t="s">
        <v>13562</v>
      </c>
      <c r="Q725" s="389" t="s">
        <v>12776</v>
      </c>
      <c r="R725" s="559" t="s">
        <v>6814</v>
      </c>
      <c r="S725" s="632"/>
      <c r="T725" s="456"/>
      <c r="U725" s="393"/>
      <c r="V725" s="633"/>
      <c r="W725" s="395"/>
      <c r="X725" s="395"/>
    </row>
    <row r="726" spans="1:24" ht="39.75" customHeight="1">
      <c r="A726" s="450" t="s">
        <v>2481</v>
      </c>
      <c r="B726" s="451" t="s">
        <v>6817</v>
      </c>
      <c r="C726" s="451" t="s">
        <v>6818</v>
      </c>
      <c r="D726" s="585" t="s">
        <v>2784</v>
      </c>
      <c r="E726" s="453" t="s">
        <v>3776</v>
      </c>
      <c r="F726" s="454" t="s">
        <v>4199</v>
      </c>
      <c r="G726" s="455">
        <v>45376</v>
      </c>
      <c r="H726" s="480">
        <f t="shared" ca="1" si="0"/>
        <v>654</v>
      </c>
      <c r="I726" s="455">
        <v>45461</v>
      </c>
      <c r="J726" s="456" t="s">
        <v>8767</v>
      </c>
      <c r="K726" s="629">
        <v>14870</v>
      </c>
      <c r="L726" s="630" t="s">
        <v>1230</v>
      </c>
      <c r="M726" s="630" t="s">
        <v>1230</v>
      </c>
      <c r="N726" s="630"/>
      <c r="O726" s="721"/>
      <c r="P726" s="806" t="s">
        <v>13563</v>
      </c>
      <c r="Q726" s="389" t="s">
        <v>12765</v>
      </c>
      <c r="R726" s="559" t="s">
        <v>2784</v>
      </c>
      <c r="S726" s="632"/>
      <c r="T726" s="456"/>
      <c r="U726" s="393"/>
      <c r="V726" s="633"/>
      <c r="W726" s="395"/>
      <c r="X726" s="395"/>
    </row>
    <row r="727" spans="1:24" ht="39.75" customHeight="1">
      <c r="A727" s="450" t="s">
        <v>2488</v>
      </c>
      <c r="B727" s="451" t="s">
        <v>6824</v>
      </c>
      <c r="C727" s="451" t="s">
        <v>6825</v>
      </c>
      <c r="D727" s="585" t="s">
        <v>3501</v>
      </c>
      <c r="E727" s="453" t="s">
        <v>4864</v>
      </c>
      <c r="F727" s="454" t="s">
        <v>3814</v>
      </c>
      <c r="G727" s="455">
        <v>45376</v>
      </c>
      <c r="H727" s="480">
        <f t="shared" ca="1" si="0"/>
        <v>654</v>
      </c>
      <c r="I727" s="455">
        <v>45378</v>
      </c>
      <c r="J727" s="456" t="s">
        <v>8767</v>
      </c>
      <c r="K727" s="629">
        <v>14870</v>
      </c>
      <c r="L727" s="630" t="s">
        <v>1230</v>
      </c>
      <c r="M727" s="630" t="s">
        <v>1230</v>
      </c>
      <c r="N727" s="630"/>
      <c r="O727" s="721"/>
      <c r="P727" s="806" t="s">
        <v>13564</v>
      </c>
      <c r="Q727" s="389" t="s">
        <v>12765</v>
      </c>
      <c r="R727" s="559" t="s">
        <v>3501</v>
      </c>
      <c r="S727" s="632"/>
      <c r="T727" s="456"/>
      <c r="U727" s="393"/>
      <c r="V727" s="633" t="s">
        <v>8804</v>
      </c>
      <c r="W727" s="395"/>
      <c r="X727" s="395"/>
    </row>
    <row r="728" spans="1:24" ht="39.75" customHeight="1">
      <c r="A728" s="471" t="s">
        <v>2492</v>
      </c>
      <c r="B728" s="472" t="s">
        <v>6828</v>
      </c>
      <c r="C728" s="472" t="s">
        <v>6829</v>
      </c>
      <c r="D728" s="724" t="s">
        <v>6830</v>
      </c>
      <c r="E728" s="474"/>
      <c r="F728" s="475" t="s">
        <v>3833</v>
      </c>
      <c r="G728" s="476"/>
      <c r="H728" s="813" t="str">
        <f t="shared" ca="1" si="0"/>
        <v>0</v>
      </c>
      <c r="I728" s="476"/>
      <c r="J728" s="477" t="s">
        <v>8767</v>
      </c>
      <c r="K728" s="650">
        <v>14870</v>
      </c>
      <c r="L728" s="651" t="s">
        <v>32</v>
      </c>
      <c r="M728" s="651"/>
      <c r="N728" s="651"/>
      <c r="O728" s="651"/>
      <c r="P728" s="137"/>
      <c r="Q728" s="137"/>
      <c r="R728" s="649" t="s">
        <v>6830</v>
      </c>
      <c r="S728" s="653"/>
      <c r="T728" s="477"/>
      <c r="U728" s="961"/>
      <c r="V728" s="654" t="s">
        <v>9561</v>
      </c>
      <c r="W728" s="383"/>
      <c r="X728" s="383"/>
    </row>
    <row r="729" spans="1:24" ht="39.75" customHeight="1">
      <c r="A729" s="937" t="s">
        <v>2496</v>
      </c>
      <c r="B729" s="938" t="s">
        <v>6832</v>
      </c>
      <c r="C729" s="938" t="s">
        <v>6833</v>
      </c>
      <c r="D729" s="939" t="s">
        <v>6834</v>
      </c>
      <c r="E729" s="940"/>
      <c r="F729" s="941" t="s">
        <v>3814</v>
      </c>
      <c r="G729" s="942"/>
      <c r="H729" s="943" t="str">
        <f t="shared" ca="1" si="0"/>
        <v>0</v>
      </c>
      <c r="I729" s="942"/>
      <c r="J729" s="944" t="s">
        <v>8767</v>
      </c>
      <c r="K729" s="945">
        <v>14870</v>
      </c>
      <c r="L729" s="946" t="s">
        <v>32</v>
      </c>
      <c r="M729" s="946" t="s">
        <v>32</v>
      </c>
      <c r="N729" s="946" t="s">
        <v>32</v>
      </c>
      <c r="O729" s="947"/>
      <c r="P729" s="948"/>
      <c r="Q729" s="949"/>
      <c r="R729" s="950" t="s">
        <v>6834</v>
      </c>
      <c r="S729" s="951"/>
      <c r="T729" s="969" t="s">
        <v>10966</v>
      </c>
      <c r="U729" s="952"/>
      <c r="V729" s="953" t="s">
        <v>12769</v>
      </c>
      <c r="W729" s="954"/>
      <c r="X729" s="954"/>
    </row>
    <row r="730" spans="1:24" ht="39.75" customHeight="1">
      <c r="A730" s="450" t="s">
        <v>2500</v>
      </c>
      <c r="B730" s="451" t="s">
        <v>6836</v>
      </c>
      <c r="C730" s="451" t="s">
        <v>6837</v>
      </c>
      <c r="D730" s="585" t="s">
        <v>2772</v>
      </c>
      <c r="E730" s="453" t="s">
        <v>4567</v>
      </c>
      <c r="F730" s="454" t="s">
        <v>3796</v>
      </c>
      <c r="G730" s="455">
        <v>45385</v>
      </c>
      <c r="H730" s="480">
        <f t="shared" ca="1" si="0"/>
        <v>645</v>
      </c>
      <c r="I730" s="455">
        <v>45392</v>
      </c>
      <c r="J730" s="456" t="s">
        <v>8778</v>
      </c>
      <c r="K730" s="629">
        <v>122720</v>
      </c>
      <c r="L730" s="630" t="s">
        <v>1230</v>
      </c>
      <c r="M730" s="630" t="s">
        <v>1230</v>
      </c>
      <c r="N730" s="630"/>
      <c r="O730" s="630"/>
      <c r="P730" s="470" t="s">
        <v>13565</v>
      </c>
      <c r="Q730" s="389" t="s">
        <v>12771</v>
      </c>
      <c r="R730" s="559" t="s">
        <v>2772</v>
      </c>
      <c r="S730" s="632"/>
      <c r="T730" s="456"/>
      <c r="U730" s="393"/>
      <c r="V730" s="633"/>
      <c r="W730" s="395"/>
      <c r="X730" s="395"/>
    </row>
    <row r="731" spans="1:24" ht="39.75" customHeight="1">
      <c r="A731" s="937" t="s">
        <v>2504</v>
      </c>
      <c r="B731" s="938" t="s">
        <v>6840</v>
      </c>
      <c r="C731" s="938" t="s">
        <v>2506</v>
      </c>
      <c r="D731" s="939" t="s">
        <v>6841</v>
      </c>
      <c r="E731" s="940"/>
      <c r="F731" s="941" t="s">
        <v>3833</v>
      </c>
      <c r="G731" s="942"/>
      <c r="H731" s="943" t="str">
        <f t="shared" ca="1" si="0"/>
        <v>0</v>
      </c>
      <c r="I731" s="942"/>
      <c r="J731" s="944" t="s">
        <v>8767</v>
      </c>
      <c r="K731" s="945">
        <v>14870</v>
      </c>
      <c r="L731" s="946" t="s">
        <v>32</v>
      </c>
      <c r="M731" s="946" t="s">
        <v>32</v>
      </c>
      <c r="N731" s="946" t="s">
        <v>32</v>
      </c>
      <c r="O731" s="947"/>
      <c r="P731" s="948"/>
      <c r="Q731" s="949"/>
      <c r="R731" s="950" t="s">
        <v>6841</v>
      </c>
      <c r="S731" s="951"/>
      <c r="T731" s="969" t="s">
        <v>10966</v>
      </c>
      <c r="U731" s="952"/>
      <c r="V731" s="953" t="s">
        <v>12769</v>
      </c>
      <c r="W731" s="954"/>
      <c r="X731" s="954"/>
    </row>
    <row r="732" spans="1:24" ht="39.75" customHeight="1">
      <c r="A732" s="520" t="s">
        <v>2508</v>
      </c>
      <c r="B732" s="521" t="s">
        <v>6843</v>
      </c>
      <c r="C732" s="521" t="s">
        <v>6844</v>
      </c>
      <c r="D732" s="712" t="s">
        <v>6845</v>
      </c>
      <c r="E732" s="523" t="s">
        <v>4220</v>
      </c>
      <c r="F732" s="524" t="s">
        <v>3796</v>
      </c>
      <c r="G732" s="525">
        <v>45376</v>
      </c>
      <c r="H732" s="820">
        <f t="shared" ca="1" si="0"/>
        <v>654</v>
      </c>
      <c r="I732" s="525"/>
      <c r="J732" s="527" t="s">
        <v>8767</v>
      </c>
      <c r="K732" s="714">
        <v>14870</v>
      </c>
      <c r="L732" s="66" t="s">
        <v>1230</v>
      </c>
      <c r="M732" s="66" t="s">
        <v>1230</v>
      </c>
      <c r="N732" s="66"/>
      <c r="O732" s="962" t="s">
        <v>32</v>
      </c>
      <c r="P732" s="765" t="s">
        <v>13483</v>
      </c>
      <c r="Q732" s="530" t="s">
        <v>12765</v>
      </c>
      <c r="R732" s="762" t="s">
        <v>6845</v>
      </c>
      <c r="S732" s="716"/>
      <c r="T732" s="959" t="s">
        <v>12777</v>
      </c>
      <c r="U732" s="960"/>
      <c r="V732" s="717"/>
      <c r="W732" s="533"/>
      <c r="X732" s="533"/>
    </row>
    <row r="733" spans="1:24" ht="39.75" customHeight="1">
      <c r="A733" s="450" t="s">
        <v>2512</v>
      </c>
      <c r="B733" s="451" t="s">
        <v>6848</v>
      </c>
      <c r="C733" s="451" t="s">
        <v>6849</v>
      </c>
      <c r="D733" s="585" t="s">
        <v>6850</v>
      </c>
      <c r="E733" s="453"/>
      <c r="F733" s="454" t="s">
        <v>3833</v>
      </c>
      <c r="G733" s="455">
        <v>45376</v>
      </c>
      <c r="H733" s="480">
        <f t="shared" ca="1" si="0"/>
        <v>654</v>
      </c>
      <c r="I733" s="455">
        <v>45378</v>
      </c>
      <c r="J733" s="456" t="s">
        <v>8767</v>
      </c>
      <c r="K733" s="629">
        <v>14870</v>
      </c>
      <c r="L733" s="630" t="s">
        <v>1230</v>
      </c>
      <c r="M733" s="630" t="s">
        <v>1230</v>
      </c>
      <c r="N733" s="630"/>
      <c r="O733" s="721"/>
      <c r="P733" s="806" t="s">
        <v>13566</v>
      </c>
      <c r="Q733" s="389" t="s">
        <v>12765</v>
      </c>
      <c r="R733" s="559" t="s">
        <v>6850</v>
      </c>
      <c r="S733" s="632"/>
      <c r="T733" s="456"/>
      <c r="U733" s="393"/>
      <c r="V733" s="633"/>
      <c r="W733" s="395"/>
      <c r="X733" s="395"/>
    </row>
    <row r="734" spans="1:24" ht="39.75" customHeight="1">
      <c r="A734" s="937" t="s">
        <v>2516</v>
      </c>
      <c r="B734" s="938" t="s">
        <v>6853</v>
      </c>
      <c r="C734" s="938" t="s">
        <v>2518</v>
      </c>
      <c r="D734" s="939" t="s">
        <v>6854</v>
      </c>
      <c r="E734" s="940"/>
      <c r="F734" s="941" t="s">
        <v>3833</v>
      </c>
      <c r="G734" s="942"/>
      <c r="H734" s="943" t="str">
        <f t="shared" ca="1" si="0"/>
        <v>0</v>
      </c>
      <c r="I734" s="942"/>
      <c r="J734" s="944" t="s">
        <v>8767</v>
      </c>
      <c r="K734" s="945">
        <v>14870</v>
      </c>
      <c r="L734" s="946" t="s">
        <v>32</v>
      </c>
      <c r="M734" s="946" t="s">
        <v>32</v>
      </c>
      <c r="N734" s="946" t="s">
        <v>32</v>
      </c>
      <c r="O734" s="947"/>
      <c r="P734" s="948"/>
      <c r="Q734" s="949"/>
      <c r="R734" s="950" t="s">
        <v>6854</v>
      </c>
      <c r="S734" s="951"/>
      <c r="T734" s="969" t="s">
        <v>10966</v>
      </c>
      <c r="U734" s="952"/>
      <c r="V734" s="953" t="s">
        <v>12769</v>
      </c>
      <c r="W734" s="954"/>
      <c r="X734" s="954"/>
    </row>
    <row r="735" spans="1:24" ht="39.75" customHeight="1">
      <c r="A735" s="450" t="s">
        <v>2520</v>
      </c>
      <c r="B735" s="451" t="s">
        <v>6856</v>
      </c>
      <c r="C735" s="451" t="s">
        <v>6857</v>
      </c>
      <c r="D735" s="585" t="s">
        <v>6858</v>
      </c>
      <c r="E735" s="453" t="s">
        <v>6860</v>
      </c>
      <c r="F735" s="454" t="s">
        <v>3833</v>
      </c>
      <c r="G735" s="455">
        <v>45376</v>
      </c>
      <c r="H735" s="480">
        <f t="shared" ca="1" si="0"/>
        <v>654</v>
      </c>
      <c r="I735" s="455">
        <v>45384</v>
      </c>
      <c r="J735" s="456" t="s">
        <v>8767</v>
      </c>
      <c r="K735" s="629">
        <v>14870</v>
      </c>
      <c r="L735" s="630" t="s">
        <v>1230</v>
      </c>
      <c r="M735" s="630" t="s">
        <v>1230</v>
      </c>
      <c r="N735" s="630"/>
      <c r="O735" s="721"/>
      <c r="P735" s="806" t="s">
        <v>13567</v>
      </c>
      <c r="Q735" s="389" t="s">
        <v>12765</v>
      </c>
      <c r="R735" s="559" t="s">
        <v>6858</v>
      </c>
      <c r="S735" s="632"/>
      <c r="T735" s="456"/>
      <c r="U735" s="393"/>
      <c r="V735" s="633"/>
      <c r="W735" s="395"/>
      <c r="X735" s="395"/>
    </row>
    <row r="736" spans="1:24" ht="39.75" customHeight="1">
      <c r="A736" s="450" t="s">
        <v>2524</v>
      </c>
      <c r="B736" s="956" t="s">
        <v>13568</v>
      </c>
      <c r="C736" s="451" t="s">
        <v>6863</v>
      </c>
      <c r="D736" s="585" t="s">
        <v>6864</v>
      </c>
      <c r="E736" s="453" t="s">
        <v>3860</v>
      </c>
      <c r="F736" s="454" t="s">
        <v>3833</v>
      </c>
      <c r="G736" s="455">
        <v>45376</v>
      </c>
      <c r="H736" s="480">
        <f t="shared" ca="1" si="0"/>
        <v>654</v>
      </c>
      <c r="I736" s="455">
        <v>45378</v>
      </c>
      <c r="J736" s="456" t="s">
        <v>8767</v>
      </c>
      <c r="K736" s="629">
        <v>14870</v>
      </c>
      <c r="L736" s="630" t="s">
        <v>1230</v>
      </c>
      <c r="M736" s="630" t="s">
        <v>1230</v>
      </c>
      <c r="N736" s="630"/>
      <c r="O736" s="721"/>
      <c r="P736" s="806" t="s">
        <v>13569</v>
      </c>
      <c r="Q736" s="389" t="s">
        <v>12765</v>
      </c>
      <c r="R736" s="559" t="s">
        <v>6864</v>
      </c>
      <c r="S736" s="632"/>
      <c r="T736" s="456"/>
      <c r="U736" s="393"/>
      <c r="V736" s="633"/>
      <c r="W736" s="395"/>
      <c r="X736" s="395"/>
    </row>
    <row r="737" spans="1:24" ht="39.75" customHeight="1">
      <c r="A737" s="937" t="s">
        <v>2528</v>
      </c>
      <c r="B737" s="938" t="s">
        <v>6867</v>
      </c>
      <c r="C737" s="938" t="s">
        <v>6868</v>
      </c>
      <c r="D737" s="939" t="s">
        <v>6869</v>
      </c>
      <c r="E737" s="940" t="s">
        <v>4045</v>
      </c>
      <c r="F737" s="941" t="s">
        <v>3833</v>
      </c>
      <c r="G737" s="942"/>
      <c r="H737" s="943" t="str">
        <f t="shared" ca="1" si="0"/>
        <v>0</v>
      </c>
      <c r="I737" s="942"/>
      <c r="J737" s="944" t="s">
        <v>8767</v>
      </c>
      <c r="K737" s="945">
        <v>14870</v>
      </c>
      <c r="L737" s="946" t="s">
        <v>1230</v>
      </c>
      <c r="M737" s="946" t="s">
        <v>32</v>
      </c>
      <c r="N737" s="946" t="s">
        <v>32</v>
      </c>
      <c r="O737" s="947"/>
      <c r="P737" s="948"/>
      <c r="Q737" s="949"/>
      <c r="R737" s="950" t="s">
        <v>6869</v>
      </c>
      <c r="S737" s="951"/>
      <c r="T737" s="969" t="s">
        <v>10966</v>
      </c>
      <c r="U737" s="952"/>
      <c r="V737" s="953" t="s">
        <v>13363</v>
      </c>
      <c r="W737" s="954"/>
      <c r="X737" s="954"/>
    </row>
    <row r="738" spans="1:24" ht="39.75" customHeight="1">
      <c r="A738" s="520" t="s">
        <v>2532</v>
      </c>
      <c r="B738" s="521" t="s">
        <v>6872</v>
      </c>
      <c r="C738" s="521" t="s">
        <v>6873</v>
      </c>
      <c r="D738" s="712" t="s">
        <v>6874</v>
      </c>
      <c r="E738" s="523" t="s">
        <v>3896</v>
      </c>
      <c r="F738" s="524" t="s">
        <v>3814</v>
      </c>
      <c r="G738" s="525">
        <v>45376</v>
      </c>
      <c r="H738" s="820">
        <f t="shared" ca="1" si="0"/>
        <v>654</v>
      </c>
      <c r="I738" s="525"/>
      <c r="J738" s="527" t="s">
        <v>8808</v>
      </c>
      <c r="K738" s="714">
        <v>41300</v>
      </c>
      <c r="L738" s="66" t="s">
        <v>32</v>
      </c>
      <c r="M738" s="66" t="s">
        <v>32</v>
      </c>
      <c r="N738" s="66" t="s">
        <v>32</v>
      </c>
      <c r="O738" s="962" t="s">
        <v>32</v>
      </c>
      <c r="P738" s="530" t="s">
        <v>13432</v>
      </c>
      <c r="Q738" s="530" t="s">
        <v>12793</v>
      </c>
      <c r="R738" s="762" t="s">
        <v>6874</v>
      </c>
      <c r="S738" s="716"/>
      <c r="T738" s="959" t="s">
        <v>12777</v>
      </c>
      <c r="U738" s="960"/>
      <c r="V738" s="717" t="s">
        <v>12928</v>
      </c>
      <c r="W738" s="533"/>
      <c r="X738" s="533"/>
    </row>
    <row r="739" spans="1:24" ht="39.75" customHeight="1">
      <c r="A739" s="450" t="s">
        <v>2536</v>
      </c>
      <c r="B739" s="451" t="s">
        <v>6876</v>
      </c>
      <c r="C739" s="451" t="s">
        <v>2538</v>
      </c>
      <c r="D739" s="585" t="s">
        <v>6877</v>
      </c>
      <c r="E739" s="453"/>
      <c r="F739" s="454" t="s">
        <v>3833</v>
      </c>
      <c r="G739" s="455">
        <v>45376</v>
      </c>
      <c r="H739" s="480">
        <f t="shared" ca="1" si="0"/>
        <v>654</v>
      </c>
      <c r="I739" s="455">
        <v>45392</v>
      </c>
      <c r="J739" s="456" t="s">
        <v>8767</v>
      </c>
      <c r="K739" s="629">
        <v>14870</v>
      </c>
      <c r="L739" s="630" t="s">
        <v>32</v>
      </c>
      <c r="M739" s="630" t="s">
        <v>32</v>
      </c>
      <c r="N739" s="630"/>
      <c r="O739" s="721"/>
      <c r="P739" s="806" t="s">
        <v>13570</v>
      </c>
      <c r="Q739" s="389" t="s">
        <v>12765</v>
      </c>
      <c r="R739" s="559" t="s">
        <v>6877</v>
      </c>
      <c r="S739" s="632"/>
      <c r="T739" s="389"/>
      <c r="U739" s="393"/>
      <c r="V739" s="633" t="s">
        <v>8777</v>
      </c>
      <c r="W739" s="395"/>
      <c r="X739" s="395"/>
    </row>
    <row r="740" spans="1:24" ht="39.75" customHeight="1">
      <c r="A740" s="450" t="s">
        <v>2544</v>
      </c>
      <c r="B740" s="451" t="s">
        <v>6880</v>
      </c>
      <c r="C740" s="451" t="s">
        <v>6881</v>
      </c>
      <c r="D740" s="585" t="s">
        <v>6882</v>
      </c>
      <c r="E740" s="453"/>
      <c r="F740" s="454" t="s">
        <v>3833</v>
      </c>
      <c r="G740" s="455">
        <v>45376</v>
      </c>
      <c r="H740" s="480">
        <f t="shared" ca="1" si="0"/>
        <v>654</v>
      </c>
      <c r="I740" s="646">
        <v>45467</v>
      </c>
      <c r="J740" s="456" t="s">
        <v>8799</v>
      </c>
      <c r="K740" s="629">
        <v>71980</v>
      </c>
      <c r="L740" s="630" t="s">
        <v>1230</v>
      </c>
      <c r="M740" s="630" t="s">
        <v>1230</v>
      </c>
      <c r="N740" s="630"/>
      <c r="O740" s="647" t="s">
        <v>1230</v>
      </c>
      <c r="Q740" s="470" t="s">
        <v>13571</v>
      </c>
      <c r="R740" s="559" t="s">
        <v>6882</v>
      </c>
      <c r="S740" s="632"/>
      <c r="T740" s="955" t="s">
        <v>12777</v>
      </c>
      <c r="U740" s="393"/>
      <c r="V740" s="633" t="s">
        <v>8771</v>
      </c>
      <c r="W740" s="395"/>
      <c r="X740" s="395"/>
    </row>
    <row r="741" spans="1:24" ht="39.75" customHeight="1">
      <c r="A741" s="450" t="s">
        <v>2548</v>
      </c>
      <c r="B741" s="451" t="s">
        <v>6885</v>
      </c>
      <c r="C741" s="451" t="s">
        <v>6886</v>
      </c>
      <c r="D741" s="585" t="s">
        <v>6887</v>
      </c>
      <c r="E741" s="453"/>
      <c r="F741" s="454" t="s">
        <v>3833</v>
      </c>
      <c r="G741" s="455">
        <v>45376</v>
      </c>
      <c r="H741" s="480">
        <f t="shared" ca="1" si="0"/>
        <v>654</v>
      </c>
      <c r="I741" s="455">
        <v>45377</v>
      </c>
      <c r="J741" s="456" t="s">
        <v>8767</v>
      </c>
      <c r="K741" s="629">
        <v>14870</v>
      </c>
      <c r="L741" s="630" t="s">
        <v>1230</v>
      </c>
      <c r="M741" s="630" t="s">
        <v>1230</v>
      </c>
      <c r="N741" s="630"/>
      <c r="O741" s="721"/>
      <c r="P741" s="806" t="s">
        <v>13572</v>
      </c>
      <c r="Q741" s="389" t="s">
        <v>12765</v>
      </c>
      <c r="R741" s="559" t="s">
        <v>6887</v>
      </c>
      <c r="S741" s="632"/>
      <c r="T741" s="456"/>
      <c r="U741" s="393"/>
      <c r="V741" s="633"/>
      <c r="W741" s="395"/>
      <c r="X741" s="395"/>
    </row>
    <row r="742" spans="1:24" ht="39.75" customHeight="1">
      <c r="A742" s="450" t="s">
        <v>2552</v>
      </c>
      <c r="B742" s="451" t="s">
        <v>6890</v>
      </c>
      <c r="C742" s="451" t="s">
        <v>6891</v>
      </c>
      <c r="D742" s="585" t="s">
        <v>2794</v>
      </c>
      <c r="E742" s="453" t="s">
        <v>3905</v>
      </c>
      <c r="F742" s="454" t="s">
        <v>3909</v>
      </c>
      <c r="G742" s="455">
        <v>45387</v>
      </c>
      <c r="H742" s="480">
        <f t="shared" ca="1" si="0"/>
        <v>643</v>
      </c>
      <c r="I742" s="455">
        <v>45392</v>
      </c>
      <c r="J742" s="456" t="s">
        <v>8781</v>
      </c>
      <c r="K742" s="629">
        <v>245440</v>
      </c>
      <c r="L742" s="630" t="s">
        <v>1230</v>
      </c>
      <c r="M742" s="630" t="s">
        <v>1230</v>
      </c>
      <c r="N742" s="630"/>
      <c r="O742" s="630"/>
      <c r="P742" s="470" t="s">
        <v>13573</v>
      </c>
      <c r="Q742" s="389" t="s">
        <v>12773</v>
      </c>
      <c r="R742" s="559" t="s">
        <v>2794</v>
      </c>
      <c r="S742" s="632"/>
      <c r="T742" s="456"/>
      <c r="U742" s="393"/>
      <c r="V742" s="633"/>
      <c r="W742" s="395"/>
      <c r="X742" s="395"/>
    </row>
    <row r="743" spans="1:24" ht="39.75" customHeight="1">
      <c r="A743" s="450" t="s">
        <v>2556</v>
      </c>
      <c r="B743" s="451" t="s">
        <v>6894</v>
      </c>
      <c r="C743" s="451" t="s">
        <v>13574</v>
      </c>
      <c r="D743" s="585" t="s">
        <v>6637</v>
      </c>
      <c r="E743" s="453" t="s">
        <v>4315</v>
      </c>
      <c r="F743" s="454" t="s">
        <v>3788</v>
      </c>
      <c r="G743" s="455">
        <v>45439</v>
      </c>
      <c r="H743" s="480">
        <f t="shared" ca="1" si="0"/>
        <v>591</v>
      </c>
      <c r="I743" s="455">
        <v>45506</v>
      </c>
      <c r="J743" s="456" t="s">
        <v>8767</v>
      </c>
      <c r="K743" s="629">
        <v>14870</v>
      </c>
      <c r="L743" s="630" t="s">
        <v>1230</v>
      </c>
      <c r="M743" s="630" t="s">
        <v>1230</v>
      </c>
      <c r="N743" s="630"/>
      <c r="O743" s="721"/>
      <c r="P743" s="806" t="s">
        <v>13575</v>
      </c>
      <c r="Q743" s="389" t="s">
        <v>12800</v>
      </c>
      <c r="R743" s="559" t="s">
        <v>6637</v>
      </c>
      <c r="S743" s="632"/>
      <c r="T743" s="456"/>
      <c r="U743" s="393"/>
      <c r="V743" s="633"/>
      <c r="W743" s="395"/>
      <c r="X743" s="395"/>
    </row>
    <row r="744" spans="1:24" ht="39.75" customHeight="1">
      <c r="A744" s="937" t="s">
        <v>2560</v>
      </c>
      <c r="B744" s="938" t="s">
        <v>6898</v>
      </c>
      <c r="C744" s="938" t="s">
        <v>6899</v>
      </c>
      <c r="D744" s="939" t="s">
        <v>2898</v>
      </c>
      <c r="E744" s="940" t="s">
        <v>4547</v>
      </c>
      <c r="F744" s="941" t="s">
        <v>3784</v>
      </c>
      <c r="G744" s="942"/>
      <c r="H744" s="943" t="str">
        <f t="shared" ca="1" si="0"/>
        <v>0</v>
      </c>
      <c r="I744" s="942"/>
      <c r="J744" s="944" t="s">
        <v>8767</v>
      </c>
      <c r="K744" s="945">
        <v>14870</v>
      </c>
      <c r="L744" s="946" t="s">
        <v>32</v>
      </c>
      <c r="M744" s="946" t="s">
        <v>32</v>
      </c>
      <c r="N744" s="946" t="s">
        <v>32</v>
      </c>
      <c r="O744" s="947"/>
      <c r="P744" s="948"/>
      <c r="Q744" s="949"/>
      <c r="R744" s="950" t="s">
        <v>2898</v>
      </c>
      <c r="S744" s="951"/>
      <c r="T744" s="969" t="s">
        <v>10966</v>
      </c>
      <c r="U744" s="952"/>
      <c r="V744" s="953" t="s">
        <v>12769</v>
      </c>
      <c r="W744" s="954"/>
      <c r="X744" s="954"/>
    </row>
    <row r="745" spans="1:24" ht="39.75" customHeight="1">
      <c r="A745" s="450" t="s">
        <v>2564</v>
      </c>
      <c r="B745" s="451" t="s">
        <v>6901</v>
      </c>
      <c r="C745" s="451" t="s">
        <v>6902</v>
      </c>
      <c r="D745" s="585" t="s">
        <v>6148</v>
      </c>
      <c r="E745" s="453" t="s">
        <v>4125</v>
      </c>
      <c r="F745" s="454" t="s">
        <v>4126</v>
      </c>
      <c r="G745" s="455">
        <v>45376</v>
      </c>
      <c r="H745" s="480">
        <f t="shared" ca="1" si="0"/>
        <v>654</v>
      </c>
      <c r="I745" s="455">
        <v>45391</v>
      </c>
      <c r="J745" s="456" t="s">
        <v>8799</v>
      </c>
      <c r="K745" s="629">
        <v>71980</v>
      </c>
      <c r="L745" s="630" t="s">
        <v>1230</v>
      </c>
      <c r="M745" s="630" t="s">
        <v>1230</v>
      </c>
      <c r="N745" s="630"/>
      <c r="O745" s="630"/>
      <c r="P745" s="470" t="s">
        <v>13576</v>
      </c>
      <c r="Q745" s="389" t="s">
        <v>12786</v>
      </c>
      <c r="R745" s="559" t="s">
        <v>6148</v>
      </c>
      <c r="S745" s="632"/>
      <c r="T745" s="456"/>
      <c r="U745" s="393"/>
      <c r="V745" s="633"/>
      <c r="W745" s="395"/>
      <c r="X745" s="395"/>
    </row>
    <row r="746" spans="1:24" ht="39.75" customHeight="1">
      <c r="A746" s="450" t="s">
        <v>2568</v>
      </c>
      <c r="B746" s="451" t="s">
        <v>6905</v>
      </c>
      <c r="C746" s="451" t="s">
        <v>6906</v>
      </c>
      <c r="D746" s="585" t="s">
        <v>6907</v>
      </c>
      <c r="E746" s="453"/>
      <c r="F746" s="454" t="s">
        <v>3833</v>
      </c>
      <c r="G746" s="455">
        <v>45376</v>
      </c>
      <c r="H746" s="480">
        <f t="shared" ca="1" si="0"/>
        <v>654</v>
      </c>
      <c r="I746" s="455">
        <v>45376</v>
      </c>
      <c r="J746" s="456" t="s">
        <v>8767</v>
      </c>
      <c r="K746" s="629">
        <v>14870</v>
      </c>
      <c r="L746" s="630" t="s">
        <v>32</v>
      </c>
      <c r="M746" s="630" t="s">
        <v>1230</v>
      </c>
      <c r="N746" s="630"/>
      <c r="O746" s="721"/>
      <c r="P746" s="806" t="s">
        <v>13577</v>
      </c>
      <c r="Q746" s="389" t="s">
        <v>12765</v>
      </c>
      <c r="R746" s="559" t="s">
        <v>6907</v>
      </c>
      <c r="S746" s="632"/>
      <c r="T746" s="456"/>
      <c r="U746" s="393"/>
      <c r="V746" s="633"/>
      <c r="W746" s="395"/>
      <c r="X746" s="395"/>
    </row>
    <row r="747" spans="1:24" ht="39.75" customHeight="1">
      <c r="A747" s="937" t="s">
        <v>2572</v>
      </c>
      <c r="B747" s="938" t="s">
        <v>6910</v>
      </c>
      <c r="C747" s="938" t="s">
        <v>6911</v>
      </c>
      <c r="D747" s="939" t="s">
        <v>6912</v>
      </c>
      <c r="E747" s="940"/>
      <c r="F747" s="941" t="s">
        <v>3833</v>
      </c>
      <c r="G747" s="942"/>
      <c r="H747" s="943" t="str">
        <f t="shared" ca="1" si="0"/>
        <v>0</v>
      </c>
      <c r="I747" s="942"/>
      <c r="J747" s="944" t="s">
        <v>8767</v>
      </c>
      <c r="K747" s="945">
        <v>14870</v>
      </c>
      <c r="L747" s="946" t="s">
        <v>1230</v>
      </c>
      <c r="M747" s="946" t="s">
        <v>1230</v>
      </c>
      <c r="N747" s="946"/>
      <c r="O747" s="947"/>
      <c r="P747" s="948"/>
      <c r="Q747" s="949"/>
      <c r="R747" s="950" t="s">
        <v>6912</v>
      </c>
      <c r="S747" s="951"/>
      <c r="T747" s="944"/>
      <c r="U747" s="952"/>
      <c r="V747" s="953" t="s">
        <v>8887</v>
      </c>
      <c r="W747" s="954"/>
      <c r="X747" s="954"/>
    </row>
    <row r="748" spans="1:24" ht="39.75" customHeight="1">
      <c r="A748" s="450" t="s">
        <v>2576</v>
      </c>
      <c r="B748" s="451" t="s">
        <v>6915</v>
      </c>
      <c r="C748" s="451" t="s">
        <v>6916</v>
      </c>
      <c r="D748" s="585" t="s">
        <v>6917</v>
      </c>
      <c r="E748" s="453" t="s">
        <v>3945</v>
      </c>
      <c r="F748" s="454" t="s">
        <v>3814</v>
      </c>
      <c r="G748" s="455">
        <v>45376</v>
      </c>
      <c r="H748" s="480">
        <f t="shared" ca="1" si="0"/>
        <v>654</v>
      </c>
      <c r="I748" s="455">
        <v>45386</v>
      </c>
      <c r="J748" s="456" t="s">
        <v>8767</v>
      </c>
      <c r="K748" s="629">
        <v>14870</v>
      </c>
      <c r="L748" s="630" t="s">
        <v>1230</v>
      </c>
      <c r="M748" s="630" t="s">
        <v>1230</v>
      </c>
      <c r="N748" s="630"/>
      <c r="O748" s="721"/>
      <c r="P748" s="806" t="s">
        <v>13578</v>
      </c>
      <c r="Q748" s="389" t="s">
        <v>12765</v>
      </c>
      <c r="R748" s="559" t="s">
        <v>6917</v>
      </c>
      <c r="S748" s="632"/>
      <c r="T748" s="456"/>
      <c r="U748" s="393"/>
      <c r="V748" s="633"/>
      <c r="W748" s="395"/>
      <c r="X748" s="395"/>
    </row>
    <row r="749" spans="1:24" ht="39.75" customHeight="1">
      <c r="A749" s="450" t="s">
        <v>2580</v>
      </c>
      <c r="B749" s="451" t="s">
        <v>6920</v>
      </c>
      <c r="C749" s="451" t="s">
        <v>6921</v>
      </c>
      <c r="D749" s="585" t="s">
        <v>6922</v>
      </c>
      <c r="E749" s="453" t="s">
        <v>4220</v>
      </c>
      <c r="F749" s="454" t="s">
        <v>3796</v>
      </c>
      <c r="G749" s="455">
        <v>45376</v>
      </c>
      <c r="H749" s="480">
        <f t="shared" ca="1" si="0"/>
        <v>654</v>
      </c>
      <c r="I749" s="455">
        <v>45387</v>
      </c>
      <c r="J749" s="456" t="s">
        <v>8767</v>
      </c>
      <c r="K749" s="629">
        <v>14870</v>
      </c>
      <c r="L749" s="630" t="s">
        <v>1230</v>
      </c>
      <c r="M749" s="630" t="s">
        <v>1230</v>
      </c>
      <c r="N749" s="630"/>
      <c r="O749" s="721"/>
      <c r="P749" s="806" t="s">
        <v>13579</v>
      </c>
      <c r="Q749" s="389" t="s">
        <v>12765</v>
      </c>
      <c r="R749" s="559" t="s">
        <v>6922</v>
      </c>
      <c r="S749" s="632"/>
      <c r="T749" s="456"/>
      <c r="U749" s="393"/>
      <c r="V749" s="633"/>
      <c r="W749" s="395"/>
      <c r="X749" s="395"/>
    </row>
    <row r="750" spans="1:24" ht="39.75" customHeight="1">
      <c r="A750" s="450" t="s">
        <v>2584</v>
      </c>
      <c r="B750" s="451" t="s">
        <v>6924</v>
      </c>
      <c r="C750" s="451" t="s">
        <v>6925</v>
      </c>
      <c r="D750" s="585" t="s">
        <v>6926</v>
      </c>
      <c r="E750" s="453" t="s">
        <v>5507</v>
      </c>
      <c r="F750" s="454" t="s">
        <v>3788</v>
      </c>
      <c r="G750" s="455">
        <v>45376</v>
      </c>
      <c r="H750" s="480">
        <f t="shared" ca="1" si="0"/>
        <v>654</v>
      </c>
      <c r="I750" s="455">
        <v>45377</v>
      </c>
      <c r="J750" s="456" t="s">
        <v>8767</v>
      </c>
      <c r="K750" s="629">
        <v>14870</v>
      </c>
      <c r="L750" s="630" t="s">
        <v>1230</v>
      </c>
      <c r="M750" s="630" t="s">
        <v>1230</v>
      </c>
      <c r="N750" s="630"/>
      <c r="O750" s="721"/>
      <c r="P750" s="806" t="s">
        <v>13580</v>
      </c>
      <c r="Q750" s="389" t="s">
        <v>12765</v>
      </c>
      <c r="R750" s="559" t="s">
        <v>6926</v>
      </c>
      <c r="S750" s="632"/>
      <c r="T750" s="456"/>
      <c r="U750" s="393"/>
      <c r="V750" s="633"/>
      <c r="W750" s="395"/>
      <c r="X750" s="395"/>
    </row>
    <row r="751" spans="1:24" ht="39.75" customHeight="1">
      <c r="A751" s="450" t="s">
        <v>2589</v>
      </c>
      <c r="B751" s="956" t="s">
        <v>13581</v>
      </c>
      <c r="C751" s="451" t="s">
        <v>6930</v>
      </c>
      <c r="D751" s="585" t="s">
        <v>6931</v>
      </c>
      <c r="E751" s="453" t="s">
        <v>5643</v>
      </c>
      <c r="F751" s="454" t="s">
        <v>3833</v>
      </c>
      <c r="G751" s="455">
        <v>45376</v>
      </c>
      <c r="H751" s="480">
        <f t="shared" ca="1" si="0"/>
        <v>654</v>
      </c>
      <c r="I751" s="455">
        <v>45411</v>
      </c>
      <c r="J751" s="456" t="s">
        <v>8808</v>
      </c>
      <c r="K751" s="629">
        <v>41300</v>
      </c>
      <c r="L751" s="630" t="s">
        <v>1230</v>
      </c>
      <c r="M751" s="630" t="s">
        <v>1230</v>
      </c>
      <c r="N751" s="630"/>
      <c r="O751" s="630"/>
      <c r="P751" s="470" t="s">
        <v>13582</v>
      </c>
      <c r="Q751" s="389" t="s">
        <v>12793</v>
      </c>
      <c r="R751" s="559" t="s">
        <v>6931</v>
      </c>
      <c r="S751" s="632"/>
      <c r="T751" s="456"/>
      <c r="U751" s="393"/>
      <c r="V751" s="633" t="s">
        <v>8830</v>
      </c>
      <c r="W751" s="395"/>
      <c r="X751" s="395"/>
    </row>
    <row r="752" spans="1:24" ht="39.75" customHeight="1">
      <c r="A752" s="450" t="s">
        <v>2593</v>
      </c>
      <c r="B752" s="451" t="s">
        <v>6934</v>
      </c>
      <c r="C752" s="451" t="s">
        <v>6935</v>
      </c>
      <c r="D752" s="585" t="s">
        <v>6936</v>
      </c>
      <c r="E752" s="453" t="s">
        <v>4340</v>
      </c>
      <c r="F752" s="454" t="s">
        <v>3796</v>
      </c>
      <c r="G752" s="455">
        <v>45376</v>
      </c>
      <c r="H752" s="480">
        <f t="shared" ca="1" si="0"/>
        <v>654</v>
      </c>
      <c r="I752" s="455">
        <v>45377</v>
      </c>
      <c r="J752" s="456" t="s">
        <v>8767</v>
      </c>
      <c r="K752" s="629">
        <v>14870</v>
      </c>
      <c r="L752" s="630" t="s">
        <v>1230</v>
      </c>
      <c r="M752" s="630" t="s">
        <v>1230</v>
      </c>
      <c r="N752" s="630"/>
      <c r="O752" s="721"/>
      <c r="P752" s="806" t="s">
        <v>13583</v>
      </c>
      <c r="Q752" s="389" t="s">
        <v>12765</v>
      </c>
      <c r="R752" s="559" t="s">
        <v>6936</v>
      </c>
      <c r="S752" s="632"/>
      <c r="T752" s="456"/>
      <c r="U752" s="393"/>
      <c r="V752" s="633"/>
      <c r="W752" s="395"/>
      <c r="X752" s="395"/>
    </row>
    <row r="753" spans="1:24" ht="39.75" customHeight="1">
      <c r="A753" s="450" t="s">
        <v>2597</v>
      </c>
      <c r="B753" s="451" t="s">
        <v>6939</v>
      </c>
      <c r="C753" s="451" t="s">
        <v>6940</v>
      </c>
      <c r="D753" s="585" t="s">
        <v>6941</v>
      </c>
      <c r="E753" s="453"/>
      <c r="F753" s="454" t="s">
        <v>3784</v>
      </c>
      <c r="G753" s="455">
        <v>45376</v>
      </c>
      <c r="H753" s="480">
        <f t="shared" ca="1" si="0"/>
        <v>654</v>
      </c>
      <c r="I753" s="455">
        <v>45378</v>
      </c>
      <c r="J753" s="456" t="s">
        <v>8767</v>
      </c>
      <c r="K753" s="629">
        <v>14870</v>
      </c>
      <c r="L753" s="630" t="s">
        <v>1230</v>
      </c>
      <c r="M753" s="630" t="s">
        <v>1230</v>
      </c>
      <c r="N753" s="630"/>
      <c r="O753" s="721"/>
      <c r="P753" s="806" t="s">
        <v>13584</v>
      </c>
      <c r="Q753" s="389" t="s">
        <v>12765</v>
      </c>
      <c r="R753" s="559" t="s">
        <v>6941</v>
      </c>
      <c r="S753" s="632"/>
      <c r="T753" s="456"/>
      <c r="U753" s="393"/>
      <c r="V753" s="633" t="s">
        <v>8771</v>
      </c>
      <c r="W753" s="395"/>
      <c r="X753" s="395"/>
    </row>
    <row r="754" spans="1:24" ht="39.75" customHeight="1">
      <c r="A754" s="450" t="s">
        <v>2601</v>
      </c>
      <c r="B754" s="451" t="s">
        <v>6944</v>
      </c>
      <c r="C754" s="451" t="s">
        <v>6945</v>
      </c>
      <c r="D754" s="585" t="s">
        <v>5414</v>
      </c>
      <c r="E754" s="453" t="s">
        <v>3905</v>
      </c>
      <c r="F754" s="454" t="s">
        <v>3796</v>
      </c>
      <c r="G754" s="455">
        <v>45385</v>
      </c>
      <c r="H754" s="480">
        <f t="shared" ca="1" si="0"/>
        <v>645</v>
      </c>
      <c r="I754" s="455">
        <v>45419</v>
      </c>
      <c r="J754" s="456" t="s">
        <v>8778</v>
      </c>
      <c r="K754" s="629">
        <v>122720</v>
      </c>
      <c r="L754" s="630" t="s">
        <v>1230</v>
      </c>
      <c r="M754" s="630" t="s">
        <v>1230</v>
      </c>
      <c r="N754" s="630"/>
      <c r="O754" s="630"/>
      <c r="P754" s="470" t="s">
        <v>13585</v>
      </c>
      <c r="Q754" s="389" t="s">
        <v>12771</v>
      </c>
      <c r="R754" s="559" t="s">
        <v>5414</v>
      </c>
      <c r="S754" s="632"/>
      <c r="T754" s="456"/>
      <c r="U754" s="393"/>
      <c r="V754" s="633"/>
      <c r="W754" s="395"/>
      <c r="X754" s="395"/>
    </row>
    <row r="755" spans="1:24" ht="39.75" customHeight="1">
      <c r="A755" s="450" t="s">
        <v>2605</v>
      </c>
      <c r="B755" s="451" t="s">
        <v>6948</v>
      </c>
      <c r="C755" s="451" t="s">
        <v>6949</v>
      </c>
      <c r="D755" s="585" t="s">
        <v>4828</v>
      </c>
      <c r="E755" s="453" t="s">
        <v>6951</v>
      </c>
      <c r="F755" s="454" t="s">
        <v>4287</v>
      </c>
      <c r="G755" s="455">
        <v>45376</v>
      </c>
      <c r="H755" s="480">
        <f t="shared" ca="1" si="0"/>
        <v>654</v>
      </c>
      <c r="I755" s="455">
        <v>45377</v>
      </c>
      <c r="J755" s="456" t="s">
        <v>8767</v>
      </c>
      <c r="K755" s="629">
        <v>14870</v>
      </c>
      <c r="L755" s="630" t="s">
        <v>1230</v>
      </c>
      <c r="M755" s="630" t="s">
        <v>1230</v>
      </c>
      <c r="N755" s="630"/>
      <c r="O755" s="721"/>
      <c r="P755" s="806" t="s">
        <v>13586</v>
      </c>
      <c r="Q755" s="389" t="s">
        <v>12765</v>
      </c>
      <c r="R755" s="559" t="s">
        <v>4828</v>
      </c>
      <c r="S755" s="632"/>
      <c r="T755" s="456"/>
      <c r="U755" s="393"/>
      <c r="V755" s="633"/>
      <c r="W755" s="395"/>
      <c r="X755" s="395"/>
    </row>
    <row r="756" spans="1:24" ht="39.75" customHeight="1">
      <c r="A756" s="450" t="s">
        <v>2609</v>
      </c>
      <c r="B756" s="451" t="s">
        <v>6953</v>
      </c>
      <c r="C756" s="451" t="s">
        <v>6954</v>
      </c>
      <c r="D756" s="585" t="s">
        <v>6955</v>
      </c>
      <c r="E756" s="453" t="s">
        <v>3800</v>
      </c>
      <c r="F756" s="454" t="s">
        <v>3777</v>
      </c>
      <c r="G756" s="455">
        <v>45439</v>
      </c>
      <c r="H756" s="480">
        <f t="shared" ca="1" si="0"/>
        <v>591</v>
      </c>
      <c r="I756" s="455">
        <v>45505</v>
      </c>
      <c r="J756" s="456" t="s">
        <v>8767</v>
      </c>
      <c r="K756" s="629">
        <v>14870</v>
      </c>
      <c r="L756" s="630" t="s">
        <v>1230</v>
      </c>
      <c r="M756" s="630" t="s">
        <v>1230</v>
      </c>
      <c r="N756" s="630"/>
      <c r="O756" s="721"/>
      <c r="P756" s="806" t="s">
        <v>13587</v>
      </c>
      <c r="Q756" s="389" t="s">
        <v>12800</v>
      </c>
      <c r="R756" s="559" t="s">
        <v>6955</v>
      </c>
      <c r="S756" s="632"/>
      <c r="T756" s="456"/>
      <c r="U756" s="393"/>
      <c r="V756" s="633"/>
      <c r="W756" s="395"/>
      <c r="X756" s="395"/>
    </row>
    <row r="757" spans="1:24" ht="39.75" customHeight="1">
      <c r="A757" s="450" t="s">
        <v>2613</v>
      </c>
      <c r="B757" s="451" t="s">
        <v>6958</v>
      </c>
      <c r="C757" s="451" t="s">
        <v>6959</v>
      </c>
      <c r="D757" s="585" t="s">
        <v>6960</v>
      </c>
      <c r="E757" s="453"/>
      <c r="F757" s="454" t="s">
        <v>3833</v>
      </c>
      <c r="G757" s="455">
        <v>45439</v>
      </c>
      <c r="H757" s="480">
        <f t="shared" ca="1" si="0"/>
        <v>591</v>
      </c>
      <c r="I757" s="455">
        <v>45601</v>
      </c>
      <c r="J757" s="456" t="s">
        <v>8767</v>
      </c>
      <c r="K757" s="629">
        <v>14870</v>
      </c>
      <c r="L757" s="630" t="s">
        <v>1230</v>
      </c>
      <c r="M757" s="630" t="s">
        <v>1230</v>
      </c>
      <c r="N757" s="630"/>
      <c r="O757" s="721"/>
      <c r="P757" s="722" t="s">
        <v>13588</v>
      </c>
      <c r="Q757" s="389" t="s">
        <v>12800</v>
      </c>
      <c r="R757" s="559" t="s">
        <v>6960</v>
      </c>
      <c r="S757" s="632"/>
      <c r="T757" s="456"/>
      <c r="U757" s="393"/>
      <c r="V757" s="633" t="s">
        <v>8771</v>
      </c>
      <c r="W757" s="395"/>
      <c r="X757" s="395"/>
    </row>
    <row r="758" spans="1:24" ht="39.75" customHeight="1">
      <c r="A758" s="520" t="s">
        <v>2617</v>
      </c>
      <c r="B758" s="521" t="s">
        <v>6963</v>
      </c>
      <c r="C758" s="521" t="s">
        <v>6964</v>
      </c>
      <c r="D758" s="712" t="s">
        <v>6965</v>
      </c>
      <c r="E758" s="523"/>
      <c r="F758" s="524" t="s">
        <v>3788</v>
      </c>
      <c r="G758" s="525">
        <v>45376</v>
      </c>
      <c r="H758" s="820">
        <f t="shared" ca="1" si="0"/>
        <v>654</v>
      </c>
      <c r="I758" s="525"/>
      <c r="J758" s="527" t="s">
        <v>8808</v>
      </c>
      <c r="K758" s="714">
        <v>41300</v>
      </c>
      <c r="L758" s="66" t="s">
        <v>32</v>
      </c>
      <c r="M758" s="66" t="s">
        <v>32</v>
      </c>
      <c r="N758" s="66" t="s">
        <v>32</v>
      </c>
      <c r="O758" s="962" t="s">
        <v>32</v>
      </c>
      <c r="P758" s="530" t="s">
        <v>13432</v>
      </c>
      <c r="Q758" s="530" t="s">
        <v>12793</v>
      </c>
      <c r="R758" s="762" t="s">
        <v>6965</v>
      </c>
      <c r="S758" s="716"/>
      <c r="T758" s="959" t="s">
        <v>12777</v>
      </c>
      <c r="U758" s="960"/>
      <c r="V758" s="717" t="s">
        <v>12787</v>
      </c>
      <c r="W758" s="533"/>
      <c r="X758" s="533"/>
    </row>
    <row r="759" spans="1:24" ht="39.75" customHeight="1">
      <c r="A759" s="937" t="s">
        <v>2621</v>
      </c>
      <c r="B759" s="938" t="s">
        <v>6967</v>
      </c>
      <c r="C759" s="938" t="s">
        <v>6968</v>
      </c>
      <c r="D759" s="939" t="s">
        <v>6969</v>
      </c>
      <c r="E759" s="940"/>
      <c r="F759" s="941" t="s">
        <v>3814</v>
      </c>
      <c r="G759" s="942"/>
      <c r="H759" s="943" t="str">
        <f t="shared" ca="1" si="0"/>
        <v>0</v>
      </c>
      <c r="I759" s="942"/>
      <c r="J759" s="944" t="s">
        <v>8767</v>
      </c>
      <c r="K759" s="945">
        <v>14870</v>
      </c>
      <c r="L759" s="946" t="s">
        <v>1230</v>
      </c>
      <c r="M759" s="946" t="s">
        <v>1230</v>
      </c>
      <c r="N759" s="946" t="s">
        <v>32</v>
      </c>
      <c r="O759" s="947"/>
      <c r="P759" s="948"/>
      <c r="Q759" s="949"/>
      <c r="R759" s="950" t="s">
        <v>6969</v>
      </c>
      <c r="S759" s="951"/>
      <c r="T759" s="969" t="s">
        <v>10966</v>
      </c>
      <c r="U759" s="952"/>
      <c r="V759" s="953" t="s">
        <v>12860</v>
      </c>
      <c r="W759" s="954"/>
      <c r="X759" s="954"/>
    </row>
    <row r="760" spans="1:24" ht="39.75" customHeight="1">
      <c r="A760" s="450" t="s">
        <v>2625</v>
      </c>
      <c r="B760" s="451" t="s">
        <v>6972</v>
      </c>
      <c r="C760" s="451" t="s">
        <v>6973</v>
      </c>
      <c r="D760" s="585" t="s">
        <v>6974</v>
      </c>
      <c r="E760" s="453" t="s">
        <v>6743</v>
      </c>
      <c r="F760" s="454" t="s">
        <v>3833</v>
      </c>
      <c r="G760" s="455">
        <v>45376</v>
      </c>
      <c r="H760" s="480">
        <f t="shared" ca="1" si="0"/>
        <v>654</v>
      </c>
      <c r="I760" s="455">
        <v>45377</v>
      </c>
      <c r="J760" s="456" t="s">
        <v>8767</v>
      </c>
      <c r="K760" s="629">
        <v>14870</v>
      </c>
      <c r="L760" s="630" t="s">
        <v>32</v>
      </c>
      <c r="M760" s="630" t="s">
        <v>32</v>
      </c>
      <c r="N760" s="630"/>
      <c r="O760" s="721"/>
      <c r="P760" s="806" t="s">
        <v>13589</v>
      </c>
      <c r="Q760" s="389" t="s">
        <v>12765</v>
      </c>
      <c r="R760" s="559" t="s">
        <v>6974</v>
      </c>
      <c r="S760" s="632"/>
      <c r="T760" s="389"/>
      <c r="U760" s="393"/>
      <c r="V760" s="633" t="s">
        <v>8777</v>
      </c>
      <c r="W760" s="395"/>
      <c r="X760" s="395"/>
    </row>
    <row r="761" spans="1:24" ht="39.75" customHeight="1">
      <c r="A761" s="450" t="s">
        <v>2629</v>
      </c>
      <c r="B761" s="451" t="s">
        <v>6978</v>
      </c>
      <c r="C761" s="451" t="s">
        <v>6979</v>
      </c>
      <c r="D761" s="585" t="s">
        <v>6980</v>
      </c>
      <c r="E761" s="453"/>
      <c r="F761" s="454" t="s">
        <v>3788</v>
      </c>
      <c r="G761" s="455">
        <v>45385</v>
      </c>
      <c r="H761" s="480">
        <f t="shared" ca="1" si="0"/>
        <v>645</v>
      </c>
      <c r="I761" s="455">
        <v>45393</v>
      </c>
      <c r="J761" s="456" t="s">
        <v>8785</v>
      </c>
      <c r="K761" s="629">
        <v>181720</v>
      </c>
      <c r="L761" s="630" t="s">
        <v>32</v>
      </c>
      <c r="M761" s="630" t="s">
        <v>1230</v>
      </c>
      <c r="N761" s="630"/>
      <c r="O761" s="630"/>
      <c r="P761" s="470" t="s">
        <v>13590</v>
      </c>
      <c r="Q761" s="389" t="s">
        <v>12776</v>
      </c>
      <c r="R761" s="559" t="s">
        <v>6980</v>
      </c>
      <c r="S761" s="632"/>
      <c r="T761" s="456"/>
      <c r="U761" s="393"/>
      <c r="V761" s="633" t="s">
        <v>8830</v>
      </c>
      <c r="W761" s="395"/>
      <c r="X761" s="395"/>
    </row>
    <row r="762" spans="1:24" ht="39.75" customHeight="1">
      <c r="A762" s="450" t="s">
        <v>2633</v>
      </c>
      <c r="B762" s="451" t="s">
        <v>6982</v>
      </c>
      <c r="C762" s="451" t="s">
        <v>6983</v>
      </c>
      <c r="D762" s="585" t="s">
        <v>2903</v>
      </c>
      <c r="E762" s="453" t="s">
        <v>6985</v>
      </c>
      <c r="F762" s="454" t="s">
        <v>3833</v>
      </c>
      <c r="G762" s="455">
        <v>45376</v>
      </c>
      <c r="H762" s="480">
        <f t="shared" ca="1" si="0"/>
        <v>654</v>
      </c>
      <c r="I762" s="455" t="s">
        <v>13591</v>
      </c>
      <c r="J762" s="456" t="s">
        <v>8767</v>
      </c>
      <c r="K762" s="629">
        <v>14870</v>
      </c>
      <c r="L762" s="630" t="s">
        <v>1230</v>
      </c>
      <c r="M762" s="630" t="s">
        <v>1230</v>
      </c>
      <c r="N762" s="630"/>
      <c r="O762" s="721"/>
      <c r="P762" s="806" t="s">
        <v>13592</v>
      </c>
      <c r="Q762" s="389" t="s">
        <v>12765</v>
      </c>
      <c r="R762" s="559" t="s">
        <v>2903</v>
      </c>
      <c r="S762" s="632"/>
      <c r="T762" s="456"/>
      <c r="U762" s="393"/>
      <c r="V762" s="633"/>
      <c r="W762" s="395"/>
      <c r="X762" s="395"/>
    </row>
    <row r="763" spans="1:24" ht="39.75" customHeight="1">
      <c r="A763" s="450" t="s">
        <v>2637</v>
      </c>
      <c r="B763" s="451" t="s">
        <v>6987</v>
      </c>
      <c r="C763" s="451" t="s">
        <v>6988</v>
      </c>
      <c r="D763" s="585" t="s">
        <v>6989</v>
      </c>
      <c r="E763" s="453" t="s">
        <v>6991</v>
      </c>
      <c r="F763" s="454" t="s">
        <v>3796</v>
      </c>
      <c r="G763" s="455">
        <v>45376</v>
      </c>
      <c r="H763" s="480">
        <f t="shared" ca="1" si="0"/>
        <v>654</v>
      </c>
      <c r="I763" s="455">
        <v>45399</v>
      </c>
      <c r="J763" s="456" t="s">
        <v>8767</v>
      </c>
      <c r="K763" s="629">
        <v>14870</v>
      </c>
      <c r="L763" s="630" t="s">
        <v>1230</v>
      </c>
      <c r="M763" s="630" t="s">
        <v>1230</v>
      </c>
      <c r="N763" s="630"/>
      <c r="O763" s="721"/>
      <c r="P763" s="806" t="s">
        <v>13593</v>
      </c>
      <c r="Q763" s="389" t="s">
        <v>12765</v>
      </c>
      <c r="R763" s="559" t="s">
        <v>6989</v>
      </c>
      <c r="S763" s="632"/>
      <c r="T763" s="456"/>
      <c r="U763" s="393"/>
      <c r="V763" s="633"/>
      <c r="W763" s="395"/>
      <c r="X763" s="395"/>
    </row>
    <row r="764" spans="1:24" ht="39.75" customHeight="1">
      <c r="A764" s="450" t="s">
        <v>2641</v>
      </c>
      <c r="B764" s="451" t="s">
        <v>6993</v>
      </c>
      <c r="C764" s="451" t="s">
        <v>6994</v>
      </c>
      <c r="D764" s="585" t="s">
        <v>6995</v>
      </c>
      <c r="E764" s="453" t="s">
        <v>5578</v>
      </c>
      <c r="F764" s="454" t="s">
        <v>3796</v>
      </c>
      <c r="G764" s="455">
        <v>45439</v>
      </c>
      <c r="H764" s="480">
        <f t="shared" ca="1" si="0"/>
        <v>591</v>
      </c>
      <c r="I764" s="455">
        <v>45401</v>
      </c>
      <c r="J764" s="456" t="s">
        <v>8785</v>
      </c>
      <c r="K764" s="629">
        <v>181720</v>
      </c>
      <c r="L764" s="630" t="s">
        <v>1230</v>
      </c>
      <c r="M764" s="630" t="s">
        <v>1230</v>
      </c>
      <c r="N764" s="630"/>
      <c r="O764" s="721"/>
      <c r="P764" s="806" t="s">
        <v>13594</v>
      </c>
      <c r="Q764" s="389" t="s">
        <v>13233</v>
      </c>
      <c r="R764" s="559" t="s">
        <v>6995</v>
      </c>
      <c r="S764" s="632"/>
      <c r="T764" s="456"/>
      <c r="U764" s="393"/>
      <c r="V764" s="633"/>
      <c r="W764" s="395"/>
      <c r="X764" s="395"/>
    </row>
    <row r="765" spans="1:24" ht="39.75" customHeight="1">
      <c r="A765" s="450" t="s">
        <v>2904</v>
      </c>
      <c r="B765" s="451" t="s">
        <v>6998</v>
      </c>
      <c r="C765" s="451" t="s">
        <v>6999</v>
      </c>
      <c r="D765" s="585" t="s">
        <v>7000</v>
      </c>
      <c r="E765" s="453" t="s">
        <v>4000</v>
      </c>
      <c r="F765" s="454" t="s">
        <v>3784</v>
      </c>
      <c r="G765" s="455">
        <v>45385</v>
      </c>
      <c r="H765" s="480">
        <f t="shared" ca="1" si="0"/>
        <v>645</v>
      </c>
      <c r="I765" s="455">
        <v>45391</v>
      </c>
      <c r="J765" s="456" t="s">
        <v>8785</v>
      </c>
      <c r="K765" s="629">
        <v>181720</v>
      </c>
      <c r="L765" s="630" t="s">
        <v>1230</v>
      </c>
      <c r="M765" s="630" t="s">
        <v>1230</v>
      </c>
      <c r="N765" s="630"/>
      <c r="O765" s="630"/>
      <c r="P765" s="470" t="s">
        <v>13595</v>
      </c>
      <c r="Q765" s="389" t="s">
        <v>12776</v>
      </c>
      <c r="R765" s="559" t="s">
        <v>7000</v>
      </c>
      <c r="S765" s="632"/>
      <c r="T765" s="456"/>
      <c r="U765" s="393"/>
      <c r="V765" s="633"/>
      <c r="W765" s="395"/>
      <c r="X765" s="395"/>
    </row>
    <row r="766" spans="1:24" ht="39.75" customHeight="1">
      <c r="A766" s="937" t="s">
        <v>2908</v>
      </c>
      <c r="B766" s="938" t="s">
        <v>7003</v>
      </c>
      <c r="C766" s="938" t="s">
        <v>7004</v>
      </c>
      <c r="D766" s="939" t="s">
        <v>7005</v>
      </c>
      <c r="E766" s="940"/>
      <c r="F766" s="941" t="s">
        <v>3857</v>
      </c>
      <c r="G766" s="942"/>
      <c r="H766" s="943" t="str">
        <f t="shared" ca="1" si="0"/>
        <v>0</v>
      </c>
      <c r="I766" s="942"/>
      <c r="J766" s="944" t="s">
        <v>8767</v>
      </c>
      <c r="K766" s="945">
        <v>14870</v>
      </c>
      <c r="L766" s="946" t="s">
        <v>32</v>
      </c>
      <c r="M766" s="946" t="s">
        <v>32</v>
      </c>
      <c r="N766" s="946" t="s">
        <v>32</v>
      </c>
      <c r="O766" s="947"/>
      <c r="P766" s="948"/>
      <c r="Q766" s="949"/>
      <c r="R766" s="950" t="s">
        <v>7005</v>
      </c>
      <c r="S766" s="951"/>
      <c r="T766" s="969" t="s">
        <v>10966</v>
      </c>
      <c r="U766" s="952"/>
      <c r="V766" s="953" t="s">
        <v>12769</v>
      </c>
      <c r="W766" s="954"/>
      <c r="X766" s="954"/>
    </row>
    <row r="767" spans="1:24" ht="39.75" customHeight="1">
      <c r="A767" s="937" t="s">
        <v>2912</v>
      </c>
      <c r="B767" s="938" t="s">
        <v>7007</v>
      </c>
      <c r="C767" s="938" t="s">
        <v>7008</v>
      </c>
      <c r="D767" s="939" t="s">
        <v>7009</v>
      </c>
      <c r="E767" s="940"/>
      <c r="F767" s="941" t="s">
        <v>3833</v>
      </c>
      <c r="G767" s="942"/>
      <c r="H767" s="943" t="str">
        <f t="shared" ca="1" si="0"/>
        <v>0</v>
      </c>
      <c r="I767" s="942"/>
      <c r="J767" s="944" t="s">
        <v>8767</v>
      </c>
      <c r="K767" s="945">
        <v>14870</v>
      </c>
      <c r="L767" s="946" t="s">
        <v>32</v>
      </c>
      <c r="M767" s="946" t="s">
        <v>32</v>
      </c>
      <c r="N767" s="946" t="s">
        <v>32</v>
      </c>
      <c r="O767" s="947"/>
      <c r="P767" s="948"/>
      <c r="Q767" s="949"/>
      <c r="R767" s="950" t="s">
        <v>7009</v>
      </c>
      <c r="S767" s="951"/>
      <c r="T767" s="969" t="s">
        <v>10966</v>
      </c>
      <c r="U767" s="952"/>
      <c r="V767" s="953" t="s">
        <v>12928</v>
      </c>
      <c r="W767" s="954"/>
      <c r="X767" s="954"/>
    </row>
    <row r="768" spans="1:24" ht="39.75" customHeight="1">
      <c r="A768" s="450" t="s">
        <v>2916</v>
      </c>
      <c r="B768" s="451" t="s">
        <v>7012</v>
      </c>
      <c r="C768" s="451" t="s">
        <v>2918</v>
      </c>
      <c r="D768" s="585" t="s">
        <v>7013</v>
      </c>
      <c r="E768" s="453" t="s">
        <v>5643</v>
      </c>
      <c r="F768" s="454" t="s">
        <v>3833</v>
      </c>
      <c r="G768" s="455">
        <v>45376</v>
      </c>
      <c r="H768" s="480">
        <f t="shared" ca="1" si="0"/>
        <v>654</v>
      </c>
      <c r="I768" s="455">
        <v>45427</v>
      </c>
      <c r="J768" s="456" t="s">
        <v>8767</v>
      </c>
      <c r="K768" s="629">
        <v>14870</v>
      </c>
      <c r="L768" s="630" t="s">
        <v>1230</v>
      </c>
      <c r="M768" s="630" t="s">
        <v>32</v>
      </c>
      <c r="N768" s="630" t="s">
        <v>32</v>
      </c>
      <c r="O768" s="721"/>
      <c r="P768" s="806" t="s">
        <v>13596</v>
      </c>
      <c r="Q768" s="389" t="s">
        <v>12765</v>
      </c>
      <c r="R768" s="559" t="s">
        <v>7013</v>
      </c>
      <c r="S768" s="632"/>
      <c r="T768" s="779" t="s">
        <v>10966</v>
      </c>
      <c r="U768" s="393"/>
      <c r="V768" s="633" t="s">
        <v>13382</v>
      </c>
      <c r="W768" s="395"/>
      <c r="X768" s="395"/>
    </row>
    <row r="769" spans="1:24" ht="39.75" customHeight="1">
      <c r="A769" s="450" t="s">
        <v>2920</v>
      </c>
      <c r="B769" s="956" t="s">
        <v>13597</v>
      </c>
      <c r="C769" s="451" t="s">
        <v>7017</v>
      </c>
      <c r="D769" s="585" t="s">
        <v>7018</v>
      </c>
      <c r="E769" s="453"/>
      <c r="F769" s="454" t="s">
        <v>3915</v>
      </c>
      <c r="G769" s="455">
        <v>45376</v>
      </c>
      <c r="H769" s="480">
        <f t="shared" ca="1" si="0"/>
        <v>654</v>
      </c>
      <c r="I769" s="455">
        <v>45506</v>
      </c>
      <c r="J769" s="456" t="s">
        <v>8808</v>
      </c>
      <c r="K769" s="629">
        <v>41300</v>
      </c>
      <c r="L769" s="630" t="s">
        <v>1230</v>
      </c>
      <c r="M769" s="630" t="s">
        <v>1230</v>
      </c>
      <c r="N769" s="630" t="s">
        <v>32</v>
      </c>
      <c r="O769" s="630"/>
      <c r="P769" s="470" t="s">
        <v>13598</v>
      </c>
      <c r="Q769" s="389" t="s">
        <v>12793</v>
      </c>
      <c r="R769" s="559" t="s">
        <v>7018</v>
      </c>
      <c r="S769" s="632"/>
      <c r="T769" s="779" t="s">
        <v>10966</v>
      </c>
      <c r="U769" s="393"/>
      <c r="V769" s="633" t="s">
        <v>13222</v>
      </c>
      <c r="W769" s="395"/>
      <c r="X769" s="395"/>
    </row>
    <row r="770" spans="1:24" ht="39.75" customHeight="1">
      <c r="A770" s="450" t="s">
        <v>2924</v>
      </c>
      <c r="B770" s="451" t="s">
        <v>7021</v>
      </c>
      <c r="C770" s="451" t="s">
        <v>7022</v>
      </c>
      <c r="D770" s="585" t="s">
        <v>7023</v>
      </c>
      <c r="E770" s="453" t="s">
        <v>7025</v>
      </c>
      <c r="F770" s="454" t="s">
        <v>3814</v>
      </c>
      <c r="G770" s="455">
        <v>45376</v>
      </c>
      <c r="H770" s="480">
        <f t="shared" ca="1" si="0"/>
        <v>654</v>
      </c>
      <c r="I770" s="455">
        <v>45394</v>
      </c>
      <c r="J770" s="456" t="s">
        <v>8767</v>
      </c>
      <c r="K770" s="629">
        <v>14870</v>
      </c>
      <c r="L770" s="630" t="s">
        <v>1230</v>
      </c>
      <c r="M770" s="630" t="s">
        <v>1230</v>
      </c>
      <c r="N770" s="630"/>
      <c r="O770" s="721"/>
      <c r="P770" s="806" t="s">
        <v>13599</v>
      </c>
      <c r="Q770" s="389" t="s">
        <v>12765</v>
      </c>
      <c r="R770" s="559" t="s">
        <v>7023</v>
      </c>
      <c r="S770" s="632"/>
      <c r="T770" s="456"/>
      <c r="U770" s="393"/>
      <c r="V770" s="633"/>
      <c r="W770" s="395"/>
      <c r="X770" s="395"/>
    </row>
    <row r="771" spans="1:24" ht="39.75" customHeight="1">
      <c r="A771" s="450" t="s">
        <v>2928</v>
      </c>
      <c r="B771" s="451" t="s">
        <v>7027</v>
      </c>
      <c r="C771" s="451" t="s">
        <v>7028</v>
      </c>
      <c r="D771" s="585" t="s">
        <v>7029</v>
      </c>
      <c r="E771" s="453" t="s">
        <v>4220</v>
      </c>
      <c r="F771" s="454" t="s">
        <v>3796</v>
      </c>
      <c r="G771" s="646">
        <v>45909</v>
      </c>
      <c r="H771" s="480">
        <f t="shared" ca="1" si="0"/>
        <v>121</v>
      </c>
      <c r="I771" s="646">
        <v>45911</v>
      </c>
      <c r="J771" s="456" t="s">
        <v>8767</v>
      </c>
      <c r="K771" s="629">
        <v>14870</v>
      </c>
      <c r="L771" s="630" t="s">
        <v>1230</v>
      </c>
      <c r="M771" s="630" t="s">
        <v>1230</v>
      </c>
      <c r="N771" s="630"/>
      <c r="O771" s="721"/>
      <c r="P771" s="806" t="s">
        <v>13600</v>
      </c>
      <c r="Q771" s="470" t="s">
        <v>13601</v>
      </c>
      <c r="R771" s="559" t="s">
        <v>7029</v>
      </c>
      <c r="S771" s="632"/>
      <c r="T771" s="456"/>
      <c r="U771" s="393"/>
      <c r="V771" s="633"/>
      <c r="W771" s="395"/>
      <c r="X771" s="395"/>
    </row>
    <row r="772" spans="1:24" ht="39.75" customHeight="1">
      <c r="A772" s="450" t="s">
        <v>2932</v>
      </c>
      <c r="B772" s="956" t="s">
        <v>13602</v>
      </c>
      <c r="C772" s="451" t="s">
        <v>7033</v>
      </c>
      <c r="D772" s="585" t="s">
        <v>6358</v>
      </c>
      <c r="E772" s="453" t="s">
        <v>3813</v>
      </c>
      <c r="F772" s="454" t="s">
        <v>3814</v>
      </c>
      <c r="G772" s="455">
        <v>45376</v>
      </c>
      <c r="H772" s="480">
        <f t="shared" ca="1" si="0"/>
        <v>654</v>
      </c>
      <c r="I772" s="455">
        <v>45377</v>
      </c>
      <c r="J772" s="456" t="s">
        <v>8767</v>
      </c>
      <c r="K772" s="629">
        <v>14870</v>
      </c>
      <c r="L772" s="630" t="s">
        <v>1230</v>
      </c>
      <c r="M772" s="630" t="s">
        <v>1230</v>
      </c>
      <c r="N772" s="630"/>
      <c r="O772" s="721"/>
      <c r="P772" s="806" t="s">
        <v>13603</v>
      </c>
      <c r="Q772" s="389" t="s">
        <v>12765</v>
      </c>
      <c r="R772" s="559" t="s">
        <v>6358</v>
      </c>
      <c r="S772" s="632"/>
      <c r="T772" s="456"/>
      <c r="U772" s="393"/>
      <c r="V772" s="633"/>
      <c r="W772" s="395"/>
      <c r="X772" s="395"/>
    </row>
    <row r="773" spans="1:24" ht="39.75" customHeight="1">
      <c r="A773" s="450" t="s">
        <v>2936</v>
      </c>
      <c r="B773" s="451" t="s">
        <v>7036</v>
      </c>
      <c r="C773" s="451" t="s">
        <v>7037</v>
      </c>
      <c r="D773" s="585" t="s">
        <v>7038</v>
      </c>
      <c r="E773" s="453" t="s">
        <v>4220</v>
      </c>
      <c r="F773" s="454" t="s">
        <v>3796</v>
      </c>
      <c r="G773" s="455">
        <v>45439</v>
      </c>
      <c r="H773" s="480">
        <f t="shared" ca="1" si="0"/>
        <v>591</v>
      </c>
      <c r="I773" s="455">
        <v>45506</v>
      </c>
      <c r="J773" s="456" t="s">
        <v>8767</v>
      </c>
      <c r="K773" s="629">
        <v>14870</v>
      </c>
      <c r="L773" s="630" t="s">
        <v>1230</v>
      </c>
      <c r="M773" s="630" t="s">
        <v>1230</v>
      </c>
      <c r="N773" s="630"/>
      <c r="O773" s="721"/>
      <c r="P773" s="806" t="s">
        <v>13604</v>
      </c>
      <c r="Q773" s="389" t="s">
        <v>12800</v>
      </c>
      <c r="R773" s="559" t="s">
        <v>7038</v>
      </c>
      <c r="S773" s="632"/>
      <c r="T773" s="456"/>
      <c r="U773" s="393"/>
      <c r="V773" s="633"/>
      <c r="W773" s="395"/>
      <c r="X773" s="395"/>
    </row>
    <row r="774" spans="1:24" ht="39.75" customHeight="1">
      <c r="A774" s="937" t="s">
        <v>2940</v>
      </c>
      <c r="B774" s="938" t="s">
        <v>7041</v>
      </c>
      <c r="C774" s="938" t="s">
        <v>7042</v>
      </c>
      <c r="D774" s="939" t="s">
        <v>7043</v>
      </c>
      <c r="E774" s="940"/>
      <c r="F774" s="941" t="s">
        <v>3777</v>
      </c>
      <c r="G774" s="942"/>
      <c r="H774" s="943" t="str">
        <f t="shared" ca="1" si="0"/>
        <v>0</v>
      </c>
      <c r="I774" s="942"/>
      <c r="J774" s="944" t="s">
        <v>8767</v>
      </c>
      <c r="K774" s="945">
        <v>14870</v>
      </c>
      <c r="L774" s="946" t="s">
        <v>1230</v>
      </c>
      <c r="M774" s="946" t="s">
        <v>1230</v>
      </c>
      <c r="N774" s="946"/>
      <c r="O774" s="947"/>
      <c r="P774" s="948"/>
      <c r="Q774" s="949"/>
      <c r="R774" s="950" t="s">
        <v>7043</v>
      </c>
      <c r="S774" s="951"/>
      <c r="T774" s="944"/>
      <c r="U774" s="952"/>
      <c r="V774" s="953"/>
      <c r="W774" s="954"/>
      <c r="X774" s="954"/>
    </row>
    <row r="775" spans="1:24" ht="39.75" customHeight="1">
      <c r="A775" s="450" t="s">
        <v>2944</v>
      </c>
      <c r="B775" s="451" t="s">
        <v>7046</v>
      </c>
      <c r="C775" s="451" t="s">
        <v>7047</v>
      </c>
      <c r="D775" s="585" t="s">
        <v>7048</v>
      </c>
      <c r="E775" s="453"/>
      <c r="F775" s="454" t="s">
        <v>3833</v>
      </c>
      <c r="G775" s="455">
        <v>45376</v>
      </c>
      <c r="H775" s="480">
        <f t="shared" ca="1" si="0"/>
        <v>654</v>
      </c>
      <c r="I775" s="455">
        <v>45393</v>
      </c>
      <c r="J775" s="456" t="s">
        <v>8767</v>
      </c>
      <c r="K775" s="629">
        <v>14870</v>
      </c>
      <c r="L775" s="630" t="s">
        <v>1230</v>
      </c>
      <c r="M775" s="630" t="s">
        <v>1230</v>
      </c>
      <c r="N775" s="630"/>
      <c r="O775" s="721"/>
      <c r="P775" s="806" t="s">
        <v>13605</v>
      </c>
      <c r="Q775" s="389" t="s">
        <v>12765</v>
      </c>
      <c r="R775" s="559" t="s">
        <v>7048</v>
      </c>
      <c r="S775" s="632"/>
      <c r="T775" s="456"/>
      <c r="U775" s="393"/>
      <c r="V775" s="633"/>
      <c r="W775" s="395"/>
      <c r="X775" s="395"/>
    </row>
    <row r="776" spans="1:24" ht="39.75" customHeight="1">
      <c r="A776" s="450" t="s">
        <v>2948</v>
      </c>
      <c r="B776" s="451" t="s">
        <v>7051</v>
      </c>
      <c r="C776" s="451" t="s">
        <v>7052</v>
      </c>
      <c r="D776" s="585" t="s">
        <v>7053</v>
      </c>
      <c r="E776" s="453" t="s">
        <v>5261</v>
      </c>
      <c r="F776" s="454" t="s">
        <v>3784</v>
      </c>
      <c r="G776" s="455">
        <v>45439</v>
      </c>
      <c r="H776" s="480">
        <f t="shared" ca="1" si="0"/>
        <v>591</v>
      </c>
      <c r="I776" s="455">
        <v>45504</v>
      </c>
      <c r="J776" s="456" t="s">
        <v>8767</v>
      </c>
      <c r="K776" s="629">
        <v>14870</v>
      </c>
      <c r="L776" s="630" t="s">
        <v>1230</v>
      </c>
      <c r="M776" s="630" t="s">
        <v>1230</v>
      </c>
      <c r="N776" s="630"/>
      <c r="O776" s="721"/>
      <c r="P776" s="806" t="s">
        <v>13606</v>
      </c>
      <c r="Q776" s="389" t="s">
        <v>12800</v>
      </c>
      <c r="R776" s="559" t="s">
        <v>7053</v>
      </c>
      <c r="S776" s="632"/>
      <c r="T776" s="389"/>
      <c r="U776" s="393"/>
      <c r="V776" s="633" t="s">
        <v>9129</v>
      </c>
      <c r="W776" s="395"/>
      <c r="X776" s="395"/>
    </row>
    <row r="777" spans="1:24" ht="39.75" customHeight="1">
      <c r="A777" s="450" t="s">
        <v>2951</v>
      </c>
      <c r="B777" s="451" t="s">
        <v>7056</v>
      </c>
      <c r="C777" s="451" t="s">
        <v>7057</v>
      </c>
      <c r="D777" s="585" t="s">
        <v>7058</v>
      </c>
      <c r="E777" s="453" t="s">
        <v>7060</v>
      </c>
      <c r="F777" s="454" t="s">
        <v>4199</v>
      </c>
      <c r="G777" s="455">
        <v>45387</v>
      </c>
      <c r="H777" s="480">
        <f t="shared" ca="1" si="0"/>
        <v>643</v>
      </c>
      <c r="I777" s="646">
        <v>45607</v>
      </c>
      <c r="J777" s="456" t="s">
        <v>8781</v>
      </c>
      <c r="K777" s="629">
        <v>245440</v>
      </c>
      <c r="L777" s="630" t="s">
        <v>1230</v>
      </c>
      <c r="M777" s="630" t="s">
        <v>1230</v>
      </c>
      <c r="N777" s="630"/>
      <c r="O777" s="630"/>
      <c r="P777" s="470" t="s">
        <v>13607</v>
      </c>
      <c r="Q777" s="389" t="s">
        <v>12773</v>
      </c>
      <c r="R777" s="559" t="s">
        <v>7058</v>
      </c>
      <c r="S777" s="632"/>
      <c r="T777" s="456"/>
      <c r="U777" s="393"/>
      <c r="V777" s="633"/>
      <c r="W777" s="395"/>
      <c r="X777" s="395"/>
    </row>
    <row r="778" spans="1:24" ht="39.75" customHeight="1">
      <c r="A778" s="450" t="s">
        <v>2956</v>
      </c>
      <c r="B778" s="451" t="s">
        <v>7062</v>
      </c>
      <c r="C778" s="451" t="s">
        <v>7063</v>
      </c>
      <c r="D778" s="585" t="s">
        <v>7064</v>
      </c>
      <c r="E778" s="453" t="s">
        <v>4000</v>
      </c>
      <c r="F778" s="454" t="s">
        <v>7066</v>
      </c>
      <c r="G778" s="455">
        <v>45376</v>
      </c>
      <c r="H778" s="480">
        <f t="shared" ca="1" si="0"/>
        <v>654</v>
      </c>
      <c r="I778" s="455">
        <v>45377</v>
      </c>
      <c r="J778" s="456" t="s">
        <v>8767</v>
      </c>
      <c r="K778" s="629">
        <v>14870</v>
      </c>
      <c r="L778" s="630" t="s">
        <v>1230</v>
      </c>
      <c r="M778" s="630" t="s">
        <v>1230</v>
      </c>
      <c r="N778" s="630"/>
      <c r="O778" s="721"/>
      <c r="P778" s="806" t="s">
        <v>13608</v>
      </c>
      <c r="Q778" s="389" t="s">
        <v>12765</v>
      </c>
      <c r="R778" s="559" t="s">
        <v>7064</v>
      </c>
      <c r="S778" s="632"/>
      <c r="T778" s="456"/>
      <c r="U778" s="393"/>
      <c r="V778" s="633"/>
      <c r="W778" s="395"/>
      <c r="X778" s="395"/>
    </row>
    <row r="779" spans="1:24" ht="39.75" customHeight="1">
      <c r="A779" s="937" t="s">
        <v>2960</v>
      </c>
      <c r="B779" s="938" t="s">
        <v>7068</v>
      </c>
      <c r="C779" s="938" t="s">
        <v>7069</v>
      </c>
      <c r="D779" s="939" t="s">
        <v>2963</v>
      </c>
      <c r="E779" s="940" t="s">
        <v>4379</v>
      </c>
      <c r="F779" s="941" t="s">
        <v>3833</v>
      </c>
      <c r="G779" s="942"/>
      <c r="H779" s="943" t="str">
        <f t="shared" ca="1" si="0"/>
        <v>0</v>
      </c>
      <c r="I779" s="942"/>
      <c r="J779" s="944" t="s">
        <v>8767</v>
      </c>
      <c r="K779" s="945">
        <v>14870</v>
      </c>
      <c r="L779" s="946" t="s">
        <v>32</v>
      </c>
      <c r="M779" s="946" t="s">
        <v>32</v>
      </c>
      <c r="N779" s="946" t="s">
        <v>32</v>
      </c>
      <c r="O779" s="947"/>
      <c r="P779" s="948"/>
      <c r="Q779" s="949"/>
      <c r="R779" s="950" t="s">
        <v>2963</v>
      </c>
      <c r="S779" s="951"/>
      <c r="T779" s="969" t="s">
        <v>10966</v>
      </c>
      <c r="U779" s="952"/>
      <c r="V779" s="953" t="s">
        <v>12769</v>
      </c>
      <c r="W779" s="954"/>
      <c r="X779" s="954"/>
    </row>
    <row r="780" spans="1:24" ht="39.75" customHeight="1">
      <c r="A780" s="937" t="s">
        <v>2965</v>
      </c>
      <c r="B780" s="938" t="s">
        <v>7071</v>
      </c>
      <c r="C780" s="938" t="s">
        <v>2967</v>
      </c>
      <c r="D780" s="939" t="s">
        <v>7072</v>
      </c>
      <c r="E780" s="940"/>
      <c r="F780" s="941" t="s">
        <v>3833</v>
      </c>
      <c r="G780" s="942"/>
      <c r="H780" s="943" t="str">
        <f t="shared" ca="1" si="0"/>
        <v>0</v>
      </c>
      <c r="I780" s="942"/>
      <c r="J780" s="944" t="s">
        <v>8767</v>
      </c>
      <c r="K780" s="945">
        <v>14870</v>
      </c>
      <c r="L780" s="946" t="s">
        <v>32</v>
      </c>
      <c r="M780" s="946" t="s">
        <v>32</v>
      </c>
      <c r="N780" s="946" t="s">
        <v>32</v>
      </c>
      <c r="O780" s="947"/>
      <c r="P780" s="948"/>
      <c r="Q780" s="949"/>
      <c r="R780" s="950" t="s">
        <v>7072</v>
      </c>
      <c r="S780" s="951"/>
      <c r="T780" s="969" t="s">
        <v>10966</v>
      </c>
      <c r="U780" s="952"/>
      <c r="V780" s="953" t="s">
        <v>12769</v>
      </c>
      <c r="W780" s="954"/>
      <c r="X780" s="954"/>
    </row>
    <row r="781" spans="1:24" ht="39.75" customHeight="1">
      <c r="A781" s="450" t="s">
        <v>2969</v>
      </c>
      <c r="B781" s="956" t="s">
        <v>13609</v>
      </c>
      <c r="C781" s="451" t="s">
        <v>7075</v>
      </c>
      <c r="D781" s="585" t="s">
        <v>7076</v>
      </c>
      <c r="E781" s="453"/>
      <c r="F781" s="454" t="s">
        <v>3833</v>
      </c>
      <c r="G781" s="455"/>
      <c r="H781" s="480" t="str">
        <f t="shared" ca="1" si="0"/>
        <v>0</v>
      </c>
      <c r="I781" s="455">
        <v>45435</v>
      </c>
      <c r="J781" s="456" t="s">
        <v>8767</v>
      </c>
      <c r="K781" s="629">
        <v>14870</v>
      </c>
      <c r="L781" s="630" t="s">
        <v>1230</v>
      </c>
      <c r="M781" s="630" t="s">
        <v>1230</v>
      </c>
      <c r="N781" s="630"/>
      <c r="O781" s="721"/>
      <c r="P781" s="806" t="s">
        <v>13610</v>
      </c>
      <c r="Q781" s="389"/>
      <c r="R781" s="559" t="s">
        <v>7076</v>
      </c>
      <c r="S781" s="632"/>
      <c r="T781" s="456"/>
      <c r="U781" s="393"/>
      <c r="V781" s="633"/>
      <c r="W781" s="395"/>
      <c r="X781" s="395"/>
    </row>
    <row r="782" spans="1:24" ht="39.75" customHeight="1">
      <c r="A782" s="471" t="s">
        <v>2977</v>
      </c>
      <c r="B782" s="472" t="s">
        <v>7084</v>
      </c>
      <c r="C782" s="472" t="s">
        <v>7085</v>
      </c>
      <c r="D782" s="724" t="s">
        <v>7086</v>
      </c>
      <c r="E782" s="474"/>
      <c r="F782" s="475" t="s">
        <v>3833</v>
      </c>
      <c r="G782" s="476"/>
      <c r="H782" s="813" t="str">
        <f t="shared" ca="1" si="0"/>
        <v>0</v>
      </c>
      <c r="I782" s="476"/>
      <c r="J782" s="477" t="s">
        <v>8767</v>
      </c>
      <c r="K782" s="650">
        <v>14870</v>
      </c>
      <c r="L782" s="651" t="s">
        <v>1230</v>
      </c>
      <c r="M782" s="651" t="s">
        <v>1230</v>
      </c>
      <c r="N782" s="651" t="s">
        <v>1230</v>
      </c>
      <c r="O782" s="967"/>
      <c r="P782" s="769"/>
      <c r="Q782" s="137"/>
      <c r="R782" s="649" t="s">
        <v>7086</v>
      </c>
      <c r="S782" s="653"/>
      <c r="T782" s="808" t="s">
        <v>10966</v>
      </c>
      <c r="U782" s="961" t="s">
        <v>4643</v>
      </c>
      <c r="V782" s="654"/>
      <c r="W782" s="383"/>
      <c r="X782" s="383"/>
    </row>
    <row r="783" spans="1:24" ht="39.75" customHeight="1">
      <c r="A783" s="450" t="s">
        <v>2980</v>
      </c>
      <c r="B783" s="451" t="s">
        <v>7089</v>
      </c>
      <c r="C783" s="451" t="s">
        <v>7090</v>
      </c>
      <c r="D783" s="585" t="s">
        <v>7091</v>
      </c>
      <c r="E783" s="453" t="s">
        <v>7093</v>
      </c>
      <c r="F783" s="454" t="s">
        <v>3833</v>
      </c>
      <c r="G783" s="455">
        <v>45439</v>
      </c>
      <c r="H783" s="480">
        <f t="shared" ca="1" si="0"/>
        <v>591</v>
      </c>
      <c r="I783" s="455">
        <v>45450</v>
      </c>
      <c r="J783" s="456" t="s">
        <v>8767</v>
      </c>
      <c r="K783" s="629">
        <v>14870</v>
      </c>
      <c r="L783" s="630" t="s">
        <v>1230</v>
      </c>
      <c r="M783" s="630" t="s">
        <v>1230</v>
      </c>
      <c r="N783" s="630"/>
      <c r="O783" s="721"/>
      <c r="P783" s="806" t="s">
        <v>13611</v>
      </c>
      <c r="Q783" s="389" t="s">
        <v>12800</v>
      </c>
      <c r="R783" s="559" t="s">
        <v>7091</v>
      </c>
      <c r="S783" s="632"/>
      <c r="T783" s="456"/>
      <c r="U783" s="393"/>
      <c r="V783" s="633"/>
      <c r="W783" s="395"/>
      <c r="X783" s="395"/>
    </row>
    <row r="784" spans="1:24" ht="39.75" customHeight="1">
      <c r="A784" s="450" t="s">
        <v>2984</v>
      </c>
      <c r="B784" s="451" t="s">
        <v>7095</v>
      </c>
      <c r="C784" s="451" t="s">
        <v>7096</v>
      </c>
      <c r="D784" s="585" t="s">
        <v>7097</v>
      </c>
      <c r="E784" s="453"/>
      <c r="F784" s="454" t="s">
        <v>3833</v>
      </c>
      <c r="G784" s="455">
        <v>45376</v>
      </c>
      <c r="H784" s="480">
        <f t="shared" ca="1" si="0"/>
        <v>654</v>
      </c>
      <c r="I784" s="455">
        <v>45406</v>
      </c>
      <c r="J784" s="456" t="s">
        <v>8767</v>
      </c>
      <c r="K784" s="629">
        <v>14870</v>
      </c>
      <c r="L784" s="630" t="s">
        <v>1230</v>
      </c>
      <c r="M784" s="630" t="s">
        <v>1230</v>
      </c>
      <c r="N784" s="630"/>
      <c r="O784" s="721"/>
      <c r="P784" s="806" t="s">
        <v>13612</v>
      </c>
      <c r="Q784" s="389" t="s">
        <v>12765</v>
      </c>
      <c r="R784" s="559" t="s">
        <v>7097</v>
      </c>
      <c r="S784" s="632"/>
      <c r="T784" s="456"/>
      <c r="U784" s="393"/>
      <c r="V784" s="633"/>
      <c r="W784" s="395"/>
      <c r="X784" s="395"/>
    </row>
    <row r="785" spans="1:24" ht="39.75" customHeight="1">
      <c r="A785" s="450" t="s">
        <v>2988</v>
      </c>
      <c r="B785" s="451" t="s">
        <v>13613</v>
      </c>
      <c r="C785" s="451" t="s">
        <v>13614</v>
      </c>
      <c r="D785" s="585" t="s">
        <v>7102</v>
      </c>
      <c r="E785" s="453" t="s">
        <v>4000</v>
      </c>
      <c r="F785" s="454" t="s">
        <v>3784</v>
      </c>
      <c r="G785" s="455">
        <v>45385</v>
      </c>
      <c r="H785" s="480">
        <f t="shared" ca="1" si="0"/>
        <v>645</v>
      </c>
      <c r="I785" s="455">
        <v>45391</v>
      </c>
      <c r="J785" s="456" t="s">
        <v>8778</v>
      </c>
      <c r="K785" s="629">
        <v>122720</v>
      </c>
      <c r="L785" s="630" t="s">
        <v>1230</v>
      </c>
      <c r="M785" s="630" t="s">
        <v>1230</v>
      </c>
      <c r="N785" s="630"/>
      <c r="O785" s="721"/>
      <c r="P785" s="722" t="s">
        <v>13615</v>
      </c>
      <c r="Q785" s="389" t="s">
        <v>12771</v>
      </c>
      <c r="R785" s="559" t="s">
        <v>7102</v>
      </c>
      <c r="S785" s="632"/>
      <c r="T785" s="456"/>
      <c r="U785" s="393"/>
      <c r="V785" s="633"/>
      <c r="W785" s="395"/>
      <c r="X785" s="395"/>
    </row>
    <row r="786" spans="1:24" ht="39.75" customHeight="1">
      <c r="A786" s="450" t="s">
        <v>2993</v>
      </c>
      <c r="B786" s="451" t="s">
        <v>7105</v>
      </c>
      <c r="C786" s="451" t="s">
        <v>7106</v>
      </c>
      <c r="D786" s="585" t="s">
        <v>2996</v>
      </c>
      <c r="E786" s="453"/>
      <c r="F786" s="454" t="s">
        <v>3833</v>
      </c>
      <c r="G786" s="455">
        <v>45376</v>
      </c>
      <c r="H786" s="480">
        <f t="shared" ca="1" si="0"/>
        <v>654</v>
      </c>
      <c r="I786" s="455">
        <v>45386</v>
      </c>
      <c r="J786" s="456" t="s">
        <v>8767</v>
      </c>
      <c r="K786" s="629">
        <v>14870</v>
      </c>
      <c r="L786" s="630" t="s">
        <v>1230</v>
      </c>
      <c r="M786" s="630" t="s">
        <v>1230</v>
      </c>
      <c r="N786" s="630"/>
      <c r="O786" s="721"/>
      <c r="P786" s="806" t="s">
        <v>13616</v>
      </c>
      <c r="Q786" s="389" t="s">
        <v>12765</v>
      </c>
      <c r="R786" s="559" t="s">
        <v>2996</v>
      </c>
      <c r="S786" s="632"/>
      <c r="T786" s="456"/>
      <c r="U786" s="393"/>
      <c r="V786" s="633"/>
      <c r="W786" s="395"/>
      <c r="X786" s="395"/>
    </row>
    <row r="787" spans="1:24" ht="39.75" customHeight="1">
      <c r="A787" s="450" t="s">
        <v>2998</v>
      </c>
      <c r="B787" s="451" t="s">
        <v>7109</v>
      </c>
      <c r="C787" s="451" t="s">
        <v>7110</v>
      </c>
      <c r="D787" s="585" t="s">
        <v>7111</v>
      </c>
      <c r="E787" s="453" t="s">
        <v>4220</v>
      </c>
      <c r="F787" s="454" t="s">
        <v>3796</v>
      </c>
      <c r="G787" s="455">
        <v>45439</v>
      </c>
      <c r="H787" s="480">
        <f t="shared" ca="1" si="0"/>
        <v>591</v>
      </c>
      <c r="I787" s="455">
        <v>45433</v>
      </c>
      <c r="J787" s="456" t="s">
        <v>8767</v>
      </c>
      <c r="K787" s="629">
        <v>14870</v>
      </c>
      <c r="L787" s="630" t="s">
        <v>11100</v>
      </c>
      <c r="M787" s="630" t="s">
        <v>1230</v>
      </c>
      <c r="N787" s="630"/>
      <c r="O787" s="721"/>
      <c r="P787" s="806" t="s">
        <v>13617</v>
      </c>
      <c r="Q787" s="389"/>
      <c r="R787" s="559" t="s">
        <v>7111</v>
      </c>
      <c r="S787" s="632"/>
      <c r="T787" s="456"/>
      <c r="U787" s="393"/>
      <c r="V787" s="633"/>
      <c r="W787" s="395"/>
      <c r="X787" s="395"/>
    </row>
    <row r="788" spans="1:24" ht="39.75" customHeight="1">
      <c r="A788" s="450" t="s">
        <v>3002</v>
      </c>
      <c r="B788" s="451" t="s">
        <v>7114</v>
      </c>
      <c r="C788" s="451" t="s">
        <v>3004</v>
      </c>
      <c r="D788" s="585" t="s">
        <v>3005</v>
      </c>
      <c r="E788" s="453" t="s">
        <v>4547</v>
      </c>
      <c r="F788" s="454" t="s">
        <v>3784</v>
      </c>
      <c r="G788" s="455">
        <v>45376</v>
      </c>
      <c r="H788" s="480">
        <f t="shared" ca="1" si="0"/>
        <v>654</v>
      </c>
      <c r="I788" s="455">
        <v>45386</v>
      </c>
      <c r="J788" s="456" t="s">
        <v>8799</v>
      </c>
      <c r="K788" s="629">
        <v>71980</v>
      </c>
      <c r="L788" s="630" t="s">
        <v>1230</v>
      </c>
      <c r="M788" s="630" t="s">
        <v>1230</v>
      </c>
      <c r="N788" s="630"/>
      <c r="O788" s="630"/>
      <c r="P788" s="470" t="s">
        <v>13618</v>
      </c>
      <c r="Q788" s="389" t="s">
        <v>12786</v>
      </c>
      <c r="R788" s="559" t="s">
        <v>3005</v>
      </c>
      <c r="S788" s="632"/>
      <c r="T788" s="456"/>
      <c r="U788" s="393"/>
      <c r="V788" s="633"/>
      <c r="W788" s="395"/>
      <c r="X788" s="395"/>
    </row>
    <row r="789" spans="1:24" ht="39.75" customHeight="1">
      <c r="A789" s="450" t="s">
        <v>3007</v>
      </c>
      <c r="B789" s="451" t="s">
        <v>7117</v>
      </c>
      <c r="C789" s="451" t="s">
        <v>7118</v>
      </c>
      <c r="D789" s="585" t="s">
        <v>2784</v>
      </c>
      <c r="E789" s="453" t="s">
        <v>7120</v>
      </c>
      <c r="F789" s="454" t="s">
        <v>4199</v>
      </c>
      <c r="G789" s="455">
        <v>45439</v>
      </c>
      <c r="H789" s="480">
        <f t="shared" ca="1" si="0"/>
        <v>591</v>
      </c>
      <c r="I789" s="455">
        <v>45461</v>
      </c>
      <c r="J789" s="456" t="s">
        <v>8767</v>
      </c>
      <c r="K789" s="629">
        <v>14870</v>
      </c>
      <c r="L789" s="630" t="s">
        <v>1230</v>
      </c>
      <c r="M789" s="630" t="s">
        <v>1230</v>
      </c>
      <c r="N789" s="630"/>
      <c r="O789" s="721"/>
      <c r="P789" s="806" t="s">
        <v>13619</v>
      </c>
      <c r="Q789" s="389" t="s">
        <v>12800</v>
      </c>
      <c r="R789" s="559" t="s">
        <v>2784</v>
      </c>
      <c r="S789" s="632"/>
      <c r="T789" s="456"/>
      <c r="U789" s="393"/>
      <c r="V789" s="633"/>
      <c r="W789" s="395"/>
      <c r="X789" s="395"/>
    </row>
    <row r="790" spans="1:24" ht="39.75" customHeight="1">
      <c r="A790" s="450" t="s">
        <v>3011</v>
      </c>
      <c r="B790" s="451" t="s">
        <v>7122</v>
      </c>
      <c r="C790" s="451" t="s">
        <v>3013</v>
      </c>
      <c r="D790" s="585" t="s">
        <v>7123</v>
      </c>
      <c r="E790" s="453" t="s">
        <v>4500</v>
      </c>
      <c r="F790" s="454" t="s">
        <v>3833</v>
      </c>
      <c r="G790" s="455">
        <v>45376</v>
      </c>
      <c r="H790" s="480">
        <f t="shared" ca="1" si="0"/>
        <v>654</v>
      </c>
      <c r="I790" s="455">
        <v>45391</v>
      </c>
      <c r="J790" s="456" t="s">
        <v>8767</v>
      </c>
      <c r="K790" s="629">
        <v>14870</v>
      </c>
      <c r="L790" s="630" t="s">
        <v>1230</v>
      </c>
      <c r="M790" s="630" t="s">
        <v>1230</v>
      </c>
      <c r="N790" s="630" t="s">
        <v>1230</v>
      </c>
      <c r="O790" s="721"/>
      <c r="P790" s="806" t="s">
        <v>13620</v>
      </c>
      <c r="Q790" s="389" t="s">
        <v>12765</v>
      </c>
      <c r="R790" s="559" t="s">
        <v>7123</v>
      </c>
      <c r="S790" s="632"/>
      <c r="T790" s="779" t="s">
        <v>10966</v>
      </c>
      <c r="U790" s="393"/>
      <c r="V790" s="633"/>
      <c r="W790" s="395"/>
      <c r="X790" s="395"/>
    </row>
    <row r="791" spans="1:24" ht="39.75" customHeight="1">
      <c r="A791" s="471" t="s">
        <v>3015</v>
      </c>
      <c r="B791" s="472" t="s">
        <v>7126</v>
      </c>
      <c r="C791" s="472" t="s">
        <v>7127</v>
      </c>
      <c r="D791" s="724" t="s">
        <v>3056</v>
      </c>
      <c r="E791" s="474" t="s">
        <v>5176</v>
      </c>
      <c r="F791" s="475" t="s">
        <v>3777</v>
      </c>
      <c r="G791" s="476"/>
      <c r="H791" s="813" t="str">
        <f t="shared" ca="1" si="0"/>
        <v>0</v>
      </c>
      <c r="I791" s="476"/>
      <c r="J791" s="477" t="s">
        <v>8767</v>
      </c>
      <c r="K791" s="650">
        <v>14870</v>
      </c>
      <c r="L791" s="651" t="s">
        <v>1230</v>
      </c>
      <c r="M791" s="651" t="s">
        <v>1230</v>
      </c>
      <c r="N791" s="651"/>
      <c r="O791" s="967"/>
      <c r="P791" s="769"/>
      <c r="Q791" s="137"/>
      <c r="R791" s="649" t="s">
        <v>3056</v>
      </c>
      <c r="S791" s="653"/>
      <c r="T791" s="477"/>
      <c r="U791" s="961"/>
      <c r="V791" s="654"/>
      <c r="W791" s="383"/>
      <c r="X791" s="383"/>
    </row>
    <row r="792" spans="1:24" ht="39.75" customHeight="1">
      <c r="A792" s="471" t="s">
        <v>3019</v>
      </c>
      <c r="B792" s="472" t="s">
        <v>7131</v>
      </c>
      <c r="C792" s="472" t="s">
        <v>3021</v>
      </c>
      <c r="D792" s="724" t="s">
        <v>7132</v>
      </c>
      <c r="E792" s="474" t="s">
        <v>7134</v>
      </c>
      <c r="F792" s="475" t="s">
        <v>3784</v>
      </c>
      <c r="G792" s="476"/>
      <c r="H792" s="813" t="str">
        <f t="shared" ca="1" si="0"/>
        <v>0</v>
      </c>
      <c r="I792" s="476"/>
      <c r="J792" s="477" t="s">
        <v>8767</v>
      </c>
      <c r="K792" s="650">
        <v>14870</v>
      </c>
      <c r="L792" s="651" t="s">
        <v>32</v>
      </c>
      <c r="M792" s="651" t="s">
        <v>1230</v>
      </c>
      <c r="N792" s="651"/>
      <c r="O792" s="967"/>
      <c r="P792" s="769"/>
      <c r="Q792" s="137"/>
      <c r="R792" s="649" t="s">
        <v>7132</v>
      </c>
      <c r="S792" s="653"/>
      <c r="T792" s="477"/>
      <c r="U792" s="961"/>
      <c r="V792" s="654"/>
      <c r="W792" s="383"/>
      <c r="X792" s="383"/>
    </row>
    <row r="793" spans="1:24" ht="39.75" customHeight="1">
      <c r="A793" s="937" t="s">
        <v>3023</v>
      </c>
      <c r="B793" s="938" t="s">
        <v>7136</v>
      </c>
      <c r="C793" s="938" t="s">
        <v>3025</v>
      </c>
      <c r="D793" s="939" t="s">
        <v>7137</v>
      </c>
      <c r="E793" s="940" t="s">
        <v>4500</v>
      </c>
      <c r="F793" s="941" t="s">
        <v>3833</v>
      </c>
      <c r="G793" s="942"/>
      <c r="H793" s="943" t="str">
        <f t="shared" ca="1" si="0"/>
        <v>0</v>
      </c>
      <c r="I793" s="942"/>
      <c r="J793" s="944" t="s">
        <v>8767</v>
      </c>
      <c r="K793" s="945">
        <v>14870</v>
      </c>
      <c r="L793" s="946" t="s">
        <v>32</v>
      </c>
      <c r="M793" s="946" t="s">
        <v>32</v>
      </c>
      <c r="N793" s="946" t="s">
        <v>32</v>
      </c>
      <c r="O793" s="947"/>
      <c r="P793" s="948"/>
      <c r="Q793" s="949"/>
      <c r="R793" s="950" t="s">
        <v>7137</v>
      </c>
      <c r="S793" s="951"/>
      <c r="T793" s="969" t="s">
        <v>10966</v>
      </c>
      <c r="U793" s="952"/>
      <c r="V793" s="953" t="s">
        <v>12928</v>
      </c>
      <c r="W793" s="954"/>
      <c r="X793" s="954"/>
    </row>
    <row r="794" spans="1:24" ht="39.75" customHeight="1">
      <c r="A794" s="450" t="s">
        <v>3027</v>
      </c>
      <c r="B794" s="451" t="s">
        <v>7140</v>
      </c>
      <c r="C794" s="451" t="s">
        <v>7141</v>
      </c>
      <c r="D794" s="585" t="s">
        <v>3030</v>
      </c>
      <c r="E794" s="453" t="s">
        <v>7143</v>
      </c>
      <c r="F794" s="454" t="s">
        <v>4287</v>
      </c>
      <c r="G794" s="455">
        <v>45385</v>
      </c>
      <c r="H794" s="480">
        <f t="shared" ca="1" si="0"/>
        <v>645</v>
      </c>
      <c r="I794" s="455">
        <v>45436</v>
      </c>
      <c r="J794" s="456" t="s">
        <v>8778</v>
      </c>
      <c r="K794" s="629">
        <v>122720</v>
      </c>
      <c r="L794" s="630" t="s">
        <v>1230</v>
      </c>
      <c r="M794" s="630" t="s">
        <v>1230</v>
      </c>
      <c r="N794" s="630" t="s">
        <v>1230</v>
      </c>
      <c r="O794" s="630"/>
      <c r="P794" s="470" t="s">
        <v>13621</v>
      </c>
      <c r="Q794" s="389" t="s">
        <v>12771</v>
      </c>
      <c r="R794" s="559" t="s">
        <v>3030</v>
      </c>
      <c r="S794" s="632"/>
      <c r="T794" s="779" t="s">
        <v>10966</v>
      </c>
      <c r="U794" s="393" t="s">
        <v>7181</v>
      </c>
      <c r="V794" s="633"/>
      <c r="W794" s="395"/>
      <c r="X794" s="395"/>
    </row>
    <row r="795" spans="1:24" ht="39.75" customHeight="1">
      <c r="A795" s="450" t="s">
        <v>3032</v>
      </c>
      <c r="B795" s="451" t="s">
        <v>7145</v>
      </c>
      <c r="C795" s="451" t="s">
        <v>7146</v>
      </c>
      <c r="D795" s="585" t="s">
        <v>3030</v>
      </c>
      <c r="E795" s="453" t="s">
        <v>5667</v>
      </c>
      <c r="F795" s="454" t="s">
        <v>3777</v>
      </c>
      <c r="G795" s="455">
        <v>45376</v>
      </c>
      <c r="H795" s="480">
        <f t="shared" ca="1" si="0"/>
        <v>654</v>
      </c>
      <c r="I795" s="455">
        <v>45436</v>
      </c>
      <c r="J795" s="456" t="s">
        <v>8767</v>
      </c>
      <c r="K795" s="629">
        <v>14870</v>
      </c>
      <c r="L795" s="630" t="s">
        <v>1230</v>
      </c>
      <c r="M795" s="630" t="s">
        <v>1230</v>
      </c>
      <c r="N795" s="630"/>
      <c r="O795" s="721"/>
      <c r="P795" s="806" t="s">
        <v>13622</v>
      </c>
      <c r="Q795" s="389" t="s">
        <v>12765</v>
      </c>
      <c r="R795" s="559" t="s">
        <v>3030</v>
      </c>
      <c r="S795" s="632"/>
      <c r="T795" s="456"/>
      <c r="U795" s="393"/>
      <c r="V795" s="633"/>
      <c r="W795" s="395"/>
      <c r="X795" s="395"/>
    </row>
    <row r="796" spans="1:24" ht="39.75" customHeight="1">
      <c r="A796" s="450" t="s">
        <v>3036</v>
      </c>
      <c r="B796" s="451" t="s">
        <v>7149</v>
      </c>
      <c r="C796" s="451" t="s">
        <v>3038</v>
      </c>
      <c r="D796" s="585" t="s">
        <v>7150</v>
      </c>
      <c r="E796" s="453" t="s">
        <v>4500</v>
      </c>
      <c r="F796" s="454" t="s">
        <v>3833</v>
      </c>
      <c r="G796" s="455">
        <v>45376</v>
      </c>
      <c r="H796" s="480">
        <f t="shared" ca="1" si="0"/>
        <v>654</v>
      </c>
      <c r="I796" s="455">
        <v>45390</v>
      </c>
      <c r="J796" s="456" t="s">
        <v>8767</v>
      </c>
      <c r="K796" s="629">
        <v>14870</v>
      </c>
      <c r="L796" s="630" t="s">
        <v>1230</v>
      </c>
      <c r="M796" s="630" t="s">
        <v>1230</v>
      </c>
      <c r="N796" s="630"/>
      <c r="O796" s="721"/>
      <c r="P796" s="806" t="s">
        <v>13623</v>
      </c>
      <c r="Q796" s="389" t="s">
        <v>12765</v>
      </c>
      <c r="R796" s="559" t="s">
        <v>7150</v>
      </c>
      <c r="S796" s="632"/>
      <c r="T796" s="456"/>
      <c r="U796" s="393"/>
      <c r="V796" s="633"/>
      <c r="W796" s="395"/>
      <c r="X796" s="395"/>
    </row>
    <row r="797" spans="1:24" ht="39.75" customHeight="1">
      <c r="A797" s="450" t="s">
        <v>3044</v>
      </c>
      <c r="B797" s="451" t="s">
        <v>7153</v>
      </c>
      <c r="C797" s="451" t="s">
        <v>3046</v>
      </c>
      <c r="D797" s="585" t="s">
        <v>3047</v>
      </c>
      <c r="E797" s="453" t="s">
        <v>6985</v>
      </c>
      <c r="F797" s="454" t="s">
        <v>3833</v>
      </c>
      <c r="G797" s="455">
        <v>45439</v>
      </c>
      <c r="H797" s="480">
        <f t="shared" ca="1" si="0"/>
        <v>591</v>
      </c>
      <c r="I797" s="455">
        <v>45504</v>
      </c>
      <c r="J797" s="456" t="s">
        <v>8767</v>
      </c>
      <c r="K797" s="629">
        <v>14870</v>
      </c>
      <c r="L797" s="630" t="s">
        <v>1230</v>
      </c>
      <c r="M797" s="630" t="s">
        <v>1230</v>
      </c>
      <c r="N797" s="630"/>
      <c r="O797" s="721"/>
      <c r="P797" s="806" t="s">
        <v>13624</v>
      </c>
      <c r="Q797" s="389" t="s">
        <v>12800</v>
      </c>
      <c r="R797" s="559" t="s">
        <v>3047</v>
      </c>
      <c r="S797" s="632"/>
      <c r="T797" s="456"/>
      <c r="U797" s="393"/>
      <c r="V797" s="633" t="s">
        <v>8771</v>
      </c>
      <c r="W797" s="395"/>
      <c r="X797" s="395"/>
    </row>
    <row r="798" spans="1:24" ht="39.75" customHeight="1">
      <c r="A798" s="450" t="s">
        <v>3049</v>
      </c>
      <c r="B798" s="451" t="s">
        <v>7156</v>
      </c>
      <c r="C798" s="451" t="s">
        <v>3051</v>
      </c>
      <c r="D798" s="585" t="s">
        <v>7157</v>
      </c>
      <c r="E798" s="453" t="s">
        <v>4249</v>
      </c>
      <c r="F798" s="454" t="s">
        <v>3796</v>
      </c>
      <c r="G798" s="455">
        <v>45376</v>
      </c>
      <c r="H798" s="480">
        <f t="shared" ca="1" si="0"/>
        <v>654</v>
      </c>
      <c r="I798" s="455">
        <v>45504</v>
      </c>
      <c r="J798" s="456" t="s">
        <v>8767</v>
      </c>
      <c r="K798" s="629">
        <v>14870</v>
      </c>
      <c r="L798" s="630" t="s">
        <v>1230</v>
      </c>
      <c r="M798" s="630" t="s">
        <v>1230</v>
      </c>
      <c r="N798" s="630"/>
      <c r="O798" s="721"/>
      <c r="P798" s="806" t="s">
        <v>13625</v>
      </c>
      <c r="Q798" s="389" t="s">
        <v>12765</v>
      </c>
      <c r="R798" s="559" t="s">
        <v>7157</v>
      </c>
      <c r="S798" s="632"/>
      <c r="T798" s="389"/>
      <c r="U798" s="393"/>
      <c r="V798" s="633" t="s">
        <v>8823</v>
      </c>
      <c r="W798" s="395"/>
      <c r="X798" s="395"/>
    </row>
    <row r="799" spans="1:24" ht="39.75" customHeight="1">
      <c r="A799" s="471" t="s">
        <v>3053</v>
      </c>
      <c r="B799" s="472" t="s">
        <v>7160</v>
      </c>
      <c r="C799" s="472" t="s">
        <v>7161</v>
      </c>
      <c r="D799" s="724" t="s">
        <v>3056</v>
      </c>
      <c r="E799" s="474" t="s">
        <v>5176</v>
      </c>
      <c r="F799" s="475" t="s">
        <v>3777</v>
      </c>
      <c r="G799" s="476"/>
      <c r="H799" s="813" t="str">
        <f t="shared" ca="1" si="0"/>
        <v>0</v>
      </c>
      <c r="I799" s="476"/>
      <c r="J799" s="477" t="s">
        <v>8767</v>
      </c>
      <c r="K799" s="650">
        <v>14870</v>
      </c>
      <c r="L799" s="651" t="s">
        <v>1230</v>
      </c>
      <c r="M799" s="651" t="s">
        <v>1230</v>
      </c>
      <c r="N799" s="651"/>
      <c r="O799" s="967"/>
      <c r="P799" s="769"/>
      <c r="Q799" s="137"/>
      <c r="R799" s="649" t="s">
        <v>3056</v>
      </c>
      <c r="S799" s="653"/>
      <c r="T799" s="477"/>
      <c r="U799" s="961"/>
      <c r="V799" s="654"/>
      <c r="W799" s="383"/>
      <c r="X799" s="383"/>
    </row>
    <row r="800" spans="1:24" ht="39.75" customHeight="1">
      <c r="A800" s="937" t="s">
        <v>3060</v>
      </c>
      <c r="B800" s="938" t="s">
        <v>7164</v>
      </c>
      <c r="C800" s="938" t="s">
        <v>3062</v>
      </c>
      <c r="D800" s="939" t="s">
        <v>5183</v>
      </c>
      <c r="E800" s="940" t="s">
        <v>5992</v>
      </c>
      <c r="F800" s="941" t="s">
        <v>3796</v>
      </c>
      <c r="G800" s="942"/>
      <c r="H800" s="943" t="str">
        <f t="shared" ca="1" si="0"/>
        <v>0</v>
      </c>
      <c r="I800" s="942"/>
      <c r="J800" s="944" t="s">
        <v>8767</v>
      </c>
      <c r="K800" s="945">
        <v>14870</v>
      </c>
      <c r="L800" s="946" t="s">
        <v>3319</v>
      </c>
      <c r="M800" s="946" t="s">
        <v>3319</v>
      </c>
      <c r="N800" s="946"/>
      <c r="O800" s="947"/>
      <c r="P800" s="948"/>
      <c r="Q800" s="949"/>
      <c r="R800" s="950" t="s">
        <v>5183</v>
      </c>
      <c r="S800" s="951"/>
      <c r="T800" s="944"/>
      <c r="U800" s="952"/>
      <c r="V800" s="953"/>
      <c r="W800" s="954"/>
      <c r="X800" s="954"/>
    </row>
    <row r="801" spans="1:24" ht="39.75" customHeight="1">
      <c r="A801" s="450" t="s">
        <v>3064</v>
      </c>
      <c r="B801" s="451" t="s">
        <v>7166</v>
      </c>
      <c r="C801" s="451" t="s">
        <v>7167</v>
      </c>
      <c r="D801" s="585" t="s">
        <v>7168</v>
      </c>
      <c r="E801" s="453" t="s">
        <v>4500</v>
      </c>
      <c r="F801" s="454" t="s">
        <v>3833</v>
      </c>
      <c r="G801" s="455">
        <v>45439</v>
      </c>
      <c r="H801" s="480">
        <f t="shared" ca="1" si="0"/>
        <v>591</v>
      </c>
      <c r="I801" s="455">
        <v>45505</v>
      </c>
      <c r="J801" s="456" t="s">
        <v>8767</v>
      </c>
      <c r="K801" s="629">
        <v>14870</v>
      </c>
      <c r="L801" s="630" t="s">
        <v>1230</v>
      </c>
      <c r="M801" s="630" t="s">
        <v>1230</v>
      </c>
      <c r="N801" s="630"/>
      <c r="O801" s="721"/>
      <c r="P801" s="806" t="s">
        <v>13626</v>
      </c>
      <c r="Q801" s="389" t="s">
        <v>12800</v>
      </c>
      <c r="R801" s="559" t="s">
        <v>7168</v>
      </c>
      <c r="S801" s="632"/>
      <c r="T801" s="456"/>
      <c r="U801" s="393"/>
      <c r="V801" s="633"/>
      <c r="W801" s="395"/>
      <c r="X801" s="395"/>
    </row>
    <row r="802" spans="1:24" ht="39.75" customHeight="1">
      <c r="A802" s="937" t="s">
        <v>3067</v>
      </c>
      <c r="B802" s="938" t="s">
        <v>7170</v>
      </c>
      <c r="C802" s="938" t="s">
        <v>3069</v>
      </c>
      <c r="D802" s="939" t="s">
        <v>7171</v>
      </c>
      <c r="E802" s="940" t="s">
        <v>4500</v>
      </c>
      <c r="F802" s="941" t="s">
        <v>3833</v>
      </c>
      <c r="G802" s="942"/>
      <c r="H802" s="943" t="str">
        <f t="shared" ca="1" si="0"/>
        <v>0</v>
      </c>
      <c r="I802" s="942"/>
      <c r="J802" s="944" t="s">
        <v>8767</v>
      </c>
      <c r="K802" s="945">
        <v>14870</v>
      </c>
      <c r="L802" s="946" t="s">
        <v>32</v>
      </c>
      <c r="M802" s="946" t="s">
        <v>32</v>
      </c>
      <c r="N802" s="946" t="s">
        <v>32</v>
      </c>
      <c r="O802" s="947"/>
      <c r="P802" s="948"/>
      <c r="Q802" s="949"/>
      <c r="R802" s="950" t="s">
        <v>7171</v>
      </c>
      <c r="S802" s="951"/>
      <c r="T802" s="969" t="s">
        <v>10966</v>
      </c>
      <c r="U802" s="952"/>
      <c r="V802" s="953" t="s">
        <v>12769</v>
      </c>
      <c r="W802" s="954"/>
      <c r="X802" s="954"/>
    </row>
    <row r="803" spans="1:24" ht="39.75" customHeight="1">
      <c r="A803" s="937" t="s">
        <v>3071</v>
      </c>
      <c r="B803" s="938" t="s">
        <v>7173</v>
      </c>
      <c r="C803" s="938" t="s">
        <v>3073</v>
      </c>
      <c r="D803" s="939" t="s">
        <v>3074</v>
      </c>
      <c r="E803" s="940" t="s">
        <v>4500</v>
      </c>
      <c r="F803" s="941" t="s">
        <v>3833</v>
      </c>
      <c r="G803" s="942"/>
      <c r="H803" s="943" t="str">
        <f t="shared" ca="1" si="0"/>
        <v>0</v>
      </c>
      <c r="I803" s="942"/>
      <c r="J803" s="944" t="s">
        <v>8767</v>
      </c>
      <c r="K803" s="945">
        <v>14870</v>
      </c>
      <c r="L803" s="946" t="s">
        <v>1230</v>
      </c>
      <c r="M803" s="946" t="s">
        <v>1230</v>
      </c>
      <c r="N803" s="946"/>
      <c r="O803" s="947"/>
      <c r="P803" s="948"/>
      <c r="Q803" s="949"/>
      <c r="R803" s="950" t="s">
        <v>3074</v>
      </c>
      <c r="S803" s="951"/>
      <c r="T803" s="944"/>
      <c r="U803" s="952"/>
      <c r="V803" s="953"/>
      <c r="W803" s="954"/>
      <c r="X803" s="954"/>
    </row>
    <row r="804" spans="1:24" ht="39.75" customHeight="1">
      <c r="A804" s="450" t="s">
        <v>3076</v>
      </c>
      <c r="B804" s="451" t="s">
        <v>7176</v>
      </c>
      <c r="C804" s="451" t="s">
        <v>7177</v>
      </c>
      <c r="D804" s="585" t="s">
        <v>7178</v>
      </c>
      <c r="E804" s="453" t="s">
        <v>6985</v>
      </c>
      <c r="F804" s="454" t="s">
        <v>3833</v>
      </c>
      <c r="G804" s="455">
        <v>45439</v>
      </c>
      <c r="H804" s="480">
        <f t="shared" ca="1" si="0"/>
        <v>591</v>
      </c>
      <c r="I804" s="455"/>
      <c r="J804" s="456" t="s">
        <v>8767</v>
      </c>
      <c r="K804" s="629">
        <v>14870</v>
      </c>
      <c r="L804" s="630" t="s">
        <v>1230</v>
      </c>
      <c r="M804" s="630" t="s">
        <v>1230</v>
      </c>
      <c r="N804" s="630"/>
      <c r="O804" s="721"/>
      <c r="P804" s="722" t="s">
        <v>12868</v>
      </c>
      <c r="Q804" s="389" t="s">
        <v>12800</v>
      </c>
      <c r="R804" s="559" t="s">
        <v>7178</v>
      </c>
      <c r="S804" s="632"/>
      <c r="T804" s="389"/>
      <c r="U804" s="393"/>
      <c r="V804" s="633"/>
      <c r="W804" s="395"/>
      <c r="X804" s="395"/>
    </row>
    <row r="805" spans="1:24" ht="39.75" customHeight="1">
      <c r="A805" s="937" t="s">
        <v>3080</v>
      </c>
      <c r="B805" s="938" t="s">
        <v>7182</v>
      </c>
      <c r="C805" s="938" t="s">
        <v>3082</v>
      </c>
      <c r="D805" s="939" t="s">
        <v>7183</v>
      </c>
      <c r="E805" s="940" t="s">
        <v>5992</v>
      </c>
      <c r="F805" s="941" t="s">
        <v>3796</v>
      </c>
      <c r="G805" s="942"/>
      <c r="H805" s="943" t="str">
        <f t="shared" ca="1" si="0"/>
        <v>0</v>
      </c>
      <c r="I805" s="942"/>
      <c r="J805" s="944" t="s">
        <v>8767</v>
      </c>
      <c r="K805" s="945">
        <v>14870</v>
      </c>
      <c r="L805" s="946" t="s">
        <v>1230</v>
      </c>
      <c r="M805" s="946" t="s">
        <v>32</v>
      </c>
      <c r="N805" s="946" t="s">
        <v>32</v>
      </c>
      <c r="O805" s="947"/>
      <c r="P805" s="948"/>
      <c r="Q805" s="949"/>
      <c r="R805" s="950" t="s">
        <v>7183</v>
      </c>
      <c r="S805" s="951"/>
      <c r="T805" s="969" t="s">
        <v>10966</v>
      </c>
      <c r="U805" s="952"/>
      <c r="V805" s="953" t="s">
        <v>13382</v>
      </c>
      <c r="W805" s="954"/>
      <c r="X805" s="954"/>
    </row>
    <row r="806" spans="1:24" ht="39.75" customHeight="1">
      <c r="A806" s="450" t="s">
        <v>3084</v>
      </c>
      <c r="B806" s="451" t="s">
        <v>7186</v>
      </c>
      <c r="C806" s="451" t="s">
        <v>7187</v>
      </c>
      <c r="D806" s="585" t="s">
        <v>7188</v>
      </c>
      <c r="E806" s="453" t="s">
        <v>7120</v>
      </c>
      <c r="F806" s="454" t="s">
        <v>4199</v>
      </c>
      <c r="G806" s="455"/>
      <c r="H806" s="480" t="str">
        <f t="shared" ca="1" si="0"/>
        <v>0</v>
      </c>
      <c r="I806" s="455">
        <v>45386</v>
      </c>
      <c r="J806" s="456" t="s">
        <v>8767</v>
      </c>
      <c r="K806" s="629">
        <v>14870</v>
      </c>
      <c r="L806" s="630" t="s">
        <v>1230</v>
      </c>
      <c r="M806" s="630" t="s">
        <v>1230</v>
      </c>
      <c r="N806" s="630"/>
      <c r="O806" s="721"/>
      <c r="P806" s="722" t="s">
        <v>13627</v>
      </c>
      <c r="Q806" s="389"/>
      <c r="R806" s="559" t="s">
        <v>7188</v>
      </c>
      <c r="S806" s="632"/>
      <c r="T806" s="456"/>
      <c r="U806" s="393"/>
      <c r="V806" s="633"/>
      <c r="W806" s="395"/>
      <c r="X806" s="395"/>
    </row>
    <row r="807" spans="1:24" ht="39.75" customHeight="1">
      <c r="A807" s="450" t="s">
        <v>3089</v>
      </c>
      <c r="B807" s="451" t="s">
        <v>7191</v>
      </c>
      <c r="C807" s="451" t="s">
        <v>7192</v>
      </c>
      <c r="D807" s="585" t="s">
        <v>7193</v>
      </c>
      <c r="E807" s="453" t="s">
        <v>3860</v>
      </c>
      <c r="F807" s="454" t="s">
        <v>3833</v>
      </c>
      <c r="G807" s="455">
        <v>45376</v>
      </c>
      <c r="H807" s="480">
        <f t="shared" ca="1" si="0"/>
        <v>654</v>
      </c>
      <c r="I807" s="455">
        <v>45385</v>
      </c>
      <c r="J807" s="456" t="s">
        <v>8767</v>
      </c>
      <c r="K807" s="629">
        <v>14870</v>
      </c>
      <c r="L807" s="630" t="s">
        <v>32</v>
      </c>
      <c r="M807" s="630" t="s">
        <v>32</v>
      </c>
      <c r="N807" s="630"/>
      <c r="O807" s="721"/>
      <c r="P807" s="806" t="s">
        <v>13628</v>
      </c>
      <c r="Q807" s="389" t="s">
        <v>12765</v>
      </c>
      <c r="R807" s="559" t="s">
        <v>7193</v>
      </c>
      <c r="S807" s="632"/>
      <c r="T807" s="389"/>
      <c r="U807" s="393"/>
      <c r="V807" s="633" t="s">
        <v>8850</v>
      </c>
      <c r="W807" s="395"/>
      <c r="X807" s="395"/>
    </row>
    <row r="808" spans="1:24" ht="39.75" customHeight="1">
      <c r="A808" s="450" t="s">
        <v>3092</v>
      </c>
      <c r="B808" s="451" t="s">
        <v>7195</v>
      </c>
      <c r="C808" s="451" t="s">
        <v>7196</v>
      </c>
      <c r="D808" s="585" t="s">
        <v>3095</v>
      </c>
      <c r="E808" s="453" t="s">
        <v>4500</v>
      </c>
      <c r="F808" s="454" t="s">
        <v>3833</v>
      </c>
      <c r="G808" s="455">
        <v>45376</v>
      </c>
      <c r="H808" s="480">
        <f t="shared" ca="1" si="0"/>
        <v>654</v>
      </c>
      <c r="I808" s="455">
        <v>45392</v>
      </c>
      <c r="J808" s="456" t="s">
        <v>8767</v>
      </c>
      <c r="K808" s="629">
        <v>14870</v>
      </c>
      <c r="L808" s="630" t="s">
        <v>1230</v>
      </c>
      <c r="M808" s="630" t="s">
        <v>32</v>
      </c>
      <c r="N808" s="630"/>
      <c r="O808" s="721"/>
      <c r="P808" s="806" t="s">
        <v>13629</v>
      </c>
      <c r="Q808" s="389" t="s">
        <v>12765</v>
      </c>
      <c r="R808" s="559" t="s">
        <v>3095</v>
      </c>
      <c r="S808" s="632"/>
      <c r="T808" s="389"/>
      <c r="U808" s="393"/>
      <c r="V808" s="633" t="s">
        <v>9626</v>
      </c>
      <c r="W808" s="395"/>
      <c r="X808" s="395"/>
    </row>
    <row r="809" spans="1:24" ht="39.75" customHeight="1">
      <c r="A809" s="937" t="s">
        <v>3099</v>
      </c>
      <c r="B809" s="938" t="s">
        <v>7199</v>
      </c>
      <c r="C809" s="938" t="s">
        <v>7200</v>
      </c>
      <c r="D809" s="939" t="s">
        <v>7201</v>
      </c>
      <c r="E809" s="940" t="s">
        <v>4356</v>
      </c>
      <c r="F809" s="941" t="s">
        <v>3796</v>
      </c>
      <c r="G809" s="942"/>
      <c r="H809" s="943" t="str">
        <f t="shared" ca="1" si="0"/>
        <v>0</v>
      </c>
      <c r="I809" s="942"/>
      <c r="J809" s="944" t="s">
        <v>8767</v>
      </c>
      <c r="K809" s="945">
        <v>14870</v>
      </c>
      <c r="L809" s="946" t="s">
        <v>1230</v>
      </c>
      <c r="M809" s="946" t="s">
        <v>32</v>
      </c>
      <c r="N809" s="946" t="s">
        <v>32</v>
      </c>
      <c r="O809" s="947"/>
      <c r="P809" s="948"/>
      <c r="Q809" s="949"/>
      <c r="R809" s="950" t="s">
        <v>7201</v>
      </c>
      <c r="S809" s="951"/>
      <c r="T809" s="969" t="s">
        <v>10966</v>
      </c>
      <c r="U809" s="952"/>
      <c r="V809" s="953" t="s">
        <v>13382</v>
      </c>
      <c r="W809" s="954"/>
      <c r="X809" s="954"/>
    </row>
    <row r="810" spans="1:24" ht="39.75" customHeight="1">
      <c r="A810" s="450" t="s">
        <v>3103</v>
      </c>
      <c r="B810" s="451" t="s">
        <v>7204</v>
      </c>
      <c r="C810" s="451" t="s">
        <v>7205</v>
      </c>
      <c r="D810" s="585" t="s">
        <v>3106</v>
      </c>
      <c r="E810" s="453" t="s">
        <v>4500</v>
      </c>
      <c r="F810" s="454" t="s">
        <v>3833</v>
      </c>
      <c r="G810" s="455">
        <v>45439</v>
      </c>
      <c r="H810" s="480">
        <f t="shared" ca="1" si="0"/>
        <v>591</v>
      </c>
      <c r="I810" s="455">
        <v>45481</v>
      </c>
      <c r="J810" s="456" t="s">
        <v>8767</v>
      </c>
      <c r="K810" s="629">
        <v>14870</v>
      </c>
      <c r="L810" s="630" t="s">
        <v>1230</v>
      </c>
      <c r="M810" s="630" t="s">
        <v>1230</v>
      </c>
      <c r="N810" s="630"/>
      <c r="O810" s="721"/>
      <c r="P810" s="806" t="s">
        <v>13630</v>
      </c>
      <c r="Q810" s="389" t="s">
        <v>12800</v>
      </c>
      <c r="R810" s="559" t="s">
        <v>3106</v>
      </c>
      <c r="S810" s="632"/>
      <c r="T810" s="456"/>
      <c r="U810" s="393"/>
      <c r="V810" s="633"/>
      <c r="W810" s="395"/>
      <c r="X810" s="395"/>
    </row>
    <row r="811" spans="1:24" ht="39.75" customHeight="1">
      <c r="A811" s="937" t="s">
        <v>3108</v>
      </c>
      <c r="B811" s="938" t="s">
        <v>7208</v>
      </c>
      <c r="C811" s="938" t="s">
        <v>3110</v>
      </c>
      <c r="D811" s="939" t="s">
        <v>7209</v>
      </c>
      <c r="E811" s="940" t="s">
        <v>4500</v>
      </c>
      <c r="F811" s="941" t="s">
        <v>3833</v>
      </c>
      <c r="G811" s="942"/>
      <c r="H811" s="943" t="str">
        <f t="shared" ca="1" si="0"/>
        <v>0</v>
      </c>
      <c r="I811" s="942"/>
      <c r="J811" s="944" t="s">
        <v>8767</v>
      </c>
      <c r="K811" s="945">
        <v>14870</v>
      </c>
      <c r="L811" s="946" t="s">
        <v>32</v>
      </c>
      <c r="M811" s="946" t="s">
        <v>32</v>
      </c>
      <c r="N811" s="946" t="s">
        <v>32</v>
      </c>
      <c r="O811" s="947"/>
      <c r="P811" s="948"/>
      <c r="Q811" s="949"/>
      <c r="R811" s="950" t="s">
        <v>7209</v>
      </c>
      <c r="S811" s="951"/>
      <c r="T811" s="969" t="s">
        <v>10966</v>
      </c>
      <c r="U811" s="952"/>
      <c r="V811" s="953" t="s">
        <v>12928</v>
      </c>
      <c r="W811" s="954"/>
      <c r="X811" s="954"/>
    </row>
    <row r="812" spans="1:24" ht="39.75" customHeight="1">
      <c r="A812" s="450" t="s">
        <v>3117</v>
      </c>
      <c r="B812" s="451" t="s">
        <v>7215</v>
      </c>
      <c r="C812" s="451" t="s">
        <v>3119</v>
      </c>
      <c r="D812" s="585" t="s">
        <v>7216</v>
      </c>
      <c r="E812" s="453" t="s">
        <v>6614</v>
      </c>
      <c r="F812" s="454" t="s">
        <v>3784</v>
      </c>
      <c r="G812" s="455">
        <v>45376</v>
      </c>
      <c r="H812" s="480">
        <f t="shared" ca="1" si="0"/>
        <v>654</v>
      </c>
      <c r="I812" s="455">
        <v>45387</v>
      </c>
      <c r="J812" s="456" t="s">
        <v>8767</v>
      </c>
      <c r="K812" s="629">
        <v>14870</v>
      </c>
      <c r="L812" s="630" t="s">
        <v>1230</v>
      </c>
      <c r="M812" s="630" t="s">
        <v>1230</v>
      </c>
      <c r="N812" s="630"/>
      <c r="O812" s="721"/>
      <c r="P812" s="806" t="s">
        <v>13631</v>
      </c>
      <c r="Q812" s="389" t="s">
        <v>12765</v>
      </c>
      <c r="R812" s="559" t="s">
        <v>7216</v>
      </c>
      <c r="S812" s="632"/>
      <c r="T812" s="456"/>
      <c r="U812" s="393"/>
      <c r="V812" s="633"/>
      <c r="W812" s="395"/>
      <c r="X812" s="395"/>
    </row>
    <row r="813" spans="1:24" ht="39.75" customHeight="1">
      <c r="A813" s="520" t="s">
        <v>3121</v>
      </c>
      <c r="B813" s="521" t="s">
        <v>7219</v>
      </c>
      <c r="C813" s="521" t="s">
        <v>7220</v>
      </c>
      <c r="D813" s="712" t="s">
        <v>7221</v>
      </c>
      <c r="E813" s="523" t="s">
        <v>7223</v>
      </c>
      <c r="F813" s="524" t="s">
        <v>3788</v>
      </c>
      <c r="G813" s="525">
        <v>45376</v>
      </c>
      <c r="H813" s="820">
        <f t="shared" ca="1" si="0"/>
        <v>654</v>
      </c>
      <c r="I813" s="525"/>
      <c r="J813" s="527" t="s">
        <v>8767</v>
      </c>
      <c r="K813" s="714">
        <v>14870</v>
      </c>
      <c r="L813" s="66" t="s">
        <v>1230</v>
      </c>
      <c r="M813" s="66" t="s">
        <v>1230</v>
      </c>
      <c r="N813" s="66" t="s">
        <v>32</v>
      </c>
      <c r="O813" s="962" t="s">
        <v>32</v>
      </c>
      <c r="P813" s="765" t="s">
        <v>13483</v>
      </c>
      <c r="Q813" s="530" t="s">
        <v>12765</v>
      </c>
      <c r="R813" s="762" t="s">
        <v>7221</v>
      </c>
      <c r="S813" s="716"/>
      <c r="T813" s="959" t="s">
        <v>12777</v>
      </c>
      <c r="U813" s="960"/>
      <c r="V813" s="717" t="s">
        <v>12860</v>
      </c>
      <c r="W813" s="533"/>
      <c r="X813" s="533"/>
    </row>
    <row r="814" spans="1:24" ht="39.75" customHeight="1">
      <c r="A814" s="450" t="s">
        <v>3129</v>
      </c>
      <c r="B814" s="451" t="s">
        <v>7225</v>
      </c>
      <c r="C814" s="451" t="s">
        <v>7226</v>
      </c>
      <c r="D814" s="585" t="s">
        <v>7227</v>
      </c>
      <c r="E814" s="453"/>
      <c r="F814" s="454" t="s">
        <v>3796</v>
      </c>
      <c r="G814" s="455">
        <v>45376</v>
      </c>
      <c r="H814" s="480">
        <f t="shared" ca="1" si="0"/>
        <v>654</v>
      </c>
      <c r="I814" s="455">
        <v>45376</v>
      </c>
      <c r="J814" s="456" t="s">
        <v>8767</v>
      </c>
      <c r="K814" s="629">
        <v>14870</v>
      </c>
      <c r="L814" s="630" t="s">
        <v>1230</v>
      </c>
      <c r="M814" s="630" t="s">
        <v>1230</v>
      </c>
      <c r="N814" s="630"/>
      <c r="O814" s="721"/>
      <c r="P814" s="722" t="s">
        <v>13632</v>
      </c>
      <c r="Q814" s="389" t="s">
        <v>12765</v>
      </c>
      <c r="R814" s="559" t="s">
        <v>7227</v>
      </c>
      <c r="S814" s="632"/>
      <c r="T814" s="456"/>
      <c r="U814" s="393"/>
      <c r="V814" s="633"/>
      <c r="W814" s="395"/>
      <c r="X814" s="395"/>
    </row>
    <row r="815" spans="1:24" ht="39.75" customHeight="1">
      <c r="A815" s="450" t="s">
        <v>3133</v>
      </c>
      <c r="B815" s="451" t="s">
        <v>7230</v>
      </c>
      <c r="C815" s="451" t="s">
        <v>3135</v>
      </c>
      <c r="D815" s="585" t="s">
        <v>7231</v>
      </c>
      <c r="E815" s="453" t="s">
        <v>7233</v>
      </c>
      <c r="F815" s="454" t="s">
        <v>4199</v>
      </c>
      <c r="G815" s="455">
        <v>45385</v>
      </c>
      <c r="H815" s="480">
        <f t="shared" ca="1" si="0"/>
        <v>645</v>
      </c>
      <c r="I815" s="455">
        <v>45391</v>
      </c>
      <c r="J815" s="456" t="s">
        <v>8778</v>
      </c>
      <c r="K815" s="629">
        <v>122720</v>
      </c>
      <c r="L815" s="630" t="s">
        <v>1230</v>
      </c>
      <c r="M815" s="630" t="s">
        <v>1230</v>
      </c>
      <c r="N815" s="630"/>
      <c r="O815" s="630"/>
      <c r="P815" s="470" t="s">
        <v>13633</v>
      </c>
      <c r="Q815" s="389" t="s">
        <v>12771</v>
      </c>
      <c r="R815" s="559" t="s">
        <v>7231</v>
      </c>
      <c r="S815" s="632"/>
      <c r="T815" s="389"/>
      <c r="U815" s="393"/>
      <c r="V815" s="633" t="s">
        <v>8887</v>
      </c>
      <c r="W815" s="395"/>
      <c r="X815" s="395"/>
    </row>
    <row r="816" spans="1:24" ht="39.75" customHeight="1">
      <c r="A816" s="450" t="s">
        <v>3142</v>
      </c>
      <c r="B816" s="451" t="s">
        <v>7235</v>
      </c>
      <c r="C816" s="451" t="s">
        <v>3144</v>
      </c>
      <c r="D816" s="585" t="s">
        <v>7236</v>
      </c>
      <c r="E816" s="453"/>
      <c r="F816" s="454" t="s">
        <v>3833</v>
      </c>
      <c r="G816" s="455">
        <v>45376</v>
      </c>
      <c r="H816" s="480">
        <f t="shared" ca="1" si="0"/>
        <v>654</v>
      </c>
      <c r="I816" s="455">
        <v>45392</v>
      </c>
      <c r="J816" s="456" t="s">
        <v>8767</v>
      </c>
      <c r="K816" s="629">
        <v>14870</v>
      </c>
      <c r="L816" s="630" t="s">
        <v>1230</v>
      </c>
      <c r="M816" s="630" t="s">
        <v>1230</v>
      </c>
      <c r="N816" s="630"/>
      <c r="O816" s="721"/>
      <c r="P816" s="806" t="s">
        <v>13634</v>
      </c>
      <c r="Q816" s="389" t="s">
        <v>12765</v>
      </c>
      <c r="R816" s="559" t="s">
        <v>7236</v>
      </c>
      <c r="S816" s="632"/>
      <c r="T816" s="456"/>
      <c r="U816" s="393"/>
      <c r="V816" s="633"/>
      <c r="W816" s="395"/>
      <c r="X816" s="395"/>
    </row>
    <row r="817" spans="1:24" ht="39.75" customHeight="1">
      <c r="A817" s="520" t="s">
        <v>3146</v>
      </c>
      <c r="B817" s="521" t="s">
        <v>7239</v>
      </c>
      <c r="C817" s="521" t="s">
        <v>7240</v>
      </c>
      <c r="D817" s="712" t="s">
        <v>3149</v>
      </c>
      <c r="E817" s="523" t="s">
        <v>4279</v>
      </c>
      <c r="F817" s="524" t="s">
        <v>3814</v>
      </c>
      <c r="G817" s="525">
        <v>45439</v>
      </c>
      <c r="H817" s="820">
        <f t="shared" ca="1" si="0"/>
        <v>591</v>
      </c>
      <c r="I817" s="525"/>
      <c r="J817" s="527" t="s">
        <v>8767</v>
      </c>
      <c r="K817" s="714">
        <v>14870</v>
      </c>
      <c r="L817" s="66" t="s">
        <v>32</v>
      </c>
      <c r="M817" s="66" t="s">
        <v>32</v>
      </c>
      <c r="N817" s="66" t="s">
        <v>32</v>
      </c>
      <c r="O817" s="962" t="s">
        <v>32</v>
      </c>
      <c r="P817" s="765" t="s">
        <v>12868</v>
      </c>
      <c r="Q817" s="530" t="s">
        <v>12800</v>
      </c>
      <c r="R817" s="762" t="s">
        <v>3149</v>
      </c>
      <c r="S817" s="716"/>
      <c r="T817" s="959" t="s">
        <v>12777</v>
      </c>
      <c r="U817" s="960"/>
      <c r="V817" s="717" t="s">
        <v>12769</v>
      </c>
      <c r="W817" s="533"/>
      <c r="X817" s="533"/>
    </row>
    <row r="818" spans="1:24" ht="39.75" customHeight="1">
      <c r="A818" s="450" t="s">
        <v>3153</v>
      </c>
      <c r="B818" s="451" t="s">
        <v>7243</v>
      </c>
      <c r="C818" s="451" t="s">
        <v>3155</v>
      </c>
      <c r="D818" s="585" t="s">
        <v>3156</v>
      </c>
      <c r="E818" s="453" t="s">
        <v>4179</v>
      </c>
      <c r="F818" s="454" t="s">
        <v>3833</v>
      </c>
      <c r="G818" s="455">
        <v>45376</v>
      </c>
      <c r="H818" s="480">
        <f t="shared" ca="1" si="0"/>
        <v>654</v>
      </c>
      <c r="I818" s="455">
        <v>45385</v>
      </c>
      <c r="J818" s="456" t="s">
        <v>8799</v>
      </c>
      <c r="K818" s="629">
        <v>71980</v>
      </c>
      <c r="L818" s="630" t="s">
        <v>1230</v>
      </c>
      <c r="M818" s="630" t="s">
        <v>1230</v>
      </c>
      <c r="N818" s="630"/>
      <c r="O818" s="630"/>
      <c r="P818" s="470" t="s">
        <v>13635</v>
      </c>
      <c r="Q818" s="389" t="s">
        <v>12786</v>
      </c>
      <c r="R818" s="559" t="s">
        <v>3156</v>
      </c>
      <c r="S818" s="632"/>
      <c r="T818" s="456"/>
      <c r="U818" s="393"/>
      <c r="V818" s="633" t="s">
        <v>8771</v>
      </c>
      <c r="W818" s="395"/>
      <c r="X818" s="395"/>
    </row>
    <row r="819" spans="1:24" ht="39.75" customHeight="1">
      <c r="A819" s="450" t="s">
        <v>3158</v>
      </c>
      <c r="B819" s="451" t="s">
        <v>11508</v>
      </c>
      <c r="C819" s="451" t="s">
        <v>3761</v>
      </c>
      <c r="D819" s="585" t="s">
        <v>3762</v>
      </c>
      <c r="E819" s="453" t="s">
        <v>4786</v>
      </c>
      <c r="F819" s="454" t="s">
        <v>4781</v>
      </c>
      <c r="G819" s="455">
        <v>45385</v>
      </c>
      <c r="H819" s="480">
        <f t="shared" ca="1" si="0"/>
        <v>645</v>
      </c>
      <c r="I819" s="455">
        <v>45511</v>
      </c>
      <c r="J819" s="456" t="s">
        <v>8778</v>
      </c>
      <c r="K819" s="629">
        <v>122720</v>
      </c>
      <c r="L819" s="630" t="s">
        <v>1230</v>
      </c>
      <c r="M819" s="630" t="s">
        <v>1230</v>
      </c>
      <c r="N819" s="630"/>
      <c r="O819" s="630"/>
      <c r="P819" s="470" t="s">
        <v>13636</v>
      </c>
      <c r="Q819" s="389" t="s">
        <v>12771</v>
      </c>
      <c r="R819" s="559" t="s">
        <v>3762</v>
      </c>
      <c r="S819" s="632"/>
      <c r="T819" s="456"/>
      <c r="U819" s="393"/>
      <c r="V819" s="633"/>
      <c r="W819" s="395"/>
      <c r="X819" s="395"/>
    </row>
    <row r="820" spans="1:24" ht="39.75" customHeight="1">
      <c r="A820" s="937" t="s">
        <v>3166</v>
      </c>
      <c r="B820" s="938" t="s">
        <v>7249</v>
      </c>
      <c r="C820" s="938" t="s">
        <v>7250</v>
      </c>
      <c r="D820" s="939" t="s">
        <v>3169</v>
      </c>
      <c r="E820" s="940" t="s">
        <v>3837</v>
      </c>
      <c r="F820" s="941" t="s">
        <v>3833</v>
      </c>
      <c r="G820" s="942"/>
      <c r="H820" s="943" t="str">
        <f t="shared" ca="1" si="0"/>
        <v>0</v>
      </c>
      <c r="I820" s="942"/>
      <c r="J820" s="944" t="s">
        <v>8767</v>
      </c>
      <c r="K820" s="945">
        <v>14870</v>
      </c>
      <c r="L820" s="946" t="s">
        <v>32</v>
      </c>
      <c r="M820" s="946" t="s">
        <v>32</v>
      </c>
      <c r="N820" s="946" t="s">
        <v>32</v>
      </c>
      <c r="O820" s="947"/>
      <c r="P820" s="948"/>
      <c r="Q820" s="949"/>
      <c r="R820" s="950" t="s">
        <v>3169</v>
      </c>
      <c r="S820" s="951"/>
      <c r="T820" s="969" t="s">
        <v>10966</v>
      </c>
      <c r="U820" s="952"/>
      <c r="V820" s="953" t="s">
        <v>12769</v>
      </c>
      <c r="W820" s="954"/>
      <c r="X820" s="954"/>
    </row>
    <row r="821" spans="1:24" ht="39.75" customHeight="1">
      <c r="A821" s="450" t="s">
        <v>3172</v>
      </c>
      <c r="B821" s="451" t="s">
        <v>7253</v>
      </c>
      <c r="C821" s="451" t="s">
        <v>7254</v>
      </c>
      <c r="D821" s="585" t="s">
        <v>5202</v>
      </c>
      <c r="E821" s="453" t="s">
        <v>4090</v>
      </c>
      <c r="F821" s="454" t="s">
        <v>7256</v>
      </c>
      <c r="G821" s="455">
        <v>45376</v>
      </c>
      <c r="H821" s="480">
        <f t="shared" ca="1" si="0"/>
        <v>654</v>
      </c>
      <c r="I821" s="455">
        <v>45391</v>
      </c>
      <c r="J821" s="456" t="s">
        <v>8767</v>
      </c>
      <c r="K821" s="629">
        <v>14870</v>
      </c>
      <c r="L821" s="630" t="s">
        <v>1230</v>
      </c>
      <c r="M821" s="630" t="s">
        <v>1230</v>
      </c>
      <c r="N821" s="630"/>
      <c r="O821" s="721"/>
      <c r="P821" s="806" t="s">
        <v>13637</v>
      </c>
      <c r="Q821" s="389" t="s">
        <v>12765</v>
      </c>
      <c r="R821" s="559" t="s">
        <v>5202</v>
      </c>
      <c r="S821" s="632"/>
      <c r="T821" s="456"/>
      <c r="U821" s="393"/>
      <c r="V821" s="633"/>
      <c r="W821" s="395"/>
      <c r="X821" s="395"/>
    </row>
    <row r="822" spans="1:24" ht="39.75" customHeight="1">
      <c r="A822" s="450" t="s">
        <v>3176</v>
      </c>
      <c r="B822" s="451" t="s">
        <v>7258</v>
      </c>
      <c r="C822" s="451" t="s">
        <v>7259</v>
      </c>
      <c r="D822" s="585" t="s">
        <v>7260</v>
      </c>
      <c r="E822" s="453" t="s">
        <v>7134</v>
      </c>
      <c r="F822" s="454" t="s">
        <v>3784</v>
      </c>
      <c r="G822" s="455">
        <v>45376</v>
      </c>
      <c r="H822" s="480">
        <f t="shared" ca="1" si="0"/>
        <v>654</v>
      </c>
      <c r="I822" s="455">
        <v>45377</v>
      </c>
      <c r="J822" s="456" t="s">
        <v>8767</v>
      </c>
      <c r="K822" s="629">
        <v>14870</v>
      </c>
      <c r="L822" s="630" t="s">
        <v>1230</v>
      </c>
      <c r="M822" s="630" t="s">
        <v>1230</v>
      </c>
      <c r="N822" s="630"/>
      <c r="O822" s="721"/>
      <c r="P822" s="806" t="s">
        <v>13638</v>
      </c>
      <c r="Q822" s="389" t="s">
        <v>12765</v>
      </c>
      <c r="R822" s="559" t="s">
        <v>7260</v>
      </c>
      <c r="S822" s="632"/>
      <c r="T822" s="456"/>
      <c r="U822" s="393"/>
      <c r="V822" s="633"/>
      <c r="W822" s="395"/>
      <c r="X822" s="395"/>
    </row>
    <row r="823" spans="1:24" ht="39.75" customHeight="1">
      <c r="A823" s="450" t="s">
        <v>3180</v>
      </c>
      <c r="B823" s="451" t="s">
        <v>7263</v>
      </c>
      <c r="C823" s="451" t="s">
        <v>3182</v>
      </c>
      <c r="D823" s="585" t="s">
        <v>7264</v>
      </c>
      <c r="E823" s="453" t="s">
        <v>4315</v>
      </c>
      <c r="F823" s="454" t="s">
        <v>3788</v>
      </c>
      <c r="G823" s="455">
        <v>45376</v>
      </c>
      <c r="H823" s="480">
        <f t="shared" ca="1" si="0"/>
        <v>654</v>
      </c>
      <c r="I823" s="455">
        <v>45376</v>
      </c>
      <c r="J823" s="456" t="s">
        <v>8767</v>
      </c>
      <c r="K823" s="629">
        <v>14870</v>
      </c>
      <c r="L823" s="630" t="s">
        <v>1230</v>
      </c>
      <c r="M823" s="630" t="s">
        <v>1230</v>
      </c>
      <c r="N823" s="630"/>
      <c r="O823" s="721"/>
      <c r="P823" s="806" t="s">
        <v>13639</v>
      </c>
      <c r="Q823" s="389" t="s">
        <v>12765</v>
      </c>
      <c r="R823" s="559" t="s">
        <v>7264</v>
      </c>
      <c r="S823" s="632"/>
      <c r="T823" s="456"/>
      <c r="U823" s="393"/>
      <c r="V823" s="633"/>
      <c r="W823" s="395"/>
      <c r="X823" s="395"/>
    </row>
    <row r="824" spans="1:24" ht="39.75" customHeight="1">
      <c r="A824" s="450" t="s">
        <v>3184</v>
      </c>
      <c r="B824" s="451" t="s">
        <v>7266</v>
      </c>
      <c r="C824" s="451" t="s">
        <v>2995</v>
      </c>
      <c r="D824" s="585" t="s">
        <v>2996</v>
      </c>
      <c r="E824" s="453" t="s">
        <v>4500</v>
      </c>
      <c r="F824" s="454" t="s">
        <v>3833</v>
      </c>
      <c r="G824" s="455">
        <v>45376</v>
      </c>
      <c r="H824" s="480">
        <f t="shared" ca="1" si="0"/>
        <v>654</v>
      </c>
      <c r="I824" s="455">
        <v>45386</v>
      </c>
      <c r="J824" s="456" t="s">
        <v>8767</v>
      </c>
      <c r="K824" s="629">
        <v>14870</v>
      </c>
      <c r="L824" s="630" t="s">
        <v>1230</v>
      </c>
      <c r="M824" s="630" t="s">
        <v>1230</v>
      </c>
      <c r="N824" s="630"/>
      <c r="O824" s="721"/>
      <c r="P824" s="806" t="s">
        <v>13640</v>
      </c>
      <c r="Q824" s="389" t="s">
        <v>12765</v>
      </c>
      <c r="R824" s="559" t="s">
        <v>2996</v>
      </c>
      <c r="S824" s="632"/>
      <c r="T824" s="456"/>
      <c r="U824" s="393"/>
      <c r="V824" s="633"/>
      <c r="W824" s="395"/>
      <c r="X824" s="395"/>
    </row>
    <row r="825" spans="1:24" ht="39.75" customHeight="1">
      <c r="A825" s="450" t="s">
        <v>3189</v>
      </c>
      <c r="B825" s="451" t="s">
        <v>7269</v>
      </c>
      <c r="C825" s="451" t="s">
        <v>3191</v>
      </c>
      <c r="D825" s="585" t="s">
        <v>3192</v>
      </c>
      <c r="E825" s="453" t="s">
        <v>7271</v>
      </c>
      <c r="F825" s="454" t="s">
        <v>3833</v>
      </c>
      <c r="G825" s="455">
        <v>45376</v>
      </c>
      <c r="H825" s="480">
        <f t="shared" ca="1" si="0"/>
        <v>654</v>
      </c>
      <c r="I825" s="455">
        <v>45390</v>
      </c>
      <c r="J825" s="456" t="s">
        <v>8767</v>
      </c>
      <c r="K825" s="629">
        <v>14870</v>
      </c>
      <c r="L825" s="630" t="s">
        <v>1230</v>
      </c>
      <c r="M825" s="630" t="s">
        <v>1230</v>
      </c>
      <c r="N825" s="630"/>
      <c r="O825" s="721"/>
      <c r="P825" s="806" t="s">
        <v>13641</v>
      </c>
      <c r="Q825" s="389" t="s">
        <v>12765</v>
      </c>
      <c r="R825" s="559" t="s">
        <v>3192</v>
      </c>
      <c r="S825" s="632"/>
      <c r="T825" s="456"/>
      <c r="U825" s="393"/>
      <c r="V825" s="633"/>
      <c r="W825" s="395"/>
      <c r="X825" s="395"/>
    </row>
    <row r="826" spans="1:24" ht="39.75" customHeight="1">
      <c r="A826" s="520" t="s">
        <v>3194</v>
      </c>
      <c r="B826" s="521" t="s">
        <v>7273</v>
      </c>
      <c r="C826" s="521" t="s">
        <v>3196</v>
      </c>
      <c r="D826" s="712" t="s">
        <v>7274</v>
      </c>
      <c r="E826" s="523" t="s">
        <v>7213</v>
      </c>
      <c r="F826" s="524" t="s">
        <v>3833</v>
      </c>
      <c r="G826" s="525">
        <v>45439</v>
      </c>
      <c r="H826" s="820">
        <f t="shared" ca="1" si="0"/>
        <v>591</v>
      </c>
      <c r="I826" s="525"/>
      <c r="J826" s="527" t="s">
        <v>8767</v>
      </c>
      <c r="K826" s="714">
        <v>14870</v>
      </c>
      <c r="L826" s="66" t="s">
        <v>1230</v>
      </c>
      <c r="M826" s="66" t="s">
        <v>1230</v>
      </c>
      <c r="N826" s="66"/>
      <c r="O826" s="962" t="s">
        <v>32</v>
      </c>
      <c r="P826" s="765" t="s">
        <v>12868</v>
      </c>
      <c r="Q826" s="530" t="s">
        <v>12800</v>
      </c>
      <c r="R826" s="762" t="s">
        <v>7274</v>
      </c>
      <c r="S826" s="716"/>
      <c r="T826" s="959" t="s">
        <v>12777</v>
      </c>
      <c r="U826" s="960"/>
      <c r="V826" s="717"/>
      <c r="W826" s="533"/>
      <c r="X826" s="533"/>
    </row>
    <row r="827" spans="1:24" ht="39.75" customHeight="1">
      <c r="A827" s="450" t="s">
        <v>3198</v>
      </c>
      <c r="B827" s="451" t="s">
        <v>7277</v>
      </c>
      <c r="C827" s="451" t="s">
        <v>3200</v>
      </c>
      <c r="D827" s="585" t="s">
        <v>7278</v>
      </c>
      <c r="E827" s="453" t="s">
        <v>7213</v>
      </c>
      <c r="F827" s="454" t="s">
        <v>3833</v>
      </c>
      <c r="G827" s="455">
        <v>45376</v>
      </c>
      <c r="H827" s="480">
        <f t="shared" ca="1" si="0"/>
        <v>654</v>
      </c>
      <c r="I827" s="455">
        <v>45393</v>
      </c>
      <c r="J827" s="456" t="s">
        <v>8767</v>
      </c>
      <c r="K827" s="629">
        <v>14870</v>
      </c>
      <c r="L827" s="630" t="s">
        <v>1230</v>
      </c>
      <c r="M827" s="630" t="s">
        <v>1230</v>
      </c>
      <c r="N827" s="630"/>
      <c r="O827" s="721"/>
      <c r="P827" s="806" t="s">
        <v>13642</v>
      </c>
      <c r="Q827" s="389" t="s">
        <v>12765</v>
      </c>
      <c r="R827" s="559" t="s">
        <v>7278</v>
      </c>
      <c r="S827" s="632"/>
      <c r="T827" s="456"/>
      <c r="U827" s="393"/>
      <c r="V827" s="633"/>
      <c r="W827" s="395"/>
      <c r="X827" s="395"/>
    </row>
    <row r="828" spans="1:24" ht="39.75" customHeight="1">
      <c r="A828" s="450" t="s">
        <v>3202</v>
      </c>
      <c r="B828" s="451" t="s">
        <v>7281</v>
      </c>
      <c r="C828" s="451" t="s">
        <v>7282</v>
      </c>
      <c r="D828" s="585" t="s">
        <v>3205</v>
      </c>
      <c r="E828" s="453" t="s">
        <v>3960</v>
      </c>
      <c r="F828" s="454" t="s">
        <v>3784</v>
      </c>
      <c r="G828" s="455">
        <v>45376</v>
      </c>
      <c r="H828" s="480">
        <f t="shared" ca="1" si="0"/>
        <v>654</v>
      </c>
      <c r="I828" s="455">
        <v>45434</v>
      </c>
      <c r="J828" s="456" t="s">
        <v>8767</v>
      </c>
      <c r="K828" s="629">
        <v>14870</v>
      </c>
      <c r="L828" s="630" t="s">
        <v>1230</v>
      </c>
      <c r="M828" s="630" t="s">
        <v>1230</v>
      </c>
      <c r="N828" s="630"/>
      <c r="O828" s="721"/>
      <c r="P828" s="806" t="s">
        <v>13643</v>
      </c>
      <c r="Q828" s="389" t="s">
        <v>12765</v>
      </c>
      <c r="R828" s="559" t="s">
        <v>3205</v>
      </c>
      <c r="S828" s="632"/>
      <c r="T828" s="456"/>
      <c r="U828" s="393"/>
      <c r="V828" s="633"/>
      <c r="W828" s="395"/>
      <c r="X828" s="395"/>
    </row>
    <row r="829" spans="1:24" ht="39.75" customHeight="1">
      <c r="A829" s="450" t="s">
        <v>3207</v>
      </c>
      <c r="B829" s="451" t="s">
        <v>7285</v>
      </c>
      <c r="C829" s="451" t="s">
        <v>7286</v>
      </c>
      <c r="D829" s="585" t="s">
        <v>7287</v>
      </c>
      <c r="E829" s="453" t="s">
        <v>7213</v>
      </c>
      <c r="F829" s="454" t="s">
        <v>3833</v>
      </c>
      <c r="G829" s="455">
        <v>45439</v>
      </c>
      <c r="H829" s="480">
        <f t="shared" ca="1" si="0"/>
        <v>591</v>
      </c>
      <c r="I829" s="455">
        <v>45475</v>
      </c>
      <c r="J829" s="456" t="s">
        <v>8767</v>
      </c>
      <c r="K829" s="629">
        <v>14870</v>
      </c>
      <c r="L829" s="630" t="s">
        <v>1230</v>
      </c>
      <c r="M829" s="630" t="s">
        <v>1230</v>
      </c>
      <c r="N829" s="630"/>
      <c r="O829" s="721"/>
      <c r="P829" s="806" t="s">
        <v>13644</v>
      </c>
      <c r="Q829" s="389" t="s">
        <v>12800</v>
      </c>
      <c r="R829" s="559" t="s">
        <v>7287</v>
      </c>
      <c r="S829" s="632"/>
      <c r="T829" s="456"/>
      <c r="U829" s="393"/>
      <c r="V829" s="633"/>
      <c r="W829" s="395"/>
      <c r="X829" s="395"/>
    </row>
    <row r="830" spans="1:24" ht="39.75" customHeight="1">
      <c r="A830" s="937" t="s">
        <v>3211</v>
      </c>
      <c r="B830" s="938" t="s">
        <v>7290</v>
      </c>
      <c r="C830" s="938" t="s">
        <v>7291</v>
      </c>
      <c r="D830" s="939" t="s">
        <v>7292</v>
      </c>
      <c r="E830" s="940" t="s">
        <v>4811</v>
      </c>
      <c r="F830" s="941" t="s">
        <v>5992</v>
      </c>
      <c r="G830" s="942"/>
      <c r="H830" s="943" t="str">
        <f t="shared" ca="1" si="0"/>
        <v>0</v>
      </c>
      <c r="I830" s="942"/>
      <c r="J830" s="944" t="s">
        <v>8767</v>
      </c>
      <c r="K830" s="945">
        <v>14870</v>
      </c>
      <c r="L830" s="946" t="s">
        <v>1230</v>
      </c>
      <c r="M830" s="946" t="s">
        <v>32</v>
      </c>
      <c r="N830" s="946" t="s">
        <v>32</v>
      </c>
      <c r="O830" s="947"/>
      <c r="P830" s="948"/>
      <c r="Q830" s="949"/>
      <c r="R830" s="950" t="s">
        <v>7292</v>
      </c>
      <c r="S830" s="951"/>
      <c r="T830" s="969" t="s">
        <v>10966</v>
      </c>
      <c r="U830" s="952"/>
      <c r="V830" s="953" t="s">
        <v>13516</v>
      </c>
      <c r="W830" s="954"/>
      <c r="X830" s="954"/>
    </row>
    <row r="831" spans="1:24" ht="39.75" customHeight="1">
      <c r="A831" s="450" t="s">
        <v>3215</v>
      </c>
      <c r="B831" s="451" t="s">
        <v>7295</v>
      </c>
      <c r="C831" s="451" t="s">
        <v>7296</v>
      </c>
      <c r="D831" s="585" t="s">
        <v>3218</v>
      </c>
      <c r="E831" s="453" t="s">
        <v>7298</v>
      </c>
      <c r="F831" s="454" t="s">
        <v>4126</v>
      </c>
      <c r="G831" s="455">
        <v>45378</v>
      </c>
      <c r="H831" s="480">
        <f t="shared" ca="1" si="0"/>
        <v>652</v>
      </c>
      <c r="I831" s="455">
        <v>45504</v>
      </c>
      <c r="J831" s="456" t="s">
        <v>8772</v>
      </c>
      <c r="K831" s="629">
        <v>533813.22</v>
      </c>
      <c r="L831" s="630" t="s">
        <v>1230</v>
      </c>
      <c r="M831" s="630" t="s">
        <v>1230</v>
      </c>
      <c r="N831" s="630" t="s">
        <v>1230</v>
      </c>
      <c r="O831" s="630"/>
      <c r="P831" s="470" t="s">
        <v>13645</v>
      </c>
      <c r="Q831" s="389" t="s">
        <v>13646</v>
      </c>
      <c r="R831" s="559" t="s">
        <v>3218</v>
      </c>
      <c r="S831" s="632"/>
      <c r="T831" s="456"/>
      <c r="U831" s="393"/>
      <c r="V831" s="633"/>
      <c r="W831" s="533"/>
      <c r="X831" s="533"/>
    </row>
    <row r="832" spans="1:24" ht="39.75" customHeight="1">
      <c r="A832" s="450" t="s">
        <v>3220</v>
      </c>
      <c r="B832" s="451" t="s">
        <v>7302</v>
      </c>
      <c r="C832" s="451" t="s">
        <v>7303</v>
      </c>
      <c r="D832" s="585" t="s">
        <v>3223</v>
      </c>
      <c r="E832" s="453" t="s">
        <v>6614</v>
      </c>
      <c r="F832" s="454" t="s">
        <v>3784</v>
      </c>
      <c r="G832" s="455">
        <v>45376</v>
      </c>
      <c r="H832" s="480">
        <f t="shared" ca="1" si="0"/>
        <v>654</v>
      </c>
      <c r="I832" s="455">
        <v>45376</v>
      </c>
      <c r="J832" s="456" t="s">
        <v>8767</v>
      </c>
      <c r="K832" s="629">
        <v>14870</v>
      </c>
      <c r="L832" s="630" t="s">
        <v>1230</v>
      </c>
      <c r="M832" s="630" t="s">
        <v>1230</v>
      </c>
      <c r="N832" s="630"/>
      <c r="O832" s="721"/>
      <c r="P832" s="806" t="s">
        <v>13647</v>
      </c>
      <c r="Q832" s="389" t="s">
        <v>12765</v>
      </c>
      <c r="R832" s="559" t="s">
        <v>3223</v>
      </c>
      <c r="S832" s="632"/>
      <c r="T832" s="456"/>
      <c r="U832" s="393"/>
      <c r="V832" s="633"/>
      <c r="W832" s="395"/>
      <c r="X832" s="395"/>
    </row>
    <row r="833" spans="1:24" ht="39.75" customHeight="1">
      <c r="A833" s="450" t="s">
        <v>3225</v>
      </c>
      <c r="B833" s="451" t="s">
        <v>7306</v>
      </c>
      <c r="C833" s="451" t="s">
        <v>1056</v>
      </c>
      <c r="D833" s="585" t="s">
        <v>5153</v>
      </c>
      <c r="E833" s="453" t="s">
        <v>5329</v>
      </c>
      <c r="F833" s="454" t="s">
        <v>7256</v>
      </c>
      <c r="G833" s="455">
        <v>45376</v>
      </c>
      <c r="H833" s="480">
        <f t="shared" ca="1" si="0"/>
        <v>654</v>
      </c>
      <c r="I833" s="455">
        <v>45385</v>
      </c>
      <c r="J833" s="456" t="s">
        <v>8767</v>
      </c>
      <c r="K833" s="629">
        <v>14870</v>
      </c>
      <c r="L833" s="630" t="s">
        <v>1230</v>
      </c>
      <c r="M833" s="630" t="s">
        <v>1230</v>
      </c>
      <c r="N833" s="630"/>
      <c r="O833" s="721"/>
      <c r="P833" s="806" t="s">
        <v>13648</v>
      </c>
      <c r="Q833" s="389" t="s">
        <v>12765</v>
      </c>
      <c r="R833" s="559" t="s">
        <v>5153</v>
      </c>
      <c r="S833" s="632"/>
      <c r="T833" s="456"/>
      <c r="U833" s="393"/>
      <c r="V833" s="633"/>
      <c r="W833" s="395"/>
      <c r="X833" s="395"/>
    </row>
    <row r="834" spans="1:24" ht="39.75" customHeight="1">
      <c r="A834" s="450" t="s">
        <v>3234</v>
      </c>
      <c r="B834" s="451" t="s">
        <v>7312</v>
      </c>
      <c r="C834" s="451" t="s">
        <v>3236</v>
      </c>
      <c r="D834" s="585" t="s">
        <v>3237</v>
      </c>
      <c r="E834" s="453" t="s">
        <v>7025</v>
      </c>
      <c r="F834" s="454" t="s">
        <v>6482</v>
      </c>
      <c r="G834" s="455">
        <v>45439</v>
      </c>
      <c r="H834" s="480">
        <f t="shared" ca="1" si="0"/>
        <v>591</v>
      </c>
      <c r="I834" s="455">
        <v>45377</v>
      </c>
      <c r="J834" s="456" t="s">
        <v>8799</v>
      </c>
      <c r="K834" s="629">
        <v>71980</v>
      </c>
      <c r="L834" s="630" t="s">
        <v>32</v>
      </c>
      <c r="M834" s="630" t="s">
        <v>1230</v>
      </c>
      <c r="N834" s="630"/>
      <c r="O834" s="630"/>
      <c r="P834" s="470" t="s">
        <v>13649</v>
      </c>
      <c r="Q834" s="389" t="s">
        <v>13237</v>
      </c>
      <c r="R834" s="559" t="s">
        <v>3237</v>
      </c>
      <c r="S834" s="632"/>
      <c r="T834" s="456"/>
      <c r="U834" s="393"/>
      <c r="V834" s="633" t="s">
        <v>8830</v>
      </c>
      <c r="W834" s="395"/>
      <c r="X834" s="395"/>
    </row>
    <row r="835" spans="1:24" ht="39.75" customHeight="1">
      <c r="A835" s="450" t="s">
        <v>3239</v>
      </c>
      <c r="B835" s="451" t="s">
        <v>7315</v>
      </c>
      <c r="C835" s="451" t="s">
        <v>7316</v>
      </c>
      <c r="D835" s="585" t="s">
        <v>3242</v>
      </c>
      <c r="E835" s="453" t="s">
        <v>7318</v>
      </c>
      <c r="F835" s="454" t="s">
        <v>7318</v>
      </c>
      <c r="G835" s="455">
        <v>45387</v>
      </c>
      <c r="H835" s="480">
        <f t="shared" ca="1" si="0"/>
        <v>643</v>
      </c>
      <c r="I835" s="455">
        <v>45499</v>
      </c>
      <c r="J835" s="456" t="s">
        <v>8781</v>
      </c>
      <c r="K835" s="629">
        <v>245440</v>
      </c>
      <c r="L835" s="630" t="s">
        <v>1230</v>
      </c>
      <c r="M835" s="630" t="s">
        <v>1230</v>
      </c>
      <c r="N835" s="630"/>
      <c r="O835" s="630"/>
      <c r="P835" s="389" t="s">
        <v>13650</v>
      </c>
      <c r="Q835" s="389" t="s">
        <v>12773</v>
      </c>
      <c r="R835" s="559" t="s">
        <v>3242</v>
      </c>
      <c r="S835" s="632"/>
      <c r="T835" s="456"/>
      <c r="U835" s="393"/>
      <c r="V835" s="633"/>
      <c r="W835" s="395"/>
      <c r="X835" s="395"/>
    </row>
    <row r="836" spans="1:24" ht="39.75" customHeight="1">
      <c r="A836" s="520" t="s">
        <v>3244</v>
      </c>
      <c r="B836" s="521" t="s">
        <v>7320</v>
      </c>
      <c r="C836" s="521" t="s">
        <v>7321</v>
      </c>
      <c r="D836" s="712" t="s">
        <v>3247</v>
      </c>
      <c r="E836" s="523" t="s">
        <v>4220</v>
      </c>
      <c r="F836" s="524" t="s">
        <v>3796</v>
      </c>
      <c r="G836" s="525">
        <v>45376</v>
      </c>
      <c r="H836" s="820">
        <f t="shared" ca="1" si="0"/>
        <v>654</v>
      </c>
      <c r="I836" s="525"/>
      <c r="J836" s="527" t="s">
        <v>8808</v>
      </c>
      <c r="K836" s="714">
        <v>41300</v>
      </c>
      <c r="L836" s="66" t="s">
        <v>32</v>
      </c>
      <c r="M836" s="66" t="s">
        <v>32</v>
      </c>
      <c r="N836" s="66" t="s">
        <v>32</v>
      </c>
      <c r="O836" s="962" t="s">
        <v>32</v>
      </c>
      <c r="P836" s="530" t="s">
        <v>13432</v>
      </c>
      <c r="Q836" s="530" t="s">
        <v>12793</v>
      </c>
      <c r="R836" s="762" t="s">
        <v>3247</v>
      </c>
      <c r="S836" s="716"/>
      <c r="T836" s="959" t="s">
        <v>12777</v>
      </c>
      <c r="U836" s="960"/>
      <c r="V836" s="717" t="s">
        <v>12928</v>
      </c>
      <c r="W836" s="533"/>
      <c r="X836" s="533"/>
    </row>
    <row r="837" spans="1:24" ht="39.75" customHeight="1">
      <c r="A837" s="450" t="s">
        <v>3251</v>
      </c>
      <c r="B837" s="451" t="s">
        <v>7323</v>
      </c>
      <c r="C837" s="451" t="s">
        <v>3253</v>
      </c>
      <c r="D837" s="585" t="s">
        <v>3254</v>
      </c>
      <c r="E837" s="453" t="s">
        <v>7213</v>
      </c>
      <c r="F837" s="454" t="s">
        <v>3833</v>
      </c>
      <c r="G837" s="455">
        <v>45376</v>
      </c>
      <c r="H837" s="480">
        <f t="shared" ca="1" si="0"/>
        <v>654</v>
      </c>
      <c r="I837" s="455">
        <v>45390</v>
      </c>
      <c r="J837" s="456" t="s">
        <v>8767</v>
      </c>
      <c r="K837" s="629">
        <v>14870</v>
      </c>
      <c r="L837" s="630" t="s">
        <v>1230</v>
      </c>
      <c r="M837" s="630" t="s">
        <v>1230</v>
      </c>
      <c r="N837" s="630"/>
      <c r="O837" s="721"/>
      <c r="P837" s="806" t="s">
        <v>13651</v>
      </c>
      <c r="Q837" s="389" t="s">
        <v>12765</v>
      </c>
      <c r="R837" s="559" t="s">
        <v>3254</v>
      </c>
      <c r="S837" s="632"/>
      <c r="T837" s="456"/>
      <c r="U837" s="393"/>
      <c r="V837" s="633"/>
      <c r="W837" s="395"/>
      <c r="X837" s="395"/>
    </row>
    <row r="838" spans="1:24" ht="39.75" customHeight="1">
      <c r="A838" s="937" t="s">
        <v>3256</v>
      </c>
      <c r="B838" s="938" t="s">
        <v>7326</v>
      </c>
      <c r="C838" s="938" t="s">
        <v>3258</v>
      </c>
      <c r="D838" s="939" t="s">
        <v>3259</v>
      </c>
      <c r="E838" s="940"/>
      <c r="F838" s="941" t="s">
        <v>3833</v>
      </c>
      <c r="G838" s="942"/>
      <c r="H838" s="943" t="str">
        <f t="shared" ca="1" si="0"/>
        <v>0</v>
      </c>
      <c r="I838" s="942"/>
      <c r="J838" s="944" t="s">
        <v>8767</v>
      </c>
      <c r="K838" s="945">
        <v>14870</v>
      </c>
      <c r="L838" s="946" t="s">
        <v>1230</v>
      </c>
      <c r="M838" s="946" t="s">
        <v>32</v>
      </c>
      <c r="N838" s="946"/>
      <c r="O838" s="947"/>
      <c r="P838" s="948"/>
      <c r="Q838" s="949"/>
      <c r="R838" s="950" t="s">
        <v>3259</v>
      </c>
      <c r="S838" s="951"/>
      <c r="T838" s="949"/>
      <c r="U838" s="952"/>
      <c r="V838" s="953" t="s">
        <v>8823</v>
      </c>
      <c r="W838" s="954"/>
      <c r="X838" s="954"/>
    </row>
    <row r="839" spans="1:24" ht="39.75" customHeight="1">
      <c r="A839" s="471" t="s">
        <v>3261</v>
      </c>
      <c r="B839" s="472" t="s">
        <v>7329</v>
      </c>
      <c r="C839" s="472" t="s">
        <v>7330</v>
      </c>
      <c r="D839" s="724" t="s">
        <v>3264</v>
      </c>
      <c r="E839" s="474" t="s">
        <v>7332</v>
      </c>
      <c r="F839" s="475" t="s">
        <v>3814</v>
      </c>
      <c r="G839" s="476"/>
      <c r="H839" s="813" t="str">
        <f t="shared" ca="1" si="0"/>
        <v>0</v>
      </c>
      <c r="I839" s="476"/>
      <c r="J839" s="477" t="s">
        <v>8767</v>
      </c>
      <c r="K839" s="650">
        <v>14870</v>
      </c>
      <c r="L839" s="651" t="s">
        <v>1230</v>
      </c>
      <c r="M839" s="651" t="s">
        <v>1230</v>
      </c>
      <c r="N839" s="651" t="s">
        <v>32</v>
      </c>
      <c r="O839" s="967"/>
      <c r="P839" s="769"/>
      <c r="Q839" s="137"/>
      <c r="R839" s="649" t="s">
        <v>3264</v>
      </c>
      <c r="S839" s="653"/>
      <c r="T839" s="808" t="s">
        <v>10966</v>
      </c>
      <c r="U839" s="961"/>
      <c r="V839" s="654" t="s">
        <v>12860</v>
      </c>
      <c r="W839" s="383"/>
      <c r="X839" s="383"/>
    </row>
    <row r="840" spans="1:24" ht="39.75" customHeight="1">
      <c r="A840" s="520" t="s">
        <v>3266</v>
      </c>
      <c r="B840" s="521" t="s">
        <v>7334</v>
      </c>
      <c r="C840" s="521" t="s">
        <v>7335</v>
      </c>
      <c r="D840" s="712" t="s">
        <v>3269</v>
      </c>
      <c r="E840" s="523" t="s">
        <v>3905</v>
      </c>
      <c r="F840" s="524" t="s">
        <v>7256</v>
      </c>
      <c r="G840" s="525">
        <v>45573</v>
      </c>
      <c r="H840" s="820">
        <f t="shared" ca="1" si="0"/>
        <v>457</v>
      </c>
      <c r="I840" s="525"/>
      <c r="J840" s="527" t="s">
        <v>8767</v>
      </c>
      <c r="K840" s="714">
        <v>14870</v>
      </c>
      <c r="L840" s="66" t="s">
        <v>1230</v>
      </c>
      <c r="M840" s="66" t="s">
        <v>32</v>
      </c>
      <c r="N840" s="66" t="s">
        <v>32</v>
      </c>
      <c r="O840" s="962" t="s">
        <v>32</v>
      </c>
      <c r="P840" s="765" t="s">
        <v>13652</v>
      </c>
      <c r="Q840" s="530" t="s">
        <v>12800</v>
      </c>
      <c r="R840" s="762" t="s">
        <v>3269</v>
      </c>
      <c r="S840" s="716"/>
      <c r="T840" s="959" t="s">
        <v>12777</v>
      </c>
      <c r="U840" s="960"/>
      <c r="V840" s="717" t="s">
        <v>13382</v>
      </c>
      <c r="W840" s="533"/>
      <c r="X840" s="533"/>
    </row>
    <row r="841" spans="1:24" ht="39.75" customHeight="1">
      <c r="A841" s="937" t="s">
        <v>3271</v>
      </c>
      <c r="B841" s="938" t="s">
        <v>7338</v>
      </c>
      <c r="C841" s="938" t="s">
        <v>3273</v>
      </c>
      <c r="D841" s="939" t="s">
        <v>3274</v>
      </c>
      <c r="E841" s="940"/>
      <c r="F841" s="941" t="s">
        <v>3833</v>
      </c>
      <c r="G841" s="942"/>
      <c r="H841" s="943" t="str">
        <f t="shared" ca="1" si="0"/>
        <v>0</v>
      </c>
      <c r="I841" s="942"/>
      <c r="J841" s="944" t="s">
        <v>8767</v>
      </c>
      <c r="K841" s="945">
        <v>14870</v>
      </c>
      <c r="L841" s="946" t="s">
        <v>32</v>
      </c>
      <c r="M841" s="946" t="s">
        <v>32</v>
      </c>
      <c r="N841" s="946" t="s">
        <v>32</v>
      </c>
      <c r="O841" s="947"/>
      <c r="P841" s="948"/>
      <c r="Q841" s="949"/>
      <c r="R841" s="950" t="s">
        <v>3274</v>
      </c>
      <c r="S841" s="951"/>
      <c r="T841" s="969" t="s">
        <v>10966</v>
      </c>
      <c r="U841" s="952"/>
      <c r="V841" s="953" t="s">
        <v>12769</v>
      </c>
      <c r="W841" s="954"/>
      <c r="X841" s="954"/>
    </row>
    <row r="842" spans="1:24" ht="39.75" customHeight="1">
      <c r="A842" s="937" t="s">
        <v>3276</v>
      </c>
      <c r="B842" s="938" t="s">
        <v>7340</v>
      </c>
      <c r="C842" s="938" t="s">
        <v>3278</v>
      </c>
      <c r="D842" s="939" t="s">
        <v>3279</v>
      </c>
      <c r="E842" s="940" t="s">
        <v>3860</v>
      </c>
      <c r="F842" s="941" t="s">
        <v>3833</v>
      </c>
      <c r="G842" s="942"/>
      <c r="H842" s="943" t="str">
        <f t="shared" ca="1" si="0"/>
        <v>0</v>
      </c>
      <c r="I842" s="942"/>
      <c r="J842" s="944" t="s">
        <v>8767</v>
      </c>
      <c r="K842" s="945">
        <v>14870</v>
      </c>
      <c r="L842" s="946" t="s">
        <v>32</v>
      </c>
      <c r="M842" s="946" t="s">
        <v>32</v>
      </c>
      <c r="N842" s="946" t="s">
        <v>32</v>
      </c>
      <c r="O842" s="947"/>
      <c r="P842" s="948"/>
      <c r="Q842" s="949"/>
      <c r="R842" s="950" t="s">
        <v>3279</v>
      </c>
      <c r="S842" s="951"/>
      <c r="T842" s="969" t="s">
        <v>10966</v>
      </c>
      <c r="U842" s="952"/>
      <c r="V842" s="953" t="s">
        <v>13653</v>
      </c>
      <c r="W842" s="954"/>
      <c r="X842" s="954"/>
    </row>
    <row r="843" spans="1:24" ht="39.75" customHeight="1">
      <c r="A843" s="450" t="s">
        <v>3283</v>
      </c>
      <c r="B843" s="451" t="s">
        <v>7342</v>
      </c>
      <c r="C843" s="451" t="s">
        <v>3285</v>
      </c>
      <c r="D843" s="585" t="s">
        <v>3286</v>
      </c>
      <c r="E843" s="453" t="s">
        <v>3860</v>
      </c>
      <c r="F843" s="454" t="s">
        <v>3833</v>
      </c>
      <c r="G843" s="455">
        <v>45385</v>
      </c>
      <c r="H843" s="480">
        <f t="shared" ca="1" si="0"/>
        <v>645</v>
      </c>
      <c r="I843" s="455">
        <v>45539</v>
      </c>
      <c r="J843" s="456" t="s">
        <v>8778</v>
      </c>
      <c r="K843" s="629">
        <v>122720</v>
      </c>
      <c r="L843" s="630" t="s">
        <v>1230</v>
      </c>
      <c r="M843" s="630" t="s">
        <v>1230</v>
      </c>
      <c r="N843" s="630"/>
      <c r="O843" s="630"/>
      <c r="P843" s="389" t="s">
        <v>13654</v>
      </c>
      <c r="Q843" s="389" t="s">
        <v>12771</v>
      </c>
      <c r="R843" s="559" t="s">
        <v>3286</v>
      </c>
      <c r="S843" s="632"/>
      <c r="T843" s="456"/>
      <c r="U843" s="393"/>
      <c r="V843" s="633"/>
      <c r="W843" s="395"/>
      <c r="X843" s="395"/>
    </row>
    <row r="844" spans="1:24" ht="39.75" customHeight="1">
      <c r="A844" s="450" t="s">
        <v>3288</v>
      </c>
      <c r="B844" s="451" t="s">
        <v>7345</v>
      </c>
      <c r="C844" s="451" t="s">
        <v>7346</v>
      </c>
      <c r="D844" s="585" t="s">
        <v>2825</v>
      </c>
      <c r="E844" s="453" t="s">
        <v>7348</v>
      </c>
      <c r="F844" s="454" t="s">
        <v>3788</v>
      </c>
      <c r="G844" s="455">
        <v>45376</v>
      </c>
      <c r="H844" s="480">
        <f t="shared" ca="1" si="0"/>
        <v>654</v>
      </c>
      <c r="I844" s="646">
        <v>45967</v>
      </c>
      <c r="J844" s="456" t="s">
        <v>8767</v>
      </c>
      <c r="K844" s="629">
        <v>14870</v>
      </c>
      <c r="L844" s="630" t="s">
        <v>1230</v>
      </c>
      <c r="M844" s="630" t="s">
        <v>1230</v>
      </c>
      <c r="N844" s="647" t="s">
        <v>1230</v>
      </c>
      <c r="O844" s="647" t="s">
        <v>1230</v>
      </c>
      <c r="P844" s="806" t="s">
        <v>13655</v>
      </c>
      <c r="Q844" s="389" t="s">
        <v>12765</v>
      </c>
      <c r="R844" s="559" t="s">
        <v>2825</v>
      </c>
      <c r="S844" s="632"/>
      <c r="T844" s="955" t="s">
        <v>12777</v>
      </c>
      <c r="U844" s="393"/>
      <c r="V844" s="633"/>
      <c r="W844" s="395"/>
      <c r="X844" s="395"/>
    </row>
    <row r="845" spans="1:24" ht="39.75" customHeight="1">
      <c r="A845" s="520" t="s">
        <v>3292</v>
      </c>
      <c r="B845" s="521" t="s">
        <v>7350</v>
      </c>
      <c r="C845" s="521" t="s">
        <v>7351</v>
      </c>
      <c r="D845" s="712" t="s">
        <v>7352</v>
      </c>
      <c r="E845" s="523" t="s">
        <v>6614</v>
      </c>
      <c r="F845" s="524" t="s">
        <v>3784</v>
      </c>
      <c r="G845" s="525">
        <v>45376</v>
      </c>
      <c r="H845" s="820">
        <f t="shared" ca="1" si="0"/>
        <v>654</v>
      </c>
      <c r="I845" s="525"/>
      <c r="J845" s="527" t="s">
        <v>8767</v>
      </c>
      <c r="K845" s="714">
        <v>14870</v>
      </c>
      <c r="L845" s="66" t="s">
        <v>1230</v>
      </c>
      <c r="M845" s="66" t="s">
        <v>1230</v>
      </c>
      <c r="N845" s="66"/>
      <c r="O845" s="962" t="s">
        <v>32</v>
      </c>
      <c r="P845" s="765" t="s">
        <v>13483</v>
      </c>
      <c r="Q845" s="530" t="s">
        <v>12765</v>
      </c>
      <c r="R845" s="762" t="s">
        <v>7352</v>
      </c>
      <c r="S845" s="716"/>
      <c r="T845" s="959" t="s">
        <v>12777</v>
      </c>
      <c r="U845" s="960"/>
      <c r="V845" s="717"/>
      <c r="W845" s="533"/>
      <c r="X845" s="533"/>
    </row>
    <row r="846" spans="1:24" ht="39.75" customHeight="1">
      <c r="A846" s="520" t="s">
        <v>3297</v>
      </c>
      <c r="B846" s="521" t="s">
        <v>7355</v>
      </c>
      <c r="C846" s="521" t="s">
        <v>3299</v>
      </c>
      <c r="D846" s="712" t="s">
        <v>3300</v>
      </c>
      <c r="E846" s="523" t="s">
        <v>3905</v>
      </c>
      <c r="F846" s="524" t="s">
        <v>3833</v>
      </c>
      <c r="G846" s="525">
        <v>45376</v>
      </c>
      <c r="H846" s="820">
        <f t="shared" ca="1" si="0"/>
        <v>654</v>
      </c>
      <c r="I846" s="525"/>
      <c r="J846" s="527" t="s">
        <v>8767</v>
      </c>
      <c r="K846" s="714">
        <v>14870</v>
      </c>
      <c r="L846" s="66" t="s">
        <v>32</v>
      </c>
      <c r="M846" s="66" t="s">
        <v>1230</v>
      </c>
      <c r="N846" s="66" t="s">
        <v>1230</v>
      </c>
      <c r="O846" s="962" t="s">
        <v>32</v>
      </c>
      <c r="P846" s="765" t="s">
        <v>13483</v>
      </c>
      <c r="Q846" s="530" t="s">
        <v>12765</v>
      </c>
      <c r="R846" s="762" t="s">
        <v>3300</v>
      </c>
      <c r="S846" s="716"/>
      <c r="T846" s="959" t="s">
        <v>12777</v>
      </c>
      <c r="U846" s="960"/>
      <c r="V846" s="717" t="s">
        <v>8830</v>
      </c>
      <c r="W846" s="533"/>
      <c r="X846" s="533"/>
    </row>
    <row r="847" spans="1:24" ht="39.75" customHeight="1">
      <c r="A847" s="450" t="s">
        <v>3302</v>
      </c>
      <c r="B847" s="451" t="s">
        <v>13656</v>
      </c>
      <c r="C847" s="451" t="s">
        <v>13657</v>
      </c>
      <c r="D847" s="585" t="s">
        <v>13658</v>
      </c>
      <c r="E847" s="453"/>
      <c r="F847" s="454" t="s">
        <v>3833</v>
      </c>
      <c r="G847" s="455">
        <v>45376</v>
      </c>
      <c r="H847" s="480">
        <f t="shared" ca="1" si="0"/>
        <v>654</v>
      </c>
      <c r="I847" s="455">
        <v>45505</v>
      </c>
      <c r="J847" s="456" t="s">
        <v>8767</v>
      </c>
      <c r="K847" s="629">
        <v>14870</v>
      </c>
      <c r="L847" s="630" t="s">
        <v>1230</v>
      </c>
      <c r="M847" s="630" t="s">
        <v>1230</v>
      </c>
      <c r="N847" s="630"/>
      <c r="O847" s="721"/>
      <c r="P847" s="806" t="s">
        <v>13659</v>
      </c>
      <c r="Q847" s="389" t="s">
        <v>12765</v>
      </c>
      <c r="R847" s="559" t="s">
        <v>13658</v>
      </c>
      <c r="S847" s="632"/>
      <c r="T847" s="456"/>
      <c r="U847" s="393"/>
      <c r="V847" s="633"/>
      <c r="W847" s="395"/>
      <c r="X847" s="395"/>
    </row>
    <row r="848" spans="1:24" ht="39.75" customHeight="1">
      <c r="A848" s="450" t="s">
        <v>3309</v>
      </c>
      <c r="B848" s="451" t="s">
        <v>7360</v>
      </c>
      <c r="C848" s="451" t="s">
        <v>3311</v>
      </c>
      <c r="D848" s="585" t="s">
        <v>3312</v>
      </c>
      <c r="E848" s="453"/>
      <c r="F848" s="454" t="s">
        <v>3833</v>
      </c>
      <c r="G848" s="455">
        <v>45520</v>
      </c>
      <c r="H848" s="480">
        <f t="shared" ca="1" si="0"/>
        <v>510</v>
      </c>
      <c r="I848" s="455">
        <v>45524</v>
      </c>
      <c r="J848" s="456" t="s">
        <v>8767</v>
      </c>
      <c r="K848" s="629">
        <v>14870</v>
      </c>
      <c r="L848" s="630" t="s">
        <v>1230</v>
      </c>
      <c r="M848" s="630" t="s">
        <v>1230</v>
      </c>
      <c r="N848" s="630"/>
      <c r="O848" s="721"/>
      <c r="P848" s="806" t="s">
        <v>13660</v>
      </c>
      <c r="Q848" s="389" t="s">
        <v>13661</v>
      </c>
      <c r="R848" s="559" t="s">
        <v>3312</v>
      </c>
      <c r="S848" s="632"/>
      <c r="T848" s="456"/>
      <c r="U848" s="393"/>
      <c r="V848" s="633"/>
      <c r="W848" s="395"/>
      <c r="X848" s="395"/>
    </row>
    <row r="849" spans="1:24" ht="39.75" customHeight="1">
      <c r="A849" s="520" t="s">
        <v>3315</v>
      </c>
      <c r="B849" s="521" t="s">
        <v>7363</v>
      </c>
      <c r="C849" s="521" t="s">
        <v>7364</v>
      </c>
      <c r="D849" s="712" t="s">
        <v>3318</v>
      </c>
      <c r="E849" s="523" t="s">
        <v>3905</v>
      </c>
      <c r="F849" s="524" t="s">
        <v>6075</v>
      </c>
      <c r="G849" s="525">
        <v>45363</v>
      </c>
      <c r="H849" s="820">
        <f t="shared" ca="1" si="0"/>
        <v>667</v>
      </c>
      <c r="I849" s="525"/>
      <c r="J849" s="527" t="s">
        <v>3759</v>
      </c>
      <c r="K849" s="714" t="s">
        <v>3759</v>
      </c>
      <c r="L849" s="66" t="s">
        <v>3759</v>
      </c>
      <c r="M849" s="66" t="s">
        <v>3759</v>
      </c>
      <c r="N849" s="66" t="s">
        <v>3759</v>
      </c>
      <c r="O849" s="66" t="s">
        <v>3759</v>
      </c>
      <c r="P849" s="530"/>
      <c r="Q849" s="530" t="s">
        <v>12858</v>
      </c>
      <c r="R849" s="762" t="s">
        <v>3318</v>
      </c>
      <c r="S849" s="716"/>
      <c r="T849" s="959" t="s">
        <v>12777</v>
      </c>
      <c r="U849" s="960"/>
      <c r="V849" s="717"/>
      <c r="W849" s="533"/>
      <c r="X849" s="533"/>
    </row>
    <row r="850" spans="1:24" ht="39.75" customHeight="1">
      <c r="A850" s="937" t="s">
        <v>3321</v>
      </c>
      <c r="B850" s="938" t="s">
        <v>7366</v>
      </c>
      <c r="C850" s="938" t="s">
        <v>7367</v>
      </c>
      <c r="D850" s="939" t="s">
        <v>3324</v>
      </c>
      <c r="E850" s="940"/>
      <c r="F850" s="941" t="s">
        <v>3833</v>
      </c>
      <c r="G850" s="942"/>
      <c r="H850" s="943" t="str">
        <f t="shared" ca="1" si="0"/>
        <v>0</v>
      </c>
      <c r="I850" s="942"/>
      <c r="J850" s="944" t="s">
        <v>8767</v>
      </c>
      <c r="K850" s="945">
        <v>14870</v>
      </c>
      <c r="L850" s="946" t="s">
        <v>1230</v>
      </c>
      <c r="M850" s="946" t="s">
        <v>32</v>
      </c>
      <c r="N850" s="946" t="s">
        <v>32</v>
      </c>
      <c r="O850" s="947"/>
      <c r="P850" s="948"/>
      <c r="Q850" s="949"/>
      <c r="R850" s="950" t="s">
        <v>3324</v>
      </c>
      <c r="S850" s="951"/>
      <c r="T850" s="969" t="s">
        <v>10966</v>
      </c>
      <c r="U850" s="952"/>
      <c r="V850" s="953" t="s">
        <v>13516</v>
      </c>
      <c r="W850" s="954"/>
      <c r="X850" s="954"/>
    </row>
    <row r="851" spans="1:24" ht="39.75" customHeight="1">
      <c r="A851" s="937" t="s">
        <v>3328</v>
      </c>
      <c r="B851" s="938" t="s">
        <v>7370</v>
      </c>
      <c r="C851" s="938" t="s">
        <v>3330</v>
      </c>
      <c r="D851" s="939" t="s">
        <v>3331</v>
      </c>
      <c r="E851" s="940"/>
      <c r="F851" s="941" t="s">
        <v>3833</v>
      </c>
      <c r="G851" s="942"/>
      <c r="H851" s="943" t="str">
        <f t="shared" ca="1" si="0"/>
        <v>0</v>
      </c>
      <c r="I851" s="942"/>
      <c r="J851" s="944" t="s">
        <v>8767</v>
      </c>
      <c r="K851" s="945">
        <v>14870</v>
      </c>
      <c r="L851" s="946" t="s">
        <v>32</v>
      </c>
      <c r="M851" s="946" t="s">
        <v>32</v>
      </c>
      <c r="N851" s="946" t="s">
        <v>32</v>
      </c>
      <c r="O851" s="947"/>
      <c r="P851" s="948"/>
      <c r="Q851" s="949"/>
      <c r="R851" s="950" t="s">
        <v>3331</v>
      </c>
      <c r="S851" s="951"/>
      <c r="T851" s="969" t="s">
        <v>10966</v>
      </c>
      <c r="U851" s="952"/>
      <c r="V851" s="953" t="s">
        <v>12769</v>
      </c>
      <c r="W851" s="954"/>
      <c r="X851" s="954"/>
    </row>
    <row r="852" spans="1:24" ht="39.75" customHeight="1">
      <c r="A852" s="450" t="s">
        <v>3333</v>
      </c>
      <c r="B852" s="451" t="s">
        <v>7372</v>
      </c>
      <c r="C852" s="451" t="s">
        <v>3335</v>
      </c>
      <c r="D852" s="585" t="s">
        <v>3336</v>
      </c>
      <c r="E852" s="453" t="s">
        <v>3945</v>
      </c>
      <c r="F852" s="454" t="s">
        <v>3814</v>
      </c>
      <c r="G852" s="455">
        <v>45376</v>
      </c>
      <c r="H852" s="480">
        <f t="shared" ca="1" si="0"/>
        <v>654</v>
      </c>
      <c r="I852" s="455">
        <v>45434</v>
      </c>
      <c r="J852" s="456" t="s">
        <v>8767</v>
      </c>
      <c r="K852" s="629">
        <v>14870</v>
      </c>
      <c r="L852" s="630" t="s">
        <v>1230</v>
      </c>
      <c r="M852" s="630" t="s">
        <v>1230</v>
      </c>
      <c r="N852" s="630"/>
      <c r="O852" s="721"/>
      <c r="P852" s="806" t="s">
        <v>13662</v>
      </c>
      <c r="Q852" s="389" t="s">
        <v>12765</v>
      </c>
      <c r="R852" s="559" t="s">
        <v>3336</v>
      </c>
      <c r="S852" s="632"/>
      <c r="T852" s="389"/>
      <c r="U852" s="393"/>
      <c r="V852" s="633"/>
      <c r="W852" s="395"/>
      <c r="X852" s="395"/>
    </row>
    <row r="853" spans="1:24" ht="39.75" customHeight="1">
      <c r="A853" s="450" t="s">
        <v>3338</v>
      </c>
      <c r="B853" s="451" t="s">
        <v>7374</v>
      </c>
      <c r="C853" s="451" t="s">
        <v>7375</v>
      </c>
      <c r="D853" s="585" t="s">
        <v>3341</v>
      </c>
      <c r="E853" s="453" t="s">
        <v>3905</v>
      </c>
      <c r="F853" s="454" t="s">
        <v>3833</v>
      </c>
      <c r="G853" s="455">
        <v>45376</v>
      </c>
      <c r="H853" s="480">
        <f t="shared" ca="1" si="0"/>
        <v>654</v>
      </c>
      <c r="I853" s="455"/>
      <c r="J853" s="456" t="s">
        <v>8767</v>
      </c>
      <c r="K853" s="629">
        <v>14870</v>
      </c>
      <c r="L853" s="630" t="s">
        <v>32</v>
      </c>
      <c r="M853" s="630" t="s">
        <v>1230</v>
      </c>
      <c r="N853" s="630"/>
      <c r="O853" s="647" t="s">
        <v>32</v>
      </c>
      <c r="P853" s="806" t="s">
        <v>13663</v>
      </c>
      <c r="Q853" s="389" t="s">
        <v>12765</v>
      </c>
      <c r="R853" s="559" t="s">
        <v>3341</v>
      </c>
      <c r="S853" s="632"/>
      <c r="T853" s="955" t="s">
        <v>12931</v>
      </c>
      <c r="U853" s="393"/>
      <c r="V853" s="633" t="s">
        <v>8887</v>
      </c>
      <c r="W853" s="395"/>
      <c r="X853" s="395"/>
    </row>
    <row r="854" spans="1:24" ht="39.75" customHeight="1">
      <c r="A854" s="450" t="s">
        <v>3344</v>
      </c>
      <c r="B854" s="451" t="s">
        <v>7378</v>
      </c>
      <c r="C854" s="451" t="s">
        <v>7379</v>
      </c>
      <c r="D854" s="585" t="s">
        <v>3347</v>
      </c>
      <c r="E854" s="453" t="s">
        <v>5507</v>
      </c>
      <c r="F854" s="454" t="s">
        <v>3788</v>
      </c>
      <c r="G854" s="455">
        <v>45376</v>
      </c>
      <c r="H854" s="480">
        <f t="shared" ca="1" si="0"/>
        <v>654</v>
      </c>
      <c r="I854" s="455">
        <v>45377</v>
      </c>
      <c r="J854" s="456" t="s">
        <v>8767</v>
      </c>
      <c r="K854" s="629">
        <v>14870</v>
      </c>
      <c r="L854" s="630" t="s">
        <v>1230</v>
      </c>
      <c r="M854" s="630" t="s">
        <v>1230</v>
      </c>
      <c r="N854" s="630"/>
      <c r="O854" s="721"/>
      <c r="P854" s="806" t="s">
        <v>13664</v>
      </c>
      <c r="Q854" s="389" t="s">
        <v>12765</v>
      </c>
      <c r="R854" s="559" t="s">
        <v>3347</v>
      </c>
      <c r="S854" s="632"/>
      <c r="T854" s="456"/>
      <c r="U854" s="393"/>
      <c r="V854" s="633"/>
      <c r="W854" s="395"/>
      <c r="X854" s="395"/>
    </row>
    <row r="855" spans="1:24" ht="39.75" customHeight="1">
      <c r="A855" s="450" t="s">
        <v>3358</v>
      </c>
      <c r="B855" s="956" t="s">
        <v>13665</v>
      </c>
      <c r="C855" s="451" t="s">
        <v>3360</v>
      </c>
      <c r="D855" s="585" t="s">
        <v>3361</v>
      </c>
      <c r="E855" s="453"/>
      <c r="F855" s="454" t="s">
        <v>3833</v>
      </c>
      <c r="G855" s="455">
        <v>45376</v>
      </c>
      <c r="H855" s="480">
        <f t="shared" ca="1" si="0"/>
        <v>654</v>
      </c>
      <c r="I855" s="455">
        <v>45391</v>
      </c>
      <c r="J855" s="456" t="s">
        <v>8808</v>
      </c>
      <c r="K855" s="629">
        <v>41300</v>
      </c>
      <c r="L855" s="630" t="s">
        <v>1230</v>
      </c>
      <c r="M855" s="630" t="s">
        <v>1230</v>
      </c>
      <c r="N855" s="630"/>
      <c r="O855" s="630"/>
      <c r="P855" s="470" t="s">
        <v>13666</v>
      </c>
      <c r="Q855" s="389" t="s">
        <v>12793</v>
      </c>
      <c r="R855" s="559" t="s">
        <v>3361</v>
      </c>
      <c r="S855" s="632"/>
      <c r="T855" s="456"/>
      <c r="U855" s="393"/>
      <c r="V855" s="633"/>
      <c r="W855" s="395"/>
      <c r="X855" s="395"/>
    </row>
    <row r="856" spans="1:24" ht="39.75" customHeight="1">
      <c r="A856" s="937" t="s">
        <v>3370</v>
      </c>
      <c r="B856" s="938" t="s">
        <v>7392</v>
      </c>
      <c r="C856" s="938" t="s">
        <v>3372</v>
      </c>
      <c r="D856" s="939" t="s">
        <v>3373</v>
      </c>
      <c r="E856" s="940" t="s">
        <v>4249</v>
      </c>
      <c r="F856" s="941" t="s">
        <v>3796</v>
      </c>
      <c r="G856" s="942"/>
      <c r="H856" s="943" t="str">
        <f t="shared" ca="1" si="0"/>
        <v>0</v>
      </c>
      <c r="I856" s="942"/>
      <c r="J856" s="944" t="s">
        <v>8767</v>
      </c>
      <c r="K856" s="945">
        <v>14870</v>
      </c>
      <c r="L856" s="946" t="s">
        <v>32</v>
      </c>
      <c r="M856" s="946" t="s">
        <v>32</v>
      </c>
      <c r="N856" s="946" t="s">
        <v>32</v>
      </c>
      <c r="O856" s="947"/>
      <c r="P856" s="948"/>
      <c r="Q856" s="949"/>
      <c r="R856" s="950" t="s">
        <v>3373</v>
      </c>
      <c r="S856" s="951"/>
      <c r="T856" s="969" t="s">
        <v>10966</v>
      </c>
      <c r="U856" s="952"/>
      <c r="V856" s="953" t="s">
        <v>12928</v>
      </c>
      <c r="W856" s="954"/>
      <c r="X856" s="954"/>
    </row>
    <row r="857" spans="1:24" ht="39.75" customHeight="1">
      <c r="A857" s="450" t="s">
        <v>3377</v>
      </c>
      <c r="B857" s="451" t="s">
        <v>7395</v>
      </c>
      <c r="C857" s="451" t="s">
        <v>3379</v>
      </c>
      <c r="D857" s="585" t="s">
        <v>3380</v>
      </c>
      <c r="E857" s="453"/>
      <c r="F857" s="454" t="s">
        <v>3833</v>
      </c>
      <c r="G857" s="455">
        <v>45376</v>
      </c>
      <c r="H857" s="480">
        <f t="shared" ca="1" si="0"/>
        <v>654</v>
      </c>
      <c r="I857" s="455">
        <v>45509</v>
      </c>
      <c r="J857" s="456" t="s">
        <v>8767</v>
      </c>
      <c r="K857" s="629">
        <v>14870</v>
      </c>
      <c r="L857" s="630" t="s">
        <v>1230</v>
      </c>
      <c r="M857" s="630" t="s">
        <v>1230</v>
      </c>
      <c r="N857" s="630"/>
      <c r="O857" s="721"/>
      <c r="P857" s="806" t="s">
        <v>13667</v>
      </c>
      <c r="Q857" s="389" t="s">
        <v>12765</v>
      </c>
      <c r="R857" s="559" t="s">
        <v>3380</v>
      </c>
      <c r="S857" s="632"/>
      <c r="T857" s="456"/>
      <c r="U857" s="393"/>
      <c r="V857" s="633"/>
      <c r="W857" s="395"/>
      <c r="X857" s="395"/>
    </row>
    <row r="858" spans="1:24" ht="39.75" customHeight="1">
      <c r="A858" s="450" t="s">
        <v>3382</v>
      </c>
      <c r="B858" s="451" t="s">
        <v>7398</v>
      </c>
      <c r="C858" s="451" t="s">
        <v>7399</v>
      </c>
      <c r="D858" s="585" t="s">
        <v>2665</v>
      </c>
      <c r="E858" s="453" t="s">
        <v>4315</v>
      </c>
      <c r="F858" s="454" t="s">
        <v>3788</v>
      </c>
      <c r="G858" s="455">
        <v>45376</v>
      </c>
      <c r="H858" s="480">
        <f t="shared" ca="1" si="0"/>
        <v>654</v>
      </c>
      <c r="I858" s="455">
        <v>45390</v>
      </c>
      <c r="J858" s="456" t="s">
        <v>8767</v>
      </c>
      <c r="K858" s="629">
        <v>14870</v>
      </c>
      <c r="L858" s="630" t="s">
        <v>1230</v>
      </c>
      <c r="M858" s="630" t="s">
        <v>1230</v>
      </c>
      <c r="N858" s="630"/>
      <c r="O858" s="721"/>
      <c r="P858" s="806" t="s">
        <v>13668</v>
      </c>
      <c r="Q858" s="389" t="s">
        <v>12765</v>
      </c>
      <c r="R858" s="559" t="s">
        <v>2665</v>
      </c>
      <c r="S858" s="632"/>
      <c r="T858" s="456"/>
      <c r="U858" s="393"/>
      <c r="V858" s="633"/>
      <c r="W858" s="395"/>
      <c r="X858" s="395"/>
    </row>
    <row r="859" spans="1:24" ht="39.75" customHeight="1">
      <c r="A859" s="450" t="s">
        <v>3386</v>
      </c>
      <c r="B859" s="451" t="s">
        <v>7402</v>
      </c>
      <c r="C859" s="451" t="s">
        <v>7403</v>
      </c>
      <c r="D859" s="585" t="s">
        <v>2665</v>
      </c>
      <c r="E859" s="453" t="s">
        <v>5869</v>
      </c>
      <c r="F859" s="454" t="s">
        <v>3777</v>
      </c>
      <c r="G859" s="455">
        <v>45376</v>
      </c>
      <c r="H859" s="480">
        <f t="shared" ca="1" si="0"/>
        <v>654</v>
      </c>
      <c r="I859" s="455">
        <v>45390</v>
      </c>
      <c r="J859" s="456" t="s">
        <v>8767</v>
      </c>
      <c r="K859" s="629">
        <v>14870</v>
      </c>
      <c r="L859" s="630" t="s">
        <v>1230</v>
      </c>
      <c r="M859" s="630" t="s">
        <v>1230</v>
      </c>
      <c r="N859" s="630"/>
      <c r="O859" s="721"/>
      <c r="P859" s="806" t="s">
        <v>13669</v>
      </c>
      <c r="Q859" s="389" t="s">
        <v>12765</v>
      </c>
      <c r="R859" s="559" t="s">
        <v>2665</v>
      </c>
      <c r="S859" s="632"/>
      <c r="T859" s="456"/>
      <c r="U859" s="393"/>
      <c r="V859" s="633"/>
      <c r="W859" s="395"/>
      <c r="X859" s="395"/>
    </row>
    <row r="860" spans="1:24" ht="39.75" customHeight="1">
      <c r="A860" s="450" t="s">
        <v>3390</v>
      </c>
      <c r="B860" s="451" t="s">
        <v>7406</v>
      </c>
      <c r="C860" s="451" t="s">
        <v>7407</v>
      </c>
      <c r="D860" s="585" t="s">
        <v>2665</v>
      </c>
      <c r="E860" s="453" t="s">
        <v>3905</v>
      </c>
      <c r="F860" s="454" t="s">
        <v>7409</v>
      </c>
      <c r="G860" s="455">
        <v>45376</v>
      </c>
      <c r="H860" s="480">
        <f t="shared" ca="1" si="0"/>
        <v>654</v>
      </c>
      <c r="I860" s="455">
        <v>45390</v>
      </c>
      <c r="J860" s="456" t="s">
        <v>8767</v>
      </c>
      <c r="K860" s="629">
        <v>14870</v>
      </c>
      <c r="L860" s="630" t="s">
        <v>1230</v>
      </c>
      <c r="M860" s="630" t="s">
        <v>1230</v>
      </c>
      <c r="N860" s="630"/>
      <c r="O860" s="721"/>
      <c r="P860" s="806" t="s">
        <v>13670</v>
      </c>
      <c r="Q860" s="389" t="s">
        <v>12765</v>
      </c>
      <c r="R860" s="559" t="s">
        <v>2665</v>
      </c>
      <c r="S860" s="632"/>
      <c r="T860" s="456"/>
      <c r="U860" s="393"/>
      <c r="V860" s="633"/>
      <c r="W860" s="395"/>
      <c r="X860" s="395"/>
    </row>
    <row r="861" spans="1:24" ht="39.75" customHeight="1">
      <c r="A861" s="450" t="s">
        <v>3394</v>
      </c>
      <c r="B861" s="451" t="s">
        <v>7411</v>
      </c>
      <c r="C861" s="451" t="s">
        <v>3396</v>
      </c>
      <c r="D861" s="585" t="s">
        <v>3397</v>
      </c>
      <c r="E861" s="453"/>
      <c r="F861" s="454" t="s">
        <v>3833</v>
      </c>
      <c r="G861" s="455">
        <v>45439</v>
      </c>
      <c r="H861" s="480">
        <f t="shared" ca="1" si="0"/>
        <v>591</v>
      </c>
      <c r="I861" s="455">
        <v>45467</v>
      </c>
      <c r="J861" s="456" t="s">
        <v>8767</v>
      </c>
      <c r="K861" s="629">
        <v>14870</v>
      </c>
      <c r="L861" s="630" t="s">
        <v>32</v>
      </c>
      <c r="M861" s="630" t="s">
        <v>1230</v>
      </c>
      <c r="N861" s="630"/>
      <c r="O861" s="721"/>
      <c r="P861" s="806" t="s">
        <v>13671</v>
      </c>
      <c r="Q861" s="389" t="s">
        <v>12800</v>
      </c>
      <c r="R861" s="559" t="s">
        <v>3397</v>
      </c>
      <c r="S861" s="632"/>
      <c r="T861" s="456"/>
      <c r="U861" s="393"/>
      <c r="V861" s="633" t="s">
        <v>8830</v>
      </c>
      <c r="W861" s="395"/>
      <c r="X861" s="395"/>
    </row>
    <row r="862" spans="1:24" ht="39.75" customHeight="1">
      <c r="A862" s="450" t="s">
        <v>3398</v>
      </c>
      <c r="B862" s="451" t="s">
        <v>7413</v>
      </c>
      <c r="C862" s="451" t="s">
        <v>3400</v>
      </c>
      <c r="D862" s="585" t="s">
        <v>3401</v>
      </c>
      <c r="E862" s="453"/>
      <c r="F862" s="454" t="s">
        <v>3833</v>
      </c>
      <c r="G862" s="455">
        <v>45376</v>
      </c>
      <c r="H862" s="480">
        <f t="shared" ca="1" si="0"/>
        <v>654</v>
      </c>
      <c r="I862" s="455">
        <v>45385</v>
      </c>
      <c r="J862" s="456" t="s">
        <v>8767</v>
      </c>
      <c r="K862" s="629">
        <v>14870</v>
      </c>
      <c r="L862" s="630" t="s">
        <v>1230</v>
      </c>
      <c r="M862" s="630" t="s">
        <v>1230</v>
      </c>
      <c r="N862" s="630"/>
      <c r="O862" s="721"/>
      <c r="P862" s="806" t="s">
        <v>13672</v>
      </c>
      <c r="Q862" s="389" t="s">
        <v>12765</v>
      </c>
      <c r="R862" s="559" t="s">
        <v>3401</v>
      </c>
      <c r="S862" s="632"/>
      <c r="T862" s="456"/>
      <c r="U862" s="393"/>
      <c r="V862" s="633"/>
      <c r="W862" s="395"/>
      <c r="X862" s="395"/>
    </row>
    <row r="863" spans="1:24" ht="39.75" customHeight="1">
      <c r="A863" s="471" t="s">
        <v>3402</v>
      </c>
      <c r="B863" s="472" t="s">
        <v>7416</v>
      </c>
      <c r="C863" s="472" t="s">
        <v>7417</v>
      </c>
      <c r="D863" s="724" t="s">
        <v>3405</v>
      </c>
      <c r="E863" s="474" t="s">
        <v>4163</v>
      </c>
      <c r="F863" s="475" t="s">
        <v>3833</v>
      </c>
      <c r="G863" s="476"/>
      <c r="H863" s="813" t="str">
        <f t="shared" ca="1" si="0"/>
        <v>0</v>
      </c>
      <c r="I863" s="476"/>
      <c r="J863" s="477" t="s">
        <v>8767</v>
      </c>
      <c r="K863" s="650">
        <v>14870</v>
      </c>
      <c r="L863" s="651" t="s">
        <v>1230</v>
      </c>
      <c r="M863" s="651" t="s">
        <v>1230</v>
      </c>
      <c r="N863" s="651"/>
      <c r="O863" s="967"/>
      <c r="P863" s="769"/>
      <c r="Q863" s="137"/>
      <c r="R863" s="649" t="s">
        <v>3405</v>
      </c>
      <c r="S863" s="653"/>
      <c r="T863" s="477"/>
      <c r="U863" s="961"/>
      <c r="V863" s="654"/>
      <c r="W863" s="383"/>
      <c r="X863" s="383"/>
    </row>
    <row r="864" spans="1:24" ht="39.75" customHeight="1">
      <c r="A864" s="937" t="s">
        <v>3407</v>
      </c>
      <c r="B864" s="938" t="s">
        <v>7421</v>
      </c>
      <c r="C864" s="938" t="s">
        <v>3409</v>
      </c>
      <c r="D864" s="939" t="s">
        <v>3410</v>
      </c>
      <c r="E864" s="940" t="s">
        <v>4220</v>
      </c>
      <c r="F864" s="941" t="s">
        <v>3796</v>
      </c>
      <c r="G864" s="942"/>
      <c r="H864" s="943" t="str">
        <f t="shared" ca="1" si="0"/>
        <v>0</v>
      </c>
      <c r="I864" s="942"/>
      <c r="J864" s="944" t="s">
        <v>8767</v>
      </c>
      <c r="K864" s="945">
        <v>14870</v>
      </c>
      <c r="L864" s="946" t="s">
        <v>32</v>
      </c>
      <c r="M864" s="946" t="s">
        <v>32</v>
      </c>
      <c r="N864" s="946" t="s">
        <v>32</v>
      </c>
      <c r="O864" s="947"/>
      <c r="P864" s="948"/>
      <c r="Q864" s="949"/>
      <c r="R864" s="950" t="s">
        <v>3410</v>
      </c>
      <c r="S864" s="951"/>
      <c r="T864" s="969" t="s">
        <v>10966</v>
      </c>
      <c r="U864" s="952"/>
      <c r="V864" s="953" t="s">
        <v>12928</v>
      </c>
      <c r="W864" s="954"/>
      <c r="X864" s="954"/>
    </row>
    <row r="865" spans="1:24" ht="39.75" customHeight="1">
      <c r="A865" s="778" t="s">
        <v>3414</v>
      </c>
      <c r="B865" s="451" t="s">
        <v>7424</v>
      </c>
      <c r="C865" s="451" t="s">
        <v>3416</v>
      </c>
      <c r="D865" s="585" t="s">
        <v>3417</v>
      </c>
      <c r="E865" s="453" t="s">
        <v>7426</v>
      </c>
      <c r="F865" s="454" t="s">
        <v>3796</v>
      </c>
      <c r="G865" s="455">
        <v>45376</v>
      </c>
      <c r="H865" s="480">
        <f t="shared" ca="1" si="0"/>
        <v>654</v>
      </c>
      <c r="I865" s="455">
        <v>45376</v>
      </c>
      <c r="J865" s="456" t="s">
        <v>8767</v>
      </c>
      <c r="K865" s="629">
        <v>14870</v>
      </c>
      <c r="L865" s="630" t="s">
        <v>32</v>
      </c>
      <c r="M865" s="630" t="s">
        <v>1230</v>
      </c>
      <c r="N865" s="630" t="s">
        <v>1230</v>
      </c>
      <c r="O865" s="721"/>
      <c r="P865" s="806" t="s">
        <v>13673</v>
      </c>
      <c r="Q865" s="389" t="s">
        <v>12765</v>
      </c>
      <c r="R865" s="559" t="s">
        <v>3417</v>
      </c>
      <c r="S865" s="632"/>
      <c r="T865" s="456"/>
      <c r="U865" s="393"/>
      <c r="V865" s="633"/>
      <c r="W865" s="395"/>
      <c r="X865" s="395"/>
    </row>
    <row r="866" spans="1:24" ht="39.75" customHeight="1">
      <c r="A866" s="450" t="s">
        <v>3422</v>
      </c>
      <c r="B866" s="451" t="s">
        <v>7430</v>
      </c>
      <c r="C866" s="451" t="s">
        <v>3424</v>
      </c>
      <c r="D866" s="585" t="s">
        <v>3425</v>
      </c>
      <c r="E866" s="453" t="s">
        <v>4220</v>
      </c>
      <c r="F866" s="454" t="s">
        <v>5992</v>
      </c>
      <c r="G866" s="455">
        <v>45376</v>
      </c>
      <c r="H866" s="480">
        <f t="shared" ca="1" si="0"/>
        <v>654</v>
      </c>
      <c r="I866" s="455">
        <v>45513</v>
      </c>
      <c r="J866" s="456" t="s">
        <v>8767</v>
      </c>
      <c r="K866" s="629">
        <v>14870</v>
      </c>
      <c r="L866" s="630" t="s">
        <v>1230</v>
      </c>
      <c r="M866" s="630" t="s">
        <v>1230</v>
      </c>
      <c r="N866" s="630" t="s">
        <v>32</v>
      </c>
      <c r="O866" s="721"/>
      <c r="P866" s="806" t="s">
        <v>13674</v>
      </c>
      <c r="Q866" s="389" t="s">
        <v>12765</v>
      </c>
      <c r="R866" s="559" t="s">
        <v>3425</v>
      </c>
      <c r="S866" s="632"/>
      <c r="T866" s="779" t="s">
        <v>10966</v>
      </c>
      <c r="U866" s="393"/>
      <c r="V866" s="633" t="s">
        <v>12860</v>
      </c>
      <c r="W866" s="395"/>
      <c r="X866" s="395"/>
    </row>
    <row r="867" spans="1:24" ht="39.75" customHeight="1">
      <c r="A867" s="937" t="s">
        <v>3428</v>
      </c>
      <c r="B867" s="938" t="s">
        <v>7433</v>
      </c>
      <c r="C867" s="938" t="s">
        <v>529</v>
      </c>
      <c r="D867" s="939" t="s">
        <v>3430</v>
      </c>
      <c r="E867" s="940"/>
      <c r="F867" s="941" t="s">
        <v>3833</v>
      </c>
      <c r="G867" s="942"/>
      <c r="H867" s="943" t="str">
        <f t="shared" ca="1" si="0"/>
        <v>0</v>
      </c>
      <c r="I867" s="942"/>
      <c r="J867" s="944" t="s">
        <v>8767</v>
      </c>
      <c r="K867" s="945">
        <v>14870</v>
      </c>
      <c r="L867" s="946" t="s">
        <v>1230</v>
      </c>
      <c r="M867" s="946" t="s">
        <v>32</v>
      </c>
      <c r="N867" s="946"/>
      <c r="O867" s="947"/>
      <c r="P867" s="948"/>
      <c r="Q867" s="949"/>
      <c r="R867" s="950" t="s">
        <v>3430</v>
      </c>
      <c r="S867" s="951"/>
      <c r="T867" s="949"/>
      <c r="U867" s="952"/>
      <c r="V867" s="953" t="s">
        <v>8823</v>
      </c>
      <c r="W867" s="954"/>
      <c r="X867" s="954"/>
    </row>
    <row r="868" spans="1:24" ht="39.75" customHeight="1">
      <c r="A868" s="450" t="s">
        <v>3434</v>
      </c>
      <c r="B868" s="451" t="s">
        <v>7436</v>
      </c>
      <c r="C868" s="451" t="s">
        <v>3436</v>
      </c>
      <c r="D868" s="585" t="s">
        <v>3437</v>
      </c>
      <c r="E868" s="453" t="s">
        <v>4249</v>
      </c>
      <c r="F868" s="454" t="s">
        <v>3796</v>
      </c>
      <c r="G868" s="455">
        <v>45376</v>
      </c>
      <c r="H868" s="480">
        <f t="shared" ca="1" si="0"/>
        <v>654</v>
      </c>
      <c r="I868" s="455">
        <v>45400</v>
      </c>
      <c r="J868" s="456" t="s">
        <v>8767</v>
      </c>
      <c r="K868" s="629">
        <v>14870</v>
      </c>
      <c r="L868" s="630" t="s">
        <v>1230</v>
      </c>
      <c r="M868" s="630" t="s">
        <v>1230</v>
      </c>
      <c r="N868" s="630"/>
      <c r="O868" s="721"/>
      <c r="P868" s="806" t="s">
        <v>13675</v>
      </c>
      <c r="Q868" s="389" t="s">
        <v>12765</v>
      </c>
      <c r="R868" s="559" t="s">
        <v>3437</v>
      </c>
      <c r="S868" s="632"/>
      <c r="T868" s="456"/>
      <c r="U868" s="393"/>
      <c r="V868" s="633"/>
      <c r="W868" s="395"/>
      <c r="X868" s="395"/>
    </row>
    <row r="869" spans="1:24" ht="39.75" customHeight="1">
      <c r="A869" s="937" t="s">
        <v>3439</v>
      </c>
      <c r="B869" s="938" t="s">
        <v>7439</v>
      </c>
      <c r="C869" s="938" t="s">
        <v>3441</v>
      </c>
      <c r="D869" s="939" t="s">
        <v>3442</v>
      </c>
      <c r="E869" s="940"/>
      <c r="F869" s="941" t="s">
        <v>3833</v>
      </c>
      <c r="G869" s="942"/>
      <c r="H869" s="943" t="str">
        <f t="shared" ca="1" si="0"/>
        <v>0</v>
      </c>
      <c r="I869" s="942"/>
      <c r="J869" s="944" t="s">
        <v>8767</v>
      </c>
      <c r="K869" s="945">
        <v>14870</v>
      </c>
      <c r="L869" s="946" t="s">
        <v>32</v>
      </c>
      <c r="M869" s="946" t="s">
        <v>32</v>
      </c>
      <c r="N869" s="946" t="s">
        <v>32</v>
      </c>
      <c r="O869" s="947"/>
      <c r="P869" s="948"/>
      <c r="Q869" s="949"/>
      <c r="R869" s="950" t="s">
        <v>3442</v>
      </c>
      <c r="S869" s="951"/>
      <c r="T869" s="969" t="s">
        <v>10966</v>
      </c>
      <c r="U869" s="952"/>
      <c r="V869" s="953" t="s">
        <v>12769</v>
      </c>
      <c r="W869" s="954"/>
      <c r="X869" s="954"/>
    </row>
    <row r="870" spans="1:24" ht="39.75" customHeight="1">
      <c r="A870" s="520" t="s">
        <v>3444</v>
      </c>
      <c r="B870" s="521" t="s">
        <v>7442</v>
      </c>
      <c r="C870" s="521" t="s">
        <v>3446</v>
      </c>
      <c r="D870" s="712" t="s">
        <v>3447</v>
      </c>
      <c r="E870" s="523"/>
      <c r="F870" s="524" t="s">
        <v>3857</v>
      </c>
      <c r="G870" s="525">
        <v>45363</v>
      </c>
      <c r="H870" s="820">
        <f t="shared" ca="1" si="0"/>
        <v>667</v>
      </c>
      <c r="I870" s="525"/>
      <c r="J870" s="527" t="s">
        <v>3759</v>
      </c>
      <c r="K870" s="714" t="s">
        <v>3759</v>
      </c>
      <c r="L870" s="66" t="s">
        <v>3759</v>
      </c>
      <c r="M870" s="66" t="s">
        <v>3759</v>
      </c>
      <c r="N870" s="66" t="s">
        <v>3759</v>
      </c>
      <c r="O870" s="66" t="s">
        <v>3759</v>
      </c>
      <c r="P870" s="530"/>
      <c r="Q870" s="530" t="s">
        <v>12858</v>
      </c>
      <c r="R870" s="762" t="s">
        <v>3447</v>
      </c>
      <c r="S870" s="716"/>
      <c r="T870" s="959" t="s">
        <v>12777</v>
      </c>
      <c r="U870" s="960"/>
      <c r="V870" s="717"/>
      <c r="W870" s="533"/>
      <c r="X870" s="533"/>
    </row>
    <row r="871" spans="1:24" ht="39.75" customHeight="1">
      <c r="A871" s="450" t="s">
        <v>3449</v>
      </c>
      <c r="B871" s="451" t="s">
        <v>7444</v>
      </c>
      <c r="C871" s="451" t="s">
        <v>3451</v>
      </c>
      <c r="D871" s="585" t="s">
        <v>3452</v>
      </c>
      <c r="E871" s="453"/>
      <c r="F871" s="454" t="s">
        <v>3833</v>
      </c>
      <c r="G871" s="455">
        <v>45439</v>
      </c>
      <c r="H871" s="480">
        <f t="shared" ca="1" si="0"/>
        <v>591</v>
      </c>
      <c r="I871" s="455">
        <v>45456</v>
      </c>
      <c r="J871" s="456" t="s">
        <v>8767</v>
      </c>
      <c r="K871" s="629">
        <v>14870</v>
      </c>
      <c r="L871" s="630" t="s">
        <v>1230</v>
      </c>
      <c r="M871" s="630" t="s">
        <v>1230</v>
      </c>
      <c r="N871" s="630"/>
      <c r="O871" s="721"/>
      <c r="P871" s="806" t="s">
        <v>13676</v>
      </c>
      <c r="Q871" s="389" t="s">
        <v>12800</v>
      </c>
      <c r="R871" s="559" t="s">
        <v>3452</v>
      </c>
      <c r="S871" s="632"/>
      <c r="T871" s="456"/>
      <c r="U871" s="393"/>
      <c r="V871" s="633"/>
      <c r="W871" s="395"/>
      <c r="X871" s="395"/>
    </row>
    <row r="872" spans="1:24" ht="39.75" customHeight="1">
      <c r="A872" s="450" t="s">
        <v>3459</v>
      </c>
      <c r="B872" s="451" t="s">
        <v>7447</v>
      </c>
      <c r="C872" s="451" t="s">
        <v>7448</v>
      </c>
      <c r="D872" s="585" t="s">
        <v>3462</v>
      </c>
      <c r="E872" s="453" t="s">
        <v>4041</v>
      </c>
      <c r="F872" s="454" t="s">
        <v>3784</v>
      </c>
      <c r="G872" s="455">
        <v>45439</v>
      </c>
      <c r="H872" s="480">
        <f t="shared" ca="1" si="0"/>
        <v>591</v>
      </c>
      <c r="I872" s="455">
        <v>45454</v>
      </c>
      <c r="J872" s="456" t="s">
        <v>8767</v>
      </c>
      <c r="K872" s="629">
        <v>14870</v>
      </c>
      <c r="L872" s="630" t="s">
        <v>1230</v>
      </c>
      <c r="M872" s="630" t="s">
        <v>1230</v>
      </c>
      <c r="N872" s="630"/>
      <c r="O872" s="721"/>
      <c r="P872" s="806" t="s">
        <v>13677</v>
      </c>
      <c r="Q872" s="389" t="s">
        <v>12800</v>
      </c>
      <c r="R872" s="559" t="s">
        <v>3462</v>
      </c>
      <c r="S872" s="632"/>
      <c r="T872" s="456"/>
      <c r="U872" s="393"/>
      <c r="V872" s="633"/>
      <c r="W872" s="395"/>
      <c r="X872" s="395"/>
    </row>
    <row r="873" spans="1:24" ht="39.75" customHeight="1">
      <c r="A873" s="520" t="s">
        <v>3464</v>
      </c>
      <c r="B873" s="521" t="s">
        <v>7451</v>
      </c>
      <c r="C873" s="521" t="s">
        <v>7452</v>
      </c>
      <c r="D873" s="712" t="s">
        <v>7453</v>
      </c>
      <c r="E873" s="523"/>
      <c r="F873" s="524" t="s">
        <v>3857</v>
      </c>
      <c r="G873" s="525">
        <v>45363</v>
      </c>
      <c r="H873" s="820">
        <f t="shared" ca="1" si="0"/>
        <v>667</v>
      </c>
      <c r="I873" s="525"/>
      <c r="J873" s="527" t="s">
        <v>3759</v>
      </c>
      <c r="K873" s="714" t="s">
        <v>3759</v>
      </c>
      <c r="L873" s="66" t="s">
        <v>3759</v>
      </c>
      <c r="M873" s="66" t="s">
        <v>3759</v>
      </c>
      <c r="N873" s="66" t="s">
        <v>3759</v>
      </c>
      <c r="O873" s="66" t="s">
        <v>3759</v>
      </c>
      <c r="P873" s="530"/>
      <c r="Q873" s="530" t="s">
        <v>12858</v>
      </c>
      <c r="R873" s="762" t="s">
        <v>7453</v>
      </c>
      <c r="S873" s="716"/>
      <c r="T873" s="959" t="s">
        <v>12777</v>
      </c>
      <c r="U873" s="960"/>
      <c r="V873" s="717"/>
      <c r="W873" s="533"/>
      <c r="X873" s="533"/>
    </row>
    <row r="874" spans="1:24" ht="39.75" customHeight="1">
      <c r="A874" s="937" t="s">
        <v>3467</v>
      </c>
      <c r="B874" s="938" t="s">
        <v>7455</v>
      </c>
      <c r="C874" s="938" t="s">
        <v>3469</v>
      </c>
      <c r="D874" s="939" t="s">
        <v>3470</v>
      </c>
      <c r="E874" s="940" t="s">
        <v>3905</v>
      </c>
      <c r="F874" s="941" t="s">
        <v>3777</v>
      </c>
      <c r="G874" s="942"/>
      <c r="H874" s="943" t="str">
        <f t="shared" ca="1" si="0"/>
        <v>0</v>
      </c>
      <c r="I874" s="942"/>
      <c r="J874" s="944" t="s">
        <v>8767</v>
      </c>
      <c r="K874" s="945">
        <v>14870</v>
      </c>
      <c r="L874" s="946" t="s">
        <v>32</v>
      </c>
      <c r="M874" s="946" t="s">
        <v>32</v>
      </c>
      <c r="N874" s="946" t="s">
        <v>32</v>
      </c>
      <c r="O874" s="947"/>
      <c r="P874" s="948"/>
      <c r="Q874" s="949"/>
      <c r="R874" s="950" t="s">
        <v>3470</v>
      </c>
      <c r="S874" s="951"/>
      <c r="T874" s="969" t="s">
        <v>10966</v>
      </c>
      <c r="U874" s="952"/>
      <c r="V874" s="953" t="s">
        <v>12769</v>
      </c>
      <c r="W874" s="954"/>
      <c r="X874" s="954"/>
    </row>
    <row r="875" spans="1:24" ht="39.75" customHeight="1">
      <c r="A875" s="937" t="s">
        <v>3472</v>
      </c>
      <c r="B875" s="938" t="s">
        <v>7457</v>
      </c>
      <c r="C875" s="938" t="s">
        <v>3474</v>
      </c>
      <c r="D875" s="939" t="s">
        <v>3475</v>
      </c>
      <c r="E875" s="940" t="s">
        <v>3905</v>
      </c>
      <c r="F875" s="941" t="s">
        <v>3777</v>
      </c>
      <c r="G875" s="942"/>
      <c r="H875" s="943" t="str">
        <f t="shared" ca="1" si="0"/>
        <v>0</v>
      </c>
      <c r="I875" s="942"/>
      <c r="J875" s="944" t="s">
        <v>8767</v>
      </c>
      <c r="K875" s="945">
        <v>14870</v>
      </c>
      <c r="L875" s="946" t="s">
        <v>32</v>
      </c>
      <c r="M875" s="946" t="s">
        <v>32</v>
      </c>
      <c r="N875" s="946" t="s">
        <v>32</v>
      </c>
      <c r="O875" s="947"/>
      <c r="P875" s="948"/>
      <c r="Q875" s="949"/>
      <c r="R875" s="950" t="s">
        <v>3475</v>
      </c>
      <c r="S875" s="951"/>
      <c r="T875" s="969" t="s">
        <v>10966</v>
      </c>
      <c r="U875" s="952"/>
      <c r="V875" s="953" t="s">
        <v>12769</v>
      </c>
      <c r="W875" s="954"/>
      <c r="X875" s="954"/>
    </row>
    <row r="876" spans="1:24" ht="39.75" customHeight="1">
      <c r="A876" s="937" t="s">
        <v>3477</v>
      </c>
      <c r="B876" s="938" t="s">
        <v>7460</v>
      </c>
      <c r="C876" s="938" t="s">
        <v>3479</v>
      </c>
      <c r="D876" s="939" t="s">
        <v>3480</v>
      </c>
      <c r="E876" s="940"/>
      <c r="F876" s="941" t="s">
        <v>3833</v>
      </c>
      <c r="G876" s="942"/>
      <c r="H876" s="943" t="str">
        <f t="shared" ca="1" si="0"/>
        <v>0</v>
      </c>
      <c r="I876" s="942"/>
      <c r="J876" s="944" t="s">
        <v>8767</v>
      </c>
      <c r="K876" s="945">
        <v>14870</v>
      </c>
      <c r="L876" s="946" t="s">
        <v>32</v>
      </c>
      <c r="M876" s="946" t="s">
        <v>32</v>
      </c>
      <c r="N876" s="946" t="s">
        <v>32</v>
      </c>
      <c r="O876" s="947"/>
      <c r="P876" s="948"/>
      <c r="Q876" s="949"/>
      <c r="R876" s="950" t="s">
        <v>3480</v>
      </c>
      <c r="S876" s="951"/>
      <c r="T876" s="969" t="s">
        <v>10966</v>
      </c>
      <c r="U876" s="952"/>
      <c r="V876" s="953" t="s">
        <v>12769</v>
      </c>
      <c r="W876" s="954"/>
      <c r="X876" s="954"/>
    </row>
    <row r="877" spans="1:24" ht="39.75" customHeight="1">
      <c r="A877" s="520" t="s">
        <v>3482</v>
      </c>
      <c r="B877" s="521" t="s">
        <v>7462</v>
      </c>
      <c r="C877" s="521" t="s">
        <v>3484</v>
      </c>
      <c r="D877" s="712" t="s">
        <v>3485</v>
      </c>
      <c r="E877" s="1012" t="s">
        <v>7213</v>
      </c>
      <c r="F877" s="524" t="s">
        <v>3833</v>
      </c>
      <c r="G877" s="525">
        <v>45376</v>
      </c>
      <c r="H877" s="820">
        <f t="shared" ca="1" si="0"/>
        <v>654</v>
      </c>
      <c r="I877" s="525"/>
      <c r="J877" s="527" t="s">
        <v>8799</v>
      </c>
      <c r="K877" s="714">
        <v>71980</v>
      </c>
      <c r="L877" s="66" t="s">
        <v>1230</v>
      </c>
      <c r="M877" s="66" t="s">
        <v>1230</v>
      </c>
      <c r="N877" s="66" t="s">
        <v>32</v>
      </c>
      <c r="O877" s="962" t="s">
        <v>32</v>
      </c>
      <c r="P877" s="530"/>
      <c r="Q877" s="530"/>
      <c r="R877" s="762" t="s">
        <v>3485</v>
      </c>
      <c r="S877" s="716"/>
      <c r="T877" s="959" t="s">
        <v>12777</v>
      </c>
      <c r="U877" s="960"/>
      <c r="V877" s="717" t="s">
        <v>13678</v>
      </c>
      <c r="W877" s="533"/>
      <c r="X877" s="533"/>
    </row>
    <row r="878" spans="1:24" ht="39.75" customHeight="1">
      <c r="A878" s="937" t="s">
        <v>3491</v>
      </c>
      <c r="B878" s="938" t="s">
        <v>7464</v>
      </c>
      <c r="C878" s="938" t="s">
        <v>3493</v>
      </c>
      <c r="D878" s="939" t="s">
        <v>3494</v>
      </c>
      <c r="E878" s="940" t="s">
        <v>5643</v>
      </c>
      <c r="F878" s="941" t="s">
        <v>3833</v>
      </c>
      <c r="G878" s="942"/>
      <c r="H878" s="943" t="str">
        <f t="shared" ca="1" si="0"/>
        <v>0</v>
      </c>
      <c r="I878" s="942"/>
      <c r="J878" s="944" t="s">
        <v>8767</v>
      </c>
      <c r="K878" s="945">
        <v>14870</v>
      </c>
      <c r="L878" s="946" t="s">
        <v>1230</v>
      </c>
      <c r="M878" s="946" t="s">
        <v>1230</v>
      </c>
      <c r="N878" s="946"/>
      <c r="O878" s="947"/>
      <c r="P878" s="948"/>
      <c r="Q878" s="949"/>
      <c r="R878" s="950" t="s">
        <v>3494</v>
      </c>
      <c r="S878" s="951"/>
      <c r="T878" s="944"/>
      <c r="U878" s="952"/>
      <c r="V878" s="953"/>
      <c r="W878" s="954"/>
      <c r="X878" s="954"/>
    </row>
    <row r="879" spans="1:24" ht="39.75" customHeight="1">
      <c r="A879" s="450" t="s">
        <v>3498</v>
      </c>
      <c r="B879" s="451" t="s">
        <v>7467</v>
      </c>
      <c r="C879" s="451" t="s">
        <v>7468</v>
      </c>
      <c r="D879" s="585" t="s">
        <v>3501</v>
      </c>
      <c r="E879" s="453"/>
      <c r="F879" s="454" t="s">
        <v>3833</v>
      </c>
      <c r="G879" s="455">
        <v>45376</v>
      </c>
      <c r="H879" s="480">
        <f t="shared" ca="1" si="0"/>
        <v>654</v>
      </c>
      <c r="I879" s="455">
        <v>45378</v>
      </c>
      <c r="J879" s="456" t="s">
        <v>8767</v>
      </c>
      <c r="K879" s="629">
        <v>14870</v>
      </c>
      <c r="L879" s="630" t="s">
        <v>1230</v>
      </c>
      <c r="M879" s="630" t="s">
        <v>1230</v>
      </c>
      <c r="N879" s="630"/>
      <c r="O879" s="721"/>
      <c r="P879" s="806" t="s">
        <v>13679</v>
      </c>
      <c r="Q879" s="389" t="s">
        <v>12765</v>
      </c>
      <c r="R879" s="559" t="s">
        <v>3501</v>
      </c>
      <c r="S879" s="632"/>
      <c r="T879" s="456"/>
      <c r="U879" s="393"/>
      <c r="V879" s="633"/>
      <c r="W879" s="395"/>
      <c r="X879" s="395"/>
    </row>
    <row r="880" spans="1:24" ht="39.75" customHeight="1">
      <c r="A880" s="450" t="s">
        <v>3503</v>
      </c>
      <c r="B880" s="451" t="s">
        <v>13680</v>
      </c>
      <c r="C880" s="451" t="s">
        <v>13681</v>
      </c>
      <c r="D880" s="585" t="s">
        <v>13682</v>
      </c>
      <c r="E880" s="453" t="s">
        <v>3896</v>
      </c>
      <c r="F880" s="454" t="s">
        <v>3814</v>
      </c>
      <c r="G880" s="455">
        <v>45376</v>
      </c>
      <c r="H880" s="480">
        <f t="shared" ca="1" si="0"/>
        <v>654</v>
      </c>
      <c r="I880" s="455">
        <v>45386</v>
      </c>
      <c r="J880" s="456" t="s">
        <v>8767</v>
      </c>
      <c r="K880" s="629">
        <v>14870</v>
      </c>
      <c r="L880" s="630" t="s">
        <v>1230</v>
      </c>
      <c r="M880" s="630" t="s">
        <v>1230</v>
      </c>
      <c r="N880" s="630"/>
      <c r="O880" s="721"/>
      <c r="P880" s="806" t="s">
        <v>13683</v>
      </c>
      <c r="Q880" s="389" t="s">
        <v>12765</v>
      </c>
      <c r="R880" s="559" t="s">
        <v>13682</v>
      </c>
      <c r="S880" s="632"/>
      <c r="T880" s="456"/>
      <c r="U880" s="393"/>
      <c r="V880" s="633"/>
      <c r="W880" s="395"/>
      <c r="X880" s="395"/>
    </row>
    <row r="881" spans="1:24" ht="39.75" customHeight="1">
      <c r="A881" s="450" t="s">
        <v>3508</v>
      </c>
      <c r="B881" s="451" t="s">
        <v>7475</v>
      </c>
      <c r="C881" s="451" t="s">
        <v>3510</v>
      </c>
      <c r="D881" s="585" t="s">
        <v>3511</v>
      </c>
      <c r="E881" s="453" t="s">
        <v>5584</v>
      </c>
      <c r="F881" s="454" t="s">
        <v>3784</v>
      </c>
      <c r="G881" s="455">
        <v>45385</v>
      </c>
      <c r="H881" s="480">
        <f t="shared" ca="1" si="0"/>
        <v>645</v>
      </c>
      <c r="I881" s="455">
        <v>45391</v>
      </c>
      <c r="J881" s="456" t="s">
        <v>8778</v>
      </c>
      <c r="K881" s="629">
        <v>122720</v>
      </c>
      <c r="L881" s="630" t="s">
        <v>1230</v>
      </c>
      <c r="M881" s="630" t="s">
        <v>1230</v>
      </c>
      <c r="N881" s="630"/>
      <c r="O881" s="630"/>
      <c r="P881" s="470" t="s">
        <v>13684</v>
      </c>
      <c r="Q881" s="389" t="s">
        <v>12771</v>
      </c>
      <c r="R881" s="559" t="s">
        <v>3511</v>
      </c>
      <c r="S881" s="632"/>
      <c r="T881" s="456"/>
      <c r="U881" s="393"/>
      <c r="V881" s="633"/>
      <c r="W881" s="395"/>
      <c r="X881" s="395"/>
    </row>
    <row r="882" spans="1:24" ht="39.75" customHeight="1">
      <c r="A882" s="937" t="s">
        <v>3513</v>
      </c>
      <c r="B882" s="938" t="s">
        <v>7478</v>
      </c>
      <c r="C882" s="938" t="s">
        <v>3515</v>
      </c>
      <c r="D882" s="939" t="s">
        <v>3516</v>
      </c>
      <c r="E882" s="940" t="s">
        <v>5643</v>
      </c>
      <c r="F882" s="941" t="s">
        <v>3833</v>
      </c>
      <c r="G882" s="942"/>
      <c r="H882" s="943" t="str">
        <f t="shared" ca="1" si="0"/>
        <v>0</v>
      </c>
      <c r="I882" s="942"/>
      <c r="J882" s="944" t="s">
        <v>8767</v>
      </c>
      <c r="K882" s="945">
        <v>14870</v>
      </c>
      <c r="L882" s="946" t="s">
        <v>32</v>
      </c>
      <c r="M882" s="946" t="s">
        <v>32</v>
      </c>
      <c r="N882" s="946" t="s">
        <v>32</v>
      </c>
      <c r="O882" s="947"/>
      <c r="P882" s="948"/>
      <c r="Q882" s="949"/>
      <c r="R882" s="950" t="s">
        <v>3516</v>
      </c>
      <c r="S882" s="951"/>
      <c r="T882" s="969" t="s">
        <v>10966</v>
      </c>
      <c r="U882" s="952"/>
      <c r="V882" s="953" t="s">
        <v>12769</v>
      </c>
      <c r="W882" s="954"/>
      <c r="X882" s="954"/>
    </row>
    <row r="883" spans="1:24" ht="39.75" customHeight="1">
      <c r="A883" s="450" t="s">
        <v>3518</v>
      </c>
      <c r="B883" s="451" t="s">
        <v>7480</v>
      </c>
      <c r="C883" s="451" t="s">
        <v>3520</v>
      </c>
      <c r="D883" s="585" t="s">
        <v>3521</v>
      </c>
      <c r="E883" s="453" t="s">
        <v>7482</v>
      </c>
      <c r="F883" s="454" t="s">
        <v>3833</v>
      </c>
      <c r="G883" s="455">
        <v>45376</v>
      </c>
      <c r="H883" s="480">
        <f t="shared" ca="1" si="0"/>
        <v>654</v>
      </c>
      <c r="I883" s="455">
        <v>45377</v>
      </c>
      <c r="J883" s="456" t="s">
        <v>8767</v>
      </c>
      <c r="K883" s="629">
        <v>14870</v>
      </c>
      <c r="L883" s="630" t="s">
        <v>1230</v>
      </c>
      <c r="M883" s="630" t="s">
        <v>1230</v>
      </c>
      <c r="N883" s="630"/>
      <c r="O883" s="721"/>
      <c r="P883" s="806" t="s">
        <v>13685</v>
      </c>
      <c r="Q883" s="389" t="s">
        <v>12765</v>
      </c>
      <c r="R883" s="559" t="s">
        <v>3521</v>
      </c>
      <c r="S883" s="632"/>
      <c r="T883" s="456"/>
      <c r="U883" s="393"/>
      <c r="V883" s="633"/>
      <c r="W883" s="395"/>
      <c r="X883" s="395"/>
    </row>
    <row r="884" spans="1:24" ht="39.75" customHeight="1">
      <c r="A884" s="450" t="s">
        <v>3523</v>
      </c>
      <c r="B884" s="451" t="s">
        <v>7484</v>
      </c>
      <c r="C884" s="451" t="s">
        <v>3525</v>
      </c>
      <c r="D884" s="585" t="s">
        <v>3526</v>
      </c>
      <c r="E884" s="453"/>
      <c r="F884" s="454" t="s">
        <v>3833</v>
      </c>
      <c r="G884" s="455">
        <v>45439</v>
      </c>
      <c r="H884" s="480">
        <f t="shared" ca="1" si="0"/>
        <v>591</v>
      </c>
      <c r="I884" s="455">
        <v>45504</v>
      </c>
      <c r="J884" s="456" t="s">
        <v>8767</v>
      </c>
      <c r="K884" s="629">
        <v>14870</v>
      </c>
      <c r="L884" s="630" t="s">
        <v>1230</v>
      </c>
      <c r="M884" s="630" t="s">
        <v>1230</v>
      </c>
      <c r="N884" s="630"/>
      <c r="O884" s="721"/>
      <c r="P884" s="806" t="s">
        <v>13686</v>
      </c>
      <c r="Q884" s="389" t="s">
        <v>12800</v>
      </c>
      <c r="R884" s="559" t="s">
        <v>3526</v>
      </c>
      <c r="S884" s="632"/>
      <c r="T884" s="456"/>
      <c r="U884" s="393"/>
      <c r="V884" s="633"/>
      <c r="W884" s="395"/>
      <c r="X884" s="395"/>
    </row>
    <row r="885" spans="1:24" ht="39.75" customHeight="1">
      <c r="A885" s="450" t="s">
        <v>3529</v>
      </c>
      <c r="B885" s="451" t="s">
        <v>7487</v>
      </c>
      <c r="C885" s="451" t="s">
        <v>3531</v>
      </c>
      <c r="D885" s="585" t="s">
        <v>3532</v>
      </c>
      <c r="E885" s="453" t="s">
        <v>7213</v>
      </c>
      <c r="F885" s="454" t="s">
        <v>3833</v>
      </c>
      <c r="G885" s="455">
        <v>45376</v>
      </c>
      <c r="H885" s="480">
        <f t="shared" ca="1" si="0"/>
        <v>654</v>
      </c>
      <c r="I885" s="455">
        <v>45405</v>
      </c>
      <c r="J885" s="456" t="s">
        <v>8767</v>
      </c>
      <c r="K885" s="629">
        <v>14870</v>
      </c>
      <c r="L885" s="630" t="s">
        <v>1230</v>
      </c>
      <c r="M885" s="630" t="s">
        <v>1230</v>
      </c>
      <c r="N885" s="630"/>
      <c r="O885" s="721"/>
      <c r="P885" s="806" t="s">
        <v>13687</v>
      </c>
      <c r="Q885" s="389" t="s">
        <v>12765</v>
      </c>
      <c r="R885" s="559" t="s">
        <v>3532</v>
      </c>
      <c r="S885" s="632"/>
      <c r="T885" s="456"/>
      <c r="U885" s="393"/>
      <c r="V885" s="633"/>
      <c r="W885" s="395"/>
      <c r="X885" s="395"/>
    </row>
    <row r="886" spans="1:24" ht="39.75" customHeight="1">
      <c r="A886" s="450" t="s">
        <v>3534</v>
      </c>
      <c r="B886" s="451" t="s">
        <v>7490</v>
      </c>
      <c r="C886" s="451" t="s">
        <v>3536</v>
      </c>
      <c r="D886" s="585" t="s">
        <v>3537</v>
      </c>
      <c r="E886" s="453"/>
      <c r="F886" s="454" t="s">
        <v>3857</v>
      </c>
      <c r="G886" s="455">
        <v>45376</v>
      </c>
      <c r="H886" s="480">
        <f t="shared" ca="1" si="0"/>
        <v>654</v>
      </c>
      <c r="I886" s="455">
        <v>45393</v>
      </c>
      <c r="J886" s="456" t="s">
        <v>8767</v>
      </c>
      <c r="K886" s="629">
        <v>14870</v>
      </c>
      <c r="L886" s="630" t="s">
        <v>1230</v>
      </c>
      <c r="M886" s="630" t="s">
        <v>32</v>
      </c>
      <c r="N886" s="630"/>
      <c r="O886" s="721"/>
      <c r="P886" s="806" t="s">
        <v>13688</v>
      </c>
      <c r="Q886" s="389" t="s">
        <v>12765</v>
      </c>
      <c r="R886" s="559" t="s">
        <v>3537</v>
      </c>
      <c r="S886" s="632"/>
      <c r="T886" s="389"/>
      <c r="U886" s="393"/>
      <c r="V886" s="633" t="s">
        <v>8823</v>
      </c>
      <c r="W886" s="395"/>
      <c r="X886" s="395"/>
    </row>
    <row r="887" spans="1:24" ht="39.75" customHeight="1">
      <c r="A887" s="450" t="s">
        <v>3540</v>
      </c>
      <c r="B887" s="451" t="s">
        <v>7493</v>
      </c>
      <c r="C887" s="451" t="s">
        <v>7494</v>
      </c>
      <c r="D887" s="585" t="s">
        <v>3543</v>
      </c>
      <c r="E887" s="453" t="s">
        <v>4249</v>
      </c>
      <c r="F887" s="454" t="s">
        <v>3796</v>
      </c>
      <c r="G887" s="455">
        <v>45376</v>
      </c>
      <c r="H887" s="480">
        <f t="shared" ca="1" si="0"/>
        <v>654</v>
      </c>
      <c r="I887" s="455">
        <v>45377</v>
      </c>
      <c r="J887" s="456" t="s">
        <v>8767</v>
      </c>
      <c r="K887" s="629">
        <v>14870</v>
      </c>
      <c r="L887" s="630" t="s">
        <v>1230</v>
      </c>
      <c r="M887" s="630" t="s">
        <v>1230</v>
      </c>
      <c r="N887" s="630"/>
      <c r="O887" s="721"/>
      <c r="P887" s="806" t="s">
        <v>13689</v>
      </c>
      <c r="Q887" s="389" t="s">
        <v>12765</v>
      </c>
      <c r="R887" s="559" t="s">
        <v>3543</v>
      </c>
      <c r="S887" s="632"/>
      <c r="T887" s="456"/>
      <c r="U887" s="393"/>
      <c r="V887" s="633"/>
      <c r="W887" s="395"/>
      <c r="X887" s="395"/>
    </row>
    <row r="888" spans="1:24" ht="39.75" customHeight="1">
      <c r="A888" s="520" t="s">
        <v>3545</v>
      </c>
      <c r="B888" s="521" t="s">
        <v>7497</v>
      </c>
      <c r="C888" s="521" t="s">
        <v>3547</v>
      </c>
      <c r="D888" s="712" t="s">
        <v>3548</v>
      </c>
      <c r="E888" s="523"/>
      <c r="F888" s="524" t="s">
        <v>3833</v>
      </c>
      <c r="G888" s="525">
        <v>45439</v>
      </c>
      <c r="H888" s="820">
        <f t="shared" ca="1" si="0"/>
        <v>591</v>
      </c>
      <c r="I888" s="525"/>
      <c r="J888" s="527" t="s">
        <v>8767</v>
      </c>
      <c r="K888" s="714">
        <v>14870</v>
      </c>
      <c r="L888" s="66" t="s">
        <v>1230</v>
      </c>
      <c r="M888" s="66" t="s">
        <v>1230</v>
      </c>
      <c r="N888" s="66"/>
      <c r="O888" s="962" t="s">
        <v>32</v>
      </c>
      <c r="P888" s="765" t="s">
        <v>12868</v>
      </c>
      <c r="Q888" s="530" t="s">
        <v>12800</v>
      </c>
      <c r="R888" s="762" t="s">
        <v>3548</v>
      </c>
      <c r="S888" s="716"/>
      <c r="T888" s="959" t="s">
        <v>12777</v>
      </c>
      <c r="U888" s="960"/>
      <c r="V888" s="717"/>
      <c r="W888" s="533"/>
      <c r="X888" s="533"/>
    </row>
    <row r="889" spans="1:24" ht="39.75" customHeight="1">
      <c r="A889" s="937" t="s">
        <v>3550</v>
      </c>
      <c r="B889" s="976" t="s">
        <v>13690</v>
      </c>
      <c r="C889" s="938" t="s">
        <v>3552</v>
      </c>
      <c r="D889" s="939" t="s">
        <v>3553</v>
      </c>
      <c r="E889" s="940" t="s">
        <v>4279</v>
      </c>
      <c r="F889" s="941" t="s">
        <v>3814</v>
      </c>
      <c r="G889" s="942"/>
      <c r="H889" s="943" t="str">
        <f t="shared" ca="1" si="0"/>
        <v>0</v>
      </c>
      <c r="I889" s="942"/>
      <c r="J889" s="944" t="s">
        <v>8767</v>
      </c>
      <c r="K889" s="945">
        <v>14870</v>
      </c>
      <c r="L889" s="946" t="s">
        <v>32</v>
      </c>
      <c r="M889" s="946" t="s">
        <v>32</v>
      </c>
      <c r="N889" s="946" t="s">
        <v>32</v>
      </c>
      <c r="O889" s="947"/>
      <c r="P889" s="948"/>
      <c r="Q889" s="949"/>
      <c r="R889" s="950" t="s">
        <v>3553</v>
      </c>
      <c r="S889" s="951"/>
      <c r="T889" s="969" t="s">
        <v>10966</v>
      </c>
      <c r="U889" s="952"/>
      <c r="V889" s="953" t="s">
        <v>12769</v>
      </c>
      <c r="W889" s="954"/>
      <c r="X889" s="954"/>
    </row>
    <row r="890" spans="1:24" ht="39.75" customHeight="1">
      <c r="A890" s="520" t="s">
        <v>3555</v>
      </c>
      <c r="B890" s="1013" t="s">
        <v>13691</v>
      </c>
      <c r="C890" s="521" t="s">
        <v>3557</v>
      </c>
      <c r="D890" s="712" t="s">
        <v>3558</v>
      </c>
      <c r="E890" s="523" t="s">
        <v>4901</v>
      </c>
      <c r="F890" s="524" t="s">
        <v>3784</v>
      </c>
      <c r="G890" s="525">
        <v>45363</v>
      </c>
      <c r="H890" s="820">
        <f t="shared" ca="1" si="0"/>
        <v>667</v>
      </c>
      <c r="I890" s="525"/>
      <c r="J890" s="527" t="s">
        <v>3759</v>
      </c>
      <c r="K890" s="714" t="s">
        <v>3759</v>
      </c>
      <c r="L890" s="66" t="s">
        <v>3759</v>
      </c>
      <c r="M890" s="66" t="s">
        <v>3759</v>
      </c>
      <c r="N890" s="66" t="s">
        <v>3759</v>
      </c>
      <c r="O890" s="66" t="s">
        <v>3759</v>
      </c>
      <c r="P890" s="530"/>
      <c r="Q890" s="530" t="s">
        <v>12858</v>
      </c>
      <c r="R890" s="762" t="s">
        <v>3558</v>
      </c>
      <c r="S890" s="716"/>
      <c r="T890" s="959" t="s">
        <v>12777</v>
      </c>
      <c r="U890" s="960"/>
      <c r="V890" s="717"/>
      <c r="W890" s="533"/>
      <c r="X890" s="533"/>
    </row>
    <row r="891" spans="1:24" ht="39.75" customHeight="1">
      <c r="A891" s="450" t="s">
        <v>3559</v>
      </c>
      <c r="B891" s="956" t="s">
        <v>13692</v>
      </c>
      <c r="C891" s="451" t="s">
        <v>3561</v>
      </c>
      <c r="D891" s="585" t="s">
        <v>3562</v>
      </c>
      <c r="E891" s="453" t="s">
        <v>3905</v>
      </c>
      <c r="F891" s="454" t="s">
        <v>3924</v>
      </c>
      <c r="G891" s="455">
        <v>45517</v>
      </c>
      <c r="H891" s="480">
        <f t="shared" ca="1" si="0"/>
        <v>513</v>
      </c>
      <c r="I891" s="455">
        <v>45518</v>
      </c>
      <c r="J891" s="456" t="s">
        <v>8767</v>
      </c>
      <c r="K891" s="629">
        <v>14870</v>
      </c>
      <c r="L891" s="630" t="s">
        <v>1230</v>
      </c>
      <c r="M891" s="630" t="s">
        <v>1230</v>
      </c>
      <c r="N891" s="630"/>
      <c r="O891" s="721"/>
      <c r="P891" s="806" t="s">
        <v>13693</v>
      </c>
      <c r="Q891" s="389" t="s">
        <v>13694</v>
      </c>
      <c r="R891" s="559" t="s">
        <v>3562</v>
      </c>
      <c r="S891" s="632"/>
      <c r="T891" s="456"/>
      <c r="U891" s="393"/>
      <c r="V891" s="633"/>
      <c r="W891" s="395"/>
      <c r="X891" s="395"/>
    </row>
    <row r="892" spans="1:24" ht="39.75" customHeight="1">
      <c r="A892" s="450" t="s">
        <v>3563</v>
      </c>
      <c r="B892" s="956" t="s">
        <v>13695</v>
      </c>
      <c r="C892" s="451" t="s">
        <v>3565</v>
      </c>
      <c r="D892" s="585" t="s">
        <v>3566</v>
      </c>
      <c r="E892" s="453" t="s">
        <v>7507</v>
      </c>
      <c r="F892" s="454" t="s">
        <v>5992</v>
      </c>
      <c r="G892" s="455">
        <v>45376</v>
      </c>
      <c r="H892" s="480">
        <f t="shared" ca="1" si="0"/>
        <v>654</v>
      </c>
      <c r="I892" s="455">
        <v>45490</v>
      </c>
      <c r="J892" s="456" t="s">
        <v>8767</v>
      </c>
      <c r="K892" s="629">
        <v>14870</v>
      </c>
      <c r="L892" s="630" t="s">
        <v>1230</v>
      </c>
      <c r="M892" s="630" t="s">
        <v>1230</v>
      </c>
      <c r="N892" s="630"/>
      <c r="O892" s="721"/>
      <c r="P892" s="806" t="s">
        <v>13696</v>
      </c>
      <c r="Q892" s="389" t="s">
        <v>12765</v>
      </c>
      <c r="R892" s="559" t="s">
        <v>3566</v>
      </c>
      <c r="S892" s="632"/>
      <c r="T892" s="456"/>
      <c r="U892" s="393"/>
      <c r="V892" s="633"/>
      <c r="W892" s="395"/>
      <c r="X892" s="395"/>
    </row>
    <row r="893" spans="1:24" ht="39.75" customHeight="1">
      <c r="A893" s="450" t="s">
        <v>3567</v>
      </c>
      <c r="B893" s="956" t="s">
        <v>13697</v>
      </c>
      <c r="C893" s="451" t="s">
        <v>3569</v>
      </c>
      <c r="D893" s="585" t="s">
        <v>3570</v>
      </c>
      <c r="E893" s="453" t="s">
        <v>4901</v>
      </c>
      <c r="F893" s="454" t="s">
        <v>3784</v>
      </c>
      <c r="G893" s="455">
        <v>45439</v>
      </c>
      <c r="H893" s="480">
        <f t="shared" ca="1" si="0"/>
        <v>591</v>
      </c>
      <c r="I893" s="455">
        <v>45439</v>
      </c>
      <c r="J893" s="456" t="s">
        <v>8767</v>
      </c>
      <c r="K893" s="629">
        <v>14870</v>
      </c>
      <c r="L893" s="630" t="s">
        <v>1230</v>
      </c>
      <c r="M893" s="630" t="s">
        <v>1230</v>
      </c>
      <c r="N893" s="630"/>
      <c r="O893" s="721"/>
      <c r="P893" s="806" t="s">
        <v>13698</v>
      </c>
      <c r="Q893" s="389" t="s">
        <v>12800</v>
      </c>
      <c r="R893" s="559" t="s">
        <v>3570</v>
      </c>
      <c r="S893" s="632"/>
      <c r="T893" s="456"/>
      <c r="U893" s="393"/>
      <c r="V893" s="633"/>
      <c r="W893" s="395"/>
      <c r="X893" s="395"/>
    </row>
    <row r="894" spans="1:24" ht="39.75" customHeight="1">
      <c r="A894" s="450" t="s">
        <v>3571</v>
      </c>
      <c r="B894" s="956" t="s">
        <v>13699</v>
      </c>
      <c r="C894" s="451" t="s">
        <v>3573</v>
      </c>
      <c r="D894" s="585" t="s">
        <v>3574</v>
      </c>
      <c r="E894" s="453" t="s">
        <v>4220</v>
      </c>
      <c r="F894" s="454" t="s">
        <v>5992</v>
      </c>
      <c r="G894" s="455">
        <v>45439</v>
      </c>
      <c r="H894" s="480">
        <f t="shared" ca="1" si="0"/>
        <v>591</v>
      </c>
      <c r="I894" s="455">
        <v>45404</v>
      </c>
      <c r="J894" s="456" t="s">
        <v>8767</v>
      </c>
      <c r="K894" s="629">
        <v>14870</v>
      </c>
      <c r="L894" s="630" t="s">
        <v>1230</v>
      </c>
      <c r="M894" s="630" t="s">
        <v>1230</v>
      </c>
      <c r="N894" s="630"/>
      <c r="O894" s="721"/>
      <c r="P894" s="806" t="s">
        <v>13700</v>
      </c>
      <c r="Q894" s="389" t="s">
        <v>12800</v>
      </c>
      <c r="R894" s="559" t="s">
        <v>3574</v>
      </c>
      <c r="S894" s="632"/>
      <c r="T894" s="456"/>
      <c r="U894" s="393"/>
      <c r="V894" s="633"/>
      <c r="W894" s="395"/>
      <c r="X894" s="395"/>
    </row>
    <row r="895" spans="1:24" ht="39.75" customHeight="1">
      <c r="A895" s="450" t="s">
        <v>3575</v>
      </c>
      <c r="B895" s="956" t="s">
        <v>13701</v>
      </c>
      <c r="C895" s="451" t="s">
        <v>3577</v>
      </c>
      <c r="D895" s="585" t="s">
        <v>3578</v>
      </c>
      <c r="E895" s="453"/>
      <c r="F895" s="454" t="s">
        <v>3833</v>
      </c>
      <c r="G895" s="455">
        <v>45376</v>
      </c>
      <c r="H895" s="480">
        <f t="shared" ca="1" si="0"/>
        <v>654</v>
      </c>
      <c r="I895" s="455">
        <v>45390</v>
      </c>
      <c r="J895" s="456" t="s">
        <v>8808</v>
      </c>
      <c r="K895" s="629">
        <v>41300</v>
      </c>
      <c r="L895" s="630" t="s">
        <v>1230</v>
      </c>
      <c r="M895" s="630" t="s">
        <v>1230</v>
      </c>
      <c r="N895" s="630"/>
      <c r="O895" s="630"/>
      <c r="P895" s="470" t="s">
        <v>13702</v>
      </c>
      <c r="Q895" s="389" t="s">
        <v>12793</v>
      </c>
      <c r="R895" s="559" t="s">
        <v>3578</v>
      </c>
      <c r="S895" s="632"/>
      <c r="T895" s="456"/>
      <c r="U895" s="393"/>
      <c r="V895" s="633"/>
      <c r="W895" s="395"/>
      <c r="X895" s="395"/>
    </row>
    <row r="896" spans="1:24" ht="39.75" customHeight="1">
      <c r="A896" s="937" t="s">
        <v>3579</v>
      </c>
      <c r="B896" s="976" t="s">
        <v>13703</v>
      </c>
      <c r="C896" s="938" t="s">
        <v>3581</v>
      </c>
      <c r="D896" s="939" t="s">
        <v>3582</v>
      </c>
      <c r="E896" s="940"/>
      <c r="F896" s="941" t="s">
        <v>3833</v>
      </c>
      <c r="G896" s="942"/>
      <c r="H896" s="943" t="str">
        <f t="shared" ca="1" si="0"/>
        <v>0</v>
      </c>
      <c r="I896" s="942"/>
      <c r="J896" s="944" t="s">
        <v>8767</v>
      </c>
      <c r="K896" s="945">
        <v>14870</v>
      </c>
      <c r="L896" s="946" t="s">
        <v>1230</v>
      </c>
      <c r="M896" s="946" t="s">
        <v>1230</v>
      </c>
      <c r="N896" s="946" t="s">
        <v>32</v>
      </c>
      <c r="O896" s="947"/>
      <c r="P896" s="948"/>
      <c r="Q896" s="949"/>
      <c r="R896" s="950" t="s">
        <v>3582</v>
      </c>
      <c r="S896" s="951"/>
      <c r="T896" s="969" t="s">
        <v>10966</v>
      </c>
      <c r="U896" s="952"/>
      <c r="V896" s="953" t="s">
        <v>12860</v>
      </c>
      <c r="W896" s="954"/>
      <c r="X896" s="954"/>
    </row>
    <row r="897" spans="1:24" ht="39.75" customHeight="1">
      <c r="A897" s="520" t="s">
        <v>3586</v>
      </c>
      <c r="B897" s="1013" t="s">
        <v>13704</v>
      </c>
      <c r="C897" s="521" t="s">
        <v>3588</v>
      </c>
      <c r="D897" s="712" t="s">
        <v>3589</v>
      </c>
      <c r="E897" s="523"/>
      <c r="F897" s="524" t="s">
        <v>3796</v>
      </c>
      <c r="G897" s="525">
        <v>45376</v>
      </c>
      <c r="H897" s="820">
        <f t="shared" ca="1" si="0"/>
        <v>654</v>
      </c>
      <c r="I897" s="525"/>
      <c r="J897" s="527" t="s">
        <v>8767</v>
      </c>
      <c r="K897" s="714">
        <v>14870</v>
      </c>
      <c r="L897" s="66" t="s">
        <v>1230</v>
      </c>
      <c r="M897" s="66" t="s">
        <v>1230</v>
      </c>
      <c r="N897" s="66"/>
      <c r="O897" s="962" t="s">
        <v>32</v>
      </c>
      <c r="P897" s="765" t="s">
        <v>13483</v>
      </c>
      <c r="Q897" s="530" t="s">
        <v>12765</v>
      </c>
      <c r="R897" s="762" t="s">
        <v>3589</v>
      </c>
      <c r="S897" s="716"/>
      <c r="T897" s="959" t="s">
        <v>12777</v>
      </c>
      <c r="U897" s="960"/>
      <c r="V897" s="717"/>
      <c r="W897" s="533"/>
      <c r="X897" s="533"/>
    </row>
    <row r="898" spans="1:24" ht="39.75" customHeight="1">
      <c r="A898" s="450" t="s">
        <v>3592</v>
      </c>
      <c r="B898" s="956" t="s">
        <v>13705</v>
      </c>
      <c r="C898" s="451" t="s">
        <v>3594</v>
      </c>
      <c r="D898" s="585" t="s">
        <v>3595</v>
      </c>
      <c r="E898" s="453"/>
      <c r="F898" s="454" t="s">
        <v>4589</v>
      </c>
      <c r="G898" s="455">
        <v>45376</v>
      </c>
      <c r="H898" s="480">
        <f t="shared" ca="1" si="0"/>
        <v>654</v>
      </c>
      <c r="I898" s="455">
        <v>45404</v>
      </c>
      <c r="J898" s="456" t="s">
        <v>8767</v>
      </c>
      <c r="K898" s="629">
        <v>14870</v>
      </c>
      <c r="L898" s="630" t="s">
        <v>1230</v>
      </c>
      <c r="M898" s="630" t="s">
        <v>1230</v>
      </c>
      <c r="N898" s="630"/>
      <c r="O898" s="721"/>
      <c r="P898" s="806" t="s">
        <v>13706</v>
      </c>
      <c r="Q898" s="389" t="s">
        <v>12765</v>
      </c>
      <c r="R898" s="559" t="s">
        <v>3595</v>
      </c>
      <c r="S898" s="632"/>
      <c r="T898" s="456"/>
      <c r="U898" s="393"/>
      <c r="V898" s="633"/>
      <c r="W898" s="395"/>
      <c r="X898" s="395"/>
    </row>
    <row r="899" spans="1:24" ht="39.75" customHeight="1">
      <c r="A899" s="937" t="s">
        <v>3596</v>
      </c>
      <c r="B899" s="976" t="s">
        <v>13707</v>
      </c>
      <c r="C899" s="938" t="s">
        <v>3598</v>
      </c>
      <c r="D899" s="939" t="s">
        <v>3599</v>
      </c>
      <c r="E899" s="940" t="s">
        <v>4090</v>
      </c>
      <c r="F899" s="941" t="s">
        <v>3796</v>
      </c>
      <c r="G899" s="942"/>
      <c r="H899" s="943" t="str">
        <f t="shared" ca="1" si="0"/>
        <v>0</v>
      </c>
      <c r="I899" s="942"/>
      <c r="J899" s="944" t="s">
        <v>8767</v>
      </c>
      <c r="K899" s="945">
        <v>14870</v>
      </c>
      <c r="L899" s="946" t="s">
        <v>32</v>
      </c>
      <c r="M899" s="946"/>
      <c r="N899" s="946"/>
      <c r="O899" s="946"/>
      <c r="P899" s="948"/>
      <c r="Q899" s="949"/>
      <c r="R899" s="950" t="s">
        <v>3599</v>
      </c>
      <c r="S899" s="951"/>
      <c r="T899" s="944"/>
      <c r="U899" s="952"/>
      <c r="V899" s="953"/>
      <c r="W899" s="954"/>
      <c r="X899" s="954"/>
    </row>
    <row r="900" spans="1:24" ht="39.75" customHeight="1">
      <c r="A900" s="450" t="s">
        <v>3600</v>
      </c>
      <c r="B900" s="956" t="s">
        <v>13708</v>
      </c>
      <c r="C900" s="451" t="s">
        <v>283</v>
      </c>
      <c r="D900" s="585" t="s">
        <v>2750</v>
      </c>
      <c r="E900" s="453"/>
      <c r="F900" s="454" t="s">
        <v>3796</v>
      </c>
      <c r="G900" s="455">
        <v>45376</v>
      </c>
      <c r="H900" s="480">
        <f t="shared" ca="1" si="0"/>
        <v>654</v>
      </c>
      <c r="I900" s="455">
        <v>45462</v>
      </c>
      <c r="J900" s="456" t="s">
        <v>8799</v>
      </c>
      <c r="K900" s="629">
        <v>71980</v>
      </c>
      <c r="L900" s="630" t="s">
        <v>1230</v>
      </c>
      <c r="M900" s="630" t="s">
        <v>1230</v>
      </c>
      <c r="N900" s="630"/>
      <c r="O900" s="630"/>
      <c r="P900" s="470" t="s">
        <v>13709</v>
      </c>
      <c r="Q900" s="389" t="s">
        <v>12786</v>
      </c>
      <c r="R900" s="559" t="s">
        <v>2750</v>
      </c>
      <c r="S900" s="632"/>
      <c r="T900" s="456"/>
      <c r="U900" s="393"/>
      <c r="V900" s="633"/>
      <c r="W900" s="395"/>
      <c r="X900" s="395"/>
    </row>
    <row r="901" spans="1:24" ht="39.75" customHeight="1">
      <c r="A901" s="450" t="s">
        <v>3602</v>
      </c>
      <c r="B901" s="956" t="s">
        <v>13710</v>
      </c>
      <c r="C901" s="451" t="s">
        <v>3604</v>
      </c>
      <c r="D901" s="585" t="s">
        <v>3218</v>
      </c>
      <c r="E901" s="453" t="s">
        <v>3905</v>
      </c>
      <c r="F901" s="454" t="s">
        <v>3777</v>
      </c>
      <c r="G901" s="455">
        <v>45439</v>
      </c>
      <c r="H901" s="480">
        <f t="shared" ca="1" si="0"/>
        <v>591</v>
      </c>
      <c r="I901" s="455">
        <v>45394</v>
      </c>
      <c r="J901" s="456" t="s">
        <v>8785</v>
      </c>
      <c r="K901" s="629">
        <v>181720</v>
      </c>
      <c r="L901" s="630" t="s">
        <v>1230</v>
      </c>
      <c r="M901" s="630" t="s">
        <v>1230</v>
      </c>
      <c r="N901" s="630"/>
      <c r="O901" s="630"/>
      <c r="P901" s="470" t="s">
        <v>13711</v>
      </c>
      <c r="Q901" s="389" t="s">
        <v>13233</v>
      </c>
      <c r="R901" s="559" t="s">
        <v>3218</v>
      </c>
      <c r="S901" s="632"/>
      <c r="T901" s="456"/>
      <c r="U901" s="393"/>
      <c r="V901" s="633"/>
      <c r="W901" s="395"/>
      <c r="X901" s="395"/>
    </row>
    <row r="902" spans="1:24" ht="39.75" customHeight="1">
      <c r="A902" s="520" t="s">
        <v>3605</v>
      </c>
      <c r="B902" s="1013" t="s">
        <v>13712</v>
      </c>
      <c r="C902" s="521" t="s">
        <v>3607</v>
      </c>
      <c r="D902" s="712" t="s">
        <v>3608</v>
      </c>
      <c r="E902" s="523"/>
      <c r="F902" s="524" t="s">
        <v>3833</v>
      </c>
      <c r="G902" s="525">
        <v>45363</v>
      </c>
      <c r="H902" s="820">
        <f t="shared" ca="1" si="0"/>
        <v>667</v>
      </c>
      <c r="I902" s="525"/>
      <c r="J902" s="527" t="s">
        <v>3759</v>
      </c>
      <c r="K902" s="714" t="s">
        <v>3759</v>
      </c>
      <c r="L902" s="66" t="s">
        <v>3759</v>
      </c>
      <c r="M902" s="66" t="s">
        <v>3759</v>
      </c>
      <c r="N902" s="66" t="s">
        <v>3759</v>
      </c>
      <c r="O902" s="66" t="s">
        <v>3759</v>
      </c>
      <c r="P902" s="530"/>
      <c r="Q902" s="530" t="s">
        <v>12858</v>
      </c>
      <c r="R902" s="762" t="s">
        <v>3608</v>
      </c>
      <c r="S902" s="716"/>
      <c r="T902" s="959" t="s">
        <v>12777</v>
      </c>
      <c r="U902" s="960"/>
      <c r="V902" s="717"/>
      <c r="W902" s="533"/>
      <c r="X902" s="533"/>
    </row>
    <row r="903" spans="1:24" ht="39.75" customHeight="1">
      <c r="A903" s="450" t="s">
        <v>3609</v>
      </c>
      <c r="B903" s="956" t="s">
        <v>13713</v>
      </c>
      <c r="C903" s="451" t="s">
        <v>3611</v>
      </c>
      <c r="D903" s="585" t="s">
        <v>3612</v>
      </c>
      <c r="E903" s="453"/>
      <c r="F903" s="454" t="s">
        <v>3814</v>
      </c>
      <c r="G903" s="455">
        <v>45376</v>
      </c>
      <c r="H903" s="480">
        <f t="shared" ca="1" si="0"/>
        <v>654</v>
      </c>
      <c r="I903" s="455">
        <v>45520</v>
      </c>
      <c r="J903" s="456" t="s">
        <v>8799</v>
      </c>
      <c r="K903" s="629">
        <v>71980</v>
      </c>
      <c r="L903" s="630" t="s">
        <v>1230</v>
      </c>
      <c r="M903" s="630" t="s">
        <v>1230</v>
      </c>
      <c r="N903" s="630"/>
      <c r="O903" s="630"/>
      <c r="P903" s="470" t="s">
        <v>13714</v>
      </c>
      <c r="Q903" s="389" t="s">
        <v>12786</v>
      </c>
      <c r="R903" s="559" t="s">
        <v>3612</v>
      </c>
      <c r="S903" s="632"/>
      <c r="T903" s="456"/>
      <c r="U903" s="393"/>
      <c r="V903" s="633"/>
      <c r="W903" s="395"/>
      <c r="X903" s="395"/>
    </row>
    <row r="904" spans="1:24" ht="39.75" customHeight="1">
      <c r="A904" s="450" t="s">
        <v>3613</v>
      </c>
      <c r="B904" s="451" t="s">
        <v>3614</v>
      </c>
      <c r="C904" s="451" t="s">
        <v>3615</v>
      </c>
      <c r="D904" s="585" t="s">
        <v>3264</v>
      </c>
      <c r="E904" s="453"/>
      <c r="F904" s="454" t="s">
        <v>3784</v>
      </c>
      <c r="G904" s="455">
        <v>45376</v>
      </c>
      <c r="H904" s="480">
        <f t="shared" ca="1" si="0"/>
        <v>654</v>
      </c>
      <c r="I904" s="455">
        <v>45385</v>
      </c>
      <c r="J904" s="456" t="s">
        <v>8767</v>
      </c>
      <c r="K904" s="629">
        <v>14870</v>
      </c>
      <c r="L904" s="630" t="s">
        <v>32</v>
      </c>
      <c r="M904" s="630" t="s">
        <v>32</v>
      </c>
      <c r="N904" s="630"/>
      <c r="O904" s="721"/>
      <c r="P904" s="722" t="s">
        <v>13715</v>
      </c>
      <c r="Q904" s="389" t="s">
        <v>12765</v>
      </c>
      <c r="R904" s="559" t="s">
        <v>3264</v>
      </c>
      <c r="S904" s="632"/>
      <c r="T904" s="389"/>
      <c r="U904" s="393"/>
      <c r="V904" s="633" t="s">
        <v>9129</v>
      </c>
      <c r="W904" s="395"/>
      <c r="X904" s="395"/>
    </row>
    <row r="905" spans="1:24" ht="39.75" customHeight="1">
      <c r="A905" s="450" t="s">
        <v>3616</v>
      </c>
      <c r="B905" s="956" t="s">
        <v>13716</v>
      </c>
      <c r="C905" s="451" t="s">
        <v>3618</v>
      </c>
      <c r="D905" s="585" t="s">
        <v>3619</v>
      </c>
      <c r="E905" s="453"/>
      <c r="F905" s="454" t="s">
        <v>3833</v>
      </c>
      <c r="G905" s="455">
        <v>45376</v>
      </c>
      <c r="H905" s="480">
        <f t="shared" ca="1" si="0"/>
        <v>654</v>
      </c>
      <c r="I905" s="455">
        <v>45376</v>
      </c>
      <c r="J905" s="456" t="s">
        <v>8767</v>
      </c>
      <c r="K905" s="629">
        <v>14870</v>
      </c>
      <c r="L905" s="630" t="s">
        <v>1230</v>
      </c>
      <c r="M905" s="630" t="s">
        <v>1230</v>
      </c>
      <c r="N905" s="630"/>
      <c r="O905" s="721"/>
      <c r="P905" s="722" t="s">
        <v>13717</v>
      </c>
      <c r="Q905" s="389" t="s">
        <v>12765</v>
      </c>
      <c r="R905" s="559" t="s">
        <v>3619</v>
      </c>
      <c r="S905" s="632"/>
      <c r="T905" s="456"/>
      <c r="U905" s="393"/>
      <c r="V905" s="633"/>
      <c r="W905" s="395"/>
      <c r="X905" s="395"/>
    </row>
    <row r="906" spans="1:24" ht="39.75" customHeight="1">
      <c r="A906" s="450" t="s">
        <v>3620</v>
      </c>
      <c r="B906" s="956" t="s">
        <v>13718</v>
      </c>
      <c r="C906" s="451" t="s">
        <v>3622</v>
      </c>
      <c r="D906" s="585" t="s">
        <v>3623</v>
      </c>
      <c r="E906" s="453"/>
      <c r="F906" s="454" t="s">
        <v>3788</v>
      </c>
      <c r="G906" s="455">
        <v>45376</v>
      </c>
      <c r="H906" s="480">
        <f t="shared" ca="1" si="0"/>
        <v>654</v>
      </c>
      <c r="I906" s="455">
        <v>45400</v>
      </c>
      <c r="J906" s="456" t="s">
        <v>8767</v>
      </c>
      <c r="K906" s="629">
        <v>14870</v>
      </c>
      <c r="L906" s="630" t="s">
        <v>32</v>
      </c>
      <c r="M906" s="630" t="s">
        <v>1230</v>
      </c>
      <c r="N906" s="630"/>
      <c r="O906" s="721"/>
      <c r="P906" s="806" t="s">
        <v>13719</v>
      </c>
      <c r="Q906" s="389" t="s">
        <v>12765</v>
      </c>
      <c r="R906" s="559" t="s">
        <v>3623</v>
      </c>
      <c r="S906" s="632"/>
      <c r="T906" s="456"/>
      <c r="U906" s="393"/>
      <c r="V906" s="633" t="s">
        <v>8830</v>
      </c>
      <c r="W906" s="395"/>
      <c r="X906" s="395"/>
    </row>
    <row r="907" spans="1:24" ht="39.75" customHeight="1">
      <c r="A907" s="937" t="s">
        <v>3625</v>
      </c>
      <c r="B907" s="976" t="s">
        <v>13720</v>
      </c>
      <c r="C907" s="938" t="s">
        <v>3627</v>
      </c>
      <c r="D907" s="939" t="s">
        <v>3628</v>
      </c>
      <c r="E907" s="940"/>
      <c r="F907" s="941" t="s">
        <v>3777</v>
      </c>
      <c r="G907" s="942"/>
      <c r="H907" s="943" t="str">
        <f t="shared" ca="1" si="0"/>
        <v>0</v>
      </c>
      <c r="I907" s="942"/>
      <c r="J907" s="944" t="s">
        <v>8767</v>
      </c>
      <c r="K907" s="945">
        <v>14870</v>
      </c>
      <c r="L907" s="946" t="s">
        <v>32</v>
      </c>
      <c r="M907" s="946" t="s">
        <v>32</v>
      </c>
      <c r="N907" s="946" t="s">
        <v>32</v>
      </c>
      <c r="O907" s="947"/>
      <c r="P907" s="948"/>
      <c r="Q907" s="949"/>
      <c r="R907" s="950" t="s">
        <v>3628</v>
      </c>
      <c r="S907" s="951"/>
      <c r="T907" s="969" t="s">
        <v>10966</v>
      </c>
      <c r="U907" s="952"/>
      <c r="V907" s="953" t="s">
        <v>13721</v>
      </c>
      <c r="W907" s="954"/>
      <c r="X907" s="954"/>
    </row>
    <row r="908" spans="1:24" ht="39.75" customHeight="1">
      <c r="A908" s="471" t="s">
        <v>3632</v>
      </c>
      <c r="B908" s="1014" t="s">
        <v>13722</v>
      </c>
      <c r="C908" s="472" t="s">
        <v>3634</v>
      </c>
      <c r="D908" s="724" t="s">
        <v>3635</v>
      </c>
      <c r="E908" s="725"/>
      <c r="F908" s="725" t="s">
        <v>3784</v>
      </c>
      <c r="G908" s="827"/>
      <c r="H908" s="813" t="str">
        <f t="shared" ca="1" si="0"/>
        <v>0</v>
      </c>
      <c r="I908" s="827"/>
      <c r="J908" s="477" t="s">
        <v>10632</v>
      </c>
      <c r="K908" s="650">
        <v>71980</v>
      </c>
      <c r="L908" s="651" t="s">
        <v>32</v>
      </c>
      <c r="M908" s="651" t="s">
        <v>32</v>
      </c>
      <c r="N908" s="651" t="s">
        <v>32</v>
      </c>
      <c r="O908" s="651"/>
      <c r="P908" s="137"/>
      <c r="Q908" s="683"/>
      <c r="R908" s="649" t="s">
        <v>3635</v>
      </c>
      <c r="S908" s="653"/>
      <c r="T908" s="808" t="s">
        <v>10966</v>
      </c>
      <c r="U908" s="961"/>
      <c r="V908" s="654" t="s">
        <v>12769</v>
      </c>
      <c r="W908" s="383"/>
      <c r="X908" s="383"/>
    </row>
    <row r="909" spans="1:24" ht="39.75" customHeight="1">
      <c r="A909" s="450" t="s">
        <v>3636</v>
      </c>
      <c r="B909" s="956" t="s">
        <v>13723</v>
      </c>
      <c r="C909" s="451" t="s">
        <v>7536</v>
      </c>
      <c r="D909" s="585" t="s">
        <v>3639</v>
      </c>
      <c r="E909" s="453"/>
      <c r="F909" s="454" t="s">
        <v>3833</v>
      </c>
      <c r="G909" s="455">
        <v>45376</v>
      </c>
      <c r="H909" s="480">
        <f t="shared" ca="1" si="0"/>
        <v>654</v>
      </c>
      <c r="I909" s="455">
        <v>45505</v>
      </c>
      <c r="J909" s="456" t="s">
        <v>8767</v>
      </c>
      <c r="K909" s="629">
        <v>14870</v>
      </c>
      <c r="L909" s="630" t="s">
        <v>32</v>
      </c>
      <c r="M909" s="630" t="s">
        <v>1230</v>
      </c>
      <c r="N909" s="630"/>
      <c r="O909" s="721"/>
      <c r="P909" s="806" t="s">
        <v>13724</v>
      </c>
      <c r="Q909" s="389" t="s">
        <v>12765</v>
      </c>
      <c r="R909" s="688" t="s">
        <v>3639</v>
      </c>
      <c r="S909" s="632"/>
      <c r="T909" s="456"/>
      <c r="U909" s="393"/>
      <c r="V909" s="633"/>
      <c r="W909" s="395"/>
      <c r="X909" s="395"/>
    </row>
    <row r="910" spans="1:24" ht="39.75" customHeight="1">
      <c r="A910" s="450" t="s">
        <v>3640</v>
      </c>
      <c r="B910" s="956" t="s">
        <v>13725</v>
      </c>
      <c r="C910" s="451" t="s">
        <v>3642</v>
      </c>
      <c r="D910" s="585" t="s">
        <v>3643</v>
      </c>
      <c r="E910" s="453"/>
      <c r="F910" s="454" t="s">
        <v>3833</v>
      </c>
      <c r="G910" s="455">
        <v>45376</v>
      </c>
      <c r="H910" s="480">
        <f t="shared" ca="1" si="0"/>
        <v>654</v>
      </c>
      <c r="I910" s="455">
        <v>45397</v>
      </c>
      <c r="J910" s="456" t="s">
        <v>8767</v>
      </c>
      <c r="K910" s="629">
        <v>14870</v>
      </c>
      <c r="L910" s="630" t="s">
        <v>1230</v>
      </c>
      <c r="M910" s="630" t="s">
        <v>1230</v>
      </c>
      <c r="N910" s="630"/>
      <c r="O910" s="721"/>
      <c r="P910" s="806" t="s">
        <v>13726</v>
      </c>
      <c r="Q910" s="389" t="s">
        <v>12765</v>
      </c>
      <c r="R910" s="559" t="s">
        <v>3643</v>
      </c>
      <c r="S910" s="632"/>
      <c r="T910" s="456"/>
      <c r="U910" s="393"/>
      <c r="V910" s="633"/>
      <c r="W910" s="395"/>
      <c r="X910" s="395"/>
    </row>
    <row r="911" spans="1:24" ht="39.75" customHeight="1">
      <c r="A911" s="450" t="s">
        <v>3644</v>
      </c>
      <c r="B911" s="956" t="s">
        <v>13727</v>
      </c>
      <c r="C911" s="451" t="s">
        <v>3646</v>
      </c>
      <c r="D911" s="585" t="s">
        <v>3647</v>
      </c>
      <c r="E911" s="453"/>
      <c r="F911" s="454" t="s">
        <v>3833</v>
      </c>
      <c r="G911" s="455">
        <v>45376</v>
      </c>
      <c r="H911" s="480">
        <f t="shared" ca="1" si="0"/>
        <v>654</v>
      </c>
      <c r="I911" s="455">
        <v>45457</v>
      </c>
      <c r="J911" s="456" t="s">
        <v>8767</v>
      </c>
      <c r="K911" s="629">
        <v>14870</v>
      </c>
      <c r="L911" s="630" t="s">
        <v>1230</v>
      </c>
      <c r="M911" s="630" t="s">
        <v>1230</v>
      </c>
      <c r="N911" s="630"/>
      <c r="O911" s="721"/>
      <c r="P911" s="806" t="s">
        <v>13728</v>
      </c>
      <c r="Q911" s="389" t="s">
        <v>12765</v>
      </c>
      <c r="R911" s="559" t="s">
        <v>3647</v>
      </c>
      <c r="S911" s="632"/>
      <c r="T911" s="456"/>
      <c r="U911" s="393"/>
      <c r="V911" s="633"/>
      <c r="W911" s="395"/>
      <c r="X911" s="395"/>
    </row>
    <row r="912" spans="1:24" ht="39.75" customHeight="1">
      <c r="A912" s="520" t="s">
        <v>3648</v>
      </c>
      <c r="B912" s="1013" t="s">
        <v>13729</v>
      </c>
      <c r="C912" s="521" t="s">
        <v>3650</v>
      </c>
      <c r="D912" s="712" t="s">
        <v>3651</v>
      </c>
      <c r="E912" s="523"/>
      <c r="F912" s="524" t="s">
        <v>3915</v>
      </c>
      <c r="G912" s="525">
        <v>45376</v>
      </c>
      <c r="H912" s="820">
        <f t="shared" ca="1" si="0"/>
        <v>654</v>
      </c>
      <c r="I912" s="525"/>
      <c r="J912" s="527" t="s">
        <v>8767</v>
      </c>
      <c r="K912" s="714">
        <v>14870</v>
      </c>
      <c r="L912" s="66" t="s">
        <v>1230</v>
      </c>
      <c r="M912" s="66" t="s">
        <v>1230</v>
      </c>
      <c r="N912" s="66"/>
      <c r="O912" s="962" t="s">
        <v>32</v>
      </c>
      <c r="P912" s="765" t="s">
        <v>13483</v>
      </c>
      <c r="Q912" s="530" t="s">
        <v>12765</v>
      </c>
      <c r="R912" s="762" t="s">
        <v>3651</v>
      </c>
      <c r="S912" s="716"/>
      <c r="T912" s="959" t="s">
        <v>12777</v>
      </c>
      <c r="U912" s="960"/>
      <c r="V912" s="717"/>
      <c r="W912" s="533"/>
      <c r="X912" s="533"/>
    </row>
    <row r="913" spans="1:24" ht="39.75" customHeight="1">
      <c r="A913" s="450" t="s">
        <v>3652</v>
      </c>
      <c r="B913" s="956" t="s">
        <v>13730</v>
      </c>
      <c r="C913" s="451" t="s">
        <v>1173</v>
      </c>
      <c r="D913" s="585" t="s">
        <v>3654</v>
      </c>
      <c r="E913" s="453"/>
      <c r="F913" s="454" t="s">
        <v>3788</v>
      </c>
      <c r="G913" s="455">
        <v>45376</v>
      </c>
      <c r="H913" s="480">
        <f t="shared" ca="1" si="0"/>
        <v>654</v>
      </c>
      <c r="I913" s="455">
        <v>45399</v>
      </c>
      <c r="J913" s="456" t="s">
        <v>8767</v>
      </c>
      <c r="K913" s="629">
        <v>14870</v>
      </c>
      <c r="L913" s="630" t="s">
        <v>1230</v>
      </c>
      <c r="M913" s="630" t="s">
        <v>1230</v>
      </c>
      <c r="N913" s="630"/>
      <c r="O913" s="721"/>
      <c r="P913" s="806" t="s">
        <v>13731</v>
      </c>
      <c r="Q913" s="389" t="s">
        <v>12765</v>
      </c>
      <c r="R913" s="559" t="s">
        <v>3654</v>
      </c>
      <c r="S913" s="632"/>
      <c r="T913" s="456"/>
      <c r="U913" s="393"/>
      <c r="V913" s="633"/>
      <c r="W913" s="395"/>
      <c r="X913" s="395"/>
    </row>
    <row r="914" spans="1:24" ht="39.75" customHeight="1">
      <c r="A914" s="450" t="s">
        <v>3655</v>
      </c>
      <c r="B914" s="956" t="s">
        <v>13732</v>
      </c>
      <c r="C914" s="451" t="s">
        <v>3657</v>
      </c>
      <c r="D914" s="585" t="s">
        <v>3658</v>
      </c>
      <c r="E914" s="453" t="s">
        <v>7548</v>
      </c>
      <c r="F914" s="454" t="s">
        <v>6075</v>
      </c>
      <c r="G914" s="455">
        <v>45376</v>
      </c>
      <c r="H914" s="480">
        <f t="shared" ca="1" si="0"/>
        <v>654</v>
      </c>
      <c r="I914" s="455">
        <v>45378</v>
      </c>
      <c r="J914" s="456" t="s">
        <v>8799</v>
      </c>
      <c r="K914" s="629">
        <v>71980</v>
      </c>
      <c r="L914" s="630" t="s">
        <v>1230</v>
      </c>
      <c r="M914" s="630" t="s">
        <v>1230</v>
      </c>
      <c r="N914" s="630"/>
      <c r="O914" s="630"/>
      <c r="P914" s="470" t="s">
        <v>13733</v>
      </c>
      <c r="Q914" s="389" t="s">
        <v>12786</v>
      </c>
      <c r="R914" s="559" t="s">
        <v>3658</v>
      </c>
      <c r="S914" s="632"/>
      <c r="T914" s="456"/>
      <c r="U914" s="393"/>
      <c r="V914" s="633"/>
      <c r="W914" s="395"/>
      <c r="X914" s="395"/>
    </row>
    <row r="915" spans="1:24" ht="39.75" customHeight="1">
      <c r="A915" s="450" t="s">
        <v>3659</v>
      </c>
      <c r="B915" s="956" t="s">
        <v>13734</v>
      </c>
      <c r="C915" s="451" t="s">
        <v>3661</v>
      </c>
      <c r="D915" s="585" t="s">
        <v>3662</v>
      </c>
      <c r="E915" s="453"/>
      <c r="F915" s="454" t="s">
        <v>3833</v>
      </c>
      <c r="G915" s="455">
        <v>45376</v>
      </c>
      <c r="H915" s="480">
        <f t="shared" ca="1" si="0"/>
        <v>654</v>
      </c>
      <c r="I915" s="455">
        <v>45385</v>
      </c>
      <c r="J915" s="456" t="s">
        <v>8767</v>
      </c>
      <c r="K915" s="629">
        <v>14870</v>
      </c>
      <c r="L915" s="630" t="s">
        <v>1230</v>
      </c>
      <c r="M915" s="630" t="s">
        <v>1230</v>
      </c>
      <c r="N915" s="630"/>
      <c r="O915" s="721"/>
      <c r="P915" s="806" t="s">
        <v>13735</v>
      </c>
      <c r="Q915" s="389" t="s">
        <v>12765</v>
      </c>
      <c r="R915" s="559" t="s">
        <v>3662</v>
      </c>
      <c r="S915" s="632"/>
      <c r="T915" s="456"/>
      <c r="U915" s="393"/>
      <c r="V915" s="633"/>
      <c r="W915" s="395"/>
      <c r="X915" s="395"/>
    </row>
    <row r="916" spans="1:24" ht="39.75" customHeight="1">
      <c r="A916" s="450" t="s">
        <v>3663</v>
      </c>
      <c r="B916" s="451" t="s">
        <v>3664</v>
      </c>
      <c r="C916" s="451" t="s">
        <v>3665</v>
      </c>
      <c r="D916" s="585" t="s">
        <v>3666</v>
      </c>
      <c r="E916" s="453" t="s">
        <v>7553</v>
      </c>
      <c r="F916" s="454" t="s">
        <v>3796</v>
      </c>
      <c r="G916" s="455">
        <v>45376</v>
      </c>
      <c r="H916" s="480">
        <f t="shared" ca="1" si="0"/>
        <v>654</v>
      </c>
      <c r="I916" s="455">
        <v>45399</v>
      </c>
      <c r="J916" s="456" t="s">
        <v>8767</v>
      </c>
      <c r="K916" s="629">
        <v>14870</v>
      </c>
      <c r="L916" s="630" t="s">
        <v>1230</v>
      </c>
      <c r="M916" s="630" t="s">
        <v>1230</v>
      </c>
      <c r="N916" s="630"/>
      <c r="O916" s="630"/>
      <c r="P916" s="470" t="s">
        <v>13736</v>
      </c>
      <c r="Q916" s="389" t="s">
        <v>12765</v>
      </c>
      <c r="R916" s="559" t="s">
        <v>3666</v>
      </c>
      <c r="S916" s="632"/>
      <c r="T916" s="456"/>
      <c r="U916" s="393"/>
      <c r="V916" s="633"/>
      <c r="W916" s="395"/>
      <c r="X916" s="395"/>
    </row>
    <row r="917" spans="1:24" ht="39.75" customHeight="1">
      <c r="A917" s="937" t="s">
        <v>3667</v>
      </c>
      <c r="B917" s="976" t="s">
        <v>13737</v>
      </c>
      <c r="C917" s="938" t="s">
        <v>3669</v>
      </c>
      <c r="D917" s="939" t="s">
        <v>3670</v>
      </c>
      <c r="E917" s="940"/>
      <c r="F917" s="941" t="s">
        <v>3833</v>
      </c>
      <c r="G917" s="942"/>
      <c r="H917" s="943" t="str">
        <f t="shared" ca="1" si="0"/>
        <v>0</v>
      </c>
      <c r="I917" s="942"/>
      <c r="J917" s="944" t="s">
        <v>8767</v>
      </c>
      <c r="K917" s="945">
        <v>14870</v>
      </c>
      <c r="L917" s="946" t="s">
        <v>32</v>
      </c>
      <c r="M917" s="946" t="s">
        <v>32</v>
      </c>
      <c r="N917" s="946" t="s">
        <v>32</v>
      </c>
      <c r="O917" s="947"/>
      <c r="P917" s="948"/>
      <c r="Q917" s="949"/>
      <c r="R917" s="950" t="s">
        <v>3670</v>
      </c>
      <c r="S917" s="951"/>
      <c r="T917" s="969" t="s">
        <v>10966</v>
      </c>
      <c r="U917" s="952"/>
      <c r="V917" s="953" t="s">
        <v>12769</v>
      </c>
      <c r="W917" s="954"/>
      <c r="X917" s="954"/>
    </row>
    <row r="918" spans="1:24" ht="39.75" customHeight="1">
      <c r="A918" s="450" t="s">
        <v>3671</v>
      </c>
      <c r="B918" s="451" t="s">
        <v>3672</v>
      </c>
      <c r="C918" s="451" t="s">
        <v>3673</v>
      </c>
      <c r="D918" s="585" t="s">
        <v>3674</v>
      </c>
      <c r="E918" s="453" t="s">
        <v>4249</v>
      </c>
      <c r="F918" s="454" t="s">
        <v>3796</v>
      </c>
      <c r="G918" s="455">
        <v>45439</v>
      </c>
      <c r="H918" s="480">
        <f t="shared" ca="1" si="0"/>
        <v>591</v>
      </c>
      <c r="I918" s="455">
        <v>45504</v>
      </c>
      <c r="J918" s="456" t="s">
        <v>8767</v>
      </c>
      <c r="K918" s="629">
        <v>14870</v>
      </c>
      <c r="L918" s="630" t="s">
        <v>1230</v>
      </c>
      <c r="M918" s="630" t="s">
        <v>1230</v>
      </c>
      <c r="N918" s="630"/>
      <c r="O918" s="721"/>
      <c r="P918" s="806" t="s">
        <v>13738</v>
      </c>
      <c r="Q918" s="389" t="s">
        <v>12800</v>
      </c>
      <c r="R918" s="559" t="s">
        <v>3674</v>
      </c>
      <c r="S918" s="632"/>
      <c r="T918" s="456"/>
      <c r="U918" s="393"/>
      <c r="V918" s="633"/>
      <c r="W918" s="395"/>
      <c r="X918" s="395"/>
    </row>
    <row r="919" spans="1:24" ht="39.75" customHeight="1">
      <c r="A919" s="450" t="s">
        <v>3675</v>
      </c>
      <c r="B919" s="451" t="s">
        <v>3676</v>
      </c>
      <c r="C919" s="451" t="s">
        <v>3677</v>
      </c>
      <c r="D919" s="585" t="s">
        <v>3678</v>
      </c>
      <c r="E919" s="453" t="s">
        <v>7559</v>
      </c>
      <c r="F919" s="454" t="s">
        <v>7409</v>
      </c>
      <c r="G919" s="455">
        <v>45376</v>
      </c>
      <c r="H919" s="480">
        <f t="shared" ca="1" si="0"/>
        <v>654</v>
      </c>
      <c r="I919" s="455">
        <v>45378</v>
      </c>
      <c r="J919" s="456" t="s">
        <v>8767</v>
      </c>
      <c r="K919" s="629">
        <v>14870</v>
      </c>
      <c r="L919" s="630" t="s">
        <v>1230</v>
      </c>
      <c r="M919" s="630" t="s">
        <v>1230</v>
      </c>
      <c r="N919" s="630"/>
      <c r="O919" s="721"/>
      <c r="P919" s="806" t="s">
        <v>13739</v>
      </c>
      <c r="Q919" s="389" t="s">
        <v>12765</v>
      </c>
      <c r="R919" s="559" t="s">
        <v>3678</v>
      </c>
      <c r="S919" s="632"/>
      <c r="T919" s="456"/>
      <c r="U919" s="393"/>
      <c r="V919" s="633"/>
      <c r="W919" s="395"/>
      <c r="X919" s="395"/>
    </row>
    <row r="920" spans="1:24" ht="39.75" customHeight="1">
      <c r="A920" s="937" t="s">
        <v>3683</v>
      </c>
      <c r="B920" s="938" t="s">
        <v>3684</v>
      </c>
      <c r="C920" s="938" t="s">
        <v>3685</v>
      </c>
      <c r="D920" s="939" t="s">
        <v>3686</v>
      </c>
      <c r="E920" s="940" t="s">
        <v>7564</v>
      </c>
      <c r="F920" s="941" t="s">
        <v>3796</v>
      </c>
      <c r="G920" s="942"/>
      <c r="H920" s="943" t="str">
        <f t="shared" ca="1" si="0"/>
        <v>0</v>
      </c>
      <c r="I920" s="942"/>
      <c r="J920" s="944" t="s">
        <v>8767</v>
      </c>
      <c r="K920" s="945">
        <v>14870</v>
      </c>
      <c r="L920" s="946" t="s">
        <v>32</v>
      </c>
      <c r="M920" s="946" t="s">
        <v>32</v>
      </c>
      <c r="N920" s="946" t="s">
        <v>32</v>
      </c>
      <c r="O920" s="947"/>
      <c r="P920" s="948"/>
      <c r="Q920" s="949"/>
      <c r="R920" s="950" t="s">
        <v>3686</v>
      </c>
      <c r="S920" s="951"/>
      <c r="T920" s="969" t="s">
        <v>10966</v>
      </c>
      <c r="U920" s="952"/>
      <c r="V920" s="953" t="s">
        <v>12769</v>
      </c>
      <c r="W920" s="954"/>
      <c r="X920" s="954"/>
    </row>
    <row r="921" spans="1:24" ht="39.75" customHeight="1">
      <c r="A921" s="520" t="s">
        <v>3687</v>
      </c>
      <c r="B921" s="521" t="s">
        <v>3688</v>
      </c>
      <c r="C921" s="521" t="s">
        <v>3689</v>
      </c>
      <c r="D921" s="712" t="s">
        <v>3690</v>
      </c>
      <c r="E921" s="523" t="s">
        <v>3930</v>
      </c>
      <c r="F921" s="524" t="s">
        <v>3924</v>
      </c>
      <c r="G921" s="525">
        <v>45363</v>
      </c>
      <c r="H921" s="820">
        <f t="shared" ca="1" si="0"/>
        <v>667</v>
      </c>
      <c r="I921" s="525"/>
      <c r="J921" s="527" t="s">
        <v>3759</v>
      </c>
      <c r="K921" s="714" t="s">
        <v>3759</v>
      </c>
      <c r="L921" s="66" t="s">
        <v>3759</v>
      </c>
      <c r="M921" s="66" t="s">
        <v>3759</v>
      </c>
      <c r="N921" s="66" t="s">
        <v>3759</v>
      </c>
      <c r="O921" s="66" t="s">
        <v>3759</v>
      </c>
      <c r="P921" s="530"/>
      <c r="Q921" s="530" t="s">
        <v>12858</v>
      </c>
      <c r="R921" s="762" t="s">
        <v>3690</v>
      </c>
      <c r="S921" s="716"/>
      <c r="T921" s="959" t="s">
        <v>12777</v>
      </c>
      <c r="U921" s="960"/>
      <c r="V921" s="717"/>
      <c r="W921" s="533"/>
      <c r="X921" s="533"/>
    </row>
    <row r="922" spans="1:24" ht="39.75" customHeight="1">
      <c r="A922" s="520" t="s">
        <v>3691</v>
      </c>
      <c r="B922" s="521" t="s">
        <v>11585</v>
      </c>
      <c r="C922" s="521" t="s">
        <v>11586</v>
      </c>
      <c r="D922" s="712" t="s">
        <v>11587</v>
      </c>
      <c r="E922" s="523" t="s">
        <v>3833</v>
      </c>
      <c r="F922" s="524" t="s">
        <v>3833</v>
      </c>
      <c r="G922" s="525">
        <v>45439</v>
      </c>
      <c r="H922" s="820">
        <f t="shared" ca="1" si="0"/>
        <v>591</v>
      </c>
      <c r="I922" s="525"/>
      <c r="J922" s="527" t="s">
        <v>8767</v>
      </c>
      <c r="K922" s="714">
        <v>14870</v>
      </c>
      <c r="L922" s="66" t="s">
        <v>1230</v>
      </c>
      <c r="M922" s="66" t="s">
        <v>1230</v>
      </c>
      <c r="N922" s="66"/>
      <c r="O922" s="962" t="s">
        <v>32</v>
      </c>
      <c r="P922" s="765" t="s">
        <v>12868</v>
      </c>
      <c r="Q922" s="530" t="s">
        <v>12800</v>
      </c>
      <c r="R922" s="762" t="s">
        <v>11587</v>
      </c>
      <c r="S922" s="716"/>
      <c r="T922" s="959" t="s">
        <v>12777</v>
      </c>
      <c r="U922" s="960"/>
      <c r="V922" s="717"/>
      <c r="W922" s="533"/>
      <c r="X922" s="533"/>
    </row>
    <row r="923" spans="1:24" ht="39.75" customHeight="1">
      <c r="A923" s="450" t="s">
        <v>3698</v>
      </c>
      <c r="B923" s="956" t="s">
        <v>13740</v>
      </c>
      <c r="C923" s="451" t="s">
        <v>3700</v>
      </c>
      <c r="D923" s="585" t="s">
        <v>3701</v>
      </c>
      <c r="E923" s="453" t="s">
        <v>7569</v>
      </c>
      <c r="F923" s="454" t="s">
        <v>3784</v>
      </c>
      <c r="G923" s="455">
        <v>45376</v>
      </c>
      <c r="H923" s="480">
        <f t="shared" ca="1" si="0"/>
        <v>654</v>
      </c>
      <c r="I923" s="455">
        <v>45426</v>
      </c>
      <c r="J923" s="456" t="s">
        <v>8808</v>
      </c>
      <c r="K923" s="629">
        <v>41300</v>
      </c>
      <c r="L923" s="630" t="s">
        <v>1230</v>
      </c>
      <c r="M923" s="630" t="s">
        <v>1230</v>
      </c>
      <c r="N923" s="630"/>
      <c r="O923" s="630"/>
      <c r="P923" s="470" t="s">
        <v>13741</v>
      </c>
      <c r="Q923" s="389" t="s">
        <v>12793</v>
      </c>
      <c r="R923" s="559" t="s">
        <v>3701</v>
      </c>
      <c r="S923" s="632"/>
      <c r="T923" s="456"/>
      <c r="U923" s="393"/>
      <c r="V923" s="633"/>
      <c r="W923" s="395"/>
      <c r="X923" s="395"/>
    </row>
    <row r="924" spans="1:24" ht="39.75" customHeight="1">
      <c r="A924" s="450" t="s">
        <v>3706</v>
      </c>
      <c r="B924" s="451" t="s">
        <v>3707</v>
      </c>
      <c r="C924" s="451" t="s">
        <v>3708</v>
      </c>
      <c r="D924" s="585" t="s">
        <v>3709</v>
      </c>
      <c r="E924" s="453" t="s">
        <v>7572</v>
      </c>
      <c r="F924" s="454" t="s">
        <v>7572</v>
      </c>
      <c r="G924" s="455">
        <v>45376</v>
      </c>
      <c r="H924" s="480">
        <f t="shared" ca="1" si="0"/>
        <v>654</v>
      </c>
      <c r="I924" s="455">
        <v>45377</v>
      </c>
      <c r="J924" s="456" t="s">
        <v>8767</v>
      </c>
      <c r="K924" s="629">
        <v>14870</v>
      </c>
      <c r="L924" s="630" t="s">
        <v>32</v>
      </c>
      <c r="M924" s="630" t="s">
        <v>1230</v>
      </c>
      <c r="N924" s="630"/>
      <c r="O924" s="721"/>
      <c r="P924" s="806" t="s">
        <v>13742</v>
      </c>
      <c r="Q924" s="389" t="s">
        <v>12765</v>
      </c>
      <c r="R924" s="559" t="s">
        <v>3709</v>
      </c>
      <c r="S924" s="632"/>
      <c r="T924" s="456"/>
      <c r="U924" s="393"/>
      <c r="V924" s="633"/>
      <c r="W924" s="395"/>
      <c r="X924" s="395"/>
    </row>
    <row r="925" spans="1:24" ht="39.75" customHeight="1">
      <c r="A925" s="471" t="s">
        <v>3710</v>
      </c>
      <c r="B925" s="472" t="s">
        <v>3711</v>
      </c>
      <c r="C925" s="472" t="s">
        <v>3712</v>
      </c>
      <c r="D925" s="724" t="s">
        <v>3713</v>
      </c>
      <c r="E925" s="474" t="s">
        <v>4781</v>
      </c>
      <c r="F925" s="475" t="s">
        <v>4781</v>
      </c>
      <c r="G925" s="476"/>
      <c r="H925" s="813" t="str">
        <f t="shared" ca="1" si="0"/>
        <v>0</v>
      </c>
      <c r="I925" s="476"/>
      <c r="J925" s="477" t="s">
        <v>8767</v>
      </c>
      <c r="K925" s="650">
        <v>14870</v>
      </c>
      <c r="L925" s="651" t="s">
        <v>1230</v>
      </c>
      <c r="M925" s="651" t="s">
        <v>1230</v>
      </c>
      <c r="N925" s="651"/>
      <c r="O925" s="651"/>
      <c r="P925" s="137"/>
      <c r="Q925" s="137"/>
      <c r="R925" s="649" t="s">
        <v>3713</v>
      </c>
      <c r="S925" s="653"/>
      <c r="T925" s="477"/>
      <c r="U925" s="961"/>
      <c r="V925" s="654"/>
      <c r="W925" s="383"/>
      <c r="X925" s="383"/>
    </row>
    <row r="926" spans="1:24" ht="39.75" customHeight="1">
      <c r="A926" s="450" t="s">
        <v>3714</v>
      </c>
      <c r="B926" s="451" t="s">
        <v>3715</v>
      </c>
      <c r="C926" s="451" t="s">
        <v>3716</v>
      </c>
      <c r="D926" s="585" t="s">
        <v>3352</v>
      </c>
      <c r="E926" s="453" t="s">
        <v>4781</v>
      </c>
      <c r="F926" s="454" t="s">
        <v>4781</v>
      </c>
      <c r="G926" s="455">
        <v>45376</v>
      </c>
      <c r="H926" s="480">
        <f t="shared" ca="1" si="0"/>
        <v>654</v>
      </c>
      <c r="I926" s="455">
        <v>45387</v>
      </c>
      <c r="J926" s="456" t="s">
        <v>8767</v>
      </c>
      <c r="K926" s="629">
        <v>14870</v>
      </c>
      <c r="L926" s="630" t="s">
        <v>1230</v>
      </c>
      <c r="M926" s="630" t="s">
        <v>1230</v>
      </c>
      <c r="N926" s="630"/>
      <c r="O926" s="721"/>
      <c r="P926" s="806" t="s">
        <v>13743</v>
      </c>
      <c r="Q926" s="389" t="s">
        <v>12765</v>
      </c>
      <c r="R926" s="559" t="s">
        <v>3352</v>
      </c>
      <c r="S926" s="632"/>
      <c r="T926" s="456"/>
      <c r="U926" s="393"/>
      <c r="V926" s="633"/>
      <c r="W926" s="395"/>
      <c r="X926" s="395"/>
    </row>
    <row r="927" spans="1:24" ht="39.75" customHeight="1">
      <c r="A927" s="450" t="s">
        <v>3720</v>
      </c>
      <c r="B927" s="451" t="s">
        <v>3721</v>
      </c>
      <c r="C927" s="451" t="s">
        <v>3722</v>
      </c>
      <c r="D927" s="585" t="s">
        <v>3723</v>
      </c>
      <c r="E927" s="453" t="s">
        <v>7569</v>
      </c>
      <c r="F927" s="454" t="s">
        <v>3784</v>
      </c>
      <c r="G927" s="455">
        <v>45376</v>
      </c>
      <c r="H927" s="480">
        <f t="shared" ca="1" si="0"/>
        <v>654</v>
      </c>
      <c r="I927" s="455">
        <v>45387</v>
      </c>
      <c r="J927" s="456" t="s">
        <v>8799</v>
      </c>
      <c r="K927" s="629">
        <v>71980</v>
      </c>
      <c r="L927" s="630" t="s">
        <v>1230</v>
      </c>
      <c r="M927" s="630" t="s">
        <v>1230</v>
      </c>
      <c r="N927" s="630"/>
      <c r="O927" s="630"/>
      <c r="P927" s="470" t="s">
        <v>13744</v>
      </c>
      <c r="Q927" s="389" t="s">
        <v>12786</v>
      </c>
      <c r="R927" s="559" t="s">
        <v>3723</v>
      </c>
      <c r="S927" s="632"/>
      <c r="T927" s="456"/>
      <c r="U927" s="393"/>
      <c r="V927" s="633"/>
      <c r="W927" s="395"/>
      <c r="X927" s="395"/>
    </row>
    <row r="928" spans="1:24" ht="39.75" customHeight="1">
      <c r="A928" s="450" t="s">
        <v>3724</v>
      </c>
      <c r="B928" s="451" t="s">
        <v>3725</v>
      </c>
      <c r="C928" s="451" t="s">
        <v>13745</v>
      </c>
      <c r="D928" s="585" t="s">
        <v>3727</v>
      </c>
      <c r="E928" s="453" t="s">
        <v>7583</v>
      </c>
      <c r="F928" s="454" t="s">
        <v>3796</v>
      </c>
      <c r="G928" s="455">
        <v>45439</v>
      </c>
      <c r="H928" s="480">
        <f t="shared" ca="1" si="0"/>
        <v>591</v>
      </c>
      <c r="I928" s="455">
        <v>45386</v>
      </c>
      <c r="J928" s="456" t="s">
        <v>8785</v>
      </c>
      <c r="K928" s="629">
        <v>181720</v>
      </c>
      <c r="L928" s="630" t="s">
        <v>32</v>
      </c>
      <c r="M928" s="630" t="s">
        <v>1230</v>
      </c>
      <c r="N928" s="630"/>
      <c r="O928" s="630"/>
      <c r="P928" s="470" t="s">
        <v>13746</v>
      </c>
      <c r="Q928" s="389" t="s">
        <v>13233</v>
      </c>
      <c r="R928" s="559" t="s">
        <v>3727</v>
      </c>
      <c r="S928" s="632"/>
      <c r="T928" s="456"/>
      <c r="U928" s="393"/>
      <c r="V928" s="633"/>
      <c r="W928" s="395"/>
      <c r="X928" s="395"/>
    </row>
    <row r="929" spans="1:24" ht="39.75" customHeight="1">
      <c r="A929" s="450" t="s">
        <v>3731</v>
      </c>
      <c r="B929" s="451" t="s">
        <v>3732</v>
      </c>
      <c r="C929" s="451" t="s">
        <v>3733</v>
      </c>
      <c r="D929" s="585" t="s">
        <v>3734</v>
      </c>
      <c r="E929" s="453" t="s">
        <v>7586</v>
      </c>
      <c r="F929" s="454" t="s">
        <v>3814</v>
      </c>
      <c r="G929" s="455">
        <v>45376</v>
      </c>
      <c r="H929" s="480">
        <f t="shared" ca="1" si="0"/>
        <v>654</v>
      </c>
      <c r="I929" s="455">
        <v>45384</v>
      </c>
      <c r="J929" s="456" t="s">
        <v>8767</v>
      </c>
      <c r="K929" s="629">
        <v>14870</v>
      </c>
      <c r="L929" s="630" t="s">
        <v>1230</v>
      </c>
      <c r="M929" s="630" t="s">
        <v>1230</v>
      </c>
      <c r="N929" s="630"/>
      <c r="O929" s="721"/>
      <c r="P929" s="806" t="s">
        <v>13747</v>
      </c>
      <c r="Q929" s="389" t="s">
        <v>12765</v>
      </c>
      <c r="R929" s="559" t="s">
        <v>3734</v>
      </c>
      <c r="S929" s="632"/>
      <c r="T929" s="456"/>
      <c r="U929" s="393"/>
      <c r="V929" s="633"/>
      <c r="W929" s="395"/>
      <c r="X929" s="395"/>
    </row>
    <row r="930" spans="1:24" ht="39.75" customHeight="1">
      <c r="A930" s="450" t="s">
        <v>3735</v>
      </c>
      <c r="B930" s="451" t="s">
        <v>3736</v>
      </c>
      <c r="C930" s="451" t="s">
        <v>3737</v>
      </c>
      <c r="D930" s="585" t="s">
        <v>3738</v>
      </c>
      <c r="E930" s="453" t="s">
        <v>4287</v>
      </c>
      <c r="F930" s="454" t="s">
        <v>4287</v>
      </c>
      <c r="G930" s="455">
        <v>45385</v>
      </c>
      <c r="H930" s="480">
        <f t="shared" ca="1" si="0"/>
        <v>645</v>
      </c>
      <c r="I930" s="455">
        <v>45407</v>
      </c>
      <c r="J930" s="456" t="s">
        <v>8778</v>
      </c>
      <c r="K930" s="629">
        <v>122720</v>
      </c>
      <c r="L930" s="630" t="s">
        <v>1230</v>
      </c>
      <c r="M930" s="630" t="s">
        <v>32</v>
      </c>
      <c r="N930" s="630"/>
      <c r="O930" s="630"/>
      <c r="P930" s="470" t="s">
        <v>13748</v>
      </c>
      <c r="Q930" s="389" t="s">
        <v>12771</v>
      </c>
      <c r="R930" s="559" t="s">
        <v>3738</v>
      </c>
      <c r="S930" s="632"/>
      <c r="T930" s="389"/>
      <c r="U930" s="393"/>
      <c r="V930" s="633" t="s">
        <v>8823</v>
      </c>
      <c r="W930" s="395"/>
      <c r="X930" s="395"/>
    </row>
    <row r="931" spans="1:24" ht="39.75" customHeight="1">
      <c r="A931" s="937" t="s">
        <v>3739</v>
      </c>
      <c r="B931" s="938" t="s">
        <v>3740</v>
      </c>
      <c r="C931" s="938" t="s">
        <v>3741</v>
      </c>
      <c r="D931" s="939" t="s">
        <v>3742</v>
      </c>
      <c r="E931" s="940" t="s">
        <v>6075</v>
      </c>
      <c r="F931" s="941" t="s">
        <v>6075</v>
      </c>
      <c r="G931" s="942"/>
      <c r="H931" s="943" t="str">
        <f t="shared" ca="1" si="0"/>
        <v>0</v>
      </c>
      <c r="I931" s="942"/>
      <c r="J931" s="944" t="s">
        <v>8767</v>
      </c>
      <c r="K931" s="945">
        <v>14870</v>
      </c>
      <c r="L931" s="946" t="s">
        <v>1230</v>
      </c>
      <c r="M931" s="946" t="s">
        <v>1230</v>
      </c>
      <c r="N931" s="946"/>
      <c r="O931" s="947"/>
      <c r="P931" s="948"/>
      <c r="Q931" s="949"/>
      <c r="R931" s="950" t="s">
        <v>3742</v>
      </c>
      <c r="S931" s="951"/>
      <c r="T931" s="944"/>
      <c r="U931" s="952"/>
      <c r="V931" s="953"/>
      <c r="W931" s="954"/>
      <c r="X931" s="954"/>
    </row>
    <row r="932" spans="1:24" ht="39.75" customHeight="1">
      <c r="A932" s="450" t="s">
        <v>3743</v>
      </c>
      <c r="B932" s="451" t="s">
        <v>3744</v>
      </c>
      <c r="C932" s="451" t="s">
        <v>3745</v>
      </c>
      <c r="D932" s="585" t="s">
        <v>3746</v>
      </c>
      <c r="E932" s="453" t="s">
        <v>3833</v>
      </c>
      <c r="F932" s="454" t="s">
        <v>3833</v>
      </c>
      <c r="G932" s="455">
        <v>45376</v>
      </c>
      <c r="H932" s="480">
        <f t="shared" ca="1" si="0"/>
        <v>654</v>
      </c>
      <c r="I932" s="455">
        <v>45377</v>
      </c>
      <c r="J932" s="456" t="s">
        <v>8767</v>
      </c>
      <c r="K932" s="629">
        <v>14870</v>
      </c>
      <c r="L932" s="630" t="s">
        <v>1230</v>
      </c>
      <c r="M932" s="630" t="s">
        <v>1230</v>
      </c>
      <c r="N932" s="630"/>
      <c r="O932" s="721"/>
      <c r="P932" s="806" t="s">
        <v>13749</v>
      </c>
      <c r="Q932" s="389" t="s">
        <v>12765</v>
      </c>
      <c r="R932" s="559" t="s">
        <v>3746</v>
      </c>
      <c r="S932" s="632"/>
      <c r="T932" s="456"/>
      <c r="U932" s="393"/>
      <c r="V932" s="633"/>
      <c r="W932" s="395"/>
      <c r="X932" s="395"/>
    </row>
    <row r="933" spans="1:24" ht="39.75" customHeight="1">
      <c r="A933" s="450" t="s">
        <v>3747</v>
      </c>
      <c r="B933" s="451" t="s">
        <v>3748</v>
      </c>
      <c r="C933" s="451" t="s">
        <v>3749</v>
      </c>
      <c r="D933" s="585" t="s">
        <v>3750</v>
      </c>
      <c r="E933" s="453" t="s">
        <v>7595</v>
      </c>
      <c r="F933" s="454" t="s">
        <v>7595</v>
      </c>
      <c r="G933" s="455">
        <v>45439</v>
      </c>
      <c r="H933" s="480">
        <f t="shared" ca="1" si="0"/>
        <v>591</v>
      </c>
      <c r="I933" s="455">
        <v>45462</v>
      </c>
      <c r="J933" s="456" t="s">
        <v>8772</v>
      </c>
      <c r="K933" s="629">
        <v>2594970</v>
      </c>
      <c r="L933" s="630" t="s">
        <v>1230</v>
      </c>
      <c r="M933" s="630" t="s">
        <v>1230</v>
      </c>
      <c r="N933" s="630"/>
      <c r="O933" s="630"/>
      <c r="P933" s="389" t="s">
        <v>13750</v>
      </c>
      <c r="Q933" s="389" t="s">
        <v>13751</v>
      </c>
      <c r="R933" s="559" t="s">
        <v>3750</v>
      </c>
      <c r="S933" s="632"/>
      <c r="T933" s="456"/>
      <c r="U933" s="393"/>
      <c r="V933" s="633"/>
      <c r="W933" s="533"/>
      <c r="X933" s="533"/>
    </row>
    <row r="934" spans="1:24" ht="39.75" customHeight="1">
      <c r="A934" s="450" t="s">
        <v>7597</v>
      </c>
      <c r="B934" s="451" t="s">
        <v>7598</v>
      </c>
      <c r="C934" s="451" t="s">
        <v>7599</v>
      </c>
      <c r="D934" s="585" t="s">
        <v>7600</v>
      </c>
      <c r="E934" s="453"/>
      <c r="F934" s="454" t="s">
        <v>7602</v>
      </c>
      <c r="G934" s="455">
        <v>45376</v>
      </c>
      <c r="H934" s="480">
        <f t="shared" ca="1" si="0"/>
        <v>654</v>
      </c>
      <c r="I934" s="455">
        <v>45377</v>
      </c>
      <c r="J934" s="456" t="s">
        <v>8767</v>
      </c>
      <c r="K934" s="629">
        <v>14870</v>
      </c>
      <c r="L934" s="630" t="s">
        <v>1230</v>
      </c>
      <c r="M934" s="630" t="s">
        <v>1230</v>
      </c>
      <c r="N934" s="630"/>
      <c r="O934" s="721"/>
      <c r="P934" s="806" t="s">
        <v>13749</v>
      </c>
      <c r="Q934" s="389" t="s">
        <v>12765</v>
      </c>
      <c r="R934" s="559" t="s">
        <v>7600</v>
      </c>
      <c r="S934" s="632"/>
      <c r="T934" s="456"/>
      <c r="U934" s="393"/>
      <c r="V934" s="633"/>
      <c r="W934" s="395"/>
      <c r="X934" s="395"/>
    </row>
    <row r="935" spans="1:24" ht="39.75" customHeight="1">
      <c r="A935" s="937" t="s">
        <v>7606</v>
      </c>
      <c r="B935" s="938" t="s">
        <v>7607</v>
      </c>
      <c r="C935" s="938" t="s">
        <v>7608</v>
      </c>
      <c r="D935" s="939" t="s">
        <v>7609</v>
      </c>
      <c r="E935" s="940"/>
      <c r="F935" s="941"/>
      <c r="G935" s="942"/>
      <c r="H935" s="943" t="str">
        <f t="shared" ca="1" si="0"/>
        <v>0</v>
      </c>
      <c r="I935" s="942"/>
      <c r="J935" s="944" t="s">
        <v>8767</v>
      </c>
      <c r="K935" s="945">
        <v>14870</v>
      </c>
      <c r="L935" s="946" t="s">
        <v>1230</v>
      </c>
      <c r="M935" s="946" t="s">
        <v>1230</v>
      </c>
      <c r="N935" s="946" t="s">
        <v>32</v>
      </c>
      <c r="O935" s="947"/>
      <c r="P935" s="948"/>
      <c r="Q935" s="949"/>
      <c r="R935" s="950" t="s">
        <v>7609</v>
      </c>
      <c r="S935" s="951"/>
      <c r="T935" s="969" t="s">
        <v>10966</v>
      </c>
      <c r="U935" s="952"/>
      <c r="V935" s="953" t="s">
        <v>13752</v>
      </c>
      <c r="W935" s="954"/>
      <c r="X935" s="954"/>
    </row>
    <row r="936" spans="1:24" ht="39.75" customHeight="1">
      <c r="A936" s="520" t="s">
        <v>7613</v>
      </c>
      <c r="B936" s="521" t="s">
        <v>7614</v>
      </c>
      <c r="C936" s="521" t="s">
        <v>7615</v>
      </c>
      <c r="D936" s="712" t="s">
        <v>6545</v>
      </c>
      <c r="E936" s="523"/>
      <c r="F936" s="524"/>
      <c r="G936" s="525">
        <v>45363</v>
      </c>
      <c r="H936" s="820">
        <f t="shared" ca="1" si="0"/>
        <v>667</v>
      </c>
      <c r="I936" s="525"/>
      <c r="J936" s="527" t="s">
        <v>3759</v>
      </c>
      <c r="K936" s="714" t="s">
        <v>3759</v>
      </c>
      <c r="L936" s="66" t="s">
        <v>3759</v>
      </c>
      <c r="M936" s="66" t="s">
        <v>3759</v>
      </c>
      <c r="N936" s="66" t="s">
        <v>3759</v>
      </c>
      <c r="O936" s="66" t="s">
        <v>3759</v>
      </c>
      <c r="P936" s="530"/>
      <c r="Q936" s="530" t="s">
        <v>12858</v>
      </c>
      <c r="R936" s="1015" t="s">
        <v>6545</v>
      </c>
      <c r="S936" s="716"/>
      <c r="T936" s="959" t="s">
        <v>12777</v>
      </c>
      <c r="U936" s="960"/>
      <c r="V936" s="717"/>
      <c r="W936" s="533"/>
      <c r="X936" s="533"/>
    </row>
    <row r="937" spans="1:24" ht="39.75" customHeight="1">
      <c r="A937" s="937" t="s">
        <v>9727</v>
      </c>
      <c r="B937" s="938" t="s">
        <v>8752</v>
      </c>
      <c r="C937" s="938" t="s">
        <v>8753</v>
      </c>
      <c r="D937" s="939" t="s">
        <v>8754</v>
      </c>
      <c r="E937" s="940" t="s">
        <v>3833</v>
      </c>
      <c r="F937" s="941" t="s">
        <v>3833</v>
      </c>
      <c r="G937" s="942"/>
      <c r="H937" s="943" t="str">
        <f t="shared" ca="1" si="0"/>
        <v>0</v>
      </c>
      <c r="I937" s="942"/>
      <c r="J937" s="944" t="s">
        <v>8767</v>
      </c>
      <c r="K937" s="945">
        <v>14870</v>
      </c>
      <c r="L937" s="946" t="s">
        <v>32</v>
      </c>
      <c r="M937" s="946" t="s">
        <v>32</v>
      </c>
      <c r="N937" s="946" t="s">
        <v>32</v>
      </c>
      <c r="O937" s="947"/>
      <c r="P937" s="948"/>
      <c r="Q937" s="949"/>
      <c r="R937" s="950" t="s">
        <v>8754</v>
      </c>
      <c r="S937" s="951"/>
      <c r="T937" s="969" t="s">
        <v>10966</v>
      </c>
      <c r="U937" s="952"/>
      <c r="V937" s="953" t="s">
        <v>12769</v>
      </c>
      <c r="W937" s="954"/>
      <c r="X937" s="954"/>
    </row>
    <row r="938" spans="1:24" ht="39.75" customHeight="1">
      <c r="A938" s="450" t="s">
        <v>7618</v>
      </c>
      <c r="B938" s="451" t="s">
        <v>7619</v>
      </c>
      <c r="C938" s="451" t="s">
        <v>7620</v>
      </c>
      <c r="D938" s="585" t="s">
        <v>6995</v>
      </c>
      <c r="E938" s="453"/>
      <c r="F938" s="454"/>
      <c r="G938" s="455">
        <v>45439</v>
      </c>
      <c r="H938" s="480">
        <f t="shared" ca="1" si="0"/>
        <v>591</v>
      </c>
      <c r="I938" s="455">
        <v>45450</v>
      </c>
      <c r="J938" s="456" t="s">
        <v>8767</v>
      </c>
      <c r="K938" s="629">
        <v>14870</v>
      </c>
      <c r="L938" s="630" t="s">
        <v>1230</v>
      </c>
      <c r="M938" s="630" t="s">
        <v>1230</v>
      </c>
      <c r="N938" s="630"/>
      <c r="O938" s="630"/>
      <c r="P938" s="470" t="s">
        <v>13753</v>
      </c>
      <c r="Q938" s="389" t="s">
        <v>12800</v>
      </c>
      <c r="R938" s="559" t="s">
        <v>6995</v>
      </c>
      <c r="S938" s="632"/>
      <c r="T938" s="456"/>
      <c r="U938" s="393"/>
      <c r="V938" s="633"/>
      <c r="W938" s="395"/>
      <c r="X938" s="395"/>
    </row>
    <row r="939" spans="1:24" ht="39.75" customHeight="1">
      <c r="A939" s="450" t="s">
        <v>7625</v>
      </c>
      <c r="B939" s="451" t="s">
        <v>7626</v>
      </c>
      <c r="C939" s="451" t="s">
        <v>7620</v>
      </c>
      <c r="D939" s="585" t="s">
        <v>6995</v>
      </c>
      <c r="E939" s="453"/>
      <c r="F939" s="454"/>
      <c r="G939" s="455">
        <v>45439</v>
      </c>
      <c r="H939" s="480">
        <f t="shared" ca="1" si="0"/>
        <v>591</v>
      </c>
      <c r="I939" s="455">
        <v>45450</v>
      </c>
      <c r="J939" s="456" t="s">
        <v>8767</v>
      </c>
      <c r="K939" s="629">
        <v>14870</v>
      </c>
      <c r="L939" s="630" t="s">
        <v>1230</v>
      </c>
      <c r="M939" s="630" t="s">
        <v>1230</v>
      </c>
      <c r="N939" s="630"/>
      <c r="O939" s="630"/>
      <c r="P939" s="470" t="s">
        <v>13754</v>
      </c>
      <c r="Q939" s="389" t="s">
        <v>12800</v>
      </c>
      <c r="R939" s="559" t="s">
        <v>6995</v>
      </c>
      <c r="S939" s="632"/>
      <c r="T939" s="456"/>
      <c r="U939" s="393"/>
      <c r="V939" s="633"/>
      <c r="W939" s="395"/>
      <c r="X939" s="395"/>
    </row>
    <row r="940" spans="1:24" ht="39.75" customHeight="1">
      <c r="A940" s="450" t="s">
        <v>7630</v>
      </c>
      <c r="B940" s="451" t="s">
        <v>7631</v>
      </c>
      <c r="C940" s="451" t="s">
        <v>7620</v>
      </c>
      <c r="D940" s="585" t="s">
        <v>6995</v>
      </c>
      <c r="E940" s="453"/>
      <c r="F940" s="454"/>
      <c r="G940" s="455">
        <v>45439</v>
      </c>
      <c r="H940" s="480">
        <f t="shared" ca="1" si="0"/>
        <v>591</v>
      </c>
      <c r="I940" s="455"/>
      <c r="J940" s="456" t="s">
        <v>8767</v>
      </c>
      <c r="K940" s="629">
        <v>14870</v>
      </c>
      <c r="L940" s="630" t="s">
        <v>1230</v>
      </c>
      <c r="M940" s="630" t="s">
        <v>1230</v>
      </c>
      <c r="N940" s="630"/>
      <c r="O940" s="630"/>
      <c r="P940" s="389" t="s">
        <v>12868</v>
      </c>
      <c r="Q940" s="389" t="s">
        <v>12800</v>
      </c>
      <c r="R940" s="559" t="s">
        <v>6995</v>
      </c>
      <c r="S940" s="632"/>
      <c r="T940" s="456"/>
      <c r="U940" s="393"/>
      <c r="V940" s="633"/>
      <c r="W940" s="395"/>
      <c r="X940" s="395"/>
    </row>
    <row r="941" spans="1:24" ht="39.75" customHeight="1">
      <c r="A941" s="450" t="s">
        <v>7636</v>
      </c>
      <c r="B941" s="451" t="s">
        <v>7637</v>
      </c>
      <c r="C941" s="451" t="s">
        <v>7638</v>
      </c>
      <c r="D941" s="585" t="s">
        <v>2710</v>
      </c>
      <c r="E941" s="453"/>
      <c r="F941" s="454"/>
      <c r="G941" s="455">
        <v>45376</v>
      </c>
      <c r="H941" s="480">
        <f t="shared" ca="1" si="0"/>
        <v>654</v>
      </c>
      <c r="I941" s="455">
        <v>45394</v>
      </c>
      <c r="J941" s="456" t="s">
        <v>8767</v>
      </c>
      <c r="K941" s="629">
        <v>14870</v>
      </c>
      <c r="L941" s="630" t="s">
        <v>1230</v>
      </c>
      <c r="M941" s="630" t="s">
        <v>1230</v>
      </c>
      <c r="N941" s="630"/>
      <c r="O941" s="721"/>
      <c r="P941" s="806" t="s">
        <v>13755</v>
      </c>
      <c r="Q941" s="389" t="s">
        <v>12765</v>
      </c>
      <c r="R941" s="559" t="s">
        <v>2710</v>
      </c>
      <c r="S941" s="632"/>
      <c r="T941" s="456"/>
      <c r="U941" s="393"/>
      <c r="V941" s="633"/>
      <c r="W941" s="395"/>
      <c r="X941" s="395"/>
    </row>
    <row r="942" spans="1:24" ht="39.75" customHeight="1">
      <c r="A942" s="450" t="s">
        <v>7643</v>
      </c>
      <c r="B942" s="451" t="s">
        <v>11604</v>
      </c>
      <c r="C942" s="451" t="s">
        <v>7645</v>
      </c>
      <c r="D942" s="585" t="s">
        <v>7646</v>
      </c>
      <c r="E942" s="453" t="s">
        <v>7648</v>
      </c>
      <c r="F942" s="454" t="s">
        <v>7649</v>
      </c>
      <c r="G942" s="455">
        <v>45376</v>
      </c>
      <c r="H942" s="480">
        <f t="shared" ca="1" si="0"/>
        <v>654</v>
      </c>
      <c r="I942" s="455">
        <v>45392</v>
      </c>
      <c r="J942" s="456" t="s">
        <v>8767</v>
      </c>
      <c r="K942" s="629">
        <v>14870</v>
      </c>
      <c r="L942" s="630" t="s">
        <v>1230</v>
      </c>
      <c r="M942" s="630" t="s">
        <v>1230</v>
      </c>
      <c r="N942" s="630"/>
      <c r="O942" s="721"/>
      <c r="P942" s="806" t="s">
        <v>13756</v>
      </c>
      <c r="Q942" s="389" t="s">
        <v>12765</v>
      </c>
      <c r="R942" s="559" t="s">
        <v>7646</v>
      </c>
      <c r="S942" s="632"/>
      <c r="T942" s="456"/>
      <c r="U942" s="393"/>
      <c r="V942" s="633"/>
      <c r="W942" s="395"/>
      <c r="X942" s="395"/>
    </row>
    <row r="943" spans="1:24" ht="39.75" customHeight="1">
      <c r="A943" s="937" t="s">
        <v>7652</v>
      </c>
      <c r="B943" s="938" t="s">
        <v>11606</v>
      </c>
      <c r="C943" s="938" t="s">
        <v>7654</v>
      </c>
      <c r="D943" s="939" t="s">
        <v>7655</v>
      </c>
      <c r="E943" s="940"/>
      <c r="F943" s="941" t="s">
        <v>3833</v>
      </c>
      <c r="G943" s="942"/>
      <c r="H943" s="943" t="str">
        <f t="shared" ca="1" si="0"/>
        <v>0</v>
      </c>
      <c r="I943" s="942"/>
      <c r="J943" s="944" t="s">
        <v>8767</v>
      </c>
      <c r="K943" s="945">
        <v>14870</v>
      </c>
      <c r="L943" s="946" t="s">
        <v>1230</v>
      </c>
      <c r="M943" s="946" t="s">
        <v>32</v>
      </c>
      <c r="N943" s="946" t="s">
        <v>32</v>
      </c>
      <c r="O943" s="947"/>
      <c r="P943" s="948"/>
      <c r="Q943" s="949"/>
      <c r="R943" s="950" t="s">
        <v>7655</v>
      </c>
      <c r="S943" s="951"/>
      <c r="T943" s="969" t="s">
        <v>10966</v>
      </c>
      <c r="U943" s="952"/>
      <c r="V943" s="953" t="s">
        <v>13382</v>
      </c>
      <c r="W943" s="954"/>
      <c r="X943" s="954"/>
    </row>
    <row r="944" spans="1:24" ht="39.75" customHeight="1">
      <c r="A944" s="450" t="s">
        <v>7660</v>
      </c>
      <c r="B944" s="956" t="s">
        <v>13757</v>
      </c>
      <c r="C944" s="451" t="s">
        <v>7662</v>
      </c>
      <c r="D944" s="585" t="s">
        <v>3511</v>
      </c>
      <c r="E944" s="453" t="s">
        <v>7664</v>
      </c>
      <c r="F944" s="454" t="s">
        <v>7409</v>
      </c>
      <c r="G944" s="455">
        <v>45376</v>
      </c>
      <c r="H944" s="480">
        <f t="shared" ca="1" si="0"/>
        <v>654</v>
      </c>
      <c r="I944" s="455">
        <v>45387</v>
      </c>
      <c r="J944" s="456" t="s">
        <v>8808</v>
      </c>
      <c r="K944" s="629">
        <v>41300</v>
      </c>
      <c r="L944" s="630" t="s">
        <v>1230</v>
      </c>
      <c r="M944" s="630" t="s">
        <v>1230</v>
      </c>
      <c r="N944" s="630"/>
      <c r="O944" s="630"/>
      <c r="P944" s="470" t="s">
        <v>13758</v>
      </c>
      <c r="Q944" s="389" t="s">
        <v>12793</v>
      </c>
      <c r="R944" s="559" t="s">
        <v>3511</v>
      </c>
      <c r="S944" s="632"/>
      <c r="T944" s="456"/>
      <c r="U944" s="393"/>
      <c r="V944" s="633"/>
      <c r="W944" s="395"/>
      <c r="X944" s="395"/>
    </row>
    <row r="945" spans="1:24" ht="39.75" customHeight="1">
      <c r="A945" s="450" t="s">
        <v>7668</v>
      </c>
      <c r="B945" s="451" t="s">
        <v>9735</v>
      </c>
      <c r="C945" s="451" t="s">
        <v>7670</v>
      </c>
      <c r="D945" s="585" t="s">
        <v>7671</v>
      </c>
      <c r="E945" s="453" t="s">
        <v>3796</v>
      </c>
      <c r="F945" s="454" t="s">
        <v>3796</v>
      </c>
      <c r="G945" s="455">
        <v>45376</v>
      </c>
      <c r="H945" s="480">
        <f t="shared" ca="1" si="0"/>
        <v>654</v>
      </c>
      <c r="I945" s="455">
        <v>45394</v>
      </c>
      <c r="J945" s="456" t="s">
        <v>8767</v>
      </c>
      <c r="K945" s="629">
        <v>14870</v>
      </c>
      <c r="L945" s="630" t="s">
        <v>1230</v>
      </c>
      <c r="M945" s="630" t="s">
        <v>1230</v>
      </c>
      <c r="N945" s="630"/>
      <c r="O945" s="721"/>
      <c r="P945" s="806" t="s">
        <v>13759</v>
      </c>
      <c r="Q945" s="389" t="s">
        <v>12765</v>
      </c>
      <c r="R945" s="559" t="s">
        <v>7671</v>
      </c>
      <c r="S945" s="632"/>
      <c r="T945" s="456"/>
      <c r="U945" s="393"/>
      <c r="V945" s="633"/>
      <c r="W945" s="395"/>
      <c r="X945" s="395"/>
    </row>
    <row r="946" spans="1:24" ht="39.75" customHeight="1">
      <c r="A946" s="450" t="s">
        <v>7676</v>
      </c>
      <c r="B946" s="451" t="s">
        <v>9737</v>
      </c>
      <c r="C946" s="451" t="s">
        <v>7678</v>
      </c>
      <c r="D946" s="585" t="s">
        <v>7646</v>
      </c>
      <c r="E946" s="453" t="s">
        <v>7143</v>
      </c>
      <c r="F946" s="454" t="s">
        <v>7143</v>
      </c>
      <c r="G946" s="455">
        <v>45376</v>
      </c>
      <c r="H946" s="480">
        <f t="shared" ca="1" si="0"/>
        <v>654</v>
      </c>
      <c r="I946" s="455">
        <v>45392</v>
      </c>
      <c r="J946" s="456" t="s">
        <v>8767</v>
      </c>
      <c r="K946" s="629">
        <v>14870</v>
      </c>
      <c r="L946" s="630" t="s">
        <v>1230</v>
      </c>
      <c r="M946" s="630" t="s">
        <v>1230</v>
      </c>
      <c r="N946" s="630"/>
      <c r="O946" s="721"/>
      <c r="P946" s="806" t="s">
        <v>13760</v>
      </c>
      <c r="Q946" s="389" t="s">
        <v>12765</v>
      </c>
      <c r="R946" s="559" t="s">
        <v>7646</v>
      </c>
      <c r="S946" s="632"/>
      <c r="T946" s="456"/>
      <c r="U946" s="393"/>
      <c r="V946" s="633"/>
      <c r="W946" s="395"/>
      <c r="X946" s="395"/>
    </row>
    <row r="947" spans="1:24" ht="39.75" customHeight="1">
      <c r="A947" s="450" t="s">
        <v>7683</v>
      </c>
      <c r="B947" s="451" t="s">
        <v>11611</v>
      </c>
      <c r="C947" s="451" t="s">
        <v>7685</v>
      </c>
      <c r="D947" s="585" t="s">
        <v>7646</v>
      </c>
      <c r="E947" s="453" t="s">
        <v>4593</v>
      </c>
      <c r="F947" s="454" t="s">
        <v>7143</v>
      </c>
      <c r="G947" s="455">
        <v>45376</v>
      </c>
      <c r="H947" s="480">
        <f t="shared" ca="1" si="0"/>
        <v>654</v>
      </c>
      <c r="I947" s="455">
        <v>45392</v>
      </c>
      <c r="J947" s="456" t="s">
        <v>8767</v>
      </c>
      <c r="K947" s="629">
        <v>14870</v>
      </c>
      <c r="L947" s="630" t="s">
        <v>1230</v>
      </c>
      <c r="M947" s="630" t="s">
        <v>1230</v>
      </c>
      <c r="N947" s="630"/>
      <c r="O947" s="721"/>
      <c r="P947" s="806" t="s">
        <v>13761</v>
      </c>
      <c r="Q947" s="389" t="s">
        <v>12765</v>
      </c>
      <c r="R947" s="559" t="s">
        <v>7646</v>
      </c>
      <c r="S947" s="632"/>
      <c r="T947" s="456"/>
      <c r="U947" s="393"/>
      <c r="V947" s="633"/>
      <c r="W947" s="395"/>
      <c r="X947" s="395"/>
    </row>
    <row r="948" spans="1:24" ht="39.75" customHeight="1">
      <c r="A948" s="450" t="s">
        <v>7690</v>
      </c>
      <c r="B948" s="451" t="s">
        <v>13762</v>
      </c>
      <c r="C948" s="451" t="s">
        <v>13763</v>
      </c>
      <c r="D948" s="585" t="s">
        <v>13764</v>
      </c>
      <c r="E948" s="560" t="s">
        <v>7695</v>
      </c>
      <c r="F948" s="561" t="s">
        <v>6075</v>
      </c>
      <c r="G948" s="455">
        <v>45474</v>
      </c>
      <c r="H948" s="480">
        <f t="shared" ca="1" si="0"/>
        <v>556</v>
      </c>
      <c r="I948" s="455">
        <v>45502</v>
      </c>
      <c r="J948" s="456" t="s">
        <v>8767</v>
      </c>
      <c r="K948" s="629">
        <v>14870</v>
      </c>
      <c r="L948" s="630" t="s">
        <v>1230</v>
      </c>
      <c r="M948" s="630" t="s">
        <v>1230</v>
      </c>
      <c r="N948" s="630"/>
      <c r="O948" s="721"/>
      <c r="P948" s="806" t="s">
        <v>13765</v>
      </c>
      <c r="Q948" s="389" t="s">
        <v>12765</v>
      </c>
      <c r="R948" s="559" t="s">
        <v>13764</v>
      </c>
      <c r="S948" s="632"/>
      <c r="T948" s="456"/>
      <c r="U948" s="393"/>
      <c r="V948" s="633"/>
      <c r="W948" s="395"/>
      <c r="X948" s="395"/>
    </row>
    <row r="949" spans="1:24" ht="39.75" customHeight="1">
      <c r="A949" s="450" t="s">
        <v>7699</v>
      </c>
      <c r="B949" s="451" t="s">
        <v>11615</v>
      </c>
      <c r="C949" s="451" t="s">
        <v>7701</v>
      </c>
      <c r="D949" s="585" t="s">
        <v>7702</v>
      </c>
      <c r="E949" s="453"/>
      <c r="F949" s="453" t="s">
        <v>3833</v>
      </c>
      <c r="G949" s="455">
        <v>45376</v>
      </c>
      <c r="H949" s="480">
        <f t="shared" ca="1" si="0"/>
        <v>654</v>
      </c>
      <c r="I949" s="455">
        <v>45383</v>
      </c>
      <c r="J949" s="456" t="s">
        <v>8767</v>
      </c>
      <c r="K949" s="629">
        <v>14870</v>
      </c>
      <c r="L949" s="630" t="s">
        <v>1230</v>
      </c>
      <c r="M949" s="630" t="s">
        <v>1230</v>
      </c>
      <c r="N949" s="630"/>
      <c r="O949" s="721"/>
      <c r="P949" s="806" t="s">
        <v>13766</v>
      </c>
      <c r="Q949" s="389" t="s">
        <v>12765</v>
      </c>
      <c r="R949" s="585" t="s">
        <v>7702</v>
      </c>
      <c r="S949" s="632"/>
      <c r="T949" s="456"/>
      <c r="U949" s="393"/>
      <c r="V949" s="633"/>
      <c r="W949" s="395"/>
      <c r="X949" s="395"/>
    </row>
    <row r="950" spans="1:24" ht="39.75" customHeight="1">
      <c r="A950" s="450" t="s">
        <v>7707</v>
      </c>
      <c r="B950" s="451" t="s">
        <v>11617</v>
      </c>
      <c r="C950" s="451" t="s">
        <v>7709</v>
      </c>
      <c r="D950" s="585" t="s">
        <v>7710</v>
      </c>
      <c r="E950" s="453"/>
      <c r="F950" s="453" t="s">
        <v>3833</v>
      </c>
      <c r="G950" s="455">
        <v>45376</v>
      </c>
      <c r="H950" s="480">
        <f t="shared" ca="1" si="0"/>
        <v>654</v>
      </c>
      <c r="I950" s="455">
        <v>45377</v>
      </c>
      <c r="J950" s="456" t="s">
        <v>8767</v>
      </c>
      <c r="K950" s="629">
        <v>14870</v>
      </c>
      <c r="L950" s="630" t="s">
        <v>1230</v>
      </c>
      <c r="M950" s="630" t="s">
        <v>1230</v>
      </c>
      <c r="N950" s="630"/>
      <c r="O950" s="721"/>
      <c r="P950" s="806" t="s">
        <v>13766</v>
      </c>
      <c r="Q950" s="389" t="s">
        <v>12765</v>
      </c>
      <c r="R950" s="585" t="s">
        <v>7710</v>
      </c>
      <c r="S950" s="632"/>
      <c r="T950" s="456"/>
      <c r="U950" s="393"/>
      <c r="V950" s="633"/>
      <c r="W950" s="395"/>
      <c r="X950" s="395"/>
    </row>
    <row r="951" spans="1:24" ht="39.75" customHeight="1">
      <c r="A951" s="450" t="s">
        <v>7715</v>
      </c>
      <c r="B951" s="451" t="s">
        <v>7716</v>
      </c>
      <c r="C951" s="451" t="s">
        <v>7717</v>
      </c>
      <c r="D951" s="585" t="s">
        <v>7718</v>
      </c>
      <c r="E951" s="453"/>
      <c r="F951" s="453" t="s">
        <v>3784</v>
      </c>
      <c r="G951" s="455">
        <v>45436</v>
      </c>
      <c r="H951" s="480">
        <f t="shared" ca="1" si="0"/>
        <v>594</v>
      </c>
      <c r="I951" s="455">
        <v>45440</v>
      </c>
      <c r="J951" s="456" t="s">
        <v>8772</v>
      </c>
      <c r="K951" s="629">
        <v>3109914</v>
      </c>
      <c r="L951" s="630" t="s">
        <v>1230</v>
      </c>
      <c r="M951" s="630" t="s">
        <v>1230</v>
      </c>
      <c r="N951" s="630" t="s">
        <v>1230</v>
      </c>
      <c r="O951" s="630"/>
      <c r="P951" s="389" t="s">
        <v>13767</v>
      </c>
      <c r="Q951" s="389" t="s">
        <v>13768</v>
      </c>
      <c r="R951" s="585" t="s">
        <v>7718</v>
      </c>
      <c r="S951" s="632"/>
      <c r="T951" s="456"/>
      <c r="U951" s="393"/>
      <c r="V951" s="633"/>
      <c r="W951" s="395"/>
      <c r="X951" s="395"/>
    </row>
    <row r="952" spans="1:24" ht="39.75" customHeight="1">
      <c r="A952" s="450" t="s">
        <v>7723</v>
      </c>
      <c r="B952" s="451" t="s">
        <v>7724</v>
      </c>
      <c r="C952" s="451" t="s">
        <v>7725</v>
      </c>
      <c r="D952" s="585" t="s">
        <v>7726</v>
      </c>
      <c r="E952" s="453" t="s">
        <v>7695</v>
      </c>
      <c r="F952" s="453" t="s">
        <v>7728</v>
      </c>
      <c r="G952" s="455">
        <v>45376</v>
      </c>
      <c r="H952" s="480">
        <f t="shared" ca="1" si="0"/>
        <v>654</v>
      </c>
      <c r="I952" s="455">
        <v>45386</v>
      </c>
      <c r="J952" s="456" t="s">
        <v>8767</v>
      </c>
      <c r="K952" s="629">
        <v>14870</v>
      </c>
      <c r="L952" s="630" t="s">
        <v>1230</v>
      </c>
      <c r="M952" s="630" t="s">
        <v>1230</v>
      </c>
      <c r="N952" s="630"/>
      <c r="O952" s="721"/>
      <c r="P952" s="806" t="s">
        <v>13769</v>
      </c>
      <c r="Q952" s="389" t="s">
        <v>12765</v>
      </c>
      <c r="R952" s="585" t="s">
        <v>7726</v>
      </c>
      <c r="S952" s="632"/>
      <c r="T952" s="456"/>
      <c r="U952" s="393"/>
      <c r="V952" s="633"/>
      <c r="W952" s="395"/>
      <c r="X952" s="395"/>
    </row>
    <row r="953" spans="1:24" ht="39.75" customHeight="1">
      <c r="A953" s="450" t="s">
        <v>7732</v>
      </c>
      <c r="B953" s="451" t="s">
        <v>7733</v>
      </c>
      <c r="C953" s="451" t="s">
        <v>7734</v>
      </c>
      <c r="D953" s="585" t="s">
        <v>7735</v>
      </c>
      <c r="E953" s="453"/>
      <c r="F953" s="453" t="s">
        <v>7737</v>
      </c>
      <c r="G953" s="455">
        <v>45439</v>
      </c>
      <c r="H953" s="480">
        <f t="shared" ca="1" si="0"/>
        <v>591</v>
      </c>
      <c r="I953" s="455">
        <v>45434</v>
      </c>
      <c r="J953" s="456" t="s">
        <v>8767</v>
      </c>
      <c r="K953" s="629">
        <v>14870</v>
      </c>
      <c r="L953" s="630" t="s">
        <v>32</v>
      </c>
      <c r="M953" s="630" t="s">
        <v>1230</v>
      </c>
      <c r="N953" s="630"/>
      <c r="O953" s="721"/>
      <c r="P953" s="722" t="s">
        <v>13770</v>
      </c>
      <c r="Q953" s="389" t="s">
        <v>12800</v>
      </c>
      <c r="R953" s="585" t="s">
        <v>7735</v>
      </c>
      <c r="S953" s="632"/>
      <c r="T953" s="456"/>
      <c r="U953" s="393"/>
      <c r="V953" s="633" t="s">
        <v>8830</v>
      </c>
      <c r="W953" s="395"/>
      <c r="X953" s="395"/>
    </row>
    <row r="954" spans="1:24" ht="39.75" customHeight="1">
      <c r="A954" s="450" t="s">
        <v>7740</v>
      </c>
      <c r="B954" s="451" t="s">
        <v>7741</v>
      </c>
      <c r="C954" s="451" t="s">
        <v>7742</v>
      </c>
      <c r="D954" s="585" t="s">
        <v>2996</v>
      </c>
      <c r="E954" s="453"/>
      <c r="F954" s="453" t="s">
        <v>3814</v>
      </c>
      <c r="G954" s="455">
        <v>45376</v>
      </c>
      <c r="H954" s="480">
        <f t="shared" ca="1" si="0"/>
        <v>654</v>
      </c>
      <c r="I954" s="455">
        <v>45386</v>
      </c>
      <c r="J954" s="456" t="s">
        <v>8767</v>
      </c>
      <c r="K954" s="629">
        <v>14870</v>
      </c>
      <c r="L954" s="630" t="s">
        <v>1230</v>
      </c>
      <c r="M954" s="690" t="s">
        <v>1230</v>
      </c>
      <c r="N954" s="690"/>
      <c r="O954" s="690"/>
      <c r="P954" s="722" t="s">
        <v>13771</v>
      </c>
      <c r="Q954" s="389" t="s">
        <v>12765</v>
      </c>
      <c r="R954" s="585" t="s">
        <v>2996</v>
      </c>
      <c r="S954" s="632"/>
      <c r="T954" s="456"/>
      <c r="U954" s="393"/>
      <c r="V954" s="633"/>
      <c r="W954" s="395"/>
      <c r="X954" s="395"/>
    </row>
    <row r="955" spans="1:24" ht="39.75" customHeight="1">
      <c r="A955" s="450" t="s">
        <v>7747</v>
      </c>
      <c r="B955" s="451" t="s">
        <v>7748</v>
      </c>
      <c r="C955" s="451" t="s">
        <v>7749</v>
      </c>
      <c r="D955" s="585" t="s">
        <v>7750</v>
      </c>
      <c r="E955" s="453"/>
      <c r="F955" s="453" t="s">
        <v>3833</v>
      </c>
      <c r="G955" s="455">
        <v>45439</v>
      </c>
      <c r="H955" s="480">
        <f t="shared" ca="1" si="0"/>
        <v>591</v>
      </c>
      <c r="I955" s="455">
        <v>45504</v>
      </c>
      <c r="J955" s="456" t="s">
        <v>8767</v>
      </c>
      <c r="K955" s="629">
        <v>14870</v>
      </c>
      <c r="L955" s="630" t="s">
        <v>1230</v>
      </c>
      <c r="M955" s="630" t="s">
        <v>1230</v>
      </c>
      <c r="N955" s="630"/>
      <c r="O955" s="721"/>
      <c r="P955" s="806" t="s">
        <v>13772</v>
      </c>
      <c r="Q955" s="389" t="s">
        <v>12800</v>
      </c>
      <c r="R955" s="585" t="s">
        <v>7750</v>
      </c>
      <c r="S955" s="632"/>
      <c r="T955" s="456"/>
      <c r="U955" s="393"/>
      <c r="V955" s="633"/>
      <c r="W955" s="395"/>
      <c r="X955" s="395"/>
    </row>
    <row r="956" spans="1:24" ht="39.75" customHeight="1">
      <c r="A956" s="450" t="s">
        <v>7755</v>
      </c>
      <c r="B956" s="451" t="s">
        <v>7756</v>
      </c>
      <c r="C956" s="451" t="s">
        <v>7757</v>
      </c>
      <c r="D956" s="585" t="s">
        <v>7758</v>
      </c>
      <c r="E956" s="453" t="s">
        <v>13773</v>
      </c>
      <c r="F956" s="453" t="s">
        <v>3814</v>
      </c>
      <c r="G956" s="455">
        <v>45376</v>
      </c>
      <c r="H956" s="480">
        <f t="shared" ca="1" si="0"/>
        <v>654</v>
      </c>
      <c r="I956" s="455">
        <v>45387</v>
      </c>
      <c r="J956" s="456" t="s">
        <v>8767</v>
      </c>
      <c r="K956" s="629">
        <v>14870</v>
      </c>
      <c r="L956" s="630" t="s">
        <v>32</v>
      </c>
      <c r="M956" s="630" t="s">
        <v>1230</v>
      </c>
      <c r="N956" s="630"/>
      <c r="O956" s="721"/>
      <c r="P956" s="806" t="s">
        <v>13774</v>
      </c>
      <c r="Q956" s="389" t="s">
        <v>12765</v>
      </c>
      <c r="R956" s="585" t="s">
        <v>7758</v>
      </c>
      <c r="S956" s="632"/>
      <c r="T956" s="456"/>
      <c r="U956" s="393"/>
      <c r="V956" s="633" t="s">
        <v>8830</v>
      </c>
      <c r="W956" s="395"/>
      <c r="X956" s="395"/>
    </row>
    <row r="957" spans="1:24" ht="39.75" customHeight="1">
      <c r="A957" s="450" t="s">
        <v>7763</v>
      </c>
      <c r="B957" s="451" t="s">
        <v>7764</v>
      </c>
      <c r="C957" s="588" t="s">
        <v>7765</v>
      </c>
      <c r="D957" s="585" t="s">
        <v>7766</v>
      </c>
      <c r="E957" s="453" t="s">
        <v>7768</v>
      </c>
      <c r="F957" s="453" t="s">
        <v>3833</v>
      </c>
      <c r="G957" s="455">
        <v>45376</v>
      </c>
      <c r="H957" s="480">
        <f t="shared" ca="1" si="0"/>
        <v>654</v>
      </c>
      <c r="I957" s="455">
        <v>45387</v>
      </c>
      <c r="J957" s="456" t="s">
        <v>8767</v>
      </c>
      <c r="K957" s="629">
        <v>14870</v>
      </c>
      <c r="L957" s="630" t="s">
        <v>1230</v>
      </c>
      <c r="M957" s="630" t="s">
        <v>1230</v>
      </c>
      <c r="N957" s="630"/>
      <c r="O957" s="721"/>
      <c r="P957" s="806" t="s">
        <v>13775</v>
      </c>
      <c r="Q957" s="389" t="s">
        <v>12765</v>
      </c>
      <c r="R957" s="585" t="s">
        <v>7766</v>
      </c>
      <c r="S957" s="632"/>
      <c r="T957" s="456"/>
      <c r="U957" s="393"/>
      <c r="V957" s="633"/>
      <c r="W957" s="395"/>
      <c r="X957" s="395"/>
    </row>
    <row r="958" spans="1:24" ht="39.75" customHeight="1">
      <c r="A958" s="450" t="s">
        <v>7772</v>
      </c>
      <c r="B958" s="451" t="s">
        <v>7773</v>
      </c>
      <c r="C958" s="451" t="s">
        <v>7774</v>
      </c>
      <c r="D958" s="585" t="s">
        <v>7775</v>
      </c>
      <c r="E958" s="453" t="s">
        <v>7583</v>
      </c>
      <c r="F958" s="453" t="s">
        <v>3796</v>
      </c>
      <c r="G958" s="455">
        <v>45376</v>
      </c>
      <c r="H958" s="480">
        <f t="shared" ca="1" si="0"/>
        <v>654</v>
      </c>
      <c r="I958" s="455">
        <v>45394</v>
      </c>
      <c r="J958" s="456" t="s">
        <v>8767</v>
      </c>
      <c r="K958" s="629">
        <v>14870</v>
      </c>
      <c r="L958" s="630" t="s">
        <v>1230</v>
      </c>
      <c r="M958" s="630" t="s">
        <v>1230</v>
      </c>
      <c r="N958" s="630"/>
      <c r="O958" s="721"/>
      <c r="P958" s="806" t="s">
        <v>13776</v>
      </c>
      <c r="Q958" s="389" t="s">
        <v>12765</v>
      </c>
      <c r="R958" s="389" t="s">
        <v>7775</v>
      </c>
      <c r="S958" s="632"/>
      <c r="T958" s="456"/>
      <c r="U958" s="393"/>
      <c r="V958" s="633"/>
      <c r="W958" s="395"/>
      <c r="X958" s="395"/>
    </row>
    <row r="959" spans="1:24" ht="39.75" customHeight="1">
      <c r="A959" s="450" t="s">
        <v>7780</v>
      </c>
      <c r="B959" s="451" t="s">
        <v>7781</v>
      </c>
      <c r="C959" s="451" t="s">
        <v>7782</v>
      </c>
      <c r="D959" s="585" t="s">
        <v>7783</v>
      </c>
      <c r="E959" s="453" t="s">
        <v>7785</v>
      </c>
      <c r="F959" s="453" t="s">
        <v>3796</v>
      </c>
      <c r="G959" s="455">
        <v>45376</v>
      </c>
      <c r="H959" s="480">
        <f t="shared" ca="1" si="0"/>
        <v>654</v>
      </c>
      <c r="I959" s="455">
        <v>45376</v>
      </c>
      <c r="J959" s="456" t="s">
        <v>8767</v>
      </c>
      <c r="K959" s="629">
        <v>14870</v>
      </c>
      <c r="L959" s="630" t="s">
        <v>1230</v>
      </c>
      <c r="M959" s="630" t="s">
        <v>1230</v>
      </c>
      <c r="N959" s="630"/>
      <c r="O959" s="721"/>
      <c r="P959" s="806" t="s">
        <v>13777</v>
      </c>
      <c r="Q959" s="389" t="s">
        <v>12765</v>
      </c>
      <c r="R959" s="691" t="s">
        <v>7783</v>
      </c>
      <c r="S959" s="632"/>
      <c r="T959" s="456"/>
      <c r="U959" s="393"/>
      <c r="V959" s="633"/>
      <c r="W959" s="395"/>
      <c r="X959" s="395"/>
    </row>
    <row r="960" spans="1:24" ht="39.75" customHeight="1">
      <c r="A960" s="450" t="s">
        <v>7789</v>
      </c>
      <c r="B960" s="956" t="s">
        <v>13778</v>
      </c>
      <c r="C960" s="451" t="s">
        <v>7791</v>
      </c>
      <c r="D960" s="585" t="s">
        <v>7792</v>
      </c>
      <c r="E960" s="453" t="s">
        <v>7794</v>
      </c>
      <c r="F960" s="453" t="s">
        <v>3784</v>
      </c>
      <c r="G960" s="455">
        <v>45376</v>
      </c>
      <c r="H960" s="480">
        <f t="shared" ca="1" si="0"/>
        <v>654</v>
      </c>
      <c r="I960" s="455">
        <v>45392</v>
      </c>
      <c r="J960" s="456" t="s">
        <v>8808</v>
      </c>
      <c r="K960" s="629">
        <v>41300</v>
      </c>
      <c r="L960" s="630" t="s">
        <v>1230</v>
      </c>
      <c r="M960" s="630" t="s">
        <v>1230</v>
      </c>
      <c r="N960" s="630"/>
      <c r="O960" s="630"/>
      <c r="P960" s="470" t="s">
        <v>13779</v>
      </c>
      <c r="Q960" s="389" t="s">
        <v>12793</v>
      </c>
      <c r="R960" s="585" t="s">
        <v>7792</v>
      </c>
      <c r="S960" s="632"/>
      <c r="T960" s="456"/>
      <c r="U960" s="393"/>
      <c r="V960" s="633"/>
      <c r="W960" s="395"/>
      <c r="X960" s="395"/>
    </row>
    <row r="961" spans="1:24" ht="39.75" customHeight="1">
      <c r="A961" s="838" t="s">
        <v>7798</v>
      </c>
      <c r="B961" s="839" t="s">
        <v>7799</v>
      </c>
      <c r="C961" s="839" t="s">
        <v>7800</v>
      </c>
      <c r="D961" s="814" t="s">
        <v>7801</v>
      </c>
      <c r="E961" s="50"/>
      <c r="F961" s="50" t="s">
        <v>3784</v>
      </c>
      <c r="G961" s="463"/>
      <c r="H961" s="843" t="str">
        <f t="shared" ca="1" si="0"/>
        <v>0</v>
      </c>
      <c r="I961" s="844"/>
      <c r="J961" s="464" t="s">
        <v>10632</v>
      </c>
      <c r="K961" s="671">
        <v>71980</v>
      </c>
      <c r="L961" s="846" t="s">
        <v>32</v>
      </c>
      <c r="M961" s="672" t="s">
        <v>32</v>
      </c>
      <c r="N961" s="672"/>
      <c r="O961" s="672"/>
      <c r="P961" s="467"/>
      <c r="Q961" s="467"/>
      <c r="R961" s="841" t="s">
        <v>7801</v>
      </c>
      <c r="S961" s="847"/>
      <c r="T961" s="467"/>
      <c r="U961" s="1010"/>
      <c r="V961" s="675" t="s">
        <v>8777</v>
      </c>
    </row>
    <row r="962" spans="1:24" ht="39.75" customHeight="1">
      <c r="A962" s="450" t="s">
        <v>7806</v>
      </c>
      <c r="B962" s="956" t="s">
        <v>13780</v>
      </c>
      <c r="C962" s="451" t="s">
        <v>7808</v>
      </c>
      <c r="D962" s="585" t="s">
        <v>7809</v>
      </c>
      <c r="E962" s="453" t="s">
        <v>7811</v>
      </c>
      <c r="F962" s="453" t="s">
        <v>3784</v>
      </c>
      <c r="G962" s="455">
        <v>45439</v>
      </c>
      <c r="H962" s="480">
        <f t="shared" ca="1" si="0"/>
        <v>591</v>
      </c>
      <c r="I962" s="455">
        <v>45393</v>
      </c>
      <c r="J962" s="456" t="s">
        <v>8808</v>
      </c>
      <c r="K962" s="629">
        <v>41300</v>
      </c>
      <c r="L962" s="630" t="s">
        <v>1230</v>
      </c>
      <c r="M962" s="679" t="s">
        <v>1230</v>
      </c>
      <c r="N962" s="679"/>
      <c r="O962" s="679"/>
      <c r="P962" s="470" t="s">
        <v>13781</v>
      </c>
      <c r="Q962" s="389" t="s">
        <v>12881</v>
      </c>
      <c r="R962" s="585" t="s">
        <v>7809</v>
      </c>
      <c r="S962" s="632"/>
      <c r="T962" s="456"/>
      <c r="U962" s="393"/>
      <c r="V962" s="633"/>
      <c r="W962" s="395"/>
      <c r="X962" s="395"/>
    </row>
    <row r="963" spans="1:24" ht="39.75" customHeight="1">
      <c r="A963" s="450" t="s">
        <v>7815</v>
      </c>
      <c r="B963" s="451" t="s">
        <v>9754</v>
      </c>
      <c r="C963" s="451" t="s">
        <v>7817</v>
      </c>
      <c r="D963" s="585" t="s">
        <v>7818</v>
      </c>
      <c r="E963" s="453"/>
      <c r="F963" s="453" t="s">
        <v>3814</v>
      </c>
      <c r="G963" s="455">
        <v>45376</v>
      </c>
      <c r="H963" s="480">
        <f t="shared" ca="1" si="0"/>
        <v>654</v>
      </c>
      <c r="I963" s="455">
        <v>45523</v>
      </c>
      <c r="J963" s="456" t="s">
        <v>8767</v>
      </c>
      <c r="K963" s="629">
        <v>14870</v>
      </c>
      <c r="L963" s="630" t="s">
        <v>1230</v>
      </c>
      <c r="M963" s="630" t="s">
        <v>1230</v>
      </c>
      <c r="N963" s="630" t="s">
        <v>32</v>
      </c>
      <c r="O963" s="630"/>
      <c r="P963" s="722" t="s">
        <v>13782</v>
      </c>
      <c r="Q963" s="389" t="s">
        <v>12765</v>
      </c>
      <c r="R963" s="585" t="s">
        <v>7818</v>
      </c>
      <c r="S963" s="632"/>
      <c r="T963" s="779" t="s">
        <v>10966</v>
      </c>
      <c r="U963" s="393"/>
      <c r="V963" s="633" t="s">
        <v>12860</v>
      </c>
      <c r="W963" s="395"/>
      <c r="X963" s="395"/>
    </row>
    <row r="964" spans="1:24" ht="39.75" customHeight="1">
      <c r="A964" s="450" t="s">
        <v>7822</v>
      </c>
      <c r="B964" s="451" t="s">
        <v>7823</v>
      </c>
      <c r="C964" s="451" t="s">
        <v>7824</v>
      </c>
      <c r="D964" s="585" t="s">
        <v>7825</v>
      </c>
      <c r="E964" s="453"/>
      <c r="F964" s="453" t="s">
        <v>3814</v>
      </c>
      <c r="G964" s="455">
        <v>45439</v>
      </c>
      <c r="H964" s="480">
        <f t="shared" ca="1" si="0"/>
        <v>591</v>
      </c>
      <c r="I964" s="455">
        <v>45506</v>
      </c>
      <c r="J964" s="456" t="s">
        <v>8767</v>
      </c>
      <c r="K964" s="629">
        <v>14870</v>
      </c>
      <c r="L964" s="630" t="s">
        <v>1230</v>
      </c>
      <c r="M964" s="679" t="s">
        <v>1230</v>
      </c>
      <c r="N964" s="630"/>
      <c r="O964" s="721"/>
      <c r="P964" s="806" t="s">
        <v>13783</v>
      </c>
      <c r="Q964" s="389" t="s">
        <v>12800</v>
      </c>
      <c r="R964" s="585" t="s">
        <v>7825</v>
      </c>
      <c r="S964" s="632"/>
      <c r="T964" s="456"/>
      <c r="U964" s="393"/>
      <c r="V964" s="633"/>
      <c r="W964" s="395"/>
      <c r="X964" s="395"/>
    </row>
    <row r="965" spans="1:24" ht="39.75" customHeight="1">
      <c r="A965" s="668" t="s">
        <v>7837</v>
      </c>
      <c r="B965" s="417" t="s">
        <v>7838</v>
      </c>
      <c r="C965" s="417" t="s">
        <v>7839</v>
      </c>
      <c r="D965" s="814" t="s">
        <v>7840</v>
      </c>
      <c r="E965" s="414"/>
      <c r="F965" s="414" t="s">
        <v>3796</v>
      </c>
      <c r="G965" s="1009"/>
      <c r="H965" s="817" t="str">
        <f t="shared" ca="1" si="0"/>
        <v>0</v>
      </c>
      <c r="I965" s="1009"/>
      <c r="J965" s="464" t="s">
        <v>10632</v>
      </c>
      <c r="K965" s="671">
        <v>71980</v>
      </c>
      <c r="L965" s="672" t="s">
        <v>1230</v>
      </c>
      <c r="M965" s="672" t="s">
        <v>32</v>
      </c>
      <c r="N965" s="672" t="s">
        <v>32</v>
      </c>
      <c r="O965" s="672"/>
      <c r="P965" s="467"/>
      <c r="Q965" s="687"/>
      <c r="R965" s="814" t="s">
        <v>7840</v>
      </c>
      <c r="S965" s="674"/>
      <c r="T965" s="1016" t="s">
        <v>10966</v>
      </c>
      <c r="U965" s="1010"/>
      <c r="V965" s="675" t="s">
        <v>13382</v>
      </c>
    </row>
    <row r="966" spans="1:24" ht="39.75" customHeight="1">
      <c r="A966" s="450" t="s">
        <v>7844</v>
      </c>
      <c r="B966" s="451" t="s">
        <v>7845</v>
      </c>
      <c r="C966" s="451" t="s">
        <v>7846</v>
      </c>
      <c r="D966" s="585" t="s">
        <v>7847</v>
      </c>
      <c r="E966" s="453"/>
      <c r="F966" s="453" t="s">
        <v>3784</v>
      </c>
      <c r="G966" s="455">
        <v>45376</v>
      </c>
      <c r="H966" s="480">
        <f t="shared" ca="1" si="0"/>
        <v>654</v>
      </c>
      <c r="I966" s="455">
        <v>45386</v>
      </c>
      <c r="J966" s="456" t="s">
        <v>8767</v>
      </c>
      <c r="K966" s="629">
        <v>14870</v>
      </c>
      <c r="L966" s="630" t="s">
        <v>1230</v>
      </c>
      <c r="M966" s="679" t="s">
        <v>1230</v>
      </c>
      <c r="N966" s="679"/>
      <c r="O966" s="1011"/>
      <c r="P966" s="806" t="s">
        <v>13784</v>
      </c>
      <c r="Q966" s="389" t="s">
        <v>12765</v>
      </c>
      <c r="R966" s="585" t="s">
        <v>7847</v>
      </c>
      <c r="S966" s="632"/>
      <c r="T966" s="456"/>
      <c r="U966" s="393"/>
      <c r="V966" s="633"/>
      <c r="W966" s="395"/>
      <c r="X966" s="395"/>
    </row>
    <row r="967" spans="1:24" ht="39.75" customHeight="1">
      <c r="A967" s="668" t="s">
        <v>7852</v>
      </c>
      <c r="B967" s="417" t="s">
        <v>7853</v>
      </c>
      <c r="C967" s="417" t="s">
        <v>7854</v>
      </c>
      <c r="D967" s="814" t="s">
        <v>7855</v>
      </c>
      <c r="E967" s="414" t="s">
        <v>7857</v>
      </c>
      <c r="F967" s="414" t="s">
        <v>3814</v>
      </c>
      <c r="G967" s="463"/>
      <c r="H967" s="817" t="str">
        <f t="shared" ca="1" si="0"/>
        <v>0</v>
      </c>
      <c r="I967" s="463"/>
      <c r="J967" s="464" t="s">
        <v>10632</v>
      </c>
      <c r="K967" s="671">
        <v>71980</v>
      </c>
      <c r="L967" s="672" t="s">
        <v>32</v>
      </c>
      <c r="M967" s="672" t="s">
        <v>32</v>
      </c>
      <c r="N967" s="672"/>
      <c r="O967" s="672"/>
      <c r="P967" s="467"/>
      <c r="Q967" s="467"/>
      <c r="R967" s="814" t="s">
        <v>7855</v>
      </c>
      <c r="S967" s="674"/>
      <c r="T967" s="467"/>
      <c r="U967" s="1010"/>
      <c r="V967" s="675" t="s">
        <v>8777</v>
      </c>
    </row>
    <row r="968" spans="1:24" ht="39.75" customHeight="1">
      <c r="A968" s="450" t="s">
        <v>7861</v>
      </c>
      <c r="B968" s="451" t="s">
        <v>7862</v>
      </c>
      <c r="C968" s="451" t="s">
        <v>7863</v>
      </c>
      <c r="D968" s="585" t="s">
        <v>7864</v>
      </c>
      <c r="E968" s="453"/>
      <c r="F968" s="453" t="s">
        <v>3796</v>
      </c>
      <c r="G968" s="455">
        <v>45376</v>
      </c>
      <c r="H968" s="480">
        <f t="shared" ca="1" si="0"/>
        <v>654</v>
      </c>
      <c r="I968" s="455">
        <v>45377</v>
      </c>
      <c r="J968" s="456" t="s">
        <v>8767</v>
      </c>
      <c r="K968" s="629">
        <v>14870</v>
      </c>
      <c r="L968" s="630" t="s">
        <v>1230</v>
      </c>
      <c r="M968" s="630" t="s">
        <v>1230</v>
      </c>
      <c r="N968" s="630"/>
      <c r="O968" s="721"/>
      <c r="P968" s="806" t="s">
        <v>13785</v>
      </c>
      <c r="Q968" s="389" t="s">
        <v>12765</v>
      </c>
      <c r="R968" s="585" t="s">
        <v>7864</v>
      </c>
      <c r="S968" s="632"/>
      <c r="T968" s="456"/>
      <c r="U968" s="393"/>
      <c r="V968" s="633"/>
      <c r="W968" s="395"/>
      <c r="X968" s="395"/>
    </row>
    <row r="969" spans="1:24" ht="39.75" customHeight="1">
      <c r="A969" s="450" t="s">
        <v>7869</v>
      </c>
      <c r="B969" s="451" t="s">
        <v>7870</v>
      </c>
      <c r="C969" s="451" t="s">
        <v>7871</v>
      </c>
      <c r="D969" s="585" t="s">
        <v>7872</v>
      </c>
      <c r="E969" s="453"/>
      <c r="F969" s="453" t="s">
        <v>3909</v>
      </c>
      <c r="G969" s="455">
        <v>45376</v>
      </c>
      <c r="H969" s="480">
        <f t="shared" ca="1" si="0"/>
        <v>654</v>
      </c>
      <c r="I969" s="455">
        <v>45378</v>
      </c>
      <c r="J969" s="456" t="s">
        <v>8767</v>
      </c>
      <c r="K969" s="629">
        <v>14870</v>
      </c>
      <c r="L969" s="630" t="s">
        <v>1230</v>
      </c>
      <c r="M969" s="679" t="s">
        <v>1230</v>
      </c>
      <c r="N969" s="679"/>
      <c r="O969" s="1011"/>
      <c r="P969" s="806" t="s">
        <v>13786</v>
      </c>
      <c r="Q969" s="389" t="s">
        <v>12765</v>
      </c>
      <c r="R969" s="585" t="s">
        <v>7872</v>
      </c>
      <c r="S969" s="632"/>
      <c r="T969" s="456"/>
      <c r="U969" s="393"/>
      <c r="V969" s="633"/>
      <c r="W969" s="395"/>
      <c r="X969" s="395"/>
    </row>
    <row r="970" spans="1:24" ht="39.75" customHeight="1">
      <c r="A970" s="450" t="s">
        <v>7877</v>
      </c>
      <c r="B970" s="451" t="s">
        <v>13787</v>
      </c>
      <c r="C970" s="451" t="s">
        <v>13788</v>
      </c>
      <c r="D970" s="585" t="s">
        <v>7880</v>
      </c>
      <c r="E970" s="453" t="s">
        <v>7794</v>
      </c>
      <c r="F970" s="453" t="s">
        <v>3784</v>
      </c>
      <c r="G970" s="455">
        <v>45376</v>
      </c>
      <c r="H970" s="480">
        <f t="shared" ca="1" si="0"/>
        <v>654</v>
      </c>
      <c r="I970" s="455">
        <v>45420</v>
      </c>
      <c r="J970" s="456" t="s">
        <v>8767</v>
      </c>
      <c r="K970" s="629">
        <v>14870</v>
      </c>
      <c r="L970" s="630" t="s">
        <v>32</v>
      </c>
      <c r="M970" s="630" t="s">
        <v>1230</v>
      </c>
      <c r="N970" s="630"/>
      <c r="O970" s="721"/>
      <c r="P970" s="806" t="s">
        <v>13789</v>
      </c>
      <c r="Q970" s="389" t="s">
        <v>12765</v>
      </c>
      <c r="R970" s="585" t="s">
        <v>7880</v>
      </c>
      <c r="S970" s="632"/>
      <c r="T970" s="456"/>
      <c r="U970" s="393"/>
      <c r="V970" s="633"/>
      <c r="W970" s="395"/>
      <c r="X970" s="395"/>
    </row>
    <row r="971" spans="1:24" ht="39.75" customHeight="1">
      <c r="A971" s="520" t="s">
        <v>7885</v>
      </c>
      <c r="B971" s="521" t="s">
        <v>7886</v>
      </c>
      <c r="C971" s="521" t="s">
        <v>7887</v>
      </c>
      <c r="D971" s="712" t="s">
        <v>7888</v>
      </c>
      <c r="E971" s="523" t="s">
        <v>7794</v>
      </c>
      <c r="F971" s="523" t="s">
        <v>3784</v>
      </c>
      <c r="G971" s="525">
        <v>45376</v>
      </c>
      <c r="H971" s="820">
        <f t="shared" ca="1" si="0"/>
        <v>654</v>
      </c>
      <c r="I971" s="525"/>
      <c r="J971" s="527" t="s">
        <v>8767</v>
      </c>
      <c r="K971" s="714">
        <v>14870</v>
      </c>
      <c r="L971" s="66" t="s">
        <v>32</v>
      </c>
      <c r="M971" s="66" t="s">
        <v>32</v>
      </c>
      <c r="N971" s="66" t="s">
        <v>32</v>
      </c>
      <c r="O971" s="962" t="s">
        <v>32</v>
      </c>
      <c r="P971" s="765" t="s">
        <v>13483</v>
      </c>
      <c r="Q971" s="530" t="s">
        <v>12765</v>
      </c>
      <c r="R971" s="712" t="s">
        <v>7888</v>
      </c>
      <c r="S971" s="716"/>
      <c r="T971" s="959" t="s">
        <v>12777</v>
      </c>
      <c r="U971" s="960"/>
      <c r="V971" s="717" t="s">
        <v>12769</v>
      </c>
      <c r="W971" s="533"/>
      <c r="X971" s="533"/>
    </row>
    <row r="972" spans="1:24" ht="39.75" customHeight="1">
      <c r="A972" s="850" t="s">
        <v>7893</v>
      </c>
      <c r="B972" s="851" t="s">
        <v>7894</v>
      </c>
      <c r="C972" s="851" t="s">
        <v>7895</v>
      </c>
      <c r="D972" s="853" t="s">
        <v>7896</v>
      </c>
      <c r="E972" s="1017"/>
      <c r="F972" s="1017" t="s">
        <v>3784</v>
      </c>
      <c r="G972" s="855">
        <v>45607</v>
      </c>
      <c r="H972" s="891">
        <f t="shared" ca="1" si="0"/>
        <v>423</v>
      </c>
      <c r="I972" s="855"/>
      <c r="J972" s="856" t="s">
        <v>13790</v>
      </c>
      <c r="K972" s="857">
        <v>71980</v>
      </c>
      <c r="L972" s="858" t="s">
        <v>1230</v>
      </c>
      <c r="M972" s="858" t="s">
        <v>1230</v>
      </c>
      <c r="N972" s="858"/>
      <c r="O972" s="962" t="s">
        <v>32</v>
      </c>
      <c r="P972" s="859" t="s">
        <v>13791</v>
      </c>
      <c r="Q972" s="859" t="s">
        <v>13792</v>
      </c>
      <c r="R972" s="853" t="s">
        <v>7896</v>
      </c>
      <c r="S972" s="861"/>
      <c r="T972" s="959" t="s">
        <v>12777</v>
      </c>
      <c r="U972" s="1018"/>
      <c r="V972" s="1019"/>
      <c r="W972" s="1020"/>
      <c r="X972" s="1020"/>
    </row>
    <row r="973" spans="1:24" ht="39.75" customHeight="1">
      <c r="A973" s="450" t="s">
        <v>7901</v>
      </c>
      <c r="B973" s="451" t="s">
        <v>7902</v>
      </c>
      <c r="C973" s="451" t="s">
        <v>7903</v>
      </c>
      <c r="D973" s="585" t="s">
        <v>7904</v>
      </c>
      <c r="E973" s="453" t="s">
        <v>7794</v>
      </c>
      <c r="F973" s="453" t="s">
        <v>3784</v>
      </c>
      <c r="G973" s="455">
        <v>45376</v>
      </c>
      <c r="H973" s="480">
        <f t="shared" ca="1" si="0"/>
        <v>654</v>
      </c>
      <c r="I973" s="455">
        <v>45385</v>
      </c>
      <c r="J973" s="456" t="s">
        <v>8767</v>
      </c>
      <c r="K973" s="629">
        <v>14870</v>
      </c>
      <c r="L973" s="630" t="s">
        <v>1230</v>
      </c>
      <c r="M973" s="630" t="s">
        <v>1230</v>
      </c>
      <c r="N973" s="630"/>
      <c r="O973" s="721"/>
      <c r="P973" s="806" t="s">
        <v>13793</v>
      </c>
      <c r="Q973" s="389" t="s">
        <v>12765</v>
      </c>
      <c r="R973" s="585" t="s">
        <v>7904</v>
      </c>
      <c r="S973" s="632"/>
      <c r="T973" s="456"/>
      <c r="U973" s="393"/>
      <c r="V973" s="633"/>
      <c r="W973" s="395"/>
      <c r="X973" s="395"/>
    </row>
    <row r="974" spans="1:24" ht="39.75" customHeight="1">
      <c r="A974" s="668" t="s">
        <v>7909</v>
      </c>
      <c r="B974" s="417" t="s">
        <v>7910</v>
      </c>
      <c r="C974" s="417" t="s">
        <v>7911</v>
      </c>
      <c r="D974" s="814" t="s">
        <v>7912</v>
      </c>
      <c r="E974" s="414"/>
      <c r="F974" s="414" t="s">
        <v>3784</v>
      </c>
      <c r="G974" s="1009"/>
      <c r="H974" s="817" t="str">
        <f t="shared" ca="1" si="0"/>
        <v>0</v>
      </c>
      <c r="I974" s="1009"/>
      <c r="J974" s="464" t="s">
        <v>10632</v>
      </c>
      <c r="K974" s="671">
        <v>71980</v>
      </c>
      <c r="L974" s="672" t="s">
        <v>32</v>
      </c>
      <c r="M974" s="672" t="s">
        <v>32</v>
      </c>
      <c r="N974" s="672" t="s">
        <v>32</v>
      </c>
      <c r="O974" s="672"/>
      <c r="P974" s="467"/>
      <c r="Q974" s="687"/>
      <c r="R974" s="814" t="s">
        <v>7912</v>
      </c>
      <c r="S974" s="674"/>
      <c r="T974" s="1016" t="s">
        <v>10966</v>
      </c>
      <c r="U974" s="1010"/>
      <c r="V974" s="675" t="s">
        <v>12769</v>
      </c>
    </row>
    <row r="975" spans="1:24" ht="39.75" customHeight="1">
      <c r="A975" s="450" t="s">
        <v>7917</v>
      </c>
      <c r="B975" s="451" t="s">
        <v>7918</v>
      </c>
      <c r="C975" s="451" t="s">
        <v>7919</v>
      </c>
      <c r="D975" s="585" t="s">
        <v>7920</v>
      </c>
      <c r="E975" s="453"/>
      <c r="F975" s="453" t="s">
        <v>3788</v>
      </c>
      <c r="G975" s="455">
        <v>45439</v>
      </c>
      <c r="H975" s="480">
        <f t="shared" ca="1" si="0"/>
        <v>591</v>
      </c>
      <c r="I975" s="455">
        <v>45511</v>
      </c>
      <c r="J975" s="456" t="s">
        <v>8767</v>
      </c>
      <c r="K975" s="629">
        <v>14870</v>
      </c>
      <c r="L975" s="630" t="s">
        <v>32</v>
      </c>
      <c r="M975" s="630" t="s">
        <v>32</v>
      </c>
      <c r="N975" s="630" t="s">
        <v>32</v>
      </c>
      <c r="O975" s="630"/>
      <c r="P975" s="806" t="s">
        <v>13794</v>
      </c>
      <c r="Q975" s="389" t="s">
        <v>12800</v>
      </c>
      <c r="R975" s="585" t="s">
        <v>7920</v>
      </c>
      <c r="S975" s="632"/>
      <c r="T975" s="779" t="s">
        <v>10966</v>
      </c>
      <c r="U975" s="393"/>
      <c r="V975" s="633" t="s">
        <v>12769</v>
      </c>
      <c r="W975" s="395"/>
      <c r="X975" s="395"/>
    </row>
    <row r="976" spans="1:24" ht="39.75" customHeight="1">
      <c r="A976" s="450" t="s">
        <v>7925</v>
      </c>
      <c r="B976" s="956" t="s">
        <v>13795</v>
      </c>
      <c r="C976" s="451" t="s">
        <v>7927</v>
      </c>
      <c r="D976" s="585" t="s">
        <v>7928</v>
      </c>
      <c r="E976" s="453"/>
      <c r="F976" s="453" t="s">
        <v>3814</v>
      </c>
      <c r="G976" s="455">
        <v>45376</v>
      </c>
      <c r="H976" s="480">
        <f t="shared" ca="1" si="0"/>
        <v>654</v>
      </c>
      <c r="I976" s="455">
        <v>45394</v>
      </c>
      <c r="J976" s="456" t="s">
        <v>8808</v>
      </c>
      <c r="K976" s="629">
        <v>41300</v>
      </c>
      <c r="L976" s="630" t="s">
        <v>1230</v>
      </c>
      <c r="M976" s="630" t="s">
        <v>1230</v>
      </c>
      <c r="N976" s="630"/>
      <c r="O976" s="630"/>
      <c r="P976" s="470" t="s">
        <v>13796</v>
      </c>
      <c r="Q976" s="680"/>
      <c r="R976" s="585" t="s">
        <v>7928</v>
      </c>
      <c r="S976" s="632"/>
      <c r="T976" s="389"/>
      <c r="U976" s="393"/>
      <c r="V976" s="633"/>
      <c r="W976" s="395"/>
      <c r="X976" s="395"/>
    </row>
    <row r="977" spans="1:24" ht="39.75" customHeight="1">
      <c r="A977" s="668" t="s">
        <v>7933</v>
      </c>
      <c r="B977" s="417" t="s">
        <v>7934</v>
      </c>
      <c r="C977" s="417" t="s">
        <v>7935</v>
      </c>
      <c r="D977" s="814" t="s">
        <v>7936</v>
      </c>
      <c r="E977" s="414"/>
      <c r="F977" s="414" t="s">
        <v>7256</v>
      </c>
      <c r="G977" s="1009"/>
      <c r="H977" s="817" t="str">
        <f t="shared" ca="1" si="0"/>
        <v>0</v>
      </c>
      <c r="I977" s="1009"/>
      <c r="J977" s="464" t="s">
        <v>10632</v>
      </c>
      <c r="K977" s="671">
        <v>71980</v>
      </c>
      <c r="L977" s="672" t="s">
        <v>32</v>
      </c>
      <c r="M977" s="672" t="s">
        <v>32</v>
      </c>
      <c r="N977" s="672" t="s">
        <v>32</v>
      </c>
      <c r="O977" s="672"/>
      <c r="P977" s="467"/>
      <c r="Q977" s="467"/>
      <c r="R977" s="814" t="s">
        <v>7936</v>
      </c>
      <c r="S977" s="674"/>
      <c r="T977" s="1016" t="s">
        <v>10966</v>
      </c>
      <c r="U977" s="1010"/>
      <c r="V977" s="675" t="s">
        <v>12769</v>
      </c>
    </row>
    <row r="978" spans="1:24" ht="39.75" customHeight="1">
      <c r="A978" s="520" t="s">
        <v>7941</v>
      </c>
      <c r="B978" s="521" t="s">
        <v>7942</v>
      </c>
      <c r="C978" s="521" t="s">
        <v>7943</v>
      </c>
      <c r="D978" s="712" t="s">
        <v>7944</v>
      </c>
      <c r="E978" s="523"/>
      <c r="F978" s="523" t="s">
        <v>3788</v>
      </c>
      <c r="G978" s="525">
        <v>45439</v>
      </c>
      <c r="H978" s="820">
        <f t="shared" ca="1" si="0"/>
        <v>591</v>
      </c>
      <c r="I978" s="525"/>
      <c r="J978" s="527" t="s">
        <v>8808</v>
      </c>
      <c r="K978" s="714">
        <v>41300</v>
      </c>
      <c r="L978" s="66" t="s">
        <v>1230</v>
      </c>
      <c r="M978" s="1021" t="s">
        <v>1230</v>
      </c>
      <c r="N978" s="1021"/>
      <c r="O978" s="962" t="s">
        <v>32</v>
      </c>
      <c r="P978" s="530" t="s">
        <v>13797</v>
      </c>
      <c r="Q978" s="530" t="s">
        <v>12881</v>
      </c>
      <c r="R978" s="712" t="s">
        <v>7944</v>
      </c>
      <c r="S978" s="716"/>
      <c r="T978" s="959" t="s">
        <v>12777</v>
      </c>
      <c r="U978" s="960"/>
      <c r="V978" s="717"/>
      <c r="W978" s="533"/>
      <c r="X978" s="533"/>
    </row>
    <row r="979" spans="1:24" ht="39.75" customHeight="1">
      <c r="A979" s="668" t="s">
        <v>7948</v>
      </c>
      <c r="B979" s="417" t="s">
        <v>7949</v>
      </c>
      <c r="C979" s="417" t="s">
        <v>7950</v>
      </c>
      <c r="D979" s="814" t="s">
        <v>7951</v>
      </c>
      <c r="E979" s="414"/>
      <c r="F979" s="414" t="s">
        <v>3784</v>
      </c>
      <c r="G979" s="463"/>
      <c r="H979" s="817" t="str">
        <f t="shared" ca="1" si="0"/>
        <v>0</v>
      </c>
      <c r="I979" s="463"/>
      <c r="J979" s="464" t="s">
        <v>10632</v>
      </c>
      <c r="K979" s="671">
        <v>71980</v>
      </c>
      <c r="L979" s="672" t="s">
        <v>32</v>
      </c>
      <c r="M979" s="672" t="s">
        <v>32</v>
      </c>
      <c r="N979" s="672"/>
      <c r="O979" s="672"/>
      <c r="P979" s="467"/>
      <c r="Q979" s="687"/>
      <c r="R979" s="814" t="s">
        <v>7951</v>
      </c>
      <c r="S979" s="674"/>
      <c r="T979" s="467"/>
      <c r="U979" s="1010"/>
      <c r="V979" s="675" t="s">
        <v>9129</v>
      </c>
    </row>
    <row r="980" spans="1:24" ht="39.75" customHeight="1">
      <c r="A980" s="668" t="s">
        <v>7956</v>
      </c>
      <c r="B980" s="417" t="s">
        <v>7957</v>
      </c>
      <c r="C980" s="417" t="s">
        <v>7958</v>
      </c>
      <c r="D980" s="814" t="s">
        <v>7959</v>
      </c>
      <c r="E980" s="414"/>
      <c r="F980" s="414" t="s">
        <v>3777</v>
      </c>
      <c r="G980" s="463"/>
      <c r="H980" s="817" t="str">
        <f t="shared" ca="1" si="0"/>
        <v>0</v>
      </c>
      <c r="I980" s="463"/>
      <c r="J980" s="464" t="s">
        <v>10632</v>
      </c>
      <c r="K980" s="671">
        <v>71980</v>
      </c>
      <c r="L980" s="672" t="s">
        <v>32</v>
      </c>
      <c r="M980" s="672" t="s">
        <v>32</v>
      </c>
      <c r="N980" s="672"/>
      <c r="O980" s="672"/>
      <c r="P980" s="467"/>
      <c r="Q980" s="687"/>
      <c r="R980" s="814" t="s">
        <v>7959</v>
      </c>
      <c r="S980" s="674"/>
      <c r="T980" s="467"/>
      <c r="U980" s="1010"/>
      <c r="V980" s="675" t="s">
        <v>9129</v>
      </c>
    </row>
    <row r="981" spans="1:24" ht="39.75" customHeight="1">
      <c r="A981" s="450" t="s">
        <v>7964</v>
      </c>
      <c r="B981" s="451" t="s">
        <v>7965</v>
      </c>
      <c r="C981" s="451" t="s">
        <v>7966</v>
      </c>
      <c r="D981" s="585" t="s">
        <v>7967</v>
      </c>
      <c r="E981" s="453"/>
      <c r="F981" s="453" t="s">
        <v>3814</v>
      </c>
      <c r="G981" s="455">
        <v>45376</v>
      </c>
      <c r="H981" s="480">
        <f t="shared" ca="1" si="0"/>
        <v>654</v>
      </c>
      <c r="I981" s="455">
        <v>45505</v>
      </c>
      <c r="J981" s="456" t="s">
        <v>8767</v>
      </c>
      <c r="K981" s="629">
        <v>14870</v>
      </c>
      <c r="L981" s="630" t="s">
        <v>32</v>
      </c>
      <c r="M981" s="630" t="s">
        <v>32</v>
      </c>
      <c r="N981" s="630" t="s">
        <v>32</v>
      </c>
      <c r="O981" s="630"/>
      <c r="P981" s="806" t="s">
        <v>13798</v>
      </c>
      <c r="Q981" s="389" t="s">
        <v>12765</v>
      </c>
      <c r="R981" s="585" t="s">
        <v>7967</v>
      </c>
      <c r="S981" s="632"/>
      <c r="T981" s="779" t="s">
        <v>10966</v>
      </c>
      <c r="U981" s="393"/>
      <c r="V981" s="633" t="s">
        <v>12769</v>
      </c>
      <c r="W981" s="395"/>
      <c r="X981" s="395"/>
    </row>
    <row r="982" spans="1:24" ht="39.75" customHeight="1">
      <c r="A982" s="450" t="s">
        <v>7972</v>
      </c>
      <c r="B982" s="451" t="s">
        <v>7973</v>
      </c>
      <c r="C982" s="451" t="s">
        <v>7974</v>
      </c>
      <c r="D982" s="585" t="s">
        <v>7975</v>
      </c>
      <c r="E982" s="453"/>
      <c r="F982" s="453" t="s">
        <v>7256</v>
      </c>
      <c r="G982" s="455">
        <v>45376</v>
      </c>
      <c r="H982" s="480">
        <f t="shared" ca="1" si="0"/>
        <v>654</v>
      </c>
      <c r="I982" s="455">
        <v>45378</v>
      </c>
      <c r="J982" s="456" t="s">
        <v>8767</v>
      </c>
      <c r="K982" s="629">
        <v>14870</v>
      </c>
      <c r="L982" s="630" t="s">
        <v>1230</v>
      </c>
      <c r="M982" s="679" t="s">
        <v>1230</v>
      </c>
      <c r="N982" s="679"/>
      <c r="O982" s="679"/>
      <c r="P982" s="470" t="s">
        <v>13799</v>
      </c>
      <c r="Q982" s="389" t="s">
        <v>12765</v>
      </c>
      <c r="R982" s="585" t="s">
        <v>7975</v>
      </c>
      <c r="S982" s="632"/>
      <c r="T982" s="456"/>
      <c r="U982" s="393"/>
      <c r="V982" s="633"/>
      <c r="W982" s="395"/>
      <c r="X982" s="395"/>
    </row>
    <row r="983" spans="1:24" ht="39.75" customHeight="1">
      <c r="A983" s="450" t="s">
        <v>7980</v>
      </c>
      <c r="B983" s="451" t="s">
        <v>7981</v>
      </c>
      <c r="C983" s="451" t="s">
        <v>7982</v>
      </c>
      <c r="D983" s="585" t="s">
        <v>7983</v>
      </c>
      <c r="E983" s="453"/>
      <c r="F983" s="453" t="s">
        <v>3796</v>
      </c>
      <c r="G983" s="455">
        <v>45439</v>
      </c>
      <c r="H983" s="480">
        <f t="shared" ca="1" si="0"/>
        <v>591</v>
      </c>
      <c r="I983" s="455">
        <v>45504</v>
      </c>
      <c r="J983" s="456" t="s">
        <v>8767</v>
      </c>
      <c r="K983" s="629">
        <v>14870</v>
      </c>
      <c r="L983" s="630" t="s">
        <v>32</v>
      </c>
      <c r="M983" s="630" t="s">
        <v>1230</v>
      </c>
      <c r="N983" s="630" t="s">
        <v>1230</v>
      </c>
      <c r="O983" s="630"/>
      <c r="P983" s="806" t="s">
        <v>13800</v>
      </c>
      <c r="Q983" s="389" t="s">
        <v>12800</v>
      </c>
      <c r="R983" s="585" t="s">
        <v>7983</v>
      </c>
      <c r="S983" s="632"/>
      <c r="T983" s="389"/>
      <c r="U983" s="393"/>
      <c r="V983" s="633" t="s">
        <v>9561</v>
      </c>
      <c r="W983" s="395"/>
      <c r="X983" s="395"/>
    </row>
    <row r="984" spans="1:24" ht="39.75" customHeight="1">
      <c r="A984" s="471" t="s">
        <v>7988</v>
      </c>
      <c r="B984" s="472" t="s">
        <v>7989</v>
      </c>
      <c r="C984" s="472" t="s">
        <v>7990</v>
      </c>
      <c r="D984" s="724" t="s">
        <v>7991</v>
      </c>
      <c r="E984" s="474"/>
      <c r="F984" s="474" t="s">
        <v>7256</v>
      </c>
      <c r="G984" s="827"/>
      <c r="H984" s="813" t="str">
        <f t="shared" ca="1" si="0"/>
        <v>0</v>
      </c>
      <c r="I984" s="827"/>
      <c r="J984" s="477" t="s">
        <v>10632</v>
      </c>
      <c r="K984" s="650">
        <v>71980</v>
      </c>
      <c r="L984" s="651" t="s">
        <v>32</v>
      </c>
      <c r="M984" s="651" t="s">
        <v>32</v>
      </c>
      <c r="N984" s="651" t="s">
        <v>32</v>
      </c>
      <c r="O984" s="967"/>
      <c r="P984" s="769"/>
      <c r="Q984" s="137"/>
      <c r="R984" s="724" t="s">
        <v>7991</v>
      </c>
      <c r="S984" s="653"/>
      <c r="T984" s="808" t="s">
        <v>10966</v>
      </c>
      <c r="U984" s="961"/>
      <c r="V984" s="654" t="s">
        <v>12769</v>
      </c>
      <c r="W984" s="383"/>
      <c r="X984" s="383"/>
    </row>
    <row r="985" spans="1:24" ht="39.75" customHeight="1">
      <c r="A985" s="520" t="s">
        <v>7996</v>
      </c>
      <c r="B985" s="521" t="s">
        <v>7997</v>
      </c>
      <c r="C985" s="521" t="s">
        <v>7998</v>
      </c>
      <c r="D985" s="712" t="s">
        <v>7999</v>
      </c>
      <c r="E985" s="523" t="s">
        <v>8001</v>
      </c>
      <c r="F985" s="523" t="s">
        <v>3814</v>
      </c>
      <c r="G985" s="525">
        <v>45376</v>
      </c>
      <c r="H985" s="820">
        <f t="shared" ca="1" si="0"/>
        <v>654</v>
      </c>
      <c r="I985" s="525"/>
      <c r="J985" s="527" t="s">
        <v>8799</v>
      </c>
      <c r="K985" s="714">
        <v>71980</v>
      </c>
      <c r="L985" s="66" t="s">
        <v>1230</v>
      </c>
      <c r="M985" s="66" t="s">
        <v>1230</v>
      </c>
      <c r="N985" s="66"/>
      <c r="O985" s="962" t="s">
        <v>32</v>
      </c>
      <c r="P985" s="530" t="s">
        <v>13801</v>
      </c>
      <c r="Q985" s="530" t="s">
        <v>12786</v>
      </c>
      <c r="R985" s="712" t="s">
        <v>7999</v>
      </c>
      <c r="S985" s="716"/>
      <c r="T985" s="959" t="s">
        <v>12777</v>
      </c>
      <c r="U985" s="960"/>
      <c r="V985" s="717"/>
      <c r="W985" s="533"/>
      <c r="X985" s="533"/>
    </row>
    <row r="986" spans="1:24" ht="39.75" customHeight="1">
      <c r="A986" s="450" t="s">
        <v>8005</v>
      </c>
      <c r="B986" s="451" t="s">
        <v>8006</v>
      </c>
      <c r="C986" s="451" t="s">
        <v>8007</v>
      </c>
      <c r="D986" s="585" t="s">
        <v>8008</v>
      </c>
      <c r="E986" s="453" t="s">
        <v>8010</v>
      </c>
      <c r="F986" s="453" t="s">
        <v>3833</v>
      </c>
      <c r="G986" s="455">
        <v>45439</v>
      </c>
      <c r="H986" s="480">
        <f t="shared" ca="1" si="0"/>
        <v>591</v>
      </c>
      <c r="I986" s="455">
        <v>45505</v>
      </c>
      <c r="J986" s="456" t="s">
        <v>8767</v>
      </c>
      <c r="K986" s="629">
        <v>14870</v>
      </c>
      <c r="L986" s="630" t="s">
        <v>1230</v>
      </c>
      <c r="M986" s="630" t="s">
        <v>1230</v>
      </c>
      <c r="N986" s="630"/>
      <c r="O986" s="721"/>
      <c r="P986" s="806" t="s">
        <v>13802</v>
      </c>
      <c r="Q986" s="389" t="s">
        <v>12800</v>
      </c>
      <c r="R986" s="585" t="s">
        <v>8008</v>
      </c>
      <c r="S986" s="632"/>
      <c r="T986" s="456"/>
      <c r="U986" s="393"/>
      <c r="V986" s="633"/>
      <c r="W986" s="395"/>
      <c r="X986" s="395"/>
    </row>
    <row r="987" spans="1:24" ht="39.75" customHeight="1">
      <c r="A987" s="450" t="s">
        <v>8014</v>
      </c>
      <c r="B987" s="451" t="s">
        <v>8015</v>
      </c>
      <c r="C987" s="451" t="s">
        <v>8016</v>
      </c>
      <c r="D987" s="585" t="s">
        <v>7904</v>
      </c>
      <c r="E987" s="453"/>
      <c r="F987" s="453" t="s">
        <v>3833</v>
      </c>
      <c r="G987" s="455">
        <v>45376</v>
      </c>
      <c r="H987" s="480">
        <f t="shared" ca="1" si="0"/>
        <v>654</v>
      </c>
      <c r="I987" s="455">
        <v>45385</v>
      </c>
      <c r="J987" s="456" t="s">
        <v>8767</v>
      </c>
      <c r="K987" s="629">
        <v>14870</v>
      </c>
      <c r="L987" s="630" t="s">
        <v>1230</v>
      </c>
      <c r="M987" s="630" t="s">
        <v>1230</v>
      </c>
      <c r="N987" s="630"/>
      <c r="O987" s="721"/>
      <c r="P987" s="806" t="s">
        <v>13803</v>
      </c>
      <c r="Q987" s="389" t="s">
        <v>12765</v>
      </c>
      <c r="R987" s="585" t="s">
        <v>7904</v>
      </c>
      <c r="S987" s="632"/>
      <c r="T987" s="456"/>
      <c r="U987" s="393"/>
      <c r="V987" s="633"/>
      <c r="W987" s="395"/>
      <c r="X987" s="395"/>
    </row>
    <row r="988" spans="1:24" ht="39.75" customHeight="1">
      <c r="A988" s="450" t="s">
        <v>8021</v>
      </c>
      <c r="B988" s="451" t="s">
        <v>8022</v>
      </c>
      <c r="C988" s="451" t="s">
        <v>8023</v>
      </c>
      <c r="D988" s="585" t="s">
        <v>7904</v>
      </c>
      <c r="E988" s="453"/>
      <c r="F988" s="453" t="s">
        <v>3796</v>
      </c>
      <c r="G988" s="455">
        <v>45376</v>
      </c>
      <c r="H988" s="480">
        <f t="shared" ca="1" si="0"/>
        <v>654</v>
      </c>
      <c r="I988" s="455">
        <v>45385</v>
      </c>
      <c r="J988" s="456" t="s">
        <v>8767</v>
      </c>
      <c r="K988" s="629">
        <v>14870</v>
      </c>
      <c r="L988" s="630" t="s">
        <v>1230</v>
      </c>
      <c r="M988" s="630" t="s">
        <v>1230</v>
      </c>
      <c r="N988" s="630"/>
      <c r="O988" s="721"/>
      <c r="P988" s="806" t="s">
        <v>13804</v>
      </c>
      <c r="Q988" s="389" t="s">
        <v>12765</v>
      </c>
      <c r="R988" s="585" t="s">
        <v>7904</v>
      </c>
      <c r="S988" s="632"/>
      <c r="T988" s="456"/>
      <c r="U988" s="393"/>
      <c r="V988" s="633"/>
      <c r="W988" s="395"/>
      <c r="X988" s="395"/>
    </row>
    <row r="989" spans="1:24" ht="39.75" customHeight="1">
      <c r="A989" s="520" t="s">
        <v>8028</v>
      </c>
      <c r="B989" s="521" t="s">
        <v>8029</v>
      </c>
      <c r="C989" s="521" t="s">
        <v>8030</v>
      </c>
      <c r="D989" s="712" t="s">
        <v>8031</v>
      </c>
      <c r="E989" s="523"/>
      <c r="F989" s="523" t="s">
        <v>5693</v>
      </c>
      <c r="G989" s="525">
        <v>45376</v>
      </c>
      <c r="H989" s="820">
        <f t="shared" ca="1" si="0"/>
        <v>654</v>
      </c>
      <c r="I989" s="525"/>
      <c r="J989" s="527" t="s">
        <v>8808</v>
      </c>
      <c r="K989" s="714">
        <v>41300</v>
      </c>
      <c r="L989" s="66" t="s">
        <v>1230</v>
      </c>
      <c r="M989" s="66" t="s">
        <v>32</v>
      </c>
      <c r="N989" s="66" t="s">
        <v>32</v>
      </c>
      <c r="O989" s="962" t="s">
        <v>32</v>
      </c>
      <c r="P989" s="530" t="s">
        <v>13432</v>
      </c>
      <c r="Q989" s="530" t="s">
        <v>12793</v>
      </c>
      <c r="R989" s="712" t="s">
        <v>8031</v>
      </c>
      <c r="S989" s="716"/>
      <c r="T989" s="959" t="s">
        <v>12777</v>
      </c>
      <c r="U989" s="960"/>
      <c r="V989" s="717" t="s">
        <v>13382</v>
      </c>
      <c r="W989" s="533"/>
      <c r="X989" s="533"/>
    </row>
    <row r="990" spans="1:24" ht="39.75" customHeight="1">
      <c r="A990" s="937" t="s">
        <v>8036</v>
      </c>
      <c r="B990" s="938" t="s">
        <v>11661</v>
      </c>
      <c r="C990" s="938" t="s">
        <v>11662</v>
      </c>
      <c r="D990" s="939" t="s">
        <v>11663</v>
      </c>
      <c r="E990" s="940" t="s">
        <v>8041</v>
      </c>
      <c r="F990" s="940" t="s">
        <v>3784</v>
      </c>
      <c r="G990" s="942"/>
      <c r="H990" s="943" t="str">
        <f t="shared" ca="1" si="0"/>
        <v>0</v>
      </c>
      <c r="I990" s="942"/>
      <c r="J990" s="944" t="s">
        <v>8767</v>
      </c>
      <c r="K990" s="945">
        <v>14870</v>
      </c>
      <c r="L990" s="946" t="s">
        <v>1230</v>
      </c>
      <c r="M990" s="946" t="s">
        <v>1230</v>
      </c>
      <c r="N990" s="946"/>
      <c r="O990" s="947"/>
      <c r="P990" s="948"/>
      <c r="Q990" s="949"/>
      <c r="R990" s="939" t="s">
        <v>11663</v>
      </c>
      <c r="S990" s="951"/>
      <c r="T990" s="944"/>
      <c r="U990" s="952"/>
      <c r="V990" s="953"/>
      <c r="W990" s="954"/>
      <c r="X990" s="954"/>
    </row>
    <row r="991" spans="1:24" ht="39.75" customHeight="1">
      <c r="A991" s="450" t="s">
        <v>8045</v>
      </c>
      <c r="B991" s="451" t="s">
        <v>8046</v>
      </c>
      <c r="C991" s="451" t="s">
        <v>8047</v>
      </c>
      <c r="D991" s="585" t="s">
        <v>8048</v>
      </c>
      <c r="E991" s="453" t="s">
        <v>8050</v>
      </c>
      <c r="F991" s="453" t="s">
        <v>3833</v>
      </c>
      <c r="G991" s="455">
        <v>45439</v>
      </c>
      <c r="H991" s="480">
        <f t="shared" ca="1" si="0"/>
        <v>591</v>
      </c>
      <c r="I991" s="455">
        <v>45420</v>
      </c>
      <c r="J991" s="456" t="s">
        <v>8767</v>
      </c>
      <c r="K991" s="629">
        <v>14870</v>
      </c>
      <c r="L991" s="630" t="s">
        <v>1230</v>
      </c>
      <c r="M991" s="630" t="s">
        <v>1230</v>
      </c>
      <c r="N991" s="630"/>
      <c r="O991" s="721"/>
      <c r="P991" s="806" t="s">
        <v>13805</v>
      </c>
      <c r="Q991" s="389" t="s">
        <v>12800</v>
      </c>
      <c r="R991" s="585" t="s">
        <v>8048</v>
      </c>
      <c r="S991" s="632"/>
      <c r="T991" s="456"/>
      <c r="U991" s="393"/>
      <c r="V991" s="633"/>
      <c r="W991" s="395"/>
      <c r="X991" s="395"/>
    </row>
    <row r="992" spans="1:24" ht="39.75" customHeight="1">
      <c r="A992" s="450" t="s">
        <v>8054</v>
      </c>
      <c r="B992" s="956" t="s">
        <v>13806</v>
      </c>
      <c r="C992" s="451" t="s">
        <v>8056</v>
      </c>
      <c r="D992" s="585" t="s">
        <v>8057</v>
      </c>
      <c r="E992" s="453"/>
      <c r="F992" s="453" t="s">
        <v>3833</v>
      </c>
      <c r="G992" s="455">
        <v>45439</v>
      </c>
      <c r="H992" s="480">
        <f t="shared" ca="1" si="0"/>
        <v>591</v>
      </c>
      <c r="I992" s="455">
        <v>45377</v>
      </c>
      <c r="J992" s="456" t="s">
        <v>8808</v>
      </c>
      <c r="K992" s="629">
        <v>41300</v>
      </c>
      <c r="L992" s="630" t="s">
        <v>1230</v>
      </c>
      <c r="M992" s="630" t="s">
        <v>1230</v>
      </c>
      <c r="N992" s="630"/>
      <c r="O992" s="630"/>
      <c r="P992" s="470" t="s">
        <v>13807</v>
      </c>
      <c r="Q992" s="389" t="s">
        <v>12881</v>
      </c>
      <c r="R992" s="585" t="s">
        <v>8057</v>
      </c>
      <c r="S992" s="632"/>
      <c r="T992" s="456"/>
      <c r="U992" s="393"/>
      <c r="V992" s="633"/>
      <c r="W992" s="395"/>
      <c r="X992" s="395"/>
    </row>
    <row r="993" spans="1:24" ht="39.75" customHeight="1">
      <c r="A993" s="450" t="s">
        <v>8062</v>
      </c>
      <c r="B993" s="451" t="s">
        <v>8063</v>
      </c>
      <c r="C993" s="451" t="s">
        <v>8064</v>
      </c>
      <c r="D993" s="585" t="s">
        <v>8065</v>
      </c>
      <c r="E993" s="453"/>
      <c r="F993" s="453" t="s">
        <v>3784</v>
      </c>
      <c r="G993" s="455">
        <v>45376</v>
      </c>
      <c r="H993" s="480">
        <f t="shared" ca="1" si="0"/>
        <v>654</v>
      </c>
      <c r="I993" s="455">
        <v>45378</v>
      </c>
      <c r="J993" s="456" t="s">
        <v>8767</v>
      </c>
      <c r="K993" s="629">
        <v>14870</v>
      </c>
      <c r="L993" s="630" t="s">
        <v>1230</v>
      </c>
      <c r="M993" s="630" t="s">
        <v>1230</v>
      </c>
      <c r="N993" s="630"/>
      <c r="O993" s="721"/>
      <c r="P993" s="806" t="s">
        <v>13808</v>
      </c>
      <c r="Q993" s="389" t="s">
        <v>12765</v>
      </c>
      <c r="R993" s="585" t="s">
        <v>8065</v>
      </c>
      <c r="S993" s="632"/>
      <c r="T993" s="456"/>
      <c r="U993" s="393"/>
      <c r="V993" s="633"/>
      <c r="W993" s="395"/>
      <c r="X993" s="395"/>
    </row>
    <row r="994" spans="1:24" ht="39.75" customHeight="1">
      <c r="A994" s="937" t="s">
        <v>8070</v>
      </c>
      <c r="B994" s="938" t="s">
        <v>8071</v>
      </c>
      <c r="C994" s="938" t="s">
        <v>8072</v>
      </c>
      <c r="D994" s="939" t="s">
        <v>8073</v>
      </c>
      <c r="E994" s="940"/>
      <c r="F994" s="940" t="s">
        <v>3833</v>
      </c>
      <c r="G994" s="942"/>
      <c r="H994" s="943" t="str">
        <f t="shared" ca="1" si="0"/>
        <v>0</v>
      </c>
      <c r="I994" s="942"/>
      <c r="J994" s="944" t="s">
        <v>8767</v>
      </c>
      <c r="K994" s="945">
        <v>14870</v>
      </c>
      <c r="L994" s="946" t="s">
        <v>1230</v>
      </c>
      <c r="M994" s="946" t="s">
        <v>32</v>
      </c>
      <c r="N994" s="946" t="s">
        <v>32</v>
      </c>
      <c r="O994" s="947"/>
      <c r="P994" s="948"/>
      <c r="Q994" s="949"/>
      <c r="R994" s="939" t="s">
        <v>8073</v>
      </c>
      <c r="S994" s="951"/>
      <c r="T994" s="969" t="s">
        <v>10966</v>
      </c>
      <c r="U994" s="952"/>
      <c r="V994" s="953" t="s">
        <v>13382</v>
      </c>
      <c r="W994" s="954"/>
      <c r="X994" s="954"/>
    </row>
    <row r="995" spans="1:24" ht="39.75" customHeight="1">
      <c r="A995" s="450" t="s">
        <v>8078</v>
      </c>
      <c r="B995" s="451" t="s">
        <v>8079</v>
      </c>
      <c r="C995" s="451" t="s">
        <v>8080</v>
      </c>
      <c r="D995" s="585" t="s">
        <v>8081</v>
      </c>
      <c r="E995" s="560"/>
      <c r="F995" s="560" t="s">
        <v>8083</v>
      </c>
      <c r="G995" s="455">
        <v>45376</v>
      </c>
      <c r="H995" s="480">
        <f t="shared" ca="1" si="0"/>
        <v>654</v>
      </c>
      <c r="I995" s="455">
        <v>45394</v>
      </c>
      <c r="J995" s="456" t="s">
        <v>8767</v>
      </c>
      <c r="K995" s="629">
        <v>14870</v>
      </c>
      <c r="L995" s="630" t="s">
        <v>1230</v>
      </c>
      <c r="M995" s="630" t="s">
        <v>1230</v>
      </c>
      <c r="N995" s="630"/>
      <c r="O995" s="721"/>
      <c r="P995" s="806" t="s">
        <v>13809</v>
      </c>
      <c r="Q995" s="389" t="s">
        <v>12765</v>
      </c>
      <c r="R995" s="456" t="s">
        <v>8081</v>
      </c>
      <c r="S995" s="632"/>
      <c r="T995" s="456"/>
      <c r="U995" s="393"/>
      <c r="V995" s="633"/>
      <c r="W995" s="395"/>
      <c r="X995" s="395"/>
    </row>
    <row r="996" spans="1:24" ht="39.75" customHeight="1">
      <c r="A996" s="668" t="s">
        <v>8087</v>
      </c>
      <c r="B996" s="417" t="s">
        <v>8088</v>
      </c>
      <c r="C996" s="417" t="s">
        <v>8089</v>
      </c>
      <c r="D996" s="814" t="s">
        <v>8090</v>
      </c>
      <c r="E996" s="414"/>
      <c r="F996" s="414" t="s">
        <v>3814</v>
      </c>
      <c r="G996" s="1009"/>
      <c r="H996" s="817" t="str">
        <f t="shared" ca="1" si="0"/>
        <v>0</v>
      </c>
      <c r="I996" s="1009"/>
      <c r="J996" s="464" t="s">
        <v>10632</v>
      </c>
      <c r="K996" s="671">
        <v>71980</v>
      </c>
      <c r="L996" s="672" t="s">
        <v>32</v>
      </c>
      <c r="M996" s="672" t="s">
        <v>32</v>
      </c>
      <c r="N996" s="672" t="s">
        <v>32</v>
      </c>
      <c r="O996" s="672"/>
      <c r="P996" s="467"/>
      <c r="Q996" s="687"/>
      <c r="R996" s="814" t="s">
        <v>8090</v>
      </c>
      <c r="S996" s="674"/>
      <c r="T996" s="1016" t="s">
        <v>10966</v>
      </c>
      <c r="U996" s="1010"/>
      <c r="V996" s="675" t="s">
        <v>12769</v>
      </c>
    </row>
    <row r="997" spans="1:24" ht="39.75" customHeight="1">
      <c r="A997" s="668" t="s">
        <v>8095</v>
      </c>
      <c r="B997" s="417" t="s">
        <v>8096</v>
      </c>
      <c r="C997" s="417" t="s">
        <v>8097</v>
      </c>
      <c r="D997" s="814" t="s">
        <v>8098</v>
      </c>
      <c r="E997" s="414"/>
      <c r="F997" s="414" t="s">
        <v>3935</v>
      </c>
      <c r="G997" s="1009"/>
      <c r="H997" s="817" t="str">
        <f t="shared" ca="1" si="0"/>
        <v>0</v>
      </c>
      <c r="I997" s="1009"/>
      <c r="J997" s="464" t="s">
        <v>10632</v>
      </c>
      <c r="K997" s="671">
        <v>71980</v>
      </c>
      <c r="L997" s="672" t="s">
        <v>32</v>
      </c>
      <c r="M997" s="672" t="s">
        <v>32</v>
      </c>
      <c r="N997" s="672" t="s">
        <v>32</v>
      </c>
      <c r="O997" s="672"/>
      <c r="P997" s="467"/>
      <c r="Q997" s="467"/>
      <c r="R997" s="814" t="s">
        <v>8098</v>
      </c>
      <c r="S997" s="674"/>
      <c r="T997" s="1016" t="s">
        <v>10966</v>
      </c>
      <c r="U997" s="1010"/>
      <c r="V997" s="675" t="s">
        <v>12769</v>
      </c>
    </row>
    <row r="998" spans="1:24" ht="39.75" customHeight="1">
      <c r="A998" s="450" t="s">
        <v>8103</v>
      </c>
      <c r="B998" s="451" t="s">
        <v>8104</v>
      </c>
      <c r="C998" s="588" t="s">
        <v>8105</v>
      </c>
      <c r="D998" s="585" t="s">
        <v>8106</v>
      </c>
      <c r="E998" s="560"/>
      <c r="F998" s="560" t="s">
        <v>7256</v>
      </c>
      <c r="G998" s="455">
        <v>45376</v>
      </c>
      <c r="H998" s="480">
        <f t="shared" ca="1" si="0"/>
        <v>654</v>
      </c>
      <c r="I998" s="455">
        <v>45406</v>
      </c>
      <c r="J998" s="456" t="s">
        <v>8767</v>
      </c>
      <c r="K998" s="629">
        <v>14870</v>
      </c>
      <c r="L998" s="630" t="s">
        <v>1230</v>
      </c>
      <c r="M998" s="630" t="s">
        <v>1230</v>
      </c>
      <c r="N998" s="630"/>
      <c r="O998" s="721"/>
      <c r="P998" s="806" t="s">
        <v>13810</v>
      </c>
      <c r="Q998" s="389" t="s">
        <v>12765</v>
      </c>
      <c r="R998" s="456" t="s">
        <v>8106</v>
      </c>
      <c r="S998" s="632"/>
      <c r="T998" s="456"/>
      <c r="U998" s="393"/>
      <c r="V998" s="633"/>
      <c r="W998" s="395"/>
      <c r="X998" s="395"/>
    </row>
    <row r="999" spans="1:24" ht="39.75" customHeight="1">
      <c r="A999" s="450" t="s">
        <v>8111</v>
      </c>
      <c r="B999" s="451" t="s">
        <v>8112</v>
      </c>
      <c r="C999" s="451" t="s">
        <v>8113</v>
      </c>
      <c r="D999" s="585" t="s">
        <v>8114</v>
      </c>
      <c r="E999" s="453" t="s">
        <v>8116</v>
      </c>
      <c r="F999" s="453" t="s">
        <v>3833</v>
      </c>
      <c r="G999" s="455">
        <v>45376</v>
      </c>
      <c r="H999" s="480">
        <f t="shared" ca="1" si="0"/>
        <v>654</v>
      </c>
      <c r="I999" s="455">
        <v>45387</v>
      </c>
      <c r="J999" s="456" t="s">
        <v>8767</v>
      </c>
      <c r="K999" s="629">
        <v>14870</v>
      </c>
      <c r="L999" s="630" t="s">
        <v>1230</v>
      </c>
      <c r="M999" s="630" t="s">
        <v>1230</v>
      </c>
      <c r="N999" s="630"/>
      <c r="O999" s="721"/>
      <c r="P999" s="806" t="s">
        <v>13811</v>
      </c>
      <c r="Q999" s="389" t="s">
        <v>12765</v>
      </c>
      <c r="R999" s="456" t="s">
        <v>8114</v>
      </c>
      <c r="S999" s="632"/>
      <c r="T999" s="456"/>
      <c r="U999" s="393"/>
      <c r="V999" s="633"/>
      <c r="W999" s="395"/>
      <c r="X999" s="395"/>
    </row>
    <row r="1000" spans="1:24" ht="39.75" customHeight="1">
      <c r="A1000" s="450" t="s">
        <v>8120</v>
      </c>
      <c r="B1000" s="451" t="s">
        <v>8121</v>
      </c>
      <c r="C1000" s="588" t="s">
        <v>8122</v>
      </c>
      <c r="D1000" s="585" t="s">
        <v>8123</v>
      </c>
      <c r="E1000" s="453"/>
      <c r="F1000" s="453" t="s">
        <v>3833</v>
      </c>
      <c r="G1000" s="455">
        <v>45376</v>
      </c>
      <c r="H1000" s="480">
        <f t="shared" ca="1" si="0"/>
        <v>654</v>
      </c>
      <c r="I1000" s="455">
        <v>45377</v>
      </c>
      <c r="J1000" s="456" t="s">
        <v>8767</v>
      </c>
      <c r="K1000" s="629">
        <v>14870</v>
      </c>
      <c r="L1000" s="630" t="s">
        <v>1230</v>
      </c>
      <c r="M1000" s="630" t="s">
        <v>1230</v>
      </c>
      <c r="N1000" s="630"/>
      <c r="O1000" s="721"/>
      <c r="P1000" s="806" t="s">
        <v>13812</v>
      </c>
      <c r="Q1000" s="389" t="s">
        <v>12765</v>
      </c>
      <c r="R1000" s="456" t="s">
        <v>8123</v>
      </c>
      <c r="S1000" s="632"/>
      <c r="T1000" s="456"/>
      <c r="U1000" s="393"/>
      <c r="V1000" s="633"/>
      <c r="W1000" s="395"/>
      <c r="X1000" s="395"/>
    </row>
    <row r="1001" spans="1:24" ht="39.75" customHeight="1">
      <c r="A1001" s="450" t="s">
        <v>8128</v>
      </c>
      <c r="B1001" s="451" t="s">
        <v>8129</v>
      </c>
      <c r="C1001" s="588" t="s">
        <v>8130</v>
      </c>
      <c r="D1001" s="585" t="s">
        <v>8131</v>
      </c>
      <c r="E1001" s="453"/>
      <c r="F1001" s="453" t="s">
        <v>7409</v>
      </c>
      <c r="G1001" s="455">
        <v>45376</v>
      </c>
      <c r="H1001" s="480">
        <f t="shared" ca="1" si="0"/>
        <v>654</v>
      </c>
      <c r="I1001" s="455">
        <v>45394</v>
      </c>
      <c r="J1001" s="456" t="s">
        <v>8767</v>
      </c>
      <c r="K1001" s="629">
        <v>14870</v>
      </c>
      <c r="L1001" s="630" t="s">
        <v>1230</v>
      </c>
      <c r="M1001" s="630" t="s">
        <v>1230</v>
      </c>
      <c r="N1001" s="630"/>
      <c r="O1001" s="721"/>
      <c r="P1001" s="722" t="s">
        <v>13813</v>
      </c>
      <c r="Q1001" s="389" t="s">
        <v>12765</v>
      </c>
      <c r="R1001" s="456" t="s">
        <v>8131</v>
      </c>
      <c r="S1001" s="632"/>
      <c r="T1001" s="456"/>
      <c r="U1001" s="393"/>
      <c r="V1001" s="633"/>
      <c r="W1001" s="395"/>
      <c r="X1001" s="395"/>
    </row>
    <row r="1002" spans="1:24" ht="39.75" customHeight="1">
      <c r="A1002" s="450" t="s">
        <v>8136</v>
      </c>
      <c r="B1002" s="451" t="s">
        <v>8137</v>
      </c>
      <c r="C1002" s="588" t="s">
        <v>8138</v>
      </c>
      <c r="D1002" s="585" t="s">
        <v>8139</v>
      </c>
      <c r="E1002" s="453"/>
      <c r="F1002" s="453" t="s">
        <v>3915</v>
      </c>
      <c r="G1002" s="455">
        <v>45439</v>
      </c>
      <c r="H1002" s="480">
        <f t="shared" ca="1" si="0"/>
        <v>591</v>
      </c>
      <c r="I1002" s="455">
        <v>45406</v>
      </c>
      <c r="J1002" s="456" t="s">
        <v>8808</v>
      </c>
      <c r="K1002" s="629">
        <v>41300</v>
      </c>
      <c r="L1002" s="630" t="s">
        <v>1230</v>
      </c>
      <c r="M1002" s="630" t="s">
        <v>1230</v>
      </c>
      <c r="N1002" s="630"/>
      <c r="O1002" s="630"/>
      <c r="P1002" s="470" t="s">
        <v>13814</v>
      </c>
      <c r="Q1002" s="389" t="s">
        <v>12881</v>
      </c>
      <c r="R1002" s="456" t="s">
        <v>8139</v>
      </c>
      <c r="S1002" s="632"/>
      <c r="T1002" s="456"/>
      <c r="U1002" s="393"/>
      <c r="V1002" s="633"/>
      <c r="W1002" s="395"/>
      <c r="X1002" s="395"/>
    </row>
    <row r="1003" spans="1:24" ht="39.75" customHeight="1">
      <c r="A1003" s="668" t="s">
        <v>8144</v>
      </c>
      <c r="B1003" s="417" t="s">
        <v>8145</v>
      </c>
      <c r="C1003" s="417" t="s">
        <v>8146</v>
      </c>
      <c r="D1003" s="814" t="s">
        <v>8147</v>
      </c>
      <c r="E1003" s="50"/>
      <c r="F1003" s="50" t="s">
        <v>3796</v>
      </c>
      <c r="G1003" s="464"/>
      <c r="H1003" s="817" t="str">
        <f t="shared" ca="1" si="0"/>
        <v>0</v>
      </c>
      <c r="I1003" s="463"/>
      <c r="J1003" s="464"/>
      <c r="K1003" s="671"/>
      <c r="L1003" s="672"/>
      <c r="M1003" s="672"/>
      <c r="N1003" s="846"/>
      <c r="O1003" s="846"/>
      <c r="P1003" s="1022"/>
      <c r="Q1003" s="467"/>
      <c r="R1003" s="814" t="s">
        <v>8147</v>
      </c>
      <c r="S1003" s="674"/>
      <c r="T1003" s="464"/>
      <c r="U1003" s="1010"/>
      <c r="V1003" s="675"/>
    </row>
    <row r="1004" spans="1:24" ht="39.75" customHeight="1">
      <c r="A1004" s="450" t="s">
        <v>8149</v>
      </c>
      <c r="B1004" s="451" t="s">
        <v>9781</v>
      </c>
      <c r="C1004" s="451" t="s">
        <v>8151</v>
      </c>
      <c r="D1004" s="585" t="s">
        <v>6726</v>
      </c>
      <c r="E1004" s="560"/>
      <c r="F1004" s="560" t="s">
        <v>9783</v>
      </c>
      <c r="G1004" s="455">
        <v>45376</v>
      </c>
      <c r="H1004" s="480">
        <f t="shared" ca="1" si="0"/>
        <v>654</v>
      </c>
      <c r="I1004" s="455">
        <v>45386</v>
      </c>
      <c r="J1004" s="456" t="s">
        <v>8767</v>
      </c>
      <c r="K1004" s="629">
        <v>14870</v>
      </c>
      <c r="L1004" s="630"/>
      <c r="M1004" s="679" t="s">
        <v>1230</v>
      </c>
      <c r="N1004" s="679"/>
      <c r="O1004" s="1011"/>
      <c r="P1004" s="806" t="s">
        <v>13815</v>
      </c>
      <c r="Q1004" s="389" t="s">
        <v>12765</v>
      </c>
      <c r="R1004" s="585" t="s">
        <v>6726</v>
      </c>
      <c r="S1004" s="632"/>
      <c r="T1004" s="456"/>
      <c r="U1004" s="393"/>
      <c r="V1004" s="633"/>
      <c r="W1004" s="395"/>
      <c r="X1004" s="395"/>
    </row>
    <row r="1005" spans="1:24" ht="39.75" customHeight="1">
      <c r="A1005" s="471" t="s">
        <v>8152</v>
      </c>
      <c r="B1005" s="472" t="s">
        <v>8153</v>
      </c>
      <c r="C1005" s="472" t="s">
        <v>8154</v>
      </c>
      <c r="D1005" s="724" t="s">
        <v>8155</v>
      </c>
      <c r="E1005" s="725"/>
      <c r="F1005" s="725" t="s">
        <v>8157</v>
      </c>
      <c r="G1005" s="827"/>
      <c r="H1005" s="813" t="str">
        <f t="shared" ca="1" si="0"/>
        <v>0</v>
      </c>
      <c r="I1005" s="827"/>
      <c r="J1005" s="477" t="s">
        <v>10632</v>
      </c>
      <c r="K1005" s="650">
        <v>71980</v>
      </c>
      <c r="L1005" s="651"/>
      <c r="M1005" s="651" t="s">
        <v>32</v>
      </c>
      <c r="N1005" s="651" t="s">
        <v>32</v>
      </c>
      <c r="O1005" s="651"/>
      <c r="P1005" s="137"/>
      <c r="Q1005" s="1023"/>
      <c r="R1005" s="724" t="s">
        <v>8155</v>
      </c>
      <c r="S1005" s="653"/>
      <c r="T1005" s="808" t="s">
        <v>10966</v>
      </c>
      <c r="U1005" s="961"/>
      <c r="V1005" s="654" t="s">
        <v>13382</v>
      </c>
      <c r="W1005" s="383"/>
      <c r="X1005" s="383"/>
    </row>
    <row r="1006" spans="1:24" ht="39.75" customHeight="1">
      <c r="A1006" s="450" t="s">
        <v>8161</v>
      </c>
      <c r="B1006" s="451" t="s">
        <v>8162</v>
      </c>
      <c r="C1006" s="451" t="s">
        <v>8163</v>
      </c>
      <c r="D1006" s="585" t="s">
        <v>8164</v>
      </c>
      <c r="E1006" s="560"/>
      <c r="F1006" s="560" t="s">
        <v>3833</v>
      </c>
      <c r="G1006" s="455">
        <v>45376</v>
      </c>
      <c r="H1006" s="480">
        <f t="shared" ca="1" si="0"/>
        <v>654</v>
      </c>
      <c r="I1006" s="455">
        <v>45376</v>
      </c>
      <c r="J1006" s="456" t="s">
        <v>8767</v>
      </c>
      <c r="K1006" s="629">
        <v>14870</v>
      </c>
      <c r="L1006" s="630" t="s">
        <v>32</v>
      </c>
      <c r="M1006" s="630" t="s">
        <v>1230</v>
      </c>
      <c r="N1006" s="721"/>
      <c r="O1006" s="721"/>
      <c r="P1006" s="806" t="s">
        <v>13816</v>
      </c>
      <c r="Q1006" s="389" t="s">
        <v>12765</v>
      </c>
      <c r="R1006" s="585" t="s">
        <v>8164</v>
      </c>
      <c r="S1006" s="632"/>
      <c r="T1006" s="456"/>
      <c r="U1006" s="393"/>
      <c r="V1006" s="633"/>
      <c r="W1006" s="395"/>
      <c r="X1006" s="395"/>
    </row>
    <row r="1007" spans="1:24" ht="39.75" customHeight="1">
      <c r="A1007" s="450" t="s">
        <v>8169</v>
      </c>
      <c r="B1007" s="451" t="s">
        <v>8170</v>
      </c>
      <c r="C1007" s="451" t="s">
        <v>8171</v>
      </c>
      <c r="D1007" s="871" t="s">
        <v>8172</v>
      </c>
      <c r="E1007" s="586" t="s">
        <v>8174</v>
      </c>
      <c r="F1007" s="586" t="s">
        <v>8175</v>
      </c>
      <c r="G1007" s="455">
        <v>45385</v>
      </c>
      <c r="H1007" s="480">
        <f t="shared" ca="1" si="0"/>
        <v>645</v>
      </c>
      <c r="I1007" s="455">
        <v>45386</v>
      </c>
      <c r="J1007" s="456" t="s">
        <v>8778</v>
      </c>
      <c r="K1007" s="629">
        <v>122720</v>
      </c>
      <c r="L1007" s="630" t="s">
        <v>1230</v>
      </c>
      <c r="M1007" s="630" t="s">
        <v>1230</v>
      </c>
      <c r="N1007" s="630"/>
      <c r="O1007" s="630"/>
      <c r="P1007" s="470" t="s">
        <v>13817</v>
      </c>
      <c r="Q1007" s="389" t="s">
        <v>12771</v>
      </c>
      <c r="R1007" s="585" t="s">
        <v>8172</v>
      </c>
      <c r="S1007" s="632"/>
      <c r="T1007" s="456"/>
      <c r="U1007" s="393"/>
      <c r="V1007" s="633"/>
      <c r="W1007" s="395"/>
      <c r="X1007" s="395"/>
    </row>
    <row r="1008" spans="1:24" ht="39.75" customHeight="1">
      <c r="A1008" s="450" t="s">
        <v>8187</v>
      </c>
      <c r="B1008" s="451" t="s">
        <v>8188</v>
      </c>
      <c r="C1008" s="451" t="s">
        <v>8189</v>
      </c>
      <c r="D1008" s="585" t="s">
        <v>8190</v>
      </c>
      <c r="E1008" s="560"/>
      <c r="F1008" s="560" t="s">
        <v>4287</v>
      </c>
      <c r="G1008" s="455">
        <v>45376</v>
      </c>
      <c r="H1008" s="480">
        <f t="shared" ca="1" si="0"/>
        <v>654</v>
      </c>
      <c r="I1008" s="455">
        <v>45391</v>
      </c>
      <c r="J1008" s="456" t="s">
        <v>8767</v>
      </c>
      <c r="K1008" s="629">
        <v>14870</v>
      </c>
      <c r="L1008" s="630" t="s">
        <v>1230</v>
      </c>
      <c r="M1008" s="630" t="s">
        <v>1230</v>
      </c>
      <c r="N1008" s="630"/>
      <c r="O1008" s="721"/>
      <c r="P1008" s="806" t="s">
        <v>13818</v>
      </c>
      <c r="Q1008" s="389" t="s">
        <v>12765</v>
      </c>
      <c r="R1008" s="585" t="s">
        <v>8190</v>
      </c>
      <c r="S1008" s="632"/>
      <c r="T1008" s="456"/>
      <c r="U1008" s="393"/>
      <c r="V1008" s="633"/>
      <c r="W1008" s="395"/>
      <c r="X1008" s="395"/>
    </row>
    <row r="1009" spans="1:24" ht="39.75" customHeight="1">
      <c r="A1009" s="450" t="s">
        <v>8195</v>
      </c>
      <c r="B1009" s="451" t="s">
        <v>8196</v>
      </c>
      <c r="C1009" s="451" t="s">
        <v>8197</v>
      </c>
      <c r="D1009" s="585" t="s">
        <v>8198</v>
      </c>
      <c r="E1009" s="560"/>
      <c r="F1009" s="560" t="s">
        <v>8200</v>
      </c>
      <c r="G1009" s="455">
        <v>45439</v>
      </c>
      <c r="H1009" s="480">
        <f t="shared" ca="1" si="0"/>
        <v>591</v>
      </c>
      <c r="I1009" s="455">
        <v>45516</v>
      </c>
      <c r="J1009" s="456" t="s">
        <v>8767</v>
      </c>
      <c r="K1009" s="629">
        <v>14870</v>
      </c>
      <c r="L1009" s="630" t="s">
        <v>1230</v>
      </c>
      <c r="M1009" s="630" t="s">
        <v>32</v>
      </c>
      <c r="N1009" s="721"/>
      <c r="O1009" s="721"/>
      <c r="P1009" s="806" t="s">
        <v>13819</v>
      </c>
      <c r="Q1009" s="389" t="s">
        <v>12800</v>
      </c>
      <c r="R1009" s="585" t="s">
        <v>8198</v>
      </c>
      <c r="S1009" s="632"/>
      <c r="T1009" s="389"/>
      <c r="U1009" s="393"/>
      <c r="V1009" s="633" t="s">
        <v>8823</v>
      </c>
      <c r="W1009" s="395"/>
      <c r="X1009" s="395"/>
    </row>
    <row r="1010" spans="1:24" ht="39.75" customHeight="1">
      <c r="A1010" s="520" t="s">
        <v>8204</v>
      </c>
      <c r="B1010" s="521" t="s">
        <v>8205</v>
      </c>
      <c r="C1010" s="521" t="s">
        <v>8206</v>
      </c>
      <c r="D1010" s="712" t="s">
        <v>3318</v>
      </c>
      <c r="E1010" s="713" t="s">
        <v>8050</v>
      </c>
      <c r="F1010" s="713" t="s">
        <v>3833</v>
      </c>
      <c r="G1010" s="525">
        <v>45363</v>
      </c>
      <c r="H1010" s="820">
        <f t="shared" ca="1" si="0"/>
        <v>667</v>
      </c>
      <c r="I1010" s="525"/>
      <c r="J1010" s="527" t="s">
        <v>3759</v>
      </c>
      <c r="K1010" s="714" t="s">
        <v>3759</v>
      </c>
      <c r="L1010" s="66" t="s">
        <v>3759</v>
      </c>
      <c r="M1010" s="66" t="s">
        <v>3759</v>
      </c>
      <c r="N1010" s="66" t="s">
        <v>3759</v>
      </c>
      <c r="O1010" s="66" t="s">
        <v>3759</v>
      </c>
      <c r="P1010" s="530"/>
      <c r="Q1010" s="530" t="s">
        <v>12858</v>
      </c>
      <c r="R1010" s="527" t="s">
        <v>3318</v>
      </c>
      <c r="S1010" s="716"/>
      <c r="T1010" s="959" t="s">
        <v>12777</v>
      </c>
      <c r="U1010" s="960"/>
      <c r="V1010" s="717"/>
      <c r="W1010" s="533"/>
      <c r="X1010" s="533"/>
    </row>
    <row r="1011" spans="1:24" ht="39.75" customHeight="1">
      <c r="A1011" s="450" t="s">
        <v>8211</v>
      </c>
      <c r="B1011" s="451" t="s">
        <v>8212</v>
      </c>
      <c r="C1011" s="588" t="s">
        <v>8213</v>
      </c>
      <c r="D1011" s="585" t="s">
        <v>5911</v>
      </c>
      <c r="E1011" s="453"/>
      <c r="F1011" s="453" t="s">
        <v>3935</v>
      </c>
      <c r="G1011" s="455">
        <v>45376</v>
      </c>
      <c r="H1011" s="480">
        <f t="shared" ca="1" si="0"/>
        <v>654</v>
      </c>
      <c r="I1011" s="455">
        <v>45385</v>
      </c>
      <c r="J1011" s="456" t="s">
        <v>8767</v>
      </c>
      <c r="K1011" s="629">
        <v>14870</v>
      </c>
      <c r="L1011" s="630" t="s">
        <v>1230</v>
      </c>
      <c r="M1011" s="630" t="s">
        <v>1230</v>
      </c>
      <c r="N1011" s="630"/>
      <c r="O1011" s="721"/>
      <c r="P1011" s="806" t="s">
        <v>13820</v>
      </c>
      <c r="Q1011" s="389" t="s">
        <v>12765</v>
      </c>
      <c r="R1011" s="456" t="s">
        <v>5911</v>
      </c>
      <c r="S1011" s="632"/>
      <c r="T1011" s="456"/>
      <c r="U1011" s="393"/>
      <c r="V1011" s="633"/>
      <c r="W1011" s="395"/>
      <c r="X1011" s="395"/>
    </row>
    <row r="1012" spans="1:24" ht="39.75" customHeight="1">
      <c r="A1012" s="520" t="s">
        <v>8218</v>
      </c>
      <c r="B1012" s="521" t="s">
        <v>8219</v>
      </c>
      <c r="C1012" s="521" t="s">
        <v>8220</v>
      </c>
      <c r="D1012" s="712" t="s">
        <v>8221</v>
      </c>
      <c r="E1012" s="713" t="s">
        <v>8174</v>
      </c>
      <c r="F1012" s="713" t="s">
        <v>3784</v>
      </c>
      <c r="G1012" s="525">
        <v>45363</v>
      </c>
      <c r="H1012" s="820">
        <f t="shared" ca="1" si="0"/>
        <v>667</v>
      </c>
      <c r="I1012" s="525"/>
      <c r="J1012" s="527" t="s">
        <v>3759</v>
      </c>
      <c r="K1012" s="714" t="s">
        <v>3759</v>
      </c>
      <c r="L1012" s="66" t="s">
        <v>3759</v>
      </c>
      <c r="M1012" s="66" t="s">
        <v>3759</v>
      </c>
      <c r="N1012" s="66" t="s">
        <v>3759</v>
      </c>
      <c r="O1012" s="66" t="s">
        <v>3759</v>
      </c>
      <c r="P1012" s="530"/>
      <c r="Q1012" s="530" t="s">
        <v>12858</v>
      </c>
      <c r="R1012" s="527" t="s">
        <v>8221</v>
      </c>
      <c r="S1012" s="716"/>
      <c r="T1012" s="959" t="s">
        <v>12777</v>
      </c>
      <c r="U1012" s="960"/>
      <c r="V1012" s="717"/>
      <c r="W1012" s="533"/>
      <c r="X1012" s="533"/>
    </row>
    <row r="1013" spans="1:24" ht="39.75" customHeight="1">
      <c r="A1013" s="520" t="s">
        <v>8225</v>
      </c>
      <c r="B1013" s="521" t="s">
        <v>8226</v>
      </c>
      <c r="C1013" s="521" t="s">
        <v>8227</v>
      </c>
      <c r="D1013" s="712" t="s">
        <v>8228</v>
      </c>
      <c r="E1013" s="523"/>
      <c r="F1013" s="523" t="s">
        <v>3833</v>
      </c>
      <c r="G1013" s="525">
        <v>45363</v>
      </c>
      <c r="H1013" s="820">
        <f t="shared" ca="1" si="0"/>
        <v>667</v>
      </c>
      <c r="I1013" s="525"/>
      <c r="J1013" s="527" t="s">
        <v>3759</v>
      </c>
      <c r="K1013" s="714" t="s">
        <v>3759</v>
      </c>
      <c r="L1013" s="66" t="s">
        <v>3759</v>
      </c>
      <c r="M1013" s="66" t="s">
        <v>3759</v>
      </c>
      <c r="N1013" s="66" t="s">
        <v>3759</v>
      </c>
      <c r="O1013" s="66" t="s">
        <v>3759</v>
      </c>
      <c r="P1013" s="530"/>
      <c r="Q1013" s="530" t="s">
        <v>12858</v>
      </c>
      <c r="R1013" s="527" t="s">
        <v>8228</v>
      </c>
      <c r="S1013" s="716"/>
      <c r="T1013" s="959" t="s">
        <v>12777</v>
      </c>
      <c r="U1013" s="960"/>
      <c r="V1013" s="717"/>
      <c r="W1013" s="533"/>
      <c r="X1013" s="533"/>
    </row>
    <row r="1014" spans="1:24" ht="39.75" customHeight="1">
      <c r="A1014" s="937" t="s">
        <v>8232</v>
      </c>
      <c r="B1014" s="938" t="s">
        <v>8233</v>
      </c>
      <c r="C1014" s="1024" t="s">
        <v>8234</v>
      </c>
      <c r="D1014" s="939" t="s">
        <v>8235</v>
      </c>
      <c r="E1014" s="940"/>
      <c r="F1014" s="940" t="s">
        <v>7256</v>
      </c>
      <c r="G1014" s="942"/>
      <c r="H1014" s="943" t="str">
        <f t="shared" ca="1" si="0"/>
        <v>0</v>
      </c>
      <c r="I1014" s="942"/>
      <c r="J1014" s="944" t="s">
        <v>8767</v>
      </c>
      <c r="K1014" s="945">
        <v>14870</v>
      </c>
      <c r="L1014" s="946" t="s">
        <v>32</v>
      </c>
      <c r="M1014" s="946" t="s">
        <v>32</v>
      </c>
      <c r="N1014" s="946"/>
      <c r="O1014" s="947"/>
      <c r="P1014" s="948"/>
      <c r="Q1014" s="949"/>
      <c r="R1014" s="944" t="s">
        <v>8235</v>
      </c>
      <c r="S1014" s="951"/>
      <c r="T1014" s="949"/>
      <c r="U1014" s="952"/>
      <c r="V1014" s="953" t="s">
        <v>8777</v>
      </c>
      <c r="W1014" s="954"/>
      <c r="X1014" s="954"/>
    </row>
    <row r="1015" spans="1:24" ht="39.75" customHeight="1">
      <c r="A1015" s="937" t="s">
        <v>8240</v>
      </c>
      <c r="B1015" s="938" t="s">
        <v>8241</v>
      </c>
      <c r="C1015" s="1024" t="s">
        <v>8242</v>
      </c>
      <c r="D1015" s="939" t="s">
        <v>8243</v>
      </c>
      <c r="E1015" s="940" t="s">
        <v>8050</v>
      </c>
      <c r="F1015" s="940" t="s">
        <v>3833</v>
      </c>
      <c r="G1015" s="942"/>
      <c r="H1015" s="943" t="str">
        <f t="shared" ca="1" si="0"/>
        <v>0</v>
      </c>
      <c r="I1015" s="942"/>
      <c r="J1015" s="944" t="s">
        <v>8767</v>
      </c>
      <c r="K1015" s="945">
        <v>14870</v>
      </c>
      <c r="L1015" s="946" t="s">
        <v>1230</v>
      </c>
      <c r="M1015" s="946" t="s">
        <v>1230</v>
      </c>
      <c r="N1015" s="946" t="s">
        <v>32</v>
      </c>
      <c r="O1015" s="947"/>
      <c r="P1015" s="948"/>
      <c r="Q1015" s="949"/>
      <c r="R1015" s="1025" t="s">
        <v>8243</v>
      </c>
      <c r="S1015" s="951"/>
      <c r="T1015" s="969" t="s">
        <v>10966</v>
      </c>
      <c r="U1015" s="952"/>
      <c r="V1015" s="953" t="s">
        <v>12860</v>
      </c>
      <c r="W1015" s="954"/>
      <c r="X1015" s="954"/>
    </row>
    <row r="1016" spans="1:24" ht="39.75" customHeight="1">
      <c r="A1016" s="520" t="s">
        <v>8248</v>
      </c>
      <c r="B1016" s="1026" t="s">
        <v>8249</v>
      </c>
      <c r="C1016" s="521" t="s">
        <v>8250</v>
      </c>
      <c r="D1016" s="712" t="s">
        <v>8251</v>
      </c>
      <c r="E1016" s="713"/>
      <c r="F1016" s="713" t="s">
        <v>3814</v>
      </c>
      <c r="G1016" s="525">
        <v>45363</v>
      </c>
      <c r="H1016" s="820">
        <f t="shared" ca="1" si="0"/>
        <v>667</v>
      </c>
      <c r="I1016" s="525"/>
      <c r="J1016" s="527" t="s">
        <v>3759</v>
      </c>
      <c r="K1016" s="714" t="s">
        <v>3759</v>
      </c>
      <c r="L1016" s="66" t="s">
        <v>3759</v>
      </c>
      <c r="M1016" s="66" t="s">
        <v>3759</v>
      </c>
      <c r="N1016" s="66" t="s">
        <v>3759</v>
      </c>
      <c r="O1016" s="66" t="s">
        <v>3759</v>
      </c>
      <c r="P1016" s="530"/>
      <c r="Q1016" s="530" t="s">
        <v>12858</v>
      </c>
      <c r="R1016" s="712" t="s">
        <v>8251</v>
      </c>
      <c r="S1016" s="716"/>
      <c r="T1016" s="959" t="s">
        <v>12777</v>
      </c>
      <c r="U1016" s="960"/>
      <c r="V1016" s="717"/>
      <c r="W1016" s="533"/>
      <c r="X1016" s="533"/>
    </row>
    <row r="1017" spans="1:24" ht="39.75" customHeight="1">
      <c r="A1017" s="450" t="s">
        <v>8255</v>
      </c>
      <c r="B1017" s="583" t="s">
        <v>8256</v>
      </c>
      <c r="C1017" s="588" t="s">
        <v>8257</v>
      </c>
      <c r="D1017" s="585" t="s">
        <v>8258</v>
      </c>
      <c r="E1017" s="560"/>
      <c r="F1017" s="560" t="s">
        <v>3833</v>
      </c>
      <c r="G1017" s="455">
        <v>45376</v>
      </c>
      <c r="H1017" s="480">
        <f t="shared" ca="1" si="0"/>
        <v>654</v>
      </c>
      <c r="I1017" s="455">
        <v>45385</v>
      </c>
      <c r="J1017" s="456" t="s">
        <v>8767</v>
      </c>
      <c r="K1017" s="629">
        <v>14870</v>
      </c>
      <c r="L1017" s="630" t="s">
        <v>1230</v>
      </c>
      <c r="M1017" s="630" t="s">
        <v>1230</v>
      </c>
      <c r="N1017" s="630" t="s">
        <v>32</v>
      </c>
      <c r="O1017" s="721"/>
      <c r="P1017" s="806" t="s">
        <v>13821</v>
      </c>
      <c r="Q1017" s="389" t="s">
        <v>12765</v>
      </c>
      <c r="R1017" s="589" t="s">
        <v>8258</v>
      </c>
      <c r="S1017" s="632"/>
      <c r="T1017" s="779" t="s">
        <v>10966</v>
      </c>
      <c r="U1017" s="393"/>
      <c r="V1017" s="633" t="s">
        <v>12860</v>
      </c>
      <c r="W1017" s="395"/>
      <c r="X1017" s="395"/>
    </row>
    <row r="1018" spans="1:24" ht="39.75" customHeight="1">
      <c r="A1018" s="450" t="s">
        <v>8263</v>
      </c>
      <c r="B1018" s="451" t="s">
        <v>8264</v>
      </c>
      <c r="C1018" s="588" t="s">
        <v>8265</v>
      </c>
      <c r="D1018" s="585" t="s">
        <v>5720</v>
      </c>
      <c r="E1018" s="560"/>
      <c r="F1018" s="560" t="s">
        <v>7409</v>
      </c>
      <c r="G1018" s="455">
        <v>45376</v>
      </c>
      <c r="H1018" s="480">
        <f t="shared" ca="1" si="0"/>
        <v>654</v>
      </c>
      <c r="I1018" s="455">
        <v>45436</v>
      </c>
      <c r="J1018" s="456" t="s">
        <v>8767</v>
      </c>
      <c r="K1018" s="629">
        <v>14870</v>
      </c>
      <c r="L1018" s="630" t="s">
        <v>1230</v>
      </c>
      <c r="M1018" s="630" t="s">
        <v>1230</v>
      </c>
      <c r="N1018" s="630"/>
      <c r="O1018" s="721"/>
      <c r="P1018" s="722" t="s">
        <v>13822</v>
      </c>
      <c r="Q1018" s="389" t="s">
        <v>12765</v>
      </c>
      <c r="R1018" s="589" t="s">
        <v>5720</v>
      </c>
      <c r="S1018" s="632"/>
      <c r="T1018" s="456"/>
      <c r="U1018" s="393"/>
      <c r="V1018" s="633"/>
      <c r="W1018" s="395"/>
      <c r="X1018" s="395"/>
    </row>
    <row r="1019" spans="1:24" ht="39.75" customHeight="1">
      <c r="A1019" s="937" t="s">
        <v>8270</v>
      </c>
      <c r="B1019" s="938" t="s">
        <v>8271</v>
      </c>
      <c r="C1019" s="1024" t="s">
        <v>8272</v>
      </c>
      <c r="D1019" s="939" t="s">
        <v>8273</v>
      </c>
      <c r="E1019" s="1027" t="s">
        <v>7695</v>
      </c>
      <c r="F1019" s="1027" t="s">
        <v>6075</v>
      </c>
      <c r="G1019" s="942"/>
      <c r="H1019" s="943" t="str">
        <f t="shared" ca="1" si="0"/>
        <v>0</v>
      </c>
      <c r="I1019" s="942"/>
      <c r="J1019" s="944" t="s">
        <v>8767</v>
      </c>
      <c r="K1019" s="945">
        <v>14870</v>
      </c>
      <c r="L1019" s="946" t="s">
        <v>32</v>
      </c>
      <c r="M1019" s="946" t="s">
        <v>32</v>
      </c>
      <c r="N1019" s="946" t="s">
        <v>32</v>
      </c>
      <c r="O1019" s="947"/>
      <c r="P1019" s="948"/>
      <c r="Q1019" s="949"/>
      <c r="R1019" s="1025" t="s">
        <v>8273</v>
      </c>
      <c r="S1019" s="951"/>
      <c r="T1019" s="969" t="s">
        <v>10966</v>
      </c>
      <c r="U1019" s="952"/>
      <c r="V1019" s="953" t="s">
        <v>12769</v>
      </c>
      <c r="W1019" s="954"/>
      <c r="X1019" s="954"/>
    </row>
    <row r="1020" spans="1:24" ht="39.75" customHeight="1">
      <c r="A1020" s="450" t="s">
        <v>8278</v>
      </c>
      <c r="B1020" s="451" t="s">
        <v>8279</v>
      </c>
      <c r="C1020" s="451" t="s">
        <v>8280</v>
      </c>
      <c r="D1020" s="585" t="s">
        <v>2729</v>
      </c>
      <c r="E1020" s="560"/>
      <c r="F1020" s="560" t="s">
        <v>3814</v>
      </c>
      <c r="G1020" s="455">
        <v>45607</v>
      </c>
      <c r="H1020" s="480">
        <f t="shared" ca="1" si="0"/>
        <v>423</v>
      </c>
      <c r="I1020" s="646">
        <v>45616</v>
      </c>
      <c r="J1020" s="456" t="s">
        <v>8772</v>
      </c>
      <c r="K1020" s="629">
        <v>417657.92</v>
      </c>
      <c r="L1020" s="630" t="s">
        <v>1230</v>
      </c>
      <c r="M1020" s="630" t="s">
        <v>32</v>
      </c>
      <c r="N1020" s="630" t="s">
        <v>32</v>
      </c>
      <c r="O1020" s="630"/>
      <c r="P1020" s="470" t="s">
        <v>13823</v>
      </c>
      <c r="Q1020" s="389" t="s">
        <v>13824</v>
      </c>
      <c r="R1020" s="585" t="s">
        <v>2729</v>
      </c>
      <c r="S1020" s="632"/>
      <c r="T1020" s="779" t="s">
        <v>10966</v>
      </c>
      <c r="U1020" s="393"/>
      <c r="V1020" s="633" t="s">
        <v>13382</v>
      </c>
      <c r="W1020" s="395"/>
      <c r="X1020" s="395"/>
    </row>
    <row r="1021" spans="1:24" ht="39.75" customHeight="1">
      <c r="A1021" s="450" t="s">
        <v>8285</v>
      </c>
      <c r="B1021" s="451" t="s">
        <v>8286</v>
      </c>
      <c r="C1021" s="588" t="s">
        <v>8287</v>
      </c>
      <c r="D1021" s="585" t="s">
        <v>3566</v>
      </c>
      <c r="E1021" s="560"/>
      <c r="F1021" s="560" t="s">
        <v>3814</v>
      </c>
      <c r="G1021" s="455">
        <v>45376</v>
      </c>
      <c r="H1021" s="480">
        <f t="shared" ca="1" si="0"/>
        <v>654</v>
      </c>
      <c r="I1021" s="455">
        <v>45490</v>
      </c>
      <c r="J1021" s="456" t="s">
        <v>8767</v>
      </c>
      <c r="K1021" s="629">
        <v>14870</v>
      </c>
      <c r="L1021" s="630" t="s">
        <v>1230</v>
      </c>
      <c r="M1021" s="630" t="s">
        <v>1230</v>
      </c>
      <c r="N1021" s="630"/>
      <c r="O1021" s="721"/>
      <c r="P1021" s="806" t="s">
        <v>13825</v>
      </c>
      <c r="Q1021" s="389" t="s">
        <v>12765</v>
      </c>
      <c r="R1021" s="589" t="s">
        <v>3566</v>
      </c>
      <c r="S1021" s="632"/>
      <c r="T1021" s="456"/>
      <c r="U1021" s="393"/>
      <c r="V1021" s="633"/>
      <c r="W1021" s="395"/>
      <c r="X1021" s="395"/>
    </row>
    <row r="1022" spans="1:24" ht="39.75" customHeight="1">
      <c r="A1022" s="471" t="s">
        <v>8292</v>
      </c>
      <c r="B1022" s="472" t="s">
        <v>8293</v>
      </c>
      <c r="C1022" s="472" t="s">
        <v>8294</v>
      </c>
      <c r="D1022" s="724" t="s">
        <v>8295</v>
      </c>
      <c r="E1022" s="725"/>
      <c r="F1022" s="725" t="s">
        <v>3909</v>
      </c>
      <c r="G1022" s="477"/>
      <c r="H1022" s="813" t="str">
        <f t="shared" ca="1" si="0"/>
        <v>0</v>
      </c>
      <c r="I1022" s="476"/>
      <c r="J1022" s="477"/>
      <c r="K1022" s="650"/>
      <c r="L1022" s="651"/>
      <c r="M1022" s="651"/>
      <c r="N1022" s="651"/>
      <c r="O1022" s="651"/>
      <c r="P1022" s="137"/>
      <c r="Q1022" s="137"/>
      <c r="R1022" s="724" t="s">
        <v>8295</v>
      </c>
      <c r="S1022" s="653"/>
      <c r="T1022" s="477"/>
      <c r="U1022" s="961"/>
      <c r="V1022" s="654"/>
      <c r="W1022" s="383"/>
      <c r="X1022" s="383"/>
    </row>
    <row r="1023" spans="1:24" ht="39.75" customHeight="1">
      <c r="A1023" s="450" t="s">
        <v>8297</v>
      </c>
      <c r="B1023" s="451" t="s">
        <v>8298</v>
      </c>
      <c r="C1023" s="588" t="s">
        <v>8299</v>
      </c>
      <c r="D1023" s="585" t="s">
        <v>8300</v>
      </c>
      <c r="E1023" s="560"/>
      <c r="F1023" s="560" t="s">
        <v>3796</v>
      </c>
      <c r="G1023" s="455">
        <v>45439</v>
      </c>
      <c r="H1023" s="480">
        <f t="shared" ca="1" si="0"/>
        <v>591</v>
      </c>
      <c r="I1023" s="455">
        <v>45505</v>
      </c>
      <c r="J1023" s="456" t="s">
        <v>8767</v>
      </c>
      <c r="K1023" s="629">
        <v>14870</v>
      </c>
      <c r="L1023" s="630" t="s">
        <v>1230</v>
      </c>
      <c r="M1023" s="630" t="s">
        <v>1230</v>
      </c>
      <c r="N1023" s="630"/>
      <c r="O1023" s="721"/>
      <c r="P1023" s="806" t="s">
        <v>13826</v>
      </c>
      <c r="Q1023" s="389" t="s">
        <v>12800</v>
      </c>
      <c r="R1023" s="456" t="s">
        <v>8300</v>
      </c>
      <c r="S1023" s="632"/>
      <c r="T1023" s="456"/>
      <c r="U1023" s="393"/>
      <c r="V1023" s="633"/>
      <c r="W1023" s="395"/>
      <c r="X1023" s="395"/>
    </row>
    <row r="1024" spans="1:24" ht="39.75" customHeight="1">
      <c r="A1024" s="937" t="s">
        <v>8305</v>
      </c>
      <c r="B1024" s="938" t="s">
        <v>8306</v>
      </c>
      <c r="C1024" s="1024" t="s">
        <v>8307</v>
      </c>
      <c r="D1024" s="939" t="s">
        <v>8308</v>
      </c>
      <c r="E1024" s="1027" t="s">
        <v>8041</v>
      </c>
      <c r="F1024" s="1027" t="s">
        <v>3784</v>
      </c>
      <c r="G1024" s="942"/>
      <c r="H1024" s="943" t="str">
        <f t="shared" ca="1" si="0"/>
        <v>0</v>
      </c>
      <c r="I1024" s="942"/>
      <c r="J1024" s="944" t="s">
        <v>8767</v>
      </c>
      <c r="K1024" s="945">
        <v>14870</v>
      </c>
      <c r="L1024" s="946" t="s">
        <v>1230</v>
      </c>
      <c r="M1024" s="946" t="s">
        <v>32</v>
      </c>
      <c r="N1024" s="946"/>
      <c r="O1024" s="947"/>
      <c r="P1024" s="948"/>
      <c r="Q1024" s="949"/>
      <c r="R1024" s="944" t="s">
        <v>8308</v>
      </c>
      <c r="S1024" s="951"/>
      <c r="T1024" s="949"/>
      <c r="U1024" s="952"/>
      <c r="V1024" s="953"/>
      <c r="W1024" s="954"/>
      <c r="X1024" s="954"/>
    </row>
    <row r="1025" spans="1:24" ht="39.75" customHeight="1">
      <c r="A1025" s="450" t="s">
        <v>8313</v>
      </c>
      <c r="B1025" s="451" t="s">
        <v>8314</v>
      </c>
      <c r="C1025" s="588" t="s">
        <v>8315</v>
      </c>
      <c r="D1025" s="585" t="s">
        <v>8316</v>
      </c>
      <c r="E1025" s="560" t="s">
        <v>8318</v>
      </c>
      <c r="F1025" s="560" t="s">
        <v>3784</v>
      </c>
      <c r="G1025" s="455">
        <v>45376</v>
      </c>
      <c r="H1025" s="480">
        <f t="shared" ca="1" si="0"/>
        <v>654</v>
      </c>
      <c r="I1025" s="455">
        <v>45436</v>
      </c>
      <c r="J1025" s="456" t="s">
        <v>8767</v>
      </c>
      <c r="K1025" s="629">
        <v>14870</v>
      </c>
      <c r="L1025" s="630" t="s">
        <v>1230</v>
      </c>
      <c r="M1025" s="630" t="s">
        <v>1230</v>
      </c>
      <c r="N1025" s="630"/>
      <c r="O1025" s="721"/>
      <c r="P1025" s="806" t="s">
        <v>13827</v>
      </c>
      <c r="Q1025" s="389" t="s">
        <v>12765</v>
      </c>
      <c r="R1025" s="585" t="s">
        <v>8316</v>
      </c>
      <c r="S1025" s="632"/>
      <c r="T1025" s="456"/>
      <c r="U1025" s="393"/>
      <c r="V1025" s="633"/>
      <c r="W1025" s="395"/>
      <c r="X1025" s="395"/>
    </row>
    <row r="1026" spans="1:24" ht="39.75" customHeight="1">
      <c r="A1026" s="450" t="s">
        <v>8322</v>
      </c>
      <c r="B1026" s="451" t="s">
        <v>8323</v>
      </c>
      <c r="C1026" s="588" t="s">
        <v>8324</v>
      </c>
      <c r="D1026" s="585" t="s">
        <v>8325</v>
      </c>
      <c r="E1026" s="560" t="s">
        <v>8327</v>
      </c>
      <c r="F1026" s="560" t="s">
        <v>3784</v>
      </c>
      <c r="G1026" s="455">
        <v>45376</v>
      </c>
      <c r="H1026" s="480">
        <f t="shared" ca="1" si="0"/>
        <v>654</v>
      </c>
      <c r="I1026" s="455">
        <v>45377</v>
      </c>
      <c r="J1026" s="456" t="s">
        <v>8799</v>
      </c>
      <c r="K1026" s="629">
        <v>71980</v>
      </c>
      <c r="L1026" s="630" t="s">
        <v>1230</v>
      </c>
      <c r="M1026" s="630" t="s">
        <v>1230</v>
      </c>
      <c r="N1026" s="630"/>
      <c r="O1026" s="630"/>
      <c r="P1026" s="470" t="s">
        <v>13828</v>
      </c>
      <c r="Q1026" s="389" t="s">
        <v>12786</v>
      </c>
      <c r="R1026" s="456" t="s">
        <v>8325</v>
      </c>
      <c r="S1026" s="632"/>
      <c r="T1026" s="456"/>
      <c r="U1026" s="393"/>
      <c r="V1026" s="633"/>
      <c r="W1026" s="395"/>
      <c r="X1026" s="395"/>
    </row>
    <row r="1027" spans="1:24" ht="39.75" customHeight="1">
      <c r="A1027" s="520" t="s">
        <v>8331</v>
      </c>
      <c r="B1027" s="521" t="s">
        <v>8332</v>
      </c>
      <c r="C1027" s="521" t="s">
        <v>8333</v>
      </c>
      <c r="D1027" s="712" t="s">
        <v>8334</v>
      </c>
      <c r="E1027" s="713" t="s">
        <v>8336</v>
      </c>
      <c r="F1027" s="713" t="s">
        <v>3833</v>
      </c>
      <c r="G1027" s="525">
        <v>45376</v>
      </c>
      <c r="H1027" s="820">
        <f t="shared" ca="1" si="0"/>
        <v>654</v>
      </c>
      <c r="I1027" s="525"/>
      <c r="J1027" s="527" t="s">
        <v>8808</v>
      </c>
      <c r="K1027" s="714">
        <v>41300</v>
      </c>
      <c r="L1027" s="66"/>
      <c r="M1027" s="66" t="s">
        <v>32</v>
      </c>
      <c r="N1027" s="66" t="s">
        <v>32</v>
      </c>
      <c r="O1027" s="962" t="s">
        <v>32</v>
      </c>
      <c r="P1027" s="530" t="s">
        <v>13432</v>
      </c>
      <c r="Q1027" s="530" t="s">
        <v>12793</v>
      </c>
      <c r="R1027" s="712" t="s">
        <v>8334</v>
      </c>
      <c r="S1027" s="716"/>
      <c r="T1027" s="959" t="s">
        <v>12777</v>
      </c>
      <c r="U1027" s="960"/>
      <c r="V1027" s="717" t="s">
        <v>13382</v>
      </c>
      <c r="W1027" s="533"/>
      <c r="X1027" s="533"/>
    </row>
    <row r="1028" spans="1:24" ht="39.75" customHeight="1">
      <c r="A1028" s="450" t="s">
        <v>8340</v>
      </c>
      <c r="B1028" s="451" t="s">
        <v>8341</v>
      </c>
      <c r="C1028" s="451" t="s">
        <v>8342</v>
      </c>
      <c r="D1028" s="585" t="s">
        <v>8343</v>
      </c>
      <c r="E1028" s="560" t="s">
        <v>8345</v>
      </c>
      <c r="F1028" s="560" t="s">
        <v>3777</v>
      </c>
      <c r="G1028" s="455">
        <v>45376</v>
      </c>
      <c r="H1028" s="480">
        <f t="shared" ca="1" si="0"/>
        <v>654</v>
      </c>
      <c r="I1028" s="455">
        <v>45387</v>
      </c>
      <c r="J1028" s="456" t="s">
        <v>8767</v>
      </c>
      <c r="K1028" s="629">
        <v>14870</v>
      </c>
      <c r="L1028" s="630" t="s">
        <v>1230</v>
      </c>
      <c r="M1028" s="630" t="s">
        <v>1230</v>
      </c>
      <c r="N1028" s="630"/>
      <c r="O1028" s="721"/>
      <c r="P1028" s="806" t="s">
        <v>13829</v>
      </c>
      <c r="Q1028" s="389" t="s">
        <v>12765</v>
      </c>
      <c r="R1028" s="585" t="s">
        <v>8343</v>
      </c>
      <c r="S1028" s="632"/>
      <c r="T1028" s="456"/>
      <c r="U1028" s="393"/>
      <c r="V1028" s="633"/>
      <c r="W1028" s="395"/>
      <c r="X1028" s="395"/>
    </row>
    <row r="1029" spans="1:24" ht="39.75" customHeight="1">
      <c r="A1029" s="450" t="s">
        <v>8349</v>
      </c>
      <c r="B1029" s="451" t="s">
        <v>8350</v>
      </c>
      <c r="C1029" s="451" t="s">
        <v>8351</v>
      </c>
      <c r="D1029" s="585" t="s">
        <v>8352</v>
      </c>
      <c r="E1029" s="560" t="s">
        <v>6165</v>
      </c>
      <c r="F1029" s="560" t="s">
        <v>3796</v>
      </c>
      <c r="G1029" s="455">
        <v>45376</v>
      </c>
      <c r="H1029" s="480">
        <f t="shared" ca="1" si="0"/>
        <v>654</v>
      </c>
      <c r="I1029" s="455">
        <v>45378</v>
      </c>
      <c r="J1029" s="456" t="s">
        <v>8767</v>
      </c>
      <c r="K1029" s="629">
        <v>14870</v>
      </c>
      <c r="L1029" s="630" t="s">
        <v>1230</v>
      </c>
      <c r="M1029" s="630" t="s">
        <v>1230</v>
      </c>
      <c r="N1029" s="630"/>
      <c r="O1029" s="721"/>
      <c r="P1029" s="806" t="s">
        <v>13830</v>
      </c>
      <c r="Q1029" s="389" t="s">
        <v>12765</v>
      </c>
      <c r="R1029" s="585" t="s">
        <v>8352</v>
      </c>
      <c r="S1029" s="632"/>
      <c r="T1029" s="456"/>
      <c r="U1029" s="393"/>
      <c r="V1029" s="633"/>
      <c r="W1029" s="395"/>
      <c r="X1029" s="395"/>
    </row>
    <row r="1030" spans="1:24" ht="39.75" customHeight="1">
      <c r="A1030" s="937" t="s">
        <v>8357</v>
      </c>
      <c r="B1030" s="938" t="s">
        <v>8358</v>
      </c>
      <c r="C1030" s="938" t="s">
        <v>8359</v>
      </c>
      <c r="D1030" s="939" t="s">
        <v>8360</v>
      </c>
      <c r="E1030" s="1027"/>
      <c r="F1030" s="1027" t="s">
        <v>8362</v>
      </c>
      <c r="G1030" s="942"/>
      <c r="H1030" s="943" t="str">
        <f t="shared" ca="1" si="0"/>
        <v>0</v>
      </c>
      <c r="I1030" s="942"/>
      <c r="J1030" s="944" t="s">
        <v>8767</v>
      </c>
      <c r="K1030" s="945">
        <v>14870</v>
      </c>
      <c r="L1030" s="946" t="s">
        <v>1230</v>
      </c>
      <c r="M1030" s="946" t="s">
        <v>32</v>
      </c>
      <c r="N1030" s="946" t="s">
        <v>32</v>
      </c>
      <c r="O1030" s="947"/>
      <c r="P1030" s="948"/>
      <c r="Q1030" s="949"/>
      <c r="R1030" s="939" t="s">
        <v>8360</v>
      </c>
      <c r="S1030" s="951"/>
      <c r="T1030" s="969" t="s">
        <v>10966</v>
      </c>
      <c r="U1030" s="952"/>
      <c r="V1030" s="953" t="s">
        <v>13382</v>
      </c>
      <c r="W1030" s="954"/>
      <c r="X1030" s="954"/>
    </row>
    <row r="1031" spans="1:24" ht="39.75" customHeight="1">
      <c r="A1031" s="450" t="s">
        <v>8366</v>
      </c>
      <c r="B1031" s="956" t="s">
        <v>13831</v>
      </c>
      <c r="C1031" s="451" t="s">
        <v>8368</v>
      </c>
      <c r="D1031" s="585" t="s">
        <v>8325</v>
      </c>
      <c r="E1031" s="560"/>
      <c r="F1031" s="560" t="s">
        <v>8370</v>
      </c>
      <c r="G1031" s="455">
        <v>45376</v>
      </c>
      <c r="H1031" s="480">
        <f t="shared" ca="1" si="0"/>
        <v>654</v>
      </c>
      <c r="I1031" s="455">
        <v>45377</v>
      </c>
      <c r="J1031" s="456" t="s">
        <v>8808</v>
      </c>
      <c r="K1031" s="629">
        <v>41300</v>
      </c>
      <c r="L1031" s="630" t="s">
        <v>1230</v>
      </c>
      <c r="M1031" s="630" t="s">
        <v>1230</v>
      </c>
      <c r="N1031" s="630"/>
      <c r="O1031" s="630"/>
      <c r="P1031" s="470" t="s">
        <v>13832</v>
      </c>
      <c r="Q1031" s="389" t="s">
        <v>12793</v>
      </c>
      <c r="R1031" s="585" t="s">
        <v>8325</v>
      </c>
      <c r="S1031" s="632"/>
      <c r="T1031" s="456"/>
      <c r="U1031" s="393"/>
      <c r="V1031" s="633"/>
      <c r="W1031" s="395"/>
      <c r="X1031" s="395"/>
    </row>
    <row r="1032" spans="1:24" ht="39.75" customHeight="1">
      <c r="A1032" s="450" t="s">
        <v>8374</v>
      </c>
      <c r="B1032" s="451" t="s">
        <v>8375</v>
      </c>
      <c r="C1032" s="451" t="s">
        <v>8376</v>
      </c>
      <c r="D1032" s="585" t="s">
        <v>8377</v>
      </c>
      <c r="E1032" s="560"/>
      <c r="F1032" s="560" t="s">
        <v>7223</v>
      </c>
      <c r="G1032" s="455">
        <v>45376</v>
      </c>
      <c r="H1032" s="480">
        <f t="shared" ca="1" si="0"/>
        <v>654</v>
      </c>
      <c r="I1032" s="455">
        <v>45393</v>
      </c>
      <c r="J1032" s="456" t="s">
        <v>8767</v>
      </c>
      <c r="K1032" s="629">
        <v>14870</v>
      </c>
      <c r="L1032" s="630" t="s">
        <v>1230</v>
      </c>
      <c r="M1032" s="630" t="s">
        <v>1230</v>
      </c>
      <c r="N1032" s="630"/>
      <c r="O1032" s="721"/>
      <c r="P1032" s="806" t="s">
        <v>13833</v>
      </c>
      <c r="Q1032" s="389" t="s">
        <v>12765</v>
      </c>
      <c r="R1032" s="585" t="s">
        <v>8377</v>
      </c>
      <c r="S1032" s="632"/>
      <c r="T1032" s="456"/>
      <c r="U1032" s="393"/>
      <c r="V1032" s="633"/>
      <c r="W1032" s="395"/>
      <c r="X1032" s="395"/>
    </row>
    <row r="1033" spans="1:24" ht="39.75" customHeight="1">
      <c r="A1033" s="450" t="s">
        <v>8382</v>
      </c>
      <c r="B1033" s="451" t="s">
        <v>8383</v>
      </c>
      <c r="C1033" s="451" t="s">
        <v>8384</v>
      </c>
      <c r="D1033" s="585" t="s">
        <v>8385</v>
      </c>
      <c r="E1033" s="560"/>
      <c r="F1033" s="560" t="s">
        <v>8387</v>
      </c>
      <c r="G1033" s="455">
        <v>45376</v>
      </c>
      <c r="H1033" s="480">
        <f t="shared" ca="1" si="0"/>
        <v>654</v>
      </c>
      <c r="I1033" s="455">
        <v>45378</v>
      </c>
      <c r="J1033" s="456" t="s">
        <v>8767</v>
      </c>
      <c r="K1033" s="629">
        <v>14870</v>
      </c>
      <c r="L1033" s="630" t="s">
        <v>1230</v>
      </c>
      <c r="M1033" s="630" t="s">
        <v>1230</v>
      </c>
      <c r="N1033" s="630"/>
      <c r="O1033" s="721"/>
      <c r="P1033" s="806" t="s">
        <v>13834</v>
      </c>
      <c r="Q1033" s="389" t="s">
        <v>12765</v>
      </c>
      <c r="R1033" s="585" t="s">
        <v>8385</v>
      </c>
      <c r="S1033" s="632"/>
      <c r="T1033" s="456"/>
      <c r="U1033" s="393"/>
      <c r="V1033" s="633"/>
      <c r="W1033" s="395"/>
      <c r="X1033" s="395"/>
    </row>
    <row r="1034" spans="1:24" ht="39.75" customHeight="1">
      <c r="A1034" s="668" t="s">
        <v>8391</v>
      </c>
      <c r="B1034" s="417" t="s">
        <v>8392</v>
      </c>
      <c r="C1034" s="417" t="s">
        <v>8393</v>
      </c>
      <c r="D1034" s="814" t="s">
        <v>8394</v>
      </c>
      <c r="E1034" s="50" t="s">
        <v>8396</v>
      </c>
      <c r="F1034" s="50" t="s">
        <v>7737</v>
      </c>
      <c r="G1034" s="463"/>
      <c r="H1034" s="817" t="str">
        <f t="shared" ca="1" si="0"/>
        <v>0</v>
      </c>
      <c r="I1034" s="463"/>
      <c r="J1034" s="464" t="s">
        <v>10632</v>
      </c>
      <c r="K1034" s="671">
        <v>71980</v>
      </c>
      <c r="L1034" s="672"/>
      <c r="M1034" s="672" t="s">
        <v>32</v>
      </c>
      <c r="N1034" s="672"/>
      <c r="O1034" s="672"/>
      <c r="P1034" s="467"/>
      <c r="Q1034" s="467"/>
      <c r="R1034" s="814" t="s">
        <v>8394</v>
      </c>
      <c r="S1034" s="674"/>
      <c r="T1034" s="467"/>
      <c r="U1034" s="1010"/>
      <c r="V1034" s="675" t="s">
        <v>8823</v>
      </c>
    </row>
    <row r="1035" spans="1:24" ht="39.75" customHeight="1">
      <c r="A1035" s="450" t="s">
        <v>8398</v>
      </c>
      <c r="B1035" s="451" t="s">
        <v>8399</v>
      </c>
      <c r="C1035" s="451" t="s">
        <v>8400</v>
      </c>
      <c r="D1035" s="585" t="s">
        <v>6251</v>
      </c>
      <c r="E1035" s="560"/>
      <c r="F1035" s="560" t="s">
        <v>7737</v>
      </c>
      <c r="G1035" s="455">
        <v>45376</v>
      </c>
      <c r="H1035" s="480">
        <f t="shared" ca="1" si="0"/>
        <v>654</v>
      </c>
      <c r="I1035" s="455">
        <v>45393</v>
      </c>
      <c r="J1035" s="456" t="s">
        <v>8767</v>
      </c>
      <c r="K1035" s="629">
        <v>14870</v>
      </c>
      <c r="L1035" s="630" t="s">
        <v>1230</v>
      </c>
      <c r="M1035" s="630" t="s">
        <v>1230</v>
      </c>
      <c r="N1035" s="630"/>
      <c r="O1035" s="721"/>
      <c r="P1035" s="806" t="s">
        <v>13835</v>
      </c>
      <c r="Q1035" s="389" t="s">
        <v>12765</v>
      </c>
      <c r="R1035" s="585" t="s">
        <v>6251</v>
      </c>
      <c r="S1035" s="632"/>
      <c r="T1035" s="456"/>
      <c r="U1035" s="393"/>
      <c r="V1035" s="633"/>
      <c r="W1035" s="395"/>
      <c r="X1035" s="395"/>
    </row>
    <row r="1036" spans="1:24" ht="39.75" customHeight="1">
      <c r="A1036" s="450" t="s">
        <v>8405</v>
      </c>
      <c r="B1036" s="451" t="s">
        <v>8406</v>
      </c>
      <c r="C1036" s="451" t="s">
        <v>8407</v>
      </c>
      <c r="D1036" s="585" t="s">
        <v>8408</v>
      </c>
      <c r="E1036" s="560" t="s">
        <v>6165</v>
      </c>
      <c r="F1036" s="560" t="s">
        <v>3796</v>
      </c>
      <c r="G1036" s="455">
        <v>45385</v>
      </c>
      <c r="H1036" s="480">
        <f t="shared" ca="1" si="0"/>
        <v>645</v>
      </c>
      <c r="I1036" s="455">
        <v>45411</v>
      </c>
      <c r="J1036" s="456" t="s">
        <v>8778</v>
      </c>
      <c r="K1036" s="629">
        <v>122720</v>
      </c>
      <c r="L1036" s="630" t="s">
        <v>1230</v>
      </c>
      <c r="M1036" s="630" t="s">
        <v>1230</v>
      </c>
      <c r="N1036" s="727"/>
      <c r="O1036" s="727"/>
      <c r="P1036" s="470" t="s">
        <v>13836</v>
      </c>
      <c r="Q1036" s="389" t="s">
        <v>12771</v>
      </c>
      <c r="R1036" s="585" t="s">
        <v>8408</v>
      </c>
      <c r="S1036" s="632"/>
      <c r="T1036" s="456"/>
      <c r="U1036" s="393"/>
      <c r="V1036" s="633"/>
      <c r="W1036" s="395"/>
      <c r="X1036" s="395"/>
    </row>
    <row r="1037" spans="1:24" ht="39.75" customHeight="1">
      <c r="A1037" s="450" t="s">
        <v>8413</v>
      </c>
      <c r="B1037" s="451" t="s">
        <v>8414</v>
      </c>
      <c r="C1037" s="451" t="s">
        <v>8415</v>
      </c>
      <c r="D1037" s="585" t="s">
        <v>8416</v>
      </c>
      <c r="E1037" s="560"/>
      <c r="F1037" s="560" t="s">
        <v>8418</v>
      </c>
      <c r="G1037" s="455">
        <v>45439</v>
      </c>
      <c r="H1037" s="480">
        <f t="shared" ca="1" si="0"/>
        <v>591</v>
      </c>
      <c r="I1037" s="455">
        <v>45504</v>
      </c>
      <c r="J1037" s="456" t="s">
        <v>8767</v>
      </c>
      <c r="K1037" s="629">
        <v>14870</v>
      </c>
      <c r="L1037" s="630"/>
      <c r="M1037" s="630" t="s">
        <v>1230</v>
      </c>
      <c r="N1037" s="630" t="s">
        <v>32</v>
      </c>
      <c r="O1037" s="721"/>
      <c r="P1037" s="806" t="s">
        <v>13837</v>
      </c>
      <c r="Q1037" s="389" t="s">
        <v>12800</v>
      </c>
      <c r="R1037" s="585" t="s">
        <v>8416</v>
      </c>
      <c r="S1037" s="632"/>
      <c r="T1037" s="779" t="s">
        <v>10966</v>
      </c>
      <c r="U1037" s="393"/>
      <c r="V1037" s="633" t="s">
        <v>12860</v>
      </c>
      <c r="W1037" s="395"/>
      <c r="X1037" s="395"/>
    </row>
    <row r="1038" spans="1:24" ht="39.75" customHeight="1">
      <c r="A1038" s="520" t="s">
        <v>8419</v>
      </c>
      <c r="B1038" s="521" t="s">
        <v>8420</v>
      </c>
      <c r="C1038" s="521" t="s">
        <v>8421</v>
      </c>
      <c r="D1038" s="712" t="s">
        <v>8422</v>
      </c>
      <c r="E1038" s="713" t="s">
        <v>8424</v>
      </c>
      <c r="F1038" s="713" t="s">
        <v>4287</v>
      </c>
      <c r="G1038" s="525">
        <v>45376</v>
      </c>
      <c r="H1038" s="820">
        <f t="shared" ca="1" si="0"/>
        <v>654</v>
      </c>
      <c r="I1038" s="525"/>
      <c r="J1038" s="527" t="s">
        <v>8808</v>
      </c>
      <c r="K1038" s="714">
        <v>41300</v>
      </c>
      <c r="L1038" s="66"/>
      <c r="M1038" s="66" t="s">
        <v>1230</v>
      </c>
      <c r="N1038" s="66" t="s">
        <v>32</v>
      </c>
      <c r="O1038" s="962" t="s">
        <v>32</v>
      </c>
      <c r="P1038" s="530" t="s">
        <v>13432</v>
      </c>
      <c r="Q1038" s="530" t="s">
        <v>12793</v>
      </c>
      <c r="R1038" s="712" t="s">
        <v>8422</v>
      </c>
      <c r="S1038" s="716"/>
      <c r="T1038" s="959" t="s">
        <v>12777</v>
      </c>
      <c r="U1038" s="960"/>
      <c r="V1038" s="717" t="s">
        <v>12860</v>
      </c>
      <c r="W1038" s="533"/>
      <c r="X1038" s="533"/>
    </row>
    <row r="1039" spans="1:24" ht="39.75" customHeight="1">
      <c r="A1039" s="450" t="s">
        <v>8428</v>
      </c>
      <c r="B1039" s="451" t="s">
        <v>8429</v>
      </c>
      <c r="C1039" s="451" t="s">
        <v>8430</v>
      </c>
      <c r="D1039" s="585" t="s">
        <v>8431</v>
      </c>
      <c r="E1039" s="560" t="s">
        <v>7569</v>
      </c>
      <c r="F1039" s="560" t="s">
        <v>3784</v>
      </c>
      <c r="G1039" s="455">
        <v>45376</v>
      </c>
      <c r="H1039" s="480">
        <f t="shared" ca="1" si="0"/>
        <v>654</v>
      </c>
      <c r="I1039" s="455">
        <v>45377</v>
      </c>
      <c r="J1039" s="456" t="s">
        <v>8767</v>
      </c>
      <c r="K1039" s="629">
        <v>14870</v>
      </c>
      <c r="L1039" s="630" t="s">
        <v>1230</v>
      </c>
      <c r="M1039" s="679" t="s">
        <v>1230</v>
      </c>
      <c r="N1039" s="679"/>
      <c r="O1039" s="1011"/>
      <c r="P1039" s="806" t="s">
        <v>13838</v>
      </c>
      <c r="Q1039" s="389" t="s">
        <v>12765</v>
      </c>
      <c r="R1039" s="585" t="s">
        <v>8431</v>
      </c>
      <c r="S1039" s="632"/>
      <c r="T1039" s="456"/>
      <c r="U1039" s="393"/>
      <c r="V1039" s="633"/>
      <c r="W1039" s="395"/>
      <c r="X1039" s="395"/>
    </row>
    <row r="1040" spans="1:24" ht="39.75" customHeight="1">
      <c r="A1040" s="450" t="s">
        <v>8436</v>
      </c>
      <c r="B1040" s="451" t="s">
        <v>8437</v>
      </c>
      <c r="C1040" s="451" t="s">
        <v>13839</v>
      </c>
      <c r="D1040" s="585" t="s">
        <v>5745</v>
      </c>
      <c r="E1040" s="560"/>
      <c r="F1040" s="560" t="s">
        <v>3784</v>
      </c>
      <c r="G1040" s="455">
        <v>45376</v>
      </c>
      <c r="H1040" s="480">
        <f t="shared" ca="1" si="0"/>
        <v>654</v>
      </c>
      <c r="I1040" s="455">
        <v>45461</v>
      </c>
      <c r="J1040" s="456" t="s">
        <v>8767</v>
      </c>
      <c r="K1040" s="629">
        <v>14870</v>
      </c>
      <c r="L1040" s="630" t="s">
        <v>1230</v>
      </c>
      <c r="M1040" s="630" t="s">
        <v>1230</v>
      </c>
      <c r="N1040" s="630"/>
      <c r="O1040" s="630"/>
      <c r="P1040" s="806" t="s">
        <v>13840</v>
      </c>
      <c r="Q1040" s="389"/>
      <c r="R1040" s="585" t="s">
        <v>5745</v>
      </c>
      <c r="S1040" s="632"/>
      <c r="T1040" s="389"/>
      <c r="U1040" s="393"/>
      <c r="V1040" s="633"/>
      <c r="W1040" s="395"/>
      <c r="X1040" s="395"/>
    </row>
    <row r="1041" spans="1:24" ht="39.75" customHeight="1">
      <c r="A1041" s="937" t="s">
        <v>8443</v>
      </c>
      <c r="B1041" s="938" t="s">
        <v>8444</v>
      </c>
      <c r="C1041" s="938" t="s">
        <v>8445</v>
      </c>
      <c r="D1041" s="939" t="s">
        <v>8446</v>
      </c>
      <c r="E1041" s="1027" t="s">
        <v>7695</v>
      </c>
      <c r="F1041" s="1027" t="s">
        <v>6075</v>
      </c>
      <c r="G1041" s="942"/>
      <c r="H1041" s="943" t="str">
        <f t="shared" ca="1" si="0"/>
        <v>0</v>
      </c>
      <c r="I1041" s="942"/>
      <c r="J1041" s="944" t="s">
        <v>8767</v>
      </c>
      <c r="K1041" s="945">
        <v>14870</v>
      </c>
      <c r="L1041" s="946" t="s">
        <v>1230</v>
      </c>
      <c r="M1041" s="946" t="s">
        <v>1230</v>
      </c>
      <c r="N1041" s="946"/>
      <c r="O1041" s="947"/>
      <c r="P1041" s="948"/>
      <c r="Q1041" s="949"/>
      <c r="R1041" s="939" t="s">
        <v>8446</v>
      </c>
      <c r="S1041" s="951"/>
      <c r="T1041" s="944"/>
      <c r="U1041" s="952"/>
      <c r="V1041" s="953"/>
      <c r="W1041" s="954"/>
      <c r="X1041" s="954"/>
    </row>
    <row r="1042" spans="1:24" ht="39.75" customHeight="1">
      <c r="A1042" s="450" t="s">
        <v>8451</v>
      </c>
      <c r="B1042" s="451" t="s">
        <v>8452</v>
      </c>
      <c r="C1042" s="451" t="s">
        <v>8453</v>
      </c>
      <c r="D1042" s="585" t="s">
        <v>8454</v>
      </c>
      <c r="E1042" s="560"/>
      <c r="F1042" s="560" t="s">
        <v>3784</v>
      </c>
      <c r="G1042" s="455">
        <v>45376</v>
      </c>
      <c r="H1042" s="480">
        <f t="shared" ca="1" si="0"/>
        <v>654</v>
      </c>
      <c r="I1042" s="455">
        <v>45390</v>
      </c>
      <c r="J1042" s="456" t="s">
        <v>8767</v>
      </c>
      <c r="K1042" s="629">
        <v>14870</v>
      </c>
      <c r="L1042" s="630" t="s">
        <v>1230</v>
      </c>
      <c r="M1042" s="679" t="s">
        <v>1230</v>
      </c>
      <c r="N1042" s="679"/>
      <c r="O1042" s="1011"/>
      <c r="P1042" s="806" t="s">
        <v>13841</v>
      </c>
      <c r="Q1042" s="389" t="s">
        <v>12765</v>
      </c>
      <c r="R1042" s="585" t="s">
        <v>8454</v>
      </c>
      <c r="S1042" s="632"/>
      <c r="T1042" s="456"/>
      <c r="U1042" s="393"/>
      <c r="V1042" s="633"/>
      <c r="W1042" s="395"/>
      <c r="X1042" s="395"/>
    </row>
    <row r="1043" spans="1:24" ht="39.75" customHeight="1">
      <c r="A1043" s="668" t="s">
        <v>8459</v>
      </c>
      <c r="B1043" s="417" t="s">
        <v>8460</v>
      </c>
      <c r="C1043" s="417" t="s">
        <v>8461</v>
      </c>
      <c r="D1043" s="814" t="s">
        <v>8462</v>
      </c>
      <c r="E1043" s="50"/>
      <c r="F1043" s="50" t="s">
        <v>3915</v>
      </c>
      <c r="G1043" s="1009"/>
      <c r="H1043" s="817" t="str">
        <f t="shared" ca="1" si="0"/>
        <v>0</v>
      </c>
      <c r="I1043" s="1009"/>
      <c r="J1043" s="464" t="s">
        <v>10632</v>
      </c>
      <c r="K1043" s="671">
        <v>71980</v>
      </c>
      <c r="L1043" s="672"/>
      <c r="M1043" s="672" t="s">
        <v>32</v>
      </c>
      <c r="N1043" s="672" t="s">
        <v>32</v>
      </c>
      <c r="O1043" s="672"/>
      <c r="P1043" s="467"/>
      <c r="Q1043" s="687"/>
      <c r="R1043" s="814" t="s">
        <v>8462</v>
      </c>
      <c r="S1043" s="674"/>
      <c r="T1043" s="1016" t="s">
        <v>10966</v>
      </c>
      <c r="U1043" s="1010"/>
      <c r="V1043" s="675" t="s">
        <v>13382</v>
      </c>
    </row>
    <row r="1044" spans="1:24" ht="39.75" customHeight="1">
      <c r="A1044" s="450" t="s">
        <v>8467</v>
      </c>
      <c r="B1044" s="451" t="s">
        <v>8468</v>
      </c>
      <c r="C1044" s="451" t="s">
        <v>8469</v>
      </c>
      <c r="D1044" s="585" t="s">
        <v>8470</v>
      </c>
      <c r="E1044" s="560"/>
      <c r="F1044" s="560" t="s">
        <v>3915</v>
      </c>
      <c r="G1044" s="455">
        <v>45439</v>
      </c>
      <c r="H1044" s="480">
        <f t="shared" ca="1" si="0"/>
        <v>591</v>
      </c>
      <c r="I1044" s="455">
        <v>45443</v>
      </c>
      <c r="J1044" s="456" t="s">
        <v>8767</v>
      </c>
      <c r="K1044" s="629">
        <v>14870</v>
      </c>
      <c r="L1044" s="630"/>
      <c r="M1044" s="630" t="s">
        <v>1230</v>
      </c>
      <c r="N1044" s="630"/>
      <c r="O1044" s="630"/>
      <c r="P1044" s="806" t="s">
        <v>13842</v>
      </c>
      <c r="Q1044" s="389" t="s">
        <v>12800</v>
      </c>
      <c r="R1044" s="585" t="s">
        <v>8470</v>
      </c>
      <c r="S1044" s="632"/>
      <c r="T1044" s="456"/>
      <c r="U1044" s="393"/>
      <c r="V1044" s="894"/>
      <c r="W1044" s="395"/>
      <c r="X1044" s="395"/>
    </row>
    <row r="1045" spans="1:24" ht="39.75" customHeight="1">
      <c r="A1045" s="450" t="s">
        <v>8475</v>
      </c>
      <c r="B1045" s="451" t="s">
        <v>8476</v>
      </c>
      <c r="C1045" s="451" t="s">
        <v>8477</v>
      </c>
      <c r="D1045" s="585" t="s">
        <v>8478</v>
      </c>
      <c r="E1045" s="560"/>
      <c r="F1045" s="560" t="s">
        <v>3788</v>
      </c>
      <c r="G1045" s="455">
        <v>45376</v>
      </c>
      <c r="H1045" s="480">
        <f t="shared" ca="1" si="0"/>
        <v>654</v>
      </c>
      <c r="I1045" s="455">
        <v>45391</v>
      </c>
      <c r="J1045" s="456" t="s">
        <v>8767</v>
      </c>
      <c r="K1045" s="629">
        <v>14870</v>
      </c>
      <c r="L1045" s="630" t="s">
        <v>1230</v>
      </c>
      <c r="M1045" s="630" t="s">
        <v>1230</v>
      </c>
      <c r="N1045" s="630"/>
      <c r="O1045" s="721"/>
      <c r="P1045" s="806" t="s">
        <v>13843</v>
      </c>
      <c r="Q1045" s="389" t="s">
        <v>12765</v>
      </c>
      <c r="R1045" s="585" t="s">
        <v>8478</v>
      </c>
      <c r="S1045" s="632"/>
      <c r="T1045" s="456"/>
      <c r="U1045" s="393"/>
      <c r="V1045" s="633"/>
      <c r="W1045" s="395"/>
      <c r="X1045" s="395"/>
    </row>
    <row r="1046" spans="1:24" ht="39.75" customHeight="1">
      <c r="A1046" s="450" t="s">
        <v>8492</v>
      </c>
      <c r="B1046" s="451" t="s">
        <v>8493</v>
      </c>
      <c r="C1046" s="451" t="s">
        <v>8494</v>
      </c>
      <c r="D1046" s="585" t="s">
        <v>8495</v>
      </c>
      <c r="E1046" s="560" t="s">
        <v>8497</v>
      </c>
      <c r="F1046" s="560" t="s">
        <v>3788</v>
      </c>
      <c r="G1046" s="455">
        <v>45376</v>
      </c>
      <c r="H1046" s="480">
        <f t="shared" ca="1" si="0"/>
        <v>654</v>
      </c>
      <c r="I1046" s="455">
        <v>45386</v>
      </c>
      <c r="J1046" s="456" t="s">
        <v>8767</v>
      </c>
      <c r="K1046" s="629">
        <v>14870</v>
      </c>
      <c r="L1046" s="630"/>
      <c r="M1046" s="630" t="s">
        <v>1230</v>
      </c>
      <c r="N1046" s="630"/>
      <c r="O1046" s="721"/>
      <c r="P1046" s="806" t="s">
        <v>13844</v>
      </c>
      <c r="Q1046" s="389" t="s">
        <v>12765</v>
      </c>
      <c r="R1046" s="585" t="s">
        <v>8495</v>
      </c>
      <c r="S1046" s="632"/>
      <c r="T1046" s="456"/>
      <c r="U1046" s="393"/>
      <c r="V1046" s="633"/>
      <c r="W1046" s="395"/>
      <c r="X1046" s="395"/>
    </row>
    <row r="1047" spans="1:24" ht="39.75" customHeight="1">
      <c r="A1047" s="520" t="s">
        <v>8498</v>
      </c>
      <c r="B1047" s="521" t="s">
        <v>8499</v>
      </c>
      <c r="C1047" s="521" t="s">
        <v>8500</v>
      </c>
      <c r="D1047" s="712" t="s">
        <v>8501</v>
      </c>
      <c r="E1047" s="713"/>
      <c r="F1047" s="713" t="s">
        <v>3833</v>
      </c>
      <c r="G1047" s="525">
        <v>45376</v>
      </c>
      <c r="H1047" s="820">
        <f t="shared" ca="1" si="0"/>
        <v>654</v>
      </c>
      <c r="I1047" s="525"/>
      <c r="J1047" s="527" t="s">
        <v>8767</v>
      </c>
      <c r="K1047" s="714">
        <v>14870</v>
      </c>
      <c r="L1047" s="66"/>
      <c r="M1047" s="66" t="s">
        <v>1230</v>
      </c>
      <c r="N1047" s="66" t="s">
        <v>32</v>
      </c>
      <c r="O1047" s="962" t="s">
        <v>32</v>
      </c>
      <c r="P1047" s="765" t="s">
        <v>13483</v>
      </c>
      <c r="Q1047" s="530" t="s">
        <v>12765</v>
      </c>
      <c r="R1047" s="712" t="s">
        <v>8501</v>
      </c>
      <c r="S1047" s="716"/>
      <c r="T1047" s="959" t="s">
        <v>12777</v>
      </c>
      <c r="U1047" s="960"/>
      <c r="V1047" s="717" t="s">
        <v>13752</v>
      </c>
      <c r="W1047" s="533"/>
      <c r="X1047" s="533"/>
    </row>
    <row r="1048" spans="1:24" ht="39.75" customHeight="1">
      <c r="A1048" s="450" t="s">
        <v>8506</v>
      </c>
      <c r="B1048" s="451" t="s">
        <v>8507</v>
      </c>
      <c r="C1048" s="451" t="s">
        <v>8508</v>
      </c>
      <c r="D1048" s="585" t="s">
        <v>8509</v>
      </c>
      <c r="E1048" s="560"/>
      <c r="F1048" s="560" t="s">
        <v>8511</v>
      </c>
      <c r="G1048" s="455">
        <v>45376</v>
      </c>
      <c r="H1048" s="480">
        <f t="shared" ca="1" si="0"/>
        <v>654</v>
      </c>
      <c r="I1048" s="455">
        <v>45407</v>
      </c>
      <c r="J1048" s="456" t="s">
        <v>8767</v>
      </c>
      <c r="K1048" s="629">
        <v>14870</v>
      </c>
      <c r="L1048" s="630" t="s">
        <v>1230</v>
      </c>
      <c r="M1048" s="630" t="s">
        <v>1230</v>
      </c>
      <c r="N1048" s="630"/>
      <c r="O1048" s="721"/>
      <c r="P1048" s="806" t="s">
        <v>13845</v>
      </c>
      <c r="Q1048" s="389" t="s">
        <v>12765</v>
      </c>
      <c r="R1048" s="585" t="s">
        <v>8509</v>
      </c>
      <c r="S1048" s="632"/>
      <c r="T1048" s="456"/>
      <c r="U1048" s="393"/>
      <c r="V1048" s="633"/>
      <c r="W1048" s="395"/>
      <c r="X1048" s="395"/>
    </row>
    <row r="1049" spans="1:24" ht="39.75" customHeight="1">
      <c r="A1049" s="450" t="s">
        <v>8515</v>
      </c>
      <c r="B1049" s="956" t="s">
        <v>13846</v>
      </c>
      <c r="C1049" s="451" t="s">
        <v>8517</v>
      </c>
      <c r="D1049" s="585" t="s">
        <v>8518</v>
      </c>
      <c r="E1049" s="560"/>
      <c r="F1049" s="560" t="s">
        <v>7409</v>
      </c>
      <c r="G1049" s="646">
        <v>45610</v>
      </c>
      <c r="H1049" s="480">
        <f t="shared" ca="1" si="0"/>
        <v>420</v>
      </c>
      <c r="I1049" s="646">
        <v>45610</v>
      </c>
      <c r="J1049" s="456" t="s">
        <v>8767</v>
      </c>
      <c r="K1049" s="629">
        <v>14870</v>
      </c>
      <c r="L1049" s="630"/>
      <c r="M1049" s="647" t="s">
        <v>1230</v>
      </c>
      <c r="N1049" s="630"/>
      <c r="O1049" s="721"/>
      <c r="P1049" s="806" t="s">
        <v>13847</v>
      </c>
      <c r="Q1049" s="389" t="s">
        <v>12800</v>
      </c>
      <c r="R1049" s="585" t="s">
        <v>8518</v>
      </c>
      <c r="S1049" s="632"/>
      <c r="T1049" s="389"/>
      <c r="U1049" s="393"/>
      <c r="V1049" s="633"/>
      <c r="W1049" s="395"/>
      <c r="X1049" s="395"/>
    </row>
    <row r="1050" spans="1:24" ht="39.75" customHeight="1">
      <c r="A1050" s="450" t="s">
        <v>8523</v>
      </c>
      <c r="B1050" s="451" t="s">
        <v>8524</v>
      </c>
      <c r="C1050" s="451" t="s">
        <v>8525</v>
      </c>
      <c r="D1050" s="585" t="s">
        <v>8526</v>
      </c>
      <c r="E1050" s="560"/>
      <c r="F1050" s="560" t="s">
        <v>3784</v>
      </c>
      <c r="G1050" s="455">
        <v>45376</v>
      </c>
      <c r="H1050" s="480">
        <f t="shared" ca="1" si="0"/>
        <v>654</v>
      </c>
      <c r="I1050" s="455">
        <v>45379</v>
      </c>
      <c r="J1050" s="456" t="s">
        <v>8767</v>
      </c>
      <c r="K1050" s="629">
        <v>14870</v>
      </c>
      <c r="L1050" s="630" t="s">
        <v>1230</v>
      </c>
      <c r="M1050" s="630" t="s">
        <v>1230</v>
      </c>
      <c r="N1050" s="630"/>
      <c r="O1050" s="721"/>
      <c r="P1050" s="806" t="s">
        <v>13848</v>
      </c>
      <c r="Q1050" s="389" t="s">
        <v>12765</v>
      </c>
      <c r="R1050" s="585" t="s">
        <v>8526</v>
      </c>
      <c r="S1050" s="632"/>
      <c r="T1050" s="456"/>
      <c r="U1050" s="393"/>
      <c r="V1050" s="633"/>
      <c r="W1050" s="395"/>
      <c r="X1050" s="395"/>
    </row>
    <row r="1051" spans="1:24" ht="39.75" customHeight="1">
      <c r="A1051" s="450" t="s">
        <v>8531</v>
      </c>
      <c r="B1051" s="451" t="s">
        <v>13849</v>
      </c>
      <c r="C1051" s="451" t="s">
        <v>13850</v>
      </c>
      <c r="D1051" s="585" t="s">
        <v>13851</v>
      </c>
      <c r="E1051" s="560" t="s">
        <v>8536</v>
      </c>
      <c r="F1051" s="560" t="s">
        <v>3777</v>
      </c>
      <c r="G1051" s="455">
        <v>45376</v>
      </c>
      <c r="H1051" s="480">
        <f t="shared" ca="1" si="0"/>
        <v>654</v>
      </c>
      <c r="I1051" s="455">
        <v>45509</v>
      </c>
      <c r="J1051" s="456" t="s">
        <v>8808</v>
      </c>
      <c r="K1051" s="629">
        <v>41300</v>
      </c>
      <c r="L1051" s="630" t="s">
        <v>1230</v>
      </c>
      <c r="M1051" s="630" t="s">
        <v>1230</v>
      </c>
      <c r="N1051" s="630"/>
      <c r="O1051" s="630"/>
      <c r="P1051" s="389" t="s">
        <v>13852</v>
      </c>
      <c r="Q1051" s="389" t="s">
        <v>12793</v>
      </c>
      <c r="R1051" s="585" t="s">
        <v>13851</v>
      </c>
      <c r="S1051" s="632"/>
      <c r="T1051" s="456"/>
      <c r="U1051" s="393"/>
      <c r="V1051" s="633"/>
      <c r="W1051" s="395"/>
      <c r="X1051" s="395"/>
    </row>
    <row r="1052" spans="1:24" ht="39.75" customHeight="1">
      <c r="A1052" s="937" t="s">
        <v>8540</v>
      </c>
      <c r="B1052" s="938" t="s">
        <v>8541</v>
      </c>
      <c r="C1052" s="938" t="s">
        <v>8542</v>
      </c>
      <c r="D1052" s="939" t="s">
        <v>8543</v>
      </c>
      <c r="E1052" s="1027"/>
      <c r="F1052" s="1027" t="s">
        <v>3935</v>
      </c>
      <c r="G1052" s="942"/>
      <c r="H1052" s="943" t="str">
        <f t="shared" ca="1" si="0"/>
        <v>0</v>
      </c>
      <c r="I1052" s="942"/>
      <c r="J1052" s="944" t="s">
        <v>8767</v>
      </c>
      <c r="K1052" s="945">
        <v>14870</v>
      </c>
      <c r="L1052" s="946"/>
      <c r="M1052" s="946" t="s">
        <v>1230</v>
      </c>
      <c r="N1052" s="946" t="s">
        <v>32</v>
      </c>
      <c r="O1052" s="947"/>
      <c r="P1052" s="948"/>
      <c r="Q1052" s="949"/>
      <c r="R1052" s="939" t="s">
        <v>8543</v>
      </c>
      <c r="S1052" s="951"/>
      <c r="T1052" s="969" t="s">
        <v>10966</v>
      </c>
      <c r="U1052" s="952"/>
      <c r="V1052" s="953" t="s">
        <v>13752</v>
      </c>
      <c r="W1052" s="954"/>
      <c r="X1052" s="954"/>
    </row>
    <row r="1053" spans="1:24" ht="39.75" customHeight="1">
      <c r="A1053" s="937" t="s">
        <v>8545</v>
      </c>
      <c r="B1053" s="938" t="s">
        <v>8546</v>
      </c>
      <c r="C1053" s="938" t="s">
        <v>8547</v>
      </c>
      <c r="D1053" s="939" t="s">
        <v>7920</v>
      </c>
      <c r="E1053" s="1027" t="s">
        <v>7811</v>
      </c>
      <c r="F1053" s="1027" t="s">
        <v>3784</v>
      </c>
      <c r="G1053" s="942"/>
      <c r="H1053" s="943" t="str">
        <f t="shared" ca="1" si="0"/>
        <v>0</v>
      </c>
      <c r="I1053" s="942"/>
      <c r="J1053" s="944" t="s">
        <v>8767</v>
      </c>
      <c r="K1053" s="945">
        <v>14870</v>
      </c>
      <c r="L1053" s="946"/>
      <c r="M1053" s="946" t="s">
        <v>32</v>
      </c>
      <c r="N1053" s="946" t="s">
        <v>32</v>
      </c>
      <c r="O1053" s="947"/>
      <c r="P1053" s="948"/>
      <c r="Q1053" s="949"/>
      <c r="R1053" s="939" t="s">
        <v>7920</v>
      </c>
      <c r="S1053" s="951"/>
      <c r="T1053" s="969" t="s">
        <v>10966</v>
      </c>
      <c r="U1053" s="952"/>
      <c r="V1053" s="953" t="s">
        <v>13382</v>
      </c>
      <c r="W1053" s="954"/>
      <c r="X1053" s="954"/>
    </row>
    <row r="1054" spans="1:24" ht="39.75" customHeight="1">
      <c r="A1054" s="471" t="s">
        <v>8552</v>
      </c>
      <c r="B1054" s="472" t="s">
        <v>8553</v>
      </c>
      <c r="C1054" s="472" t="s">
        <v>8554</v>
      </c>
      <c r="D1054" s="724" t="s">
        <v>4527</v>
      </c>
      <c r="E1054" s="725"/>
      <c r="F1054" s="725" t="s">
        <v>3833</v>
      </c>
      <c r="G1054" s="476"/>
      <c r="H1054" s="813" t="str">
        <f t="shared" ca="1" si="0"/>
        <v>0</v>
      </c>
      <c r="I1054" s="476"/>
      <c r="J1054" s="477" t="s">
        <v>8767</v>
      </c>
      <c r="K1054" s="650">
        <v>14870</v>
      </c>
      <c r="L1054" s="651"/>
      <c r="M1054" s="651" t="s">
        <v>1230</v>
      </c>
      <c r="N1054" s="651"/>
      <c r="O1054" s="967"/>
      <c r="P1054" s="769"/>
      <c r="Q1054" s="137"/>
      <c r="R1054" s="724" t="s">
        <v>4527</v>
      </c>
      <c r="S1054" s="653"/>
      <c r="T1054" s="477"/>
      <c r="U1054" s="961"/>
      <c r="V1054" s="654"/>
      <c r="W1054" s="383"/>
      <c r="X1054" s="383"/>
    </row>
    <row r="1055" spans="1:24" ht="39.75" customHeight="1">
      <c r="A1055" s="450" t="s">
        <v>8556</v>
      </c>
      <c r="B1055" s="451" t="s">
        <v>8557</v>
      </c>
      <c r="C1055" s="451" t="s">
        <v>8558</v>
      </c>
      <c r="D1055" s="585" t="s">
        <v>3218</v>
      </c>
      <c r="E1055" s="560"/>
      <c r="F1055" s="560" t="s">
        <v>3796</v>
      </c>
      <c r="G1055" s="455">
        <v>45387</v>
      </c>
      <c r="H1055" s="480">
        <f t="shared" ca="1" si="0"/>
        <v>643</v>
      </c>
      <c r="I1055" s="455">
        <v>45394</v>
      </c>
      <c r="J1055" s="456" t="s">
        <v>8781</v>
      </c>
      <c r="K1055" s="629">
        <v>245440</v>
      </c>
      <c r="L1055" s="630" t="s">
        <v>1230</v>
      </c>
      <c r="M1055" s="630" t="s">
        <v>1230</v>
      </c>
      <c r="N1055" s="630"/>
      <c r="O1055" s="630"/>
      <c r="P1055" s="470" t="s">
        <v>13853</v>
      </c>
      <c r="Q1055" s="389" t="s">
        <v>12773</v>
      </c>
      <c r="R1055" s="585" t="s">
        <v>3218</v>
      </c>
      <c r="S1055" s="632"/>
      <c r="T1055" s="456"/>
      <c r="U1055" s="393"/>
      <c r="V1055" s="633"/>
      <c r="W1055" s="395"/>
      <c r="X1055" s="395"/>
    </row>
    <row r="1056" spans="1:24" ht="39.75" customHeight="1">
      <c r="A1056" s="520" t="s">
        <v>8571</v>
      </c>
      <c r="B1056" s="521" t="s">
        <v>8572</v>
      </c>
      <c r="C1056" s="521" t="s">
        <v>8573</v>
      </c>
      <c r="D1056" s="712" t="s">
        <v>8574</v>
      </c>
      <c r="E1056" s="713" t="s">
        <v>8576</v>
      </c>
      <c r="F1056" s="713" t="s">
        <v>3788</v>
      </c>
      <c r="G1056" s="525">
        <v>45363</v>
      </c>
      <c r="H1056" s="820">
        <f t="shared" ca="1" si="0"/>
        <v>667</v>
      </c>
      <c r="I1056" s="525"/>
      <c r="J1056" s="527" t="s">
        <v>3759</v>
      </c>
      <c r="K1056" s="714" t="s">
        <v>3759</v>
      </c>
      <c r="L1056" s="66" t="s">
        <v>3759</v>
      </c>
      <c r="M1056" s="66" t="s">
        <v>3759</v>
      </c>
      <c r="N1056" s="66" t="s">
        <v>3759</v>
      </c>
      <c r="O1056" s="66" t="s">
        <v>3759</v>
      </c>
      <c r="P1056" s="530"/>
      <c r="Q1056" s="530" t="s">
        <v>12858</v>
      </c>
      <c r="R1056" s="712" t="s">
        <v>8574</v>
      </c>
      <c r="S1056" s="716"/>
      <c r="T1056" s="959" t="s">
        <v>12777</v>
      </c>
      <c r="U1056" s="960"/>
      <c r="V1056" s="717"/>
      <c r="W1056" s="533"/>
      <c r="X1056" s="533"/>
    </row>
    <row r="1057" spans="1:24" ht="39.75" customHeight="1">
      <c r="A1057" s="937" t="s">
        <v>8577</v>
      </c>
      <c r="B1057" s="938" t="s">
        <v>8578</v>
      </c>
      <c r="C1057" s="938" t="s">
        <v>8579</v>
      </c>
      <c r="D1057" s="939" t="s">
        <v>8580</v>
      </c>
      <c r="E1057" s="1027" t="s">
        <v>8582</v>
      </c>
      <c r="F1057" s="1027" t="s">
        <v>4991</v>
      </c>
      <c r="G1057" s="942"/>
      <c r="H1057" s="943" t="str">
        <f t="shared" ca="1" si="0"/>
        <v>0</v>
      </c>
      <c r="I1057" s="942"/>
      <c r="J1057" s="944" t="s">
        <v>8767</v>
      </c>
      <c r="K1057" s="945">
        <v>14870</v>
      </c>
      <c r="L1057" s="946" t="s">
        <v>1230</v>
      </c>
      <c r="M1057" s="946" t="s">
        <v>1230</v>
      </c>
      <c r="N1057" s="946"/>
      <c r="O1057" s="947"/>
      <c r="P1057" s="948"/>
      <c r="Q1057" s="949"/>
      <c r="R1057" s="939" t="s">
        <v>8580</v>
      </c>
      <c r="S1057" s="951"/>
      <c r="T1057" s="944"/>
      <c r="U1057" s="952"/>
      <c r="V1057" s="953"/>
      <c r="W1057" s="954"/>
      <c r="X1057" s="954"/>
    </row>
    <row r="1058" spans="1:24" ht="39.75" customHeight="1">
      <c r="A1058" s="450" t="s">
        <v>8586</v>
      </c>
      <c r="B1058" s="451" t="s">
        <v>8587</v>
      </c>
      <c r="C1058" s="451" t="s">
        <v>8588</v>
      </c>
      <c r="D1058" s="585" t="s">
        <v>8589</v>
      </c>
      <c r="E1058" s="560" t="s">
        <v>8591</v>
      </c>
      <c r="F1058" s="560" t="s">
        <v>3784</v>
      </c>
      <c r="G1058" s="455">
        <v>45376</v>
      </c>
      <c r="H1058" s="480">
        <f t="shared" ca="1" si="0"/>
        <v>654</v>
      </c>
      <c r="I1058" s="455">
        <v>45379</v>
      </c>
      <c r="J1058" s="456" t="s">
        <v>8767</v>
      </c>
      <c r="K1058" s="629">
        <v>14870</v>
      </c>
      <c r="L1058" s="630" t="s">
        <v>1230</v>
      </c>
      <c r="M1058" s="630" t="s">
        <v>1230</v>
      </c>
      <c r="N1058" s="630"/>
      <c r="O1058" s="721"/>
      <c r="P1058" s="806" t="s">
        <v>13854</v>
      </c>
      <c r="Q1058" s="389" t="s">
        <v>12765</v>
      </c>
      <c r="R1058" s="585" t="s">
        <v>8589</v>
      </c>
      <c r="S1058" s="632"/>
      <c r="T1058" s="456"/>
      <c r="U1058" s="393"/>
      <c r="V1058" s="633"/>
      <c r="W1058" s="395"/>
      <c r="X1058" s="395"/>
    </row>
    <row r="1059" spans="1:24" ht="39.75" customHeight="1">
      <c r="A1059" s="450" t="s">
        <v>8593</v>
      </c>
      <c r="B1059" s="451" t="s">
        <v>9841</v>
      </c>
      <c r="C1059" s="588" t="s">
        <v>9842</v>
      </c>
      <c r="D1059" s="585" t="s">
        <v>4973</v>
      </c>
      <c r="E1059" s="453"/>
      <c r="F1059" s="453" t="s">
        <v>9844</v>
      </c>
      <c r="G1059" s="455">
        <v>45376</v>
      </c>
      <c r="H1059" s="480">
        <f t="shared" ca="1" si="0"/>
        <v>654</v>
      </c>
      <c r="I1059" s="455">
        <v>45387</v>
      </c>
      <c r="J1059" s="456" t="s">
        <v>8767</v>
      </c>
      <c r="K1059" s="629">
        <v>14870</v>
      </c>
      <c r="L1059" s="630" t="s">
        <v>1230</v>
      </c>
      <c r="M1059" s="630" t="s">
        <v>1230</v>
      </c>
      <c r="N1059" s="630"/>
      <c r="O1059" s="721"/>
      <c r="P1059" s="806" t="s">
        <v>13855</v>
      </c>
      <c r="Q1059" s="389" t="s">
        <v>12765</v>
      </c>
      <c r="R1059" s="589" t="s">
        <v>4973</v>
      </c>
      <c r="S1059" s="632"/>
      <c r="T1059" s="456"/>
      <c r="U1059" s="393"/>
      <c r="V1059" s="633"/>
      <c r="W1059" s="395"/>
      <c r="X1059" s="395"/>
    </row>
    <row r="1060" spans="1:24" ht="39.75" customHeight="1">
      <c r="A1060" s="520" t="s">
        <v>8594</v>
      </c>
      <c r="B1060" s="521" t="s">
        <v>8595</v>
      </c>
      <c r="C1060" s="521" t="s">
        <v>8596</v>
      </c>
      <c r="D1060" s="712" t="s">
        <v>8597</v>
      </c>
      <c r="E1060" s="713" t="s">
        <v>8599</v>
      </c>
      <c r="F1060" s="713" t="s">
        <v>3784</v>
      </c>
      <c r="G1060" s="525">
        <v>45363</v>
      </c>
      <c r="H1060" s="820">
        <f t="shared" ca="1" si="0"/>
        <v>667</v>
      </c>
      <c r="I1060" s="525"/>
      <c r="J1060" s="527" t="s">
        <v>3759</v>
      </c>
      <c r="K1060" s="714" t="s">
        <v>3759</v>
      </c>
      <c r="L1060" s="66" t="s">
        <v>3759</v>
      </c>
      <c r="M1060" s="66" t="s">
        <v>3759</v>
      </c>
      <c r="N1060" s="66" t="s">
        <v>3759</v>
      </c>
      <c r="O1060" s="66" t="s">
        <v>3759</v>
      </c>
      <c r="P1060" s="530"/>
      <c r="Q1060" s="530" t="s">
        <v>12858</v>
      </c>
      <c r="R1060" s="712" t="s">
        <v>8597</v>
      </c>
      <c r="S1060" s="716"/>
      <c r="T1060" s="959" t="s">
        <v>12777</v>
      </c>
      <c r="U1060" s="960"/>
      <c r="V1060" s="717"/>
      <c r="W1060" s="533"/>
      <c r="X1060" s="533"/>
    </row>
    <row r="1061" spans="1:24" ht="39.75" customHeight="1">
      <c r="A1061" s="450" t="s">
        <v>8604</v>
      </c>
      <c r="B1061" s="451" t="s">
        <v>8605</v>
      </c>
      <c r="C1061" s="451" t="s">
        <v>8606</v>
      </c>
      <c r="D1061" s="585" t="s">
        <v>8607</v>
      </c>
      <c r="E1061" s="560" t="s">
        <v>8609</v>
      </c>
      <c r="F1061" s="560" t="s">
        <v>8418</v>
      </c>
      <c r="G1061" s="455">
        <v>45376</v>
      </c>
      <c r="H1061" s="480">
        <f t="shared" ca="1" si="0"/>
        <v>654</v>
      </c>
      <c r="I1061" s="455">
        <v>45386</v>
      </c>
      <c r="J1061" s="456" t="s">
        <v>8767</v>
      </c>
      <c r="K1061" s="629">
        <v>14870</v>
      </c>
      <c r="L1061" s="630"/>
      <c r="M1061" s="630" t="s">
        <v>1230</v>
      </c>
      <c r="N1061" s="630"/>
      <c r="O1061" s="721"/>
      <c r="P1061" s="806" t="s">
        <v>13856</v>
      </c>
      <c r="Q1061" s="389" t="s">
        <v>12765</v>
      </c>
      <c r="R1061" s="585" t="s">
        <v>8607</v>
      </c>
      <c r="S1061" s="632"/>
      <c r="T1061" s="456"/>
      <c r="U1061" s="393"/>
      <c r="V1061" s="633"/>
      <c r="W1061" s="395"/>
      <c r="X1061" s="395"/>
    </row>
    <row r="1062" spans="1:24" ht="39.75" customHeight="1">
      <c r="A1062" s="450" t="s">
        <v>8610</v>
      </c>
      <c r="B1062" s="451" t="s">
        <v>8611</v>
      </c>
      <c r="C1062" s="451" t="s">
        <v>8612</v>
      </c>
      <c r="D1062" s="585" t="s">
        <v>8613</v>
      </c>
      <c r="E1062" s="560"/>
      <c r="F1062" s="560" t="s">
        <v>7256</v>
      </c>
      <c r="G1062" s="455">
        <v>45376</v>
      </c>
      <c r="H1062" s="480">
        <f t="shared" ca="1" si="0"/>
        <v>654</v>
      </c>
      <c r="I1062" s="455">
        <v>45386</v>
      </c>
      <c r="J1062" s="456" t="s">
        <v>8799</v>
      </c>
      <c r="K1062" s="629">
        <v>71980</v>
      </c>
      <c r="L1062" s="630"/>
      <c r="M1062" s="630" t="s">
        <v>1230</v>
      </c>
      <c r="N1062" s="630"/>
      <c r="O1062" s="630"/>
      <c r="P1062" s="470" t="s">
        <v>13857</v>
      </c>
      <c r="Q1062" s="389" t="s">
        <v>12786</v>
      </c>
      <c r="R1062" s="585" t="s">
        <v>8613</v>
      </c>
      <c r="S1062" s="632"/>
      <c r="T1062" s="456"/>
      <c r="U1062" s="393"/>
      <c r="V1062" s="633"/>
      <c r="W1062" s="395"/>
      <c r="X1062" s="395"/>
    </row>
    <row r="1063" spans="1:24" ht="39.75" customHeight="1">
      <c r="A1063" s="450" t="s">
        <v>8615</v>
      </c>
      <c r="B1063" s="451" t="s">
        <v>8616</v>
      </c>
      <c r="C1063" s="451" t="s">
        <v>8617</v>
      </c>
      <c r="D1063" s="585" t="s">
        <v>2761</v>
      </c>
      <c r="E1063" s="560"/>
      <c r="F1063" s="560" t="s">
        <v>3814</v>
      </c>
      <c r="G1063" s="455">
        <v>45439</v>
      </c>
      <c r="H1063" s="480">
        <f t="shared" ca="1" si="0"/>
        <v>591</v>
      </c>
      <c r="I1063" s="455">
        <v>45475</v>
      </c>
      <c r="J1063" s="456" t="s">
        <v>8767</v>
      </c>
      <c r="K1063" s="629">
        <v>14870</v>
      </c>
      <c r="L1063" s="630"/>
      <c r="M1063" s="630" t="s">
        <v>1230</v>
      </c>
      <c r="N1063" s="630"/>
      <c r="O1063" s="630"/>
      <c r="P1063" s="806" t="s">
        <v>13858</v>
      </c>
      <c r="Q1063" s="389" t="s">
        <v>12800</v>
      </c>
      <c r="R1063" s="585" t="s">
        <v>2761</v>
      </c>
      <c r="S1063" s="632"/>
      <c r="T1063" s="456"/>
      <c r="U1063" s="393"/>
      <c r="V1063" s="633"/>
      <c r="W1063" s="395"/>
      <c r="X1063" s="395"/>
    </row>
    <row r="1064" spans="1:24" ht="39.75" customHeight="1">
      <c r="A1064" s="668" t="s">
        <v>8619</v>
      </c>
      <c r="B1064" s="417" t="s">
        <v>8620</v>
      </c>
      <c r="C1064" s="417" t="s">
        <v>8621</v>
      </c>
      <c r="D1064" s="814" t="s">
        <v>5920</v>
      </c>
      <c r="E1064" s="50"/>
      <c r="F1064" s="50" t="s">
        <v>7256</v>
      </c>
      <c r="G1064" s="1009"/>
      <c r="H1064" s="817" t="str">
        <f t="shared" ca="1" si="0"/>
        <v>0</v>
      </c>
      <c r="I1064" s="1009"/>
      <c r="J1064" s="464" t="s">
        <v>10632</v>
      </c>
      <c r="K1064" s="671">
        <v>71980</v>
      </c>
      <c r="L1064" s="672"/>
      <c r="M1064" s="672" t="s">
        <v>32</v>
      </c>
      <c r="N1064" s="672" t="s">
        <v>1230</v>
      </c>
      <c r="O1064" s="672"/>
      <c r="P1064" s="467"/>
      <c r="Q1064" s="467"/>
      <c r="R1064" s="814" t="s">
        <v>5920</v>
      </c>
      <c r="S1064" s="674"/>
      <c r="T1064" s="1016" t="s">
        <v>10966</v>
      </c>
      <c r="U1064" s="1010" t="s">
        <v>7181</v>
      </c>
      <c r="V1064" s="675" t="s">
        <v>11725</v>
      </c>
    </row>
    <row r="1065" spans="1:24" ht="39.75" customHeight="1">
      <c r="A1065" s="668" t="s">
        <v>8623</v>
      </c>
      <c r="B1065" s="417" t="s">
        <v>8624</v>
      </c>
      <c r="C1065" s="417" t="s">
        <v>8625</v>
      </c>
      <c r="D1065" s="814" t="s">
        <v>5920</v>
      </c>
      <c r="E1065" s="50"/>
      <c r="F1065" s="50" t="s">
        <v>4991</v>
      </c>
      <c r="G1065" s="1009"/>
      <c r="H1065" s="817" t="str">
        <f t="shared" ca="1" si="0"/>
        <v>0</v>
      </c>
      <c r="I1065" s="1009"/>
      <c r="J1065" s="464" t="s">
        <v>10632</v>
      </c>
      <c r="K1065" s="671">
        <v>71980</v>
      </c>
      <c r="L1065" s="672"/>
      <c r="M1065" s="672" t="s">
        <v>32</v>
      </c>
      <c r="N1065" s="672" t="s">
        <v>1230</v>
      </c>
      <c r="O1065" s="672"/>
      <c r="P1065" s="467"/>
      <c r="Q1065" s="467"/>
      <c r="R1065" s="814" t="s">
        <v>5920</v>
      </c>
      <c r="S1065" s="674"/>
      <c r="T1065" s="1016" t="s">
        <v>10966</v>
      </c>
      <c r="U1065" s="1010" t="s">
        <v>7181</v>
      </c>
      <c r="V1065" s="675" t="s">
        <v>11725</v>
      </c>
    </row>
    <row r="1066" spans="1:24" ht="39.75" customHeight="1">
      <c r="A1066" s="668" t="s">
        <v>8627</v>
      </c>
      <c r="B1066" s="417" t="s">
        <v>8628</v>
      </c>
      <c r="C1066" s="417" t="s">
        <v>8629</v>
      </c>
      <c r="D1066" s="814" t="s">
        <v>5920</v>
      </c>
      <c r="E1066" s="50"/>
      <c r="F1066" s="50" t="s">
        <v>8418</v>
      </c>
      <c r="G1066" s="1009"/>
      <c r="H1066" s="817" t="str">
        <f t="shared" ca="1" si="0"/>
        <v>0</v>
      </c>
      <c r="I1066" s="1009"/>
      <c r="J1066" s="464" t="s">
        <v>10632</v>
      </c>
      <c r="K1066" s="671">
        <v>71980</v>
      </c>
      <c r="L1066" s="672"/>
      <c r="M1066" s="672" t="s">
        <v>32</v>
      </c>
      <c r="N1066" s="672" t="s">
        <v>1230</v>
      </c>
      <c r="O1066" s="672"/>
      <c r="P1066" s="467"/>
      <c r="Q1066" s="467"/>
      <c r="R1066" s="814" t="s">
        <v>5920</v>
      </c>
      <c r="S1066" s="674"/>
      <c r="T1066" s="1016" t="s">
        <v>10966</v>
      </c>
      <c r="U1066" s="1010" t="s">
        <v>7181</v>
      </c>
      <c r="V1066" s="675" t="s">
        <v>11725</v>
      </c>
    </row>
    <row r="1067" spans="1:24" ht="39.75" customHeight="1">
      <c r="A1067" s="668" t="s">
        <v>8631</v>
      </c>
      <c r="B1067" s="417" t="s">
        <v>8632</v>
      </c>
      <c r="C1067" s="417" t="s">
        <v>8633</v>
      </c>
      <c r="D1067" s="814" t="s">
        <v>5920</v>
      </c>
      <c r="E1067" s="50"/>
      <c r="F1067" s="50" t="s">
        <v>8418</v>
      </c>
      <c r="G1067" s="1009"/>
      <c r="H1067" s="817" t="str">
        <f t="shared" ca="1" si="0"/>
        <v>0</v>
      </c>
      <c r="I1067" s="1009"/>
      <c r="J1067" s="464" t="s">
        <v>10632</v>
      </c>
      <c r="K1067" s="671">
        <v>71980</v>
      </c>
      <c r="L1067" s="672"/>
      <c r="M1067" s="672" t="s">
        <v>32</v>
      </c>
      <c r="N1067" s="672" t="s">
        <v>1230</v>
      </c>
      <c r="O1067" s="672"/>
      <c r="P1067" s="467"/>
      <c r="Q1067" s="467"/>
      <c r="R1067" s="814" t="s">
        <v>5920</v>
      </c>
      <c r="S1067" s="674"/>
      <c r="T1067" s="1016" t="s">
        <v>10966</v>
      </c>
      <c r="U1067" s="1010" t="s">
        <v>7181</v>
      </c>
      <c r="V1067" s="675" t="s">
        <v>11725</v>
      </c>
    </row>
    <row r="1068" spans="1:24" ht="39.75" customHeight="1">
      <c r="A1068" s="450" t="s">
        <v>8635</v>
      </c>
      <c r="B1068" s="451" t="s">
        <v>8636</v>
      </c>
      <c r="C1068" s="451" t="s">
        <v>8637</v>
      </c>
      <c r="D1068" s="585" t="s">
        <v>8638</v>
      </c>
      <c r="E1068" s="560" t="s">
        <v>8640</v>
      </c>
      <c r="F1068" s="560" t="s">
        <v>3796</v>
      </c>
      <c r="G1068" s="718">
        <v>45376</v>
      </c>
      <c r="H1068" s="480">
        <f t="shared" ca="1" si="0"/>
        <v>654</v>
      </c>
      <c r="I1068" s="718">
        <v>45505</v>
      </c>
      <c r="J1068" s="456" t="s">
        <v>8767</v>
      </c>
      <c r="K1068" s="629">
        <v>14870</v>
      </c>
      <c r="L1068" s="721"/>
      <c r="M1068" s="721" t="s">
        <v>1230</v>
      </c>
      <c r="N1068" s="630" t="s">
        <v>32</v>
      </c>
      <c r="O1068" s="721"/>
      <c r="P1068" s="806" t="s">
        <v>13859</v>
      </c>
      <c r="Q1068" s="389" t="s">
        <v>12765</v>
      </c>
      <c r="R1068" s="585" t="s">
        <v>8638</v>
      </c>
      <c r="S1068" s="723"/>
      <c r="T1068" s="779" t="s">
        <v>10966</v>
      </c>
      <c r="U1068" s="393"/>
      <c r="V1068" s="633" t="s">
        <v>12860</v>
      </c>
      <c r="W1068" s="395"/>
      <c r="X1068" s="395"/>
    </row>
    <row r="1069" spans="1:24" ht="39.75" customHeight="1">
      <c r="A1069" s="471" t="s">
        <v>8641</v>
      </c>
      <c r="B1069" s="472" t="s">
        <v>8642</v>
      </c>
      <c r="C1069" s="472" t="s">
        <v>8643</v>
      </c>
      <c r="D1069" s="724" t="s">
        <v>8644</v>
      </c>
      <c r="E1069" s="725"/>
      <c r="F1069" s="725" t="s">
        <v>3777</v>
      </c>
      <c r="G1069" s="476"/>
      <c r="H1069" s="813" t="str">
        <f t="shared" ca="1" si="0"/>
        <v>0</v>
      </c>
      <c r="I1069" s="476"/>
      <c r="J1069" s="477" t="s">
        <v>10632</v>
      </c>
      <c r="K1069" s="650">
        <v>71980</v>
      </c>
      <c r="L1069" s="651"/>
      <c r="M1069" s="651"/>
      <c r="N1069" s="651"/>
      <c r="O1069" s="651"/>
      <c r="P1069" s="137"/>
      <c r="Q1069" s="137"/>
      <c r="R1069" s="724" t="s">
        <v>8644</v>
      </c>
      <c r="S1069" s="653"/>
      <c r="T1069" s="477"/>
      <c r="U1069" s="961"/>
      <c r="V1069" s="654" t="s">
        <v>11725</v>
      </c>
      <c r="W1069" s="383"/>
      <c r="X1069" s="383"/>
    </row>
    <row r="1070" spans="1:24" ht="39.75" customHeight="1">
      <c r="A1070" s="450" t="s">
        <v>8646</v>
      </c>
      <c r="B1070" s="451" t="s">
        <v>8647</v>
      </c>
      <c r="C1070" s="451" t="s">
        <v>8648</v>
      </c>
      <c r="D1070" s="585" t="s">
        <v>8649</v>
      </c>
      <c r="E1070" s="560" t="s">
        <v>8651</v>
      </c>
      <c r="F1070" s="560" t="s">
        <v>8418</v>
      </c>
      <c r="G1070" s="455">
        <v>45376</v>
      </c>
      <c r="H1070" s="480">
        <f t="shared" ca="1" si="0"/>
        <v>654</v>
      </c>
      <c r="I1070" s="455">
        <v>45378</v>
      </c>
      <c r="J1070" s="456" t="s">
        <v>8767</v>
      </c>
      <c r="K1070" s="629">
        <v>14870</v>
      </c>
      <c r="L1070" s="630"/>
      <c r="M1070" s="630" t="s">
        <v>1230</v>
      </c>
      <c r="N1070" s="630"/>
      <c r="O1070" s="630"/>
      <c r="P1070" s="806" t="s">
        <v>13860</v>
      </c>
      <c r="Q1070" s="389" t="s">
        <v>12765</v>
      </c>
      <c r="R1070" s="585" t="s">
        <v>8649</v>
      </c>
      <c r="S1070" s="632"/>
      <c r="T1070" s="456"/>
      <c r="U1070" s="393"/>
      <c r="V1070" s="633"/>
      <c r="W1070" s="395"/>
      <c r="X1070" s="395"/>
    </row>
    <row r="1071" spans="1:24" ht="39.75" customHeight="1">
      <c r="A1071" s="450" t="s">
        <v>8652</v>
      </c>
      <c r="B1071" s="451" t="s">
        <v>8653</v>
      </c>
      <c r="C1071" s="451" t="s">
        <v>8654</v>
      </c>
      <c r="D1071" s="585" t="s">
        <v>8655</v>
      </c>
      <c r="E1071" s="560"/>
      <c r="F1071" s="560" t="s">
        <v>3784</v>
      </c>
      <c r="G1071" s="455">
        <v>45475</v>
      </c>
      <c r="H1071" s="480">
        <f t="shared" ca="1" si="0"/>
        <v>555</v>
      </c>
      <c r="I1071" s="455">
        <v>45384</v>
      </c>
      <c r="J1071" s="456" t="s">
        <v>8767</v>
      </c>
      <c r="K1071" s="629">
        <v>14870</v>
      </c>
      <c r="L1071" s="630"/>
      <c r="M1071" s="630" t="s">
        <v>1230</v>
      </c>
      <c r="N1071" s="630"/>
      <c r="O1071" s="630"/>
      <c r="P1071" s="806" t="s">
        <v>13861</v>
      </c>
      <c r="Q1071" s="389" t="s">
        <v>12765</v>
      </c>
      <c r="R1071" s="585" t="s">
        <v>8655</v>
      </c>
      <c r="S1071" s="632"/>
      <c r="T1071" s="456"/>
      <c r="U1071" s="393"/>
      <c r="V1071" s="633"/>
      <c r="W1071" s="395"/>
      <c r="X1071" s="395"/>
    </row>
    <row r="1072" spans="1:24" ht="39.75" customHeight="1">
      <c r="A1072" s="668" t="s">
        <v>8657</v>
      </c>
      <c r="B1072" s="417" t="s">
        <v>8658</v>
      </c>
      <c r="C1072" s="417" t="s">
        <v>8659</v>
      </c>
      <c r="D1072" s="814" t="s">
        <v>8660</v>
      </c>
      <c r="E1072" s="50" t="s">
        <v>8497</v>
      </c>
      <c r="F1072" s="50" t="s">
        <v>3788</v>
      </c>
      <c r="G1072" s="1009"/>
      <c r="H1072" s="817" t="str">
        <f t="shared" ca="1" si="0"/>
        <v>0</v>
      </c>
      <c r="I1072" s="1009"/>
      <c r="J1072" s="464" t="s">
        <v>10632</v>
      </c>
      <c r="K1072" s="671">
        <v>71980</v>
      </c>
      <c r="L1072" s="672"/>
      <c r="M1072" s="672" t="s">
        <v>32</v>
      </c>
      <c r="N1072" s="672" t="s">
        <v>32</v>
      </c>
      <c r="O1072" s="672"/>
      <c r="P1072" s="467"/>
      <c r="Q1072" s="467"/>
      <c r="R1072" s="814" t="s">
        <v>8660</v>
      </c>
      <c r="S1072" s="674"/>
      <c r="T1072" s="1016" t="s">
        <v>10966</v>
      </c>
      <c r="U1072" s="1010"/>
      <c r="V1072" s="675" t="s">
        <v>13382</v>
      </c>
    </row>
    <row r="1073" spans="1:24" ht="39.75" customHeight="1">
      <c r="A1073" s="450" t="s">
        <v>8662</v>
      </c>
      <c r="B1073" s="451" t="s">
        <v>8663</v>
      </c>
      <c r="C1073" s="451" t="s">
        <v>8664</v>
      </c>
      <c r="D1073" s="585" t="s">
        <v>8665</v>
      </c>
      <c r="E1073" s="560"/>
      <c r="F1073" s="560" t="s">
        <v>3915</v>
      </c>
      <c r="G1073" s="455">
        <v>45376</v>
      </c>
      <c r="H1073" s="480">
        <f t="shared" ca="1" si="0"/>
        <v>654</v>
      </c>
      <c r="I1073" s="455">
        <v>45411</v>
      </c>
      <c r="J1073" s="456" t="s">
        <v>11740</v>
      </c>
      <c r="K1073" s="629">
        <v>14870</v>
      </c>
      <c r="L1073" s="630"/>
      <c r="M1073" s="630"/>
      <c r="N1073" s="630"/>
      <c r="O1073" s="721"/>
      <c r="P1073" s="806" t="s">
        <v>13862</v>
      </c>
      <c r="Q1073" s="389" t="s">
        <v>12765</v>
      </c>
      <c r="R1073" s="585" t="s">
        <v>8665</v>
      </c>
      <c r="S1073" s="632"/>
      <c r="T1073" s="456"/>
      <c r="U1073" s="393"/>
      <c r="V1073" s="633"/>
      <c r="W1073" s="395"/>
      <c r="X1073" s="395"/>
    </row>
    <row r="1074" spans="1:24" ht="39.75" customHeight="1">
      <c r="A1074" s="450" t="s">
        <v>8667</v>
      </c>
      <c r="B1074" s="451" t="s">
        <v>8668</v>
      </c>
      <c r="C1074" s="451" t="s">
        <v>8669</v>
      </c>
      <c r="D1074" s="585" t="s">
        <v>8670</v>
      </c>
      <c r="E1074" s="560" t="s">
        <v>6165</v>
      </c>
      <c r="F1074" s="560" t="s">
        <v>3796</v>
      </c>
      <c r="G1074" s="455">
        <v>45376</v>
      </c>
      <c r="H1074" s="480">
        <f t="shared" ca="1" si="0"/>
        <v>654</v>
      </c>
      <c r="I1074" s="455">
        <v>45421</v>
      </c>
      <c r="J1074" s="456" t="s">
        <v>8767</v>
      </c>
      <c r="K1074" s="629">
        <v>14870</v>
      </c>
      <c r="L1074" s="630"/>
      <c r="M1074" s="630" t="s">
        <v>1230</v>
      </c>
      <c r="N1074" s="630"/>
      <c r="O1074" s="721"/>
      <c r="P1074" s="806" t="s">
        <v>13863</v>
      </c>
      <c r="Q1074" s="389" t="s">
        <v>12765</v>
      </c>
      <c r="R1074" s="585" t="s">
        <v>8670</v>
      </c>
      <c r="S1074" s="632"/>
      <c r="T1074" s="456"/>
      <c r="U1074" s="393"/>
      <c r="V1074" s="633"/>
      <c r="W1074" s="395"/>
      <c r="X1074" s="395"/>
    </row>
    <row r="1075" spans="1:24" ht="39.75" customHeight="1">
      <c r="A1075" s="450" t="s">
        <v>8672</v>
      </c>
      <c r="B1075" s="451" t="s">
        <v>8673</v>
      </c>
      <c r="C1075" s="451" t="s">
        <v>8674</v>
      </c>
      <c r="D1075" s="585" t="s">
        <v>8675</v>
      </c>
      <c r="E1075" s="560" t="s">
        <v>8050</v>
      </c>
      <c r="F1075" s="560" t="s">
        <v>3833</v>
      </c>
      <c r="G1075" s="455">
        <v>45376</v>
      </c>
      <c r="H1075" s="480">
        <f t="shared" ca="1" si="0"/>
        <v>654</v>
      </c>
      <c r="I1075" s="455">
        <v>45385</v>
      </c>
      <c r="J1075" s="456" t="s">
        <v>8767</v>
      </c>
      <c r="K1075" s="629">
        <v>14870</v>
      </c>
      <c r="L1075" s="630"/>
      <c r="M1075" s="630" t="s">
        <v>1230</v>
      </c>
      <c r="N1075" s="630"/>
      <c r="O1075" s="721"/>
      <c r="P1075" s="806" t="s">
        <v>13864</v>
      </c>
      <c r="Q1075" s="389" t="s">
        <v>12765</v>
      </c>
      <c r="R1075" s="585" t="s">
        <v>8675</v>
      </c>
      <c r="S1075" s="632"/>
      <c r="T1075" s="456"/>
      <c r="U1075" s="393"/>
      <c r="V1075" s="633"/>
      <c r="W1075" s="395"/>
      <c r="X1075" s="395"/>
    </row>
    <row r="1076" spans="1:24" ht="39.75" customHeight="1">
      <c r="A1076" s="450" t="s">
        <v>8677</v>
      </c>
      <c r="B1076" s="451" t="s">
        <v>8678</v>
      </c>
      <c r="C1076" s="451" t="s">
        <v>8679</v>
      </c>
      <c r="D1076" s="585" t="s">
        <v>8680</v>
      </c>
      <c r="E1076" s="560" t="s">
        <v>7695</v>
      </c>
      <c r="F1076" s="560" t="s">
        <v>6075</v>
      </c>
      <c r="G1076" s="455">
        <v>45376</v>
      </c>
      <c r="H1076" s="480">
        <f t="shared" ca="1" si="0"/>
        <v>654</v>
      </c>
      <c r="I1076" s="455">
        <v>45391</v>
      </c>
      <c r="J1076" s="456" t="s">
        <v>8767</v>
      </c>
      <c r="K1076" s="629">
        <v>14870</v>
      </c>
      <c r="L1076" s="630"/>
      <c r="M1076" s="630" t="s">
        <v>1230</v>
      </c>
      <c r="N1076" s="630"/>
      <c r="O1076" s="721"/>
      <c r="P1076" s="806" t="s">
        <v>13865</v>
      </c>
      <c r="Q1076" s="389" t="s">
        <v>12765</v>
      </c>
      <c r="R1076" s="585" t="s">
        <v>8680</v>
      </c>
      <c r="S1076" s="632"/>
      <c r="T1076" s="456"/>
      <c r="U1076" s="393"/>
      <c r="V1076" s="633"/>
      <c r="W1076" s="395"/>
      <c r="X1076" s="395"/>
    </row>
    <row r="1077" spans="1:24" ht="39.75" customHeight="1">
      <c r="A1077" s="668" t="s">
        <v>8682</v>
      </c>
      <c r="B1077" s="417" t="s">
        <v>8683</v>
      </c>
      <c r="C1077" s="417" t="s">
        <v>8684</v>
      </c>
      <c r="D1077" s="814" t="s">
        <v>8685</v>
      </c>
      <c r="E1077" s="50" t="s">
        <v>8687</v>
      </c>
      <c r="F1077" s="50" t="s">
        <v>7256</v>
      </c>
      <c r="G1077" s="1009"/>
      <c r="H1077" s="817" t="str">
        <f t="shared" ca="1" si="0"/>
        <v>0</v>
      </c>
      <c r="I1077" s="1009"/>
      <c r="J1077" s="464" t="s">
        <v>10632</v>
      </c>
      <c r="K1077" s="671">
        <v>71980</v>
      </c>
      <c r="L1077" s="672"/>
      <c r="M1077" s="672" t="s">
        <v>32</v>
      </c>
      <c r="N1077" s="672" t="s">
        <v>32</v>
      </c>
      <c r="O1077" s="672"/>
      <c r="P1077" s="467"/>
      <c r="Q1077" s="467"/>
      <c r="R1077" s="814" t="s">
        <v>8685</v>
      </c>
      <c r="S1077" s="674"/>
      <c r="T1077" s="1016" t="s">
        <v>10966</v>
      </c>
      <c r="U1077" s="1010"/>
      <c r="V1077" s="675" t="s">
        <v>13382</v>
      </c>
    </row>
    <row r="1078" spans="1:24" ht="39.75" customHeight="1">
      <c r="A1078" s="450" t="s">
        <v>8688</v>
      </c>
      <c r="B1078" s="451" t="s">
        <v>8689</v>
      </c>
      <c r="C1078" s="451" t="s">
        <v>8690</v>
      </c>
      <c r="D1078" s="585" t="s">
        <v>8691</v>
      </c>
      <c r="E1078" s="560" t="s">
        <v>8693</v>
      </c>
      <c r="F1078" s="560" t="s">
        <v>3788</v>
      </c>
      <c r="G1078" s="455">
        <v>45376</v>
      </c>
      <c r="H1078" s="480">
        <f t="shared" ca="1" si="0"/>
        <v>654</v>
      </c>
      <c r="I1078" s="455">
        <v>45376</v>
      </c>
      <c r="J1078" s="456" t="s">
        <v>8767</v>
      </c>
      <c r="K1078" s="629">
        <v>14870</v>
      </c>
      <c r="L1078" s="630"/>
      <c r="M1078" s="630" t="s">
        <v>1230</v>
      </c>
      <c r="N1078" s="630"/>
      <c r="O1078" s="721"/>
      <c r="P1078" s="806" t="s">
        <v>13866</v>
      </c>
      <c r="Q1078" s="389" t="s">
        <v>12765</v>
      </c>
      <c r="R1078" s="585" t="s">
        <v>8691</v>
      </c>
      <c r="S1078" s="632"/>
      <c r="T1078" s="456"/>
      <c r="U1078" s="393"/>
      <c r="V1078" s="633"/>
      <c r="W1078" s="395"/>
      <c r="X1078" s="395"/>
    </row>
    <row r="1079" spans="1:24" ht="39.75" customHeight="1">
      <c r="A1079" s="668" t="s">
        <v>8694</v>
      </c>
      <c r="B1079" s="417" t="s">
        <v>8695</v>
      </c>
      <c r="C1079" s="417" t="s">
        <v>8696</v>
      </c>
      <c r="D1079" s="814" t="s">
        <v>8697</v>
      </c>
      <c r="E1079" s="50"/>
      <c r="F1079" s="50" t="s">
        <v>8418</v>
      </c>
      <c r="G1079" s="1009"/>
      <c r="H1079" s="817" t="str">
        <f t="shared" ca="1" si="0"/>
        <v>0</v>
      </c>
      <c r="I1079" s="1009"/>
      <c r="J1079" s="464" t="s">
        <v>10632</v>
      </c>
      <c r="K1079" s="671">
        <v>71980</v>
      </c>
      <c r="L1079" s="672"/>
      <c r="M1079" s="672" t="s">
        <v>1230</v>
      </c>
      <c r="N1079" s="672" t="s">
        <v>32</v>
      </c>
      <c r="O1079" s="672"/>
      <c r="P1079" s="467"/>
      <c r="Q1079" s="467"/>
      <c r="R1079" s="814" t="s">
        <v>8697</v>
      </c>
      <c r="S1079" s="674"/>
      <c r="T1079" s="1016" t="s">
        <v>10966</v>
      </c>
      <c r="U1079" s="1010"/>
      <c r="V1079" s="675" t="s">
        <v>12860</v>
      </c>
    </row>
    <row r="1080" spans="1:24" ht="39.75" customHeight="1">
      <c r="A1080" s="668" t="s">
        <v>8699</v>
      </c>
      <c r="B1080" s="417" t="s">
        <v>8700</v>
      </c>
      <c r="C1080" s="417" t="s">
        <v>8701</v>
      </c>
      <c r="D1080" s="814" t="s">
        <v>8702</v>
      </c>
      <c r="E1080" s="50"/>
      <c r="F1080" s="50" t="s">
        <v>3833</v>
      </c>
      <c r="G1080" s="463"/>
      <c r="H1080" s="817" t="str">
        <f t="shared" ca="1" si="0"/>
        <v>0</v>
      </c>
      <c r="I1080" s="463"/>
      <c r="J1080" s="464" t="s">
        <v>10632</v>
      </c>
      <c r="K1080" s="671">
        <v>71980</v>
      </c>
      <c r="L1080" s="672"/>
      <c r="M1080" s="672"/>
      <c r="N1080" s="672"/>
      <c r="O1080" s="672"/>
      <c r="P1080" s="467"/>
      <c r="Q1080" s="467"/>
      <c r="R1080" s="814" t="s">
        <v>8702</v>
      </c>
      <c r="S1080" s="674"/>
      <c r="T1080" s="464"/>
      <c r="U1080" s="1010"/>
      <c r="V1080" s="675" t="s">
        <v>11725</v>
      </c>
    </row>
    <row r="1081" spans="1:24" ht="39.75" customHeight="1">
      <c r="A1081" s="520" t="s">
        <v>8704</v>
      </c>
      <c r="B1081" s="521" t="s">
        <v>8705</v>
      </c>
      <c r="C1081" s="521" t="s">
        <v>8706</v>
      </c>
      <c r="D1081" s="712" t="s">
        <v>8707</v>
      </c>
      <c r="E1081" s="713"/>
      <c r="F1081" s="713" t="s">
        <v>3796</v>
      </c>
      <c r="G1081" s="525">
        <v>45376</v>
      </c>
      <c r="H1081" s="820">
        <f t="shared" ca="1" si="0"/>
        <v>654</v>
      </c>
      <c r="I1081" s="525"/>
      <c r="J1081" s="527" t="s">
        <v>8767</v>
      </c>
      <c r="K1081" s="714">
        <v>14870</v>
      </c>
      <c r="L1081" s="66"/>
      <c r="M1081" s="66"/>
      <c r="N1081" s="66"/>
      <c r="O1081" s="962" t="s">
        <v>32</v>
      </c>
      <c r="P1081" s="765" t="s">
        <v>13483</v>
      </c>
      <c r="Q1081" s="530" t="s">
        <v>12765</v>
      </c>
      <c r="R1081" s="712" t="s">
        <v>8707</v>
      </c>
      <c r="S1081" s="716"/>
      <c r="T1081" s="959" t="s">
        <v>12777</v>
      </c>
      <c r="U1081" s="960"/>
      <c r="V1081" s="717" t="s">
        <v>11725</v>
      </c>
      <c r="W1081" s="533"/>
      <c r="X1081" s="533"/>
    </row>
    <row r="1082" spans="1:24" ht="39.75" customHeight="1">
      <c r="A1082" s="450" t="s">
        <v>8709</v>
      </c>
      <c r="B1082" s="451" t="s">
        <v>9912</v>
      </c>
      <c r="C1082" s="451" t="s">
        <v>9913</v>
      </c>
      <c r="D1082" s="585" t="s">
        <v>9914</v>
      </c>
      <c r="E1082" s="560" t="s">
        <v>9916</v>
      </c>
      <c r="F1082" s="560" t="s">
        <v>6075</v>
      </c>
      <c r="G1082" s="455">
        <v>45376</v>
      </c>
      <c r="H1082" s="480">
        <f t="shared" ca="1" si="0"/>
        <v>654</v>
      </c>
      <c r="I1082" s="455">
        <v>45459</v>
      </c>
      <c r="J1082" s="574" t="s">
        <v>8767</v>
      </c>
      <c r="K1082" s="629">
        <v>14870</v>
      </c>
      <c r="L1082" s="727"/>
      <c r="M1082" s="630" t="s">
        <v>1230</v>
      </c>
      <c r="N1082" s="727"/>
      <c r="O1082" s="991"/>
      <c r="P1082" s="806" t="s">
        <v>13867</v>
      </c>
      <c r="Q1082" s="389" t="s">
        <v>12765</v>
      </c>
      <c r="R1082" s="585" t="s">
        <v>9914</v>
      </c>
      <c r="S1082" s="728"/>
      <c r="T1082" s="456"/>
      <c r="U1082" s="393"/>
      <c r="V1082" s="633"/>
      <c r="W1082" s="395"/>
      <c r="X1082" s="395"/>
    </row>
    <row r="1083" spans="1:24" ht="39.75" customHeight="1">
      <c r="A1083" s="450" t="s">
        <v>8710</v>
      </c>
      <c r="B1083" s="451" t="s">
        <v>9920</v>
      </c>
      <c r="C1083" s="451" t="s">
        <v>9921</v>
      </c>
      <c r="D1083" s="585" t="s">
        <v>9922</v>
      </c>
      <c r="E1083" s="560" t="s">
        <v>9924</v>
      </c>
      <c r="F1083" s="560" t="s">
        <v>7256</v>
      </c>
      <c r="G1083" s="455">
        <v>45376</v>
      </c>
      <c r="H1083" s="480">
        <f t="shared" ca="1" si="0"/>
        <v>654</v>
      </c>
      <c r="I1083" s="455">
        <v>45603</v>
      </c>
      <c r="J1083" s="456" t="s">
        <v>8799</v>
      </c>
      <c r="K1083" s="629">
        <v>71980</v>
      </c>
      <c r="L1083" s="630" t="s">
        <v>1230</v>
      </c>
      <c r="M1083" s="630" t="s">
        <v>1230</v>
      </c>
      <c r="N1083" s="630"/>
      <c r="O1083" s="630"/>
      <c r="P1083" s="470" t="s">
        <v>13868</v>
      </c>
      <c r="Q1083" s="389" t="s">
        <v>12786</v>
      </c>
      <c r="R1083" s="585" t="s">
        <v>9922</v>
      </c>
      <c r="S1083" s="632"/>
      <c r="T1083" s="456"/>
      <c r="U1083" s="393"/>
      <c r="V1083" s="633"/>
      <c r="W1083" s="395"/>
      <c r="X1083" s="395"/>
    </row>
    <row r="1084" spans="1:24" ht="39.75" customHeight="1">
      <c r="A1084" s="450" t="s">
        <v>8711</v>
      </c>
      <c r="B1084" s="451" t="s">
        <v>9928</v>
      </c>
      <c r="C1084" s="451" t="s">
        <v>9929</v>
      </c>
      <c r="D1084" s="585" t="s">
        <v>9930</v>
      </c>
      <c r="E1084" s="560"/>
      <c r="F1084" s="560" t="s">
        <v>3784</v>
      </c>
      <c r="G1084" s="455">
        <v>45562</v>
      </c>
      <c r="H1084" s="480">
        <f t="shared" ca="1" si="0"/>
        <v>468</v>
      </c>
      <c r="I1084" s="455">
        <v>45565</v>
      </c>
      <c r="J1084" s="456" t="s">
        <v>8767</v>
      </c>
      <c r="K1084" s="629">
        <v>14870</v>
      </c>
      <c r="L1084" s="630"/>
      <c r="M1084" s="630" t="s">
        <v>1230</v>
      </c>
      <c r="N1084" s="630"/>
      <c r="O1084" s="721"/>
      <c r="P1084" s="722" t="s">
        <v>13869</v>
      </c>
      <c r="Q1084" s="389" t="s">
        <v>12800</v>
      </c>
      <c r="R1084" s="585" t="s">
        <v>9930</v>
      </c>
      <c r="S1084" s="632"/>
      <c r="T1084" s="456"/>
      <c r="U1084" s="393"/>
      <c r="V1084" s="633"/>
      <c r="W1084" s="395"/>
      <c r="X1084" s="395"/>
    </row>
    <row r="1085" spans="1:24" ht="39.75" customHeight="1">
      <c r="A1085" s="450" t="s">
        <v>8712</v>
      </c>
      <c r="B1085" s="451" t="s">
        <v>9935</v>
      </c>
      <c r="C1085" s="451" t="s">
        <v>9936</v>
      </c>
      <c r="D1085" s="585" t="s">
        <v>9937</v>
      </c>
      <c r="E1085" s="560" t="s">
        <v>7583</v>
      </c>
      <c r="F1085" s="560" t="s">
        <v>3796</v>
      </c>
      <c r="G1085" s="455">
        <v>45439</v>
      </c>
      <c r="H1085" s="480">
        <f t="shared" ca="1" si="0"/>
        <v>591</v>
      </c>
      <c r="I1085" s="455">
        <v>45443</v>
      </c>
      <c r="J1085" s="456" t="s">
        <v>8767</v>
      </c>
      <c r="K1085" s="629">
        <v>14870</v>
      </c>
      <c r="L1085" s="630"/>
      <c r="M1085" s="630" t="s">
        <v>1230</v>
      </c>
      <c r="N1085" s="630" t="s">
        <v>32</v>
      </c>
      <c r="O1085" s="721"/>
      <c r="P1085" s="806" t="s">
        <v>13870</v>
      </c>
      <c r="Q1085" s="389" t="s">
        <v>12800</v>
      </c>
      <c r="R1085" s="585" t="s">
        <v>9937</v>
      </c>
      <c r="S1085" s="632"/>
      <c r="T1085" s="779" t="s">
        <v>10966</v>
      </c>
      <c r="U1085" s="393"/>
      <c r="V1085" s="633" t="s">
        <v>12860</v>
      </c>
      <c r="W1085" s="395"/>
      <c r="X1085" s="395"/>
    </row>
    <row r="1086" spans="1:24" ht="39.75" customHeight="1">
      <c r="A1086" s="471" t="s">
        <v>8713</v>
      </c>
      <c r="B1086" s="472" t="s">
        <v>9942</v>
      </c>
      <c r="C1086" s="472" t="s">
        <v>9943</v>
      </c>
      <c r="D1086" s="724" t="s">
        <v>2803</v>
      </c>
      <c r="E1086" s="725" t="s">
        <v>7695</v>
      </c>
      <c r="F1086" s="725" t="s">
        <v>6075</v>
      </c>
      <c r="G1086" s="476">
        <v>45376</v>
      </c>
      <c r="H1086" s="813">
        <f t="shared" ca="1" si="0"/>
        <v>654</v>
      </c>
      <c r="I1086" s="476"/>
      <c r="J1086" s="477" t="s">
        <v>8767</v>
      </c>
      <c r="K1086" s="650">
        <v>14870</v>
      </c>
      <c r="L1086" s="651"/>
      <c r="M1086" s="651" t="s">
        <v>1230</v>
      </c>
      <c r="N1086" s="651"/>
      <c r="O1086" s="967"/>
      <c r="P1086" s="769" t="s">
        <v>13483</v>
      </c>
      <c r="Q1086" s="137" t="s">
        <v>12765</v>
      </c>
      <c r="R1086" s="724" t="s">
        <v>2803</v>
      </c>
      <c r="S1086" s="653"/>
      <c r="T1086" s="477"/>
      <c r="U1086" s="961"/>
      <c r="V1086" s="654"/>
      <c r="W1086" s="383"/>
      <c r="X1086" s="383"/>
    </row>
    <row r="1087" spans="1:24" ht="39.75" customHeight="1">
      <c r="A1087" s="450" t="s">
        <v>8714</v>
      </c>
      <c r="B1087" s="451" t="s">
        <v>9948</v>
      </c>
      <c r="C1087" s="451" t="s">
        <v>9949</v>
      </c>
      <c r="D1087" s="886" t="s">
        <v>9950</v>
      </c>
      <c r="E1087" s="560" t="s">
        <v>9916</v>
      </c>
      <c r="F1087" s="560" t="s">
        <v>6075</v>
      </c>
      <c r="G1087" s="455">
        <v>45376</v>
      </c>
      <c r="H1087" s="480">
        <f t="shared" ca="1" si="0"/>
        <v>654</v>
      </c>
      <c r="I1087" s="455">
        <v>45378</v>
      </c>
      <c r="J1087" s="456" t="s">
        <v>8767</v>
      </c>
      <c r="K1087" s="629">
        <v>14870</v>
      </c>
      <c r="L1087" s="630"/>
      <c r="M1087" s="630" t="s">
        <v>1230</v>
      </c>
      <c r="N1087" s="630"/>
      <c r="O1087" s="721"/>
      <c r="P1087" s="806" t="s">
        <v>13871</v>
      </c>
      <c r="Q1087" s="389" t="s">
        <v>12765</v>
      </c>
      <c r="R1087" s="585" t="s">
        <v>9950</v>
      </c>
      <c r="S1087" s="632"/>
      <c r="T1087" s="456"/>
      <c r="U1087" s="393"/>
      <c r="V1087" s="633"/>
      <c r="W1087" s="395"/>
      <c r="X1087" s="395"/>
    </row>
    <row r="1088" spans="1:24" ht="39.75" customHeight="1">
      <c r="A1088" s="937" t="s">
        <v>8715</v>
      </c>
      <c r="B1088" s="938" t="s">
        <v>9955</v>
      </c>
      <c r="C1088" s="938" t="s">
        <v>9956</v>
      </c>
      <c r="D1088" s="1028" t="s">
        <v>9957</v>
      </c>
      <c r="E1088" s="1029" t="s">
        <v>9959</v>
      </c>
      <c r="F1088" s="1027" t="s">
        <v>3788</v>
      </c>
      <c r="G1088" s="942"/>
      <c r="H1088" s="943" t="str">
        <f t="shared" ca="1" si="0"/>
        <v>0</v>
      </c>
      <c r="I1088" s="942"/>
      <c r="J1088" s="944" t="s">
        <v>8767</v>
      </c>
      <c r="K1088" s="945">
        <v>14870</v>
      </c>
      <c r="L1088" s="946"/>
      <c r="M1088" s="946" t="s">
        <v>1230</v>
      </c>
      <c r="N1088" s="946"/>
      <c r="O1088" s="947"/>
      <c r="P1088" s="948"/>
      <c r="Q1088" s="949"/>
      <c r="R1088" s="939" t="s">
        <v>9957</v>
      </c>
      <c r="S1088" s="951"/>
      <c r="T1088" s="944"/>
      <c r="U1088" s="952"/>
      <c r="V1088" s="953"/>
      <c r="W1088" s="954"/>
      <c r="X1088" s="954"/>
    </row>
    <row r="1089" spans="1:24" ht="39.75" customHeight="1">
      <c r="A1089" s="450" t="s">
        <v>8716</v>
      </c>
      <c r="B1089" s="451" t="s">
        <v>9963</v>
      </c>
      <c r="C1089" s="451" t="s">
        <v>9964</v>
      </c>
      <c r="D1089" s="585" t="s">
        <v>9965</v>
      </c>
      <c r="E1089" s="730"/>
      <c r="F1089" s="560" t="s">
        <v>3915</v>
      </c>
      <c r="G1089" s="455">
        <v>45439</v>
      </c>
      <c r="H1089" s="480">
        <f t="shared" ca="1" si="0"/>
        <v>591</v>
      </c>
      <c r="I1089" s="455">
        <v>45414</v>
      </c>
      <c r="J1089" s="456" t="s">
        <v>8785</v>
      </c>
      <c r="K1089" s="629">
        <v>181720</v>
      </c>
      <c r="L1089" s="630"/>
      <c r="M1089" s="630" t="s">
        <v>1230</v>
      </c>
      <c r="N1089" s="630"/>
      <c r="O1089" s="630"/>
      <c r="P1089" s="470" t="s">
        <v>13872</v>
      </c>
      <c r="Q1089" s="389" t="s">
        <v>13233</v>
      </c>
      <c r="R1089" s="585" t="s">
        <v>9965</v>
      </c>
      <c r="S1089" s="632"/>
      <c r="T1089" s="456"/>
      <c r="U1089" s="393"/>
      <c r="V1089" s="633"/>
      <c r="W1089" s="395"/>
      <c r="X1089" s="395"/>
    </row>
    <row r="1090" spans="1:24" ht="39.75" customHeight="1">
      <c r="A1090" s="450" t="s">
        <v>8717</v>
      </c>
      <c r="B1090" s="451" t="s">
        <v>9970</v>
      </c>
      <c r="C1090" s="451" t="s">
        <v>9971</v>
      </c>
      <c r="D1090" s="1030" t="s">
        <v>9972</v>
      </c>
      <c r="E1090" s="560" t="s">
        <v>9974</v>
      </c>
      <c r="F1090" s="560" t="s">
        <v>3784</v>
      </c>
      <c r="G1090" s="455">
        <v>45376</v>
      </c>
      <c r="H1090" s="480">
        <f t="shared" ca="1" si="0"/>
        <v>654</v>
      </c>
      <c r="I1090" s="455">
        <v>45378</v>
      </c>
      <c r="J1090" s="456" t="s">
        <v>8767</v>
      </c>
      <c r="K1090" s="629">
        <v>14870</v>
      </c>
      <c r="L1090" s="630"/>
      <c r="M1090" s="630" t="s">
        <v>1230</v>
      </c>
      <c r="N1090" s="630"/>
      <c r="O1090" s="721"/>
      <c r="P1090" s="806" t="s">
        <v>13873</v>
      </c>
      <c r="Q1090" s="389" t="s">
        <v>12765</v>
      </c>
      <c r="R1090" s="585" t="s">
        <v>9972</v>
      </c>
      <c r="S1090" s="632"/>
      <c r="T1090" s="456"/>
      <c r="U1090" s="393"/>
      <c r="V1090" s="633"/>
      <c r="W1090" s="395"/>
      <c r="X1090" s="395"/>
    </row>
    <row r="1091" spans="1:24" ht="39.75" customHeight="1">
      <c r="A1091" s="937" t="s">
        <v>8718</v>
      </c>
      <c r="B1091" s="938" t="s">
        <v>9978</v>
      </c>
      <c r="C1091" s="938" t="s">
        <v>9979</v>
      </c>
      <c r="D1091" s="939" t="s">
        <v>9980</v>
      </c>
      <c r="E1091" s="1027" t="s">
        <v>9521</v>
      </c>
      <c r="F1091" s="1027" t="s">
        <v>3796</v>
      </c>
      <c r="G1091" s="942"/>
      <c r="H1091" s="943" t="str">
        <f t="shared" ca="1" si="0"/>
        <v>0</v>
      </c>
      <c r="I1091" s="942"/>
      <c r="J1091" s="944" t="s">
        <v>8767</v>
      </c>
      <c r="K1091" s="945">
        <v>14870</v>
      </c>
      <c r="L1091" s="946"/>
      <c r="M1091" s="946" t="s">
        <v>1230</v>
      </c>
      <c r="N1091" s="946"/>
      <c r="O1091" s="947"/>
      <c r="P1091" s="948"/>
      <c r="Q1091" s="949"/>
      <c r="R1091" s="939" t="s">
        <v>9980</v>
      </c>
      <c r="S1091" s="951"/>
      <c r="T1091" s="944"/>
      <c r="U1091" s="952"/>
      <c r="V1091" s="953"/>
      <c r="W1091" s="954"/>
      <c r="X1091" s="954"/>
    </row>
    <row r="1092" spans="1:24" ht="39.75" customHeight="1">
      <c r="A1092" s="450" t="s">
        <v>8719</v>
      </c>
      <c r="B1092" s="451" t="s">
        <v>9985</v>
      </c>
      <c r="C1092" s="451" t="s">
        <v>9986</v>
      </c>
      <c r="D1092" s="585" t="s">
        <v>2807</v>
      </c>
      <c r="E1092" s="560"/>
      <c r="F1092" s="560" t="s">
        <v>7256</v>
      </c>
      <c r="G1092" s="455">
        <v>45387</v>
      </c>
      <c r="H1092" s="480">
        <f t="shared" ca="1" si="0"/>
        <v>643</v>
      </c>
      <c r="I1092" s="455">
        <v>45407</v>
      </c>
      <c r="J1092" s="456" t="s">
        <v>8781</v>
      </c>
      <c r="K1092" s="629">
        <v>245440</v>
      </c>
      <c r="L1092" s="630"/>
      <c r="M1092" s="630" t="s">
        <v>1230</v>
      </c>
      <c r="N1092" s="630"/>
      <c r="O1092" s="721"/>
      <c r="P1092" s="470" t="s">
        <v>13874</v>
      </c>
      <c r="Q1092" s="389" t="s">
        <v>12773</v>
      </c>
      <c r="R1092" s="585" t="s">
        <v>2807</v>
      </c>
      <c r="S1092" s="632"/>
      <c r="T1092" s="456"/>
      <c r="U1092" s="393"/>
      <c r="V1092" s="633"/>
      <c r="W1092" s="395"/>
      <c r="X1092" s="395"/>
    </row>
    <row r="1093" spans="1:24" ht="39.75" customHeight="1">
      <c r="A1093" s="450" t="s">
        <v>8720</v>
      </c>
      <c r="B1093" s="451" t="s">
        <v>9991</v>
      </c>
      <c r="C1093" s="451" t="s">
        <v>9992</v>
      </c>
      <c r="D1093" s="585" t="s">
        <v>5745</v>
      </c>
      <c r="E1093" s="560" t="s">
        <v>9994</v>
      </c>
      <c r="F1093" s="560" t="s">
        <v>3796</v>
      </c>
      <c r="G1093" s="455">
        <v>45376</v>
      </c>
      <c r="H1093" s="480">
        <f t="shared" ca="1" si="0"/>
        <v>654</v>
      </c>
      <c r="I1093" s="455">
        <v>45453</v>
      </c>
      <c r="J1093" s="456" t="s">
        <v>8808</v>
      </c>
      <c r="K1093" s="629">
        <v>41300</v>
      </c>
      <c r="L1093" s="630"/>
      <c r="M1093" s="630" t="s">
        <v>1230</v>
      </c>
      <c r="N1093" s="630"/>
      <c r="O1093" s="630"/>
      <c r="P1093" s="470" t="s">
        <v>13875</v>
      </c>
      <c r="Q1093" s="389" t="s">
        <v>12793</v>
      </c>
      <c r="R1093" s="585" t="s">
        <v>5745</v>
      </c>
      <c r="S1093" s="632"/>
      <c r="T1093" s="456"/>
      <c r="U1093" s="393"/>
      <c r="V1093" s="633"/>
      <c r="W1093" s="395"/>
      <c r="X1093" s="395"/>
    </row>
    <row r="1094" spans="1:24" ht="39.75" customHeight="1">
      <c r="A1094" s="450" t="s">
        <v>8721</v>
      </c>
      <c r="B1094" s="451" t="s">
        <v>9998</v>
      </c>
      <c r="C1094" s="451" t="s">
        <v>9999</v>
      </c>
      <c r="D1094" s="585" t="s">
        <v>10000</v>
      </c>
      <c r="E1094" s="585"/>
      <c r="F1094" s="585" t="s">
        <v>3784</v>
      </c>
      <c r="G1094" s="455">
        <v>45376</v>
      </c>
      <c r="H1094" s="480">
        <f t="shared" ca="1" si="0"/>
        <v>654</v>
      </c>
      <c r="I1094" s="455">
        <v>45378</v>
      </c>
      <c r="J1094" s="456" t="s">
        <v>8767</v>
      </c>
      <c r="K1094" s="629">
        <v>14870</v>
      </c>
      <c r="L1094" s="630"/>
      <c r="M1094" s="630" t="s">
        <v>1230</v>
      </c>
      <c r="N1094" s="630"/>
      <c r="O1094" s="721"/>
      <c r="P1094" s="806" t="s">
        <v>13876</v>
      </c>
      <c r="Q1094" s="389" t="s">
        <v>12765</v>
      </c>
      <c r="R1094" s="585" t="s">
        <v>10000</v>
      </c>
      <c r="S1094" s="632"/>
      <c r="T1094" s="456"/>
      <c r="U1094" s="393"/>
      <c r="V1094" s="633"/>
      <c r="W1094" s="395"/>
      <c r="X1094" s="395"/>
    </row>
    <row r="1095" spans="1:24" ht="39.75" customHeight="1">
      <c r="A1095" s="450" t="s">
        <v>8722</v>
      </c>
      <c r="B1095" s="451" t="s">
        <v>10005</v>
      </c>
      <c r="C1095" s="451" t="s">
        <v>10006</v>
      </c>
      <c r="D1095" s="585" t="s">
        <v>10007</v>
      </c>
      <c r="E1095" s="560" t="s">
        <v>4220</v>
      </c>
      <c r="F1095" s="560" t="s">
        <v>3796</v>
      </c>
      <c r="G1095" s="455">
        <v>45376</v>
      </c>
      <c r="H1095" s="480">
        <f t="shared" ca="1" si="0"/>
        <v>654</v>
      </c>
      <c r="I1095" s="797">
        <v>45412</v>
      </c>
      <c r="J1095" s="456" t="s">
        <v>8767</v>
      </c>
      <c r="K1095" s="629">
        <v>14870</v>
      </c>
      <c r="L1095" s="630"/>
      <c r="M1095" s="630" t="s">
        <v>1230</v>
      </c>
      <c r="N1095" s="630"/>
      <c r="O1095" s="630"/>
      <c r="P1095" s="806" t="s">
        <v>13877</v>
      </c>
      <c r="Q1095" s="389" t="s">
        <v>12765</v>
      </c>
      <c r="R1095" s="585" t="s">
        <v>10007</v>
      </c>
      <c r="S1095" s="632"/>
      <c r="T1095" s="456"/>
      <c r="U1095" s="393"/>
      <c r="V1095" s="633"/>
      <c r="W1095" s="395"/>
      <c r="X1095" s="395"/>
    </row>
    <row r="1096" spans="1:24" ht="39.75" customHeight="1">
      <c r="A1096" s="450" t="s">
        <v>8723</v>
      </c>
      <c r="B1096" s="451" t="s">
        <v>10012</v>
      </c>
      <c r="C1096" s="451" t="s">
        <v>10013</v>
      </c>
      <c r="D1096" s="585" t="s">
        <v>10014</v>
      </c>
      <c r="E1096" s="560" t="s">
        <v>10016</v>
      </c>
      <c r="F1096" s="560" t="s">
        <v>3796</v>
      </c>
      <c r="G1096" s="455">
        <v>45376</v>
      </c>
      <c r="H1096" s="480">
        <f t="shared" ca="1" si="0"/>
        <v>654</v>
      </c>
      <c r="I1096" s="455">
        <v>45377</v>
      </c>
      <c r="J1096" s="456" t="s">
        <v>8799</v>
      </c>
      <c r="K1096" s="629">
        <v>71980</v>
      </c>
      <c r="L1096" s="630"/>
      <c r="M1096" s="630" t="s">
        <v>1230</v>
      </c>
      <c r="N1096" s="630"/>
      <c r="O1096" s="630"/>
      <c r="P1096" s="470" t="s">
        <v>13878</v>
      </c>
      <c r="Q1096" s="389" t="s">
        <v>12786</v>
      </c>
      <c r="R1096" s="585" t="s">
        <v>10014</v>
      </c>
      <c r="S1096" s="632"/>
      <c r="T1096" s="456"/>
      <c r="U1096" s="393"/>
      <c r="V1096" s="633"/>
      <c r="W1096" s="395"/>
      <c r="X1096" s="395"/>
    </row>
    <row r="1097" spans="1:24" ht="39.75" customHeight="1">
      <c r="A1097" s="450" t="s">
        <v>8724</v>
      </c>
      <c r="B1097" s="451" t="s">
        <v>10020</v>
      </c>
      <c r="C1097" s="451" t="s">
        <v>10021</v>
      </c>
      <c r="D1097" s="688" t="s">
        <v>10022</v>
      </c>
      <c r="E1097" s="560" t="s">
        <v>8424</v>
      </c>
      <c r="F1097" s="560" t="s">
        <v>3814</v>
      </c>
      <c r="G1097" s="455">
        <v>45376</v>
      </c>
      <c r="H1097" s="480">
        <f t="shared" ca="1" si="0"/>
        <v>654</v>
      </c>
      <c r="I1097" s="455">
        <v>45377</v>
      </c>
      <c r="J1097" s="456" t="s">
        <v>8767</v>
      </c>
      <c r="K1097" s="629">
        <v>14870</v>
      </c>
      <c r="L1097" s="630"/>
      <c r="M1097" s="630" t="s">
        <v>1230</v>
      </c>
      <c r="N1097" s="630"/>
      <c r="O1097" s="721"/>
      <c r="P1097" s="806" t="s">
        <v>13879</v>
      </c>
      <c r="Q1097" s="389" t="s">
        <v>12765</v>
      </c>
      <c r="R1097" s="585" t="s">
        <v>10022</v>
      </c>
      <c r="S1097" s="632"/>
      <c r="T1097" s="456"/>
      <c r="U1097" s="393"/>
      <c r="V1097" s="633"/>
      <c r="W1097" s="395"/>
      <c r="X1097" s="395"/>
    </row>
    <row r="1098" spans="1:24" ht="39.75" customHeight="1">
      <c r="A1098" s="450" t="s">
        <v>8725</v>
      </c>
      <c r="B1098" s="451" t="s">
        <v>10027</v>
      </c>
      <c r="C1098" s="451" t="s">
        <v>10028</v>
      </c>
      <c r="D1098" s="585" t="s">
        <v>10029</v>
      </c>
      <c r="E1098" s="560"/>
      <c r="F1098" s="560" t="s">
        <v>3833</v>
      </c>
      <c r="G1098" s="455">
        <v>45376</v>
      </c>
      <c r="H1098" s="480">
        <f t="shared" ca="1" si="0"/>
        <v>654</v>
      </c>
      <c r="I1098" s="455">
        <v>45386</v>
      </c>
      <c r="J1098" s="456" t="s">
        <v>8767</v>
      </c>
      <c r="K1098" s="629">
        <v>14870</v>
      </c>
      <c r="L1098" s="630"/>
      <c r="M1098" s="630" t="s">
        <v>1230</v>
      </c>
      <c r="N1098" s="630"/>
      <c r="O1098" s="721"/>
      <c r="P1098" s="806" t="s">
        <v>13880</v>
      </c>
      <c r="Q1098" s="389"/>
      <c r="R1098" s="585" t="s">
        <v>10029</v>
      </c>
      <c r="S1098" s="632"/>
      <c r="T1098" s="456"/>
      <c r="U1098" s="393"/>
      <c r="V1098" s="633"/>
      <c r="W1098" s="395"/>
      <c r="X1098" s="395"/>
    </row>
    <row r="1099" spans="1:24" ht="39.75" customHeight="1">
      <c r="A1099" s="450" t="s">
        <v>8726</v>
      </c>
      <c r="B1099" s="451" t="s">
        <v>10034</v>
      </c>
      <c r="C1099" s="451" t="s">
        <v>10035</v>
      </c>
      <c r="D1099" s="585" t="s">
        <v>10036</v>
      </c>
      <c r="E1099" s="560"/>
      <c r="F1099" s="560" t="s">
        <v>3777</v>
      </c>
      <c r="G1099" s="455">
        <v>45376</v>
      </c>
      <c r="H1099" s="480">
        <f t="shared" ca="1" si="0"/>
        <v>654</v>
      </c>
      <c r="I1099" s="455">
        <v>45509</v>
      </c>
      <c r="J1099" s="456" t="s">
        <v>8799</v>
      </c>
      <c r="K1099" s="629">
        <v>71980</v>
      </c>
      <c r="L1099" s="630"/>
      <c r="M1099" s="630" t="s">
        <v>1230</v>
      </c>
      <c r="N1099" s="630"/>
      <c r="O1099" s="630"/>
      <c r="P1099" s="470" t="s">
        <v>13881</v>
      </c>
      <c r="Q1099" s="389" t="s">
        <v>12786</v>
      </c>
      <c r="R1099" s="585" t="s">
        <v>10036</v>
      </c>
      <c r="S1099" s="632"/>
      <c r="T1099" s="456"/>
      <c r="U1099" s="393"/>
      <c r="V1099" s="633"/>
      <c r="W1099" s="395"/>
      <c r="X1099" s="395"/>
    </row>
    <row r="1100" spans="1:24" ht="39.75" customHeight="1">
      <c r="A1100" s="450" t="s">
        <v>8727</v>
      </c>
      <c r="B1100" s="451" t="s">
        <v>10041</v>
      </c>
      <c r="C1100" s="451" t="s">
        <v>10042</v>
      </c>
      <c r="D1100" s="585" t="s">
        <v>10043</v>
      </c>
      <c r="E1100" s="560" t="s">
        <v>10045</v>
      </c>
      <c r="F1100" s="560" t="s">
        <v>3915</v>
      </c>
      <c r="G1100" s="455">
        <v>45376</v>
      </c>
      <c r="H1100" s="480">
        <f t="shared" ca="1" si="0"/>
        <v>654</v>
      </c>
      <c r="I1100" s="455">
        <v>45385</v>
      </c>
      <c r="J1100" s="456" t="s">
        <v>8767</v>
      </c>
      <c r="K1100" s="629">
        <v>14870</v>
      </c>
      <c r="L1100" s="630"/>
      <c r="M1100" s="630" t="s">
        <v>1230</v>
      </c>
      <c r="N1100" s="630"/>
      <c r="O1100" s="721"/>
      <c r="P1100" s="806" t="s">
        <v>13882</v>
      </c>
      <c r="Q1100" s="389" t="s">
        <v>12765</v>
      </c>
      <c r="R1100" s="585" t="s">
        <v>10043</v>
      </c>
      <c r="S1100" s="632"/>
      <c r="T1100" s="456"/>
      <c r="U1100" s="393"/>
      <c r="V1100" s="633"/>
      <c r="W1100" s="395"/>
      <c r="X1100" s="395"/>
    </row>
    <row r="1101" spans="1:24" ht="39.75" customHeight="1">
      <c r="A1101" s="450" t="s">
        <v>8728</v>
      </c>
      <c r="B1101" s="451" t="s">
        <v>10049</v>
      </c>
      <c r="C1101" s="451" t="s">
        <v>10050</v>
      </c>
      <c r="D1101" s="585" t="s">
        <v>10051</v>
      </c>
      <c r="E1101" s="560"/>
      <c r="F1101" s="560" t="s">
        <v>4287</v>
      </c>
      <c r="G1101" s="455">
        <v>45376</v>
      </c>
      <c r="H1101" s="480">
        <f t="shared" ca="1" si="0"/>
        <v>654</v>
      </c>
      <c r="I1101" s="455">
        <v>45509</v>
      </c>
      <c r="J1101" s="456" t="s">
        <v>8799</v>
      </c>
      <c r="K1101" s="629">
        <v>71980</v>
      </c>
      <c r="L1101" s="630"/>
      <c r="M1101" s="630" t="s">
        <v>1230</v>
      </c>
      <c r="N1101" s="630" t="s">
        <v>32</v>
      </c>
      <c r="O1101" s="630"/>
      <c r="P1101" s="470" t="s">
        <v>13883</v>
      </c>
      <c r="Q1101" s="389" t="s">
        <v>12786</v>
      </c>
      <c r="R1101" s="585" t="s">
        <v>10051</v>
      </c>
      <c r="S1101" s="632"/>
      <c r="T1101" s="779" t="s">
        <v>10966</v>
      </c>
      <c r="U1101" s="393"/>
      <c r="V1101" s="633" t="s">
        <v>12860</v>
      </c>
      <c r="W1101" s="395"/>
      <c r="X1101" s="395"/>
    </row>
    <row r="1102" spans="1:24" ht="39.75" customHeight="1">
      <c r="A1102" s="450" t="s">
        <v>8729</v>
      </c>
      <c r="B1102" s="451" t="s">
        <v>10056</v>
      </c>
      <c r="C1102" s="451" t="s">
        <v>10057</v>
      </c>
      <c r="D1102" s="585" t="s">
        <v>3218</v>
      </c>
      <c r="E1102" s="560" t="s">
        <v>10059</v>
      </c>
      <c r="F1102" s="560" t="s">
        <v>10060</v>
      </c>
      <c r="G1102" s="455">
        <v>45376</v>
      </c>
      <c r="H1102" s="480">
        <f t="shared" ca="1" si="0"/>
        <v>654</v>
      </c>
      <c r="I1102" s="455">
        <v>45386</v>
      </c>
      <c r="J1102" s="456" t="s">
        <v>8799</v>
      </c>
      <c r="K1102" s="629">
        <v>71980</v>
      </c>
      <c r="L1102" s="630"/>
      <c r="M1102" s="630" t="s">
        <v>1230</v>
      </c>
      <c r="N1102" s="630"/>
      <c r="O1102" s="630"/>
      <c r="P1102" s="470" t="s">
        <v>13884</v>
      </c>
      <c r="Q1102" s="389" t="s">
        <v>12786</v>
      </c>
      <c r="R1102" s="585" t="s">
        <v>3218</v>
      </c>
      <c r="S1102" s="632"/>
      <c r="T1102" s="456"/>
      <c r="U1102" s="393"/>
      <c r="V1102" s="633"/>
      <c r="W1102" s="395"/>
      <c r="X1102" s="395"/>
    </row>
    <row r="1103" spans="1:24" ht="39.75" customHeight="1">
      <c r="A1103" s="520" t="s">
        <v>8730</v>
      </c>
      <c r="B1103" s="521" t="s">
        <v>10064</v>
      </c>
      <c r="C1103" s="521" t="s">
        <v>10065</v>
      </c>
      <c r="D1103" s="712" t="s">
        <v>10066</v>
      </c>
      <c r="E1103" s="713" t="s">
        <v>10068</v>
      </c>
      <c r="F1103" s="713" t="s">
        <v>3777</v>
      </c>
      <c r="G1103" s="525">
        <v>45376</v>
      </c>
      <c r="H1103" s="820">
        <f t="shared" ca="1" si="0"/>
        <v>654</v>
      </c>
      <c r="I1103" s="525"/>
      <c r="J1103" s="527" t="s">
        <v>8767</v>
      </c>
      <c r="K1103" s="714">
        <v>14870</v>
      </c>
      <c r="L1103" s="66"/>
      <c r="M1103" s="66" t="s">
        <v>1230</v>
      </c>
      <c r="N1103" s="66" t="s">
        <v>32</v>
      </c>
      <c r="O1103" s="962" t="s">
        <v>32</v>
      </c>
      <c r="P1103" s="765" t="s">
        <v>13483</v>
      </c>
      <c r="Q1103" s="530" t="s">
        <v>12765</v>
      </c>
      <c r="R1103" s="712" t="s">
        <v>10066</v>
      </c>
      <c r="S1103" s="716"/>
      <c r="T1103" s="959" t="s">
        <v>12777</v>
      </c>
      <c r="U1103" s="960"/>
      <c r="V1103" s="717" t="s">
        <v>12860</v>
      </c>
      <c r="W1103" s="533"/>
      <c r="X1103" s="533"/>
    </row>
    <row r="1104" spans="1:24" ht="39.75" customHeight="1">
      <c r="A1104" s="450" t="s">
        <v>8731</v>
      </c>
      <c r="B1104" s="451" t="s">
        <v>10072</v>
      </c>
      <c r="C1104" s="451" t="s">
        <v>10073</v>
      </c>
      <c r="D1104" s="585" t="s">
        <v>10074</v>
      </c>
      <c r="E1104" s="560"/>
      <c r="F1104" s="560" t="s">
        <v>3833</v>
      </c>
      <c r="G1104" s="455">
        <v>45439</v>
      </c>
      <c r="H1104" s="480">
        <f t="shared" ca="1" si="0"/>
        <v>591</v>
      </c>
      <c r="I1104" s="455">
        <v>45509</v>
      </c>
      <c r="J1104" s="456" t="s">
        <v>8808</v>
      </c>
      <c r="K1104" s="629">
        <v>41300</v>
      </c>
      <c r="L1104" s="630"/>
      <c r="M1104" s="630" t="s">
        <v>1230</v>
      </c>
      <c r="N1104" s="630"/>
      <c r="O1104" s="630"/>
      <c r="P1104" s="470" t="s">
        <v>13885</v>
      </c>
      <c r="Q1104" s="389" t="s">
        <v>12881</v>
      </c>
      <c r="R1104" s="585" t="s">
        <v>10074</v>
      </c>
      <c r="S1104" s="632"/>
      <c r="T1104" s="456"/>
      <c r="U1104" s="393"/>
      <c r="V1104" s="633"/>
      <c r="W1104" s="395"/>
      <c r="X1104" s="395"/>
    </row>
    <row r="1105" spans="1:24" ht="39.75" customHeight="1">
      <c r="A1105" s="450" t="s">
        <v>8732</v>
      </c>
      <c r="B1105" s="451" t="s">
        <v>10079</v>
      </c>
      <c r="C1105" s="451" t="s">
        <v>9956</v>
      </c>
      <c r="D1105" s="585" t="s">
        <v>9957</v>
      </c>
      <c r="E1105" s="560" t="s">
        <v>7583</v>
      </c>
      <c r="F1105" s="560" t="s">
        <v>3796</v>
      </c>
      <c r="G1105" s="455">
        <v>45376</v>
      </c>
      <c r="H1105" s="480">
        <f t="shared" ca="1" si="0"/>
        <v>654</v>
      </c>
      <c r="I1105" s="455">
        <v>45406</v>
      </c>
      <c r="J1105" s="456" t="s">
        <v>8767</v>
      </c>
      <c r="K1105" s="629">
        <v>14870</v>
      </c>
      <c r="L1105" s="630"/>
      <c r="M1105" s="630" t="s">
        <v>1230</v>
      </c>
      <c r="N1105" s="630"/>
      <c r="O1105" s="721"/>
      <c r="P1105" s="806" t="s">
        <v>13886</v>
      </c>
      <c r="Q1105" s="389" t="s">
        <v>12765</v>
      </c>
      <c r="R1105" s="585" t="s">
        <v>9957</v>
      </c>
      <c r="S1105" s="632"/>
      <c r="T1105" s="456"/>
      <c r="U1105" s="393"/>
      <c r="V1105" s="633"/>
      <c r="W1105" s="395"/>
      <c r="X1105" s="395"/>
    </row>
    <row r="1106" spans="1:24" ht="39.75" customHeight="1">
      <c r="A1106" s="450" t="s">
        <v>8733</v>
      </c>
      <c r="B1106" s="451" t="s">
        <v>10084</v>
      </c>
      <c r="C1106" s="451" t="s">
        <v>10085</v>
      </c>
      <c r="D1106" s="585" t="s">
        <v>9957</v>
      </c>
      <c r="E1106" s="560" t="s">
        <v>9959</v>
      </c>
      <c r="F1106" s="560" t="s">
        <v>3788</v>
      </c>
      <c r="G1106" s="455">
        <v>45376</v>
      </c>
      <c r="H1106" s="480">
        <f t="shared" ca="1" si="0"/>
        <v>654</v>
      </c>
      <c r="I1106" s="455">
        <v>45405</v>
      </c>
      <c r="J1106" s="456" t="s">
        <v>8767</v>
      </c>
      <c r="K1106" s="629">
        <v>14870</v>
      </c>
      <c r="L1106" s="630"/>
      <c r="M1106" s="630" t="s">
        <v>1230</v>
      </c>
      <c r="N1106" s="630"/>
      <c r="O1106" s="721"/>
      <c r="P1106" s="806" t="s">
        <v>13887</v>
      </c>
      <c r="Q1106" s="389" t="s">
        <v>12765</v>
      </c>
      <c r="R1106" s="585" t="s">
        <v>9957</v>
      </c>
      <c r="S1106" s="632"/>
      <c r="T1106" s="456"/>
      <c r="U1106" s="393"/>
      <c r="V1106" s="633"/>
      <c r="W1106" s="395"/>
      <c r="X1106" s="395"/>
    </row>
    <row r="1107" spans="1:24" ht="39.75" customHeight="1">
      <c r="A1107" s="450" t="s">
        <v>8734</v>
      </c>
      <c r="B1107" s="451" t="s">
        <v>10090</v>
      </c>
      <c r="C1107" s="451" t="s">
        <v>10091</v>
      </c>
      <c r="D1107" s="585" t="s">
        <v>10092</v>
      </c>
      <c r="E1107" s="560" t="s">
        <v>10094</v>
      </c>
      <c r="F1107" s="560" t="s">
        <v>4126</v>
      </c>
      <c r="G1107" s="455">
        <v>45376</v>
      </c>
      <c r="H1107" s="480">
        <f t="shared" ca="1" si="0"/>
        <v>654</v>
      </c>
      <c r="I1107" s="455">
        <v>45385</v>
      </c>
      <c r="J1107" s="456" t="s">
        <v>8799</v>
      </c>
      <c r="K1107" s="629">
        <v>71980</v>
      </c>
      <c r="L1107" s="630"/>
      <c r="M1107" s="630" t="s">
        <v>1230</v>
      </c>
      <c r="N1107" s="630"/>
      <c r="O1107" s="630"/>
      <c r="P1107" s="470" t="s">
        <v>13888</v>
      </c>
      <c r="Q1107" s="389" t="s">
        <v>12786</v>
      </c>
      <c r="R1107" s="585" t="s">
        <v>10092</v>
      </c>
      <c r="S1107" s="632"/>
      <c r="T1107" s="456"/>
      <c r="U1107" s="393"/>
      <c r="V1107" s="633"/>
      <c r="W1107" s="395"/>
      <c r="X1107" s="395"/>
    </row>
    <row r="1108" spans="1:24" ht="39.75" customHeight="1">
      <c r="A1108" s="450" t="s">
        <v>8735</v>
      </c>
      <c r="B1108" s="451" t="s">
        <v>10098</v>
      </c>
      <c r="C1108" s="451" t="s">
        <v>10099</v>
      </c>
      <c r="D1108" s="585" t="s">
        <v>10100</v>
      </c>
      <c r="E1108" s="560" t="s">
        <v>8488</v>
      </c>
      <c r="F1108" s="560" t="s">
        <v>3788</v>
      </c>
      <c r="G1108" s="455">
        <v>45376</v>
      </c>
      <c r="H1108" s="480">
        <f t="shared" ca="1" si="0"/>
        <v>654</v>
      </c>
      <c r="I1108" s="455">
        <v>45432</v>
      </c>
      <c r="J1108" s="456" t="s">
        <v>8799</v>
      </c>
      <c r="K1108" s="629">
        <v>71980</v>
      </c>
      <c r="L1108" s="630"/>
      <c r="M1108" s="630" t="s">
        <v>1230</v>
      </c>
      <c r="N1108" s="630"/>
      <c r="O1108" s="630"/>
      <c r="P1108" s="470" t="s">
        <v>13889</v>
      </c>
      <c r="Q1108" s="389" t="s">
        <v>12786</v>
      </c>
      <c r="R1108" s="585" t="s">
        <v>10100</v>
      </c>
      <c r="S1108" s="632"/>
      <c r="T1108" s="456"/>
      <c r="U1108" s="393"/>
      <c r="V1108" s="633"/>
      <c r="W1108" s="395"/>
      <c r="X1108" s="395"/>
    </row>
    <row r="1109" spans="1:24" ht="39.75" customHeight="1">
      <c r="A1109" s="450" t="s">
        <v>8736</v>
      </c>
      <c r="B1109" s="451" t="s">
        <v>10105</v>
      </c>
      <c r="C1109" s="451" t="s">
        <v>10106</v>
      </c>
      <c r="D1109" s="585" t="s">
        <v>10107</v>
      </c>
      <c r="E1109" s="560" t="s">
        <v>8116</v>
      </c>
      <c r="F1109" s="560" t="s">
        <v>3833</v>
      </c>
      <c r="G1109" s="455">
        <v>45376</v>
      </c>
      <c r="H1109" s="480">
        <f t="shared" ca="1" si="0"/>
        <v>654</v>
      </c>
      <c r="I1109" s="455">
        <v>45386</v>
      </c>
      <c r="J1109" s="456" t="s">
        <v>8767</v>
      </c>
      <c r="K1109" s="629">
        <v>14870</v>
      </c>
      <c r="L1109" s="630"/>
      <c r="M1109" s="630" t="s">
        <v>1230</v>
      </c>
      <c r="N1109" s="630"/>
      <c r="O1109" s="721"/>
      <c r="P1109" s="806" t="s">
        <v>13890</v>
      </c>
      <c r="Q1109" s="389" t="s">
        <v>12765</v>
      </c>
      <c r="R1109" s="585" t="s">
        <v>10107</v>
      </c>
      <c r="S1109" s="632"/>
      <c r="T1109" s="456"/>
      <c r="U1109" s="393"/>
      <c r="V1109" s="633"/>
      <c r="W1109" s="395"/>
      <c r="X1109" s="395"/>
    </row>
    <row r="1110" spans="1:24" ht="39.75" customHeight="1">
      <c r="A1110" s="450" t="s">
        <v>8737</v>
      </c>
      <c r="B1110" s="451" t="s">
        <v>10112</v>
      </c>
      <c r="C1110" s="451" t="s">
        <v>10113</v>
      </c>
      <c r="D1110" s="585" t="s">
        <v>10114</v>
      </c>
      <c r="E1110" s="560"/>
      <c r="F1110" s="560" t="s">
        <v>7737</v>
      </c>
      <c r="G1110" s="455">
        <v>45376</v>
      </c>
      <c r="H1110" s="480">
        <f t="shared" ca="1" si="0"/>
        <v>654</v>
      </c>
      <c r="I1110" s="455">
        <v>45399</v>
      </c>
      <c r="J1110" s="456" t="s">
        <v>8767</v>
      </c>
      <c r="K1110" s="629">
        <v>14870</v>
      </c>
      <c r="L1110" s="630"/>
      <c r="M1110" s="630" t="s">
        <v>1230</v>
      </c>
      <c r="N1110" s="630"/>
      <c r="O1110" s="721"/>
      <c r="P1110" s="806" t="s">
        <v>13891</v>
      </c>
      <c r="Q1110" s="389" t="s">
        <v>12765</v>
      </c>
      <c r="R1110" s="585" t="s">
        <v>10114</v>
      </c>
      <c r="S1110" s="632"/>
      <c r="T1110" s="456"/>
      <c r="U1110" s="393"/>
      <c r="V1110" s="633"/>
      <c r="W1110" s="395"/>
      <c r="X1110" s="395"/>
    </row>
    <row r="1111" spans="1:24" ht="39.75" customHeight="1">
      <c r="A1111" s="450" t="s">
        <v>8738</v>
      </c>
      <c r="B1111" s="451" t="s">
        <v>10119</v>
      </c>
      <c r="C1111" s="451" t="s">
        <v>10120</v>
      </c>
      <c r="D1111" s="585" t="s">
        <v>10121</v>
      </c>
      <c r="E1111" s="560" t="s">
        <v>9521</v>
      </c>
      <c r="F1111" s="560" t="s">
        <v>3796</v>
      </c>
      <c r="G1111" s="455">
        <v>45376</v>
      </c>
      <c r="H1111" s="480">
        <f t="shared" ca="1" si="0"/>
        <v>654</v>
      </c>
      <c r="I1111" s="455">
        <v>45387</v>
      </c>
      <c r="J1111" s="456" t="s">
        <v>8767</v>
      </c>
      <c r="K1111" s="629">
        <v>14870</v>
      </c>
      <c r="L1111" s="630"/>
      <c r="M1111" s="630" t="s">
        <v>1230</v>
      </c>
      <c r="N1111" s="630"/>
      <c r="O1111" s="721"/>
      <c r="P1111" s="806" t="s">
        <v>13892</v>
      </c>
      <c r="Q1111" s="389" t="s">
        <v>12765</v>
      </c>
      <c r="R1111" s="585" t="s">
        <v>10121</v>
      </c>
      <c r="S1111" s="632"/>
      <c r="T1111" s="456"/>
      <c r="U1111" s="393"/>
      <c r="V1111" s="633"/>
      <c r="W1111" s="395"/>
      <c r="X1111" s="395"/>
    </row>
    <row r="1112" spans="1:24" ht="39.75" customHeight="1">
      <c r="A1112" s="450" t="s">
        <v>8739</v>
      </c>
      <c r="B1112" s="588" t="s">
        <v>10126</v>
      </c>
      <c r="C1112" s="451" t="s">
        <v>10127</v>
      </c>
      <c r="D1112" s="585" t="s">
        <v>10128</v>
      </c>
      <c r="E1112" s="560" t="s">
        <v>8050</v>
      </c>
      <c r="F1112" s="560" t="s">
        <v>3833</v>
      </c>
      <c r="G1112" s="455">
        <v>45376</v>
      </c>
      <c r="H1112" s="480">
        <f t="shared" ca="1" si="0"/>
        <v>654</v>
      </c>
      <c r="I1112" s="455">
        <v>45386</v>
      </c>
      <c r="J1112" s="456" t="s">
        <v>8767</v>
      </c>
      <c r="K1112" s="629">
        <v>14870</v>
      </c>
      <c r="L1112" s="630"/>
      <c r="M1112" s="630" t="s">
        <v>1230</v>
      </c>
      <c r="N1112" s="630"/>
      <c r="O1112" s="721"/>
      <c r="P1112" s="806" t="s">
        <v>13893</v>
      </c>
      <c r="Q1112" s="389" t="s">
        <v>12765</v>
      </c>
      <c r="R1112" s="585" t="s">
        <v>10128</v>
      </c>
      <c r="S1112" s="632"/>
      <c r="T1112" s="456"/>
      <c r="U1112" s="393"/>
      <c r="V1112" s="633"/>
      <c r="W1112" s="395"/>
      <c r="X1112" s="395"/>
    </row>
    <row r="1113" spans="1:24" ht="39.75" customHeight="1">
      <c r="A1113" s="450" t="s">
        <v>8740</v>
      </c>
      <c r="B1113" s="451" t="s">
        <v>10133</v>
      </c>
      <c r="C1113" s="451" t="s">
        <v>10134</v>
      </c>
      <c r="D1113" s="585" t="s">
        <v>8408</v>
      </c>
      <c r="E1113" s="560" t="s">
        <v>10136</v>
      </c>
      <c r="F1113" s="560" t="s">
        <v>4287</v>
      </c>
      <c r="G1113" s="455">
        <v>45439</v>
      </c>
      <c r="H1113" s="480">
        <f t="shared" ca="1" si="0"/>
        <v>591</v>
      </c>
      <c r="I1113" s="390">
        <v>45455</v>
      </c>
      <c r="J1113" s="389" t="s">
        <v>8799</v>
      </c>
      <c r="K1113" s="629">
        <v>71980</v>
      </c>
      <c r="L1113" s="630"/>
      <c r="M1113" s="630" t="s">
        <v>1230</v>
      </c>
      <c r="N1113" s="630"/>
      <c r="O1113" s="630"/>
      <c r="P1113" s="470" t="s">
        <v>13894</v>
      </c>
      <c r="Q1113" s="389" t="s">
        <v>13237</v>
      </c>
      <c r="R1113" s="585" t="s">
        <v>8408</v>
      </c>
      <c r="S1113" s="737"/>
      <c r="T1113" s="484"/>
      <c r="U1113" s="561"/>
      <c r="V1113" s="453"/>
      <c r="W1113" s="395"/>
      <c r="X1113" s="395"/>
    </row>
    <row r="1114" spans="1:24" ht="39.75" customHeight="1">
      <c r="A1114" s="450" t="s">
        <v>8741</v>
      </c>
      <c r="B1114" s="451" t="s">
        <v>10140</v>
      </c>
      <c r="C1114" s="451" t="s">
        <v>10141</v>
      </c>
      <c r="D1114" s="585" t="s">
        <v>10142</v>
      </c>
      <c r="E1114" s="560" t="s">
        <v>10144</v>
      </c>
      <c r="F1114" s="560" t="s">
        <v>3915</v>
      </c>
      <c r="G1114" s="455">
        <v>45376</v>
      </c>
      <c r="H1114" s="480">
        <f t="shared" ca="1" si="0"/>
        <v>654</v>
      </c>
      <c r="I1114" s="390">
        <v>45390</v>
      </c>
      <c r="J1114" s="389" t="s">
        <v>8767</v>
      </c>
      <c r="K1114" s="629">
        <v>14870</v>
      </c>
      <c r="L1114" s="630"/>
      <c r="M1114" s="630" t="s">
        <v>1230</v>
      </c>
      <c r="N1114" s="630"/>
      <c r="O1114" s="721"/>
      <c r="P1114" s="806" t="s">
        <v>13895</v>
      </c>
      <c r="Q1114" s="389" t="s">
        <v>12765</v>
      </c>
      <c r="R1114" s="585" t="s">
        <v>10142</v>
      </c>
      <c r="S1114" s="737"/>
      <c r="T1114" s="484"/>
      <c r="U1114" s="561"/>
      <c r="V1114" s="453"/>
      <c r="W1114" s="395"/>
      <c r="X1114" s="395"/>
    </row>
    <row r="1115" spans="1:24" ht="39.75" customHeight="1">
      <c r="A1115" s="450" t="s">
        <v>8742</v>
      </c>
      <c r="B1115" s="451" t="s">
        <v>10148</v>
      </c>
      <c r="C1115" s="451" t="s">
        <v>10149</v>
      </c>
      <c r="D1115" s="585" t="s">
        <v>10150</v>
      </c>
      <c r="E1115" s="560" t="s">
        <v>10152</v>
      </c>
      <c r="F1115" s="560" t="s">
        <v>3777</v>
      </c>
      <c r="G1115" s="455">
        <v>45559</v>
      </c>
      <c r="H1115" s="480">
        <f t="shared" ca="1" si="0"/>
        <v>471</v>
      </c>
      <c r="I1115" s="390">
        <v>45575</v>
      </c>
      <c r="J1115" s="389" t="s">
        <v>8767</v>
      </c>
      <c r="K1115" s="629">
        <v>14870</v>
      </c>
      <c r="L1115" s="630"/>
      <c r="M1115" s="630" t="s">
        <v>1230</v>
      </c>
      <c r="N1115" s="630"/>
      <c r="O1115" s="721"/>
      <c r="P1115" s="722" t="s">
        <v>13896</v>
      </c>
      <c r="Q1115" s="389" t="s">
        <v>12800</v>
      </c>
      <c r="R1115" s="585" t="s">
        <v>10150</v>
      </c>
      <c r="S1115" s="737"/>
      <c r="T1115" s="484"/>
      <c r="U1115" s="561"/>
      <c r="V1115" s="453"/>
      <c r="W1115" s="395"/>
      <c r="X1115" s="395"/>
    </row>
    <row r="1116" spans="1:24" ht="39.75" customHeight="1">
      <c r="A1116" s="450" t="s">
        <v>8743</v>
      </c>
      <c r="B1116" s="451" t="s">
        <v>10156</v>
      </c>
      <c r="C1116" s="451" t="s">
        <v>10157</v>
      </c>
      <c r="D1116" s="585" t="s">
        <v>10158</v>
      </c>
      <c r="E1116" s="560" t="s">
        <v>7583</v>
      </c>
      <c r="F1116" s="560" t="s">
        <v>3796</v>
      </c>
      <c r="G1116" s="455">
        <v>45376</v>
      </c>
      <c r="H1116" s="480">
        <f t="shared" ca="1" si="0"/>
        <v>654</v>
      </c>
      <c r="I1116" s="390">
        <v>45412</v>
      </c>
      <c r="J1116" s="389" t="s">
        <v>8767</v>
      </c>
      <c r="K1116" s="629">
        <v>14870</v>
      </c>
      <c r="L1116" s="630"/>
      <c r="M1116" s="630" t="s">
        <v>1230</v>
      </c>
      <c r="N1116" s="630"/>
      <c r="O1116" s="721"/>
      <c r="P1116" s="806" t="s">
        <v>13897</v>
      </c>
      <c r="Q1116" s="389" t="s">
        <v>12765</v>
      </c>
      <c r="R1116" s="585" t="s">
        <v>10158</v>
      </c>
      <c r="S1116" s="737"/>
      <c r="T1116" s="484"/>
      <c r="U1116" s="561"/>
      <c r="V1116" s="453"/>
      <c r="W1116" s="395"/>
      <c r="X1116" s="395"/>
    </row>
    <row r="1117" spans="1:24" ht="39.75" customHeight="1">
      <c r="A1117" s="450" t="s">
        <v>8744</v>
      </c>
      <c r="B1117" s="451" t="s">
        <v>10163</v>
      </c>
      <c r="C1117" s="451" t="s">
        <v>10164</v>
      </c>
      <c r="D1117" s="585" t="s">
        <v>10165</v>
      </c>
      <c r="E1117" s="560"/>
      <c r="F1117" s="560" t="s">
        <v>3833</v>
      </c>
      <c r="G1117" s="455">
        <v>45376</v>
      </c>
      <c r="H1117" s="480">
        <f t="shared" ca="1" si="0"/>
        <v>654</v>
      </c>
      <c r="I1117" s="390">
        <v>45400</v>
      </c>
      <c r="J1117" s="389" t="s">
        <v>8767</v>
      </c>
      <c r="K1117" s="629">
        <v>14870</v>
      </c>
      <c r="L1117" s="630"/>
      <c r="M1117" s="630" t="s">
        <v>1230</v>
      </c>
      <c r="N1117" s="630"/>
      <c r="O1117" s="721"/>
      <c r="P1117" s="806" t="s">
        <v>13898</v>
      </c>
      <c r="Q1117" s="389" t="s">
        <v>12765</v>
      </c>
      <c r="R1117" s="585" t="s">
        <v>10165</v>
      </c>
      <c r="S1117" s="737"/>
      <c r="T1117" s="484"/>
      <c r="U1117" s="561"/>
      <c r="V1117" s="453"/>
      <c r="W1117" s="395"/>
      <c r="X1117" s="395"/>
    </row>
    <row r="1118" spans="1:24" ht="39.75" customHeight="1">
      <c r="A1118" s="450" t="s">
        <v>8745</v>
      </c>
      <c r="B1118" s="451" t="s">
        <v>10170</v>
      </c>
      <c r="C1118" s="451" t="s">
        <v>10171</v>
      </c>
      <c r="D1118" s="585" t="s">
        <v>10172</v>
      </c>
      <c r="E1118" s="560" t="s">
        <v>8001</v>
      </c>
      <c r="F1118" s="560" t="s">
        <v>3814</v>
      </c>
      <c r="G1118" s="455">
        <v>45376</v>
      </c>
      <c r="H1118" s="480">
        <f t="shared" ca="1" si="0"/>
        <v>654</v>
      </c>
      <c r="I1118" s="455"/>
      <c r="J1118" s="389" t="s">
        <v>8808</v>
      </c>
      <c r="K1118" s="629">
        <v>41300</v>
      </c>
      <c r="L1118" s="630"/>
      <c r="M1118" s="630" t="s">
        <v>1230</v>
      </c>
      <c r="N1118" s="630"/>
      <c r="O1118" s="630"/>
      <c r="P1118" s="389" t="s">
        <v>13432</v>
      </c>
      <c r="Q1118" s="389" t="s">
        <v>12793</v>
      </c>
      <c r="R1118" s="585" t="s">
        <v>10172</v>
      </c>
      <c r="S1118" s="737"/>
      <c r="T1118" s="484"/>
      <c r="U1118" s="561"/>
      <c r="V1118" s="453"/>
      <c r="W1118" s="395"/>
      <c r="X1118" s="395"/>
    </row>
    <row r="1119" spans="1:24" ht="39.75" customHeight="1">
      <c r="A1119" s="450" t="s">
        <v>10177</v>
      </c>
      <c r="B1119" s="451" t="s">
        <v>10178</v>
      </c>
      <c r="C1119" s="451" t="s">
        <v>10179</v>
      </c>
      <c r="D1119" s="585" t="s">
        <v>10180</v>
      </c>
      <c r="E1119" s="560"/>
      <c r="F1119" s="560" t="s">
        <v>3796</v>
      </c>
      <c r="G1119" s="455">
        <v>45385</v>
      </c>
      <c r="H1119" s="480">
        <f t="shared" ca="1" si="0"/>
        <v>645</v>
      </c>
      <c r="I1119" s="390">
        <v>45393</v>
      </c>
      <c r="J1119" s="389" t="s">
        <v>8778</v>
      </c>
      <c r="K1119" s="629">
        <v>122720</v>
      </c>
      <c r="L1119" s="630"/>
      <c r="M1119" s="630" t="s">
        <v>1230</v>
      </c>
      <c r="N1119" s="630"/>
      <c r="O1119" s="630"/>
      <c r="P1119" s="470" t="s">
        <v>13899</v>
      </c>
      <c r="Q1119" s="389" t="s">
        <v>12771</v>
      </c>
      <c r="R1119" s="585" t="s">
        <v>10180</v>
      </c>
      <c r="S1119" s="737"/>
      <c r="T1119" s="484"/>
      <c r="U1119" s="561"/>
      <c r="V1119" s="453"/>
      <c r="W1119" s="395"/>
      <c r="X1119" s="395"/>
    </row>
    <row r="1120" spans="1:24" ht="39.75" customHeight="1">
      <c r="A1120" s="471" t="s">
        <v>10185</v>
      </c>
      <c r="B1120" s="472" t="s">
        <v>10186</v>
      </c>
      <c r="C1120" s="472" t="s">
        <v>10187</v>
      </c>
      <c r="D1120" s="724" t="s">
        <v>10188</v>
      </c>
      <c r="E1120" s="725"/>
      <c r="F1120" s="725" t="s">
        <v>3833</v>
      </c>
      <c r="G1120" s="476">
        <v>45376</v>
      </c>
      <c r="H1120" s="813">
        <f t="shared" ca="1" si="0"/>
        <v>654</v>
      </c>
      <c r="I1120" s="138"/>
      <c r="J1120" s="137"/>
      <c r="K1120" s="650"/>
      <c r="L1120" s="651"/>
      <c r="M1120" s="651" t="s">
        <v>1230</v>
      </c>
      <c r="N1120" s="651"/>
      <c r="O1120" s="967"/>
      <c r="P1120" s="769" t="s">
        <v>13900</v>
      </c>
      <c r="Q1120" s="137" t="s">
        <v>12765</v>
      </c>
      <c r="R1120" s="724" t="s">
        <v>10188</v>
      </c>
      <c r="S1120" s="742"/>
      <c r="T1120" s="579"/>
      <c r="U1120" s="1031"/>
      <c r="V1120" s="474"/>
      <c r="W1120" s="383"/>
      <c r="X1120" s="383"/>
    </row>
    <row r="1121" spans="1:24" ht="39.75" customHeight="1">
      <c r="A1121" s="520" t="s">
        <v>10193</v>
      </c>
      <c r="B1121" s="521" t="s">
        <v>10194</v>
      </c>
      <c r="C1121" s="521" t="s">
        <v>460</v>
      </c>
      <c r="D1121" s="712" t="s">
        <v>2803</v>
      </c>
      <c r="E1121" s="713"/>
      <c r="F1121" s="713" t="s">
        <v>3833</v>
      </c>
      <c r="G1121" s="525">
        <v>45376</v>
      </c>
      <c r="H1121" s="820">
        <f t="shared" ca="1" si="0"/>
        <v>654</v>
      </c>
      <c r="I1121" s="889"/>
      <c r="J1121" s="530" t="s">
        <v>8767</v>
      </c>
      <c r="K1121" s="714">
        <v>14870</v>
      </c>
      <c r="L1121" s="66"/>
      <c r="M1121" s="66" t="s">
        <v>1230</v>
      </c>
      <c r="N1121" s="66"/>
      <c r="O1121" s="962" t="s">
        <v>32</v>
      </c>
      <c r="P1121" s="765" t="s">
        <v>13900</v>
      </c>
      <c r="Q1121" s="530" t="s">
        <v>12765</v>
      </c>
      <c r="R1121" s="712" t="s">
        <v>2803</v>
      </c>
      <c r="S1121" s="890"/>
      <c r="T1121" s="959" t="s">
        <v>12777</v>
      </c>
      <c r="U1121" s="1032"/>
      <c r="V1121" s="523"/>
      <c r="W1121" s="533"/>
      <c r="X1121" s="533"/>
    </row>
    <row r="1122" spans="1:24" ht="39.75" customHeight="1">
      <c r="A1122" s="937" t="s">
        <v>10199</v>
      </c>
      <c r="B1122" s="938" t="s">
        <v>10200</v>
      </c>
      <c r="C1122" s="938" t="s">
        <v>10201</v>
      </c>
      <c r="D1122" s="939" t="s">
        <v>10202</v>
      </c>
      <c r="E1122" s="1027"/>
      <c r="F1122" s="1027" t="s">
        <v>3833</v>
      </c>
      <c r="G1122" s="942"/>
      <c r="H1122" s="943" t="str">
        <f t="shared" ca="1" si="0"/>
        <v>0</v>
      </c>
      <c r="I1122" s="1033"/>
      <c r="J1122" s="949" t="s">
        <v>8767</v>
      </c>
      <c r="K1122" s="945">
        <v>14870</v>
      </c>
      <c r="L1122" s="946"/>
      <c r="M1122" s="946" t="s">
        <v>1230</v>
      </c>
      <c r="N1122" s="946"/>
      <c r="O1122" s="947"/>
      <c r="P1122" s="948"/>
      <c r="Q1122" s="949"/>
      <c r="R1122" s="939" t="s">
        <v>10202</v>
      </c>
      <c r="S1122" s="1034"/>
      <c r="T1122" s="1035"/>
      <c r="U1122" s="1036"/>
      <c r="V1122" s="940"/>
      <c r="W1122" s="954"/>
      <c r="X1122" s="954"/>
    </row>
    <row r="1123" spans="1:24" ht="39.75" customHeight="1">
      <c r="A1123" s="937" t="s">
        <v>10207</v>
      </c>
      <c r="B1123" s="938" t="s">
        <v>10208</v>
      </c>
      <c r="C1123" s="938" t="s">
        <v>335</v>
      </c>
      <c r="D1123" s="939" t="s">
        <v>2768</v>
      </c>
      <c r="E1123" s="1027"/>
      <c r="F1123" s="1027" t="s">
        <v>3784</v>
      </c>
      <c r="G1123" s="942"/>
      <c r="H1123" s="943" t="str">
        <f t="shared" ca="1" si="0"/>
        <v>0</v>
      </c>
      <c r="I1123" s="1033"/>
      <c r="J1123" s="949" t="s">
        <v>8767</v>
      </c>
      <c r="K1123" s="945">
        <v>14870</v>
      </c>
      <c r="L1123" s="946"/>
      <c r="M1123" s="946" t="s">
        <v>1230</v>
      </c>
      <c r="N1123" s="946" t="s">
        <v>32</v>
      </c>
      <c r="O1123" s="947"/>
      <c r="P1123" s="948"/>
      <c r="Q1123" s="949"/>
      <c r="R1123" s="939" t="s">
        <v>2768</v>
      </c>
      <c r="S1123" s="1034"/>
      <c r="T1123" s="969" t="s">
        <v>10966</v>
      </c>
      <c r="U1123" s="1036"/>
      <c r="V1123" s="953" t="s">
        <v>12860</v>
      </c>
      <c r="W1123" s="954"/>
      <c r="X1123" s="954"/>
    </row>
    <row r="1124" spans="1:24" ht="39.75" customHeight="1">
      <c r="A1124" s="450" t="s">
        <v>10213</v>
      </c>
      <c r="B1124" s="451" t="s">
        <v>10214</v>
      </c>
      <c r="C1124" s="451" t="s">
        <v>10215</v>
      </c>
      <c r="D1124" s="585" t="s">
        <v>10216</v>
      </c>
      <c r="E1124" s="560" t="s">
        <v>7583</v>
      </c>
      <c r="F1124" s="560" t="s">
        <v>3796</v>
      </c>
      <c r="G1124" s="455">
        <v>45439</v>
      </c>
      <c r="H1124" s="480">
        <f t="shared" ca="1" si="0"/>
        <v>591</v>
      </c>
      <c r="I1124" s="390">
        <v>45446</v>
      </c>
      <c r="J1124" s="389" t="s">
        <v>8767</v>
      </c>
      <c r="K1124" s="629">
        <v>14870</v>
      </c>
      <c r="L1124" s="630"/>
      <c r="M1124" s="630" t="s">
        <v>1230</v>
      </c>
      <c r="N1124" s="630"/>
      <c r="O1124" s="721"/>
      <c r="P1124" s="806" t="s">
        <v>13901</v>
      </c>
      <c r="Q1124" s="389" t="s">
        <v>12800</v>
      </c>
      <c r="R1124" s="585" t="s">
        <v>10216</v>
      </c>
      <c r="S1124" s="737"/>
      <c r="T1124" s="484"/>
      <c r="U1124" s="561"/>
      <c r="V1124" s="453"/>
      <c r="W1124" s="395"/>
      <c r="X1124" s="395"/>
    </row>
    <row r="1125" spans="1:24" ht="39.75" customHeight="1">
      <c r="A1125" s="471" t="s">
        <v>10221</v>
      </c>
      <c r="B1125" s="472" t="s">
        <v>10222</v>
      </c>
      <c r="C1125" s="472" t="s">
        <v>10223</v>
      </c>
      <c r="D1125" s="724" t="s">
        <v>10224</v>
      </c>
      <c r="E1125" s="725" t="s">
        <v>3777</v>
      </c>
      <c r="F1125" s="725" t="s">
        <v>6075</v>
      </c>
      <c r="G1125" s="138"/>
      <c r="H1125" s="813" t="str">
        <f t="shared" ca="1" si="0"/>
        <v>0</v>
      </c>
      <c r="I1125" s="138"/>
      <c r="J1125" s="137" t="s">
        <v>8767</v>
      </c>
      <c r="K1125" s="650">
        <v>14870</v>
      </c>
      <c r="L1125" s="651"/>
      <c r="M1125" s="651" t="s">
        <v>1230</v>
      </c>
      <c r="N1125" s="651"/>
      <c r="O1125" s="651"/>
      <c r="P1125" s="137"/>
      <c r="Q1125" s="137"/>
      <c r="R1125" s="724" t="s">
        <v>10224</v>
      </c>
      <c r="S1125" s="742"/>
      <c r="T1125" s="579"/>
      <c r="U1125" s="1031"/>
      <c r="V1125" s="474"/>
      <c r="W1125" s="383"/>
      <c r="X1125" s="383"/>
    </row>
    <row r="1126" spans="1:24" ht="39.75" customHeight="1">
      <c r="A1126" s="450" t="s">
        <v>10229</v>
      </c>
      <c r="B1126" s="451" t="s">
        <v>10230</v>
      </c>
      <c r="C1126" s="451" t="s">
        <v>10231</v>
      </c>
      <c r="D1126" s="585" t="s">
        <v>10232</v>
      </c>
      <c r="E1126" s="560" t="s">
        <v>10234</v>
      </c>
      <c r="F1126" s="560" t="s">
        <v>10235</v>
      </c>
      <c r="G1126" s="455">
        <v>45376</v>
      </c>
      <c r="H1126" s="480">
        <f t="shared" ca="1" si="0"/>
        <v>654</v>
      </c>
      <c r="I1126" s="455">
        <v>45377</v>
      </c>
      <c r="J1126" s="389" t="s">
        <v>8767</v>
      </c>
      <c r="K1126" s="629">
        <v>14870</v>
      </c>
      <c r="L1126" s="630"/>
      <c r="M1126" s="630" t="s">
        <v>1230</v>
      </c>
      <c r="N1126" s="630"/>
      <c r="O1126" s="721"/>
      <c r="P1126" s="806" t="s">
        <v>13902</v>
      </c>
      <c r="Q1126" s="389" t="s">
        <v>12765</v>
      </c>
      <c r="R1126" s="585" t="s">
        <v>10232</v>
      </c>
      <c r="S1126" s="737"/>
      <c r="T1126" s="484"/>
      <c r="U1126" s="561"/>
      <c r="V1126" s="453"/>
      <c r="W1126" s="395"/>
      <c r="X1126" s="395"/>
    </row>
    <row r="1127" spans="1:24" ht="39.75" customHeight="1">
      <c r="A1127" s="450" t="s">
        <v>10239</v>
      </c>
      <c r="B1127" s="451" t="s">
        <v>10240</v>
      </c>
      <c r="C1127" s="451" t="s">
        <v>10241</v>
      </c>
      <c r="D1127" s="585" t="s">
        <v>10242</v>
      </c>
      <c r="E1127" s="560" t="s">
        <v>10244</v>
      </c>
      <c r="F1127" s="560" t="s">
        <v>3814</v>
      </c>
      <c r="G1127" s="455">
        <v>45439</v>
      </c>
      <c r="H1127" s="480">
        <f t="shared" ca="1" si="0"/>
        <v>591</v>
      </c>
      <c r="I1127" s="390">
        <v>45446</v>
      </c>
      <c r="J1127" s="389" t="s">
        <v>8767</v>
      </c>
      <c r="K1127" s="629">
        <v>14870</v>
      </c>
      <c r="L1127" s="630"/>
      <c r="M1127" s="630" t="s">
        <v>1230</v>
      </c>
      <c r="N1127" s="630"/>
      <c r="O1127" s="721"/>
      <c r="P1127" s="806" t="s">
        <v>13903</v>
      </c>
      <c r="Q1127" s="389" t="s">
        <v>12800</v>
      </c>
      <c r="R1127" s="585" t="s">
        <v>10242</v>
      </c>
      <c r="S1127" s="737"/>
      <c r="T1127" s="484"/>
      <c r="U1127" s="561"/>
      <c r="V1127" s="453"/>
      <c r="W1127" s="395"/>
      <c r="X1127" s="395"/>
    </row>
    <row r="1128" spans="1:24" ht="39.75" customHeight="1">
      <c r="A1128" s="450" t="s">
        <v>10248</v>
      </c>
      <c r="B1128" s="451" t="s">
        <v>10249</v>
      </c>
      <c r="C1128" s="451" t="s">
        <v>10250</v>
      </c>
      <c r="D1128" s="585" t="s">
        <v>10251</v>
      </c>
      <c r="E1128" s="560"/>
      <c r="F1128" s="560" t="s">
        <v>6075</v>
      </c>
      <c r="G1128" s="455">
        <v>45363</v>
      </c>
      <c r="H1128" s="480">
        <f t="shared" ca="1" si="0"/>
        <v>667</v>
      </c>
      <c r="I1128" s="646">
        <v>45363</v>
      </c>
      <c r="J1128" s="456" t="s">
        <v>3759</v>
      </c>
      <c r="K1128" s="629" t="s">
        <v>3759</v>
      </c>
      <c r="L1128" s="630" t="s">
        <v>3759</v>
      </c>
      <c r="M1128" s="630" t="s">
        <v>3759</v>
      </c>
      <c r="N1128" s="630" t="s">
        <v>3759</v>
      </c>
      <c r="O1128" s="630" t="s">
        <v>3759</v>
      </c>
      <c r="P1128" s="389"/>
      <c r="Q1128" s="389" t="s">
        <v>12858</v>
      </c>
      <c r="R1128" s="585" t="s">
        <v>10251</v>
      </c>
      <c r="S1128" s="737"/>
      <c r="T1128" s="484"/>
      <c r="U1128" s="561"/>
      <c r="V1128" s="453"/>
      <c r="W1128" s="395"/>
      <c r="X1128" s="395"/>
    </row>
    <row r="1129" spans="1:24" ht="39.75" customHeight="1">
      <c r="A1129" s="450" t="s">
        <v>10256</v>
      </c>
      <c r="B1129" s="451" t="s">
        <v>10257</v>
      </c>
      <c r="C1129" s="451" t="s">
        <v>10258</v>
      </c>
      <c r="D1129" s="585" t="s">
        <v>10259</v>
      </c>
      <c r="E1129" s="560"/>
      <c r="F1129" s="560" t="s">
        <v>3833</v>
      </c>
      <c r="G1129" s="455">
        <v>45376</v>
      </c>
      <c r="H1129" s="480">
        <f t="shared" ca="1" si="0"/>
        <v>654</v>
      </c>
      <c r="I1129" s="455">
        <v>45377</v>
      </c>
      <c r="J1129" s="389" t="s">
        <v>8767</v>
      </c>
      <c r="K1129" s="629">
        <v>14870</v>
      </c>
      <c r="L1129" s="630"/>
      <c r="M1129" s="630" t="s">
        <v>1230</v>
      </c>
      <c r="N1129" s="630"/>
      <c r="O1129" s="721"/>
      <c r="P1129" s="806" t="s">
        <v>13904</v>
      </c>
      <c r="Q1129" s="389" t="s">
        <v>12765</v>
      </c>
      <c r="R1129" s="585" t="s">
        <v>10259</v>
      </c>
      <c r="S1129" s="737"/>
      <c r="T1129" s="484"/>
      <c r="U1129" s="561"/>
      <c r="V1129" s="453"/>
      <c r="W1129" s="395"/>
      <c r="X1129" s="395"/>
    </row>
    <row r="1130" spans="1:24" ht="39.75" customHeight="1">
      <c r="A1130" s="668" t="s">
        <v>10264</v>
      </c>
      <c r="B1130" s="417" t="s">
        <v>10265</v>
      </c>
      <c r="C1130" s="417" t="s">
        <v>10266</v>
      </c>
      <c r="D1130" s="814"/>
      <c r="E1130" s="50"/>
      <c r="F1130" s="50"/>
      <c r="G1130" s="467"/>
      <c r="H1130" s="817" t="str">
        <f t="shared" ca="1" si="0"/>
        <v>0</v>
      </c>
      <c r="I1130" s="739"/>
      <c r="J1130" s="467"/>
      <c r="K1130" s="671"/>
      <c r="L1130" s="672"/>
      <c r="M1130" s="672"/>
      <c r="N1130" s="672"/>
      <c r="O1130" s="672"/>
      <c r="P1130" s="467"/>
      <c r="Q1130" s="467"/>
      <c r="R1130" s="409"/>
      <c r="S1130" s="1037"/>
      <c r="T1130" s="410"/>
      <c r="U1130" s="1038"/>
      <c r="V1130" s="414"/>
    </row>
    <row r="1131" spans="1:24" ht="39.75" customHeight="1">
      <c r="A1131" s="450" t="s">
        <v>10267</v>
      </c>
      <c r="B1131" s="451" t="s">
        <v>10268</v>
      </c>
      <c r="C1131" s="451" t="s">
        <v>10269</v>
      </c>
      <c r="D1131" s="585" t="s">
        <v>10270</v>
      </c>
      <c r="E1131" s="560"/>
      <c r="F1131" s="560" t="s">
        <v>3784</v>
      </c>
      <c r="G1131" s="455">
        <v>45376</v>
      </c>
      <c r="H1131" s="480">
        <f t="shared" ca="1" si="0"/>
        <v>654</v>
      </c>
      <c r="I1131" s="390">
        <v>45385</v>
      </c>
      <c r="J1131" s="389" t="s">
        <v>8767</v>
      </c>
      <c r="K1131" s="629">
        <v>14870</v>
      </c>
      <c r="L1131" s="630"/>
      <c r="M1131" s="630" t="s">
        <v>1230</v>
      </c>
      <c r="N1131" s="630"/>
      <c r="O1131" s="721"/>
      <c r="P1131" s="806" t="s">
        <v>13905</v>
      </c>
      <c r="Q1131" s="389" t="s">
        <v>12765</v>
      </c>
      <c r="R1131" s="585" t="s">
        <v>10270</v>
      </c>
      <c r="S1131" s="737"/>
      <c r="T1131" s="484"/>
      <c r="U1131" s="561"/>
      <c r="V1131" s="453"/>
      <c r="W1131" s="395"/>
      <c r="X1131" s="395"/>
    </row>
    <row r="1132" spans="1:24" ht="39.75" customHeight="1">
      <c r="A1132" s="450" t="s">
        <v>10275</v>
      </c>
      <c r="B1132" s="451" t="s">
        <v>10276</v>
      </c>
      <c r="C1132" s="451" t="s">
        <v>10277</v>
      </c>
      <c r="D1132" s="585" t="s">
        <v>10278</v>
      </c>
      <c r="E1132" s="560"/>
      <c r="F1132" s="560" t="s">
        <v>3777</v>
      </c>
      <c r="G1132" s="455">
        <v>45376</v>
      </c>
      <c r="H1132" s="480">
        <f t="shared" ca="1" si="0"/>
        <v>654</v>
      </c>
      <c r="I1132" s="390">
        <v>45412</v>
      </c>
      <c r="J1132" s="389" t="s">
        <v>8767</v>
      </c>
      <c r="K1132" s="629">
        <v>14870</v>
      </c>
      <c r="L1132" s="630"/>
      <c r="M1132" s="630" t="s">
        <v>1230</v>
      </c>
      <c r="N1132" s="630"/>
      <c r="O1132" s="721"/>
      <c r="P1132" s="806" t="s">
        <v>13906</v>
      </c>
      <c r="Q1132" s="389" t="s">
        <v>12765</v>
      </c>
      <c r="R1132" s="585" t="s">
        <v>10278</v>
      </c>
      <c r="S1132" s="737"/>
      <c r="T1132" s="484"/>
      <c r="U1132" s="561"/>
      <c r="V1132" s="453"/>
      <c r="W1132" s="395"/>
      <c r="X1132" s="395"/>
    </row>
    <row r="1133" spans="1:24" ht="39.75" customHeight="1">
      <c r="A1133" s="450" t="s">
        <v>10283</v>
      </c>
      <c r="B1133" s="451" t="s">
        <v>10284</v>
      </c>
      <c r="C1133" s="451" t="s">
        <v>10285</v>
      </c>
      <c r="D1133" s="585" t="s">
        <v>10286</v>
      </c>
      <c r="E1133" s="560" t="s">
        <v>10288</v>
      </c>
      <c r="F1133" s="560" t="s">
        <v>6075</v>
      </c>
      <c r="G1133" s="455">
        <v>45376</v>
      </c>
      <c r="H1133" s="480">
        <f t="shared" ca="1" si="0"/>
        <v>654</v>
      </c>
      <c r="I1133" s="455">
        <v>45385</v>
      </c>
      <c r="J1133" s="389" t="s">
        <v>8767</v>
      </c>
      <c r="K1133" s="629">
        <v>14870</v>
      </c>
      <c r="L1133" s="630"/>
      <c r="M1133" s="630" t="s">
        <v>1230</v>
      </c>
      <c r="N1133" s="630"/>
      <c r="O1133" s="721"/>
      <c r="P1133" s="806" t="s">
        <v>13907</v>
      </c>
      <c r="Q1133" s="389" t="s">
        <v>12765</v>
      </c>
      <c r="R1133" s="585" t="s">
        <v>10286</v>
      </c>
      <c r="S1133" s="737"/>
      <c r="T1133" s="484"/>
      <c r="U1133" s="561"/>
      <c r="V1133" s="453"/>
      <c r="W1133" s="395"/>
      <c r="X1133" s="395"/>
    </row>
    <row r="1134" spans="1:24" ht="39.75" customHeight="1">
      <c r="A1134" s="937" t="s">
        <v>10292</v>
      </c>
      <c r="B1134" s="938" t="s">
        <v>10293</v>
      </c>
      <c r="C1134" s="938" t="s">
        <v>10294</v>
      </c>
      <c r="D1134" s="939" t="s">
        <v>10295</v>
      </c>
      <c r="E1134" s="1027"/>
      <c r="F1134" s="1027" t="s">
        <v>3796</v>
      </c>
      <c r="G1134" s="942"/>
      <c r="H1134" s="943" t="str">
        <f t="shared" ca="1" si="0"/>
        <v>0</v>
      </c>
      <c r="I1134" s="1033"/>
      <c r="J1134" s="949" t="s">
        <v>8767</v>
      </c>
      <c r="K1134" s="945">
        <v>14870</v>
      </c>
      <c r="L1134" s="946"/>
      <c r="M1134" s="946" t="s">
        <v>1230</v>
      </c>
      <c r="N1134" s="946"/>
      <c r="O1134" s="947"/>
      <c r="P1134" s="948"/>
      <c r="Q1134" s="949"/>
      <c r="R1134" s="939" t="s">
        <v>10295</v>
      </c>
      <c r="S1134" s="1034"/>
      <c r="T1134" s="1035"/>
      <c r="U1134" s="1036"/>
      <c r="V1134" s="940"/>
      <c r="W1134" s="954"/>
      <c r="X1134" s="954"/>
    </row>
    <row r="1135" spans="1:24" ht="39.75" customHeight="1">
      <c r="A1135" s="450" t="s">
        <v>10300</v>
      </c>
      <c r="B1135" s="956" t="s">
        <v>13908</v>
      </c>
      <c r="C1135" s="451" t="s">
        <v>10302</v>
      </c>
      <c r="D1135" s="585" t="s">
        <v>10303</v>
      </c>
      <c r="E1135" s="560" t="s">
        <v>8536</v>
      </c>
      <c r="F1135" s="560" t="s">
        <v>7728</v>
      </c>
      <c r="G1135" s="455">
        <v>45376</v>
      </c>
      <c r="H1135" s="480">
        <f t="shared" ca="1" si="0"/>
        <v>654</v>
      </c>
      <c r="I1135" s="390">
        <v>45376</v>
      </c>
      <c r="J1135" s="389" t="s">
        <v>8808</v>
      </c>
      <c r="K1135" s="629">
        <v>41300</v>
      </c>
      <c r="L1135" s="630"/>
      <c r="M1135" s="630" t="s">
        <v>1230</v>
      </c>
      <c r="N1135" s="630"/>
      <c r="O1135" s="630"/>
      <c r="P1135" s="470" t="s">
        <v>13909</v>
      </c>
      <c r="Q1135" s="389" t="s">
        <v>12793</v>
      </c>
      <c r="R1135" s="585" t="s">
        <v>10303</v>
      </c>
      <c r="S1135" s="737"/>
      <c r="T1135" s="484"/>
      <c r="U1135" s="561"/>
      <c r="V1135" s="453"/>
      <c r="W1135" s="395"/>
      <c r="X1135" s="395"/>
    </row>
    <row r="1136" spans="1:24" ht="39.75" customHeight="1">
      <c r="A1136" s="450" t="s">
        <v>10308</v>
      </c>
      <c r="B1136" s="956" t="s">
        <v>13910</v>
      </c>
      <c r="C1136" s="451" t="s">
        <v>10310</v>
      </c>
      <c r="D1136" s="585" t="s">
        <v>3030</v>
      </c>
      <c r="E1136" s="560"/>
      <c r="F1136" s="560" t="s">
        <v>7409</v>
      </c>
      <c r="G1136" s="455">
        <v>45376</v>
      </c>
      <c r="H1136" s="480">
        <f t="shared" ca="1" si="0"/>
        <v>654</v>
      </c>
      <c r="I1136" s="390">
        <v>45390</v>
      </c>
      <c r="J1136" s="389" t="s">
        <v>8808</v>
      </c>
      <c r="K1136" s="629">
        <v>41300</v>
      </c>
      <c r="L1136" s="630"/>
      <c r="M1136" s="630" t="s">
        <v>1230</v>
      </c>
      <c r="N1136" s="630"/>
      <c r="O1136" s="630"/>
      <c r="P1136" s="470" t="s">
        <v>13911</v>
      </c>
      <c r="Q1136" s="389" t="s">
        <v>12793</v>
      </c>
      <c r="R1136" s="585" t="s">
        <v>3030</v>
      </c>
      <c r="S1136" s="737"/>
      <c r="T1136" s="484"/>
      <c r="U1136" s="561"/>
      <c r="V1136" s="453"/>
      <c r="W1136" s="395"/>
      <c r="X1136" s="395"/>
    </row>
    <row r="1137" spans="1:24" ht="39.75" customHeight="1">
      <c r="A1137" s="937" t="s">
        <v>10315</v>
      </c>
      <c r="B1137" s="938" t="s">
        <v>10316</v>
      </c>
      <c r="C1137" s="938" t="s">
        <v>10317</v>
      </c>
      <c r="D1137" s="939" t="s">
        <v>10318</v>
      </c>
      <c r="E1137" s="1027"/>
      <c r="F1137" s="1027" t="s">
        <v>3833</v>
      </c>
      <c r="G1137" s="942"/>
      <c r="H1137" s="943" t="str">
        <f t="shared" ca="1" si="0"/>
        <v>0</v>
      </c>
      <c r="I1137" s="1033"/>
      <c r="J1137" s="949" t="s">
        <v>8767</v>
      </c>
      <c r="K1137" s="945">
        <v>14870</v>
      </c>
      <c r="L1137" s="946"/>
      <c r="M1137" s="946" t="s">
        <v>1230</v>
      </c>
      <c r="N1137" s="946"/>
      <c r="O1137" s="947"/>
      <c r="P1137" s="948"/>
      <c r="Q1137" s="949"/>
      <c r="R1137" s="939" t="s">
        <v>10318</v>
      </c>
      <c r="S1137" s="1034"/>
      <c r="T1137" s="1035"/>
      <c r="U1137" s="1036"/>
      <c r="V1137" s="940"/>
      <c r="W1137" s="954"/>
      <c r="X1137" s="954"/>
    </row>
    <row r="1138" spans="1:24" ht="39.75" customHeight="1">
      <c r="A1138" s="471" t="s">
        <v>10323</v>
      </c>
      <c r="B1138" s="472" t="s">
        <v>10324</v>
      </c>
      <c r="C1138" s="472" t="s">
        <v>10325</v>
      </c>
      <c r="D1138" s="724" t="s">
        <v>10326</v>
      </c>
      <c r="E1138" s="725"/>
      <c r="F1138" s="725" t="s">
        <v>3833</v>
      </c>
      <c r="G1138" s="476"/>
      <c r="H1138" s="813" t="str">
        <f t="shared" ca="1" si="0"/>
        <v>0</v>
      </c>
      <c r="I1138" s="138"/>
      <c r="J1138" s="137" t="s">
        <v>8799</v>
      </c>
      <c r="K1138" s="650">
        <v>71980</v>
      </c>
      <c r="L1138" s="651"/>
      <c r="M1138" s="651" t="s">
        <v>1230</v>
      </c>
      <c r="N1138" s="651"/>
      <c r="O1138" s="651"/>
      <c r="P1138" s="137"/>
      <c r="Q1138" s="137"/>
      <c r="R1138" s="724" t="s">
        <v>10326</v>
      </c>
      <c r="S1138" s="742"/>
      <c r="T1138" s="579"/>
      <c r="U1138" s="1031"/>
      <c r="V1138" s="474"/>
      <c r="W1138" s="383"/>
      <c r="X1138" s="383"/>
    </row>
    <row r="1139" spans="1:24" ht="39.75" customHeight="1">
      <c r="A1139" s="450" t="s">
        <v>10331</v>
      </c>
      <c r="B1139" s="956" t="s">
        <v>13912</v>
      </c>
      <c r="C1139" s="451" t="s">
        <v>10333</v>
      </c>
      <c r="D1139" s="585" t="s">
        <v>10326</v>
      </c>
      <c r="E1139" s="560"/>
      <c r="F1139" s="560" t="s">
        <v>3784</v>
      </c>
      <c r="G1139" s="455">
        <v>45376</v>
      </c>
      <c r="H1139" s="480">
        <f t="shared" ca="1" si="0"/>
        <v>654</v>
      </c>
      <c r="I1139" s="390">
        <v>45377</v>
      </c>
      <c r="J1139" s="389" t="s">
        <v>8808</v>
      </c>
      <c r="K1139" s="629">
        <v>41300</v>
      </c>
      <c r="L1139" s="630"/>
      <c r="M1139" s="630" t="s">
        <v>1230</v>
      </c>
      <c r="N1139" s="630"/>
      <c r="O1139" s="630"/>
      <c r="P1139" s="470" t="s">
        <v>13913</v>
      </c>
      <c r="Q1139" s="389" t="s">
        <v>12793</v>
      </c>
      <c r="R1139" s="585" t="s">
        <v>10326</v>
      </c>
      <c r="S1139" s="737"/>
      <c r="T1139" s="484"/>
      <c r="U1139" s="561"/>
      <c r="V1139" s="453"/>
      <c r="W1139" s="395"/>
      <c r="X1139" s="395"/>
    </row>
    <row r="1140" spans="1:24" ht="39.75" customHeight="1">
      <c r="A1140" s="450" t="s">
        <v>10338</v>
      </c>
      <c r="B1140" s="451" t="s">
        <v>10339</v>
      </c>
      <c r="C1140" s="451" t="s">
        <v>10340</v>
      </c>
      <c r="D1140" s="585" t="s">
        <v>10341</v>
      </c>
      <c r="E1140" s="560"/>
      <c r="F1140" s="560" t="s">
        <v>13914</v>
      </c>
      <c r="G1140" s="455">
        <v>45376</v>
      </c>
      <c r="H1140" s="480">
        <f t="shared" ca="1" si="0"/>
        <v>654</v>
      </c>
      <c r="I1140" s="455">
        <v>45397</v>
      </c>
      <c r="J1140" s="389" t="s">
        <v>8799</v>
      </c>
      <c r="K1140" s="629">
        <v>71980</v>
      </c>
      <c r="L1140" s="630"/>
      <c r="M1140" s="630" t="s">
        <v>1230</v>
      </c>
      <c r="N1140" s="630"/>
      <c r="O1140" s="630"/>
      <c r="P1140" s="470" t="s">
        <v>13915</v>
      </c>
      <c r="Q1140" s="389" t="s">
        <v>12786</v>
      </c>
      <c r="R1140" s="585" t="s">
        <v>10341</v>
      </c>
      <c r="S1140" s="737"/>
      <c r="T1140" s="484"/>
      <c r="U1140" s="561"/>
      <c r="V1140" s="453"/>
      <c r="W1140" s="395"/>
      <c r="X1140" s="395"/>
    </row>
    <row r="1141" spans="1:24" ht="39.75" customHeight="1">
      <c r="A1141" s="450" t="s">
        <v>10346</v>
      </c>
      <c r="B1141" s="451" t="s">
        <v>10347</v>
      </c>
      <c r="C1141" s="451" t="s">
        <v>10348</v>
      </c>
      <c r="D1141" s="585" t="s">
        <v>10349</v>
      </c>
      <c r="E1141" s="560"/>
      <c r="F1141" s="560" t="s">
        <v>3833</v>
      </c>
      <c r="G1141" s="455">
        <v>45376</v>
      </c>
      <c r="H1141" s="480">
        <f t="shared" ca="1" si="0"/>
        <v>654</v>
      </c>
      <c r="I1141" s="390">
        <v>45376</v>
      </c>
      <c r="J1141" s="389" t="s">
        <v>8767</v>
      </c>
      <c r="K1141" s="629">
        <v>14870</v>
      </c>
      <c r="L1141" s="630"/>
      <c r="M1141" s="630" t="s">
        <v>1230</v>
      </c>
      <c r="N1141" s="630"/>
      <c r="O1141" s="721"/>
      <c r="P1141" s="806" t="s">
        <v>13916</v>
      </c>
      <c r="Q1141" s="389" t="s">
        <v>12765</v>
      </c>
      <c r="R1141" s="585" t="s">
        <v>10349</v>
      </c>
      <c r="S1141" s="737"/>
      <c r="T1141" s="484"/>
      <c r="U1141" s="561"/>
      <c r="V1141" s="453"/>
      <c r="W1141" s="395"/>
      <c r="X1141" s="395"/>
    </row>
    <row r="1142" spans="1:24" ht="39.75" customHeight="1">
      <c r="A1142" s="450" t="s">
        <v>10354</v>
      </c>
      <c r="B1142" s="451" t="s">
        <v>10355</v>
      </c>
      <c r="C1142" s="451" t="s">
        <v>10356</v>
      </c>
      <c r="D1142" s="585" t="s">
        <v>10357</v>
      </c>
      <c r="E1142" s="560"/>
      <c r="F1142" s="560" t="s">
        <v>3833</v>
      </c>
      <c r="G1142" s="455">
        <v>45439</v>
      </c>
      <c r="H1142" s="480">
        <f t="shared" ca="1" si="0"/>
        <v>591</v>
      </c>
      <c r="I1142" s="455">
        <v>45449</v>
      </c>
      <c r="J1142" s="389" t="s">
        <v>8767</v>
      </c>
      <c r="K1142" s="629">
        <v>14870</v>
      </c>
      <c r="L1142" s="630"/>
      <c r="M1142" s="630" t="s">
        <v>1230</v>
      </c>
      <c r="N1142" s="630"/>
      <c r="O1142" s="721"/>
      <c r="P1142" s="806" t="s">
        <v>13917</v>
      </c>
      <c r="Q1142" s="389" t="s">
        <v>12800</v>
      </c>
      <c r="R1142" s="585" t="s">
        <v>10357</v>
      </c>
      <c r="S1142" s="737"/>
      <c r="T1142" s="484"/>
      <c r="U1142" s="561"/>
      <c r="V1142" s="453"/>
      <c r="W1142" s="395"/>
      <c r="X1142" s="395"/>
    </row>
    <row r="1143" spans="1:24" ht="39.75" customHeight="1">
      <c r="A1143" s="450" t="s">
        <v>10362</v>
      </c>
      <c r="B1143" s="451" t="s">
        <v>10363</v>
      </c>
      <c r="C1143" s="451" t="s">
        <v>3021</v>
      </c>
      <c r="D1143" s="585" t="s">
        <v>7132</v>
      </c>
      <c r="E1143" s="560"/>
      <c r="F1143" s="560" t="s">
        <v>7409</v>
      </c>
      <c r="G1143" s="455">
        <v>45376</v>
      </c>
      <c r="H1143" s="480">
        <f t="shared" ca="1" si="0"/>
        <v>654</v>
      </c>
      <c r="I1143" s="390">
        <v>45377</v>
      </c>
      <c r="J1143" s="389" t="s">
        <v>8767</v>
      </c>
      <c r="K1143" s="629">
        <v>14870</v>
      </c>
      <c r="L1143" s="630"/>
      <c r="M1143" s="630" t="s">
        <v>1230</v>
      </c>
      <c r="N1143" s="630"/>
      <c r="O1143" s="721"/>
      <c r="P1143" s="806" t="s">
        <v>13918</v>
      </c>
      <c r="Q1143" s="389" t="s">
        <v>12765</v>
      </c>
      <c r="R1143" s="585" t="s">
        <v>7132</v>
      </c>
      <c r="S1143" s="737"/>
      <c r="T1143" s="484"/>
      <c r="U1143" s="561"/>
      <c r="V1143" s="453"/>
      <c r="W1143" s="395"/>
      <c r="X1143" s="395"/>
    </row>
    <row r="1144" spans="1:24" ht="39.75" customHeight="1">
      <c r="A1144" s="520" t="s">
        <v>10368</v>
      </c>
      <c r="B1144" s="521" t="s">
        <v>10369</v>
      </c>
      <c r="C1144" s="521" t="s">
        <v>10370</v>
      </c>
      <c r="D1144" s="712" t="s">
        <v>10371</v>
      </c>
      <c r="E1144" s="713" t="s">
        <v>8041</v>
      </c>
      <c r="F1144" s="713" t="s">
        <v>3784</v>
      </c>
      <c r="G1144" s="525">
        <v>45439</v>
      </c>
      <c r="H1144" s="820">
        <f t="shared" ca="1" si="0"/>
        <v>591</v>
      </c>
      <c r="I1144" s="889"/>
      <c r="J1144" s="530" t="s">
        <v>8767</v>
      </c>
      <c r="K1144" s="714">
        <v>14870</v>
      </c>
      <c r="L1144" s="66"/>
      <c r="M1144" s="66" t="s">
        <v>1230</v>
      </c>
      <c r="N1144" s="66"/>
      <c r="O1144" s="962" t="s">
        <v>32</v>
      </c>
      <c r="P1144" s="765" t="s">
        <v>12868</v>
      </c>
      <c r="Q1144" s="530" t="s">
        <v>12800</v>
      </c>
      <c r="R1144" s="712" t="s">
        <v>10371</v>
      </c>
      <c r="S1144" s="890"/>
      <c r="T1144" s="959" t="s">
        <v>12777</v>
      </c>
      <c r="U1144" s="1032"/>
      <c r="V1144" s="523"/>
      <c r="W1144" s="533"/>
      <c r="X1144" s="533"/>
    </row>
    <row r="1145" spans="1:24" ht="39.75" customHeight="1">
      <c r="A1145" s="937" t="s">
        <v>10376</v>
      </c>
      <c r="B1145" s="938" t="s">
        <v>10377</v>
      </c>
      <c r="C1145" s="938" t="s">
        <v>10378</v>
      </c>
      <c r="D1145" s="939" t="s">
        <v>10379</v>
      </c>
      <c r="E1145" s="1027"/>
      <c r="F1145" s="1027" t="s">
        <v>3833</v>
      </c>
      <c r="G1145" s="942"/>
      <c r="H1145" s="943" t="str">
        <f t="shared" ca="1" si="0"/>
        <v>0</v>
      </c>
      <c r="I1145" s="1033"/>
      <c r="J1145" s="949" t="s">
        <v>8767</v>
      </c>
      <c r="K1145" s="945">
        <v>14870</v>
      </c>
      <c r="L1145" s="946"/>
      <c r="M1145" s="946" t="s">
        <v>1230</v>
      </c>
      <c r="N1145" s="946"/>
      <c r="O1145" s="947"/>
      <c r="P1145" s="948"/>
      <c r="Q1145" s="949"/>
      <c r="R1145" s="939" t="s">
        <v>10379</v>
      </c>
      <c r="S1145" s="1034"/>
      <c r="T1145" s="1035"/>
      <c r="U1145" s="1036"/>
      <c r="V1145" s="940"/>
      <c r="W1145" s="954"/>
      <c r="X1145" s="954"/>
    </row>
    <row r="1146" spans="1:24" ht="39.75" customHeight="1">
      <c r="A1146" s="450" t="s">
        <v>10384</v>
      </c>
      <c r="B1146" s="451" t="s">
        <v>10385</v>
      </c>
      <c r="C1146" s="451" t="s">
        <v>10386</v>
      </c>
      <c r="D1146" s="585" t="s">
        <v>6534</v>
      </c>
      <c r="E1146" s="585" t="s">
        <v>7695</v>
      </c>
      <c r="F1146" s="585" t="s">
        <v>7256</v>
      </c>
      <c r="G1146" s="455">
        <v>45376</v>
      </c>
      <c r="H1146" s="480">
        <f t="shared" ca="1" si="0"/>
        <v>654</v>
      </c>
      <c r="I1146" s="390">
        <v>45399</v>
      </c>
      <c r="J1146" s="389" t="s">
        <v>8767</v>
      </c>
      <c r="K1146" s="629">
        <v>14870</v>
      </c>
      <c r="L1146" s="630"/>
      <c r="M1146" s="630" t="s">
        <v>1230</v>
      </c>
      <c r="N1146" s="630" t="s">
        <v>32</v>
      </c>
      <c r="O1146" s="721"/>
      <c r="P1146" s="806" t="s">
        <v>13919</v>
      </c>
      <c r="Q1146" s="389" t="s">
        <v>12765</v>
      </c>
      <c r="R1146" s="585" t="s">
        <v>6534</v>
      </c>
      <c r="S1146" s="737"/>
      <c r="T1146" s="779" t="s">
        <v>10966</v>
      </c>
      <c r="U1146" s="561"/>
      <c r="V1146" s="633" t="s">
        <v>12860</v>
      </c>
      <c r="W1146" s="395"/>
      <c r="X1146" s="395"/>
    </row>
    <row r="1147" spans="1:24" ht="39.75" customHeight="1">
      <c r="A1147" s="937" t="s">
        <v>10392</v>
      </c>
      <c r="B1147" s="938" t="s">
        <v>10393</v>
      </c>
      <c r="C1147" s="938" t="s">
        <v>10394</v>
      </c>
      <c r="D1147" s="939" t="s">
        <v>10395</v>
      </c>
      <c r="E1147" s="1027"/>
      <c r="F1147" s="1027" t="s">
        <v>9844</v>
      </c>
      <c r="G1147" s="942"/>
      <c r="H1147" s="943" t="str">
        <f t="shared" ca="1" si="0"/>
        <v>0</v>
      </c>
      <c r="I1147" s="942"/>
      <c r="J1147" s="949" t="s">
        <v>8767</v>
      </c>
      <c r="K1147" s="945">
        <v>14870</v>
      </c>
      <c r="L1147" s="946"/>
      <c r="M1147" s="946" t="s">
        <v>1230</v>
      </c>
      <c r="N1147" s="946"/>
      <c r="O1147" s="947"/>
      <c r="P1147" s="948"/>
      <c r="Q1147" s="949"/>
      <c r="R1147" s="939" t="s">
        <v>10395</v>
      </c>
      <c r="S1147" s="1034"/>
      <c r="T1147" s="1035"/>
      <c r="U1147" s="1036"/>
      <c r="V1147" s="940"/>
      <c r="W1147" s="954"/>
      <c r="X1147" s="954"/>
    </row>
    <row r="1148" spans="1:24" ht="39.75" customHeight="1">
      <c r="A1148" s="450" t="s">
        <v>10400</v>
      </c>
      <c r="B1148" s="451" t="s">
        <v>10401</v>
      </c>
      <c r="C1148" s="451" t="s">
        <v>10402</v>
      </c>
      <c r="D1148" s="585" t="s">
        <v>10403</v>
      </c>
      <c r="E1148" s="560"/>
      <c r="F1148" s="560" t="s">
        <v>7256</v>
      </c>
      <c r="G1148" s="455">
        <v>45376</v>
      </c>
      <c r="H1148" s="480">
        <f t="shared" ca="1" si="0"/>
        <v>654</v>
      </c>
      <c r="I1148" s="455">
        <v>45386</v>
      </c>
      <c r="J1148" s="389" t="s">
        <v>8799</v>
      </c>
      <c r="K1148" s="629">
        <v>71980</v>
      </c>
      <c r="L1148" s="630"/>
      <c r="M1148" s="630" t="s">
        <v>1230</v>
      </c>
      <c r="N1148" s="630"/>
      <c r="O1148" s="630"/>
      <c r="P1148" s="470" t="s">
        <v>13920</v>
      </c>
      <c r="Q1148" s="389" t="s">
        <v>12786</v>
      </c>
      <c r="R1148" s="585" t="s">
        <v>10403</v>
      </c>
      <c r="S1148" s="737"/>
      <c r="T1148" s="484"/>
      <c r="U1148" s="561"/>
      <c r="V1148" s="453"/>
      <c r="W1148" s="395"/>
      <c r="X1148" s="395"/>
    </row>
    <row r="1149" spans="1:24" ht="39.75" customHeight="1">
      <c r="A1149" s="450" t="s">
        <v>10408</v>
      </c>
      <c r="B1149" s="451" t="s">
        <v>10409</v>
      </c>
      <c r="C1149" s="451" t="s">
        <v>10410</v>
      </c>
      <c r="D1149" s="585" t="s">
        <v>10411</v>
      </c>
      <c r="E1149" s="560"/>
      <c r="F1149" s="560" t="s">
        <v>3833</v>
      </c>
      <c r="G1149" s="455">
        <v>45439</v>
      </c>
      <c r="H1149" s="480">
        <f t="shared" ca="1" si="0"/>
        <v>591</v>
      </c>
      <c r="I1149" s="390">
        <v>45440</v>
      </c>
      <c r="J1149" s="389" t="s">
        <v>8767</v>
      </c>
      <c r="K1149" s="629">
        <v>14870</v>
      </c>
      <c r="L1149" s="630"/>
      <c r="M1149" s="630" t="s">
        <v>1230</v>
      </c>
      <c r="N1149" s="630"/>
      <c r="O1149" s="721"/>
      <c r="P1149" s="806" t="s">
        <v>13921</v>
      </c>
      <c r="Q1149" s="389" t="s">
        <v>12800</v>
      </c>
      <c r="R1149" s="585" t="s">
        <v>10411</v>
      </c>
      <c r="S1149" s="737"/>
      <c r="T1149" s="484"/>
      <c r="U1149" s="561"/>
      <c r="V1149" s="453"/>
      <c r="W1149" s="395"/>
      <c r="X1149" s="395"/>
    </row>
    <row r="1150" spans="1:24" ht="39.75" customHeight="1">
      <c r="A1150" s="471" t="s">
        <v>10416</v>
      </c>
      <c r="B1150" s="472" t="s">
        <v>10417</v>
      </c>
      <c r="C1150" s="472" t="s">
        <v>10418</v>
      </c>
      <c r="D1150" s="724" t="s">
        <v>10419</v>
      </c>
      <c r="E1150" s="725"/>
      <c r="F1150" s="725" t="s">
        <v>3814</v>
      </c>
      <c r="G1150" s="138"/>
      <c r="H1150" s="813" t="str">
        <f t="shared" ca="1" si="0"/>
        <v>0</v>
      </c>
      <c r="I1150" s="138"/>
      <c r="J1150" s="137" t="s">
        <v>8767</v>
      </c>
      <c r="K1150" s="650">
        <v>14870</v>
      </c>
      <c r="L1150" s="651"/>
      <c r="M1150" s="651" t="s">
        <v>1230</v>
      </c>
      <c r="N1150" s="651"/>
      <c r="O1150" s="651"/>
      <c r="P1150" s="137"/>
      <c r="Q1150" s="137"/>
      <c r="R1150" s="724" t="s">
        <v>10419</v>
      </c>
      <c r="S1150" s="742"/>
      <c r="T1150" s="579"/>
      <c r="U1150" s="1031"/>
      <c r="V1150" s="474"/>
      <c r="W1150" s="383"/>
      <c r="X1150" s="383"/>
    </row>
    <row r="1151" spans="1:24" ht="39.75" customHeight="1">
      <c r="A1151" s="450" t="s">
        <v>10424</v>
      </c>
      <c r="B1151" s="451" t="s">
        <v>10425</v>
      </c>
      <c r="C1151" s="451" t="s">
        <v>10426</v>
      </c>
      <c r="D1151" s="585" t="s">
        <v>10427</v>
      </c>
      <c r="E1151" s="560"/>
      <c r="F1151" s="560" t="s">
        <v>3833</v>
      </c>
      <c r="G1151" s="455">
        <v>45376</v>
      </c>
      <c r="H1151" s="480">
        <f t="shared" ca="1" si="0"/>
        <v>654</v>
      </c>
      <c r="I1151" s="390">
        <v>45404</v>
      </c>
      <c r="J1151" s="389" t="s">
        <v>8767</v>
      </c>
      <c r="K1151" s="629">
        <v>14870</v>
      </c>
      <c r="L1151" s="630"/>
      <c r="M1151" s="630" t="s">
        <v>1230</v>
      </c>
      <c r="N1151" s="630"/>
      <c r="O1151" s="721"/>
      <c r="P1151" s="806" t="s">
        <v>13922</v>
      </c>
      <c r="Q1151" s="389" t="s">
        <v>12765</v>
      </c>
      <c r="R1151" s="585" t="s">
        <v>10427</v>
      </c>
      <c r="S1151" s="737"/>
      <c r="T1151" s="484"/>
      <c r="U1151" s="561"/>
      <c r="V1151" s="453"/>
      <c r="W1151" s="395"/>
      <c r="X1151" s="395"/>
    </row>
    <row r="1152" spans="1:24" ht="39.75" customHeight="1">
      <c r="A1152" s="450" t="s">
        <v>10432</v>
      </c>
      <c r="B1152" s="588" t="s">
        <v>10433</v>
      </c>
      <c r="C1152" s="588" t="s">
        <v>10434</v>
      </c>
      <c r="D1152" s="585" t="s">
        <v>10435</v>
      </c>
      <c r="E1152" s="560"/>
      <c r="F1152" s="560" t="s">
        <v>3788</v>
      </c>
      <c r="G1152" s="455">
        <v>45376</v>
      </c>
      <c r="H1152" s="480">
        <f t="shared" ca="1" si="0"/>
        <v>654</v>
      </c>
      <c r="I1152" s="455">
        <v>45400</v>
      </c>
      <c r="J1152" s="389" t="s">
        <v>8767</v>
      </c>
      <c r="K1152" s="629">
        <v>14870</v>
      </c>
      <c r="L1152" s="630"/>
      <c r="M1152" s="630" t="s">
        <v>1230</v>
      </c>
      <c r="N1152" s="630"/>
      <c r="O1152" s="721"/>
      <c r="P1152" s="806" t="s">
        <v>13923</v>
      </c>
      <c r="Q1152" s="389" t="s">
        <v>12765</v>
      </c>
      <c r="R1152" s="589" t="s">
        <v>10435</v>
      </c>
      <c r="S1152" s="632"/>
      <c r="T1152" s="456"/>
      <c r="U1152" s="393"/>
      <c r="V1152" s="633"/>
      <c r="W1152" s="395"/>
      <c r="X1152" s="395"/>
    </row>
    <row r="1153" spans="1:24" ht="39.75" customHeight="1">
      <c r="A1153" s="450" t="s">
        <v>10440</v>
      </c>
      <c r="B1153" s="588" t="s">
        <v>10441</v>
      </c>
      <c r="C1153" s="588" t="s">
        <v>10442</v>
      </c>
      <c r="D1153" s="585" t="s">
        <v>4602</v>
      </c>
      <c r="E1153" s="560"/>
      <c r="F1153" s="560" t="s">
        <v>3833</v>
      </c>
      <c r="G1153" s="455">
        <v>45376</v>
      </c>
      <c r="H1153" s="480">
        <f t="shared" ca="1" si="0"/>
        <v>654</v>
      </c>
      <c r="I1153" s="455">
        <v>45377</v>
      </c>
      <c r="J1153" s="456" t="s">
        <v>8799</v>
      </c>
      <c r="K1153" s="629">
        <v>71980</v>
      </c>
      <c r="L1153" s="630"/>
      <c r="M1153" s="630" t="s">
        <v>1230</v>
      </c>
      <c r="N1153" s="630"/>
      <c r="O1153" s="630"/>
      <c r="P1153" s="470" t="s">
        <v>13924</v>
      </c>
      <c r="Q1153" s="389" t="s">
        <v>12786</v>
      </c>
      <c r="R1153" s="589" t="s">
        <v>4602</v>
      </c>
      <c r="S1153" s="632"/>
      <c r="T1153" s="456"/>
      <c r="U1153" s="393"/>
      <c r="V1153" s="633"/>
      <c r="W1153" s="395"/>
      <c r="X1153" s="395"/>
    </row>
    <row r="1154" spans="1:24" ht="39.75" customHeight="1">
      <c r="A1154" s="450" t="s">
        <v>10447</v>
      </c>
      <c r="B1154" s="588" t="s">
        <v>10448</v>
      </c>
      <c r="C1154" s="588" t="s">
        <v>10449</v>
      </c>
      <c r="D1154" s="585" t="s">
        <v>10450</v>
      </c>
      <c r="E1154" s="560"/>
      <c r="F1154" s="560" t="s">
        <v>3784</v>
      </c>
      <c r="G1154" s="455">
        <v>45376</v>
      </c>
      <c r="H1154" s="480">
        <f t="shared" ca="1" si="0"/>
        <v>654</v>
      </c>
      <c r="I1154" s="455">
        <v>45393</v>
      </c>
      <c r="J1154" s="456" t="s">
        <v>8767</v>
      </c>
      <c r="K1154" s="629">
        <v>14870</v>
      </c>
      <c r="L1154" s="630"/>
      <c r="M1154" s="630" t="s">
        <v>1230</v>
      </c>
      <c r="N1154" s="630"/>
      <c r="O1154" s="721"/>
      <c r="P1154" s="806" t="s">
        <v>13925</v>
      </c>
      <c r="Q1154" s="389" t="s">
        <v>12765</v>
      </c>
      <c r="R1154" s="456" t="s">
        <v>10450</v>
      </c>
      <c r="S1154" s="632"/>
      <c r="T1154" s="456"/>
      <c r="U1154" s="393"/>
      <c r="V1154" s="633"/>
      <c r="W1154" s="395"/>
      <c r="X1154" s="395"/>
    </row>
    <row r="1155" spans="1:24" ht="39.75" customHeight="1">
      <c r="A1155" s="450" t="s">
        <v>10455</v>
      </c>
      <c r="B1155" s="588" t="s">
        <v>10456</v>
      </c>
      <c r="C1155" s="588" t="s">
        <v>10457</v>
      </c>
      <c r="D1155" s="585" t="s">
        <v>10458</v>
      </c>
      <c r="E1155" s="560"/>
      <c r="F1155" s="560" t="s">
        <v>10060</v>
      </c>
      <c r="G1155" s="455"/>
      <c r="H1155" s="480" t="str">
        <f t="shared" ca="1" si="0"/>
        <v>0</v>
      </c>
      <c r="I1155" s="646">
        <v>45903</v>
      </c>
      <c r="J1155" s="456" t="s">
        <v>8767</v>
      </c>
      <c r="K1155" s="629">
        <v>14870</v>
      </c>
      <c r="L1155" s="630"/>
      <c r="M1155" s="630" t="s">
        <v>1230</v>
      </c>
      <c r="N1155" s="630"/>
      <c r="O1155" s="721"/>
      <c r="P1155" s="806" t="s">
        <v>13926</v>
      </c>
      <c r="Q1155" s="389"/>
      <c r="R1155" s="589" t="s">
        <v>10458</v>
      </c>
      <c r="S1155" s="632"/>
      <c r="T1155" s="456"/>
      <c r="U1155" s="393"/>
      <c r="V1155" s="633"/>
      <c r="W1155" s="395"/>
      <c r="X1155" s="395"/>
    </row>
    <row r="1156" spans="1:24" ht="39.75" customHeight="1">
      <c r="A1156" s="450" t="s">
        <v>10463</v>
      </c>
      <c r="B1156" s="451" t="s">
        <v>10464</v>
      </c>
      <c r="C1156" s="451" t="s">
        <v>10465</v>
      </c>
      <c r="D1156" s="585" t="s">
        <v>6180</v>
      </c>
      <c r="E1156" s="560"/>
      <c r="F1156" s="560" t="s">
        <v>10467</v>
      </c>
      <c r="G1156" s="455">
        <v>45385</v>
      </c>
      <c r="H1156" s="480">
        <f t="shared" ca="1" si="0"/>
        <v>645</v>
      </c>
      <c r="I1156" s="455">
        <v>45390</v>
      </c>
      <c r="J1156" s="456" t="s">
        <v>8778</v>
      </c>
      <c r="K1156" s="629">
        <v>122720</v>
      </c>
      <c r="L1156" s="630"/>
      <c r="M1156" s="630" t="s">
        <v>1230</v>
      </c>
      <c r="N1156" s="630"/>
      <c r="O1156" s="630"/>
      <c r="P1156" s="470" t="s">
        <v>13927</v>
      </c>
      <c r="Q1156" s="389" t="s">
        <v>12771</v>
      </c>
      <c r="R1156" s="585" t="s">
        <v>6180</v>
      </c>
      <c r="S1156" s="632"/>
      <c r="T1156" s="456"/>
      <c r="U1156" s="393"/>
      <c r="V1156" s="633"/>
      <c r="W1156" s="395"/>
      <c r="X1156" s="395"/>
    </row>
    <row r="1157" spans="1:24" ht="39.75" customHeight="1">
      <c r="A1157" s="450" t="s">
        <v>10471</v>
      </c>
      <c r="B1157" s="588" t="s">
        <v>10472</v>
      </c>
      <c r="C1157" s="451" t="s">
        <v>10473</v>
      </c>
      <c r="D1157" s="585" t="s">
        <v>10474</v>
      </c>
      <c r="E1157" s="560" t="s">
        <v>8010</v>
      </c>
      <c r="F1157" s="560" t="s">
        <v>3833</v>
      </c>
      <c r="G1157" s="455">
        <v>45376</v>
      </c>
      <c r="H1157" s="480">
        <f t="shared" ca="1" si="0"/>
        <v>654</v>
      </c>
      <c r="I1157" s="455">
        <v>45385</v>
      </c>
      <c r="J1157" s="456" t="s">
        <v>8767</v>
      </c>
      <c r="K1157" s="629">
        <v>14870</v>
      </c>
      <c r="L1157" s="630"/>
      <c r="M1157" s="630" t="s">
        <v>1230</v>
      </c>
      <c r="N1157" s="630"/>
      <c r="O1157" s="721"/>
      <c r="P1157" s="806" t="s">
        <v>13928</v>
      </c>
      <c r="Q1157" s="389" t="s">
        <v>12765</v>
      </c>
      <c r="R1157" s="585" t="s">
        <v>10474</v>
      </c>
      <c r="S1157" s="632"/>
      <c r="T1157" s="456"/>
      <c r="U1157" s="393"/>
      <c r="V1157" s="633"/>
      <c r="W1157" s="395"/>
      <c r="X1157" s="395"/>
    </row>
    <row r="1158" spans="1:24" ht="39.75" customHeight="1">
      <c r="A1158" s="471" t="s">
        <v>10479</v>
      </c>
      <c r="B1158" s="472" t="s">
        <v>10480</v>
      </c>
      <c r="C1158" s="472" t="s">
        <v>10481</v>
      </c>
      <c r="D1158" s="724" t="s">
        <v>10482</v>
      </c>
      <c r="E1158" s="725"/>
      <c r="F1158" s="725" t="s">
        <v>9844</v>
      </c>
      <c r="G1158" s="476"/>
      <c r="H1158" s="813" t="str">
        <f t="shared" ca="1" si="0"/>
        <v>0</v>
      </c>
      <c r="I1158" s="476"/>
      <c r="J1158" s="477" t="s">
        <v>3759</v>
      </c>
      <c r="K1158" s="650" t="s">
        <v>3759</v>
      </c>
      <c r="L1158" s="651" t="s">
        <v>3759</v>
      </c>
      <c r="M1158" s="651" t="s">
        <v>3759</v>
      </c>
      <c r="N1158" s="651" t="s">
        <v>3759</v>
      </c>
      <c r="O1158" s="651" t="s">
        <v>3759</v>
      </c>
      <c r="P1158" s="137"/>
      <c r="Q1158" s="137"/>
      <c r="R1158" s="724" t="s">
        <v>10482</v>
      </c>
      <c r="S1158" s="653"/>
      <c r="T1158" s="477"/>
      <c r="U1158" s="961"/>
      <c r="V1158" s="654"/>
      <c r="W1158" s="383"/>
      <c r="X1158" s="383"/>
    </row>
    <row r="1159" spans="1:24" ht="39.75" customHeight="1">
      <c r="A1159" s="450" t="s">
        <v>10486</v>
      </c>
      <c r="B1159" s="451" t="s">
        <v>10487</v>
      </c>
      <c r="C1159" s="451" t="s">
        <v>10488</v>
      </c>
      <c r="D1159" s="585" t="s">
        <v>10489</v>
      </c>
      <c r="E1159" s="560"/>
      <c r="F1159" s="560" t="s">
        <v>3788</v>
      </c>
      <c r="G1159" s="455">
        <v>45376</v>
      </c>
      <c r="H1159" s="480">
        <f t="shared" ca="1" si="0"/>
        <v>654</v>
      </c>
      <c r="I1159" s="455">
        <v>45386</v>
      </c>
      <c r="J1159" s="456" t="s">
        <v>8767</v>
      </c>
      <c r="K1159" s="629">
        <v>14870</v>
      </c>
      <c r="L1159" s="630"/>
      <c r="M1159" s="630" t="s">
        <v>1230</v>
      </c>
      <c r="N1159" s="630"/>
      <c r="O1159" s="721"/>
      <c r="P1159" s="806" t="s">
        <v>13929</v>
      </c>
      <c r="Q1159" s="389" t="s">
        <v>12765</v>
      </c>
      <c r="R1159" s="585" t="s">
        <v>10489</v>
      </c>
      <c r="S1159" s="632"/>
      <c r="T1159" s="456"/>
      <c r="U1159" s="393"/>
      <c r="V1159" s="633"/>
      <c r="W1159" s="395"/>
      <c r="X1159" s="395"/>
    </row>
    <row r="1160" spans="1:24" ht="39.75" customHeight="1">
      <c r="A1160" s="450" t="s">
        <v>10494</v>
      </c>
      <c r="B1160" s="451" t="s">
        <v>10495</v>
      </c>
      <c r="C1160" s="451" t="s">
        <v>10496</v>
      </c>
      <c r="D1160" s="585" t="s">
        <v>10497</v>
      </c>
      <c r="E1160" s="560"/>
      <c r="F1160" s="560" t="s">
        <v>4287</v>
      </c>
      <c r="G1160" s="455">
        <v>45376</v>
      </c>
      <c r="H1160" s="480">
        <f t="shared" ca="1" si="0"/>
        <v>654</v>
      </c>
      <c r="I1160" s="455">
        <v>45377</v>
      </c>
      <c r="J1160" s="456" t="s">
        <v>8799</v>
      </c>
      <c r="K1160" s="629">
        <v>71980</v>
      </c>
      <c r="L1160" s="630"/>
      <c r="M1160" s="630" t="s">
        <v>1230</v>
      </c>
      <c r="N1160" s="630"/>
      <c r="O1160" s="630"/>
      <c r="P1160" s="470" t="s">
        <v>13930</v>
      </c>
      <c r="Q1160" s="389" t="s">
        <v>12786</v>
      </c>
      <c r="R1160" s="585" t="s">
        <v>10497</v>
      </c>
      <c r="S1160" s="632"/>
      <c r="T1160" s="456"/>
      <c r="U1160" s="393"/>
      <c r="V1160" s="633"/>
      <c r="W1160" s="395"/>
      <c r="X1160" s="395"/>
    </row>
    <row r="1161" spans="1:24" ht="39.75" customHeight="1">
      <c r="A1161" s="450" t="s">
        <v>10502</v>
      </c>
      <c r="B1161" s="451" t="s">
        <v>11823</v>
      </c>
      <c r="C1161" s="451" t="s">
        <v>11824</v>
      </c>
      <c r="D1161" s="585" t="s">
        <v>11825</v>
      </c>
      <c r="E1161" s="560" t="s">
        <v>8001</v>
      </c>
      <c r="F1161" s="560" t="s">
        <v>3814</v>
      </c>
      <c r="G1161" s="455">
        <v>45376</v>
      </c>
      <c r="H1161" s="480">
        <f t="shared" ca="1" si="0"/>
        <v>654</v>
      </c>
      <c r="I1161" s="455">
        <v>45534</v>
      </c>
      <c r="J1161" s="456" t="s">
        <v>8767</v>
      </c>
      <c r="K1161" s="629">
        <v>14870</v>
      </c>
      <c r="L1161" s="630"/>
      <c r="M1161" s="630" t="s">
        <v>1230</v>
      </c>
      <c r="N1161" s="630"/>
      <c r="O1161" s="721"/>
      <c r="P1161" s="722" t="s">
        <v>13931</v>
      </c>
      <c r="Q1161" s="389" t="s">
        <v>12765</v>
      </c>
      <c r="R1161" s="585" t="s">
        <v>11825</v>
      </c>
      <c r="S1161" s="632"/>
      <c r="T1161" s="456"/>
      <c r="U1161" s="393"/>
      <c r="V1161" s="633"/>
      <c r="W1161" s="395"/>
      <c r="X1161" s="395"/>
    </row>
    <row r="1162" spans="1:24" ht="39.75" customHeight="1">
      <c r="A1162" s="520" t="s">
        <v>10510</v>
      </c>
      <c r="B1162" s="521" t="s">
        <v>10511</v>
      </c>
      <c r="C1162" s="521" t="s">
        <v>10512</v>
      </c>
      <c r="D1162" s="712" t="s">
        <v>10513</v>
      </c>
      <c r="E1162" s="713"/>
      <c r="F1162" s="713" t="s">
        <v>4991</v>
      </c>
      <c r="G1162" s="525">
        <v>45363</v>
      </c>
      <c r="H1162" s="820">
        <f t="shared" ca="1" si="0"/>
        <v>667</v>
      </c>
      <c r="I1162" s="525"/>
      <c r="J1162" s="527" t="s">
        <v>13932</v>
      </c>
      <c r="K1162" s="714" t="s">
        <v>3759</v>
      </c>
      <c r="L1162" s="66" t="s">
        <v>3759</v>
      </c>
      <c r="M1162" s="66" t="s">
        <v>3759</v>
      </c>
      <c r="N1162" s="66" t="s">
        <v>3759</v>
      </c>
      <c r="O1162" s="66" t="s">
        <v>3759</v>
      </c>
      <c r="P1162" s="530"/>
      <c r="Q1162" s="530" t="s">
        <v>12858</v>
      </c>
      <c r="R1162" s="712" t="s">
        <v>10513</v>
      </c>
      <c r="S1162" s="716"/>
      <c r="T1162" s="959" t="s">
        <v>12777</v>
      </c>
      <c r="U1162" s="960"/>
      <c r="V1162" s="717"/>
      <c r="W1162" s="533"/>
      <c r="X1162" s="533"/>
    </row>
    <row r="1163" spans="1:24" ht="39.75" customHeight="1">
      <c r="A1163" s="450" t="s">
        <v>10518</v>
      </c>
      <c r="B1163" s="956" t="s">
        <v>13933</v>
      </c>
      <c r="C1163" s="451" t="s">
        <v>10520</v>
      </c>
      <c r="D1163" s="585" t="s">
        <v>10521</v>
      </c>
      <c r="E1163" s="560"/>
      <c r="F1163" s="560" t="s">
        <v>3814</v>
      </c>
      <c r="G1163" s="455">
        <v>45376</v>
      </c>
      <c r="H1163" s="480">
        <f t="shared" ca="1" si="0"/>
        <v>654</v>
      </c>
      <c r="I1163" s="455">
        <v>45391</v>
      </c>
      <c r="J1163" s="456" t="s">
        <v>8808</v>
      </c>
      <c r="K1163" s="629">
        <v>41300</v>
      </c>
      <c r="L1163" s="630"/>
      <c r="M1163" s="630" t="s">
        <v>1230</v>
      </c>
      <c r="N1163" s="630"/>
      <c r="O1163" s="630"/>
      <c r="P1163" s="470" t="s">
        <v>13934</v>
      </c>
      <c r="Q1163" s="389" t="s">
        <v>12793</v>
      </c>
      <c r="R1163" s="585" t="s">
        <v>10521</v>
      </c>
      <c r="S1163" s="632"/>
      <c r="T1163" s="456"/>
      <c r="U1163" s="393"/>
      <c r="V1163" s="633"/>
      <c r="W1163" s="395"/>
      <c r="X1163" s="395"/>
    </row>
    <row r="1164" spans="1:24" ht="39.75" customHeight="1">
      <c r="A1164" s="450" t="s">
        <v>10526</v>
      </c>
      <c r="B1164" s="451" t="s">
        <v>10527</v>
      </c>
      <c r="C1164" s="451" t="s">
        <v>10528</v>
      </c>
      <c r="D1164" s="585" t="s">
        <v>10529</v>
      </c>
      <c r="E1164" s="560"/>
      <c r="F1164" s="560" t="s">
        <v>3777</v>
      </c>
      <c r="G1164" s="455">
        <v>45385</v>
      </c>
      <c r="H1164" s="480">
        <f t="shared" ca="1" si="0"/>
        <v>645</v>
      </c>
      <c r="I1164" s="455">
        <v>45398</v>
      </c>
      <c r="J1164" s="456" t="s">
        <v>8785</v>
      </c>
      <c r="K1164" s="629">
        <v>181720</v>
      </c>
      <c r="L1164" s="630"/>
      <c r="M1164" s="630" t="s">
        <v>1230</v>
      </c>
      <c r="N1164" s="630"/>
      <c r="O1164" s="630"/>
      <c r="P1164" s="470" t="s">
        <v>13935</v>
      </c>
      <c r="Q1164" s="389" t="s">
        <v>12776</v>
      </c>
      <c r="R1164" s="585" t="s">
        <v>10529</v>
      </c>
      <c r="S1164" s="632"/>
      <c r="T1164" s="456"/>
      <c r="U1164" s="393"/>
      <c r="V1164" s="633"/>
      <c r="W1164" s="395"/>
      <c r="X1164" s="395"/>
    </row>
    <row r="1165" spans="1:24" ht="39.75" customHeight="1">
      <c r="A1165" s="450" t="s">
        <v>10534</v>
      </c>
      <c r="B1165" s="451" t="s">
        <v>10535</v>
      </c>
      <c r="C1165" s="451" t="s">
        <v>10536</v>
      </c>
      <c r="D1165" s="585" t="s">
        <v>10537</v>
      </c>
      <c r="E1165" s="560"/>
      <c r="F1165" s="560" t="s">
        <v>3814</v>
      </c>
      <c r="G1165" s="455">
        <v>45376</v>
      </c>
      <c r="H1165" s="480">
        <f t="shared" ca="1" si="0"/>
        <v>654</v>
      </c>
      <c r="I1165" s="455">
        <v>45378</v>
      </c>
      <c r="J1165" s="456" t="s">
        <v>8767</v>
      </c>
      <c r="K1165" s="629">
        <v>14870</v>
      </c>
      <c r="L1165" s="630"/>
      <c r="M1165" s="630" t="s">
        <v>1230</v>
      </c>
      <c r="N1165" s="630"/>
      <c r="O1165" s="630"/>
      <c r="P1165" s="806" t="s">
        <v>13936</v>
      </c>
      <c r="Q1165" s="389" t="s">
        <v>12765</v>
      </c>
      <c r="R1165" s="585" t="s">
        <v>10537</v>
      </c>
      <c r="S1165" s="632"/>
      <c r="T1165" s="456"/>
      <c r="U1165" s="393"/>
      <c r="V1165" s="633"/>
      <c r="W1165" s="395"/>
      <c r="X1165" s="395"/>
    </row>
    <row r="1166" spans="1:24" ht="39.75" customHeight="1">
      <c r="A1166" s="450" t="s">
        <v>10542</v>
      </c>
      <c r="B1166" s="451" t="s">
        <v>10543</v>
      </c>
      <c r="C1166" s="451" t="s">
        <v>10544</v>
      </c>
      <c r="D1166" s="585" t="s">
        <v>10545</v>
      </c>
      <c r="E1166" s="560"/>
      <c r="F1166" s="560" t="s">
        <v>3788</v>
      </c>
      <c r="G1166" s="455">
        <v>45457</v>
      </c>
      <c r="H1166" s="480">
        <f t="shared" ca="1" si="0"/>
        <v>573</v>
      </c>
      <c r="I1166" s="455">
        <v>45461</v>
      </c>
      <c r="J1166" s="456" t="s">
        <v>8767</v>
      </c>
      <c r="K1166" s="629">
        <v>14870</v>
      </c>
      <c r="L1166" s="630"/>
      <c r="M1166" s="630" t="s">
        <v>1230</v>
      </c>
      <c r="N1166" s="630"/>
      <c r="O1166" s="630"/>
      <c r="P1166" s="806" t="s">
        <v>13937</v>
      </c>
      <c r="Q1166" s="389" t="s">
        <v>12765</v>
      </c>
      <c r="R1166" s="585" t="s">
        <v>10545</v>
      </c>
      <c r="S1166" s="632"/>
      <c r="T1166" s="456"/>
      <c r="U1166" s="393"/>
      <c r="V1166" s="633"/>
      <c r="W1166" s="395"/>
      <c r="X1166" s="395"/>
    </row>
    <row r="1167" spans="1:24" ht="39.75" customHeight="1">
      <c r="A1167" s="450" t="s">
        <v>10550</v>
      </c>
      <c r="B1167" s="451" t="s">
        <v>10551</v>
      </c>
      <c r="C1167" s="451" t="s">
        <v>10552</v>
      </c>
      <c r="D1167" s="585" t="s">
        <v>10553</v>
      </c>
      <c r="E1167" s="560"/>
      <c r="F1167" s="560" t="s">
        <v>3833</v>
      </c>
      <c r="G1167" s="455">
        <v>45552</v>
      </c>
      <c r="H1167" s="480">
        <f t="shared" ca="1" si="0"/>
        <v>478</v>
      </c>
      <c r="I1167" s="455">
        <v>45552</v>
      </c>
      <c r="J1167" s="456" t="s">
        <v>8767</v>
      </c>
      <c r="K1167" s="629">
        <v>14870</v>
      </c>
      <c r="L1167" s="630"/>
      <c r="M1167" s="630" t="s">
        <v>1230</v>
      </c>
      <c r="N1167" s="630" t="s">
        <v>1230</v>
      </c>
      <c r="O1167" s="690"/>
      <c r="P1167" s="722" t="s">
        <v>13938</v>
      </c>
      <c r="Q1167" s="389" t="s">
        <v>12765</v>
      </c>
      <c r="R1167" s="585" t="s">
        <v>10553</v>
      </c>
      <c r="S1167" s="632"/>
      <c r="T1167" s="779" t="s">
        <v>10966</v>
      </c>
      <c r="U1167" s="393"/>
      <c r="V1167" s="633"/>
      <c r="W1167" s="395"/>
      <c r="X1167" s="395"/>
    </row>
    <row r="1168" spans="1:24" ht="39.75" customHeight="1">
      <c r="A1168" s="668" t="s">
        <v>10558</v>
      </c>
      <c r="B1168" s="417" t="s">
        <v>10559</v>
      </c>
      <c r="C1168" s="417" t="s">
        <v>10560</v>
      </c>
      <c r="D1168" s="814" t="s">
        <v>10561</v>
      </c>
      <c r="E1168" s="50"/>
      <c r="F1168" s="50" t="s">
        <v>8418</v>
      </c>
      <c r="G1168" s="1009"/>
      <c r="H1168" s="817" t="str">
        <f t="shared" ca="1" si="0"/>
        <v>0</v>
      </c>
      <c r="I1168" s="1009"/>
      <c r="J1168" s="464" t="s">
        <v>10632</v>
      </c>
      <c r="K1168" s="671">
        <v>71980</v>
      </c>
      <c r="L1168" s="672"/>
      <c r="M1168" s="672" t="s">
        <v>32</v>
      </c>
      <c r="N1168" s="672" t="s">
        <v>32</v>
      </c>
      <c r="O1168" s="672"/>
      <c r="P1168" s="467"/>
      <c r="Q1168" s="467"/>
      <c r="R1168" s="814" t="s">
        <v>10561</v>
      </c>
      <c r="S1168" s="674"/>
      <c r="T1168" s="1016" t="s">
        <v>10966</v>
      </c>
      <c r="U1168" s="1010"/>
      <c r="V1168" s="675" t="s">
        <v>13382</v>
      </c>
    </row>
    <row r="1169" spans="1:24" ht="39.75" customHeight="1">
      <c r="A1169" s="450" t="s">
        <v>10566</v>
      </c>
      <c r="B1169" s="451" t="s">
        <v>10567</v>
      </c>
      <c r="C1169" s="451" t="s">
        <v>10568</v>
      </c>
      <c r="D1169" s="585" t="s">
        <v>10569</v>
      </c>
      <c r="E1169" s="560"/>
      <c r="F1169" s="560" t="s">
        <v>7256</v>
      </c>
      <c r="G1169" s="455"/>
      <c r="H1169" s="480" t="str">
        <f t="shared" ca="1" si="0"/>
        <v>0</v>
      </c>
      <c r="I1169" s="455">
        <v>45545</v>
      </c>
      <c r="J1169" s="456" t="s">
        <v>8767</v>
      </c>
      <c r="K1169" s="629">
        <v>71980</v>
      </c>
      <c r="L1169" s="630"/>
      <c r="M1169" s="630" t="s">
        <v>1230</v>
      </c>
      <c r="N1169" s="630"/>
      <c r="O1169" s="630"/>
      <c r="P1169" s="389" t="s">
        <v>13939</v>
      </c>
      <c r="Q1169" s="389" t="s">
        <v>12800</v>
      </c>
      <c r="R1169" s="585" t="s">
        <v>10569</v>
      </c>
      <c r="S1169" s="632"/>
      <c r="T1169" s="456"/>
      <c r="U1169" s="393"/>
      <c r="V1169" s="633"/>
      <c r="W1169" s="395"/>
      <c r="X1169" s="395"/>
    </row>
    <row r="1170" spans="1:24" ht="39.75" customHeight="1">
      <c r="A1170" s="450" t="s">
        <v>10574</v>
      </c>
      <c r="B1170" s="451" t="s">
        <v>10575</v>
      </c>
      <c r="C1170" s="451" t="s">
        <v>10576</v>
      </c>
      <c r="D1170" s="585" t="s">
        <v>10577</v>
      </c>
      <c r="E1170" s="560"/>
      <c r="F1170" s="560" t="s">
        <v>7256</v>
      </c>
      <c r="G1170" s="455">
        <v>45385</v>
      </c>
      <c r="H1170" s="480">
        <f t="shared" ca="1" si="0"/>
        <v>645</v>
      </c>
      <c r="I1170" s="455">
        <v>45509</v>
      </c>
      <c r="J1170" s="456" t="s">
        <v>8778</v>
      </c>
      <c r="K1170" s="629">
        <v>122720</v>
      </c>
      <c r="L1170" s="630"/>
      <c r="M1170" s="630" t="s">
        <v>1230</v>
      </c>
      <c r="N1170" s="630"/>
      <c r="O1170" s="630"/>
      <c r="P1170" s="470" t="s">
        <v>13940</v>
      </c>
      <c r="Q1170" s="389" t="s">
        <v>12771</v>
      </c>
      <c r="R1170" s="585" t="s">
        <v>10577</v>
      </c>
      <c r="S1170" s="632"/>
      <c r="T1170" s="456"/>
      <c r="U1170" s="393"/>
      <c r="V1170" s="633"/>
      <c r="W1170" s="395"/>
      <c r="X1170" s="395"/>
    </row>
    <row r="1171" spans="1:24" ht="39.75" customHeight="1">
      <c r="A1171" s="668" t="s">
        <v>10582</v>
      </c>
      <c r="B1171" s="417" t="s">
        <v>10583</v>
      </c>
      <c r="C1171" s="417" t="s">
        <v>10584</v>
      </c>
      <c r="D1171" s="814" t="s">
        <v>10585</v>
      </c>
      <c r="E1171" s="50"/>
      <c r="F1171" s="50" t="s">
        <v>8418</v>
      </c>
      <c r="G1171" s="1009"/>
      <c r="H1171" s="817" t="str">
        <f t="shared" ca="1" si="0"/>
        <v>0</v>
      </c>
      <c r="I1171" s="1009"/>
      <c r="J1171" s="464" t="s">
        <v>10632</v>
      </c>
      <c r="K1171" s="671">
        <v>71980</v>
      </c>
      <c r="L1171" s="672"/>
      <c r="M1171" s="672" t="s">
        <v>32</v>
      </c>
      <c r="N1171" s="672" t="s">
        <v>32</v>
      </c>
      <c r="O1171" s="672"/>
      <c r="P1171" s="467"/>
      <c r="Q1171" s="467"/>
      <c r="R1171" s="814" t="s">
        <v>10585</v>
      </c>
      <c r="S1171" s="674"/>
      <c r="T1171" s="1016" t="s">
        <v>10966</v>
      </c>
      <c r="U1171" s="1010"/>
      <c r="V1171" s="675" t="s">
        <v>13382</v>
      </c>
    </row>
    <row r="1172" spans="1:24" ht="39.75" customHeight="1">
      <c r="A1172" s="450" t="s">
        <v>10589</v>
      </c>
      <c r="B1172" s="451" t="s">
        <v>10590</v>
      </c>
      <c r="C1172" s="451" t="s">
        <v>1314</v>
      </c>
      <c r="D1172" s="585" t="s">
        <v>5464</v>
      </c>
      <c r="E1172" s="560"/>
      <c r="F1172" s="560" t="s">
        <v>10592</v>
      </c>
      <c r="G1172" s="455">
        <v>45376</v>
      </c>
      <c r="H1172" s="480">
        <f t="shared" ca="1" si="0"/>
        <v>654</v>
      </c>
      <c r="I1172" s="455">
        <v>45392</v>
      </c>
      <c r="J1172" s="456" t="s">
        <v>8799</v>
      </c>
      <c r="K1172" s="629">
        <v>71980</v>
      </c>
      <c r="L1172" s="630"/>
      <c r="M1172" s="630"/>
      <c r="N1172" s="630"/>
      <c r="O1172" s="630"/>
      <c r="P1172" s="470" t="s">
        <v>13941</v>
      </c>
      <c r="Q1172" s="389" t="s">
        <v>12786</v>
      </c>
      <c r="R1172" s="585" t="s">
        <v>5464</v>
      </c>
      <c r="S1172" s="632"/>
      <c r="T1172" s="456"/>
      <c r="U1172" s="393"/>
      <c r="V1172" s="633" t="s">
        <v>11725</v>
      </c>
      <c r="W1172" s="395"/>
      <c r="X1172" s="395"/>
    </row>
    <row r="1173" spans="1:24" ht="39.75" customHeight="1">
      <c r="A1173" s="450" t="s">
        <v>10596</v>
      </c>
      <c r="B1173" s="451" t="s">
        <v>10597</v>
      </c>
      <c r="C1173" s="451" t="s">
        <v>10598</v>
      </c>
      <c r="D1173" s="585" t="s">
        <v>10599</v>
      </c>
      <c r="E1173" s="560" t="s">
        <v>9916</v>
      </c>
      <c r="F1173" s="560" t="s">
        <v>10601</v>
      </c>
      <c r="G1173" s="455">
        <v>45376</v>
      </c>
      <c r="H1173" s="480">
        <f t="shared" ca="1" si="0"/>
        <v>654</v>
      </c>
      <c r="I1173" s="455">
        <v>45391</v>
      </c>
      <c r="J1173" s="456" t="s">
        <v>11740</v>
      </c>
      <c r="K1173" s="629">
        <v>14870</v>
      </c>
      <c r="L1173" s="630"/>
      <c r="M1173" s="630"/>
      <c r="N1173" s="630"/>
      <c r="O1173" s="721"/>
      <c r="P1173" s="806" t="s">
        <v>13942</v>
      </c>
      <c r="Q1173" s="389" t="s">
        <v>12765</v>
      </c>
      <c r="R1173" s="585" t="s">
        <v>10599</v>
      </c>
      <c r="S1173" s="632"/>
      <c r="T1173" s="456"/>
      <c r="U1173" s="393"/>
      <c r="V1173" s="633" t="s">
        <v>11725</v>
      </c>
      <c r="W1173" s="395"/>
      <c r="X1173" s="395"/>
    </row>
    <row r="1174" spans="1:24" ht="39.75" customHeight="1">
      <c r="A1174" s="450" t="s">
        <v>10605</v>
      </c>
      <c r="B1174" s="451" t="s">
        <v>10606</v>
      </c>
      <c r="C1174" s="451" t="s">
        <v>10607</v>
      </c>
      <c r="D1174" s="585" t="s">
        <v>7726</v>
      </c>
      <c r="E1174" s="560"/>
      <c r="F1174" s="560" t="s">
        <v>3814</v>
      </c>
      <c r="G1174" s="455">
        <v>45376</v>
      </c>
      <c r="H1174" s="480">
        <f t="shared" ca="1" si="0"/>
        <v>654</v>
      </c>
      <c r="I1174" s="455">
        <v>45386</v>
      </c>
      <c r="J1174" s="456" t="s">
        <v>8767</v>
      </c>
      <c r="K1174" s="629">
        <v>14870</v>
      </c>
      <c r="L1174" s="630"/>
      <c r="M1174" s="630" t="s">
        <v>1230</v>
      </c>
      <c r="N1174" s="630"/>
      <c r="O1174" s="721"/>
      <c r="P1174" s="806" t="s">
        <v>13943</v>
      </c>
      <c r="Q1174" s="389" t="s">
        <v>12765</v>
      </c>
      <c r="R1174" s="585" t="s">
        <v>7726</v>
      </c>
      <c r="S1174" s="632"/>
      <c r="T1174" s="456"/>
      <c r="U1174" s="393"/>
      <c r="V1174" s="633"/>
      <c r="W1174" s="395"/>
      <c r="X1174" s="395"/>
    </row>
    <row r="1175" spans="1:24" ht="39.75" customHeight="1">
      <c r="A1175" s="668" t="s">
        <v>10612</v>
      </c>
      <c r="B1175" s="417" t="s">
        <v>10613</v>
      </c>
      <c r="C1175" s="417" t="s">
        <v>10614</v>
      </c>
      <c r="D1175" s="814" t="s">
        <v>10615</v>
      </c>
      <c r="E1175" s="50"/>
      <c r="F1175" s="50" t="s">
        <v>7256</v>
      </c>
      <c r="G1175" s="1009"/>
      <c r="H1175" s="817" t="str">
        <f t="shared" ca="1" si="0"/>
        <v>0</v>
      </c>
      <c r="I1175" s="1009"/>
      <c r="J1175" s="464" t="s">
        <v>10632</v>
      </c>
      <c r="K1175" s="671">
        <v>71980</v>
      </c>
      <c r="L1175" s="672"/>
      <c r="M1175" s="672" t="s">
        <v>32</v>
      </c>
      <c r="N1175" s="672" t="s">
        <v>32</v>
      </c>
      <c r="O1175" s="672"/>
      <c r="P1175" s="467"/>
      <c r="Q1175" s="467"/>
      <c r="R1175" s="814" t="s">
        <v>10615</v>
      </c>
      <c r="S1175" s="674"/>
      <c r="T1175" s="1016" t="s">
        <v>10966</v>
      </c>
      <c r="U1175" s="1010"/>
      <c r="V1175" s="675" t="s">
        <v>13382</v>
      </c>
    </row>
    <row r="1176" spans="1:24" ht="39.75" customHeight="1">
      <c r="A1176" s="450" t="s">
        <v>10620</v>
      </c>
      <c r="B1176" s="956" t="s">
        <v>13944</v>
      </c>
      <c r="C1176" s="451" t="s">
        <v>10622</v>
      </c>
      <c r="D1176" s="585" t="s">
        <v>10403</v>
      </c>
      <c r="E1176" s="560"/>
      <c r="F1176" s="560" t="s">
        <v>7256</v>
      </c>
      <c r="G1176" s="797"/>
      <c r="H1176" s="480" t="str">
        <f t="shared" ca="1" si="0"/>
        <v>0</v>
      </c>
      <c r="I1176" s="455">
        <v>45457</v>
      </c>
      <c r="J1176" s="456" t="s">
        <v>8808</v>
      </c>
      <c r="K1176" s="629">
        <v>41300</v>
      </c>
      <c r="L1176" s="630"/>
      <c r="M1176" s="630" t="s">
        <v>1230</v>
      </c>
      <c r="N1176" s="630"/>
      <c r="O1176" s="630"/>
      <c r="P1176" s="470" t="s">
        <v>13945</v>
      </c>
      <c r="Q1176" s="389" t="s">
        <v>12793</v>
      </c>
      <c r="R1176" s="585" t="s">
        <v>10403</v>
      </c>
      <c r="S1176" s="632"/>
      <c r="T1176" s="456"/>
      <c r="U1176" s="393"/>
      <c r="V1176" s="633"/>
      <c r="W1176" s="395"/>
      <c r="X1176" s="395"/>
    </row>
    <row r="1177" spans="1:24" ht="39.75" customHeight="1">
      <c r="A1177" s="450" t="s">
        <v>10627</v>
      </c>
      <c r="B1177" s="956" t="s">
        <v>13946</v>
      </c>
      <c r="C1177" s="451" t="s">
        <v>10629</v>
      </c>
      <c r="D1177" s="585" t="s">
        <v>10630</v>
      </c>
      <c r="E1177" s="560"/>
      <c r="F1177" s="560" t="s">
        <v>3833</v>
      </c>
      <c r="G1177" s="455">
        <v>45376</v>
      </c>
      <c r="H1177" s="480">
        <f t="shared" ca="1" si="0"/>
        <v>654</v>
      </c>
      <c r="I1177" s="455">
        <v>45390</v>
      </c>
      <c r="J1177" s="456" t="s">
        <v>8808</v>
      </c>
      <c r="K1177" s="629">
        <v>41300</v>
      </c>
      <c r="L1177" s="630"/>
      <c r="M1177" s="630"/>
      <c r="N1177" s="630"/>
      <c r="O1177" s="630"/>
      <c r="P1177" s="470" t="s">
        <v>13947</v>
      </c>
      <c r="Q1177" s="389" t="s">
        <v>12793</v>
      </c>
      <c r="R1177" s="585" t="s">
        <v>10630</v>
      </c>
      <c r="S1177" s="632"/>
      <c r="T1177" s="456"/>
      <c r="U1177" s="393"/>
      <c r="V1177" s="633"/>
      <c r="W1177" s="395"/>
      <c r="X1177" s="395"/>
    </row>
    <row r="1178" spans="1:24" ht="39.75" customHeight="1">
      <c r="A1178" s="450" t="s">
        <v>10633</v>
      </c>
      <c r="B1178" s="956" t="s">
        <v>13948</v>
      </c>
      <c r="C1178" s="451" t="s">
        <v>10635</v>
      </c>
      <c r="D1178" s="585" t="s">
        <v>10636</v>
      </c>
      <c r="E1178" s="560"/>
      <c r="F1178" s="560" t="s">
        <v>9844</v>
      </c>
      <c r="G1178" s="455">
        <v>45376</v>
      </c>
      <c r="H1178" s="480">
        <f t="shared" ca="1" si="0"/>
        <v>654</v>
      </c>
      <c r="I1178" s="455">
        <v>45387</v>
      </c>
      <c r="J1178" s="456" t="s">
        <v>8767</v>
      </c>
      <c r="K1178" s="629">
        <v>14870</v>
      </c>
      <c r="L1178" s="630"/>
      <c r="M1178" s="630" t="s">
        <v>1230</v>
      </c>
      <c r="N1178" s="630"/>
      <c r="O1178" s="721"/>
      <c r="P1178" s="722" t="s">
        <v>13949</v>
      </c>
      <c r="Q1178" s="389" t="s">
        <v>12765</v>
      </c>
      <c r="R1178" s="585" t="s">
        <v>10636</v>
      </c>
      <c r="S1178" s="632"/>
      <c r="T1178" s="456"/>
      <c r="U1178" s="393"/>
      <c r="V1178" s="633"/>
      <c r="W1178" s="395"/>
      <c r="X1178" s="395"/>
    </row>
    <row r="1179" spans="1:24" ht="39.75" customHeight="1">
      <c r="A1179" s="668" t="s">
        <v>10641</v>
      </c>
      <c r="B1179" s="417" t="s">
        <v>8145</v>
      </c>
      <c r="C1179" s="417" t="s">
        <v>8146</v>
      </c>
      <c r="D1179" s="814" t="s">
        <v>8147</v>
      </c>
      <c r="E1179" s="50"/>
      <c r="F1179" s="50" t="s">
        <v>3796</v>
      </c>
      <c r="G1179" s="464"/>
      <c r="H1179" s="817" t="str">
        <f t="shared" ca="1" si="0"/>
        <v>0</v>
      </c>
      <c r="I1179" s="463"/>
      <c r="J1179" s="464" t="s">
        <v>10632</v>
      </c>
      <c r="K1179" s="671">
        <v>71980</v>
      </c>
      <c r="L1179" s="672"/>
      <c r="M1179" s="672"/>
      <c r="N1179" s="672"/>
      <c r="O1179" s="672"/>
      <c r="P1179" s="467"/>
      <c r="Q1179" s="467"/>
      <c r="R1179" s="814" t="s">
        <v>8147</v>
      </c>
      <c r="S1179" s="674"/>
      <c r="T1179" s="464"/>
      <c r="U1179" s="1010"/>
      <c r="V1179" s="675"/>
    </row>
    <row r="1180" spans="1:24" ht="39.75" customHeight="1">
      <c r="A1180" s="471" t="s">
        <v>10642</v>
      </c>
      <c r="B1180" s="472" t="s">
        <v>10643</v>
      </c>
      <c r="C1180" s="472" t="s">
        <v>10644</v>
      </c>
      <c r="D1180" s="724" t="s">
        <v>10645</v>
      </c>
      <c r="E1180" s="725"/>
      <c r="F1180" s="725" t="s">
        <v>10647</v>
      </c>
      <c r="G1180" s="476"/>
      <c r="H1180" s="813" t="str">
        <f t="shared" ca="1" si="0"/>
        <v>0</v>
      </c>
      <c r="I1180" s="476"/>
      <c r="J1180" s="477" t="s">
        <v>8767</v>
      </c>
      <c r="K1180" s="650">
        <v>14870</v>
      </c>
      <c r="L1180" s="651"/>
      <c r="M1180" s="651" t="s">
        <v>1230</v>
      </c>
      <c r="N1180" s="651"/>
      <c r="O1180" s="967"/>
      <c r="P1180" s="769"/>
      <c r="Q1180" s="137"/>
      <c r="R1180" s="724" t="s">
        <v>10645</v>
      </c>
      <c r="S1180" s="653"/>
      <c r="T1180" s="477"/>
      <c r="U1180" s="961"/>
      <c r="V1180" s="654"/>
      <c r="W1180" s="383"/>
      <c r="X1180" s="383"/>
    </row>
    <row r="1181" spans="1:24" ht="39.75" customHeight="1">
      <c r="A1181" s="450" t="s">
        <v>10651</v>
      </c>
      <c r="B1181" s="451" t="s">
        <v>13950</v>
      </c>
      <c r="C1181" s="451" t="s">
        <v>13951</v>
      </c>
      <c r="D1181" s="585" t="s">
        <v>13952</v>
      </c>
      <c r="E1181" s="560"/>
      <c r="F1181" s="560" t="s">
        <v>6075</v>
      </c>
      <c r="G1181" s="455">
        <v>45443</v>
      </c>
      <c r="H1181" s="480">
        <f t="shared" ca="1" si="0"/>
        <v>587</v>
      </c>
      <c r="I1181" s="455">
        <v>45446</v>
      </c>
      <c r="J1181" s="456" t="s">
        <v>8767</v>
      </c>
      <c r="K1181" s="629">
        <v>14870</v>
      </c>
      <c r="L1181" s="630"/>
      <c r="M1181" s="630" t="s">
        <v>1230</v>
      </c>
      <c r="N1181" s="630"/>
      <c r="O1181" s="721"/>
      <c r="P1181" s="806" t="s">
        <v>13953</v>
      </c>
      <c r="Q1181" s="389" t="s">
        <v>13954</v>
      </c>
      <c r="R1181" s="585" t="s">
        <v>13952</v>
      </c>
      <c r="S1181" s="632"/>
      <c r="T1181" s="456"/>
      <c r="U1181" s="393"/>
      <c r="V1181" s="633"/>
      <c r="W1181" s="395"/>
      <c r="X1181" s="395"/>
    </row>
    <row r="1182" spans="1:24" ht="39.75" customHeight="1">
      <c r="A1182" s="520" t="s">
        <v>10658</v>
      </c>
      <c r="B1182" s="521" t="s">
        <v>10659</v>
      </c>
      <c r="C1182" s="521" t="s">
        <v>10660</v>
      </c>
      <c r="D1182" s="712" t="s">
        <v>10661</v>
      </c>
      <c r="E1182" s="713"/>
      <c r="F1182" s="713" t="s">
        <v>3784</v>
      </c>
      <c r="G1182" s="525">
        <v>45363</v>
      </c>
      <c r="H1182" s="820">
        <f t="shared" ca="1" si="0"/>
        <v>667</v>
      </c>
      <c r="I1182" s="525"/>
      <c r="J1182" s="527" t="s">
        <v>3759</v>
      </c>
      <c r="K1182" s="714" t="s">
        <v>3759</v>
      </c>
      <c r="L1182" s="66" t="s">
        <v>3759</v>
      </c>
      <c r="M1182" s="66" t="s">
        <v>3759</v>
      </c>
      <c r="N1182" s="66" t="s">
        <v>3759</v>
      </c>
      <c r="O1182" s="66" t="s">
        <v>3759</v>
      </c>
      <c r="P1182" s="530"/>
      <c r="Q1182" s="530" t="s">
        <v>12858</v>
      </c>
      <c r="R1182" s="712" t="s">
        <v>10661</v>
      </c>
      <c r="S1182" s="716"/>
      <c r="T1182" s="959" t="s">
        <v>12777</v>
      </c>
      <c r="U1182" s="960"/>
      <c r="V1182" s="717"/>
      <c r="W1182" s="533"/>
      <c r="X1182" s="533"/>
    </row>
    <row r="1183" spans="1:24" ht="39.75" customHeight="1">
      <c r="A1183" s="520" t="s">
        <v>10663</v>
      </c>
      <c r="B1183" s="521" t="s">
        <v>10664</v>
      </c>
      <c r="C1183" s="521" t="s">
        <v>10665</v>
      </c>
      <c r="D1183" s="712" t="s">
        <v>10666</v>
      </c>
      <c r="E1183" s="713"/>
      <c r="F1183" s="713" t="s">
        <v>3814</v>
      </c>
      <c r="G1183" s="525">
        <v>45363</v>
      </c>
      <c r="H1183" s="820">
        <f t="shared" ca="1" si="0"/>
        <v>667</v>
      </c>
      <c r="I1183" s="525"/>
      <c r="J1183" s="527" t="s">
        <v>3759</v>
      </c>
      <c r="K1183" s="714" t="s">
        <v>3759</v>
      </c>
      <c r="L1183" s="66" t="s">
        <v>3759</v>
      </c>
      <c r="M1183" s="66" t="s">
        <v>3759</v>
      </c>
      <c r="N1183" s="66" t="s">
        <v>3759</v>
      </c>
      <c r="O1183" s="66" t="s">
        <v>3759</v>
      </c>
      <c r="P1183" s="530"/>
      <c r="Q1183" s="530" t="s">
        <v>12858</v>
      </c>
      <c r="R1183" s="712" t="s">
        <v>10666</v>
      </c>
      <c r="S1183" s="716"/>
      <c r="T1183" s="959" t="s">
        <v>12777</v>
      </c>
      <c r="U1183" s="960"/>
      <c r="V1183" s="717"/>
      <c r="W1183" s="533"/>
      <c r="X1183" s="533"/>
    </row>
    <row r="1184" spans="1:24" ht="39.75" customHeight="1">
      <c r="A1184" s="450" t="s">
        <v>10670</v>
      </c>
      <c r="B1184" s="451" t="s">
        <v>10671</v>
      </c>
      <c r="C1184" s="451" t="s">
        <v>10672</v>
      </c>
      <c r="D1184" s="585" t="s">
        <v>10673</v>
      </c>
      <c r="E1184" s="560"/>
      <c r="F1184" s="560" t="s">
        <v>3796</v>
      </c>
      <c r="G1184" s="455">
        <v>45376</v>
      </c>
      <c r="H1184" s="480">
        <f t="shared" ca="1" si="0"/>
        <v>654</v>
      </c>
      <c r="I1184" s="455">
        <v>45506</v>
      </c>
      <c r="J1184" s="456" t="s">
        <v>8767</v>
      </c>
      <c r="K1184" s="629">
        <v>14870</v>
      </c>
      <c r="L1184" s="630"/>
      <c r="M1184" s="630"/>
      <c r="N1184" s="630"/>
      <c r="O1184" s="630"/>
      <c r="P1184" s="806" t="s">
        <v>13955</v>
      </c>
      <c r="Q1184" s="389" t="s">
        <v>12765</v>
      </c>
      <c r="R1184" s="585" t="s">
        <v>10673</v>
      </c>
      <c r="S1184" s="632"/>
      <c r="T1184" s="456"/>
      <c r="U1184" s="393"/>
      <c r="V1184" s="633"/>
      <c r="W1184" s="395"/>
      <c r="X1184" s="395"/>
    </row>
    <row r="1185" spans="1:24" ht="39.75" customHeight="1">
      <c r="A1185" s="668" t="s">
        <v>10675</v>
      </c>
      <c r="B1185" s="417" t="s">
        <v>10676</v>
      </c>
      <c r="C1185" s="417" t="s">
        <v>10677</v>
      </c>
      <c r="D1185" s="814" t="s">
        <v>10678</v>
      </c>
      <c r="E1185" s="50" t="s">
        <v>7695</v>
      </c>
      <c r="F1185" s="50" t="s">
        <v>6075</v>
      </c>
      <c r="G1185" s="463"/>
      <c r="H1185" s="817" t="str">
        <f t="shared" ca="1" si="0"/>
        <v>0</v>
      </c>
      <c r="I1185" s="463"/>
      <c r="J1185" s="464"/>
      <c r="K1185" s="671"/>
      <c r="L1185" s="672"/>
      <c r="M1185" s="672"/>
      <c r="N1185" s="672" t="s">
        <v>32</v>
      </c>
      <c r="O1185" s="672"/>
      <c r="P1185" s="467"/>
      <c r="Q1185" s="467"/>
      <c r="R1185" s="814" t="s">
        <v>10678</v>
      </c>
      <c r="S1185" s="674"/>
      <c r="T1185" s="1016" t="s">
        <v>10966</v>
      </c>
      <c r="U1185" s="1010"/>
      <c r="V1185" s="675" t="s">
        <v>12860</v>
      </c>
    </row>
    <row r="1186" spans="1:24" ht="39.75" customHeight="1">
      <c r="A1186" s="450" t="s">
        <v>10683</v>
      </c>
      <c r="B1186" s="451" t="s">
        <v>10684</v>
      </c>
      <c r="C1186" s="451" t="s">
        <v>10685</v>
      </c>
      <c r="D1186" s="585" t="s">
        <v>10686</v>
      </c>
      <c r="E1186" s="560"/>
      <c r="F1186" s="560" t="s">
        <v>3796</v>
      </c>
      <c r="G1186" s="455">
        <v>45548</v>
      </c>
      <c r="H1186" s="480">
        <f t="shared" ca="1" si="0"/>
        <v>482</v>
      </c>
      <c r="I1186" s="455">
        <v>45548</v>
      </c>
      <c r="J1186" s="456" t="s">
        <v>8767</v>
      </c>
      <c r="K1186" s="629">
        <v>14870</v>
      </c>
      <c r="L1186" s="630"/>
      <c r="M1186" s="630"/>
      <c r="N1186" s="630"/>
      <c r="O1186" s="630"/>
      <c r="P1186" s="722" t="s">
        <v>13956</v>
      </c>
      <c r="Q1186" s="389" t="s">
        <v>12800</v>
      </c>
      <c r="R1186" s="585" t="s">
        <v>10686</v>
      </c>
      <c r="S1186" s="632"/>
      <c r="T1186" s="456"/>
      <c r="U1186" s="393"/>
      <c r="V1186" s="633"/>
      <c r="W1186" s="395"/>
      <c r="X1186" s="395"/>
    </row>
    <row r="1187" spans="1:24" ht="39.75" customHeight="1">
      <c r="A1187" s="450" t="s">
        <v>10688</v>
      </c>
      <c r="B1187" s="451" t="s">
        <v>10689</v>
      </c>
      <c r="C1187" s="451" t="s">
        <v>10690</v>
      </c>
      <c r="D1187" s="585" t="s">
        <v>10691</v>
      </c>
      <c r="E1187" s="560"/>
      <c r="F1187" s="560" t="s">
        <v>3833</v>
      </c>
      <c r="G1187" s="455">
        <v>45376</v>
      </c>
      <c r="H1187" s="480">
        <f t="shared" ca="1" si="0"/>
        <v>654</v>
      </c>
      <c r="I1187" s="455">
        <v>45399</v>
      </c>
      <c r="J1187" s="456" t="s">
        <v>8767</v>
      </c>
      <c r="K1187" s="629">
        <v>14870</v>
      </c>
      <c r="L1187" s="630"/>
      <c r="M1187" s="630"/>
      <c r="N1187" s="630"/>
      <c r="O1187" s="630"/>
      <c r="P1187" s="806" t="s">
        <v>13957</v>
      </c>
      <c r="Q1187" s="389" t="s">
        <v>12765</v>
      </c>
      <c r="R1187" s="585" t="s">
        <v>10691</v>
      </c>
      <c r="S1187" s="632"/>
      <c r="T1187" s="456"/>
      <c r="U1187" s="393"/>
      <c r="V1187" s="633"/>
      <c r="W1187" s="395"/>
      <c r="X1187" s="395"/>
    </row>
    <row r="1188" spans="1:24" ht="39.75" customHeight="1">
      <c r="A1188" s="450" t="s">
        <v>10693</v>
      </c>
      <c r="B1188" s="451" t="s">
        <v>10694</v>
      </c>
      <c r="C1188" s="451" t="s">
        <v>10695</v>
      </c>
      <c r="D1188" s="585" t="s">
        <v>10696</v>
      </c>
      <c r="E1188" s="560"/>
      <c r="F1188" s="560" t="s">
        <v>3833</v>
      </c>
      <c r="G1188" s="455">
        <v>45376</v>
      </c>
      <c r="H1188" s="480">
        <f t="shared" ca="1" si="0"/>
        <v>654</v>
      </c>
      <c r="I1188" s="455">
        <v>45504</v>
      </c>
      <c r="J1188" s="456" t="s">
        <v>8767</v>
      </c>
      <c r="K1188" s="629">
        <v>14870</v>
      </c>
      <c r="L1188" s="630"/>
      <c r="M1188" s="630"/>
      <c r="N1188" s="630"/>
      <c r="O1188" s="630"/>
      <c r="P1188" s="806" t="s">
        <v>13958</v>
      </c>
      <c r="Q1188" s="389" t="s">
        <v>12765</v>
      </c>
      <c r="R1188" s="585" t="s">
        <v>10696</v>
      </c>
      <c r="S1188" s="632"/>
      <c r="T1188" s="456"/>
      <c r="U1188" s="393"/>
      <c r="V1188" s="633"/>
      <c r="W1188" s="395"/>
      <c r="X1188" s="395"/>
    </row>
    <row r="1189" spans="1:24" ht="39.75" customHeight="1">
      <c r="A1189" s="450" t="s">
        <v>10698</v>
      </c>
      <c r="B1189" s="451" t="s">
        <v>10699</v>
      </c>
      <c r="C1189" s="451" t="s">
        <v>10700</v>
      </c>
      <c r="D1189" s="585" t="s">
        <v>10701</v>
      </c>
      <c r="E1189" s="560"/>
      <c r="F1189" s="560" t="s">
        <v>3784</v>
      </c>
      <c r="G1189" s="455">
        <v>45439</v>
      </c>
      <c r="H1189" s="480">
        <f t="shared" ca="1" si="0"/>
        <v>591</v>
      </c>
      <c r="I1189" s="455">
        <v>45441</v>
      </c>
      <c r="J1189" s="456" t="s">
        <v>8767</v>
      </c>
      <c r="K1189" s="629">
        <v>14870</v>
      </c>
      <c r="L1189" s="630"/>
      <c r="M1189" s="630"/>
      <c r="N1189" s="630" t="s">
        <v>1230</v>
      </c>
      <c r="O1189" s="630"/>
      <c r="P1189" s="806" t="s">
        <v>13959</v>
      </c>
      <c r="Q1189" s="389" t="s">
        <v>12800</v>
      </c>
      <c r="R1189" s="585" t="s">
        <v>10701</v>
      </c>
      <c r="S1189" s="632"/>
      <c r="T1189" s="456"/>
      <c r="U1189" s="393"/>
      <c r="V1189" s="633"/>
      <c r="W1189" s="395"/>
      <c r="X1189" s="395"/>
    </row>
    <row r="1190" spans="1:24" ht="39.75" customHeight="1">
      <c r="A1190" s="450" t="s">
        <v>10703</v>
      </c>
      <c r="B1190" s="451" t="s">
        <v>10704</v>
      </c>
      <c r="C1190" s="451" t="s">
        <v>10705</v>
      </c>
      <c r="D1190" s="585" t="s">
        <v>10706</v>
      </c>
      <c r="E1190" s="560"/>
      <c r="F1190" s="560" t="s">
        <v>7409</v>
      </c>
      <c r="G1190" s="455">
        <v>45376</v>
      </c>
      <c r="H1190" s="480">
        <f t="shared" ca="1" si="0"/>
        <v>654</v>
      </c>
      <c r="I1190" s="455">
        <v>45406</v>
      </c>
      <c r="J1190" s="456" t="s">
        <v>8767</v>
      </c>
      <c r="K1190" s="629">
        <v>14870</v>
      </c>
      <c r="L1190" s="630"/>
      <c r="M1190" s="630" t="s">
        <v>1230</v>
      </c>
      <c r="N1190" s="630" t="s">
        <v>32</v>
      </c>
      <c r="O1190" s="721"/>
      <c r="P1190" s="806" t="s">
        <v>13960</v>
      </c>
      <c r="Q1190" s="389" t="s">
        <v>12765</v>
      </c>
      <c r="R1190" s="585" t="s">
        <v>10706</v>
      </c>
      <c r="S1190" s="632"/>
      <c r="T1190" s="779" t="s">
        <v>10966</v>
      </c>
      <c r="U1190" s="393"/>
      <c r="V1190" s="633" t="s">
        <v>12860</v>
      </c>
      <c r="W1190" s="395"/>
      <c r="X1190" s="395"/>
    </row>
    <row r="1191" spans="1:24" ht="39.75" customHeight="1">
      <c r="A1191" s="450" t="s">
        <v>10711</v>
      </c>
      <c r="B1191" s="451" t="s">
        <v>10712</v>
      </c>
      <c r="C1191" s="451" t="s">
        <v>10713</v>
      </c>
      <c r="D1191" s="585" t="s">
        <v>10714</v>
      </c>
      <c r="E1191" s="560"/>
      <c r="F1191" s="560" t="s">
        <v>7409</v>
      </c>
      <c r="G1191" s="455">
        <v>45439</v>
      </c>
      <c r="H1191" s="480">
        <f t="shared" ca="1" si="0"/>
        <v>591</v>
      </c>
      <c r="I1191" s="455">
        <v>45450</v>
      </c>
      <c r="J1191" s="456" t="s">
        <v>8767</v>
      </c>
      <c r="K1191" s="629">
        <v>14870</v>
      </c>
      <c r="L1191" s="630"/>
      <c r="M1191" s="630"/>
      <c r="N1191" s="630"/>
      <c r="O1191" s="630"/>
      <c r="P1191" s="806" t="s">
        <v>13961</v>
      </c>
      <c r="Q1191" s="389" t="s">
        <v>12800</v>
      </c>
      <c r="R1191" s="585" t="s">
        <v>10714</v>
      </c>
      <c r="S1191" s="632"/>
      <c r="T1191" s="456"/>
      <c r="U1191" s="393"/>
      <c r="V1191" s="633"/>
      <c r="W1191" s="395"/>
      <c r="X1191" s="395"/>
    </row>
    <row r="1192" spans="1:24" ht="39.75" customHeight="1">
      <c r="A1192" s="450" t="s">
        <v>10719</v>
      </c>
      <c r="B1192" s="451" t="s">
        <v>11874</v>
      </c>
      <c r="C1192" s="451" t="s">
        <v>11875</v>
      </c>
      <c r="D1192" s="585" t="s">
        <v>2677</v>
      </c>
      <c r="E1192" s="731" t="s">
        <v>11877</v>
      </c>
      <c r="F1192" s="731" t="s">
        <v>3796</v>
      </c>
      <c r="G1192" s="455">
        <v>45376</v>
      </c>
      <c r="H1192" s="480">
        <f t="shared" ca="1" si="0"/>
        <v>654</v>
      </c>
      <c r="I1192" s="455">
        <v>45359</v>
      </c>
      <c r="J1192" s="456" t="s">
        <v>8767</v>
      </c>
      <c r="K1192" s="629">
        <v>14870</v>
      </c>
      <c r="L1192" s="630"/>
      <c r="M1192" s="630"/>
      <c r="N1192" s="630"/>
      <c r="O1192" s="630"/>
      <c r="P1192" s="806" t="s">
        <v>13962</v>
      </c>
      <c r="Q1192" s="389" t="s">
        <v>12765</v>
      </c>
      <c r="R1192" s="585" t="s">
        <v>2677</v>
      </c>
      <c r="S1192" s="632"/>
      <c r="T1192" s="456"/>
      <c r="U1192" s="393"/>
      <c r="V1192" s="633"/>
      <c r="W1192" s="395"/>
      <c r="X1192" s="395"/>
    </row>
    <row r="1193" spans="1:24" ht="39.75" customHeight="1">
      <c r="A1193" s="471" t="s">
        <v>10720</v>
      </c>
      <c r="B1193" s="472" t="s">
        <v>11881</v>
      </c>
      <c r="C1193" s="472" t="s">
        <v>11882</v>
      </c>
      <c r="D1193" s="724" t="s">
        <v>11883</v>
      </c>
      <c r="E1193" s="296"/>
      <c r="F1193" s="296" t="s">
        <v>6075</v>
      </c>
      <c r="G1193" s="476"/>
      <c r="H1193" s="813" t="str">
        <f t="shared" ca="1" si="0"/>
        <v>0</v>
      </c>
      <c r="I1193" s="476"/>
      <c r="J1193" s="477" t="s">
        <v>8767</v>
      </c>
      <c r="K1193" s="650">
        <v>14870</v>
      </c>
      <c r="L1193" s="651"/>
      <c r="M1193" s="651"/>
      <c r="N1193" s="651"/>
      <c r="O1193" s="651"/>
      <c r="P1193" s="137"/>
      <c r="Q1193" s="137"/>
      <c r="R1193" s="724" t="s">
        <v>11883</v>
      </c>
      <c r="S1193" s="653"/>
      <c r="T1193" s="477"/>
      <c r="U1193" s="961"/>
      <c r="V1193" s="654"/>
      <c r="W1193" s="383"/>
      <c r="X1193" s="383"/>
    </row>
    <row r="1194" spans="1:24" ht="39.75" customHeight="1">
      <c r="A1194" s="450" t="s">
        <v>10721</v>
      </c>
      <c r="B1194" s="451" t="s">
        <v>11888</v>
      </c>
      <c r="C1194" s="451" t="s">
        <v>11889</v>
      </c>
      <c r="D1194" s="585" t="s">
        <v>11890</v>
      </c>
      <c r="E1194" s="731"/>
      <c r="F1194" s="731" t="s">
        <v>3833</v>
      </c>
      <c r="G1194" s="455">
        <v>45376</v>
      </c>
      <c r="H1194" s="480">
        <f t="shared" ca="1" si="0"/>
        <v>654</v>
      </c>
      <c r="I1194" s="455">
        <v>45377</v>
      </c>
      <c r="J1194" s="456" t="s">
        <v>8767</v>
      </c>
      <c r="K1194" s="629">
        <v>14870</v>
      </c>
      <c r="L1194" s="630"/>
      <c r="M1194" s="630"/>
      <c r="N1194" s="630" t="s">
        <v>1230</v>
      </c>
      <c r="O1194" s="630"/>
      <c r="P1194" s="806" t="s">
        <v>13963</v>
      </c>
      <c r="Q1194" s="389" t="s">
        <v>12765</v>
      </c>
      <c r="R1194" s="585" t="s">
        <v>11890</v>
      </c>
      <c r="S1194" s="632"/>
      <c r="T1194" s="456"/>
      <c r="U1194" s="393"/>
      <c r="V1194" s="633"/>
      <c r="W1194" s="395"/>
      <c r="X1194" s="395"/>
    </row>
    <row r="1195" spans="1:24" ht="39.75" customHeight="1">
      <c r="A1195" s="450" t="s">
        <v>10722</v>
      </c>
      <c r="B1195" s="451" t="s">
        <v>11895</v>
      </c>
      <c r="C1195" s="451" t="s">
        <v>11896</v>
      </c>
      <c r="D1195" s="585" t="s">
        <v>11897</v>
      </c>
      <c r="E1195" s="731"/>
      <c r="F1195" s="731" t="s">
        <v>3784</v>
      </c>
      <c r="G1195" s="455">
        <v>45376</v>
      </c>
      <c r="H1195" s="480">
        <f t="shared" ca="1" si="0"/>
        <v>654</v>
      </c>
      <c r="I1195" s="455">
        <v>45397</v>
      </c>
      <c r="J1195" s="456" t="s">
        <v>8767</v>
      </c>
      <c r="K1195" s="629">
        <v>14870</v>
      </c>
      <c r="L1195" s="630"/>
      <c r="M1195" s="630"/>
      <c r="N1195" s="630" t="s">
        <v>1230</v>
      </c>
      <c r="O1195" s="630"/>
      <c r="P1195" s="806" t="s">
        <v>13964</v>
      </c>
      <c r="Q1195" s="389" t="s">
        <v>12765</v>
      </c>
      <c r="R1195" s="585" t="s">
        <v>11897</v>
      </c>
      <c r="S1195" s="632"/>
      <c r="T1195" s="456"/>
      <c r="U1195" s="393"/>
      <c r="V1195" s="633"/>
      <c r="W1195" s="395"/>
      <c r="X1195" s="395"/>
    </row>
    <row r="1196" spans="1:24" ht="39.75" customHeight="1">
      <c r="A1196" s="450" t="s">
        <v>10723</v>
      </c>
      <c r="B1196" s="451" t="s">
        <v>11902</v>
      </c>
      <c r="C1196" s="451" t="s">
        <v>11903</v>
      </c>
      <c r="D1196" s="585" t="s">
        <v>11904</v>
      </c>
      <c r="E1196" s="731"/>
      <c r="F1196" s="731" t="s">
        <v>9844</v>
      </c>
      <c r="G1196" s="455">
        <v>45376</v>
      </c>
      <c r="H1196" s="480">
        <f t="shared" ca="1" si="0"/>
        <v>654</v>
      </c>
      <c r="I1196" s="455">
        <v>45387</v>
      </c>
      <c r="J1196" s="456" t="s">
        <v>8767</v>
      </c>
      <c r="K1196" s="629">
        <v>14870</v>
      </c>
      <c r="L1196" s="630"/>
      <c r="M1196" s="630"/>
      <c r="N1196" s="630"/>
      <c r="O1196" s="630"/>
      <c r="P1196" s="806" t="s">
        <v>13965</v>
      </c>
      <c r="Q1196" s="389" t="s">
        <v>12765</v>
      </c>
      <c r="R1196" s="585" t="s">
        <v>11904</v>
      </c>
      <c r="S1196" s="632"/>
      <c r="T1196" s="456"/>
      <c r="U1196" s="393"/>
      <c r="V1196" s="633"/>
      <c r="W1196" s="395"/>
      <c r="X1196" s="395"/>
    </row>
    <row r="1197" spans="1:24" ht="39.75" customHeight="1">
      <c r="A1197" s="450" t="s">
        <v>10724</v>
      </c>
      <c r="B1197" s="451" t="s">
        <v>11909</v>
      </c>
      <c r="C1197" s="451" t="s">
        <v>11910</v>
      </c>
      <c r="D1197" s="585" t="s">
        <v>11904</v>
      </c>
      <c r="E1197" s="731"/>
      <c r="F1197" s="731" t="s">
        <v>3784</v>
      </c>
      <c r="G1197" s="455">
        <v>45376</v>
      </c>
      <c r="H1197" s="480">
        <f t="shared" ca="1" si="0"/>
        <v>654</v>
      </c>
      <c r="I1197" s="455">
        <v>45387</v>
      </c>
      <c r="J1197" s="456" t="s">
        <v>8767</v>
      </c>
      <c r="K1197" s="629">
        <v>14870</v>
      </c>
      <c r="L1197" s="630"/>
      <c r="M1197" s="630"/>
      <c r="N1197" s="630"/>
      <c r="O1197" s="630"/>
      <c r="P1197" s="806" t="s">
        <v>13966</v>
      </c>
      <c r="Q1197" s="389" t="s">
        <v>12765</v>
      </c>
      <c r="R1197" s="585" t="s">
        <v>11904</v>
      </c>
      <c r="S1197" s="632"/>
      <c r="T1197" s="456"/>
      <c r="U1197" s="393"/>
      <c r="V1197" s="633"/>
      <c r="W1197" s="395"/>
      <c r="X1197" s="395"/>
    </row>
    <row r="1198" spans="1:24" ht="39.75" customHeight="1">
      <c r="A1198" s="450" t="s">
        <v>10725</v>
      </c>
      <c r="B1198" s="451" t="s">
        <v>11915</v>
      </c>
      <c r="C1198" s="451" t="s">
        <v>11916</v>
      </c>
      <c r="D1198" s="585" t="s">
        <v>11904</v>
      </c>
      <c r="E1198" s="731"/>
      <c r="F1198" s="731" t="s">
        <v>3796</v>
      </c>
      <c r="G1198" s="455">
        <v>45376</v>
      </c>
      <c r="H1198" s="480">
        <f t="shared" ca="1" si="0"/>
        <v>654</v>
      </c>
      <c r="I1198" s="455">
        <v>45387</v>
      </c>
      <c r="J1198" s="456" t="s">
        <v>8767</v>
      </c>
      <c r="K1198" s="629">
        <v>14870</v>
      </c>
      <c r="L1198" s="630"/>
      <c r="M1198" s="630"/>
      <c r="N1198" s="630"/>
      <c r="O1198" s="630"/>
      <c r="P1198" s="806" t="s">
        <v>13967</v>
      </c>
      <c r="Q1198" s="389" t="s">
        <v>12765</v>
      </c>
      <c r="R1198" s="585" t="s">
        <v>11904</v>
      </c>
      <c r="S1198" s="632"/>
      <c r="T1198" s="456"/>
      <c r="U1198" s="393"/>
      <c r="V1198" s="633"/>
      <c r="W1198" s="395"/>
      <c r="X1198" s="395"/>
    </row>
    <row r="1199" spans="1:24" ht="39.75" customHeight="1">
      <c r="A1199" s="450" t="s">
        <v>10726</v>
      </c>
      <c r="B1199" s="451" t="s">
        <v>11921</v>
      </c>
      <c r="C1199" s="451" t="s">
        <v>11922</v>
      </c>
      <c r="D1199" s="585" t="s">
        <v>11923</v>
      </c>
      <c r="E1199" s="731"/>
      <c r="F1199" s="731" t="s">
        <v>3784</v>
      </c>
      <c r="G1199" s="646">
        <v>45646</v>
      </c>
      <c r="H1199" s="480">
        <f t="shared" ca="1" si="0"/>
        <v>384</v>
      </c>
      <c r="I1199" s="646">
        <v>45653</v>
      </c>
      <c r="J1199" s="456" t="s">
        <v>10632</v>
      </c>
      <c r="K1199" s="629">
        <v>71980</v>
      </c>
      <c r="L1199" s="630"/>
      <c r="M1199" s="630"/>
      <c r="N1199" s="630"/>
      <c r="O1199" s="630"/>
      <c r="P1199" s="470" t="s">
        <v>13968</v>
      </c>
      <c r="Q1199" s="389"/>
      <c r="R1199" s="585" t="s">
        <v>11923</v>
      </c>
      <c r="S1199" s="786"/>
      <c r="T1199" s="456"/>
      <c r="U1199" s="935"/>
      <c r="V1199" s="633"/>
      <c r="W1199" s="537"/>
      <c r="X1199" s="537"/>
    </row>
    <row r="1200" spans="1:24" ht="39.75" customHeight="1">
      <c r="A1200" s="450" t="s">
        <v>10727</v>
      </c>
      <c r="B1200" s="451" t="s">
        <v>11928</v>
      </c>
      <c r="C1200" s="451" t="s">
        <v>11929</v>
      </c>
      <c r="D1200" s="585" t="s">
        <v>10599</v>
      </c>
      <c r="E1200" s="731" t="s">
        <v>7695</v>
      </c>
      <c r="F1200" s="731" t="s">
        <v>6075</v>
      </c>
      <c r="G1200" s="455">
        <v>45439</v>
      </c>
      <c r="H1200" s="480">
        <f t="shared" ca="1" si="0"/>
        <v>591</v>
      </c>
      <c r="I1200" s="455">
        <v>45483</v>
      </c>
      <c r="J1200" s="456" t="s">
        <v>8767</v>
      </c>
      <c r="K1200" s="629">
        <v>14870</v>
      </c>
      <c r="L1200" s="630"/>
      <c r="M1200" s="630"/>
      <c r="N1200" s="630"/>
      <c r="O1200" s="630"/>
      <c r="P1200" s="806" t="s">
        <v>13969</v>
      </c>
      <c r="Q1200" s="389" t="s">
        <v>12800</v>
      </c>
      <c r="R1200" s="585" t="s">
        <v>10599</v>
      </c>
      <c r="S1200" s="632"/>
      <c r="T1200" s="456"/>
      <c r="U1200" s="393"/>
      <c r="V1200" s="633"/>
      <c r="W1200" s="395"/>
      <c r="X1200" s="395"/>
    </row>
    <row r="1201" spans="1:24" ht="39.75" customHeight="1">
      <c r="A1201" s="450" t="s">
        <v>10728</v>
      </c>
      <c r="B1201" s="451" t="s">
        <v>11934</v>
      </c>
      <c r="C1201" s="451" t="s">
        <v>11935</v>
      </c>
      <c r="D1201" s="585" t="s">
        <v>11936</v>
      </c>
      <c r="E1201" s="731"/>
      <c r="F1201" s="731" t="s">
        <v>3814</v>
      </c>
      <c r="G1201" s="455">
        <v>45376</v>
      </c>
      <c r="H1201" s="480">
        <f t="shared" ca="1" si="0"/>
        <v>654</v>
      </c>
      <c r="I1201" s="455">
        <v>45378</v>
      </c>
      <c r="J1201" s="456" t="s">
        <v>8767</v>
      </c>
      <c r="K1201" s="629">
        <v>14870</v>
      </c>
      <c r="L1201" s="630"/>
      <c r="M1201" s="630"/>
      <c r="N1201" s="630" t="s">
        <v>1230</v>
      </c>
      <c r="O1201" s="630"/>
      <c r="P1201" s="806" t="s">
        <v>13970</v>
      </c>
      <c r="Q1201" s="389" t="s">
        <v>12765</v>
      </c>
      <c r="R1201" s="585" t="s">
        <v>11936</v>
      </c>
      <c r="S1201" s="632"/>
      <c r="T1201" s="456"/>
      <c r="U1201" s="393"/>
      <c r="V1201" s="633"/>
      <c r="W1201" s="395"/>
      <c r="X1201" s="395"/>
    </row>
    <row r="1202" spans="1:24" ht="39.75" customHeight="1">
      <c r="A1202" s="450" t="s">
        <v>10729</v>
      </c>
      <c r="B1202" s="451" t="s">
        <v>11941</v>
      </c>
      <c r="C1202" s="451" t="s">
        <v>11942</v>
      </c>
      <c r="D1202" s="585" t="s">
        <v>11943</v>
      </c>
      <c r="E1202" s="731"/>
      <c r="F1202" s="731" t="s">
        <v>11945</v>
      </c>
      <c r="G1202" s="455">
        <v>45376</v>
      </c>
      <c r="H1202" s="480">
        <f t="shared" ca="1" si="0"/>
        <v>654</v>
      </c>
      <c r="I1202" s="455">
        <v>45378</v>
      </c>
      <c r="J1202" s="456" t="s">
        <v>8767</v>
      </c>
      <c r="K1202" s="629">
        <v>14870</v>
      </c>
      <c r="L1202" s="630"/>
      <c r="M1202" s="630"/>
      <c r="N1202" s="630"/>
      <c r="O1202" s="630"/>
      <c r="P1202" s="806" t="s">
        <v>13971</v>
      </c>
      <c r="Q1202" s="389" t="s">
        <v>12765</v>
      </c>
      <c r="R1202" s="585" t="s">
        <v>11943</v>
      </c>
      <c r="S1202" s="632"/>
      <c r="T1202" s="456"/>
      <c r="U1202" s="393"/>
      <c r="V1202" s="633"/>
      <c r="W1202" s="395"/>
      <c r="X1202" s="395"/>
    </row>
    <row r="1203" spans="1:24" ht="39.75" customHeight="1">
      <c r="A1203" s="520" t="s">
        <v>10730</v>
      </c>
      <c r="B1203" s="521" t="s">
        <v>11949</v>
      </c>
      <c r="C1203" s="521" t="s">
        <v>11950</v>
      </c>
      <c r="D1203" s="712" t="s">
        <v>11951</v>
      </c>
      <c r="E1203" s="1039"/>
      <c r="F1203" s="1039" t="s">
        <v>6075</v>
      </c>
      <c r="G1203" s="525">
        <v>45363</v>
      </c>
      <c r="H1203" s="820">
        <f t="shared" ca="1" si="0"/>
        <v>667</v>
      </c>
      <c r="I1203" s="525"/>
      <c r="J1203" s="527" t="s">
        <v>3759</v>
      </c>
      <c r="K1203" s="714" t="s">
        <v>3759</v>
      </c>
      <c r="L1203" s="66" t="s">
        <v>3759</v>
      </c>
      <c r="M1203" s="66" t="s">
        <v>3759</v>
      </c>
      <c r="N1203" s="66" t="s">
        <v>3759</v>
      </c>
      <c r="O1203" s="66" t="s">
        <v>3759</v>
      </c>
      <c r="P1203" s="530"/>
      <c r="Q1203" s="530" t="s">
        <v>12858</v>
      </c>
      <c r="R1203" s="712" t="s">
        <v>11951</v>
      </c>
      <c r="S1203" s="716"/>
      <c r="T1203" s="959" t="s">
        <v>12777</v>
      </c>
      <c r="U1203" s="960"/>
      <c r="V1203" s="717"/>
      <c r="W1203" s="533"/>
      <c r="X1203" s="533"/>
    </row>
    <row r="1204" spans="1:24" ht="39.75" customHeight="1">
      <c r="A1204" s="450" t="s">
        <v>10731</v>
      </c>
      <c r="B1204" s="451" t="s">
        <v>11956</v>
      </c>
      <c r="C1204" s="451" t="s">
        <v>11957</v>
      </c>
      <c r="D1204" s="585" t="s">
        <v>11958</v>
      </c>
      <c r="E1204" s="731"/>
      <c r="F1204" s="731" t="s">
        <v>3833</v>
      </c>
      <c r="G1204" s="455">
        <v>45376</v>
      </c>
      <c r="H1204" s="480">
        <f t="shared" ca="1" si="0"/>
        <v>654</v>
      </c>
      <c r="I1204" s="455">
        <v>45378</v>
      </c>
      <c r="J1204" s="456" t="s">
        <v>8767</v>
      </c>
      <c r="K1204" s="629">
        <v>14870</v>
      </c>
      <c r="L1204" s="630"/>
      <c r="M1204" s="630"/>
      <c r="N1204" s="630" t="s">
        <v>1230</v>
      </c>
      <c r="O1204" s="630"/>
      <c r="P1204" s="806" t="s">
        <v>13972</v>
      </c>
      <c r="Q1204" s="389" t="s">
        <v>12765</v>
      </c>
      <c r="R1204" s="585" t="s">
        <v>11958</v>
      </c>
      <c r="S1204" s="632"/>
      <c r="T1204" s="456"/>
      <c r="U1204" s="393"/>
      <c r="V1204" s="633"/>
      <c r="W1204" s="395"/>
      <c r="X1204" s="395"/>
    </row>
    <row r="1205" spans="1:24" ht="39.75" customHeight="1">
      <c r="A1205" s="471" t="s">
        <v>10732</v>
      </c>
      <c r="B1205" s="873" t="s">
        <v>11963</v>
      </c>
      <c r="C1205" s="472" t="s">
        <v>11964</v>
      </c>
      <c r="D1205" s="724" t="s">
        <v>11965</v>
      </c>
      <c r="E1205" s="137"/>
      <c r="F1205" s="137" t="s">
        <v>3788</v>
      </c>
      <c r="G1205" s="476">
        <v>45376</v>
      </c>
      <c r="H1205" s="1040">
        <f t="shared" ca="1" si="0"/>
        <v>654</v>
      </c>
      <c r="I1205" s="476"/>
      <c r="J1205" s="477" t="s">
        <v>8767</v>
      </c>
      <c r="K1205" s="650">
        <v>14870</v>
      </c>
      <c r="L1205" s="1041"/>
      <c r="M1205" s="1041"/>
      <c r="N1205" s="1041"/>
      <c r="O1205" s="1041"/>
      <c r="P1205" s="769" t="s">
        <v>13900</v>
      </c>
      <c r="Q1205" s="137" t="s">
        <v>12765</v>
      </c>
      <c r="R1205" s="137" t="s">
        <v>11965</v>
      </c>
      <c r="S1205" s="742"/>
      <c r="T1205" s="1042"/>
      <c r="U1205" s="1043"/>
      <c r="V1205" s="474"/>
      <c r="W1205" s="383"/>
      <c r="X1205" s="383"/>
    </row>
    <row r="1206" spans="1:24" ht="39.75" customHeight="1">
      <c r="A1206" s="568" t="s">
        <v>11970</v>
      </c>
      <c r="B1206" s="569" t="s">
        <v>11971</v>
      </c>
      <c r="C1206" s="569" t="s">
        <v>625</v>
      </c>
      <c r="D1206" s="886" t="s">
        <v>4565</v>
      </c>
      <c r="E1206" s="1044" t="s">
        <v>11973</v>
      </c>
      <c r="F1206" s="1044" t="s">
        <v>3814</v>
      </c>
      <c r="G1206" s="455">
        <v>45376</v>
      </c>
      <c r="H1206" s="1045">
        <f t="shared" ca="1" si="0"/>
        <v>654</v>
      </c>
      <c r="I1206" s="572">
        <v>45434</v>
      </c>
      <c r="J1206" s="456" t="s">
        <v>8767</v>
      </c>
      <c r="K1206" s="726">
        <v>14870</v>
      </c>
      <c r="L1206" s="727"/>
      <c r="M1206" s="727"/>
      <c r="N1206" s="727" t="s">
        <v>1230</v>
      </c>
      <c r="O1206" s="727"/>
      <c r="P1206" s="806" t="s">
        <v>13973</v>
      </c>
      <c r="Q1206" s="389" t="s">
        <v>12765</v>
      </c>
      <c r="R1206" s="585" t="s">
        <v>4565</v>
      </c>
      <c r="S1206" s="728"/>
      <c r="T1206" s="574"/>
      <c r="U1206" s="1046"/>
      <c r="V1206" s="633"/>
      <c r="W1206" s="395"/>
      <c r="X1206" s="395"/>
    </row>
    <row r="1207" spans="1:24" ht="39.75" customHeight="1">
      <c r="A1207" s="450" t="s">
        <v>11977</v>
      </c>
      <c r="B1207" s="588" t="s">
        <v>11978</v>
      </c>
      <c r="C1207" s="451" t="s">
        <v>11979</v>
      </c>
      <c r="D1207" s="585" t="s">
        <v>11980</v>
      </c>
      <c r="E1207" s="453"/>
      <c r="F1207" s="453" t="s">
        <v>3784</v>
      </c>
      <c r="G1207" s="455">
        <v>45376</v>
      </c>
      <c r="H1207" s="480">
        <f t="shared" ca="1" si="0"/>
        <v>654</v>
      </c>
      <c r="I1207" s="455">
        <v>45385</v>
      </c>
      <c r="J1207" s="456" t="s">
        <v>8799</v>
      </c>
      <c r="K1207" s="629">
        <v>71980</v>
      </c>
      <c r="L1207" s="630"/>
      <c r="M1207" s="630"/>
      <c r="N1207" s="630"/>
      <c r="O1207" s="630"/>
      <c r="P1207" s="470" t="s">
        <v>13974</v>
      </c>
      <c r="Q1207" s="389" t="s">
        <v>12786</v>
      </c>
      <c r="R1207" s="585" t="s">
        <v>11980</v>
      </c>
      <c r="S1207" s="389"/>
      <c r="T1207" s="456"/>
      <c r="U1207" s="393"/>
      <c r="V1207" s="633"/>
      <c r="W1207" s="395"/>
      <c r="X1207" s="395"/>
    </row>
    <row r="1208" spans="1:24" ht="39.75" customHeight="1">
      <c r="A1208" s="450" t="s">
        <v>11985</v>
      </c>
      <c r="B1208" s="588" t="s">
        <v>11986</v>
      </c>
      <c r="C1208" s="451" t="s">
        <v>11987</v>
      </c>
      <c r="D1208" s="585" t="s">
        <v>11988</v>
      </c>
      <c r="E1208" s="453"/>
      <c r="F1208" s="453" t="s">
        <v>3788</v>
      </c>
      <c r="G1208" s="455">
        <v>45376</v>
      </c>
      <c r="H1208" s="480">
        <f t="shared" ca="1" si="0"/>
        <v>654</v>
      </c>
      <c r="I1208" s="455">
        <v>45378</v>
      </c>
      <c r="J1208" s="456" t="s">
        <v>8767</v>
      </c>
      <c r="K1208" s="629">
        <v>14870</v>
      </c>
      <c r="L1208" s="630"/>
      <c r="M1208" s="630"/>
      <c r="N1208" s="630"/>
      <c r="O1208" s="630"/>
      <c r="P1208" s="806" t="s">
        <v>13975</v>
      </c>
      <c r="Q1208" s="389" t="s">
        <v>12765</v>
      </c>
      <c r="R1208" s="585" t="s">
        <v>11988</v>
      </c>
      <c r="S1208" s="389"/>
      <c r="T1208" s="456"/>
      <c r="U1208" s="393"/>
      <c r="V1208" s="633"/>
      <c r="W1208" s="395"/>
      <c r="X1208" s="395"/>
    </row>
    <row r="1209" spans="1:24" ht="39.75" customHeight="1">
      <c r="A1209" s="450" t="s">
        <v>11993</v>
      </c>
      <c r="B1209" s="588" t="s">
        <v>11994</v>
      </c>
      <c r="C1209" s="451" t="s">
        <v>11995</v>
      </c>
      <c r="D1209" s="585" t="s">
        <v>11996</v>
      </c>
      <c r="E1209" s="453" t="s">
        <v>6165</v>
      </c>
      <c r="F1209" s="453" t="s">
        <v>3796</v>
      </c>
      <c r="G1209" s="455">
        <v>45476</v>
      </c>
      <c r="H1209" s="480">
        <f t="shared" ca="1" si="0"/>
        <v>554</v>
      </c>
      <c r="I1209" s="455">
        <v>45481</v>
      </c>
      <c r="J1209" s="456" t="s">
        <v>13976</v>
      </c>
      <c r="K1209" s="629">
        <v>494901.9</v>
      </c>
      <c r="L1209" s="630"/>
      <c r="M1209" s="630"/>
      <c r="N1209" s="630"/>
      <c r="O1209" s="630"/>
      <c r="P1209" s="470" t="s">
        <v>13977</v>
      </c>
      <c r="Q1209" s="389" t="s">
        <v>13978</v>
      </c>
      <c r="R1209" s="585" t="s">
        <v>11996</v>
      </c>
      <c r="S1209" s="389"/>
      <c r="T1209" s="456"/>
      <c r="U1209" s="393"/>
      <c r="V1209" s="633"/>
      <c r="W1209" s="533"/>
      <c r="X1209" s="533"/>
    </row>
    <row r="1210" spans="1:24" ht="39.75" customHeight="1">
      <c r="A1210" s="450" t="s">
        <v>12001</v>
      </c>
      <c r="B1210" s="588" t="s">
        <v>12002</v>
      </c>
      <c r="C1210" s="451" t="s">
        <v>12003</v>
      </c>
      <c r="D1210" s="585" t="s">
        <v>12004</v>
      </c>
      <c r="E1210" s="453" t="s">
        <v>8599</v>
      </c>
      <c r="F1210" s="453" t="s">
        <v>3784</v>
      </c>
      <c r="G1210" s="455">
        <v>45376</v>
      </c>
      <c r="H1210" s="480">
        <f t="shared" ca="1" si="0"/>
        <v>654</v>
      </c>
      <c r="I1210" s="455">
        <v>45421</v>
      </c>
      <c r="J1210" s="456" t="s">
        <v>8767</v>
      </c>
      <c r="K1210" s="899">
        <v>14870</v>
      </c>
      <c r="L1210" s="394"/>
      <c r="M1210" s="394"/>
      <c r="N1210" s="394"/>
      <c r="O1210" s="394"/>
      <c r="P1210" s="722" t="s">
        <v>13979</v>
      </c>
      <c r="Q1210" s="389" t="s">
        <v>12765</v>
      </c>
      <c r="R1210" s="585" t="s">
        <v>12004</v>
      </c>
      <c r="S1210" s="394"/>
      <c r="T1210" s="394"/>
      <c r="U1210" s="1047"/>
      <c r="V1210" s="394"/>
      <c r="W1210" s="395"/>
      <c r="X1210" s="395"/>
    </row>
    <row r="1211" spans="1:24" ht="39.75" customHeight="1">
      <c r="A1211" s="450" t="s">
        <v>12009</v>
      </c>
      <c r="B1211" s="588" t="s">
        <v>12010</v>
      </c>
      <c r="C1211" s="451" t="s">
        <v>12011</v>
      </c>
      <c r="D1211" s="585" t="s">
        <v>12012</v>
      </c>
      <c r="E1211" s="453" t="s">
        <v>8424</v>
      </c>
      <c r="F1211" s="453" t="s">
        <v>3814</v>
      </c>
      <c r="G1211" s="455">
        <v>45376</v>
      </c>
      <c r="H1211" s="480">
        <f t="shared" ca="1" si="0"/>
        <v>654</v>
      </c>
      <c r="I1211" s="455">
        <v>45387</v>
      </c>
      <c r="J1211" s="456" t="s">
        <v>8767</v>
      </c>
      <c r="K1211" s="899">
        <v>14870</v>
      </c>
      <c r="L1211" s="394"/>
      <c r="M1211" s="394"/>
      <c r="N1211" s="394"/>
      <c r="O1211" s="394"/>
      <c r="P1211" s="806" t="s">
        <v>13980</v>
      </c>
      <c r="Q1211" s="389" t="s">
        <v>12765</v>
      </c>
      <c r="R1211" s="585" t="s">
        <v>12012</v>
      </c>
      <c r="S1211" s="394"/>
      <c r="T1211" s="394"/>
      <c r="U1211" s="1047"/>
      <c r="V1211" s="394"/>
      <c r="W1211" s="395"/>
      <c r="X1211" s="395"/>
    </row>
    <row r="1212" spans="1:24" ht="39.75" customHeight="1">
      <c r="A1212" s="450" t="s">
        <v>12017</v>
      </c>
      <c r="B1212" s="588" t="s">
        <v>12018</v>
      </c>
      <c r="C1212" s="451" t="s">
        <v>12019</v>
      </c>
      <c r="D1212" s="585" t="s">
        <v>12020</v>
      </c>
      <c r="E1212" s="453" t="s">
        <v>12022</v>
      </c>
      <c r="F1212" s="453" t="s">
        <v>9844</v>
      </c>
      <c r="G1212" s="455">
        <v>45376</v>
      </c>
      <c r="H1212" s="480">
        <f t="shared" ca="1" si="0"/>
        <v>654</v>
      </c>
      <c r="I1212" s="455">
        <v>45386</v>
      </c>
      <c r="J1212" s="456" t="s">
        <v>8767</v>
      </c>
      <c r="K1212" s="899">
        <v>14870</v>
      </c>
      <c r="L1212" s="394"/>
      <c r="M1212" s="394"/>
      <c r="N1212" s="394"/>
      <c r="O1212" s="394"/>
      <c r="P1212" s="806" t="s">
        <v>13981</v>
      </c>
      <c r="Q1212" s="389" t="s">
        <v>12765</v>
      </c>
      <c r="R1212" s="585" t="s">
        <v>12020</v>
      </c>
      <c r="S1212" s="394"/>
      <c r="T1212" s="394"/>
      <c r="U1212" s="1047"/>
      <c r="V1212" s="394"/>
      <c r="W1212" s="395"/>
      <c r="X1212" s="395"/>
    </row>
    <row r="1213" spans="1:24" ht="39.75" customHeight="1">
      <c r="A1213" s="450" t="s">
        <v>12026</v>
      </c>
      <c r="B1213" s="588" t="s">
        <v>12027</v>
      </c>
      <c r="C1213" s="451" t="s">
        <v>12028</v>
      </c>
      <c r="D1213" s="585" t="s">
        <v>12029</v>
      </c>
      <c r="E1213" s="453"/>
      <c r="F1213" s="453" t="s">
        <v>3833</v>
      </c>
      <c r="G1213" s="455">
        <v>45376</v>
      </c>
      <c r="H1213" s="480">
        <f t="shared" ca="1" si="0"/>
        <v>654</v>
      </c>
      <c r="I1213" s="455">
        <v>45392</v>
      </c>
      <c r="J1213" s="456" t="s">
        <v>8767</v>
      </c>
      <c r="K1213" s="899">
        <v>14870</v>
      </c>
      <c r="L1213" s="394"/>
      <c r="M1213" s="394"/>
      <c r="N1213" s="394"/>
      <c r="O1213" s="394"/>
      <c r="P1213" s="806" t="s">
        <v>13982</v>
      </c>
      <c r="Q1213" s="389" t="s">
        <v>12765</v>
      </c>
      <c r="R1213" s="585" t="s">
        <v>12029</v>
      </c>
      <c r="S1213" s="394"/>
      <c r="T1213" s="394"/>
      <c r="U1213" s="1047"/>
      <c r="V1213" s="394"/>
      <c r="W1213" s="395"/>
      <c r="X1213" s="395"/>
    </row>
    <row r="1214" spans="1:24" ht="39.75" customHeight="1">
      <c r="A1214" s="520" t="s">
        <v>12034</v>
      </c>
      <c r="B1214" s="876" t="s">
        <v>12035</v>
      </c>
      <c r="C1214" s="521" t="s">
        <v>12036</v>
      </c>
      <c r="D1214" s="712" t="s">
        <v>12037</v>
      </c>
      <c r="E1214" s="523"/>
      <c r="F1214" s="523" t="s">
        <v>3796</v>
      </c>
      <c r="G1214" s="525">
        <v>45376</v>
      </c>
      <c r="H1214" s="820">
        <f t="shared" ca="1" si="0"/>
        <v>654</v>
      </c>
      <c r="I1214" s="525"/>
      <c r="J1214" s="527" t="s">
        <v>8799</v>
      </c>
      <c r="K1214" s="900">
        <v>71980</v>
      </c>
      <c r="L1214" s="531"/>
      <c r="M1214" s="531"/>
      <c r="N1214" s="531"/>
      <c r="O1214" s="962" t="s">
        <v>32</v>
      </c>
      <c r="P1214" s="530" t="s">
        <v>13801</v>
      </c>
      <c r="Q1214" s="530" t="s">
        <v>12786</v>
      </c>
      <c r="R1214" s="712" t="s">
        <v>12037</v>
      </c>
      <c r="S1214" s="531"/>
      <c r="T1214" s="959" t="s">
        <v>12777</v>
      </c>
      <c r="U1214" s="1048"/>
      <c r="V1214" s="531"/>
      <c r="W1214" s="533"/>
      <c r="X1214" s="533"/>
    </row>
    <row r="1215" spans="1:24" ht="39.75" customHeight="1">
      <c r="A1215" s="520" t="s">
        <v>12042</v>
      </c>
      <c r="B1215" s="876" t="s">
        <v>12043</v>
      </c>
      <c r="C1215" s="521" t="s">
        <v>12044</v>
      </c>
      <c r="D1215" s="712" t="s">
        <v>3608</v>
      </c>
      <c r="E1215" s="523"/>
      <c r="F1215" s="523" t="s">
        <v>3788</v>
      </c>
      <c r="G1215" s="525">
        <v>45363</v>
      </c>
      <c r="H1215" s="820">
        <f t="shared" ca="1" si="0"/>
        <v>667</v>
      </c>
      <c r="I1215" s="525"/>
      <c r="J1215" s="527" t="s">
        <v>3759</v>
      </c>
      <c r="K1215" s="900" t="s">
        <v>3759</v>
      </c>
      <c r="L1215" s="66" t="s">
        <v>3759</v>
      </c>
      <c r="M1215" s="66" t="s">
        <v>3759</v>
      </c>
      <c r="N1215" s="66" t="s">
        <v>3759</v>
      </c>
      <c r="O1215" s="66" t="s">
        <v>3759</v>
      </c>
      <c r="P1215" s="530"/>
      <c r="Q1215" s="530" t="s">
        <v>12858</v>
      </c>
      <c r="R1215" s="712" t="s">
        <v>3608</v>
      </c>
      <c r="S1215" s="531"/>
      <c r="T1215" s="959" t="s">
        <v>12777</v>
      </c>
      <c r="U1215" s="1048"/>
      <c r="V1215" s="531"/>
      <c r="W1215" s="533"/>
      <c r="X1215" s="533"/>
    </row>
    <row r="1216" spans="1:24" ht="39.75" customHeight="1">
      <c r="A1216" s="450" t="s">
        <v>12047</v>
      </c>
      <c r="B1216" s="451" t="s">
        <v>12048</v>
      </c>
      <c r="C1216" s="451" t="s">
        <v>12049</v>
      </c>
      <c r="D1216" s="585" t="s">
        <v>12050</v>
      </c>
      <c r="E1216" s="453"/>
      <c r="F1216" s="453" t="s">
        <v>3796</v>
      </c>
      <c r="G1216" s="455">
        <v>45376</v>
      </c>
      <c r="H1216" s="480">
        <f t="shared" ca="1" si="0"/>
        <v>654</v>
      </c>
      <c r="I1216" s="455">
        <v>45421</v>
      </c>
      <c r="J1216" s="456" t="s">
        <v>8767</v>
      </c>
      <c r="K1216" s="899">
        <v>14870</v>
      </c>
      <c r="L1216" s="394"/>
      <c r="M1216" s="394"/>
      <c r="N1216" s="394"/>
      <c r="O1216" s="394"/>
      <c r="P1216" s="806" t="s">
        <v>13983</v>
      </c>
      <c r="Q1216" s="389" t="s">
        <v>12765</v>
      </c>
      <c r="R1216" s="585" t="s">
        <v>12050</v>
      </c>
      <c r="S1216" s="394"/>
      <c r="T1216" s="394"/>
      <c r="U1216" s="1047"/>
      <c r="V1216" s="394"/>
      <c r="W1216" s="395"/>
      <c r="X1216" s="395"/>
    </row>
    <row r="1217" spans="1:24" ht="39.75" customHeight="1">
      <c r="A1217" s="520" t="s">
        <v>12055</v>
      </c>
      <c r="B1217" s="521" t="s">
        <v>12056</v>
      </c>
      <c r="C1217" s="521" t="s">
        <v>12057</v>
      </c>
      <c r="D1217" s="712" t="s">
        <v>12058</v>
      </c>
      <c r="E1217" s="523" t="s">
        <v>6165</v>
      </c>
      <c r="F1217" s="523" t="s">
        <v>3796</v>
      </c>
      <c r="G1217" s="889">
        <v>45376</v>
      </c>
      <c r="H1217" s="820">
        <f t="shared" ca="1" si="0"/>
        <v>654</v>
      </c>
      <c r="I1217" s="527"/>
      <c r="J1217" s="527" t="s">
        <v>8767</v>
      </c>
      <c r="K1217" s="900">
        <v>14870</v>
      </c>
      <c r="L1217" s="531"/>
      <c r="M1217" s="531"/>
      <c r="N1217" s="66" t="s">
        <v>32</v>
      </c>
      <c r="O1217" s="962" t="s">
        <v>32</v>
      </c>
      <c r="P1217" s="765" t="s">
        <v>13900</v>
      </c>
      <c r="Q1217" s="530" t="s">
        <v>13984</v>
      </c>
      <c r="R1217" s="712" t="s">
        <v>12058</v>
      </c>
      <c r="S1217" s="1048"/>
      <c r="T1217" s="959" t="s">
        <v>12777</v>
      </c>
      <c r="U1217" s="1048"/>
      <c r="V1217" s="717" t="s">
        <v>12860</v>
      </c>
      <c r="W1217" s="533"/>
      <c r="X1217" s="533"/>
    </row>
    <row r="1218" spans="1:24" ht="39.75" customHeight="1">
      <c r="A1218" s="520" t="s">
        <v>12063</v>
      </c>
      <c r="B1218" s="521" t="s">
        <v>12064</v>
      </c>
      <c r="C1218" s="521" t="s">
        <v>12065</v>
      </c>
      <c r="D1218" s="712" t="s">
        <v>12066</v>
      </c>
      <c r="E1218" s="523"/>
      <c r="F1218" s="523" t="s">
        <v>3833</v>
      </c>
      <c r="G1218" s="525">
        <v>45376</v>
      </c>
      <c r="H1218" s="820">
        <f t="shared" ca="1" si="0"/>
        <v>654</v>
      </c>
      <c r="I1218" s="525"/>
      <c r="J1218" s="527" t="s">
        <v>8767</v>
      </c>
      <c r="K1218" s="900">
        <v>14870</v>
      </c>
      <c r="L1218" s="531"/>
      <c r="M1218" s="531"/>
      <c r="N1218" s="531"/>
      <c r="O1218" s="962" t="s">
        <v>32</v>
      </c>
      <c r="P1218" s="765" t="s">
        <v>13900</v>
      </c>
      <c r="Q1218" s="530" t="s">
        <v>12765</v>
      </c>
      <c r="R1218" s="712" t="s">
        <v>12066</v>
      </c>
      <c r="S1218" s="531"/>
      <c r="T1218" s="959" t="s">
        <v>12777</v>
      </c>
      <c r="U1218" s="1048"/>
      <c r="V1218" s="531"/>
      <c r="W1218" s="533"/>
      <c r="X1218" s="533"/>
    </row>
    <row r="1219" spans="1:24" ht="39.75" customHeight="1">
      <c r="A1219" s="450" t="s">
        <v>12071</v>
      </c>
      <c r="B1219" s="451" t="s">
        <v>12072</v>
      </c>
      <c r="C1219" s="451" t="s">
        <v>12073</v>
      </c>
      <c r="D1219" s="886" t="s">
        <v>12074</v>
      </c>
      <c r="E1219" s="1044"/>
      <c r="F1219" s="1044" t="s">
        <v>3814</v>
      </c>
      <c r="G1219" s="455">
        <v>45376</v>
      </c>
      <c r="H1219" s="480">
        <f t="shared" ca="1" si="0"/>
        <v>654</v>
      </c>
      <c r="I1219" s="455">
        <v>45377</v>
      </c>
      <c r="J1219" s="456" t="s">
        <v>8767</v>
      </c>
      <c r="K1219" s="899">
        <v>14870</v>
      </c>
      <c r="L1219" s="394"/>
      <c r="M1219" s="394"/>
      <c r="N1219" s="394"/>
      <c r="O1219" s="394"/>
      <c r="P1219" s="806" t="s">
        <v>13985</v>
      </c>
      <c r="Q1219" s="389" t="s">
        <v>12765</v>
      </c>
      <c r="R1219" s="886" t="s">
        <v>12074</v>
      </c>
      <c r="S1219" s="394"/>
      <c r="T1219" s="394"/>
      <c r="U1219" s="1047"/>
      <c r="V1219" s="394"/>
      <c r="W1219" s="395"/>
      <c r="X1219" s="395"/>
    </row>
    <row r="1220" spans="1:24" ht="39.75" customHeight="1">
      <c r="A1220" s="450" t="s">
        <v>12079</v>
      </c>
      <c r="B1220" s="451" t="s">
        <v>12080</v>
      </c>
      <c r="C1220" s="451" t="s">
        <v>12081</v>
      </c>
      <c r="D1220" s="585" t="s">
        <v>12082</v>
      </c>
      <c r="E1220" s="453"/>
      <c r="F1220" s="453" t="s">
        <v>3777</v>
      </c>
      <c r="G1220" s="455">
        <v>45376</v>
      </c>
      <c r="H1220" s="480">
        <f t="shared" ca="1" si="0"/>
        <v>654</v>
      </c>
      <c r="I1220" s="455">
        <v>45376</v>
      </c>
      <c r="J1220" s="456" t="s">
        <v>8767</v>
      </c>
      <c r="K1220" s="899">
        <v>14870</v>
      </c>
      <c r="L1220" s="394"/>
      <c r="M1220" s="394"/>
      <c r="N1220" s="394"/>
      <c r="O1220" s="394"/>
      <c r="P1220" s="806" t="s">
        <v>13986</v>
      </c>
      <c r="Q1220" s="389" t="s">
        <v>12765</v>
      </c>
      <c r="R1220" s="585" t="s">
        <v>12082</v>
      </c>
      <c r="S1220" s="394"/>
      <c r="T1220" s="394"/>
      <c r="U1220" s="1047"/>
      <c r="V1220" s="394"/>
      <c r="W1220" s="395"/>
      <c r="X1220" s="395"/>
    </row>
    <row r="1221" spans="1:24" ht="39.75" customHeight="1">
      <c r="A1221" s="520" t="s">
        <v>12087</v>
      </c>
      <c r="B1221" s="521" t="s">
        <v>12088</v>
      </c>
      <c r="C1221" s="521" t="s">
        <v>12089</v>
      </c>
      <c r="D1221" s="712" t="s">
        <v>12090</v>
      </c>
      <c r="E1221" s="523" t="s">
        <v>12092</v>
      </c>
      <c r="F1221" s="523" t="s">
        <v>3796</v>
      </c>
      <c r="G1221" s="525">
        <v>45376</v>
      </c>
      <c r="H1221" s="820">
        <f t="shared" ca="1" si="0"/>
        <v>654</v>
      </c>
      <c r="I1221" s="525"/>
      <c r="J1221" s="527" t="s">
        <v>8767</v>
      </c>
      <c r="K1221" s="900">
        <v>14870</v>
      </c>
      <c r="L1221" s="531"/>
      <c r="M1221" s="531"/>
      <c r="N1221" s="531"/>
      <c r="O1221" s="962" t="s">
        <v>32</v>
      </c>
      <c r="P1221" s="765" t="s">
        <v>13900</v>
      </c>
      <c r="Q1221" s="530" t="s">
        <v>12765</v>
      </c>
      <c r="R1221" s="712" t="s">
        <v>12090</v>
      </c>
      <c r="S1221" s="531"/>
      <c r="T1221" s="959" t="s">
        <v>12777</v>
      </c>
      <c r="U1221" s="1048"/>
      <c r="V1221" s="531"/>
      <c r="W1221" s="533"/>
      <c r="X1221" s="533"/>
    </row>
    <row r="1222" spans="1:24" ht="39.75" customHeight="1">
      <c r="A1222" s="450" t="s">
        <v>12096</v>
      </c>
      <c r="B1222" s="451" t="s">
        <v>12097</v>
      </c>
      <c r="C1222" s="451" t="s">
        <v>12098</v>
      </c>
      <c r="D1222" s="585" t="s">
        <v>12099</v>
      </c>
      <c r="E1222" s="453"/>
      <c r="F1222" s="453" t="s">
        <v>7256</v>
      </c>
      <c r="G1222" s="455">
        <v>45376</v>
      </c>
      <c r="H1222" s="480">
        <f t="shared" ca="1" si="0"/>
        <v>654</v>
      </c>
      <c r="I1222" s="455">
        <v>45428</v>
      </c>
      <c r="J1222" s="456" t="s">
        <v>8799</v>
      </c>
      <c r="K1222" s="899">
        <v>71980</v>
      </c>
      <c r="L1222" s="394"/>
      <c r="M1222" s="394"/>
      <c r="N1222" s="394"/>
      <c r="O1222" s="394"/>
      <c r="P1222" s="470" t="s">
        <v>13987</v>
      </c>
      <c r="Q1222" s="389" t="s">
        <v>12786</v>
      </c>
      <c r="R1222" s="585" t="s">
        <v>12099</v>
      </c>
      <c r="S1222" s="394"/>
      <c r="T1222" s="394"/>
      <c r="U1222" s="1047"/>
      <c r="V1222" s="394"/>
      <c r="W1222" s="395"/>
      <c r="X1222" s="395"/>
    </row>
    <row r="1223" spans="1:24" ht="39.75" customHeight="1">
      <c r="A1223" s="520" t="s">
        <v>12104</v>
      </c>
      <c r="B1223" s="521" t="s">
        <v>12105</v>
      </c>
      <c r="C1223" s="521" t="s">
        <v>12106</v>
      </c>
      <c r="D1223" s="712" t="s">
        <v>12107</v>
      </c>
      <c r="E1223" s="523" t="s">
        <v>12109</v>
      </c>
      <c r="F1223" s="523" t="s">
        <v>6075</v>
      </c>
      <c r="G1223" s="525">
        <v>45363</v>
      </c>
      <c r="H1223" s="820">
        <f t="shared" ca="1" si="0"/>
        <v>667</v>
      </c>
      <c r="I1223" s="889"/>
      <c r="J1223" s="527" t="s">
        <v>3759</v>
      </c>
      <c r="K1223" s="900" t="s">
        <v>3759</v>
      </c>
      <c r="L1223" s="66" t="s">
        <v>3759</v>
      </c>
      <c r="M1223" s="66" t="s">
        <v>3759</v>
      </c>
      <c r="N1223" s="66" t="s">
        <v>3759</v>
      </c>
      <c r="O1223" s="66" t="s">
        <v>3759</v>
      </c>
      <c r="P1223" s="530"/>
      <c r="Q1223" s="530" t="s">
        <v>12858</v>
      </c>
      <c r="R1223" s="712" t="s">
        <v>12107</v>
      </c>
      <c r="S1223" s="531"/>
      <c r="T1223" s="959" t="s">
        <v>12777</v>
      </c>
      <c r="U1223" s="1048"/>
      <c r="V1223" s="531"/>
      <c r="W1223" s="533"/>
      <c r="X1223" s="533"/>
    </row>
    <row r="1224" spans="1:24" ht="39.75" customHeight="1">
      <c r="A1224" s="450" t="s">
        <v>12112</v>
      </c>
      <c r="B1224" s="451" t="s">
        <v>12113</v>
      </c>
      <c r="C1224" s="451" t="s">
        <v>12114</v>
      </c>
      <c r="D1224" s="585" t="s">
        <v>5777</v>
      </c>
      <c r="E1224" s="453"/>
      <c r="F1224" s="453" t="s">
        <v>7409</v>
      </c>
      <c r="G1224" s="455">
        <v>45376</v>
      </c>
      <c r="H1224" s="480">
        <f t="shared" ca="1" si="0"/>
        <v>654</v>
      </c>
      <c r="I1224" s="455">
        <v>45532</v>
      </c>
      <c r="J1224" s="456" t="s">
        <v>8767</v>
      </c>
      <c r="K1224" s="899">
        <v>14870</v>
      </c>
      <c r="L1224" s="394"/>
      <c r="M1224" s="394"/>
      <c r="N1224" s="394"/>
      <c r="O1224" s="394"/>
      <c r="P1224" s="722" t="s">
        <v>13988</v>
      </c>
      <c r="Q1224" s="389" t="s">
        <v>12765</v>
      </c>
      <c r="R1224" s="585" t="s">
        <v>5777</v>
      </c>
      <c r="S1224" s="394"/>
      <c r="T1224" s="394"/>
      <c r="U1224" s="1047"/>
      <c r="V1224" s="394"/>
      <c r="W1224" s="395"/>
      <c r="X1224" s="395"/>
    </row>
    <row r="1225" spans="1:24" ht="39.75" customHeight="1">
      <c r="A1225" s="450" t="s">
        <v>12119</v>
      </c>
      <c r="B1225" s="451" t="s">
        <v>12120</v>
      </c>
      <c r="C1225" s="451" t="s">
        <v>12121</v>
      </c>
      <c r="D1225" s="585" t="s">
        <v>12122</v>
      </c>
      <c r="E1225" s="453"/>
      <c r="F1225" s="453" t="s">
        <v>3796</v>
      </c>
      <c r="G1225" s="455">
        <v>45376</v>
      </c>
      <c r="H1225" s="480">
        <f t="shared" ca="1" si="0"/>
        <v>654</v>
      </c>
      <c r="I1225" s="455">
        <v>45377</v>
      </c>
      <c r="J1225" s="456" t="s">
        <v>8767</v>
      </c>
      <c r="K1225" s="899">
        <v>14870</v>
      </c>
      <c r="L1225" s="394"/>
      <c r="M1225" s="394"/>
      <c r="N1225" s="394"/>
      <c r="O1225" s="394"/>
      <c r="P1225" s="806" t="s">
        <v>13989</v>
      </c>
      <c r="Q1225" s="389" t="s">
        <v>12765</v>
      </c>
      <c r="R1225" s="585" t="s">
        <v>12122</v>
      </c>
      <c r="S1225" s="394"/>
      <c r="T1225" s="394"/>
      <c r="U1225" s="1047"/>
      <c r="V1225" s="394"/>
      <c r="W1225" s="395"/>
      <c r="X1225" s="395"/>
    </row>
    <row r="1226" spans="1:24" ht="39.75" customHeight="1">
      <c r="A1226" s="450" t="s">
        <v>12127</v>
      </c>
      <c r="B1226" s="451" t="s">
        <v>12128</v>
      </c>
      <c r="C1226" s="451" t="s">
        <v>12129</v>
      </c>
      <c r="D1226" s="585" t="s">
        <v>12130</v>
      </c>
      <c r="E1226" s="453"/>
      <c r="F1226" s="453" t="s">
        <v>3833</v>
      </c>
      <c r="G1226" s="455">
        <v>45376</v>
      </c>
      <c r="H1226" s="480">
        <f t="shared" ca="1" si="0"/>
        <v>654</v>
      </c>
      <c r="I1226" s="455">
        <v>45392</v>
      </c>
      <c r="J1226" s="456" t="s">
        <v>8767</v>
      </c>
      <c r="K1226" s="899">
        <v>14870</v>
      </c>
      <c r="L1226" s="394"/>
      <c r="M1226" s="394"/>
      <c r="N1226" s="394"/>
      <c r="O1226" s="394"/>
      <c r="P1226" s="806" t="s">
        <v>13990</v>
      </c>
      <c r="Q1226" s="389" t="s">
        <v>12765</v>
      </c>
      <c r="R1226" s="585" t="s">
        <v>12130</v>
      </c>
      <c r="S1226" s="394"/>
      <c r="T1226" s="394"/>
      <c r="U1226" s="1047"/>
      <c r="V1226" s="394"/>
      <c r="W1226" s="395"/>
      <c r="X1226" s="395"/>
    </row>
    <row r="1227" spans="1:24" ht="39.75" customHeight="1">
      <c r="A1227" s="450" t="s">
        <v>12135</v>
      </c>
      <c r="B1227" s="451" t="s">
        <v>12136</v>
      </c>
      <c r="C1227" s="451" t="s">
        <v>12137</v>
      </c>
      <c r="D1227" s="585" t="s">
        <v>12138</v>
      </c>
      <c r="E1227" s="453"/>
      <c r="F1227" s="453" t="s">
        <v>6075</v>
      </c>
      <c r="G1227" s="455">
        <v>45376</v>
      </c>
      <c r="H1227" s="480">
        <f t="shared" ca="1" si="0"/>
        <v>654</v>
      </c>
      <c r="I1227" s="455">
        <v>45392</v>
      </c>
      <c r="J1227" s="456" t="s">
        <v>8767</v>
      </c>
      <c r="K1227" s="899">
        <v>14870</v>
      </c>
      <c r="L1227" s="394"/>
      <c r="M1227" s="394"/>
      <c r="N1227" s="394"/>
      <c r="O1227" s="394"/>
      <c r="P1227" s="806" t="s">
        <v>13991</v>
      </c>
      <c r="Q1227" s="389" t="s">
        <v>12765</v>
      </c>
      <c r="R1227" s="585" t="s">
        <v>12138</v>
      </c>
      <c r="S1227" s="394"/>
      <c r="T1227" s="394"/>
      <c r="U1227" s="1047"/>
      <c r="V1227" s="394"/>
      <c r="W1227" s="395"/>
      <c r="X1227" s="395"/>
    </row>
    <row r="1228" spans="1:24" ht="39.75" customHeight="1">
      <c r="A1228" s="450" t="s">
        <v>12143</v>
      </c>
      <c r="B1228" s="451" t="s">
        <v>12144</v>
      </c>
      <c r="C1228" s="451" t="s">
        <v>12145</v>
      </c>
      <c r="D1228" s="585" t="s">
        <v>12146</v>
      </c>
      <c r="E1228" s="453"/>
      <c r="F1228" s="453" t="s">
        <v>7409</v>
      </c>
      <c r="G1228" s="455">
        <v>45376</v>
      </c>
      <c r="H1228" s="480">
        <f t="shared" ca="1" si="0"/>
        <v>654</v>
      </c>
      <c r="I1228" s="390">
        <v>45514</v>
      </c>
      <c r="J1228" s="456" t="s">
        <v>8767</v>
      </c>
      <c r="K1228" s="899">
        <v>14870</v>
      </c>
      <c r="L1228" s="394"/>
      <c r="M1228" s="394"/>
      <c r="N1228" s="394"/>
      <c r="O1228" s="394"/>
      <c r="P1228" s="806" t="s">
        <v>13992</v>
      </c>
      <c r="Q1228" s="389" t="s">
        <v>12765</v>
      </c>
      <c r="R1228" s="585" t="s">
        <v>12146</v>
      </c>
      <c r="S1228" s="394"/>
      <c r="T1228" s="394"/>
      <c r="U1228" s="1047"/>
      <c r="V1228" s="394"/>
      <c r="W1228" s="395"/>
      <c r="X1228" s="395"/>
    </row>
    <row r="1229" spans="1:24" ht="39.75" customHeight="1">
      <c r="A1229" s="450" t="s">
        <v>12151</v>
      </c>
      <c r="B1229" s="588" t="s">
        <v>12152</v>
      </c>
      <c r="C1229" s="451" t="s">
        <v>12153</v>
      </c>
      <c r="D1229" s="585" t="s">
        <v>12154</v>
      </c>
      <c r="E1229" s="453"/>
      <c r="F1229" s="453" t="s">
        <v>3796</v>
      </c>
      <c r="G1229" s="390">
        <v>45376</v>
      </c>
      <c r="H1229" s="480">
        <f t="shared" ca="1" si="0"/>
        <v>654</v>
      </c>
      <c r="I1229" s="455">
        <v>45352</v>
      </c>
      <c r="J1229" s="456" t="s">
        <v>8767</v>
      </c>
      <c r="K1229" s="899">
        <v>14870</v>
      </c>
      <c r="L1229" s="394"/>
      <c r="M1229" s="394"/>
      <c r="N1229" s="394"/>
      <c r="O1229" s="394"/>
      <c r="P1229" s="806" t="s">
        <v>13993</v>
      </c>
      <c r="Q1229" s="389" t="s">
        <v>12765</v>
      </c>
      <c r="R1229" s="585" t="s">
        <v>12154</v>
      </c>
      <c r="S1229" s="394"/>
      <c r="T1229" s="394"/>
      <c r="U1229" s="1047"/>
      <c r="V1229" s="394"/>
      <c r="W1229" s="395"/>
      <c r="X1229" s="395"/>
    </row>
    <row r="1230" spans="1:24" ht="39.75" customHeight="1">
      <c r="A1230" s="450" t="s">
        <v>12159</v>
      </c>
      <c r="B1230" s="588" t="s">
        <v>12160</v>
      </c>
      <c r="C1230" s="588" t="s">
        <v>12161</v>
      </c>
      <c r="D1230" s="585" t="s">
        <v>12162</v>
      </c>
      <c r="E1230" s="453"/>
      <c r="F1230" s="453" t="s">
        <v>7256</v>
      </c>
      <c r="G1230" s="455">
        <v>45387</v>
      </c>
      <c r="H1230" s="480">
        <f t="shared" ca="1" si="0"/>
        <v>643</v>
      </c>
      <c r="I1230" s="455">
        <v>45509</v>
      </c>
      <c r="J1230" s="456" t="s">
        <v>8781</v>
      </c>
      <c r="K1230" s="629">
        <v>245440</v>
      </c>
      <c r="L1230" s="394"/>
      <c r="M1230" s="394"/>
      <c r="N1230" s="394"/>
      <c r="O1230" s="394"/>
      <c r="P1230" s="470" t="s">
        <v>13994</v>
      </c>
      <c r="Q1230" s="389" t="s">
        <v>12773</v>
      </c>
      <c r="R1230" s="585" t="s">
        <v>12162</v>
      </c>
      <c r="S1230" s="394"/>
      <c r="T1230" s="394"/>
      <c r="U1230" s="1047"/>
      <c r="V1230" s="394"/>
      <c r="W1230" s="395"/>
      <c r="X1230" s="395"/>
    </row>
    <row r="1231" spans="1:24" ht="39.75" customHeight="1">
      <c r="A1231" s="450" t="s">
        <v>12167</v>
      </c>
      <c r="B1231" s="451" t="s">
        <v>12168</v>
      </c>
      <c r="C1231" s="451" t="s">
        <v>12169</v>
      </c>
      <c r="D1231" s="585" t="s">
        <v>12170</v>
      </c>
      <c r="E1231" s="453"/>
      <c r="F1231" s="453" t="s">
        <v>7256</v>
      </c>
      <c r="G1231" s="455">
        <v>45376</v>
      </c>
      <c r="H1231" s="480">
        <f t="shared" ca="1" si="0"/>
        <v>654</v>
      </c>
      <c r="I1231" s="455">
        <v>45504</v>
      </c>
      <c r="J1231" s="456" t="s">
        <v>8767</v>
      </c>
      <c r="K1231" s="899">
        <v>14870</v>
      </c>
      <c r="L1231" s="394"/>
      <c r="M1231" s="394"/>
      <c r="N1231" s="394"/>
      <c r="O1231" s="394"/>
      <c r="P1231" s="806" t="s">
        <v>13995</v>
      </c>
      <c r="Q1231" s="389" t="s">
        <v>12765</v>
      </c>
      <c r="R1231" s="585" t="s">
        <v>12170</v>
      </c>
      <c r="S1231" s="394"/>
      <c r="T1231" s="394"/>
      <c r="U1231" s="1047"/>
      <c r="V1231" s="394"/>
      <c r="W1231" s="395"/>
      <c r="X1231" s="395"/>
    </row>
    <row r="1232" spans="1:24" ht="39.75" customHeight="1">
      <c r="A1232" s="450" t="s">
        <v>12175</v>
      </c>
      <c r="B1232" s="451" t="s">
        <v>12176</v>
      </c>
      <c r="C1232" s="451" t="s">
        <v>12177</v>
      </c>
      <c r="D1232" s="585" t="s">
        <v>12178</v>
      </c>
      <c r="E1232" s="453"/>
      <c r="F1232" s="453" t="s">
        <v>12180</v>
      </c>
      <c r="G1232" s="455">
        <v>45376</v>
      </c>
      <c r="H1232" s="480">
        <f t="shared" ca="1" si="0"/>
        <v>654</v>
      </c>
      <c r="I1232" s="455">
        <v>45504</v>
      </c>
      <c r="J1232" s="456" t="s">
        <v>8767</v>
      </c>
      <c r="K1232" s="899">
        <v>14870</v>
      </c>
      <c r="L1232" s="394"/>
      <c r="M1232" s="394"/>
      <c r="N1232" s="394"/>
      <c r="O1232" s="394"/>
      <c r="P1232" s="806" t="s">
        <v>13996</v>
      </c>
      <c r="Q1232" s="389" t="s">
        <v>12765</v>
      </c>
      <c r="R1232" s="585" t="s">
        <v>12178</v>
      </c>
      <c r="S1232" s="394"/>
      <c r="T1232" s="394"/>
      <c r="U1232" s="1047"/>
      <c r="V1232" s="394"/>
      <c r="W1232" s="395"/>
      <c r="X1232" s="395"/>
    </row>
    <row r="1233" spans="1:24" ht="39.75" customHeight="1">
      <c r="A1233" s="450" t="s">
        <v>12184</v>
      </c>
      <c r="B1233" s="451" t="s">
        <v>12185</v>
      </c>
      <c r="C1233" s="451" t="s">
        <v>12186</v>
      </c>
      <c r="D1233" s="585" t="s">
        <v>12187</v>
      </c>
      <c r="E1233" s="453"/>
      <c r="F1233" s="453" t="s">
        <v>3833</v>
      </c>
      <c r="G1233" s="455">
        <v>45376</v>
      </c>
      <c r="H1233" s="480">
        <f t="shared" ca="1" si="0"/>
        <v>654</v>
      </c>
      <c r="I1233" s="455">
        <v>45397</v>
      </c>
      <c r="J1233" s="456" t="s">
        <v>8767</v>
      </c>
      <c r="K1233" s="899">
        <v>14870</v>
      </c>
      <c r="L1233" s="394"/>
      <c r="M1233" s="394"/>
      <c r="N1233" s="394"/>
      <c r="O1233" s="394"/>
      <c r="P1233" s="806" t="s">
        <v>13997</v>
      </c>
      <c r="Q1233" s="389" t="s">
        <v>12765</v>
      </c>
      <c r="R1233" s="585" t="s">
        <v>12187</v>
      </c>
      <c r="S1233" s="394"/>
      <c r="T1233" s="394"/>
      <c r="U1233" s="1047"/>
      <c r="V1233" s="394"/>
      <c r="W1233" s="395"/>
      <c r="X1233" s="395"/>
    </row>
    <row r="1234" spans="1:24" ht="39.75" customHeight="1">
      <c r="A1234" s="450" t="s">
        <v>12192</v>
      </c>
      <c r="B1234" s="451" t="s">
        <v>12193</v>
      </c>
      <c r="C1234" s="451" t="s">
        <v>12194</v>
      </c>
      <c r="D1234" s="585" t="s">
        <v>12195</v>
      </c>
      <c r="E1234" s="453" t="s">
        <v>12197</v>
      </c>
      <c r="F1234" s="453" t="s">
        <v>3796</v>
      </c>
      <c r="G1234" s="455">
        <v>45376</v>
      </c>
      <c r="H1234" s="480">
        <f t="shared" ca="1" si="0"/>
        <v>654</v>
      </c>
      <c r="I1234" s="455">
        <v>45390</v>
      </c>
      <c r="J1234" s="456" t="s">
        <v>8767</v>
      </c>
      <c r="K1234" s="899">
        <v>14870</v>
      </c>
      <c r="L1234" s="394"/>
      <c r="M1234" s="394"/>
      <c r="N1234" s="394"/>
      <c r="O1234" s="394"/>
      <c r="P1234" s="806" t="s">
        <v>13998</v>
      </c>
      <c r="Q1234" s="389" t="s">
        <v>12765</v>
      </c>
      <c r="R1234" s="585" t="s">
        <v>12195</v>
      </c>
      <c r="S1234" s="394"/>
      <c r="T1234" s="394"/>
      <c r="U1234" s="1047"/>
      <c r="V1234" s="394"/>
      <c r="W1234" s="395"/>
      <c r="X1234" s="395"/>
    </row>
    <row r="1235" spans="1:24" ht="39.75" customHeight="1">
      <c r="A1235" s="520" t="s">
        <v>12201</v>
      </c>
      <c r="B1235" s="521" t="s">
        <v>12202</v>
      </c>
      <c r="C1235" s="521" t="s">
        <v>12203</v>
      </c>
      <c r="D1235" s="712" t="s">
        <v>12204</v>
      </c>
      <c r="E1235" s="523"/>
      <c r="F1235" s="523" t="s">
        <v>3777</v>
      </c>
      <c r="G1235" s="525">
        <v>45376</v>
      </c>
      <c r="H1235" s="820">
        <f t="shared" ca="1" si="0"/>
        <v>654</v>
      </c>
      <c r="I1235" s="889"/>
      <c r="J1235" s="527" t="s">
        <v>8767</v>
      </c>
      <c r="K1235" s="900">
        <v>14870</v>
      </c>
      <c r="L1235" s="531"/>
      <c r="M1235" s="531"/>
      <c r="N1235" s="531"/>
      <c r="O1235" s="962" t="s">
        <v>32</v>
      </c>
      <c r="P1235" s="765" t="s">
        <v>13900</v>
      </c>
      <c r="Q1235" s="530" t="s">
        <v>12765</v>
      </c>
      <c r="R1235" s="712" t="s">
        <v>12204</v>
      </c>
      <c r="S1235" s="531"/>
      <c r="T1235" s="959" t="s">
        <v>12777</v>
      </c>
      <c r="U1235" s="1048"/>
      <c r="V1235" s="531"/>
      <c r="W1235" s="533"/>
      <c r="X1235" s="533"/>
    </row>
    <row r="1236" spans="1:24" ht="39.75" customHeight="1">
      <c r="A1236" s="450" t="s">
        <v>12209</v>
      </c>
      <c r="B1236" s="451" t="s">
        <v>12210</v>
      </c>
      <c r="C1236" s="451" t="s">
        <v>12211</v>
      </c>
      <c r="D1236" s="585" t="s">
        <v>12212</v>
      </c>
      <c r="E1236" s="453"/>
      <c r="F1236" s="453" t="s">
        <v>4991</v>
      </c>
      <c r="G1236" s="455">
        <v>45376</v>
      </c>
      <c r="H1236" s="480">
        <f t="shared" ca="1" si="0"/>
        <v>654</v>
      </c>
      <c r="I1236" s="455">
        <v>45387</v>
      </c>
      <c r="J1236" s="456" t="s">
        <v>8799</v>
      </c>
      <c r="K1236" s="899">
        <v>71980</v>
      </c>
      <c r="L1236" s="394"/>
      <c r="M1236" s="394"/>
      <c r="N1236" s="394"/>
      <c r="O1236" s="394"/>
      <c r="P1236" s="470" t="s">
        <v>13999</v>
      </c>
      <c r="Q1236" s="389" t="s">
        <v>12786</v>
      </c>
      <c r="R1236" s="585" t="s">
        <v>12212</v>
      </c>
      <c r="S1236" s="394"/>
      <c r="T1236" s="394"/>
      <c r="U1236" s="1047"/>
      <c r="V1236" s="394"/>
      <c r="W1236" s="395"/>
      <c r="X1236" s="395"/>
    </row>
    <row r="1237" spans="1:24" ht="39.75" customHeight="1">
      <c r="A1237" s="520" t="s">
        <v>12217</v>
      </c>
      <c r="B1237" s="521" t="s">
        <v>12218</v>
      </c>
      <c r="C1237" s="521" t="s">
        <v>12219</v>
      </c>
      <c r="D1237" s="712" t="s">
        <v>12220</v>
      </c>
      <c r="E1237" s="523"/>
      <c r="F1237" s="523" t="s">
        <v>3777</v>
      </c>
      <c r="G1237" s="525">
        <v>45376</v>
      </c>
      <c r="H1237" s="820">
        <f t="shared" ca="1" si="0"/>
        <v>654</v>
      </c>
      <c r="I1237" s="525"/>
      <c r="J1237" s="527" t="s">
        <v>8767</v>
      </c>
      <c r="K1237" s="900">
        <v>14870</v>
      </c>
      <c r="L1237" s="531"/>
      <c r="M1237" s="531"/>
      <c r="N1237" s="531"/>
      <c r="O1237" s="962" t="s">
        <v>32</v>
      </c>
      <c r="P1237" s="765" t="s">
        <v>13900</v>
      </c>
      <c r="Q1237" s="530" t="s">
        <v>12765</v>
      </c>
      <c r="R1237" s="712" t="s">
        <v>12220</v>
      </c>
      <c r="S1237" s="531"/>
      <c r="T1237" s="959" t="s">
        <v>12777</v>
      </c>
      <c r="U1237" s="1048"/>
      <c r="V1237" s="531"/>
      <c r="W1237" s="533"/>
      <c r="X1237" s="533"/>
    </row>
    <row r="1238" spans="1:24" ht="39.75" customHeight="1">
      <c r="A1238" s="520" t="s">
        <v>12225</v>
      </c>
      <c r="B1238" s="521" t="s">
        <v>12226</v>
      </c>
      <c r="C1238" s="521" t="s">
        <v>12227</v>
      </c>
      <c r="D1238" s="712" t="s">
        <v>12228</v>
      </c>
      <c r="E1238" s="523"/>
      <c r="F1238" s="523" t="s">
        <v>3814</v>
      </c>
      <c r="G1238" s="525">
        <v>45376</v>
      </c>
      <c r="H1238" s="820">
        <f t="shared" ca="1" si="0"/>
        <v>654</v>
      </c>
      <c r="I1238" s="525"/>
      <c r="J1238" s="527" t="s">
        <v>8767</v>
      </c>
      <c r="K1238" s="900">
        <v>14870</v>
      </c>
      <c r="L1238" s="531"/>
      <c r="M1238" s="531"/>
      <c r="N1238" s="531"/>
      <c r="O1238" s="962" t="s">
        <v>32</v>
      </c>
      <c r="P1238" s="765" t="s">
        <v>13900</v>
      </c>
      <c r="Q1238" s="530" t="s">
        <v>12765</v>
      </c>
      <c r="R1238" s="712" t="s">
        <v>12228</v>
      </c>
      <c r="S1238" s="531"/>
      <c r="T1238" s="959" t="s">
        <v>12777</v>
      </c>
      <c r="U1238" s="1048"/>
      <c r="V1238" s="531"/>
      <c r="W1238" s="533"/>
      <c r="X1238" s="533"/>
    </row>
    <row r="1239" spans="1:24" ht="39.75" customHeight="1">
      <c r="A1239" s="450" t="s">
        <v>12233</v>
      </c>
      <c r="B1239" s="451" t="s">
        <v>12234</v>
      </c>
      <c r="C1239" s="451" t="s">
        <v>12235</v>
      </c>
      <c r="D1239" s="585" t="s">
        <v>12236</v>
      </c>
      <c r="E1239" s="453" t="s">
        <v>8001</v>
      </c>
      <c r="F1239" s="453" t="s">
        <v>10647</v>
      </c>
      <c r="G1239" s="455">
        <v>45376</v>
      </c>
      <c r="H1239" s="480">
        <f t="shared" ca="1" si="0"/>
        <v>654</v>
      </c>
      <c r="I1239" s="455">
        <v>45405</v>
      </c>
      <c r="J1239" s="456" t="s">
        <v>8767</v>
      </c>
      <c r="K1239" s="899">
        <v>14870</v>
      </c>
      <c r="L1239" s="394"/>
      <c r="M1239" s="394"/>
      <c r="N1239" s="394"/>
      <c r="O1239" s="394"/>
      <c r="P1239" s="806" t="s">
        <v>14000</v>
      </c>
      <c r="Q1239" s="389" t="s">
        <v>12765</v>
      </c>
      <c r="R1239" s="585" t="s">
        <v>12236</v>
      </c>
      <c r="S1239" s="394"/>
      <c r="T1239" s="394"/>
      <c r="U1239" s="1047"/>
      <c r="V1239" s="394"/>
      <c r="W1239" s="395"/>
      <c r="X1239" s="395"/>
    </row>
    <row r="1240" spans="1:24" ht="39.75" customHeight="1">
      <c r="A1240" s="1049" t="s">
        <v>12241</v>
      </c>
      <c r="B1240" s="451" t="s">
        <v>12242</v>
      </c>
      <c r="C1240" s="451" t="s">
        <v>12243</v>
      </c>
      <c r="D1240" s="585" t="s">
        <v>12244</v>
      </c>
      <c r="E1240" s="585" t="s">
        <v>12246</v>
      </c>
      <c r="F1240" s="585" t="s">
        <v>3796</v>
      </c>
      <c r="G1240" s="455">
        <v>45376</v>
      </c>
      <c r="H1240" s="480">
        <f t="shared" ca="1" si="0"/>
        <v>654</v>
      </c>
      <c r="I1240" s="390">
        <v>45504</v>
      </c>
      <c r="J1240" s="456" t="s">
        <v>8767</v>
      </c>
      <c r="K1240" s="899">
        <v>14870</v>
      </c>
      <c r="L1240" s="389"/>
      <c r="M1240" s="389"/>
      <c r="N1240" s="389"/>
      <c r="O1240" s="389"/>
      <c r="P1240" s="806" t="s">
        <v>14001</v>
      </c>
      <c r="Q1240" s="389" t="s">
        <v>12765</v>
      </c>
      <c r="R1240" s="589" t="s">
        <v>12244</v>
      </c>
      <c r="S1240" s="566"/>
      <c r="T1240" s="566"/>
      <c r="U1240" s="979"/>
      <c r="V1240" s="566"/>
      <c r="W1240" s="395"/>
      <c r="X1240" s="395"/>
    </row>
    <row r="1241" spans="1:24" ht="39.75" customHeight="1">
      <c r="A1241" s="520" t="s">
        <v>12250</v>
      </c>
      <c r="B1241" s="521" t="s">
        <v>12251</v>
      </c>
      <c r="C1241" s="521" t="s">
        <v>12252</v>
      </c>
      <c r="D1241" s="712" t="s">
        <v>12253</v>
      </c>
      <c r="E1241" s="523" t="s">
        <v>10059</v>
      </c>
      <c r="F1241" s="523" t="s">
        <v>7256</v>
      </c>
      <c r="G1241" s="525">
        <v>45376</v>
      </c>
      <c r="H1241" s="820">
        <f t="shared" ca="1" si="0"/>
        <v>654</v>
      </c>
      <c r="I1241" s="527"/>
      <c r="J1241" s="527" t="s">
        <v>8808</v>
      </c>
      <c r="K1241" s="900">
        <v>41300</v>
      </c>
      <c r="L1241" s="531"/>
      <c r="M1241" s="531"/>
      <c r="N1241" s="531"/>
      <c r="O1241" s="962" t="s">
        <v>32</v>
      </c>
      <c r="P1241" s="530" t="s">
        <v>13432</v>
      </c>
      <c r="Q1241" s="530" t="s">
        <v>12793</v>
      </c>
      <c r="R1241" s="712" t="s">
        <v>12253</v>
      </c>
      <c r="S1241" s="531"/>
      <c r="T1241" s="959" t="s">
        <v>12777</v>
      </c>
      <c r="U1241" s="1048"/>
      <c r="V1241" s="531"/>
      <c r="W1241" s="533"/>
      <c r="X1241" s="533"/>
    </row>
    <row r="1242" spans="1:24" ht="39.75" customHeight="1">
      <c r="A1242" s="450" t="s">
        <v>12258</v>
      </c>
      <c r="B1242" s="451" t="s">
        <v>12259</v>
      </c>
      <c r="C1242" s="451" t="s">
        <v>12260</v>
      </c>
      <c r="D1242" s="585" t="s">
        <v>12261</v>
      </c>
      <c r="E1242" s="453"/>
      <c r="F1242" s="453" t="s">
        <v>3833</v>
      </c>
      <c r="G1242" s="455">
        <v>45376</v>
      </c>
      <c r="H1242" s="480">
        <f t="shared" ca="1" si="0"/>
        <v>654</v>
      </c>
      <c r="I1242" s="455">
        <v>45509</v>
      </c>
      <c r="J1242" s="456" t="s">
        <v>8767</v>
      </c>
      <c r="K1242" s="899">
        <v>14870</v>
      </c>
      <c r="L1242" s="394"/>
      <c r="M1242" s="394"/>
      <c r="N1242" s="394"/>
      <c r="O1242" s="394"/>
      <c r="P1242" s="806" t="s">
        <v>14002</v>
      </c>
      <c r="Q1242" s="389" t="s">
        <v>12765</v>
      </c>
      <c r="R1242" s="585" t="s">
        <v>12261</v>
      </c>
      <c r="S1242" s="394"/>
      <c r="T1242" s="394"/>
      <c r="U1242" s="1047"/>
      <c r="V1242" s="394"/>
      <c r="W1242" s="395"/>
      <c r="X1242" s="395"/>
    </row>
    <row r="1243" spans="1:24" ht="39.75" customHeight="1">
      <c r="A1243" s="450" t="s">
        <v>12266</v>
      </c>
      <c r="B1243" s="451" t="s">
        <v>12267</v>
      </c>
      <c r="C1243" s="451" t="s">
        <v>12268</v>
      </c>
      <c r="D1243" s="585" t="s">
        <v>12269</v>
      </c>
      <c r="E1243" s="453" t="s">
        <v>12246</v>
      </c>
      <c r="F1243" s="453" t="s">
        <v>3796</v>
      </c>
      <c r="G1243" s="455">
        <v>45376</v>
      </c>
      <c r="H1243" s="480">
        <f t="shared" ca="1" si="0"/>
        <v>654</v>
      </c>
      <c r="I1243" s="455">
        <v>45391</v>
      </c>
      <c r="J1243" s="456" t="s">
        <v>8799</v>
      </c>
      <c r="K1243" s="899">
        <v>71980</v>
      </c>
      <c r="L1243" s="394"/>
      <c r="M1243" s="394"/>
      <c r="N1243" s="394"/>
      <c r="O1243" s="394"/>
      <c r="P1243" s="470" t="s">
        <v>14003</v>
      </c>
      <c r="Q1243" s="389" t="s">
        <v>12786</v>
      </c>
      <c r="R1243" s="585" t="s">
        <v>12269</v>
      </c>
      <c r="S1243" s="394"/>
      <c r="T1243" s="394"/>
      <c r="U1243" s="1047"/>
      <c r="V1243" s="394"/>
      <c r="W1243" s="395"/>
      <c r="X1243" s="395"/>
    </row>
    <row r="1244" spans="1:24" ht="39.75" customHeight="1">
      <c r="A1244" s="450" t="s">
        <v>12274</v>
      </c>
      <c r="B1244" s="451" t="s">
        <v>12275</v>
      </c>
      <c r="C1244" s="451" t="s">
        <v>12276</v>
      </c>
      <c r="D1244" s="585" t="s">
        <v>12277</v>
      </c>
      <c r="E1244" s="453"/>
      <c r="F1244" s="453" t="s">
        <v>7256</v>
      </c>
      <c r="G1244" s="455">
        <v>45385</v>
      </c>
      <c r="H1244" s="480">
        <f t="shared" ca="1" si="0"/>
        <v>645</v>
      </c>
      <c r="I1244" s="455">
        <v>45511</v>
      </c>
      <c r="J1244" s="456" t="s">
        <v>8778</v>
      </c>
      <c r="K1244" s="629">
        <v>122720</v>
      </c>
      <c r="L1244" s="394"/>
      <c r="M1244" s="394"/>
      <c r="N1244" s="394"/>
      <c r="O1244" s="394"/>
      <c r="P1244" s="470" t="s">
        <v>14004</v>
      </c>
      <c r="Q1244" s="389" t="s">
        <v>12771</v>
      </c>
      <c r="R1244" s="585" t="s">
        <v>12277</v>
      </c>
      <c r="S1244" s="394"/>
      <c r="T1244" s="394"/>
      <c r="U1244" s="1047"/>
      <c r="V1244" s="394"/>
      <c r="W1244" s="395"/>
      <c r="X1244" s="395"/>
    </row>
    <row r="1245" spans="1:24" ht="39.75" customHeight="1">
      <c r="A1245" s="450" t="s">
        <v>12282</v>
      </c>
      <c r="B1245" s="451" t="s">
        <v>12283</v>
      </c>
      <c r="C1245" s="451" t="s">
        <v>12284</v>
      </c>
      <c r="D1245" s="585" t="s">
        <v>12277</v>
      </c>
      <c r="E1245" s="453"/>
      <c r="F1245" s="453" t="s">
        <v>7256</v>
      </c>
      <c r="G1245" s="455">
        <v>45376</v>
      </c>
      <c r="H1245" s="480">
        <f t="shared" ca="1" si="0"/>
        <v>654</v>
      </c>
      <c r="I1245" s="455">
        <v>45518</v>
      </c>
      <c r="J1245" s="456" t="s">
        <v>8808</v>
      </c>
      <c r="K1245" s="899">
        <v>41300</v>
      </c>
      <c r="L1245" s="394"/>
      <c r="M1245" s="394"/>
      <c r="N1245" s="394"/>
      <c r="O1245" s="394"/>
      <c r="P1245" s="470" t="s">
        <v>14005</v>
      </c>
      <c r="Q1245" s="389" t="s">
        <v>12793</v>
      </c>
      <c r="R1245" s="585" t="s">
        <v>12277</v>
      </c>
      <c r="S1245" s="394"/>
      <c r="T1245" s="394"/>
      <c r="U1245" s="1047"/>
      <c r="V1245" s="394"/>
      <c r="W1245" s="395"/>
      <c r="X1245" s="395"/>
    </row>
    <row r="1246" spans="1:24" ht="39.75" customHeight="1">
      <c r="A1246" s="450" t="s">
        <v>12289</v>
      </c>
      <c r="B1246" s="451" t="s">
        <v>12290</v>
      </c>
      <c r="C1246" s="451" t="s">
        <v>12291</v>
      </c>
      <c r="D1246" s="585" t="s">
        <v>12292</v>
      </c>
      <c r="E1246" s="453"/>
      <c r="F1246" s="453" t="s">
        <v>3915</v>
      </c>
      <c r="G1246" s="455">
        <v>45376</v>
      </c>
      <c r="H1246" s="480">
        <f t="shared" ca="1" si="0"/>
        <v>654</v>
      </c>
      <c r="I1246" s="455">
        <v>45503</v>
      </c>
      <c r="J1246" s="456" t="s">
        <v>8767</v>
      </c>
      <c r="K1246" s="899">
        <v>14870</v>
      </c>
      <c r="L1246" s="394"/>
      <c r="M1246" s="394"/>
      <c r="N1246" s="394"/>
      <c r="O1246" s="394"/>
      <c r="P1246" s="806" t="s">
        <v>14006</v>
      </c>
      <c r="Q1246" s="389" t="s">
        <v>12765</v>
      </c>
      <c r="R1246" s="585" t="s">
        <v>12292</v>
      </c>
      <c r="S1246" s="394"/>
      <c r="T1246" s="394"/>
      <c r="U1246" s="1047"/>
      <c r="V1246" s="394"/>
      <c r="W1246" s="395"/>
      <c r="X1246" s="395"/>
    </row>
    <row r="1247" spans="1:24" ht="39.75" customHeight="1">
      <c r="A1247" s="450" t="s">
        <v>12297</v>
      </c>
      <c r="B1247" s="451" t="s">
        <v>12298</v>
      </c>
      <c r="C1247" s="451" t="s">
        <v>12299</v>
      </c>
      <c r="D1247" s="585" t="s">
        <v>12300</v>
      </c>
      <c r="E1247" s="453"/>
      <c r="F1247" s="453" t="s">
        <v>10647</v>
      </c>
      <c r="G1247" s="455">
        <v>45376</v>
      </c>
      <c r="H1247" s="480">
        <f t="shared" ca="1" si="0"/>
        <v>654</v>
      </c>
      <c r="I1247" s="455">
        <v>45376</v>
      </c>
      <c r="J1247" s="456" t="s">
        <v>8767</v>
      </c>
      <c r="K1247" s="899">
        <v>14870</v>
      </c>
      <c r="L1247" s="394"/>
      <c r="M1247" s="394"/>
      <c r="N1247" s="394"/>
      <c r="O1247" s="394"/>
      <c r="P1247" s="806" t="s">
        <v>14007</v>
      </c>
      <c r="Q1247" s="389" t="s">
        <v>12765</v>
      </c>
      <c r="R1247" s="585" t="s">
        <v>12300</v>
      </c>
      <c r="S1247" s="394"/>
      <c r="T1247" s="394"/>
      <c r="U1247" s="1047"/>
      <c r="V1247" s="394"/>
      <c r="W1247" s="395"/>
      <c r="X1247" s="395"/>
    </row>
    <row r="1248" spans="1:24" ht="39.75" customHeight="1">
      <c r="A1248" s="450" t="s">
        <v>12305</v>
      </c>
      <c r="B1248" s="451" t="s">
        <v>12306</v>
      </c>
      <c r="C1248" s="451" t="s">
        <v>12307</v>
      </c>
      <c r="D1248" s="585" t="s">
        <v>12308</v>
      </c>
      <c r="E1248" s="453" t="s">
        <v>9994</v>
      </c>
      <c r="F1248" s="453" t="s">
        <v>3796</v>
      </c>
      <c r="G1248" s="455">
        <v>45387</v>
      </c>
      <c r="H1248" s="480">
        <f t="shared" ca="1" si="0"/>
        <v>643</v>
      </c>
      <c r="I1248" s="455">
        <v>45517</v>
      </c>
      <c r="J1248" s="456" t="s">
        <v>8781</v>
      </c>
      <c r="K1248" s="629">
        <v>245440</v>
      </c>
      <c r="L1248" s="394"/>
      <c r="M1248" s="394"/>
      <c r="N1248" s="394"/>
      <c r="O1248" s="394"/>
      <c r="P1248" s="470" t="s">
        <v>14008</v>
      </c>
      <c r="Q1248" s="389" t="s">
        <v>12773</v>
      </c>
      <c r="R1248" s="585" t="s">
        <v>12308</v>
      </c>
      <c r="S1248" s="394"/>
      <c r="T1248" s="394"/>
      <c r="U1248" s="1047"/>
      <c r="V1248" s="394"/>
      <c r="W1248" s="395"/>
      <c r="X1248" s="395"/>
    </row>
    <row r="1249" spans="1:24" ht="39.75" customHeight="1">
      <c r="A1249" s="450" t="s">
        <v>12313</v>
      </c>
      <c r="B1249" s="451" t="s">
        <v>12314</v>
      </c>
      <c r="C1249" s="451" t="s">
        <v>12315</v>
      </c>
      <c r="D1249" s="585" t="s">
        <v>9930</v>
      </c>
      <c r="E1249" s="453"/>
      <c r="F1249" s="453" t="s">
        <v>9916</v>
      </c>
      <c r="G1249" s="455">
        <v>45376</v>
      </c>
      <c r="H1249" s="480">
        <f t="shared" ca="1" si="0"/>
        <v>654</v>
      </c>
      <c r="I1249" s="455">
        <v>45517</v>
      </c>
      <c r="J1249" s="456" t="s">
        <v>8767</v>
      </c>
      <c r="K1249" s="899">
        <v>14870</v>
      </c>
      <c r="L1249" s="394"/>
      <c r="M1249" s="394"/>
      <c r="N1249" s="394"/>
      <c r="O1249" s="394"/>
      <c r="P1249" s="806" t="s">
        <v>14009</v>
      </c>
      <c r="Q1249" s="389" t="s">
        <v>12765</v>
      </c>
      <c r="R1249" s="585" t="s">
        <v>9930</v>
      </c>
      <c r="S1249" s="394"/>
      <c r="T1249" s="394"/>
      <c r="U1249" s="1047"/>
      <c r="V1249" s="394"/>
      <c r="W1249" s="395"/>
      <c r="X1249" s="395"/>
    </row>
    <row r="1250" spans="1:24" ht="39.75" customHeight="1">
      <c r="A1250" s="450" t="s">
        <v>12320</v>
      </c>
      <c r="B1250" s="451" t="s">
        <v>12321</v>
      </c>
      <c r="C1250" s="451" t="s">
        <v>12322</v>
      </c>
      <c r="D1250" s="585" t="s">
        <v>8655</v>
      </c>
      <c r="E1250" s="453" t="s">
        <v>12324</v>
      </c>
      <c r="F1250" s="453" t="s">
        <v>4781</v>
      </c>
      <c r="G1250" s="455">
        <v>45376</v>
      </c>
      <c r="H1250" s="480">
        <f t="shared" ca="1" si="0"/>
        <v>654</v>
      </c>
      <c r="I1250" s="455">
        <v>45475</v>
      </c>
      <c r="J1250" s="456" t="s">
        <v>8767</v>
      </c>
      <c r="K1250" s="899">
        <v>14870</v>
      </c>
      <c r="L1250" s="394"/>
      <c r="M1250" s="394"/>
      <c r="N1250" s="394"/>
      <c r="O1250" s="394"/>
      <c r="P1250" s="806" t="s">
        <v>14010</v>
      </c>
      <c r="Q1250" s="389" t="s">
        <v>12765</v>
      </c>
      <c r="R1250" s="585" t="s">
        <v>8655</v>
      </c>
      <c r="S1250" s="394"/>
      <c r="T1250" s="394"/>
      <c r="U1250" s="1047"/>
      <c r="V1250" s="394"/>
      <c r="W1250" s="395"/>
      <c r="X1250" s="395"/>
    </row>
    <row r="1251" spans="1:24" ht="39.75" customHeight="1">
      <c r="A1251" s="520" t="s">
        <v>12328</v>
      </c>
      <c r="B1251" s="521" t="s">
        <v>12329</v>
      </c>
      <c r="C1251" s="521" t="s">
        <v>12330</v>
      </c>
      <c r="D1251" s="712" t="s">
        <v>12331</v>
      </c>
      <c r="E1251" s="523"/>
      <c r="F1251" s="523" t="s">
        <v>3833</v>
      </c>
      <c r="G1251" s="525">
        <v>45376</v>
      </c>
      <c r="H1251" s="820">
        <f t="shared" ca="1" si="0"/>
        <v>654</v>
      </c>
      <c r="I1251" s="527"/>
      <c r="J1251" s="527" t="s">
        <v>8767</v>
      </c>
      <c r="K1251" s="900">
        <v>14870</v>
      </c>
      <c r="L1251" s="531"/>
      <c r="M1251" s="531"/>
      <c r="N1251" s="531"/>
      <c r="O1251" s="962" t="s">
        <v>32</v>
      </c>
      <c r="P1251" s="765" t="s">
        <v>13900</v>
      </c>
      <c r="Q1251" s="530" t="s">
        <v>12765</v>
      </c>
      <c r="R1251" s="712" t="s">
        <v>12331</v>
      </c>
      <c r="S1251" s="531"/>
      <c r="T1251" s="959" t="s">
        <v>12777</v>
      </c>
      <c r="U1251" s="1048"/>
      <c r="V1251" s="531"/>
      <c r="W1251" s="533"/>
      <c r="X1251" s="533"/>
    </row>
    <row r="1252" spans="1:24" ht="39.75" customHeight="1">
      <c r="A1252" s="450" t="s">
        <v>12336</v>
      </c>
      <c r="B1252" s="451" t="s">
        <v>12337</v>
      </c>
      <c r="C1252" s="451" t="s">
        <v>3618</v>
      </c>
      <c r="D1252" s="585" t="s">
        <v>3619</v>
      </c>
      <c r="E1252" s="453"/>
      <c r="F1252" s="453" t="s">
        <v>3784</v>
      </c>
      <c r="G1252" s="455">
        <v>45376</v>
      </c>
      <c r="H1252" s="480">
        <f t="shared" ca="1" si="0"/>
        <v>654</v>
      </c>
      <c r="I1252" s="455">
        <v>45387</v>
      </c>
      <c r="J1252" s="456" t="s">
        <v>8767</v>
      </c>
      <c r="K1252" s="899">
        <v>14870</v>
      </c>
      <c r="L1252" s="394"/>
      <c r="M1252" s="394"/>
      <c r="N1252" s="394"/>
      <c r="O1252" s="394"/>
      <c r="P1252" s="806" t="s">
        <v>14011</v>
      </c>
      <c r="Q1252" s="389" t="s">
        <v>12765</v>
      </c>
      <c r="R1252" s="585" t="s">
        <v>3619</v>
      </c>
      <c r="S1252" s="394"/>
      <c r="T1252" s="394"/>
      <c r="U1252" s="1047"/>
      <c r="V1252" s="394"/>
      <c r="W1252" s="395"/>
      <c r="X1252" s="395"/>
    </row>
    <row r="1253" spans="1:24" ht="39.75" customHeight="1">
      <c r="A1253" s="450" t="s">
        <v>12342</v>
      </c>
      <c r="B1253" s="451" t="s">
        <v>12343</v>
      </c>
      <c r="C1253" s="451" t="s">
        <v>12344</v>
      </c>
      <c r="D1253" s="585" t="s">
        <v>11570</v>
      </c>
      <c r="E1253" s="453"/>
      <c r="F1253" s="453" t="s">
        <v>3833</v>
      </c>
      <c r="G1253" s="455">
        <v>45376</v>
      </c>
      <c r="H1253" s="480">
        <f t="shared" ca="1" si="0"/>
        <v>654</v>
      </c>
      <c r="I1253" s="455">
        <v>45520</v>
      </c>
      <c r="J1253" s="456" t="s">
        <v>8767</v>
      </c>
      <c r="K1253" s="899">
        <v>14870</v>
      </c>
      <c r="L1253" s="394"/>
      <c r="M1253" s="394"/>
      <c r="N1253" s="394"/>
      <c r="O1253" s="394"/>
      <c r="P1253" s="806" t="s">
        <v>14012</v>
      </c>
      <c r="Q1253" s="389" t="s">
        <v>12765</v>
      </c>
      <c r="R1253" s="585" t="s">
        <v>11570</v>
      </c>
      <c r="S1253" s="394"/>
      <c r="T1253" s="394"/>
      <c r="U1253" s="1047"/>
      <c r="V1253" s="394"/>
      <c r="W1253" s="395"/>
      <c r="X1253" s="395"/>
    </row>
    <row r="1254" spans="1:24" ht="39.75" customHeight="1">
      <c r="A1254" s="450" t="s">
        <v>12349</v>
      </c>
      <c r="B1254" s="451" t="s">
        <v>12350</v>
      </c>
      <c r="C1254" s="451" t="s">
        <v>12351</v>
      </c>
      <c r="D1254" s="585" t="s">
        <v>12352</v>
      </c>
      <c r="E1254" s="453"/>
      <c r="F1254" s="453" t="s">
        <v>4781</v>
      </c>
      <c r="G1254" s="455">
        <v>45376</v>
      </c>
      <c r="H1254" s="480">
        <f t="shared" ca="1" si="0"/>
        <v>654</v>
      </c>
      <c r="I1254" s="455">
        <v>45386</v>
      </c>
      <c r="J1254" s="456" t="s">
        <v>8767</v>
      </c>
      <c r="K1254" s="899">
        <v>14870</v>
      </c>
      <c r="L1254" s="394"/>
      <c r="M1254" s="394"/>
      <c r="N1254" s="394"/>
      <c r="O1254" s="394"/>
      <c r="P1254" s="806" t="s">
        <v>14013</v>
      </c>
      <c r="Q1254" s="389" t="s">
        <v>12765</v>
      </c>
      <c r="R1254" s="585" t="s">
        <v>12352</v>
      </c>
      <c r="S1254" s="394"/>
      <c r="T1254" s="394"/>
      <c r="U1254" s="1047"/>
      <c r="V1254" s="394"/>
      <c r="W1254" s="395"/>
      <c r="X1254" s="395"/>
    </row>
    <row r="1255" spans="1:24" ht="39.75" customHeight="1">
      <c r="A1255" s="450" t="s">
        <v>12357</v>
      </c>
      <c r="B1255" s="451" t="s">
        <v>12358</v>
      </c>
      <c r="C1255" s="451" t="s">
        <v>12359</v>
      </c>
      <c r="D1255" s="585" t="s">
        <v>12360</v>
      </c>
      <c r="E1255" s="453"/>
      <c r="F1255" s="453" t="s">
        <v>7256</v>
      </c>
      <c r="G1255" s="455">
        <v>45387</v>
      </c>
      <c r="H1255" s="480">
        <f t="shared" ca="1" si="0"/>
        <v>643</v>
      </c>
      <c r="I1255" s="455">
        <v>45393</v>
      </c>
      <c r="J1255" s="456" t="s">
        <v>8781</v>
      </c>
      <c r="K1255" s="629">
        <v>245440</v>
      </c>
      <c r="L1255" s="394"/>
      <c r="M1255" s="394"/>
      <c r="N1255" s="394"/>
      <c r="O1255" s="394"/>
      <c r="P1255" s="470" t="s">
        <v>14014</v>
      </c>
      <c r="Q1255" s="389" t="s">
        <v>12773</v>
      </c>
      <c r="R1255" s="585" t="s">
        <v>12360</v>
      </c>
      <c r="S1255" s="394"/>
      <c r="T1255" s="394"/>
      <c r="U1255" s="1047"/>
      <c r="V1255" s="394"/>
      <c r="W1255" s="395"/>
      <c r="X1255" s="395"/>
    </row>
    <row r="1256" spans="1:24" ht="39.75" customHeight="1">
      <c r="A1256" s="450" t="s">
        <v>12365</v>
      </c>
      <c r="B1256" s="451" t="s">
        <v>12366</v>
      </c>
      <c r="C1256" s="451" t="s">
        <v>12367</v>
      </c>
      <c r="D1256" s="585" t="s">
        <v>12360</v>
      </c>
      <c r="E1256" s="453" t="s">
        <v>9959</v>
      </c>
      <c r="F1256" s="453" t="s">
        <v>3788</v>
      </c>
      <c r="G1256" s="455">
        <v>45385</v>
      </c>
      <c r="H1256" s="480">
        <f t="shared" ca="1" si="0"/>
        <v>645</v>
      </c>
      <c r="I1256" s="455">
        <v>45393</v>
      </c>
      <c r="J1256" s="456" t="s">
        <v>8778</v>
      </c>
      <c r="K1256" s="629">
        <v>122720</v>
      </c>
      <c r="L1256" s="394"/>
      <c r="M1256" s="394"/>
      <c r="N1256" s="394"/>
      <c r="O1256" s="394"/>
      <c r="P1256" s="470" t="s">
        <v>14015</v>
      </c>
      <c r="Q1256" s="389" t="s">
        <v>12771</v>
      </c>
      <c r="R1256" s="585" t="s">
        <v>12360</v>
      </c>
      <c r="S1256" s="394"/>
      <c r="T1256" s="394"/>
      <c r="U1256" s="1047"/>
      <c r="V1256" s="394"/>
      <c r="W1256" s="395"/>
      <c r="X1256" s="395"/>
    </row>
    <row r="1257" spans="1:24" ht="39.75" customHeight="1">
      <c r="A1257" s="568" t="s">
        <v>12372</v>
      </c>
      <c r="B1257" s="569" t="s">
        <v>12373</v>
      </c>
      <c r="C1257" s="451" t="s">
        <v>12374</v>
      </c>
      <c r="D1257" s="585" t="s">
        <v>12375</v>
      </c>
      <c r="E1257" s="453"/>
      <c r="F1257" s="453" t="s">
        <v>3796</v>
      </c>
      <c r="G1257" s="455">
        <v>45376</v>
      </c>
      <c r="H1257" s="480">
        <f t="shared" ca="1" si="0"/>
        <v>654</v>
      </c>
      <c r="I1257" s="572">
        <v>45429</v>
      </c>
      <c r="J1257" s="574" t="s">
        <v>8767</v>
      </c>
      <c r="K1257" s="904">
        <v>14870</v>
      </c>
      <c r="L1257" s="577"/>
      <c r="M1257" s="577"/>
      <c r="N1257" s="577"/>
      <c r="O1257" s="577"/>
      <c r="P1257" s="806" t="s">
        <v>14016</v>
      </c>
      <c r="Q1257" s="389" t="s">
        <v>12765</v>
      </c>
      <c r="R1257" s="585" t="s">
        <v>12375</v>
      </c>
      <c r="S1257" s="577"/>
      <c r="T1257" s="577"/>
      <c r="U1257" s="1050"/>
      <c r="V1257" s="394"/>
      <c r="W1257" s="395"/>
      <c r="X1257" s="395"/>
    </row>
    <row r="1258" spans="1:24" ht="39.75" customHeight="1">
      <c r="A1258" s="450" t="s">
        <v>12380</v>
      </c>
      <c r="B1258" s="451" t="s">
        <v>12381</v>
      </c>
      <c r="C1258" s="451" t="s">
        <v>12382</v>
      </c>
      <c r="D1258" s="585" t="s">
        <v>12383</v>
      </c>
      <c r="E1258" s="585"/>
      <c r="F1258" s="585" t="s">
        <v>4991</v>
      </c>
      <c r="G1258" s="455">
        <v>45376</v>
      </c>
      <c r="H1258" s="480">
        <f t="shared" ca="1" si="0"/>
        <v>654</v>
      </c>
      <c r="I1258" s="455">
        <v>45378</v>
      </c>
      <c r="J1258" s="456" t="s">
        <v>8799</v>
      </c>
      <c r="K1258" s="899">
        <v>71980</v>
      </c>
      <c r="L1258" s="394"/>
      <c r="M1258" s="394"/>
      <c r="N1258" s="394"/>
      <c r="O1258" s="394"/>
      <c r="P1258" s="470" t="s">
        <v>14017</v>
      </c>
      <c r="Q1258" s="389" t="s">
        <v>12786</v>
      </c>
      <c r="R1258" s="585" t="s">
        <v>12383</v>
      </c>
      <c r="S1258" s="394"/>
      <c r="T1258" s="394"/>
      <c r="U1258" s="1047"/>
      <c r="V1258" s="394"/>
      <c r="W1258" s="395"/>
      <c r="X1258" s="395"/>
    </row>
    <row r="1259" spans="1:24" ht="39.75" customHeight="1">
      <c r="A1259" s="450" t="s">
        <v>12388</v>
      </c>
      <c r="B1259" s="451" t="s">
        <v>12389</v>
      </c>
      <c r="C1259" s="451" t="s">
        <v>12390</v>
      </c>
      <c r="D1259" s="585" t="s">
        <v>12391</v>
      </c>
      <c r="E1259" s="585"/>
      <c r="F1259" s="585" t="s">
        <v>3833</v>
      </c>
      <c r="G1259" s="455">
        <v>45386</v>
      </c>
      <c r="H1259" s="480">
        <f t="shared" ca="1" si="0"/>
        <v>644</v>
      </c>
      <c r="I1259" s="455">
        <v>45394</v>
      </c>
      <c r="J1259" s="456" t="s">
        <v>8772</v>
      </c>
      <c r="K1259" s="899">
        <v>632070</v>
      </c>
      <c r="L1259" s="394"/>
      <c r="M1259" s="394"/>
      <c r="N1259" s="394"/>
      <c r="O1259" s="394"/>
      <c r="P1259" s="470" t="s">
        <v>14018</v>
      </c>
      <c r="Q1259" s="389" t="s">
        <v>14019</v>
      </c>
      <c r="R1259" s="585" t="s">
        <v>12391</v>
      </c>
      <c r="S1259" s="394"/>
      <c r="T1259" s="394"/>
      <c r="U1259" s="1047"/>
      <c r="V1259" s="394"/>
      <c r="W1259" s="395"/>
      <c r="X1259" s="395"/>
    </row>
    <row r="1260" spans="1:24" ht="39.75" customHeight="1">
      <c r="A1260" s="450" t="s">
        <v>12396</v>
      </c>
      <c r="B1260" s="451" t="s">
        <v>12397</v>
      </c>
      <c r="C1260" s="451" t="s">
        <v>12398</v>
      </c>
      <c r="D1260" s="585" t="s">
        <v>7928</v>
      </c>
      <c r="E1260" s="585"/>
      <c r="F1260" s="585" t="s">
        <v>3788</v>
      </c>
      <c r="G1260" s="455">
        <v>45385</v>
      </c>
      <c r="H1260" s="480">
        <f t="shared" ca="1" si="0"/>
        <v>645</v>
      </c>
      <c r="I1260" s="455">
        <v>45397</v>
      </c>
      <c r="J1260" s="456" t="s">
        <v>8778</v>
      </c>
      <c r="K1260" s="629">
        <v>122720</v>
      </c>
      <c r="L1260" s="394"/>
      <c r="M1260" s="394"/>
      <c r="N1260" s="394"/>
      <c r="O1260" s="394"/>
      <c r="P1260" s="470" t="s">
        <v>14020</v>
      </c>
      <c r="Q1260" s="389" t="s">
        <v>12771</v>
      </c>
      <c r="R1260" s="585" t="s">
        <v>7928</v>
      </c>
      <c r="S1260" s="394"/>
      <c r="T1260" s="394"/>
      <c r="U1260" s="1047"/>
      <c r="V1260" s="394"/>
      <c r="W1260" s="395"/>
      <c r="X1260" s="395"/>
    </row>
    <row r="1261" spans="1:24" ht="39.75" customHeight="1">
      <c r="A1261" s="450" t="s">
        <v>12403</v>
      </c>
      <c r="B1261" s="451" t="s">
        <v>12404</v>
      </c>
      <c r="C1261" s="451" t="s">
        <v>12405</v>
      </c>
      <c r="D1261" s="585" t="s">
        <v>12406</v>
      </c>
      <c r="E1261" s="585"/>
      <c r="F1261" s="585" t="s">
        <v>3788</v>
      </c>
      <c r="G1261" s="455">
        <v>45376</v>
      </c>
      <c r="H1261" s="480">
        <f t="shared" ca="1" si="0"/>
        <v>654</v>
      </c>
      <c r="I1261" s="455">
        <v>45505</v>
      </c>
      <c r="J1261" s="456" t="s">
        <v>8767</v>
      </c>
      <c r="K1261" s="899">
        <v>14870</v>
      </c>
      <c r="L1261" s="394"/>
      <c r="M1261" s="394"/>
      <c r="N1261" s="394"/>
      <c r="O1261" s="394"/>
      <c r="P1261" s="806" t="s">
        <v>14021</v>
      </c>
      <c r="Q1261" s="389" t="s">
        <v>12765</v>
      </c>
      <c r="R1261" s="585" t="s">
        <v>12406</v>
      </c>
      <c r="S1261" s="394"/>
      <c r="T1261" s="394"/>
      <c r="U1261" s="1047"/>
      <c r="V1261" s="394"/>
      <c r="W1261" s="395"/>
      <c r="X1261" s="395"/>
    </row>
    <row r="1262" spans="1:24" ht="39.75" customHeight="1">
      <c r="A1262" s="520" t="s">
        <v>12411</v>
      </c>
      <c r="B1262" s="521" t="s">
        <v>12412</v>
      </c>
      <c r="C1262" s="521" t="s">
        <v>12413</v>
      </c>
      <c r="D1262" s="712" t="s">
        <v>12414</v>
      </c>
      <c r="E1262" s="712"/>
      <c r="F1262" s="712" t="s">
        <v>3796</v>
      </c>
      <c r="G1262" s="525">
        <v>45376</v>
      </c>
      <c r="H1262" s="820">
        <f t="shared" ca="1" si="0"/>
        <v>654</v>
      </c>
      <c r="I1262" s="527"/>
      <c r="J1262" s="527" t="s">
        <v>8767</v>
      </c>
      <c r="K1262" s="900">
        <v>14870</v>
      </c>
      <c r="L1262" s="531"/>
      <c r="M1262" s="531"/>
      <c r="N1262" s="531"/>
      <c r="O1262" s="962" t="s">
        <v>32</v>
      </c>
      <c r="P1262" s="765" t="s">
        <v>13900</v>
      </c>
      <c r="Q1262" s="530" t="s">
        <v>12765</v>
      </c>
      <c r="R1262" s="712" t="s">
        <v>12414</v>
      </c>
      <c r="S1262" s="531"/>
      <c r="T1262" s="959" t="s">
        <v>12777</v>
      </c>
      <c r="U1262" s="1048"/>
      <c r="V1262" s="531"/>
      <c r="W1262" s="533"/>
      <c r="X1262" s="533"/>
    </row>
    <row r="1263" spans="1:24" ht="39.75" customHeight="1">
      <c r="A1263" s="450" t="s">
        <v>12419</v>
      </c>
      <c r="B1263" s="451" t="s">
        <v>12420</v>
      </c>
      <c r="C1263" s="451" t="s">
        <v>12421</v>
      </c>
      <c r="D1263" s="585" t="s">
        <v>12422</v>
      </c>
      <c r="E1263" s="585"/>
      <c r="F1263" s="585" t="s">
        <v>3833</v>
      </c>
      <c r="G1263" s="455">
        <v>45376</v>
      </c>
      <c r="H1263" s="480">
        <f t="shared" ca="1" si="0"/>
        <v>654</v>
      </c>
      <c r="I1263" s="455">
        <v>45385</v>
      </c>
      <c r="J1263" s="456" t="s">
        <v>8767</v>
      </c>
      <c r="K1263" s="899">
        <v>14870</v>
      </c>
      <c r="L1263" s="394"/>
      <c r="M1263" s="394"/>
      <c r="N1263" s="394"/>
      <c r="O1263" s="394"/>
      <c r="P1263" s="806" t="s">
        <v>14022</v>
      </c>
      <c r="Q1263" s="389" t="s">
        <v>12765</v>
      </c>
      <c r="R1263" s="585" t="s">
        <v>12422</v>
      </c>
      <c r="S1263" s="394"/>
      <c r="T1263" s="394"/>
      <c r="U1263" s="1047"/>
      <c r="V1263" s="394"/>
      <c r="W1263" s="395"/>
      <c r="X1263" s="395"/>
    </row>
    <row r="1264" spans="1:24" ht="39.75" customHeight="1">
      <c r="A1264" s="450" t="s">
        <v>12427</v>
      </c>
      <c r="B1264" s="451" t="s">
        <v>12428</v>
      </c>
      <c r="C1264" s="451" t="s">
        <v>12429</v>
      </c>
      <c r="D1264" s="585" t="s">
        <v>12430</v>
      </c>
      <c r="E1264" s="585"/>
      <c r="F1264" s="585" t="s">
        <v>3833</v>
      </c>
      <c r="G1264" s="455">
        <v>45376</v>
      </c>
      <c r="H1264" s="480">
        <f t="shared" ca="1" si="0"/>
        <v>654</v>
      </c>
      <c r="I1264" s="455">
        <v>45386</v>
      </c>
      <c r="J1264" s="456" t="s">
        <v>8767</v>
      </c>
      <c r="K1264" s="899">
        <v>14870</v>
      </c>
      <c r="L1264" s="394"/>
      <c r="M1264" s="394"/>
      <c r="N1264" s="394"/>
      <c r="O1264" s="394"/>
      <c r="P1264" s="806" t="s">
        <v>14023</v>
      </c>
      <c r="Q1264" s="389" t="s">
        <v>12765</v>
      </c>
      <c r="R1264" s="585" t="s">
        <v>12430</v>
      </c>
      <c r="S1264" s="394"/>
      <c r="T1264" s="394"/>
      <c r="U1264" s="1047"/>
      <c r="V1264" s="394"/>
      <c r="W1264" s="395"/>
      <c r="X1264" s="395"/>
    </row>
    <row r="1265" spans="1:24" ht="39.75" customHeight="1">
      <c r="A1265" s="450" t="s">
        <v>12435</v>
      </c>
      <c r="B1265" s="451" t="s">
        <v>12436</v>
      </c>
      <c r="C1265" s="451" t="s">
        <v>12437</v>
      </c>
      <c r="D1265" s="585" t="s">
        <v>12438</v>
      </c>
      <c r="E1265" s="585"/>
      <c r="F1265" s="585" t="s">
        <v>8418</v>
      </c>
      <c r="G1265" s="390">
        <v>45439</v>
      </c>
      <c r="H1265" s="480">
        <f t="shared" ca="1" si="0"/>
        <v>591</v>
      </c>
      <c r="I1265" s="455">
        <v>45442</v>
      </c>
      <c r="J1265" s="456" t="s">
        <v>8767</v>
      </c>
      <c r="K1265" s="899">
        <v>14870</v>
      </c>
      <c r="L1265" s="394"/>
      <c r="M1265" s="394"/>
      <c r="N1265" s="394"/>
      <c r="O1265" s="394"/>
      <c r="P1265" s="806" t="s">
        <v>14024</v>
      </c>
      <c r="Q1265" s="389" t="s">
        <v>12800</v>
      </c>
      <c r="R1265" s="585" t="s">
        <v>12438</v>
      </c>
      <c r="S1265" s="394"/>
      <c r="T1265" s="394"/>
      <c r="U1265" s="1047"/>
      <c r="V1265" s="394"/>
      <c r="W1265" s="395"/>
      <c r="X1265" s="395"/>
    </row>
    <row r="1266" spans="1:24" ht="39.75" customHeight="1">
      <c r="A1266" s="450" t="s">
        <v>12443</v>
      </c>
      <c r="B1266" s="451" t="s">
        <v>12444</v>
      </c>
      <c r="C1266" s="451" t="s">
        <v>12445</v>
      </c>
      <c r="D1266" s="585" t="s">
        <v>12446</v>
      </c>
      <c r="E1266" s="585"/>
      <c r="F1266" s="585" t="s">
        <v>3788</v>
      </c>
      <c r="G1266" s="455">
        <v>45376</v>
      </c>
      <c r="H1266" s="480">
        <f t="shared" ca="1" si="0"/>
        <v>654</v>
      </c>
      <c r="I1266" s="455">
        <v>45513</v>
      </c>
      <c r="J1266" s="456" t="s">
        <v>8767</v>
      </c>
      <c r="K1266" s="899">
        <v>14870</v>
      </c>
      <c r="L1266" s="394"/>
      <c r="M1266" s="394"/>
      <c r="N1266" s="394"/>
      <c r="O1266" s="394"/>
      <c r="P1266" s="806" t="s">
        <v>14025</v>
      </c>
      <c r="Q1266" s="389" t="s">
        <v>12765</v>
      </c>
      <c r="R1266" s="585" t="s">
        <v>12446</v>
      </c>
      <c r="S1266" s="394"/>
      <c r="T1266" s="394"/>
      <c r="U1266" s="1047"/>
      <c r="V1266" s="394"/>
      <c r="W1266" s="395"/>
      <c r="X1266" s="395"/>
    </row>
    <row r="1267" spans="1:24" ht="39.75" customHeight="1">
      <c r="A1267" s="450" t="s">
        <v>12451</v>
      </c>
      <c r="B1267" s="451" t="s">
        <v>12452</v>
      </c>
      <c r="C1267" s="451" t="s">
        <v>12453</v>
      </c>
      <c r="D1267" s="585" t="s">
        <v>12454</v>
      </c>
      <c r="E1267" s="585" t="s">
        <v>7569</v>
      </c>
      <c r="F1267" s="585" t="s">
        <v>3784</v>
      </c>
      <c r="G1267" s="455">
        <v>45376</v>
      </c>
      <c r="H1267" s="480">
        <f t="shared" ca="1" si="0"/>
        <v>654</v>
      </c>
      <c r="I1267" s="455">
        <v>45385</v>
      </c>
      <c r="J1267" s="389" t="s">
        <v>8767</v>
      </c>
      <c r="K1267" s="899">
        <v>14870</v>
      </c>
      <c r="L1267" s="394"/>
      <c r="M1267" s="394"/>
      <c r="N1267" s="394"/>
      <c r="O1267" s="394"/>
      <c r="P1267" s="806" t="s">
        <v>14026</v>
      </c>
      <c r="Q1267" s="389" t="s">
        <v>12765</v>
      </c>
      <c r="R1267" s="585" t="s">
        <v>12454</v>
      </c>
      <c r="S1267" s="394"/>
      <c r="T1267" s="394"/>
      <c r="U1267" s="1047"/>
      <c r="V1267" s="394"/>
      <c r="W1267" s="395"/>
      <c r="X1267" s="395"/>
    </row>
    <row r="1268" spans="1:24" ht="39.75" customHeight="1">
      <c r="A1268" s="450" t="s">
        <v>12459</v>
      </c>
      <c r="B1268" s="451" t="s">
        <v>12460</v>
      </c>
      <c r="C1268" s="451" t="s">
        <v>12461</v>
      </c>
      <c r="D1268" s="585" t="s">
        <v>12462</v>
      </c>
      <c r="E1268" s="585" t="s">
        <v>6165</v>
      </c>
      <c r="F1268" s="585" t="s">
        <v>3796</v>
      </c>
      <c r="G1268" s="455">
        <v>45385</v>
      </c>
      <c r="H1268" s="480">
        <f t="shared" ca="1" si="0"/>
        <v>645</v>
      </c>
      <c r="I1268" s="455">
        <v>45392</v>
      </c>
      <c r="J1268" s="456" t="s">
        <v>8778</v>
      </c>
      <c r="K1268" s="629">
        <v>122720</v>
      </c>
      <c r="L1268" s="394"/>
      <c r="M1268" s="394"/>
      <c r="N1268" s="394"/>
      <c r="O1268" s="394"/>
      <c r="P1268" s="470" t="s">
        <v>14027</v>
      </c>
      <c r="Q1268" s="389" t="s">
        <v>12771</v>
      </c>
      <c r="R1268" s="585" t="s">
        <v>12462</v>
      </c>
      <c r="S1268" s="394"/>
      <c r="T1268" s="394"/>
      <c r="U1268" s="1047"/>
      <c r="V1268" s="394"/>
      <c r="W1268" s="395"/>
      <c r="X1268" s="395"/>
    </row>
    <row r="1269" spans="1:24" ht="39.75" customHeight="1">
      <c r="A1269" s="450" t="s">
        <v>12467</v>
      </c>
      <c r="B1269" s="451" t="s">
        <v>12468</v>
      </c>
      <c r="C1269" s="451" t="s">
        <v>12469</v>
      </c>
      <c r="D1269" s="585" t="s">
        <v>12470</v>
      </c>
      <c r="E1269" s="585"/>
      <c r="F1269" s="585" t="s">
        <v>3833</v>
      </c>
      <c r="G1269" s="455">
        <v>45376</v>
      </c>
      <c r="H1269" s="480">
        <f t="shared" ca="1" si="0"/>
        <v>654</v>
      </c>
      <c r="I1269" s="455">
        <v>45378</v>
      </c>
      <c r="J1269" s="456" t="s">
        <v>8767</v>
      </c>
      <c r="K1269" s="899">
        <v>14870</v>
      </c>
      <c r="L1269" s="394"/>
      <c r="M1269" s="394"/>
      <c r="N1269" s="394"/>
      <c r="O1269" s="394"/>
      <c r="P1269" s="806" t="s">
        <v>14028</v>
      </c>
      <c r="Q1269" s="389" t="s">
        <v>12765</v>
      </c>
      <c r="R1269" s="585" t="s">
        <v>12470</v>
      </c>
      <c r="S1269" s="394"/>
      <c r="T1269" s="394"/>
      <c r="U1269" s="1047"/>
      <c r="V1269" s="394"/>
      <c r="W1269" s="395"/>
      <c r="X1269" s="395"/>
    </row>
    <row r="1270" spans="1:24" ht="39.75" customHeight="1">
      <c r="A1270" s="450" t="s">
        <v>12475</v>
      </c>
      <c r="B1270" s="451" t="s">
        <v>12476</v>
      </c>
      <c r="C1270" s="451" t="s">
        <v>10073</v>
      </c>
      <c r="D1270" s="585" t="s">
        <v>10074</v>
      </c>
      <c r="E1270" s="585"/>
      <c r="F1270" s="585" t="s">
        <v>9844</v>
      </c>
      <c r="G1270" s="455">
        <v>45376</v>
      </c>
      <c r="H1270" s="480">
        <f t="shared" ca="1" si="0"/>
        <v>654</v>
      </c>
      <c r="I1270" s="455">
        <v>45386</v>
      </c>
      <c r="J1270" s="456" t="s">
        <v>8767</v>
      </c>
      <c r="K1270" s="899">
        <v>14870</v>
      </c>
      <c r="L1270" s="394"/>
      <c r="M1270" s="394"/>
      <c r="N1270" s="394"/>
      <c r="O1270" s="394"/>
      <c r="P1270" s="806" t="s">
        <v>14029</v>
      </c>
      <c r="Q1270" s="389" t="s">
        <v>12765</v>
      </c>
      <c r="R1270" s="585" t="s">
        <v>10074</v>
      </c>
      <c r="S1270" s="394"/>
      <c r="T1270" s="394"/>
      <c r="U1270" s="1047"/>
      <c r="V1270" s="394"/>
      <c r="W1270" s="395"/>
      <c r="X1270" s="395"/>
    </row>
    <row r="1271" spans="1:24" ht="39.75" customHeight="1">
      <c r="A1271" s="450" t="s">
        <v>12481</v>
      </c>
      <c r="B1271" s="451" t="s">
        <v>12482</v>
      </c>
      <c r="C1271" s="451" t="s">
        <v>12483</v>
      </c>
      <c r="D1271" s="585" t="s">
        <v>9930</v>
      </c>
      <c r="E1271" s="585" t="s">
        <v>12485</v>
      </c>
      <c r="F1271" s="585" t="s">
        <v>6075</v>
      </c>
      <c r="G1271" s="455">
        <v>45376</v>
      </c>
      <c r="H1271" s="480">
        <f t="shared" ca="1" si="0"/>
        <v>654</v>
      </c>
      <c r="I1271" s="455">
        <v>45517</v>
      </c>
      <c r="J1271" s="456" t="s">
        <v>8799</v>
      </c>
      <c r="K1271" s="899">
        <v>71980</v>
      </c>
      <c r="L1271" s="394"/>
      <c r="M1271" s="394"/>
      <c r="N1271" s="394"/>
      <c r="O1271" s="394"/>
      <c r="P1271" s="470" t="s">
        <v>14030</v>
      </c>
      <c r="Q1271" s="389" t="s">
        <v>12786</v>
      </c>
      <c r="R1271" s="589" t="s">
        <v>9930</v>
      </c>
      <c r="S1271" s="394"/>
      <c r="T1271" s="394"/>
      <c r="U1271" s="1047"/>
      <c r="V1271" s="394"/>
      <c r="W1271" s="395"/>
      <c r="X1271" s="395"/>
    </row>
    <row r="1272" spans="1:24" ht="39.75" customHeight="1">
      <c r="A1272" s="450" t="s">
        <v>12489</v>
      </c>
      <c r="B1272" s="588" t="s">
        <v>12490</v>
      </c>
      <c r="C1272" s="451" t="s">
        <v>12491</v>
      </c>
      <c r="D1272" s="585" t="s">
        <v>12492</v>
      </c>
      <c r="E1272" s="585"/>
      <c r="F1272" s="585" t="s">
        <v>3788</v>
      </c>
      <c r="G1272" s="455">
        <v>45376</v>
      </c>
      <c r="H1272" s="480">
        <f t="shared" ca="1" si="0"/>
        <v>654</v>
      </c>
      <c r="I1272" s="455">
        <v>45378</v>
      </c>
      <c r="J1272" s="456" t="s">
        <v>8767</v>
      </c>
      <c r="K1272" s="899">
        <v>14870</v>
      </c>
      <c r="L1272" s="394"/>
      <c r="M1272" s="394"/>
      <c r="N1272" s="394"/>
      <c r="O1272" s="394"/>
      <c r="P1272" s="806" t="s">
        <v>14031</v>
      </c>
      <c r="Q1272" s="389" t="s">
        <v>12765</v>
      </c>
      <c r="R1272" s="585" t="s">
        <v>12492</v>
      </c>
      <c r="S1272" s="394"/>
      <c r="T1272" s="394"/>
      <c r="U1272" s="1047"/>
      <c r="V1272" s="394"/>
      <c r="W1272" s="395"/>
      <c r="X1272" s="395"/>
    </row>
    <row r="1273" spans="1:24" ht="39.75" customHeight="1">
      <c r="A1273" s="520" t="s">
        <v>12497</v>
      </c>
      <c r="B1273" s="521" t="s">
        <v>12498</v>
      </c>
      <c r="C1273" s="521" t="s">
        <v>12499</v>
      </c>
      <c r="D1273" s="712" t="s">
        <v>12500</v>
      </c>
      <c r="E1273" s="712"/>
      <c r="F1273" s="712" t="s">
        <v>3833</v>
      </c>
      <c r="G1273" s="525">
        <v>45376</v>
      </c>
      <c r="H1273" s="820">
        <f t="shared" ca="1" si="0"/>
        <v>654</v>
      </c>
      <c r="I1273" s="527"/>
      <c r="J1273" s="527" t="s">
        <v>8767</v>
      </c>
      <c r="K1273" s="900">
        <v>14870</v>
      </c>
      <c r="L1273" s="531"/>
      <c r="M1273" s="531"/>
      <c r="N1273" s="531"/>
      <c r="O1273" s="962" t="s">
        <v>32</v>
      </c>
      <c r="P1273" s="765" t="s">
        <v>13900</v>
      </c>
      <c r="Q1273" s="530" t="s">
        <v>12765</v>
      </c>
      <c r="R1273" s="712" t="s">
        <v>12500</v>
      </c>
      <c r="S1273" s="531"/>
      <c r="T1273" s="959" t="s">
        <v>12777</v>
      </c>
      <c r="U1273" s="1048"/>
      <c r="V1273" s="531"/>
      <c r="W1273" s="533"/>
      <c r="X1273" s="533"/>
    </row>
    <row r="1274" spans="1:24" ht="39.75" customHeight="1">
      <c r="A1274" s="450" t="s">
        <v>12505</v>
      </c>
      <c r="B1274" s="451" t="s">
        <v>12506</v>
      </c>
      <c r="C1274" s="451" t="s">
        <v>12507</v>
      </c>
      <c r="D1274" s="589" t="s">
        <v>12470</v>
      </c>
      <c r="E1274" s="394"/>
      <c r="F1274" s="589" t="s">
        <v>3833</v>
      </c>
      <c r="G1274" s="455">
        <v>45376</v>
      </c>
      <c r="H1274" s="480">
        <f t="shared" ca="1" si="0"/>
        <v>654</v>
      </c>
      <c r="I1274" s="455">
        <v>45378</v>
      </c>
      <c r="J1274" s="456" t="s">
        <v>8767</v>
      </c>
      <c r="K1274" s="899">
        <v>14870</v>
      </c>
      <c r="L1274" s="394"/>
      <c r="M1274" s="394"/>
      <c r="N1274" s="394"/>
      <c r="O1274" s="394"/>
      <c r="P1274" s="806" t="s">
        <v>14032</v>
      </c>
      <c r="Q1274" s="389" t="s">
        <v>12765</v>
      </c>
      <c r="R1274" s="589" t="s">
        <v>12470</v>
      </c>
      <c r="S1274" s="394"/>
      <c r="T1274" s="394"/>
      <c r="U1274" s="1047"/>
      <c r="V1274" s="394"/>
      <c r="W1274" s="395"/>
      <c r="X1274" s="395"/>
    </row>
    <row r="1275" spans="1:24" ht="39.75" customHeight="1">
      <c r="A1275" s="450" t="s">
        <v>12512</v>
      </c>
      <c r="B1275" s="451" t="s">
        <v>12513</v>
      </c>
      <c r="C1275" s="451" t="s">
        <v>12514</v>
      </c>
      <c r="D1275" s="585" t="s">
        <v>12515</v>
      </c>
      <c r="E1275" s="585"/>
      <c r="F1275" s="585" t="s">
        <v>3833</v>
      </c>
      <c r="G1275" s="455">
        <v>45376</v>
      </c>
      <c r="H1275" s="480">
        <f t="shared" ca="1" si="0"/>
        <v>654</v>
      </c>
      <c r="I1275" s="455">
        <v>45520</v>
      </c>
      <c r="J1275" s="456" t="s">
        <v>8767</v>
      </c>
      <c r="K1275" s="899">
        <v>14870</v>
      </c>
      <c r="L1275" s="394"/>
      <c r="M1275" s="394"/>
      <c r="N1275" s="394"/>
      <c r="O1275" s="394"/>
      <c r="P1275" s="806" t="s">
        <v>14033</v>
      </c>
      <c r="Q1275" s="389" t="s">
        <v>12765</v>
      </c>
      <c r="R1275" s="585" t="s">
        <v>12515</v>
      </c>
      <c r="S1275" s="394"/>
      <c r="T1275" s="394"/>
      <c r="U1275" s="1047"/>
      <c r="V1275" s="394"/>
      <c r="W1275" s="395"/>
      <c r="X1275" s="395"/>
    </row>
    <row r="1276" spans="1:24" ht="39.75" customHeight="1">
      <c r="A1276" s="450" t="s">
        <v>12519</v>
      </c>
      <c r="B1276" s="451" t="s">
        <v>12520</v>
      </c>
      <c r="C1276" s="451" t="s">
        <v>12521</v>
      </c>
      <c r="D1276" s="585" t="s">
        <v>12522</v>
      </c>
      <c r="E1276" s="585"/>
      <c r="F1276" s="585" t="s">
        <v>3814</v>
      </c>
      <c r="G1276" s="455">
        <v>45387</v>
      </c>
      <c r="H1276" s="480">
        <f t="shared" ca="1" si="0"/>
        <v>643</v>
      </c>
      <c r="I1276" s="455">
        <v>45391</v>
      </c>
      <c r="J1276" s="456" t="s">
        <v>8781</v>
      </c>
      <c r="K1276" s="629">
        <v>245440</v>
      </c>
      <c r="L1276" s="394"/>
      <c r="M1276" s="394"/>
      <c r="N1276" s="394"/>
      <c r="O1276" s="394"/>
      <c r="P1276" s="470" t="s">
        <v>14034</v>
      </c>
      <c r="Q1276" s="389" t="s">
        <v>12773</v>
      </c>
      <c r="R1276" s="585" t="s">
        <v>12522</v>
      </c>
      <c r="S1276" s="394"/>
      <c r="T1276" s="394"/>
      <c r="U1276" s="1047"/>
      <c r="V1276" s="394"/>
      <c r="W1276" s="395"/>
      <c r="X1276" s="395"/>
    </row>
    <row r="1277" spans="1:24" ht="39.75" customHeight="1">
      <c r="A1277" s="450" t="s">
        <v>12527</v>
      </c>
      <c r="B1277" s="451" t="s">
        <v>12528</v>
      </c>
      <c r="C1277" s="451" t="s">
        <v>12529</v>
      </c>
      <c r="D1277" s="585" t="s">
        <v>12530</v>
      </c>
      <c r="E1277" s="585"/>
      <c r="F1277" s="585" t="s">
        <v>3784</v>
      </c>
      <c r="G1277" s="455">
        <v>45376</v>
      </c>
      <c r="H1277" s="480">
        <f t="shared" ca="1" si="0"/>
        <v>654</v>
      </c>
      <c r="I1277" s="455">
        <v>45376</v>
      </c>
      <c r="J1277" s="456" t="s">
        <v>8767</v>
      </c>
      <c r="K1277" s="899">
        <v>14870</v>
      </c>
      <c r="L1277" s="394"/>
      <c r="M1277" s="394"/>
      <c r="N1277" s="394"/>
      <c r="O1277" s="394"/>
      <c r="P1277" s="806" t="s">
        <v>14035</v>
      </c>
      <c r="Q1277" s="389" t="s">
        <v>12765</v>
      </c>
      <c r="R1277" s="585" t="s">
        <v>12530</v>
      </c>
      <c r="S1277" s="394"/>
      <c r="T1277" s="394"/>
      <c r="U1277" s="1047"/>
      <c r="V1277" s="394"/>
      <c r="W1277" s="395"/>
      <c r="X1277" s="395"/>
    </row>
    <row r="1278" spans="1:24" ht="39.75" customHeight="1">
      <c r="A1278" s="450" t="s">
        <v>12535</v>
      </c>
      <c r="B1278" s="451" t="s">
        <v>12536</v>
      </c>
      <c r="C1278" s="451" t="s">
        <v>12537</v>
      </c>
      <c r="D1278" s="585" t="s">
        <v>12538</v>
      </c>
      <c r="E1278" s="585" t="s">
        <v>8640</v>
      </c>
      <c r="F1278" s="585" t="s">
        <v>3796</v>
      </c>
      <c r="G1278" s="455">
        <v>45376</v>
      </c>
      <c r="H1278" s="480">
        <f t="shared" ca="1" si="0"/>
        <v>654</v>
      </c>
      <c r="I1278" s="455">
        <v>45026</v>
      </c>
      <c r="J1278" s="456" t="s">
        <v>14036</v>
      </c>
      <c r="K1278" s="899">
        <v>71980</v>
      </c>
      <c r="L1278" s="394"/>
      <c r="M1278" s="394"/>
      <c r="N1278" s="394"/>
      <c r="O1278" s="394"/>
      <c r="P1278" s="470" t="s">
        <v>14037</v>
      </c>
      <c r="Q1278" s="389" t="s">
        <v>12786</v>
      </c>
      <c r="R1278" s="585" t="s">
        <v>12538</v>
      </c>
      <c r="S1278" s="394"/>
      <c r="T1278" s="394"/>
      <c r="U1278" s="1047"/>
      <c r="V1278" s="394"/>
      <c r="W1278" s="395"/>
      <c r="X1278" s="395"/>
    </row>
    <row r="1279" spans="1:24" ht="39.75" customHeight="1">
      <c r="A1279" s="520" t="s">
        <v>12543</v>
      </c>
      <c r="B1279" s="521" t="s">
        <v>12544</v>
      </c>
      <c r="C1279" s="521" t="s">
        <v>12545</v>
      </c>
      <c r="D1279" s="712" t="s">
        <v>12546</v>
      </c>
      <c r="E1279" s="712"/>
      <c r="F1279" s="712" t="s">
        <v>3833</v>
      </c>
      <c r="G1279" s="525">
        <v>45376</v>
      </c>
      <c r="H1279" s="820">
        <f t="shared" ca="1" si="0"/>
        <v>654</v>
      </c>
      <c r="I1279" s="527"/>
      <c r="J1279" s="527" t="s">
        <v>8767</v>
      </c>
      <c r="K1279" s="900">
        <v>14870</v>
      </c>
      <c r="L1279" s="531"/>
      <c r="M1279" s="531"/>
      <c r="N1279" s="531"/>
      <c r="O1279" s="962" t="s">
        <v>32</v>
      </c>
      <c r="P1279" s="765" t="s">
        <v>13900</v>
      </c>
      <c r="Q1279" s="530" t="s">
        <v>12765</v>
      </c>
      <c r="R1279" s="712" t="s">
        <v>12546</v>
      </c>
      <c r="S1279" s="531"/>
      <c r="T1279" s="959" t="s">
        <v>12777</v>
      </c>
      <c r="U1279" s="1048"/>
      <c r="V1279" s="531"/>
      <c r="W1279" s="533"/>
      <c r="X1279" s="533"/>
    </row>
    <row r="1280" spans="1:24" ht="39.75" customHeight="1">
      <c r="A1280" s="520" t="s">
        <v>12550</v>
      </c>
      <c r="B1280" s="521" t="s">
        <v>12551</v>
      </c>
      <c r="C1280" s="521" t="s">
        <v>12552</v>
      </c>
      <c r="D1280" s="712" t="s">
        <v>12553</v>
      </c>
      <c r="E1280" s="712"/>
      <c r="F1280" s="712" t="s">
        <v>3796</v>
      </c>
      <c r="G1280" s="525">
        <v>45363</v>
      </c>
      <c r="H1280" s="820">
        <f t="shared" ca="1" si="0"/>
        <v>667</v>
      </c>
      <c r="I1280" s="527"/>
      <c r="J1280" s="527" t="s">
        <v>3759</v>
      </c>
      <c r="K1280" s="900" t="s">
        <v>3759</v>
      </c>
      <c r="L1280" s="66" t="s">
        <v>3759</v>
      </c>
      <c r="M1280" s="66" t="s">
        <v>3759</v>
      </c>
      <c r="N1280" s="66" t="s">
        <v>3759</v>
      </c>
      <c r="O1280" s="66" t="s">
        <v>3759</v>
      </c>
      <c r="P1280" s="530"/>
      <c r="Q1280" s="530" t="s">
        <v>12858</v>
      </c>
      <c r="R1280" s="712" t="s">
        <v>12553</v>
      </c>
      <c r="S1280" s="531"/>
      <c r="T1280" s="959" t="s">
        <v>12777</v>
      </c>
      <c r="U1280" s="1048"/>
      <c r="V1280" s="531"/>
      <c r="W1280" s="533"/>
      <c r="X1280" s="533"/>
    </row>
    <row r="1281" spans="1:24" ht="39.75" customHeight="1">
      <c r="A1281" s="450" t="s">
        <v>12557</v>
      </c>
      <c r="B1281" s="451" t="s">
        <v>12558</v>
      </c>
      <c r="C1281" s="451" t="s">
        <v>12559</v>
      </c>
      <c r="D1281" s="585" t="s">
        <v>12560</v>
      </c>
      <c r="E1281" s="585" t="s">
        <v>9916</v>
      </c>
      <c r="F1281" s="585" t="s">
        <v>6075</v>
      </c>
      <c r="G1281" s="455">
        <v>45376</v>
      </c>
      <c r="H1281" s="480">
        <f t="shared" ca="1" si="0"/>
        <v>654</v>
      </c>
      <c r="I1281" s="455"/>
      <c r="J1281" s="456" t="s">
        <v>8767</v>
      </c>
      <c r="K1281" s="899">
        <v>14870</v>
      </c>
      <c r="L1281" s="394"/>
      <c r="M1281" s="394"/>
      <c r="N1281" s="394"/>
      <c r="O1281" s="394"/>
      <c r="P1281" s="806" t="s">
        <v>14038</v>
      </c>
      <c r="Q1281" s="389" t="s">
        <v>12765</v>
      </c>
      <c r="R1281" s="585" t="s">
        <v>12560</v>
      </c>
      <c r="S1281" s="394"/>
      <c r="T1281" s="394"/>
      <c r="U1281" s="1047"/>
      <c r="V1281" s="394"/>
      <c r="W1281" s="395"/>
      <c r="X1281" s="395"/>
    </row>
    <row r="1282" spans="1:24" ht="39.75" customHeight="1">
      <c r="A1282" s="450" t="s">
        <v>12565</v>
      </c>
      <c r="B1282" s="451" t="s">
        <v>14039</v>
      </c>
      <c r="C1282" s="451" t="s">
        <v>14040</v>
      </c>
      <c r="D1282" s="585" t="s">
        <v>11570</v>
      </c>
      <c r="E1282" s="585" t="s">
        <v>9916</v>
      </c>
      <c r="F1282" s="585" t="s">
        <v>6075</v>
      </c>
      <c r="G1282" s="455">
        <v>45552</v>
      </c>
      <c r="H1282" s="480">
        <f t="shared" ca="1" si="0"/>
        <v>478</v>
      </c>
      <c r="I1282" s="535">
        <v>45608</v>
      </c>
      <c r="J1282" s="456" t="s">
        <v>8772</v>
      </c>
      <c r="K1282" s="899">
        <v>382266</v>
      </c>
      <c r="L1282" s="394"/>
      <c r="M1282" s="394"/>
      <c r="N1282" s="394"/>
      <c r="O1282" s="394"/>
      <c r="P1282" s="470" t="s">
        <v>14041</v>
      </c>
      <c r="Q1282" s="389" t="s">
        <v>14042</v>
      </c>
      <c r="R1282" s="585" t="s">
        <v>11570</v>
      </c>
      <c r="S1282" s="394"/>
      <c r="T1282" s="394"/>
      <c r="U1282" s="1047"/>
      <c r="V1282" s="394"/>
      <c r="W1282" s="395"/>
      <c r="X1282" s="395"/>
    </row>
    <row r="1283" spans="1:24" ht="39.75" customHeight="1">
      <c r="A1283" s="450" t="s">
        <v>12572</v>
      </c>
      <c r="B1283" s="451" t="s">
        <v>12573</v>
      </c>
      <c r="C1283" s="451" t="s">
        <v>12574</v>
      </c>
      <c r="D1283" s="585" t="s">
        <v>12575</v>
      </c>
      <c r="E1283" s="585"/>
      <c r="F1283" s="585" t="s">
        <v>3833</v>
      </c>
      <c r="G1283" s="455">
        <v>45376</v>
      </c>
      <c r="H1283" s="480">
        <f t="shared" ca="1" si="0"/>
        <v>654</v>
      </c>
      <c r="I1283" s="455">
        <v>45392</v>
      </c>
      <c r="J1283" s="456" t="s">
        <v>8767</v>
      </c>
      <c r="K1283" s="899">
        <v>14870</v>
      </c>
      <c r="L1283" s="394"/>
      <c r="M1283" s="394"/>
      <c r="N1283" s="394"/>
      <c r="O1283" s="394"/>
      <c r="P1283" s="806" t="s">
        <v>14043</v>
      </c>
      <c r="Q1283" s="389" t="s">
        <v>12765</v>
      </c>
      <c r="R1283" s="585" t="s">
        <v>12575</v>
      </c>
      <c r="S1283" s="394"/>
      <c r="T1283" s="394"/>
      <c r="U1283" s="1047"/>
      <c r="V1283" s="394"/>
      <c r="W1283" s="395"/>
      <c r="X1283" s="395"/>
    </row>
    <row r="1284" spans="1:24" ht="39.75" customHeight="1">
      <c r="A1284" s="450" t="s">
        <v>12580</v>
      </c>
      <c r="B1284" s="569" t="s">
        <v>12581</v>
      </c>
      <c r="C1284" s="451" t="s">
        <v>12582</v>
      </c>
      <c r="D1284" s="585" t="s">
        <v>10224</v>
      </c>
      <c r="E1284" s="585"/>
      <c r="F1284" s="585" t="s">
        <v>3777</v>
      </c>
      <c r="G1284" s="455">
        <v>45376</v>
      </c>
      <c r="H1284" s="480">
        <f t="shared" ca="1" si="0"/>
        <v>654</v>
      </c>
      <c r="I1284" s="455">
        <v>45427</v>
      </c>
      <c r="J1284" s="456" t="s">
        <v>8767</v>
      </c>
      <c r="K1284" s="899">
        <v>14870</v>
      </c>
      <c r="L1284" s="394"/>
      <c r="M1284" s="394"/>
      <c r="N1284" s="394"/>
      <c r="O1284" s="394"/>
      <c r="P1284" s="806" t="s">
        <v>14044</v>
      </c>
      <c r="Q1284" s="389" t="s">
        <v>12765</v>
      </c>
      <c r="R1284" s="585" t="s">
        <v>10224</v>
      </c>
      <c r="S1284" s="394"/>
      <c r="T1284" s="394"/>
      <c r="U1284" s="1047"/>
      <c r="V1284" s="394"/>
      <c r="W1284" s="395"/>
      <c r="X1284" s="395"/>
    </row>
    <row r="1285" spans="1:24" ht="39.75" customHeight="1">
      <c r="A1285" s="1051" t="s">
        <v>12587</v>
      </c>
      <c r="B1285" s="451" t="s">
        <v>14045</v>
      </c>
      <c r="C1285" s="1052" t="s">
        <v>14046</v>
      </c>
      <c r="D1285" s="585" t="s">
        <v>14047</v>
      </c>
      <c r="E1285" s="453"/>
      <c r="F1285" s="453" t="s">
        <v>3784</v>
      </c>
      <c r="G1285" s="455">
        <v>45411</v>
      </c>
      <c r="H1285" s="480">
        <f t="shared" ca="1" si="0"/>
        <v>619</v>
      </c>
      <c r="I1285" s="455">
        <v>45429</v>
      </c>
      <c r="J1285" s="456" t="s">
        <v>14048</v>
      </c>
      <c r="K1285" s="899">
        <v>14870</v>
      </c>
      <c r="L1285" s="394"/>
      <c r="M1285" s="394"/>
      <c r="N1285" s="395"/>
      <c r="O1285" s="394"/>
      <c r="P1285" s="389" t="s">
        <v>14049</v>
      </c>
      <c r="Q1285" s="389" t="s">
        <v>14050</v>
      </c>
      <c r="R1285" s="456" t="s">
        <v>14047</v>
      </c>
      <c r="S1285" s="394"/>
      <c r="T1285" s="394"/>
      <c r="U1285" s="1047"/>
      <c r="V1285" s="394"/>
      <c r="W1285" s="395"/>
      <c r="X1285" s="395"/>
    </row>
    <row r="1286" spans="1:24" ht="39.75" customHeight="1">
      <c r="A1286" s="1051" t="s">
        <v>12588</v>
      </c>
      <c r="B1286" s="451" t="s">
        <v>14051</v>
      </c>
      <c r="C1286" s="1052" t="s">
        <v>14052</v>
      </c>
      <c r="D1286" s="585" t="s">
        <v>14053</v>
      </c>
      <c r="E1286" s="453"/>
      <c r="F1286" s="453" t="s">
        <v>3833</v>
      </c>
      <c r="G1286" s="455">
        <v>45429</v>
      </c>
      <c r="H1286" s="480">
        <f t="shared" ca="1" si="0"/>
        <v>601</v>
      </c>
      <c r="I1286" s="468">
        <v>45825</v>
      </c>
      <c r="J1286" s="456" t="s">
        <v>14054</v>
      </c>
      <c r="K1286" s="899">
        <v>378118.45</v>
      </c>
      <c r="L1286" s="394"/>
      <c r="M1286" s="394"/>
      <c r="N1286" s="394"/>
      <c r="O1286" s="647" t="s">
        <v>32</v>
      </c>
      <c r="P1286" s="470" t="s">
        <v>14055</v>
      </c>
      <c r="Q1286" s="389" t="s">
        <v>14056</v>
      </c>
      <c r="R1286" s="456" t="s">
        <v>14053</v>
      </c>
      <c r="S1286" s="394"/>
      <c r="T1286" s="955" t="s">
        <v>12777</v>
      </c>
      <c r="U1286" s="1047"/>
      <c r="V1286" s="394"/>
      <c r="W1286" s="395"/>
      <c r="X1286" s="395"/>
    </row>
    <row r="1287" spans="1:24" ht="39.75" customHeight="1">
      <c r="A1287" s="1053" t="s">
        <v>12589</v>
      </c>
      <c r="B1287" s="521" t="s">
        <v>14057</v>
      </c>
      <c r="C1287" s="1054" t="s">
        <v>14058</v>
      </c>
      <c r="D1287" s="712" t="s">
        <v>14059</v>
      </c>
      <c r="E1287" s="523" t="s">
        <v>4500</v>
      </c>
      <c r="F1287" s="523" t="s">
        <v>3833</v>
      </c>
      <c r="G1287" s="525">
        <v>45513</v>
      </c>
      <c r="H1287" s="820">
        <f t="shared" ca="1" si="0"/>
        <v>517</v>
      </c>
      <c r="I1287" s="527"/>
      <c r="J1287" s="527" t="s">
        <v>14060</v>
      </c>
      <c r="K1287" s="900">
        <v>14870</v>
      </c>
      <c r="L1287" s="531"/>
      <c r="M1287" s="531"/>
      <c r="N1287" s="531"/>
      <c r="O1287" s="962" t="s">
        <v>32</v>
      </c>
      <c r="P1287" s="530" t="s">
        <v>14061</v>
      </c>
      <c r="Q1287" s="530" t="s">
        <v>14062</v>
      </c>
      <c r="R1287" s="527" t="s">
        <v>14059</v>
      </c>
      <c r="S1287" s="531"/>
      <c r="T1287" s="959" t="s">
        <v>12777</v>
      </c>
      <c r="U1287" s="1048"/>
      <c r="V1287" s="531"/>
      <c r="W1287" s="533"/>
      <c r="X1287" s="533"/>
    </row>
    <row r="1288" spans="1:24" ht="39.75" customHeight="1">
      <c r="A1288" s="1051" t="s">
        <v>12590</v>
      </c>
      <c r="B1288" s="451" t="s">
        <v>14063</v>
      </c>
      <c r="C1288" s="1052" t="s">
        <v>14064</v>
      </c>
      <c r="D1288" s="585" t="s">
        <v>14065</v>
      </c>
      <c r="E1288" s="453"/>
      <c r="F1288" s="453" t="s">
        <v>3796</v>
      </c>
      <c r="G1288" s="455">
        <v>45429</v>
      </c>
      <c r="H1288" s="480">
        <f t="shared" ca="1" si="0"/>
        <v>601</v>
      </c>
      <c r="I1288" s="455">
        <v>45434</v>
      </c>
      <c r="J1288" s="456" t="s">
        <v>14066</v>
      </c>
      <c r="K1288" s="899">
        <v>14870</v>
      </c>
      <c r="L1288" s="394"/>
      <c r="M1288" s="394"/>
      <c r="N1288" s="394"/>
      <c r="O1288" s="394"/>
      <c r="P1288" s="389" t="s">
        <v>14067</v>
      </c>
      <c r="Q1288" s="389" t="s">
        <v>14068</v>
      </c>
      <c r="R1288" s="456" t="s">
        <v>14065</v>
      </c>
      <c r="S1288" s="394"/>
      <c r="T1288" s="394"/>
      <c r="U1288" s="1047"/>
      <c r="V1288" s="394"/>
      <c r="W1288" s="395"/>
      <c r="X1288" s="395"/>
    </row>
    <row r="1289" spans="1:24" ht="39.75" customHeight="1">
      <c r="A1289" s="1051" t="s">
        <v>12591</v>
      </c>
      <c r="B1289" s="451" t="s">
        <v>14069</v>
      </c>
      <c r="C1289" s="1052" t="s">
        <v>14070</v>
      </c>
      <c r="D1289" s="585" t="s">
        <v>5153</v>
      </c>
      <c r="E1289" s="453"/>
      <c r="F1289" s="453" t="s">
        <v>3784</v>
      </c>
      <c r="G1289" s="455">
        <v>45429</v>
      </c>
      <c r="H1289" s="480">
        <f t="shared" ca="1" si="0"/>
        <v>601</v>
      </c>
      <c r="I1289" s="455">
        <v>45509</v>
      </c>
      <c r="J1289" s="456" t="s">
        <v>14071</v>
      </c>
      <c r="K1289" s="899">
        <v>27236.61</v>
      </c>
      <c r="L1289" s="394"/>
      <c r="M1289" s="394"/>
      <c r="N1289" s="394"/>
      <c r="O1289" s="394"/>
      <c r="P1289" s="389" t="s">
        <v>14072</v>
      </c>
      <c r="Q1289" s="389" t="s">
        <v>14073</v>
      </c>
      <c r="R1289" s="456" t="s">
        <v>5153</v>
      </c>
      <c r="S1289" s="394"/>
      <c r="T1289" s="394"/>
      <c r="U1289" s="1047"/>
      <c r="V1289" s="394"/>
      <c r="W1289" s="395"/>
      <c r="X1289" s="395"/>
    </row>
    <row r="1290" spans="1:24" ht="39.75" customHeight="1">
      <c r="A1290" s="1051" t="s">
        <v>12592</v>
      </c>
      <c r="B1290" s="451" t="s">
        <v>14074</v>
      </c>
      <c r="C1290" s="1052" t="s">
        <v>14075</v>
      </c>
      <c r="D1290" s="585" t="s">
        <v>5153</v>
      </c>
      <c r="E1290" s="453"/>
      <c r="F1290" s="453" t="s">
        <v>8418</v>
      </c>
      <c r="G1290" s="455">
        <v>45429</v>
      </c>
      <c r="H1290" s="480">
        <f t="shared" ca="1" si="0"/>
        <v>601</v>
      </c>
      <c r="I1290" s="455">
        <v>45509</v>
      </c>
      <c r="J1290" s="456" t="s">
        <v>14076</v>
      </c>
      <c r="K1290" s="899">
        <v>27236.61</v>
      </c>
      <c r="L1290" s="394"/>
      <c r="M1290" s="394"/>
      <c r="N1290" s="394"/>
      <c r="O1290" s="394"/>
      <c r="P1290" s="389" t="s">
        <v>14072</v>
      </c>
      <c r="Q1290" s="389" t="s">
        <v>14077</v>
      </c>
      <c r="R1290" s="456" t="s">
        <v>5153</v>
      </c>
      <c r="S1290" s="394"/>
      <c r="T1290" s="394"/>
      <c r="U1290" s="1047"/>
      <c r="V1290" s="394"/>
      <c r="W1290" s="395"/>
      <c r="X1290" s="395"/>
    </row>
    <row r="1291" spans="1:24" ht="39.75" customHeight="1">
      <c r="A1291" s="1051" t="s">
        <v>12593</v>
      </c>
      <c r="B1291" s="451" t="s">
        <v>14078</v>
      </c>
      <c r="C1291" s="1052" t="s">
        <v>14079</v>
      </c>
      <c r="D1291" s="585" t="s">
        <v>14080</v>
      </c>
      <c r="E1291" s="453" t="s">
        <v>7223</v>
      </c>
      <c r="F1291" s="453" t="s">
        <v>3788</v>
      </c>
      <c r="G1291" s="455">
        <v>45475</v>
      </c>
      <c r="H1291" s="480">
        <f t="shared" ca="1" si="0"/>
        <v>555</v>
      </c>
      <c r="I1291" s="455">
        <v>45475</v>
      </c>
      <c r="J1291" s="456" t="s">
        <v>14081</v>
      </c>
      <c r="K1291" s="899">
        <v>14780</v>
      </c>
      <c r="L1291" s="394"/>
      <c r="M1291" s="394"/>
      <c r="N1291" s="394"/>
      <c r="O1291" s="394"/>
      <c r="P1291" s="389" t="s">
        <v>14082</v>
      </c>
      <c r="Q1291" s="389" t="s">
        <v>14083</v>
      </c>
      <c r="R1291" s="456" t="s">
        <v>14080</v>
      </c>
      <c r="S1291" s="394"/>
      <c r="T1291" s="394"/>
      <c r="U1291" s="1047"/>
      <c r="V1291" s="394"/>
      <c r="W1291" s="395"/>
      <c r="X1291" s="395"/>
    </row>
    <row r="1292" spans="1:24" ht="39.75" customHeight="1">
      <c r="A1292" s="1053" t="s">
        <v>12594</v>
      </c>
      <c r="B1292" s="521" t="s">
        <v>14084</v>
      </c>
      <c r="C1292" s="1054" t="s">
        <v>14085</v>
      </c>
      <c r="D1292" s="712" t="s">
        <v>14086</v>
      </c>
      <c r="E1292" s="523"/>
      <c r="F1292" s="523" t="s">
        <v>3833</v>
      </c>
      <c r="G1292" s="525">
        <v>45429</v>
      </c>
      <c r="H1292" s="820">
        <f t="shared" ca="1" si="0"/>
        <v>601</v>
      </c>
      <c r="I1292" s="527"/>
      <c r="J1292" s="527" t="s">
        <v>14087</v>
      </c>
      <c r="K1292" s="900">
        <v>17313.349999999999</v>
      </c>
      <c r="L1292" s="531"/>
      <c r="M1292" s="531"/>
      <c r="N1292" s="531"/>
      <c r="O1292" s="962" t="s">
        <v>32</v>
      </c>
      <c r="P1292" s="530" t="s">
        <v>14088</v>
      </c>
      <c r="Q1292" s="530" t="s">
        <v>14089</v>
      </c>
      <c r="R1292" s="527" t="s">
        <v>14086</v>
      </c>
      <c r="S1292" s="531"/>
      <c r="T1292" s="959" t="s">
        <v>12777</v>
      </c>
      <c r="U1292" s="1048"/>
      <c r="V1292" s="531"/>
      <c r="W1292" s="533"/>
      <c r="X1292" s="533"/>
    </row>
    <row r="1293" spans="1:24" ht="39.75" customHeight="1">
      <c r="A1293" s="1051" t="s">
        <v>12595</v>
      </c>
      <c r="B1293" s="451" t="s">
        <v>14090</v>
      </c>
      <c r="C1293" s="1052" t="s">
        <v>14091</v>
      </c>
      <c r="D1293" s="585" t="s">
        <v>14092</v>
      </c>
      <c r="E1293" s="453"/>
      <c r="F1293" s="453" t="s">
        <v>3796</v>
      </c>
      <c r="G1293" s="455">
        <v>45429</v>
      </c>
      <c r="H1293" s="480">
        <f t="shared" ca="1" si="0"/>
        <v>601</v>
      </c>
      <c r="I1293" s="455">
        <v>45432</v>
      </c>
      <c r="J1293" s="456" t="s">
        <v>14093</v>
      </c>
      <c r="K1293" s="899">
        <v>14870</v>
      </c>
      <c r="L1293" s="394"/>
      <c r="M1293" s="394"/>
      <c r="N1293" s="394"/>
      <c r="O1293" s="394"/>
      <c r="P1293" s="389" t="s">
        <v>14094</v>
      </c>
      <c r="Q1293" s="389" t="s">
        <v>14095</v>
      </c>
      <c r="R1293" s="456" t="s">
        <v>14092</v>
      </c>
      <c r="S1293" s="394"/>
      <c r="T1293" s="394"/>
      <c r="U1293" s="1047"/>
      <c r="V1293" s="394"/>
      <c r="W1293" s="395"/>
      <c r="X1293" s="395"/>
    </row>
    <row r="1294" spans="1:24" ht="39.75" customHeight="1">
      <c r="A1294" s="1051" t="s">
        <v>12596</v>
      </c>
      <c r="B1294" s="451" t="s">
        <v>14096</v>
      </c>
      <c r="C1294" s="1052" t="s">
        <v>14097</v>
      </c>
      <c r="D1294" s="585" t="s">
        <v>14098</v>
      </c>
      <c r="E1294" s="453"/>
      <c r="F1294" s="453" t="s">
        <v>3784</v>
      </c>
      <c r="G1294" s="455">
        <v>45429</v>
      </c>
      <c r="H1294" s="480">
        <f t="shared" ca="1" si="0"/>
        <v>601</v>
      </c>
      <c r="I1294" s="455">
        <v>45428</v>
      </c>
      <c r="J1294" s="456" t="s">
        <v>14099</v>
      </c>
      <c r="K1294" s="899">
        <v>14870</v>
      </c>
      <c r="L1294" s="394"/>
      <c r="M1294" s="394"/>
      <c r="N1294" s="394"/>
      <c r="O1294" s="394"/>
      <c r="P1294" s="470" t="s">
        <v>14100</v>
      </c>
      <c r="Q1294" s="389" t="s">
        <v>14101</v>
      </c>
      <c r="R1294" s="456" t="s">
        <v>14098</v>
      </c>
      <c r="S1294" s="394"/>
      <c r="T1294" s="394"/>
      <c r="U1294" s="1047"/>
      <c r="V1294" s="394"/>
      <c r="W1294" s="395"/>
      <c r="X1294" s="395"/>
    </row>
    <row r="1295" spans="1:24" ht="39.75" customHeight="1">
      <c r="A1295" s="1051" t="s">
        <v>12597</v>
      </c>
      <c r="B1295" s="451" t="s">
        <v>14102</v>
      </c>
      <c r="C1295" s="1052" t="s">
        <v>14103</v>
      </c>
      <c r="D1295" s="585" t="s">
        <v>14104</v>
      </c>
      <c r="E1295" s="453"/>
      <c r="F1295" s="453" t="s">
        <v>3784</v>
      </c>
      <c r="G1295" s="455">
        <v>45433</v>
      </c>
      <c r="H1295" s="480">
        <f t="shared" ca="1" si="0"/>
        <v>597</v>
      </c>
      <c r="I1295" s="455">
        <v>45446</v>
      </c>
      <c r="J1295" s="456" t="s">
        <v>14105</v>
      </c>
      <c r="K1295" s="899">
        <v>14780</v>
      </c>
      <c r="L1295" s="394"/>
      <c r="M1295" s="394"/>
      <c r="N1295" s="394"/>
      <c r="O1295" s="394"/>
      <c r="P1295" s="389" t="s">
        <v>14106</v>
      </c>
      <c r="Q1295" s="389" t="s">
        <v>14107</v>
      </c>
      <c r="R1295" s="456" t="s">
        <v>14104</v>
      </c>
      <c r="S1295" s="394"/>
      <c r="T1295" s="394"/>
      <c r="U1295" s="1047"/>
      <c r="V1295" s="394"/>
      <c r="W1295" s="395"/>
      <c r="X1295" s="395"/>
    </row>
    <row r="1296" spans="1:24" ht="39.75" customHeight="1">
      <c r="A1296" s="1051" t="s">
        <v>12598</v>
      </c>
      <c r="B1296" s="451" t="s">
        <v>14108</v>
      </c>
      <c r="C1296" s="1052" t="s">
        <v>14109</v>
      </c>
      <c r="D1296" s="585" t="s">
        <v>14110</v>
      </c>
      <c r="E1296" s="453"/>
      <c r="F1296" s="453" t="s">
        <v>3833</v>
      </c>
      <c r="G1296" s="455">
        <v>45429</v>
      </c>
      <c r="H1296" s="480">
        <f t="shared" ca="1" si="0"/>
        <v>601</v>
      </c>
      <c r="I1296" s="455">
        <v>45432</v>
      </c>
      <c r="J1296" s="456" t="s">
        <v>14111</v>
      </c>
      <c r="K1296" s="899">
        <v>14870</v>
      </c>
      <c r="L1296" s="394"/>
      <c r="M1296" s="394"/>
      <c r="N1296" s="394"/>
      <c r="O1296" s="394"/>
      <c r="P1296" s="389" t="s">
        <v>14112</v>
      </c>
      <c r="Q1296" s="389" t="s">
        <v>14113</v>
      </c>
      <c r="R1296" s="456" t="s">
        <v>14110</v>
      </c>
      <c r="S1296" s="394"/>
      <c r="T1296" s="394"/>
      <c r="U1296" s="1047"/>
      <c r="V1296" s="394"/>
      <c r="W1296" s="395"/>
      <c r="X1296" s="395"/>
    </row>
    <row r="1297" spans="1:24" ht="39.75" customHeight="1">
      <c r="A1297" s="1051" t="s">
        <v>12599</v>
      </c>
      <c r="B1297" s="451" t="s">
        <v>14114</v>
      </c>
      <c r="C1297" s="1052" t="s">
        <v>14115</v>
      </c>
      <c r="D1297" s="585" t="s">
        <v>14116</v>
      </c>
      <c r="E1297" s="453"/>
      <c r="F1297" s="453" t="s">
        <v>6075</v>
      </c>
      <c r="G1297" s="455">
        <v>45429</v>
      </c>
      <c r="H1297" s="480">
        <f t="shared" ca="1" si="0"/>
        <v>601</v>
      </c>
      <c r="I1297" s="455">
        <v>45429</v>
      </c>
      <c r="J1297" s="456" t="s">
        <v>14117</v>
      </c>
      <c r="K1297" s="899">
        <v>14870</v>
      </c>
      <c r="L1297" s="394"/>
      <c r="M1297" s="394"/>
      <c r="N1297" s="394"/>
      <c r="O1297" s="394"/>
      <c r="P1297" s="389" t="s">
        <v>14118</v>
      </c>
      <c r="Q1297" s="389" t="s">
        <v>14119</v>
      </c>
      <c r="R1297" s="456" t="s">
        <v>14116</v>
      </c>
      <c r="S1297" s="394"/>
      <c r="T1297" s="394"/>
      <c r="U1297" s="1047"/>
      <c r="V1297" s="394"/>
      <c r="W1297" s="395"/>
      <c r="X1297" s="395"/>
    </row>
    <row r="1298" spans="1:24" ht="39.75" customHeight="1">
      <c r="A1298" s="1051" t="s">
        <v>12600</v>
      </c>
      <c r="B1298" s="451" t="s">
        <v>14120</v>
      </c>
      <c r="C1298" s="1052" t="s">
        <v>14121</v>
      </c>
      <c r="D1298" s="585" t="s">
        <v>14122</v>
      </c>
      <c r="E1298" s="453" t="s">
        <v>3788</v>
      </c>
      <c r="F1298" s="453" t="s">
        <v>3788</v>
      </c>
      <c r="G1298" s="455">
        <v>45506</v>
      </c>
      <c r="H1298" s="480">
        <f t="shared" ca="1" si="0"/>
        <v>524</v>
      </c>
      <c r="I1298" s="455">
        <v>45524</v>
      </c>
      <c r="J1298" s="456" t="s">
        <v>14123</v>
      </c>
      <c r="K1298" s="899">
        <v>42267.87</v>
      </c>
      <c r="L1298" s="394"/>
      <c r="M1298" s="394"/>
      <c r="N1298" s="394"/>
      <c r="O1298" s="394"/>
      <c r="P1298" s="470" t="s">
        <v>14124</v>
      </c>
      <c r="Q1298" s="389" t="s">
        <v>14125</v>
      </c>
      <c r="R1298" s="456" t="s">
        <v>14122</v>
      </c>
      <c r="S1298" s="394"/>
      <c r="T1298" s="394"/>
      <c r="U1298" s="1047"/>
      <c r="V1298" s="394"/>
      <c r="W1298" s="395"/>
      <c r="X1298" s="395"/>
    </row>
    <row r="1299" spans="1:24" ht="39.75" customHeight="1">
      <c r="A1299" s="1051" t="s">
        <v>12601</v>
      </c>
      <c r="B1299" s="451" t="s">
        <v>14126</v>
      </c>
      <c r="C1299" s="1052" t="s">
        <v>14127</v>
      </c>
      <c r="D1299" s="585" t="s">
        <v>14128</v>
      </c>
      <c r="E1299" s="453"/>
      <c r="F1299" s="453" t="s">
        <v>3833</v>
      </c>
      <c r="G1299" s="455">
        <v>45429</v>
      </c>
      <c r="H1299" s="480">
        <f t="shared" ca="1" si="0"/>
        <v>601</v>
      </c>
      <c r="I1299" s="455">
        <v>45433</v>
      </c>
      <c r="J1299" s="456" t="s">
        <v>14129</v>
      </c>
      <c r="K1299" s="899">
        <v>14870</v>
      </c>
      <c r="L1299" s="394"/>
      <c r="M1299" s="394"/>
      <c r="N1299" s="394"/>
      <c r="O1299" s="394"/>
      <c r="P1299" s="389" t="s">
        <v>14130</v>
      </c>
      <c r="Q1299" s="389" t="s">
        <v>14131</v>
      </c>
      <c r="R1299" s="456" t="s">
        <v>14128</v>
      </c>
      <c r="S1299" s="394"/>
      <c r="T1299" s="394"/>
      <c r="U1299" s="1047"/>
      <c r="V1299" s="394"/>
      <c r="W1299" s="395"/>
      <c r="X1299" s="395"/>
    </row>
    <row r="1300" spans="1:24" ht="39.75" customHeight="1">
      <c r="A1300" s="1051" t="s">
        <v>12602</v>
      </c>
      <c r="B1300" s="451" t="s">
        <v>14132</v>
      </c>
      <c r="C1300" s="1052" t="s">
        <v>14133</v>
      </c>
      <c r="D1300" s="585" t="s">
        <v>14134</v>
      </c>
      <c r="E1300" s="453"/>
      <c r="F1300" s="453" t="s">
        <v>3788</v>
      </c>
      <c r="G1300" s="455">
        <v>45428</v>
      </c>
      <c r="H1300" s="480">
        <f t="shared" ca="1" si="0"/>
        <v>602</v>
      </c>
      <c r="I1300" s="455">
        <v>45440</v>
      </c>
      <c r="J1300" s="456" t="s">
        <v>14135</v>
      </c>
      <c r="K1300" s="899">
        <v>14780</v>
      </c>
      <c r="L1300" s="394"/>
      <c r="M1300" s="394"/>
      <c r="N1300" s="394"/>
      <c r="O1300" s="394"/>
      <c r="P1300" s="389" t="s">
        <v>14136</v>
      </c>
      <c r="Q1300" s="389" t="s">
        <v>14137</v>
      </c>
      <c r="R1300" s="456" t="s">
        <v>14134</v>
      </c>
      <c r="S1300" s="394"/>
      <c r="T1300" s="394"/>
      <c r="U1300" s="1047"/>
      <c r="V1300" s="394"/>
      <c r="W1300" s="395"/>
      <c r="X1300" s="395"/>
    </row>
    <row r="1301" spans="1:24" ht="39.75" customHeight="1">
      <c r="A1301" s="1053" t="s">
        <v>12603</v>
      </c>
      <c r="B1301" s="521" t="s">
        <v>14138</v>
      </c>
      <c r="C1301" s="1054" t="s">
        <v>14139</v>
      </c>
      <c r="D1301" s="712" t="s">
        <v>14140</v>
      </c>
      <c r="E1301" s="523"/>
      <c r="F1301" s="523" t="s">
        <v>4287</v>
      </c>
      <c r="G1301" s="525">
        <v>45513</v>
      </c>
      <c r="H1301" s="820">
        <f t="shared" ca="1" si="0"/>
        <v>517</v>
      </c>
      <c r="I1301" s="527"/>
      <c r="J1301" s="527" t="s">
        <v>14141</v>
      </c>
      <c r="K1301" s="900">
        <v>16795.04</v>
      </c>
      <c r="L1301" s="531"/>
      <c r="M1301" s="531"/>
      <c r="N1301" s="531"/>
      <c r="O1301" s="962" t="s">
        <v>32</v>
      </c>
      <c r="P1301" s="530" t="s">
        <v>14142</v>
      </c>
      <c r="Q1301" s="530" t="s">
        <v>14143</v>
      </c>
      <c r="R1301" s="527" t="s">
        <v>14140</v>
      </c>
      <c r="S1301" s="531"/>
      <c r="T1301" s="959" t="s">
        <v>12777</v>
      </c>
      <c r="U1301" s="1048"/>
      <c r="V1301" s="531"/>
      <c r="W1301" s="533"/>
      <c r="X1301" s="533"/>
    </row>
    <row r="1302" spans="1:24" ht="39.75" customHeight="1">
      <c r="A1302" s="1051" t="s">
        <v>12604</v>
      </c>
      <c r="B1302" s="451" t="s">
        <v>14144</v>
      </c>
      <c r="C1302" s="1052" t="s">
        <v>14145</v>
      </c>
      <c r="D1302" s="585" t="s">
        <v>8316</v>
      </c>
      <c r="E1302" s="453"/>
      <c r="F1302" s="453" t="s">
        <v>3777</v>
      </c>
      <c r="G1302" s="455">
        <v>45429</v>
      </c>
      <c r="H1302" s="480">
        <f t="shared" ca="1" si="0"/>
        <v>601</v>
      </c>
      <c r="I1302" s="455">
        <v>45511</v>
      </c>
      <c r="J1302" s="456" t="s">
        <v>14146</v>
      </c>
      <c r="K1302" s="899">
        <v>14870</v>
      </c>
      <c r="L1302" s="394"/>
      <c r="M1302" s="394"/>
      <c r="N1302" s="394"/>
      <c r="O1302" s="394"/>
      <c r="P1302" s="389" t="s">
        <v>14147</v>
      </c>
      <c r="Q1302" s="389" t="s">
        <v>14148</v>
      </c>
      <c r="R1302" s="456" t="s">
        <v>8316</v>
      </c>
      <c r="S1302" s="394"/>
      <c r="T1302" s="394"/>
      <c r="U1302" s="1047"/>
      <c r="V1302" s="394"/>
      <c r="W1302" s="395"/>
      <c r="X1302" s="395"/>
    </row>
    <row r="1303" spans="1:24" ht="39.75" customHeight="1">
      <c r="A1303" s="1051" t="s">
        <v>12605</v>
      </c>
      <c r="B1303" s="451" t="s">
        <v>14149</v>
      </c>
      <c r="C1303" s="1052" t="s">
        <v>14150</v>
      </c>
      <c r="D1303" s="585" t="s">
        <v>8316</v>
      </c>
      <c r="E1303" s="453"/>
      <c r="F1303" s="453" t="s">
        <v>4287</v>
      </c>
      <c r="G1303" s="455">
        <v>45433</v>
      </c>
      <c r="H1303" s="480">
        <f t="shared" ca="1" si="0"/>
        <v>597</v>
      </c>
      <c r="I1303" s="455">
        <v>45435</v>
      </c>
      <c r="J1303" s="456" t="s">
        <v>14151</v>
      </c>
      <c r="K1303" s="899">
        <v>14870</v>
      </c>
      <c r="L1303" s="394"/>
      <c r="M1303" s="394"/>
      <c r="N1303" s="394"/>
      <c r="O1303" s="394"/>
      <c r="P1303" s="389" t="s">
        <v>14152</v>
      </c>
      <c r="Q1303" s="389" t="s">
        <v>14153</v>
      </c>
      <c r="R1303" s="456" t="s">
        <v>8316</v>
      </c>
      <c r="S1303" s="394"/>
      <c r="T1303" s="394"/>
      <c r="U1303" s="1047"/>
      <c r="V1303" s="394"/>
      <c r="W1303" s="395"/>
      <c r="X1303" s="395"/>
    </row>
    <row r="1304" spans="1:24" ht="39.75" customHeight="1">
      <c r="A1304" s="1053" t="s">
        <v>12606</v>
      </c>
      <c r="B1304" s="521" t="s">
        <v>14154</v>
      </c>
      <c r="C1304" s="1054" t="s">
        <v>14155</v>
      </c>
      <c r="D1304" s="712" t="s">
        <v>8316</v>
      </c>
      <c r="E1304" s="523"/>
      <c r="F1304" s="523" t="s">
        <v>7409</v>
      </c>
      <c r="G1304" s="525">
        <v>45559</v>
      </c>
      <c r="H1304" s="820">
        <f t="shared" ca="1" si="0"/>
        <v>471</v>
      </c>
      <c r="I1304" s="527"/>
      <c r="J1304" s="527" t="s">
        <v>14156</v>
      </c>
      <c r="K1304" s="900">
        <v>14870</v>
      </c>
      <c r="L1304" s="531"/>
      <c r="M1304" s="531"/>
      <c r="N1304" s="531"/>
      <c r="O1304" s="962" t="s">
        <v>32</v>
      </c>
      <c r="P1304" s="530" t="s">
        <v>14157</v>
      </c>
      <c r="Q1304" s="530" t="s">
        <v>14158</v>
      </c>
      <c r="R1304" s="527" t="s">
        <v>8316</v>
      </c>
      <c r="S1304" s="531"/>
      <c r="T1304" s="959" t="s">
        <v>12777</v>
      </c>
      <c r="U1304" s="1048"/>
      <c r="V1304" s="531"/>
      <c r="W1304" s="533"/>
      <c r="X1304" s="533"/>
    </row>
    <row r="1305" spans="1:24" ht="39.75" customHeight="1">
      <c r="A1305" s="1051" t="s">
        <v>12607</v>
      </c>
      <c r="B1305" s="451" t="s">
        <v>14159</v>
      </c>
      <c r="C1305" s="1052" t="s">
        <v>14160</v>
      </c>
      <c r="D1305" s="585" t="s">
        <v>6089</v>
      </c>
      <c r="E1305" s="453"/>
      <c r="F1305" s="453" t="s">
        <v>7256</v>
      </c>
      <c r="G1305" s="455">
        <v>45429</v>
      </c>
      <c r="H1305" s="480">
        <f t="shared" ca="1" si="0"/>
        <v>601</v>
      </c>
      <c r="I1305" s="455">
        <v>45434</v>
      </c>
      <c r="J1305" s="456" t="s">
        <v>14161</v>
      </c>
      <c r="K1305" s="899">
        <v>14870</v>
      </c>
      <c r="L1305" s="394"/>
      <c r="M1305" s="394"/>
      <c r="N1305" s="394"/>
      <c r="O1305" s="394"/>
      <c r="P1305" s="389" t="s">
        <v>14162</v>
      </c>
      <c r="Q1305" s="389" t="s">
        <v>14163</v>
      </c>
      <c r="R1305" s="456" t="s">
        <v>6089</v>
      </c>
      <c r="S1305" s="394"/>
      <c r="T1305" s="394"/>
      <c r="U1305" s="1047"/>
      <c r="V1305" s="394"/>
      <c r="W1305" s="395"/>
      <c r="X1305" s="395"/>
    </row>
    <row r="1306" spans="1:24" ht="39.75" customHeight="1">
      <c r="A1306" s="1051" t="s">
        <v>12608</v>
      </c>
      <c r="B1306" s="451" t="s">
        <v>14164</v>
      </c>
      <c r="C1306" s="1052" t="s">
        <v>14165</v>
      </c>
      <c r="D1306" s="585" t="s">
        <v>14166</v>
      </c>
      <c r="E1306" s="453" t="s">
        <v>4199</v>
      </c>
      <c r="F1306" s="453" t="s">
        <v>7409</v>
      </c>
      <c r="G1306" s="455">
        <v>45442</v>
      </c>
      <c r="H1306" s="480">
        <f t="shared" ca="1" si="0"/>
        <v>588</v>
      </c>
      <c r="I1306" s="455">
        <v>45443</v>
      </c>
      <c r="J1306" s="456" t="s">
        <v>14167</v>
      </c>
      <c r="K1306" s="899">
        <v>14870</v>
      </c>
      <c r="L1306" s="394"/>
      <c r="M1306" s="394"/>
      <c r="N1306" s="394"/>
      <c r="O1306" s="394"/>
      <c r="P1306" s="389" t="s">
        <v>14168</v>
      </c>
      <c r="Q1306" s="389" t="s">
        <v>14169</v>
      </c>
      <c r="R1306" s="456" t="s">
        <v>14166</v>
      </c>
      <c r="S1306" s="394"/>
      <c r="T1306" s="394"/>
      <c r="U1306" s="1047"/>
      <c r="V1306" s="394"/>
      <c r="W1306" s="395"/>
      <c r="X1306" s="395"/>
    </row>
    <row r="1307" spans="1:24" ht="39.75" customHeight="1">
      <c r="A1307" s="1051" t="s">
        <v>12609</v>
      </c>
      <c r="B1307" s="451" t="s">
        <v>14170</v>
      </c>
      <c r="C1307" s="1052" t="s">
        <v>14171</v>
      </c>
      <c r="D1307" s="585" t="s">
        <v>13473</v>
      </c>
      <c r="E1307" s="453" t="s">
        <v>7695</v>
      </c>
      <c r="F1307" s="453" t="s">
        <v>6075</v>
      </c>
      <c r="G1307" s="455">
        <v>45475</v>
      </c>
      <c r="H1307" s="480">
        <f t="shared" ca="1" si="0"/>
        <v>555</v>
      </c>
      <c r="I1307" s="455">
        <v>45475</v>
      </c>
      <c r="J1307" s="456" t="s">
        <v>14172</v>
      </c>
      <c r="K1307" s="899" t="s">
        <v>3759</v>
      </c>
      <c r="L1307" s="394"/>
      <c r="M1307" s="394"/>
      <c r="N1307" s="394"/>
      <c r="O1307" s="394"/>
      <c r="P1307" s="389" t="s">
        <v>14173</v>
      </c>
      <c r="Q1307" s="389" t="s">
        <v>14174</v>
      </c>
      <c r="R1307" s="456" t="s">
        <v>13473</v>
      </c>
      <c r="S1307" s="394"/>
      <c r="T1307" s="394"/>
      <c r="U1307" s="1047"/>
      <c r="V1307" s="394"/>
      <c r="W1307" s="395"/>
      <c r="X1307" s="395"/>
    </row>
    <row r="1308" spans="1:24" ht="39.75" customHeight="1">
      <c r="A1308" s="1051" t="s">
        <v>12610</v>
      </c>
      <c r="B1308" s="451" t="s">
        <v>14175</v>
      </c>
      <c r="C1308" s="1052" t="s">
        <v>14176</v>
      </c>
      <c r="D1308" s="585" t="s">
        <v>14177</v>
      </c>
      <c r="E1308" s="453" t="s">
        <v>4287</v>
      </c>
      <c r="F1308" s="453" t="s">
        <v>4287</v>
      </c>
      <c r="G1308" s="455">
        <v>45436</v>
      </c>
      <c r="H1308" s="480">
        <f t="shared" ca="1" si="0"/>
        <v>594</v>
      </c>
      <c r="I1308" s="455">
        <v>45446</v>
      </c>
      <c r="J1308" s="456" t="s">
        <v>14178</v>
      </c>
      <c r="K1308" s="899">
        <v>22691.34</v>
      </c>
      <c r="L1308" s="394"/>
      <c r="M1308" s="394"/>
      <c r="N1308" s="394"/>
      <c r="O1308" s="394"/>
      <c r="P1308" s="389" t="s">
        <v>14179</v>
      </c>
      <c r="Q1308" s="389" t="s">
        <v>14180</v>
      </c>
      <c r="R1308" s="456" t="s">
        <v>14177</v>
      </c>
      <c r="S1308" s="394"/>
      <c r="T1308" s="394"/>
      <c r="U1308" s="1047"/>
      <c r="V1308" s="394"/>
      <c r="W1308" s="395"/>
      <c r="X1308" s="395"/>
    </row>
    <row r="1309" spans="1:24" ht="39.75" customHeight="1">
      <c r="A1309" s="1051" t="s">
        <v>12611</v>
      </c>
      <c r="B1309" s="451" t="s">
        <v>14181</v>
      </c>
      <c r="C1309" s="1052" t="s">
        <v>14182</v>
      </c>
      <c r="D1309" s="585" t="s">
        <v>14183</v>
      </c>
      <c r="E1309" s="453" t="s">
        <v>3833</v>
      </c>
      <c r="F1309" s="453" t="s">
        <v>3833</v>
      </c>
      <c r="G1309" s="455">
        <v>45471</v>
      </c>
      <c r="H1309" s="480">
        <f t="shared" ca="1" si="0"/>
        <v>559</v>
      </c>
      <c r="I1309" s="455">
        <v>45509</v>
      </c>
      <c r="J1309" s="456" t="s">
        <v>14184</v>
      </c>
      <c r="K1309" s="899">
        <v>850891.68</v>
      </c>
      <c r="L1309" s="394"/>
      <c r="M1309" s="394"/>
      <c r="N1309" s="394"/>
      <c r="O1309" s="394"/>
      <c r="P1309" s="389" t="s">
        <v>14185</v>
      </c>
      <c r="Q1309" s="470" t="s">
        <v>14186</v>
      </c>
      <c r="R1309" s="456" t="s">
        <v>14183</v>
      </c>
      <c r="S1309" s="394"/>
      <c r="T1309" s="394"/>
      <c r="U1309" s="1047"/>
      <c r="V1309" s="394"/>
      <c r="W1309" s="395"/>
      <c r="X1309" s="395"/>
    </row>
    <row r="1310" spans="1:24" ht="39.75" customHeight="1">
      <c r="A1310" s="1051" t="s">
        <v>12612</v>
      </c>
      <c r="B1310" s="451" t="s">
        <v>14187</v>
      </c>
      <c r="C1310" s="1052" t="s">
        <v>14188</v>
      </c>
      <c r="D1310" s="585" t="s">
        <v>14189</v>
      </c>
      <c r="E1310" s="453" t="s">
        <v>3784</v>
      </c>
      <c r="F1310" s="453" t="s">
        <v>3784</v>
      </c>
      <c r="G1310" s="455">
        <v>45483</v>
      </c>
      <c r="H1310" s="480">
        <f t="shared" ca="1" si="0"/>
        <v>547</v>
      </c>
      <c r="I1310" s="455">
        <v>45483</v>
      </c>
      <c r="J1310" s="456" t="s">
        <v>14190</v>
      </c>
      <c r="K1310" s="899">
        <v>14870</v>
      </c>
      <c r="L1310" s="394"/>
      <c r="M1310" s="394"/>
      <c r="N1310" s="394"/>
      <c r="O1310" s="394"/>
      <c r="P1310" s="389" t="s">
        <v>14191</v>
      </c>
      <c r="Q1310" s="389" t="s">
        <v>14192</v>
      </c>
      <c r="R1310" s="456" t="s">
        <v>14189</v>
      </c>
      <c r="S1310" s="394"/>
      <c r="T1310" s="394"/>
      <c r="U1310" s="1047"/>
      <c r="V1310" s="394"/>
      <c r="W1310" s="395"/>
      <c r="X1310" s="395"/>
    </row>
    <row r="1311" spans="1:24" ht="39.75" customHeight="1">
      <c r="A1311" s="1051" t="s">
        <v>12613</v>
      </c>
      <c r="B1311" s="451" t="s">
        <v>14193</v>
      </c>
      <c r="C1311" s="1052" t="s">
        <v>14194</v>
      </c>
      <c r="D1311" s="585" t="s">
        <v>14195</v>
      </c>
      <c r="E1311" s="453" t="s">
        <v>4199</v>
      </c>
      <c r="F1311" s="453" t="s">
        <v>7409</v>
      </c>
      <c r="G1311" s="455">
        <v>45398</v>
      </c>
      <c r="H1311" s="480">
        <f t="shared" ca="1" si="0"/>
        <v>632</v>
      </c>
      <c r="I1311" s="455">
        <v>45399</v>
      </c>
      <c r="J1311" s="456" t="s">
        <v>14196</v>
      </c>
      <c r="K1311" s="899">
        <v>14870</v>
      </c>
      <c r="L1311" s="394"/>
      <c r="M1311" s="394"/>
      <c r="N1311" s="394"/>
      <c r="O1311" s="394"/>
      <c r="P1311" s="389" t="s">
        <v>14197</v>
      </c>
      <c r="Q1311" s="389" t="s">
        <v>14198</v>
      </c>
      <c r="R1311" s="456" t="s">
        <v>14195</v>
      </c>
      <c r="S1311" s="394"/>
      <c r="T1311" s="394"/>
      <c r="U1311" s="1047"/>
      <c r="V1311" s="394"/>
      <c r="W1311" s="395"/>
      <c r="X1311" s="395"/>
    </row>
    <row r="1312" spans="1:24" ht="39.75" customHeight="1">
      <c r="A1312" s="1051" t="s">
        <v>12614</v>
      </c>
      <c r="B1312" s="451" t="s">
        <v>14199</v>
      </c>
      <c r="C1312" s="1052" t="s">
        <v>14200</v>
      </c>
      <c r="D1312" s="585" t="s">
        <v>14201</v>
      </c>
      <c r="E1312" s="453" t="s">
        <v>3796</v>
      </c>
      <c r="F1312" s="453" t="s">
        <v>3796</v>
      </c>
      <c r="G1312" s="455">
        <v>45433</v>
      </c>
      <c r="H1312" s="480">
        <f t="shared" ca="1" si="0"/>
        <v>597</v>
      </c>
      <c r="I1312" s="455">
        <v>45435</v>
      </c>
      <c r="J1312" s="456" t="s">
        <v>14202</v>
      </c>
      <c r="K1312" s="899">
        <v>14870</v>
      </c>
      <c r="L1312" s="394"/>
      <c r="M1312" s="394"/>
      <c r="N1312" s="394"/>
      <c r="O1312" s="394"/>
      <c r="P1312" s="389" t="s">
        <v>14203</v>
      </c>
      <c r="Q1312" s="389" t="s">
        <v>14204</v>
      </c>
      <c r="R1312" s="456" t="s">
        <v>14201</v>
      </c>
      <c r="S1312" s="394"/>
      <c r="T1312" s="394"/>
      <c r="U1312" s="1047"/>
      <c r="V1312" s="394"/>
      <c r="W1312" s="395"/>
      <c r="X1312" s="395"/>
    </row>
    <row r="1313" spans="1:24" ht="39.75" customHeight="1">
      <c r="A1313" s="1051" t="s">
        <v>12615</v>
      </c>
      <c r="B1313" s="451" t="s">
        <v>14205</v>
      </c>
      <c r="C1313" s="1052" t="s">
        <v>14206</v>
      </c>
      <c r="D1313" s="585" t="s">
        <v>14207</v>
      </c>
      <c r="E1313" s="453" t="s">
        <v>3796</v>
      </c>
      <c r="F1313" s="453" t="s">
        <v>3796</v>
      </c>
      <c r="G1313" s="455">
        <v>45428</v>
      </c>
      <c r="H1313" s="480">
        <f t="shared" ca="1" si="0"/>
        <v>602</v>
      </c>
      <c r="I1313" s="455">
        <v>45447</v>
      </c>
      <c r="J1313" s="456" t="s">
        <v>14208</v>
      </c>
      <c r="K1313" s="899">
        <v>14870</v>
      </c>
      <c r="L1313" s="394"/>
      <c r="M1313" s="394"/>
      <c r="N1313" s="394"/>
      <c r="O1313" s="394"/>
      <c r="P1313" s="389" t="s">
        <v>14209</v>
      </c>
      <c r="Q1313" s="389" t="s">
        <v>14210</v>
      </c>
      <c r="R1313" s="456" t="s">
        <v>14207</v>
      </c>
      <c r="S1313" s="394"/>
      <c r="T1313" s="394"/>
      <c r="U1313" s="1047"/>
      <c r="V1313" s="394"/>
      <c r="W1313" s="395"/>
      <c r="X1313" s="395"/>
    </row>
    <row r="1314" spans="1:24" ht="39.75" customHeight="1">
      <c r="A1314" s="1051" t="s">
        <v>12616</v>
      </c>
      <c r="B1314" s="451" t="s">
        <v>14211</v>
      </c>
      <c r="C1314" s="1052" t="s">
        <v>14212</v>
      </c>
      <c r="D1314" s="585" t="s">
        <v>14213</v>
      </c>
      <c r="E1314" s="453" t="s">
        <v>4126</v>
      </c>
      <c r="F1314" s="453" t="s">
        <v>4126</v>
      </c>
      <c r="G1314" s="455">
        <v>45428</v>
      </c>
      <c r="H1314" s="480">
        <f t="shared" ca="1" si="0"/>
        <v>602</v>
      </c>
      <c r="I1314" s="455">
        <v>45434</v>
      </c>
      <c r="J1314" s="456" t="s">
        <v>14214</v>
      </c>
      <c r="K1314" s="899">
        <v>14870</v>
      </c>
      <c r="L1314" s="394"/>
      <c r="M1314" s="394"/>
      <c r="N1314" s="394"/>
      <c r="O1314" s="394"/>
      <c r="P1314" s="389" t="s">
        <v>14215</v>
      </c>
      <c r="Q1314" s="389" t="s">
        <v>14216</v>
      </c>
      <c r="R1314" s="456" t="s">
        <v>14213</v>
      </c>
      <c r="S1314" s="394"/>
      <c r="T1314" s="394"/>
      <c r="U1314" s="1047"/>
      <c r="V1314" s="394"/>
      <c r="W1314" s="395"/>
      <c r="X1314" s="395"/>
    </row>
    <row r="1315" spans="1:24" ht="39.75" customHeight="1">
      <c r="A1315" s="1051" t="s">
        <v>12617</v>
      </c>
      <c r="B1315" s="451" t="s">
        <v>14217</v>
      </c>
      <c r="C1315" s="1052" t="s">
        <v>14218</v>
      </c>
      <c r="D1315" s="585" t="s">
        <v>14219</v>
      </c>
      <c r="E1315" s="453" t="s">
        <v>14220</v>
      </c>
      <c r="F1315" s="453" t="s">
        <v>3814</v>
      </c>
      <c r="G1315" s="455">
        <v>45427</v>
      </c>
      <c r="H1315" s="480">
        <f t="shared" ca="1" si="0"/>
        <v>603</v>
      </c>
      <c r="I1315" s="455">
        <v>45428</v>
      </c>
      <c r="J1315" s="456" t="s">
        <v>14221</v>
      </c>
      <c r="K1315" s="899">
        <v>14780</v>
      </c>
      <c r="L1315" s="394"/>
      <c r="M1315" s="394"/>
      <c r="N1315" s="394"/>
      <c r="O1315" s="394"/>
      <c r="P1315" s="389" t="s">
        <v>14222</v>
      </c>
      <c r="Q1315" s="389" t="s">
        <v>14223</v>
      </c>
      <c r="R1315" s="456" t="s">
        <v>14219</v>
      </c>
      <c r="S1315" s="394"/>
      <c r="T1315" s="394"/>
      <c r="U1315" s="1047"/>
      <c r="V1315" s="394"/>
      <c r="W1315" s="395"/>
      <c r="X1315" s="395"/>
    </row>
    <row r="1316" spans="1:24" ht="39.75" customHeight="1">
      <c r="A1316" s="1051" t="s">
        <v>12618</v>
      </c>
      <c r="B1316" s="451" t="s">
        <v>14224</v>
      </c>
      <c r="C1316" s="1052" t="s">
        <v>14225</v>
      </c>
      <c r="D1316" s="585" t="s">
        <v>14226</v>
      </c>
      <c r="E1316" s="453" t="s">
        <v>3788</v>
      </c>
      <c r="F1316" s="453" t="s">
        <v>3788</v>
      </c>
      <c r="G1316" s="455">
        <v>45428</v>
      </c>
      <c r="H1316" s="480">
        <f t="shared" ca="1" si="0"/>
        <v>602</v>
      </c>
      <c r="I1316" s="455">
        <v>45428</v>
      </c>
      <c r="J1316" s="456" t="s">
        <v>14227</v>
      </c>
      <c r="K1316" s="899">
        <v>41858.49</v>
      </c>
      <c r="L1316" s="394"/>
      <c r="M1316" s="394"/>
      <c r="N1316" s="394"/>
      <c r="O1316" s="394"/>
      <c r="P1316" s="389" t="s">
        <v>14228</v>
      </c>
      <c r="Q1316" s="389" t="s">
        <v>14229</v>
      </c>
      <c r="R1316" s="456" t="s">
        <v>14226</v>
      </c>
      <c r="S1316" s="394"/>
      <c r="T1316" s="394"/>
      <c r="U1316" s="1047"/>
      <c r="V1316" s="394"/>
      <c r="W1316" s="395"/>
      <c r="X1316" s="395"/>
    </row>
    <row r="1317" spans="1:24" ht="39.75" customHeight="1">
      <c r="A1317" s="1051" t="s">
        <v>12619</v>
      </c>
      <c r="B1317" s="451" t="s">
        <v>14230</v>
      </c>
      <c r="C1317" s="1052" t="s">
        <v>14231</v>
      </c>
      <c r="D1317" s="585" t="s">
        <v>10630</v>
      </c>
      <c r="E1317" s="453"/>
      <c r="F1317" s="453" t="s">
        <v>3814</v>
      </c>
      <c r="G1317" s="455">
        <v>45475</v>
      </c>
      <c r="H1317" s="480">
        <f t="shared" ca="1" si="0"/>
        <v>555</v>
      </c>
      <c r="I1317" s="455">
        <v>45509</v>
      </c>
      <c r="J1317" s="456" t="s">
        <v>14232</v>
      </c>
      <c r="K1317" s="899">
        <v>14870</v>
      </c>
      <c r="L1317" s="394"/>
      <c r="M1317" s="394"/>
      <c r="N1317" s="394"/>
      <c r="O1317" s="394"/>
      <c r="P1317" s="389" t="s">
        <v>14233</v>
      </c>
      <c r="Q1317" s="389" t="s">
        <v>14234</v>
      </c>
      <c r="R1317" s="456" t="s">
        <v>10630</v>
      </c>
      <c r="S1317" s="394"/>
      <c r="T1317" s="394"/>
      <c r="U1317" s="1047"/>
      <c r="V1317" s="394"/>
      <c r="W1317" s="395"/>
      <c r="X1317" s="395"/>
    </row>
    <row r="1318" spans="1:24" ht="39.75" customHeight="1">
      <c r="A1318" s="1051" t="s">
        <v>12620</v>
      </c>
      <c r="B1318" s="451" t="s">
        <v>14235</v>
      </c>
      <c r="C1318" s="1052" t="s">
        <v>14236</v>
      </c>
      <c r="D1318" s="585" t="s">
        <v>14237</v>
      </c>
      <c r="E1318" s="453"/>
      <c r="F1318" s="453" t="s">
        <v>4199</v>
      </c>
      <c r="G1318" s="455">
        <v>45400</v>
      </c>
      <c r="H1318" s="480">
        <f t="shared" ca="1" si="0"/>
        <v>630</v>
      </c>
      <c r="I1318" s="455">
        <v>45399</v>
      </c>
      <c r="J1318" s="456" t="s">
        <v>14238</v>
      </c>
      <c r="K1318" s="899">
        <v>24848.44</v>
      </c>
      <c r="L1318" s="394"/>
      <c r="M1318" s="394"/>
      <c r="N1318" s="394"/>
      <c r="O1318" s="394"/>
      <c r="P1318" s="389" t="s">
        <v>14239</v>
      </c>
      <c r="Q1318" s="389" t="s">
        <v>14240</v>
      </c>
      <c r="R1318" s="456" t="s">
        <v>14237</v>
      </c>
      <c r="S1318" s="394"/>
      <c r="T1318" s="394"/>
      <c r="U1318" s="1047"/>
      <c r="V1318" s="394"/>
      <c r="W1318" s="395"/>
      <c r="X1318" s="395"/>
    </row>
    <row r="1319" spans="1:24" ht="39.75" customHeight="1">
      <c r="A1319" s="1051" t="s">
        <v>12621</v>
      </c>
      <c r="B1319" s="451" t="s">
        <v>14241</v>
      </c>
      <c r="C1319" s="1052" t="s">
        <v>14242</v>
      </c>
      <c r="D1319" s="585" t="s">
        <v>10630</v>
      </c>
      <c r="E1319" s="453"/>
      <c r="F1319" s="453" t="s">
        <v>3814</v>
      </c>
      <c r="G1319" s="455">
        <v>45567</v>
      </c>
      <c r="H1319" s="480">
        <f t="shared" ca="1" si="0"/>
        <v>463</v>
      </c>
      <c r="I1319" s="455">
        <v>45567</v>
      </c>
      <c r="J1319" s="456" t="s">
        <v>14243</v>
      </c>
      <c r="K1319" s="899">
        <v>14870</v>
      </c>
      <c r="L1319" s="394"/>
      <c r="M1319" s="394"/>
      <c r="N1319" s="394"/>
      <c r="O1319" s="394"/>
      <c r="P1319" s="389" t="s">
        <v>14244</v>
      </c>
      <c r="Q1319" s="389" t="s">
        <v>14245</v>
      </c>
      <c r="R1319" s="456" t="s">
        <v>10630</v>
      </c>
      <c r="S1319" s="394"/>
      <c r="T1319" s="394"/>
      <c r="U1319" s="1047"/>
      <c r="V1319" s="394"/>
      <c r="W1319" s="395"/>
      <c r="X1319" s="395"/>
    </row>
    <row r="1320" spans="1:24" ht="39.75" customHeight="1">
      <c r="A1320" s="1051" t="s">
        <v>12622</v>
      </c>
      <c r="B1320" s="451" t="s">
        <v>14246</v>
      </c>
      <c r="C1320" s="1052" t="s">
        <v>14247</v>
      </c>
      <c r="D1320" s="585" t="s">
        <v>14248</v>
      </c>
      <c r="E1320" s="453"/>
      <c r="F1320" s="453" t="s">
        <v>3784</v>
      </c>
      <c r="G1320" s="455">
        <v>45533</v>
      </c>
      <c r="H1320" s="480">
        <f t="shared" ca="1" si="0"/>
        <v>497</v>
      </c>
      <c r="I1320" s="456" t="s">
        <v>14249</v>
      </c>
      <c r="J1320" s="456" t="s">
        <v>14250</v>
      </c>
      <c r="K1320" s="899">
        <v>103038.58</v>
      </c>
      <c r="L1320" s="394"/>
      <c r="M1320" s="394"/>
      <c r="N1320" s="394"/>
      <c r="O1320" s="394"/>
      <c r="P1320" s="389" t="s">
        <v>14251</v>
      </c>
      <c r="Q1320" s="389" t="s">
        <v>14252</v>
      </c>
      <c r="R1320" s="456" t="s">
        <v>14248</v>
      </c>
      <c r="S1320" s="394"/>
      <c r="T1320" s="394"/>
      <c r="U1320" s="1047"/>
      <c r="V1320" s="394"/>
      <c r="W1320" s="395"/>
      <c r="X1320" s="395"/>
    </row>
    <row r="1321" spans="1:24" ht="39.75" customHeight="1">
      <c r="A1321" s="1053" t="s">
        <v>12623</v>
      </c>
      <c r="B1321" s="521" t="s">
        <v>14253</v>
      </c>
      <c r="C1321" s="1054" t="s">
        <v>14254</v>
      </c>
      <c r="D1321" s="712" t="s">
        <v>14255</v>
      </c>
      <c r="E1321" s="523"/>
      <c r="F1321" s="523" t="s">
        <v>4991</v>
      </c>
      <c r="G1321" s="525">
        <v>45530</v>
      </c>
      <c r="H1321" s="820">
        <f t="shared" ca="1" si="0"/>
        <v>500</v>
      </c>
      <c r="I1321" s="527"/>
      <c r="J1321" s="527" t="s">
        <v>14256</v>
      </c>
      <c r="K1321" s="900">
        <v>14870</v>
      </c>
      <c r="L1321" s="531"/>
      <c r="M1321" s="531"/>
      <c r="N1321" s="531"/>
      <c r="O1321" s="962" t="s">
        <v>32</v>
      </c>
      <c r="P1321" s="530" t="s">
        <v>14257</v>
      </c>
      <c r="Q1321" s="530" t="s">
        <v>14258</v>
      </c>
      <c r="R1321" s="527" t="s">
        <v>14255</v>
      </c>
      <c r="S1321" s="531"/>
      <c r="T1321" s="959" t="s">
        <v>12777</v>
      </c>
      <c r="U1321" s="1048"/>
      <c r="V1321" s="531"/>
      <c r="W1321" s="533"/>
      <c r="X1321" s="533"/>
    </row>
    <row r="1322" spans="1:24" ht="39.75" customHeight="1">
      <c r="A1322" s="1051" t="s">
        <v>12624</v>
      </c>
      <c r="B1322" s="451" t="s">
        <v>12625</v>
      </c>
      <c r="C1322" s="1052" t="s">
        <v>3677</v>
      </c>
      <c r="D1322" s="585" t="s">
        <v>3678</v>
      </c>
      <c r="E1322" s="453"/>
      <c r="F1322" s="453" t="s">
        <v>3784</v>
      </c>
      <c r="G1322" s="455">
        <v>45533</v>
      </c>
      <c r="H1322" s="480">
        <f t="shared" ca="1" si="0"/>
        <v>497</v>
      </c>
      <c r="I1322" s="455">
        <v>45546</v>
      </c>
      <c r="J1322" s="456" t="s">
        <v>14259</v>
      </c>
      <c r="K1322" s="899">
        <v>14870</v>
      </c>
      <c r="L1322" s="394"/>
      <c r="M1322" s="394"/>
      <c r="N1322" s="394"/>
      <c r="O1322" s="394"/>
      <c r="P1322" s="389" t="s">
        <v>14260</v>
      </c>
      <c r="Q1322" s="389" t="s">
        <v>12628</v>
      </c>
      <c r="R1322" s="456" t="s">
        <v>3678</v>
      </c>
      <c r="S1322" s="394"/>
      <c r="T1322" s="394"/>
      <c r="U1322" s="1047"/>
      <c r="V1322" s="394"/>
      <c r="W1322" s="395"/>
      <c r="X1322" s="395"/>
    </row>
    <row r="1323" spans="1:24" ht="39.75" customHeight="1">
      <c r="A1323" s="1051" t="s">
        <v>12629</v>
      </c>
      <c r="B1323" s="451" t="s">
        <v>14261</v>
      </c>
      <c r="C1323" s="1052" t="s">
        <v>14262</v>
      </c>
      <c r="D1323" s="585" t="s">
        <v>14263</v>
      </c>
      <c r="E1323" s="453"/>
      <c r="F1323" s="453" t="s">
        <v>3784</v>
      </c>
      <c r="G1323" s="455">
        <v>45548</v>
      </c>
      <c r="H1323" s="480">
        <f t="shared" ca="1" si="0"/>
        <v>482</v>
      </c>
      <c r="I1323" s="455">
        <v>45548</v>
      </c>
      <c r="J1323" s="456" t="s">
        <v>14264</v>
      </c>
      <c r="K1323" s="899">
        <v>15551.31</v>
      </c>
      <c r="L1323" s="394"/>
      <c r="M1323" s="394"/>
      <c r="N1323" s="394"/>
      <c r="O1323" s="394"/>
      <c r="P1323" s="389" t="s">
        <v>14265</v>
      </c>
      <c r="Q1323" s="389" t="s">
        <v>14266</v>
      </c>
      <c r="R1323" s="456" t="s">
        <v>14263</v>
      </c>
      <c r="S1323" s="394"/>
      <c r="T1323" s="394"/>
      <c r="U1323" s="1047"/>
      <c r="V1323" s="394"/>
      <c r="W1323" s="395"/>
      <c r="X1323" s="395"/>
    </row>
    <row r="1324" spans="1:24" ht="39.75" customHeight="1">
      <c r="A1324" s="1051" t="s">
        <v>12630</v>
      </c>
      <c r="B1324" s="451" t="s">
        <v>14267</v>
      </c>
      <c r="C1324" s="1052" t="s">
        <v>14268</v>
      </c>
      <c r="D1324" s="585" t="s">
        <v>5873</v>
      </c>
      <c r="E1324" s="453"/>
      <c r="F1324" s="453" t="s">
        <v>7409</v>
      </c>
      <c r="G1324" s="455">
        <v>45475</v>
      </c>
      <c r="H1324" s="480">
        <f t="shared" ca="1" si="0"/>
        <v>555</v>
      </c>
      <c r="I1324" s="455">
        <v>45476</v>
      </c>
      <c r="J1324" s="456" t="s">
        <v>14269</v>
      </c>
      <c r="K1324" s="899">
        <v>236640.87</v>
      </c>
      <c r="L1324" s="394"/>
      <c r="M1324" s="394"/>
      <c r="N1324" s="394"/>
      <c r="O1324" s="394"/>
      <c r="P1324" s="389" t="s">
        <v>14270</v>
      </c>
      <c r="Q1324" s="389" t="s">
        <v>14271</v>
      </c>
      <c r="R1324" s="456" t="s">
        <v>5873</v>
      </c>
      <c r="S1324" s="394"/>
      <c r="T1324" s="394"/>
      <c r="U1324" s="1047"/>
      <c r="V1324" s="394"/>
      <c r="W1324" s="395"/>
      <c r="X1324" s="395"/>
    </row>
    <row r="1325" spans="1:24" ht="39.75" customHeight="1">
      <c r="A1325" s="1051" t="s">
        <v>12631</v>
      </c>
      <c r="B1325" s="451" t="s">
        <v>14272</v>
      </c>
      <c r="C1325" s="1052" t="s">
        <v>14273</v>
      </c>
      <c r="D1325" s="585" t="s">
        <v>6637</v>
      </c>
      <c r="E1325" s="453"/>
      <c r="F1325" s="453" t="s">
        <v>3784</v>
      </c>
      <c r="G1325" s="455">
        <v>45533</v>
      </c>
      <c r="H1325" s="480">
        <f t="shared" ca="1" si="0"/>
        <v>497</v>
      </c>
      <c r="I1325" s="455">
        <v>45537</v>
      </c>
      <c r="J1325" s="456" t="s">
        <v>14274</v>
      </c>
      <c r="K1325" s="899">
        <v>14870</v>
      </c>
      <c r="L1325" s="394"/>
      <c r="M1325" s="394"/>
      <c r="N1325" s="394"/>
      <c r="O1325" s="394"/>
      <c r="P1325" s="389" t="s">
        <v>14275</v>
      </c>
      <c r="Q1325" s="389" t="s">
        <v>14276</v>
      </c>
      <c r="R1325" s="456" t="s">
        <v>6637</v>
      </c>
      <c r="S1325" s="394"/>
      <c r="T1325" s="394"/>
      <c r="U1325" s="1047"/>
      <c r="V1325" s="394"/>
      <c r="W1325" s="395"/>
      <c r="X1325" s="395"/>
    </row>
    <row r="1326" spans="1:24" ht="39.75" customHeight="1">
      <c r="A1326" s="1051" t="s">
        <v>12632</v>
      </c>
      <c r="B1326" s="451" t="s">
        <v>14277</v>
      </c>
      <c r="C1326" s="1052" t="s">
        <v>14278</v>
      </c>
      <c r="D1326" s="585" t="s">
        <v>14279</v>
      </c>
      <c r="E1326" s="453"/>
      <c r="F1326" s="453" t="s">
        <v>3833</v>
      </c>
      <c r="G1326" s="455">
        <v>45533</v>
      </c>
      <c r="H1326" s="480">
        <f t="shared" ca="1" si="0"/>
        <v>497</v>
      </c>
      <c r="I1326" s="455">
        <v>45538</v>
      </c>
      <c r="J1326" s="456" t="s">
        <v>14280</v>
      </c>
      <c r="K1326" s="899">
        <v>14870</v>
      </c>
      <c r="L1326" s="394"/>
      <c r="M1326" s="394"/>
      <c r="N1326" s="394"/>
      <c r="O1326" s="394"/>
      <c r="P1326" s="389" t="s">
        <v>14281</v>
      </c>
      <c r="Q1326" s="389" t="s">
        <v>14282</v>
      </c>
      <c r="R1326" s="456" t="s">
        <v>14279</v>
      </c>
      <c r="S1326" s="394"/>
      <c r="T1326" s="394"/>
      <c r="U1326" s="1047"/>
      <c r="V1326" s="394"/>
      <c r="W1326" s="395"/>
      <c r="X1326" s="395"/>
    </row>
    <row r="1327" spans="1:24" ht="42.75" customHeight="1">
      <c r="A1327" s="450" t="s">
        <v>14283</v>
      </c>
      <c r="B1327" s="588" t="s">
        <v>14284</v>
      </c>
      <c r="C1327" s="451" t="s">
        <v>14285</v>
      </c>
      <c r="D1327" s="1055" t="s">
        <v>14286</v>
      </c>
      <c r="E1327" s="1056"/>
      <c r="F1327" s="1057" t="s">
        <v>3788</v>
      </c>
      <c r="G1327" s="455">
        <v>45533</v>
      </c>
      <c r="H1327" s="391">
        <f t="shared" ca="1" si="0"/>
        <v>497</v>
      </c>
      <c r="I1327" s="455">
        <v>45545</v>
      </c>
      <c r="J1327" s="456" t="s">
        <v>14287</v>
      </c>
      <c r="K1327" s="899">
        <v>14870</v>
      </c>
      <c r="L1327" s="394"/>
      <c r="M1327" s="394"/>
      <c r="N1327" s="394"/>
      <c r="O1327" s="394"/>
      <c r="P1327" s="389" t="s">
        <v>14288</v>
      </c>
      <c r="Q1327" s="389" t="s">
        <v>14289</v>
      </c>
      <c r="R1327" s="589" t="s">
        <v>14286</v>
      </c>
      <c r="S1327" s="394"/>
      <c r="T1327" s="394"/>
      <c r="U1327" s="394"/>
      <c r="V1327" s="55"/>
      <c r="W1327" s="55"/>
      <c r="X1327" s="55"/>
    </row>
    <row r="1328" spans="1:24" ht="39.75" customHeight="1">
      <c r="A1328" s="1051" t="s">
        <v>12633</v>
      </c>
      <c r="B1328" s="588" t="s">
        <v>14290</v>
      </c>
      <c r="C1328" s="1052" t="s">
        <v>14291</v>
      </c>
      <c r="D1328" s="589" t="s">
        <v>14292</v>
      </c>
      <c r="E1328" s="589"/>
      <c r="F1328" s="589" t="s">
        <v>3777</v>
      </c>
      <c r="G1328" s="455">
        <v>45513</v>
      </c>
      <c r="H1328" s="480">
        <f t="shared" ca="1" si="0"/>
        <v>517</v>
      </c>
      <c r="I1328" s="455">
        <v>45513</v>
      </c>
      <c r="J1328" s="456" t="s">
        <v>14293</v>
      </c>
      <c r="K1328" s="899" t="s">
        <v>3759</v>
      </c>
      <c r="L1328" s="394"/>
      <c r="M1328" s="394"/>
      <c r="N1328" s="394"/>
      <c r="O1328" s="394"/>
      <c r="P1328" s="389" t="s">
        <v>14294</v>
      </c>
      <c r="Q1328" s="389" t="s">
        <v>14295</v>
      </c>
      <c r="R1328" s="456" t="s">
        <v>14292</v>
      </c>
      <c r="S1328" s="394"/>
      <c r="T1328" s="394"/>
      <c r="U1328" s="1047"/>
      <c r="V1328" s="394"/>
      <c r="W1328" s="395"/>
      <c r="X1328" s="395"/>
    </row>
    <row r="1329" spans="1:24" ht="39.75" customHeight="1">
      <c r="A1329" s="1053" t="s">
        <v>12634</v>
      </c>
      <c r="B1329" s="876" t="s">
        <v>14296</v>
      </c>
      <c r="C1329" s="1054" t="s">
        <v>14297</v>
      </c>
      <c r="D1329" s="712" t="s">
        <v>14298</v>
      </c>
      <c r="E1329" s="879"/>
      <c r="F1329" s="879" t="s">
        <v>3833</v>
      </c>
      <c r="G1329" s="525">
        <v>45533</v>
      </c>
      <c r="H1329" s="820">
        <f t="shared" ca="1" si="0"/>
        <v>497</v>
      </c>
      <c r="I1329" s="527"/>
      <c r="J1329" s="527" t="s">
        <v>14299</v>
      </c>
      <c r="K1329" s="900">
        <v>14870</v>
      </c>
      <c r="L1329" s="531"/>
      <c r="M1329" s="531"/>
      <c r="N1329" s="531"/>
      <c r="O1329" s="962" t="s">
        <v>32</v>
      </c>
      <c r="P1329" s="530" t="s">
        <v>14300</v>
      </c>
      <c r="Q1329" s="530" t="s">
        <v>14301</v>
      </c>
      <c r="R1329" s="527" t="s">
        <v>14298</v>
      </c>
      <c r="S1329" s="531"/>
      <c r="T1329" s="959" t="s">
        <v>12777</v>
      </c>
      <c r="U1329" s="1048"/>
      <c r="V1329" s="531"/>
      <c r="W1329" s="533"/>
      <c r="X1329" s="533"/>
    </row>
    <row r="1330" spans="1:24" ht="39.75" customHeight="1">
      <c r="A1330" s="1051" t="s">
        <v>12635</v>
      </c>
      <c r="B1330" s="588" t="s">
        <v>14302</v>
      </c>
      <c r="C1330" s="1052" t="s">
        <v>14303</v>
      </c>
      <c r="D1330" s="585" t="s">
        <v>14304</v>
      </c>
      <c r="E1330" s="634"/>
      <c r="F1330" s="634" t="s">
        <v>3833</v>
      </c>
      <c r="G1330" s="455">
        <v>45532</v>
      </c>
      <c r="H1330" s="480">
        <f t="shared" ca="1" si="0"/>
        <v>498</v>
      </c>
      <c r="I1330" s="455">
        <v>45533</v>
      </c>
      <c r="J1330" s="456" t="s">
        <v>14305</v>
      </c>
      <c r="K1330" s="899">
        <v>14870</v>
      </c>
      <c r="L1330" s="394"/>
      <c r="M1330" s="394"/>
      <c r="N1330" s="394"/>
      <c r="O1330" s="394"/>
      <c r="P1330" s="389" t="s">
        <v>14306</v>
      </c>
      <c r="Q1330" s="389" t="s">
        <v>14307</v>
      </c>
      <c r="R1330" s="456" t="s">
        <v>14304</v>
      </c>
      <c r="S1330" s="394"/>
      <c r="T1330" s="394"/>
      <c r="U1330" s="1047"/>
      <c r="V1330" s="394"/>
      <c r="W1330" s="395"/>
      <c r="X1330" s="395"/>
    </row>
    <row r="1331" spans="1:24" ht="39.75" customHeight="1">
      <c r="A1331" s="1051" t="s">
        <v>12636</v>
      </c>
      <c r="B1331" s="588" t="s">
        <v>14308</v>
      </c>
      <c r="C1331" s="1052" t="s">
        <v>14309</v>
      </c>
      <c r="D1331" s="1055" t="s">
        <v>14310</v>
      </c>
      <c r="E1331" s="1056"/>
      <c r="F1331" s="1057" t="s">
        <v>3788</v>
      </c>
      <c r="G1331" s="455">
        <v>45506</v>
      </c>
      <c r="H1331" s="480">
        <f t="shared" ca="1" si="0"/>
        <v>524</v>
      </c>
      <c r="I1331" s="455">
        <v>45509</v>
      </c>
      <c r="J1331" s="456" t="s">
        <v>14311</v>
      </c>
      <c r="K1331" s="899">
        <v>14870</v>
      </c>
      <c r="L1331" s="394"/>
      <c r="M1331" s="394"/>
      <c r="N1331" s="394"/>
      <c r="O1331" s="394"/>
      <c r="P1331" s="389" t="s">
        <v>14312</v>
      </c>
      <c r="Q1331" s="389" t="s">
        <v>14313</v>
      </c>
      <c r="R1331" s="456" t="s">
        <v>14310</v>
      </c>
      <c r="S1331" s="394"/>
      <c r="T1331" s="394"/>
      <c r="U1331" s="1047"/>
      <c r="V1331" s="394"/>
      <c r="W1331" s="395"/>
      <c r="X1331" s="395"/>
    </row>
    <row r="1332" spans="1:24" ht="39.75" customHeight="1">
      <c r="A1332" s="1051" t="s">
        <v>12637</v>
      </c>
      <c r="B1332" s="588" t="s">
        <v>14314</v>
      </c>
      <c r="C1332" s="1052" t="s">
        <v>14315</v>
      </c>
      <c r="D1332" s="589" t="s">
        <v>14316</v>
      </c>
      <c r="E1332" s="394"/>
      <c r="F1332" s="394" t="s">
        <v>3915</v>
      </c>
      <c r="G1332" s="455">
        <v>45510</v>
      </c>
      <c r="H1332" s="480">
        <f t="shared" ca="1" si="0"/>
        <v>520</v>
      </c>
      <c r="I1332" s="455">
        <v>45510</v>
      </c>
      <c r="J1332" s="456" t="s">
        <v>14317</v>
      </c>
      <c r="K1332" s="899" t="s">
        <v>3759</v>
      </c>
      <c r="L1332" s="394"/>
      <c r="M1332" s="394"/>
      <c r="N1332" s="394"/>
      <c r="O1332" s="394"/>
      <c r="P1332" s="389"/>
      <c r="Q1332" s="389" t="s">
        <v>14318</v>
      </c>
      <c r="R1332" s="456" t="s">
        <v>14316</v>
      </c>
      <c r="S1332" s="394"/>
      <c r="T1332" s="394"/>
      <c r="U1332" s="1047"/>
      <c r="V1332" s="394"/>
      <c r="W1332" s="395"/>
      <c r="X1332" s="395"/>
    </row>
    <row r="1333" spans="1:24" ht="39.75" customHeight="1">
      <c r="A1333" s="1051" t="s">
        <v>12638</v>
      </c>
      <c r="B1333" s="588" t="s">
        <v>14319</v>
      </c>
      <c r="C1333" s="1052" t="s">
        <v>14320</v>
      </c>
      <c r="D1333" s="1055" t="s">
        <v>14321</v>
      </c>
      <c r="E1333" s="1056"/>
      <c r="F1333" s="1057" t="s">
        <v>3784</v>
      </c>
      <c r="G1333" s="455">
        <v>45506</v>
      </c>
      <c r="H1333" s="480">
        <f t="shared" ca="1" si="0"/>
        <v>524</v>
      </c>
      <c r="I1333" s="455">
        <v>45511</v>
      </c>
      <c r="J1333" s="456" t="s">
        <v>14322</v>
      </c>
      <c r="K1333" s="899">
        <v>14870</v>
      </c>
      <c r="L1333" s="394"/>
      <c r="M1333" s="394"/>
      <c r="N1333" s="394"/>
      <c r="O1333" s="394"/>
      <c r="P1333" s="389" t="s">
        <v>14323</v>
      </c>
      <c r="Q1333" s="389" t="s">
        <v>14324</v>
      </c>
      <c r="R1333" s="456" t="s">
        <v>14321</v>
      </c>
      <c r="S1333" s="394"/>
      <c r="T1333" s="394"/>
      <c r="U1333" s="1047"/>
      <c r="V1333" s="394"/>
      <c r="W1333" s="395"/>
      <c r="X1333" s="395"/>
    </row>
    <row r="1334" spans="1:24" ht="39.75" customHeight="1">
      <c r="A1334" s="1051" t="s">
        <v>12639</v>
      </c>
      <c r="B1334" s="588" t="s">
        <v>14325</v>
      </c>
      <c r="C1334" s="1052" t="s">
        <v>14326</v>
      </c>
      <c r="D1334" s="585" t="s">
        <v>14327</v>
      </c>
      <c r="E1334" s="634"/>
      <c r="F1334" s="585" t="s">
        <v>3777</v>
      </c>
      <c r="G1334" s="1058">
        <v>45499</v>
      </c>
      <c r="H1334" s="480">
        <f t="shared" ca="1" si="0"/>
        <v>531</v>
      </c>
      <c r="I1334" s="455">
        <v>45506</v>
      </c>
      <c r="J1334" s="456" t="s">
        <v>14328</v>
      </c>
      <c r="K1334" s="899">
        <v>44530.97</v>
      </c>
      <c r="L1334" s="394"/>
      <c r="M1334" s="394"/>
      <c r="N1334" s="394"/>
      <c r="O1334" s="394"/>
      <c r="P1334" s="982" t="s">
        <v>14329</v>
      </c>
      <c r="Q1334" s="389" t="s">
        <v>14330</v>
      </c>
      <c r="R1334" s="665" t="s">
        <v>14327</v>
      </c>
      <c r="S1334" s="394"/>
      <c r="T1334" s="394"/>
      <c r="U1334" s="1047"/>
      <c r="V1334" s="394"/>
      <c r="W1334" s="395"/>
      <c r="X1334" s="395"/>
    </row>
    <row r="1335" spans="1:24" ht="39.75" customHeight="1">
      <c r="A1335" s="1051" t="s">
        <v>12640</v>
      </c>
      <c r="B1335" s="588" t="s">
        <v>14331</v>
      </c>
      <c r="C1335" s="1052" t="s">
        <v>14332</v>
      </c>
      <c r="D1335" s="1055" t="s">
        <v>14333</v>
      </c>
      <c r="E1335" s="1056"/>
      <c r="F1335" s="1057" t="s">
        <v>3833</v>
      </c>
      <c r="G1335" s="455">
        <v>45512</v>
      </c>
      <c r="H1335" s="480">
        <f t="shared" ca="1" si="0"/>
        <v>518</v>
      </c>
      <c r="I1335" s="455">
        <v>45527</v>
      </c>
      <c r="J1335" s="456" t="s">
        <v>14334</v>
      </c>
      <c r="K1335" s="899">
        <v>14870</v>
      </c>
      <c r="L1335" s="394"/>
      <c r="M1335" s="394"/>
      <c r="N1335" s="394"/>
      <c r="O1335" s="394"/>
      <c r="P1335" s="389" t="s">
        <v>14335</v>
      </c>
      <c r="Q1335" s="389" t="s">
        <v>14336</v>
      </c>
      <c r="R1335" s="456" t="s">
        <v>14333</v>
      </c>
      <c r="S1335" s="394"/>
      <c r="T1335" s="394"/>
      <c r="U1335" s="1047"/>
      <c r="V1335" s="394"/>
      <c r="W1335" s="395"/>
      <c r="X1335" s="395"/>
    </row>
    <row r="1336" spans="1:24" ht="39.75" customHeight="1">
      <c r="A1336" s="1051" t="s">
        <v>12641</v>
      </c>
      <c r="B1336" s="588" t="s">
        <v>14337</v>
      </c>
      <c r="C1336" s="1052" t="s">
        <v>14338</v>
      </c>
      <c r="D1336" s="585" t="s">
        <v>14339</v>
      </c>
      <c r="E1336" s="394"/>
      <c r="F1336" s="394" t="s">
        <v>3788</v>
      </c>
      <c r="G1336" s="455">
        <v>45517</v>
      </c>
      <c r="H1336" s="480">
        <f t="shared" ca="1" si="0"/>
        <v>513</v>
      </c>
      <c r="I1336" s="455">
        <v>45519</v>
      </c>
      <c r="J1336" s="456" t="s">
        <v>14340</v>
      </c>
      <c r="K1336" s="899">
        <v>14870</v>
      </c>
      <c r="L1336" s="394"/>
      <c r="M1336" s="394"/>
      <c r="N1336" s="394"/>
      <c r="O1336" s="394"/>
      <c r="P1336" s="389" t="s">
        <v>14341</v>
      </c>
      <c r="Q1336" s="389" t="s">
        <v>14342</v>
      </c>
      <c r="R1336" s="456" t="s">
        <v>14339</v>
      </c>
      <c r="S1336" s="394"/>
      <c r="T1336" s="394"/>
      <c r="U1336" s="1047"/>
      <c r="V1336" s="394"/>
      <c r="W1336" s="395"/>
      <c r="X1336" s="395"/>
    </row>
    <row r="1337" spans="1:24" ht="39.75" customHeight="1">
      <c r="A1337" s="1053" t="s">
        <v>12642</v>
      </c>
      <c r="B1337" s="876" t="s">
        <v>14343</v>
      </c>
      <c r="C1337" s="1054" t="s">
        <v>14344</v>
      </c>
      <c r="D1337" s="1059" t="s">
        <v>14345</v>
      </c>
      <c r="E1337" s="1060"/>
      <c r="F1337" s="1061" t="s">
        <v>3833</v>
      </c>
      <c r="G1337" s="525">
        <v>45552</v>
      </c>
      <c r="H1337" s="820">
        <f t="shared" ca="1" si="0"/>
        <v>478</v>
      </c>
      <c r="I1337" s="527"/>
      <c r="J1337" s="527" t="s">
        <v>14346</v>
      </c>
      <c r="K1337" s="900">
        <v>14870</v>
      </c>
      <c r="L1337" s="531"/>
      <c r="M1337" s="531"/>
      <c r="N1337" s="531"/>
      <c r="O1337" s="962" t="s">
        <v>32</v>
      </c>
      <c r="P1337" s="530" t="s">
        <v>14347</v>
      </c>
      <c r="Q1337" s="530" t="s">
        <v>14348</v>
      </c>
      <c r="R1337" s="527" t="s">
        <v>14345</v>
      </c>
      <c r="S1337" s="531"/>
      <c r="T1337" s="959" t="s">
        <v>12777</v>
      </c>
      <c r="U1337" s="1048"/>
      <c r="V1337" s="531"/>
      <c r="W1337" s="533"/>
      <c r="X1337" s="533"/>
    </row>
    <row r="1338" spans="1:24" ht="39.75" customHeight="1">
      <c r="A1338" s="1051" t="s">
        <v>12643</v>
      </c>
      <c r="B1338" s="588" t="s">
        <v>14349</v>
      </c>
      <c r="C1338" s="1052" t="s">
        <v>14350</v>
      </c>
      <c r="D1338" s="585" t="s">
        <v>14351</v>
      </c>
      <c r="E1338" s="819"/>
      <c r="F1338" s="819" t="s">
        <v>3796</v>
      </c>
      <c r="G1338" s="455">
        <v>45567</v>
      </c>
      <c r="H1338" s="480">
        <f t="shared" ca="1" si="0"/>
        <v>463</v>
      </c>
      <c r="I1338" s="455">
        <v>45596</v>
      </c>
      <c r="J1338" s="456" t="s">
        <v>14352</v>
      </c>
      <c r="K1338" s="899">
        <v>14870</v>
      </c>
      <c r="L1338" s="394"/>
      <c r="M1338" s="394"/>
      <c r="N1338" s="394"/>
      <c r="O1338" s="394"/>
      <c r="P1338" s="389" t="s">
        <v>14353</v>
      </c>
      <c r="Q1338" s="389" t="s">
        <v>14354</v>
      </c>
      <c r="R1338" s="456" t="s">
        <v>14351</v>
      </c>
      <c r="S1338" s="394"/>
      <c r="T1338" s="394"/>
      <c r="U1338" s="1047"/>
      <c r="V1338" s="394"/>
      <c r="W1338" s="395"/>
      <c r="X1338" s="395"/>
    </row>
    <row r="1339" spans="1:24" ht="44.25" customHeight="1">
      <c r="A1339" s="520" t="s">
        <v>14355</v>
      </c>
      <c r="B1339" s="876" t="s">
        <v>14356</v>
      </c>
      <c r="C1339" s="521" t="s">
        <v>14357</v>
      </c>
      <c r="D1339" s="1059" t="s">
        <v>14358</v>
      </c>
      <c r="E1339" s="1060"/>
      <c r="F1339" s="1061" t="s">
        <v>3796</v>
      </c>
      <c r="G1339" s="525">
        <v>45533</v>
      </c>
      <c r="H1339" s="526">
        <f ca="1">IF(ISBLANK(G$1339),"0",DATEDIF(G$1339,TODAY(),"D"))</f>
        <v>497</v>
      </c>
      <c r="I1339" s="527"/>
      <c r="J1339" s="527" t="s">
        <v>14359</v>
      </c>
      <c r="K1339" s="900">
        <v>14870</v>
      </c>
      <c r="L1339" s="531"/>
      <c r="M1339" s="531"/>
      <c r="N1339" s="531"/>
      <c r="O1339" s="962" t="s">
        <v>32</v>
      </c>
      <c r="P1339" s="530" t="s">
        <v>14360</v>
      </c>
      <c r="Q1339" s="530" t="s">
        <v>14361</v>
      </c>
      <c r="R1339" s="527" t="s">
        <v>14358</v>
      </c>
      <c r="S1339" s="531"/>
      <c r="T1339" s="959" t="s">
        <v>12777</v>
      </c>
      <c r="U1339" s="531"/>
      <c r="V1339" s="532"/>
      <c r="W1339" s="532"/>
      <c r="X1339" s="532"/>
    </row>
    <row r="1340" spans="1:24" ht="39.75" customHeight="1">
      <c r="A1340" s="1053" t="s">
        <v>12644</v>
      </c>
      <c r="B1340" s="876" t="s">
        <v>14362</v>
      </c>
      <c r="C1340" s="1054" t="s">
        <v>14363</v>
      </c>
      <c r="D1340" s="1059" t="s">
        <v>10599</v>
      </c>
      <c r="E1340" s="1061" t="s">
        <v>7695</v>
      </c>
      <c r="F1340" s="1061" t="s">
        <v>6075</v>
      </c>
      <c r="G1340" s="525">
        <v>45551</v>
      </c>
      <c r="H1340" s="820">
        <f t="shared" ref="H1340:H1401" ca="1" si="1">IF(ISBLANK(G:G),"0",DATEDIF(G:G,TODAY(),"D"))</f>
        <v>479</v>
      </c>
      <c r="I1340" s="527"/>
      <c r="J1340" s="527" t="s">
        <v>14364</v>
      </c>
      <c r="K1340" s="900">
        <v>14870</v>
      </c>
      <c r="L1340" s="531"/>
      <c r="M1340" s="531"/>
      <c r="N1340" s="531"/>
      <c r="O1340" s="962" t="s">
        <v>32</v>
      </c>
      <c r="P1340" s="530" t="s">
        <v>14365</v>
      </c>
      <c r="Q1340" s="530" t="s">
        <v>14366</v>
      </c>
      <c r="R1340" s="527" t="s">
        <v>10599</v>
      </c>
      <c r="S1340" s="531"/>
      <c r="T1340" s="959" t="s">
        <v>12777</v>
      </c>
      <c r="U1340" s="1048"/>
      <c r="V1340" s="531"/>
      <c r="W1340" s="533"/>
      <c r="X1340" s="533"/>
    </row>
    <row r="1341" spans="1:24" ht="39.75" customHeight="1">
      <c r="A1341" s="1051" t="s">
        <v>12645</v>
      </c>
      <c r="B1341" s="588" t="s">
        <v>14367</v>
      </c>
      <c r="C1341" s="1052" t="s">
        <v>14368</v>
      </c>
      <c r="D1341" s="1055" t="s">
        <v>14369</v>
      </c>
      <c r="E1341" s="1056"/>
      <c r="F1341" s="1057" t="s">
        <v>3784</v>
      </c>
      <c r="G1341" s="455">
        <v>45532</v>
      </c>
      <c r="H1341" s="480">
        <f t="shared" ca="1" si="1"/>
        <v>498</v>
      </c>
      <c r="I1341" s="455">
        <v>45532</v>
      </c>
      <c r="J1341" s="456" t="s">
        <v>14370</v>
      </c>
      <c r="K1341" s="899">
        <v>14870</v>
      </c>
      <c r="L1341" s="394"/>
      <c r="M1341" s="394"/>
      <c r="N1341" s="394"/>
      <c r="O1341" s="394"/>
      <c r="P1341" s="389" t="s">
        <v>14371</v>
      </c>
      <c r="Q1341" s="389" t="s">
        <v>14372</v>
      </c>
      <c r="R1341" s="456" t="s">
        <v>14369</v>
      </c>
      <c r="S1341" s="394"/>
      <c r="T1341" s="394"/>
      <c r="U1341" s="1047"/>
      <c r="V1341" s="394"/>
      <c r="W1341" s="395"/>
      <c r="X1341" s="395"/>
    </row>
    <row r="1342" spans="1:24" ht="39.75" customHeight="1">
      <c r="A1342" s="1051" t="s">
        <v>12646</v>
      </c>
      <c r="B1342" s="588" t="s">
        <v>14373</v>
      </c>
      <c r="C1342" s="1052" t="s">
        <v>14374</v>
      </c>
      <c r="D1342" s="1055" t="s">
        <v>14375</v>
      </c>
      <c r="E1342" s="1056"/>
      <c r="F1342" s="1057" t="s">
        <v>3833</v>
      </c>
      <c r="G1342" s="455">
        <v>45567</v>
      </c>
      <c r="H1342" s="480">
        <f t="shared" ca="1" si="1"/>
        <v>463</v>
      </c>
      <c r="I1342" s="455">
        <v>45580</v>
      </c>
      <c r="J1342" s="456" t="s">
        <v>14376</v>
      </c>
      <c r="K1342" s="899">
        <v>14870</v>
      </c>
      <c r="L1342" s="394"/>
      <c r="M1342" s="394"/>
      <c r="N1342" s="394"/>
      <c r="O1342" s="394"/>
      <c r="P1342" s="389" t="s">
        <v>14377</v>
      </c>
      <c r="Q1342" s="389" t="s">
        <v>14378</v>
      </c>
      <c r="R1342" s="1062" t="s">
        <v>14375</v>
      </c>
      <c r="S1342" s="394"/>
      <c r="T1342" s="394"/>
      <c r="U1342" s="1047"/>
      <c r="V1342" s="394"/>
      <c r="W1342" s="395"/>
      <c r="X1342" s="395"/>
    </row>
    <row r="1343" spans="1:24" ht="39.75" customHeight="1">
      <c r="A1343" s="1053" t="s">
        <v>12647</v>
      </c>
      <c r="B1343" s="876" t="s">
        <v>14379</v>
      </c>
      <c r="C1343" s="1054" t="s">
        <v>14380</v>
      </c>
      <c r="D1343" s="1063" t="s">
        <v>3501</v>
      </c>
      <c r="E1343" s="1064" t="s">
        <v>7695</v>
      </c>
      <c r="F1343" s="1064" t="s">
        <v>6075</v>
      </c>
      <c r="G1343" s="525">
        <v>45562</v>
      </c>
      <c r="H1343" s="820">
        <f t="shared" ca="1" si="1"/>
        <v>468</v>
      </c>
      <c r="I1343" s="527"/>
      <c r="J1343" s="527" t="s">
        <v>14381</v>
      </c>
      <c r="K1343" s="900">
        <v>14870</v>
      </c>
      <c r="L1343" s="531"/>
      <c r="M1343" s="531"/>
      <c r="N1343" s="531"/>
      <c r="O1343" s="962" t="s">
        <v>32</v>
      </c>
      <c r="P1343" s="530" t="s">
        <v>14382</v>
      </c>
      <c r="Q1343" s="530" t="s">
        <v>14383</v>
      </c>
      <c r="R1343" s="1065" t="s">
        <v>3501</v>
      </c>
      <c r="S1343" s="531"/>
      <c r="T1343" s="959" t="s">
        <v>12777</v>
      </c>
      <c r="U1343" s="1048"/>
      <c r="V1343" s="531"/>
      <c r="W1343" s="533"/>
      <c r="X1343" s="533"/>
    </row>
    <row r="1344" spans="1:24" ht="39.75" customHeight="1">
      <c r="A1344" s="1051" t="s">
        <v>12648</v>
      </c>
      <c r="B1344" s="588" t="s">
        <v>14384</v>
      </c>
      <c r="C1344" s="1052" t="s">
        <v>8105</v>
      </c>
      <c r="D1344" s="1066" t="s">
        <v>8106</v>
      </c>
      <c r="E1344" s="1067"/>
      <c r="F1344" s="1068" t="s">
        <v>3833</v>
      </c>
      <c r="G1344" s="455">
        <v>45567</v>
      </c>
      <c r="H1344" s="480">
        <f t="shared" ca="1" si="1"/>
        <v>463</v>
      </c>
      <c r="I1344" s="455">
        <v>45573</v>
      </c>
      <c r="J1344" s="456" t="s">
        <v>14385</v>
      </c>
      <c r="K1344" s="899">
        <v>17644.61</v>
      </c>
      <c r="L1344" s="394"/>
      <c r="M1344" s="394"/>
      <c r="N1344" s="394"/>
      <c r="O1344" s="394"/>
      <c r="P1344" s="389" t="s">
        <v>14386</v>
      </c>
      <c r="Q1344" s="389" t="s">
        <v>14387</v>
      </c>
      <c r="R1344" s="1069" t="s">
        <v>8106</v>
      </c>
      <c r="S1344" s="394"/>
      <c r="T1344" s="394"/>
      <c r="U1344" s="1047"/>
      <c r="V1344" s="394"/>
      <c r="W1344" s="395"/>
      <c r="X1344" s="395"/>
    </row>
    <row r="1345" spans="1:24" ht="39.75" customHeight="1">
      <c r="A1345" s="1051" t="s">
        <v>12649</v>
      </c>
      <c r="B1345" s="588" t="s">
        <v>14388</v>
      </c>
      <c r="C1345" s="1052" t="s">
        <v>14389</v>
      </c>
      <c r="D1345" s="1066" t="s">
        <v>14390</v>
      </c>
      <c r="E1345" s="1067"/>
      <c r="F1345" s="1068" t="s">
        <v>7256</v>
      </c>
      <c r="G1345" s="455">
        <v>45567</v>
      </c>
      <c r="H1345" s="480">
        <f t="shared" ca="1" si="1"/>
        <v>463</v>
      </c>
      <c r="I1345" s="468">
        <v>45691</v>
      </c>
      <c r="J1345" s="456" t="s">
        <v>14391</v>
      </c>
      <c r="K1345" s="899">
        <v>14870</v>
      </c>
      <c r="L1345" s="394"/>
      <c r="M1345" s="394"/>
      <c r="N1345" s="394"/>
      <c r="O1345" s="647" t="s">
        <v>1230</v>
      </c>
      <c r="P1345" s="470" t="s">
        <v>14392</v>
      </c>
      <c r="Q1345" s="389" t="s">
        <v>14393</v>
      </c>
      <c r="R1345" s="1069" t="s">
        <v>14390</v>
      </c>
      <c r="S1345" s="394"/>
      <c r="T1345" s="955" t="s">
        <v>12931</v>
      </c>
      <c r="U1345" s="1047"/>
      <c r="V1345" s="394"/>
      <c r="W1345" s="395"/>
      <c r="X1345" s="395"/>
    </row>
    <row r="1346" spans="1:24" ht="39.75" customHeight="1">
      <c r="A1346" s="1051" t="s">
        <v>12650</v>
      </c>
      <c r="B1346" s="588" t="s">
        <v>14394</v>
      </c>
      <c r="C1346" s="1052" t="s">
        <v>14395</v>
      </c>
      <c r="D1346" s="1066" t="s">
        <v>3501</v>
      </c>
      <c r="E1346" s="1067"/>
      <c r="F1346" s="1068" t="s">
        <v>7256</v>
      </c>
      <c r="G1346" s="455">
        <v>45562</v>
      </c>
      <c r="H1346" s="480">
        <f t="shared" ca="1" si="1"/>
        <v>468</v>
      </c>
      <c r="I1346" s="468">
        <v>45691</v>
      </c>
      <c r="J1346" s="456" t="s">
        <v>14396</v>
      </c>
      <c r="K1346" s="899">
        <v>14870</v>
      </c>
      <c r="L1346" s="394"/>
      <c r="M1346" s="394"/>
      <c r="N1346" s="394"/>
      <c r="O1346" s="647" t="s">
        <v>1230</v>
      </c>
      <c r="P1346" s="470" t="s">
        <v>14397</v>
      </c>
      <c r="Q1346" s="389" t="s">
        <v>14398</v>
      </c>
      <c r="R1346" s="1069" t="s">
        <v>3501</v>
      </c>
      <c r="S1346" s="394"/>
      <c r="T1346" s="955" t="s">
        <v>12931</v>
      </c>
      <c r="U1346" s="1047"/>
      <c r="V1346" s="394"/>
      <c r="W1346" s="395"/>
      <c r="X1346" s="395"/>
    </row>
    <row r="1347" spans="1:24" ht="39.75" customHeight="1">
      <c r="A1347" s="1051" t="s">
        <v>12651</v>
      </c>
      <c r="B1347" s="588" t="s">
        <v>14399</v>
      </c>
      <c r="C1347" s="1052" t="s">
        <v>14400</v>
      </c>
      <c r="D1347" s="1066" t="s">
        <v>14401</v>
      </c>
      <c r="E1347" s="1067"/>
      <c r="F1347" s="1068" t="s">
        <v>3833</v>
      </c>
      <c r="G1347" s="455">
        <v>45559</v>
      </c>
      <c r="H1347" s="480">
        <f t="shared" ca="1" si="1"/>
        <v>471</v>
      </c>
      <c r="I1347" s="455">
        <v>45565</v>
      </c>
      <c r="J1347" s="456" t="s">
        <v>14402</v>
      </c>
      <c r="K1347" s="899">
        <v>14870</v>
      </c>
      <c r="L1347" s="394"/>
      <c r="M1347" s="394"/>
      <c r="N1347" s="394"/>
      <c r="O1347" s="394"/>
      <c r="P1347" s="389" t="s">
        <v>14403</v>
      </c>
      <c r="Q1347" s="389" t="s">
        <v>14404</v>
      </c>
      <c r="R1347" s="1069" t="s">
        <v>14401</v>
      </c>
      <c r="S1347" s="394"/>
      <c r="T1347" s="394"/>
      <c r="U1347" s="1047"/>
      <c r="V1347" s="394"/>
      <c r="W1347" s="395"/>
      <c r="X1347" s="395"/>
    </row>
    <row r="1348" spans="1:24" ht="39.75" customHeight="1">
      <c r="A1348" s="1051" t="s">
        <v>12652</v>
      </c>
      <c r="B1348" s="588" t="s">
        <v>14405</v>
      </c>
      <c r="C1348" s="1052" t="s">
        <v>14389</v>
      </c>
      <c r="D1348" s="1066" t="s">
        <v>14390</v>
      </c>
      <c r="E1348" s="1067"/>
      <c r="F1348" s="1068" t="s">
        <v>3833</v>
      </c>
      <c r="G1348" s="455">
        <v>45567</v>
      </c>
      <c r="H1348" s="480">
        <f t="shared" ca="1" si="1"/>
        <v>463</v>
      </c>
      <c r="I1348" s="468">
        <v>45691</v>
      </c>
      <c r="J1348" s="456" t="s">
        <v>14406</v>
      </c>
      <c r="K1348" s="899">
        <v>14870</v>
      </c>
      <c r="L1348" s="394"/>
      <c r="M1348" s="394"/>
      <c r="N1348" s="394"/>
      <c r="O1348" s="647" t="s">
        <v>1230</v>
      </c>
      <c r="P1348" s="470" t="s">
        <v>14407</v>
      </c>
      <c r="Q1348" s="389" t="s">
        <v>14408</v>
      </c>
      <c r="R1348" s="1069" t="s">
        <v>14390</v>
      </c>
      <c r="S1348" s="394"/>
      <c r="T1348" s="955" t="s">
        <v>12931</v>
      </c>
      <c r="U1348" s="1047"/>
      <c r="V1348" s="394"/>
      <c r="W1348" s="395"/>
      <c r="X1348" s="395"/>
    </row>
    <row r="1349" spans="1:24" ht="39.75" customHeight="1">
      <c r="A1349" s="1051" t="s">
        <v>12653</v>
      </c>
      <c r="B1349" s="588" t="s">
        <v>14409</v>
      </c>
      <c r="C1349" s="1052" t="s">
        <v>14410</v>
      </c>
      <c r="D1349" s="1055" t="s">
        <v>12277</v>
      </c>
      <c r="E1349" s="1056"/>
      <c r="F1349" s="1057" t="s">
        <v>3796</v>
      </c>
      <c r="G1349" s="455">
        <v>45540</v>
      </c>
      <c r="H1349" s="480">
        <f t="shared" ca="1" si="1"/>
        <v>490</v>
      </c>
      <c r="I1349" s="468">
        <v>45312</v>
      </c>
      <c r="J1349" s="456" t="s">
        <v>14411</v>
      </c>
      <c r="K1349" s="899">
        <v>215109.68</v>
      </c>
      <c r="L1349" s="394"/>
      <c r="M1349" s="394"/>
      <c r="N1349" s="394"/>
      <c r="O1349" s="647" t="s">
        <v>1230</v>
      </c>
      <c r="P1349" s="470" t="s">
        <v>14412</v>
      </c>
      <c r="Q1349" s="389" t="s">
        <v>14413</v>
      </c>
      <c r="R1349" s="456" t="s">
        <v>12277</v>
      </c>
      <c r="S1349" s="394"/>
      <c r="T1349" s="955" t="s">
        <v>12931</v>
      </c>
      <c r="U1349" s="1047"/>
      <c r="V1349" s="394"/>
      <c r="W1349" s="395"/>
      <c r="X1349" s="395"/>
    </row>
    <row r="1350" spans="1:24" ht="39.75" customHeight="1">
      <c r="A1350" s="1070" t="s">
        <v>12654</v>
      </c>
      <c r="B1350" s="876" t="s">
        <v>14414</v>
      </c>
      <c r="C1350" s="1071" t="s">
        <v>14415</v>
      </c>
      <c r="D1350" s="712" t="s">
        <v>8385</v>
      </c>
      <c r="E1350" s="530"/>
      <c r="F1350" s="715" t="s">
        <v>14416</v>
      </c>
      <c r="G1350" s="1072">
        <v>45622</v>
      </c>
      <c r="H1350" s="820">
        <f t="shared" ca="1" si="1"/>
        <v>408</v>
      </c>
      <c r="I1350" s="527"/>
      <c r="J1350" s="1073" t="s">
        <v>14417</v>
      </c>
      <c r="K1350" s="1074">
        <v>14870</v>
      </c>
      <c r="L1350" s="531"/>
      <c r="M1350" s="531"/>
      <c r="N1350" s="531"/>
      <c r="O1350" s="1075" t="s">
        <v>32</v>
      </c>
      <c r="P1350" s="1076" t="s">
        <v>14418</v>
      </c>
      <c r="Q1350" s="1076" t="s">
        <v>14419</v>
      </c>
      <c r="R1350" s="1073" t="s">
        <v>8385</v>
      </c>
      <c r="S1350" s="531"/>
      <c r="T1350" s="959" t="s">
        <v>12777</v>
      </c>
      <c r="U1350" s="1077"/>
      <c r="V1350" s="531"/>
      <c r="W1350" s="1078"/>
      <c r="X1350" s="1078"/>
    </row>
    <row r="1351" spans="1:24" ht="39.75" customHeight="1">
      <c r="A1351" s="1053" t="s">
        <v>12655</v>
      </c>
      <c r="B1351" s="876" t="s">
        <v>14420</v>
      </c>
      <c r="C1351" s="1054" t="s">
        <v>14421</v>
      </c>
      <c r="D1351" s="1059" t="s">
        <v>14422</v>
      </c>
      <c r="E1351" s="1060"/>
      <c r="F1351" s="1061" t="s">
        <v>3833</v>
      </c>
      <c r="G1351" s="525">
        <v>45540</v>
      </c>
      <c r="H1351" s="820">
        <f t="shared" ca="1" si="1"/>
        <v>490</v>
      </c>
      <c r="I1351" s="527"/>
      <c r="J1351" s="527" t="s">
        <v>14423</v>
      </c>
      <c r="K1351" s="900">
        <v>14870</v>
      </c>
      <c r="L1351" s="531"/>
      <c r="M1351" s="531"/>
      <c r="N1351" s="531"/>
      <c r="O1351" s="962" t="s">
        <v>32</v>
      </c>
      <c r="P1351" s="530" t="s">
        <v>14424</v>
      </c>
      <c r="Q1351" s="530" t="s">
        <v>14425</v>
      </c>
      <c r="R1351" s="527" t="s">
        <v>14422</v>
      </c>
      <c r="S1351" s="531"/>
      <c r="T1351" s="959" t="s">
        <v>12777</v>
      </c>
      <c r="U1351" s="1048"/>
      <c r="V1351" s="531"/>
      <c r="W1351" s="533"/>
      <c r="X1351" s="533"/>
    </row>
    <row r="1352" spans="1:24" ht="39.75" customHeight="1">
      <c r="A1352" s="1053" t="s">
        <v>12656</v>
      </c>
      <c r="B1352" s="876" t="s">
        <v>14426</v>
      </c>
      <c r="C1352" s="1054" t="s">
        <v>14427</v>
      </c>
      <c r="D1352" s="1059" t="s">
        <v>14428</v>
      </c>
      <c r="E1352" s="1060"/>
      <c r="F1352" s="1061" t="s">
        <v>14429</v>
      </c>
      <c r="G1352" s="525">
        <v>45552</v>
      </c>
      <c r="H1352" s="820">
        <f t="shared" ca="1" si="1"/>
        <v>478</v>
      </c>
      <c r="I1352" s="527"/>
      <c r="J1352" s="527" t="s">
        <v>14430</v>
      </c>
      <c r="K1352" s="900">
        <v>14870</v>
      </c>
      <c r="L1352" s="531"/>
      <c r="M1352" s="531"/>
      <c r="N1352" s="531"/>
      <c r="O1352" s="962" t="s">
        <v>32</v>
      </c>
      <c r="P1352" s="530" t="s">
        <v>14431</v>
      </c>
      <c r="Q1352" s="530" t="s">
        <v>14432</v>
      </c>
      <c r="R1352" s="527" t="s">
        <v>14428</v>
      </c>
      <c r="S1352" s="531"/>
      <c r="T1352" s="959" t="s">
        <v>12777</v>
      </c>
      <c r="U1352" s="1048"/>
      <c r="V1352" s="531"/>
      <c r="W1352" s="533"/>
      <c r="X1352" s="533"/>
    </row>
    <row r="1353" spans="1:24" ht="39.75" customHeight="1">
      <c r="A1353" s="1053" t="s">
        <v>12657</v>
      </c>
      <c r="B1353" s="876" t="s">
        <v>14433</v>
      </c>
      <c r="C1353" s="1054" t="s">
        <v>14434</v>
      </c>
      <c r="D1353" s="1059" t="s">
        <v>5250</v>
      </c>
      <c r="E1353" s="1060"/>
      <c r="F1353" s="1061" t="s">
        <v>4991</v>
      </c>
      <c r="G1353" s="525">
        <v>45607</v>
      </c>
      <c r="H1353" s="820">
        <f t="shared" ca="1" si="1"/>
        <v>423</v>
      </c>
      <c r="I1353" s="527"/>
      <c r="J1353" s="527" t="s">
        <v>14435</v>
      </c>
      <c r="K1353" s="900">
        <v>71980</v>
      </c>
      <c r="L1353" s="531"/>
      <c r="M1353" s="531"/>
      <c r="N1353" s="531"/>
      <c r="O1353" s="962" t="s">
        <v>32</v>
      </c>
      <c r="P1353" s="530" t="s">
        <v>14436</v>
      </c>
      <c r="Q1353" s="530" t="s">
        <v>14437</v>
      </c>
      <c r="R1353" s="1079" t="s">
        <v>5250</v>
      </c>
      <c r="S1353" s="531"/>
      <c r="T1353" s="959" t="s">
        <v>12777</v>
      </c>
      <c r="U1353" s="1048"/>
      <c r="V1353" s="531"/>
      <c r="W1353" s="533"/>
      <c r="X1353" s="533"/>
    </row>
    <row r="1354" spans="1:24" ht="39.75" customHeight="1">
      <c r="A1354" s="1053" t="s">
        <v>12658</v>
      </c>
      <c r="B1354" s="876" t="s">
        <v>14438</v>
      </c>
      <c r="C1354" s="1054" t="s">
        <v>14439</v>
      </c>
      <c r="D1354" s="1063" t="s">
        <v>14440</v>
      </c>
      <c r="E1354" s="1080"/>
      <c r="F1354" s="1064" t="s">
        <v>7256</v>
      </c>
      <c r="G1354" s="525">
        <v>45607</v>
      </c>
      <c r="H1354" s="820">
        <f t="shared" ca="1" si="1"/>
        <v>423</v>
      </c>
      <c r="I1354" s="527"/>
      <c r="J1354" s="527" t="s">
        <v>14441</v>
      </c>
      <c r="K1354" s="900">
        <v>71980</v>
      </c>
      <c r="L1354" s="531"/>
      <c r="M1354" s="531"/>
      <c r="N1354" s="531"/>
      <c r="O1354" s="962" t="s">
        <v>32</v>
      </c>
      <c r="P1354" s="530" t="s">
        <v>14442</v>
      </c>
      <c r="Q1354" s="530" t="s">
        <v>14443</v>
      </c>
      <c r="R1354" s="1065" t="s">
        <v>14440</v>
      </c>
      <c r="S1354" s="531"/>
      <c r="T1354" s="959" t="s">
        <v>12777</v>
      </c>
      <c r="U1354" s="1048"/>
      <c r="V1354" s="531"/>
      <c r="W1354" s="533"/>
      <c r="X1354" s="533"/>
    </row>
    <row r="1355" spans="1:24" ht="39.75" customHeight="1">
      <c r="A1355" s="1070" t="s">
        <v>12659</v>
      </c>
      <c r="B1355" s="876" t="s">
        <v>14444</v>
      </c>
      <c r="C1355" s="1071" t="s">
        <v>14445</v>
      </c>
      <c r="D1355" s="1063" t="s">
        <v>14446</v>
      </c>
      <c r="E1355" s="1080"/>
      <c r="F1355" s="1064" t="s">
        <v>3814</v>
      </c>
      <c r="G1355" s="1081">
        <v>45313</v>
      </c>
      <c r="H1355" s="820">
        <f t="shared" ca="1" si="1"/>
        <v>717</v>
      </c>
      <c r="I1355" s="527"/>
      <c r="J1355" s="1073" t="s">
        <v>14447</v>
      </c>
      <c r="K1355" s="1074">
        <v>71980</v>
      </c>
      <c r="L1355" s="531"/>
      <c r="M1355" s="531"/>
      <c r="N1355" s="531"/>
      <c r="O1355" s="1075" t="s">
        <v>32</v>
      </c>
      <c r="P1355" s="1076" t="s">
        <v>14448</v>
      </c>
      <c r="Q1355" s="1076" t="s">
        <v>14449</v>
      </c>
      <c r="R1355" s="1065" t="s">
        <v>14446</v>
      </c>
      <c r="S1355" s="531"/>
      <c r="T1355" s="959" t="s">
        <v>12777</v>
      </c>
      <c r="U1355" s="1077"/>
      <c r="V1355" s="531"/>
      <c r="W1355" s="1078"/>
      <c r="X1355" s="1078"/>
    </row>
    <row r="1356" spans="1:24" ht="39.75" customHeight="1">
      <c r="A1356" s="1051" t="s">
        <v>12660</v>
      </c>
      <c r="B1356" s="588" t="s">
        <v>14450</v>
      </c>
      <c r="C1356" s="1052" t="s">
        <v>14451</v>
      </c>
      <c r="D1356" s="1066" t="s">
        <v>14452</v>
      </c>
      <c r="E1356" s="1067"/>
      <c r="F1356" s="1068" t="s">
        <v>3788</v>
      </c>
      <c r="G1356" s="455">
        <v>45594</v>
      </c>
      <c r="H1356" s="480">
        <f t="shared" ca="1" si="1"/>
        <v>436</v>
      </c>
      <c r="I1356" s="468">
        <v>45628</v>
      </c>
      <c r="J1356" s="456" t="s">
        <v>14453</v>
      </c>
      <c r="K1356" s="899">
        <v>71980</v>
      </c>
      <c r="L1356" s="394"/>
      <c r="M1356" s="394"/>
      <c r="N1356" s="394"/>
      <c r="O1356" s="394"/>
      <c r="P1356" s="470" t="s">
        <v>14454</v>
      </c>
      <c r="Q1356" s="389" t="s">
        <v>14455</v>
      </c>
      <c r="R1356" s="1069" t="s">
        <v>14452</v>
      </c>
      <c r="S1356" s="394"/>
      <c r="T1356" s="394"/>
      <c r="U1356" s="1047"/>
      <c r="V1356" s="394"/>
      <c r="W1356" s="395"/>
      <c r="X1356" s="395"/>
    </row>
    <row r="1357" spans="1:24" ht="39.75" customHeight="1">
      <c r="A1357" s="1053" t="s">
        <v>12661</v>
      </c>
      <c r="B1357" s="876" t="s">
        <v>14456</v>
      </c>
      <c r="C1357" s="1054" t="s">
        <v>14457</v>
      </c>
      <c r="D1357" s="1063" t="s">
        <v>14458</v>
      </c>
      <c r="E1357" s="1080"/>
      <c r="F1357" s="1064" t="s">
        <v>8418</v>
      </c>
      <c r="G1357" s="525">
        <v>45559</v>
      </c>
      <c r="H1357" s="820">
        <f t="shared" ca="1" si="1"/>
        <v>471</v>
      </c>
      <c r="I1357" s="527"/>
      <c r="J1357" s="527" t="s">
        <v>14459</v>
      </c>
      <c r="K1357" s="900">
        <v>71980</v>
      </c>
      <c r="L1357" s="531"/>
      <c r="M1357" s="531"/>
      <c r="N1357" s="531"/>
      <c r="O1357" s="962" t="s">
        <v>32</v>
      </c>
      <c r="P1357" s="530" t="s">
        <v>14460</v>
      </c>
      <c r="Q1357" s="530" t="s">
        <v>14461</v>
      </c>
      <c r="R1357" s="1065" t="s">
        <v>14458</v>
      </c>
      <c r="S1357" s="531"/>
      <c r="T1357" s="959" t="s">
        <v>12777</v>
      </c>
      <c r="U1357" s="1048"/>
      <c r="V1357" s="531"/>
      <c r="W1357" s="533"/>
      <c r="X1357" s="533"/>
    </row>
    <row r="1358" spans="1:24" ht="39.75" customHeight="1">
      <c r="A1358" s="1053" t="s">
        <v>12662</v>
      </c>
      <c r="B1358" s="876" t="s">
        <v>14462</v>
      </c>
      <c r="C1358" s="1054" t="s">
        <v>14463</v>
      </c>
      <c r="D1358" s="1063" t="s">
        <v>14464</v>
      </c>
      <c r="E1358" s="1080"/>
      <c r="F1358" s="1064" t="s">
        <v>3814</v>
      </c>
      <c r="G1358" s="525">
        <v>45559</v>
      </c>
      <c r="H1358" s="820">
        <f t="shared" ca="1" si="1"/>
        <v>471</v>
      </c>
      <c r="I1358" s="527"/>
      <c r="J1358" s="527" t="s">
        <v>14465</v>
      </c>
      <c r="K1358" s="900">
        <v>71980</v>
      </c>
      <c r="L1358" s="531"/>
      <c r="M1358" s="531"/>
      <c r="N1358" s="531"/>
      <c r="O1358" s="962" t="s">
        <v>32</v>
      </c>
      <c r="P1358" s="530" t="s">
        <v>14466</v>
      </c>
      <c r="Q1358" s="530" t="s">
        <v>14467</v>
      </c>
      <c r="R1358" s="1065" t="s">
        <v>14464</v>
      </c>
      <c r="S1358" s="531"/>
      <c r="T1358" s="959" t="s">
        <v>12777</v>
      </c>
      <c r="U1358" s="1048"/>
      <c r="V1358" s="531"/>
      <c r="W1358" s="533"/>
      <c r="X1358" s="533"/>
    </row>
    <row r="1359" spans="1:24" ht="39.75" customHeight="1">
      <c r="A1359" s="1051" t="s">
        <v>12663</v>
      </c>
      <c r="B1359" s="588" t="s">
        <v>14468</v>
      </c>
      <c r="C1359" s="1052" t="s">
        <v>14469</v>
      </c>
      <c r="D1359" s="1066" t="s">
        <v>14166</v>
      </c>
      <c r="E1359" s="1067"/>
      <c r="F1359" s="1068" t="s">
        <v>3784</v>
      </c>
      <c r="G1359" s="455">
        <v>45559</v>
      </c>
      <c r="H1359" s="480">
        <f t="shared" ca="1" si="1"/>
        <v>471</v>
      </c>
      <c r="I1359" s="455">
        <v>45566</v>
      </c>
      <c r="J1359" s="456" t="s">
        <v>14470</v>
      </c>
      <c r="K1359" s="899">
        <v>14870</v>
      </c>
      <c r="L1359" s="394"/>
      <c r="M1359" s="394"/>
      <c r="N1359" s="394"/>
      <c r="O1359" s="394"/>
      <c r="P1359" s="389" t="s">
        <v>14471</v>
      </c>
      <c r="Q1359" s="389" t="s">
        <v>14472</v>
      </c>
      <c r="R1359" s="1069" t="s">
        <v>14166</v>
      </c>
      <c r="S1359" s="394"/>
      <c r="T1359" s="394"/>
      <c r="U1359" s="1047"/>
      <c r="V1359" s="394"/>
      <c r="W1359" s="395"/>
      <c r="X1359" s="395"/>
    </row>
    <row r="1360" spans="1:24" ht="39.75" customHeight="1">
      <c r="A1360" s="1051" t="s">
        <v>12664</v>
      </c>
      <c r="B1360" s="588" t="s">
        <v>14473</v>
      </c>
      <c r="C1360" s="1052" t="s">
        <v>14474</v>
      </c>
      <c r="D1360" s="1066" t="s">
        <v>8139</v>
      </c>
      <c r="E1360" s="1067"/>
      <c r="F1360" s="1068" t="s">
        <v>7409</v>
      </c>
      <c r="G1360" s="455">
        <v>45567</v>
      </c>
      <c r="H1360" s="480">
        <f t="shared" ca="1" si="1"/>
        <v>463</v>
      </c>
      <c r="I1360" s="468">
        <v>6620128</v>
      </c>
      <c r="J1360" s="456" t="s">
        <v>14475</v>
      </c>
      <c r="K1360" s="899">
        <v>829902</v>
      </c>
      <c r="L1360" s="394"/>
      <c r="M1360" s="394"/>
      <c r="N1360" s="394"/>
      <c r="O1360" s="647" t="s">
        <v>1230</v>
      </c>
      <c r="P1360" s="470" t="s">
        <v>14476</v>
      </c>
      <c r="Q1360" s="389" t="s">
        <v>14477</v>
      </c>
      <c r="R1360" s="1069" t="s">
        <v>8139</v>
      </c>
      <c r="S1360" s="394"/>
      <c r="T1360" s="955" t="s">
        <v>12931</v>
      </c>
      <c r="U1360" s="1047"/>
      <c r="V1360" s="394"/>
      <c r="W1360" s="395"/>
      <c r="X1360" s="395"/>
    </row>
    <row r="1361" spans="1:24" ht="39.75" customHeight="1">
      <c r="A1361" s="1053" t="s">
        <v>12665</v>
      </c>
      <c r="B1361" s="876" t="s">
        <v>14478</v>
      </c>
      <c r="C1361" s="1054" t="s">
        <v>14479</v>
      </c>
      <c r="D1361" s="1059" t="s">
        <v>14480</v>
      </c>
      <c r="E1361" s="1061" t="s">
        <v>14481</v>
      </c>
      <c r="F1361" s="1061" t="s">
        <v>3788</v>
      </c>
      <c r="G1361" s="525">
        <v>45552</v>
      </c>
      <c r="H1361" s="820">
        <f t="shared" ca="1" si="1"/>
        <v>478</v>
      </c>
      <c r="I1361" s="527"/>
      <c r="J1361" s="527" t="s">
        <v>14482</v>
      </c>
      <c r="K1361" s="900">
        <v>71980</v>
      </c>
      <c r="L1361" s="531"/>
      <c r="M1361" s="531"/>
      <c r="N1361" s="531"/>
      <c r="O1361" s="962" t="s">
        <v>32</v>
      </c>
      <c r="P1361" s="530" t="s">
        <v>14483</v>
      </c>
      <c r="Q1361" s="530" t="s">
        <v>14484</v>
      </c>
      <c r="R1361" s="527" t="s">
        <v>14480</v>
      </c>
      <c r="S1361" s="531"/>
      <c r="T1361" s="959" t="s">
        <v>12777</v>
      </c>
      <c r="U1361" s="1048"/>
      <c r="V1361" s="531"/>
      <c r="W1361" s="533"/>
      <c r="X1361" s="533"/>
    </row>
    <row r="1362" spans="1:24" ht="39.75" customHeight="1">
      <c r="A1362" s="1051" t="s">
        <v>12666</v>
      </c>
      <c r="B1362" s="588" t="s">
        <v>14485</v>
      </c>
      <c r="C1362" s="1082" t="s">
        <v>14486</v>
      </c>
      <c r="D1362" s="1055" t="s">
        <v>6698</v>
      </c>
      <c r="E1362" s="1056"/>
      <c r="F1362" s="1057" t="s">
        <v>3777</v>
      </c>
      <c r="G1362" s="455">
        <v>45608</v>
      </c>
      <c r="H1362" s="480">
        <f t="shared" ca="1" si="1"/>
        <v>422</v>
      </c>
      <c r="I1362" s="535">
        <v>45608</v>
      </c>
      <c r="J1362" s="456" t="s">
        <v>14487</v>
      </c>
      <c r="K1362" s="899">
        <v>14870</v>
      </c>
      <c r="L1362" s="394"/>
      <c r="M1362" s="394"/>
      <c r="N1362" s="394"/>
      <c r="O1362" s="394"/>
      <c r="P1362" s="470" t="s">
        <v>14488</v>
      </c>
      <c r="Q1362" s="389" t="s">
        <v>14489</v>
      </c>
      <c r="R1362" s="1062" t="s">
        <v>6698</v>
      </c>
      <c r="S1362" s="394"/>
      <c r="T1362" s="394"/>
      <c r="U1362" s="1047"/>
      <c r="V1362" s="394"/>
      <c r="W1362" s="395"/>
      <c r="X1362" s="395"/>
    </row>
    <row r="1363" spans="1:24" ht="39.75" customHeight="1">
      <c r="A1363" s="1083" t="s">
        <v>12667</v>
      </c>
      <c r="B1363" s="588" t="s">
        <v>14490</v>
      </c>
      <c r="C1363" s="1084" t="s">
        <v>14491</v>
      </c>
      <c r="D1363" s="1066" t="s">
        <v>14492</v>
      </c>
      <c r="E1363" s="1067"/>
      <c r="F1363" s="1068" t="s">
        <v>3833</v>
      </c>
      <c r="G1363" s="535">
        <v>45646</v>
      </c>
      <c r="H1363" s="480">
        <f t="shared" ca="1" si="1"/>
        <v>384</v>
      </c>
      <c r="I1363" s="535">
        <v>45646</v>
      </c>
      <c r="J1363" s="536" t="s">
        <v>14493</v>
      </c>
      <c r="K1363" s="920">
        <v>14870</v>
      </c>
      <c r="L1363" s="394"/>
      <c r="M1363" s="394"/>
      <c r="N1363" s="394"/>
      <c r="O1363" s="394"/>
      <c r="P1363" s="470" t="s">
        <v>14494</v>
      </c>
      <c r="Q1363" s="470" t="s">
        <v>14495</v>
      </c>
      <c r="R1363" s="1069" t="s">
        <v>14492</v>
      </c>
      <c r="S1363" s="394"/>
      <c r="T1363" s="394"/>
      <c r="U1363" s="1085"/>
      <c r="V1363" s="394"/>
      <c r="W1363" s="537"/>
      <c r="X1363" s="537"/>
    </row>
    <row r="1364" spans="1:24" ht="39.75" customHeight="1">
      <c r="A1364" s="1083" t="s">
        <v>12668</v>
      </c>
      <c r="B1364" s="588" t="s">
        <v>14496</v>
      </c>
      <c r="C1364" s="1084" t="s">
        <v>14497</v>
      </c>
      <c r="D1364" s="1066" t="s">
        <v>14498</v>
      </c>
      <c r="E1364" s="1067"/>
      <c r="F1364" s="1068" t="s">
        <v>3796</v>
      </c>
      <c r="G1364" s="468">
        <v>45664</v>
      </c>
      <c r="H1364" s="480">
        <f t="shared" ca="1" si="1"/>
        <v>366</v>
      </c>
      <c r="I1364" s="456"/>
      <c r="J1364" s="536" t="s">
        <v>14499</v>
      </c>
      <c r="K1364" s="920">
        <v>44777.52</v>
      </c>
      <c r="L1364" s="394"/>
      <c r="M1364" s="394"/>
      <c r="N1364" s="394"/>
      <c r="O1364" s="394"/>
      <c r="P1364" s="470" t="s">
        <v>14500</v>
      </c>
      <c r="Q1364" s="470" t="s">
        <v>14501</v>
      </c>
      <c r="R1364" s="1069" t="s">
        <v>14498</v>
      </c>
      <c r="S1364" s="394"/>
      <c r="T1364" s="394"/>
      <c r="U1364" s="1085"/>
      <c r="V1364" s="394"/>
      <c r="W1364" s="537"/>
      <c r="X1364" s="537"/>
    </row>
    <row r="1365" spans="1:24" ht="39.75" customHeight="1">
      <c r="A1365" s="1053" t="s">
        <v>12669</v>
      </c>
      <c r="B1365" s="876" t="s">
        <v>14502</v>
      </c>
      <c r="C1365" s="1086" t="s">
        <v>14503</v>
      </c>
      <c r="D1365" s="1063" t="s">
        <v>14504</v>
      </c>
      <c r="E1365" s="1080"/>
      <c r="F1365" s="1064" t="s">
        <v>3784</v>
      </c>
      <c r="G1365" s="525">
        <v>45608</v>
      </c>
      <c r="H1365" s="820">
        <f t="shared" ca="1" si="1"/>
        <v>422</v>
      </c>
      <c r="I1365" s="527"/>
      <c r="J1365" s="527" t="s">
        <v>14505</v>
      </c>
      <c r="K1365" s="900">
        <v>14870</v>
      </c>
      <c r="L1365" s="531"/>
      <c r="M1365" s="531"/>
      <c r="N1365" s="531"/>
      <c r="O1365" s="962" t="s">
        <v>32</v>
      </c>
      <c r="P1365" s="530" t="s">
        <v>14506</v>
      </c>
      <c r="Q1365" s="530" t="s">
        <v>14507</v>
      </c>
      <c r="R1365" s="1065" t="s">
        <v>14504</v>
      </c>
      <c r="S1365" s="531"/>
      <c r="T1365" s="959" t="s">
        <v>12777</v>
      </c>
      <c r="U1365" s="1048"/>
      <c r="V1365" s="531"/>
      <c r="W1365" s="533"/>
      <c r="X1365" s="533"/>
    </row>
    <row r="1366" spans="1:24" ht="39.75" customHeight="1">
      <c r="A1366" s="1051" t="s">
        <v>12670</v>
      </c>
      <c r="B1366" s="588" t="s">
        <v>14508</v>
      </c>
      <c r="C1366" s="1084" t="s">
        <v>14509</v>
      </c>
      <c r="D1366" s="1066" t="s">
        <v>14510</v>
      </c>
      <c r="E1366" s="1067"/>
      <c r="F1366" s="1068" t="s">
        <v>3777</v>
      </c>
      <c r="G1366" s="455">
        <v>45608</v>
      </c>
      <c r="H1366" s="480">
        <f t="shared" ca="1" si="1"/>
        <v>422</v>
      </c>
      <c r="I1366" s="535">
        <v>45617</v>
      </c>
      <c r="J1366" s="456" t="s">
        <v>14511</v>
      </c>
      <c r="K1366" s="899">
        <v>14870</v>
      </c>
      <c r="L1366" s="394"/>
      <c r="M1366" s="394"/>
      <c r="N1366" s="394"/>
      <c r="O1366" s="394"/>
      <c r="P1366" s="470" t="s">
        <v>14512</v>
      </c>
      <c r="Q1366" s="389" t="s">
        <v>14513</v>
      </c>
      <c r="R1366" s="1069" t="s">
        <v>14510</v>
      </c>
      <c r="S1366" s="394"/>
      <c r="T1366" s="394"/>
      <c r="U1366" s="1047"/>
      <c r="V1366" s="394"/>
      <c r="W1366" s="395"/>
      <c r="X1366" s="395"/>
    </row>
    <row r="1367" spans="1:24" ht="39.75" customHeight="1">
      <c r="A1367" s="1070" t="s">
        <v>12671</v>
      </c>
      <c r="B1367" s="876" t="s">
        <v>14514</v>
      </c>
      <c r="C1367" s="1086" t="s">
        <v>14515</v>
      </c>
      <c r="D1367" s="1063" t="s">
        <v>14516</v>
      </c>
      <c r="E1367" s="1080"/>
      <c r="F1367" s="1064" t="s">
        <v>3814</v>
      </c>
      <c r="G1367" s="1081">
        <v>45635</v>
      </c>
      <c r="H1367" s="820">
        <f t="shared" ca="1" si="1"/>
        <v>395</v>
      </c>
      <c r="I1367" s="527"/>
      <c r="J1367" s="1073" t="s">
        <v>14517</v>
      </c>
      <c r="K1367" s="1074">
        <v>71980</v>
      </c>
      <c r="L1367" s="531"/>
      <c r="M1367" s="531"/>
      <c r="N1367" s="531"/>
      <c r="O1367" s="1075" t="s">
        <v>32</v>
      </c>
      <c r="P1367" s="1076" t="s">
        <v>14518</v>
      </c>
      <c r="Q1367" s="1076" t="s">
        <v>14519</v>
      </c>
      <c r="R1367" s="1065" t="s">
        <v>14516</v>
      </c>
      <c r="S1367" s="531"/>
      <c r="T1367" s="959" t="s">
        <v>12777</v>
      </c>
      <c r="U1367" s="1077"/>
      <c r="V1367" s="531"/>
      <c r="W1367" s="1078"/>
      <c r="X1367" s="1078"/>
    </row>
    <row r="1368" spans="1:24" ht="39.75" customHeight="1">
      <c r="A1368" s="1083" t="s">
        <v>12672</v>
      </c>
      <c r="B1368" s="588" t="s">
        <v>14520</v>
      </c>
      <c r="C1368" s="1084" t="s">
        <v>14521</v>
      </c>
      <c r="D1368" s="1066" t="s">
        <v>14522</v>
      </c>
      <c r="E1368" s="1067"/>
      <c r="F1368" s="1068" t="s">
        <v>3788</v>
      </c>
      <c r="G1368" s="535">
        <v>45636</v>
      </c>
      <c r="H1368" s="480">
        <f t="shared" ca="1" si="1"/>
        <v>394</v>
      </c>
      <c r="I1368" s="535">
        <v>45642</v>
      </c>
      <c r="J1368" s="536" t="s">
        <v>14523</v>
      </c>
      <c r="K1368" s="920">
        <v>71980</v>
      </c>
      <c r="L1368" s="394"/>
      <c r="M1368" s="394"/>
      <c r="N1368" s="394"/>
      <c r="O1368" s="394"/>
      <c r="P1368" s="470" t="s">
        <v>14524</v>
      </c>
      <c r="Q1368" s="470" t="s">
        <v>14525</v>
      </c>
      <c r="R1368" s="1069" t="s">
        <v>14522</v>
      </c>
      <c r="S1368" s="394"/>
      <c r="T1368" s="394"/>
      <c r="U1368" s="1085"/>
      <c r="V1368" s="394"/>
      <c r="W1368" s="537"/>
      <c r="X1368" s="537"/>
    </row>
    <row r="1369" spans="1:24" ht="39.75" customHeight="1">
      <c r="A1369" s="1083" t="s">
        <v>12673</v>
      </c>
      <c r="B1369" s="588" t="s">
        <v>14526</v>
      </c>
      <c r="C1369" s="1084" t="s">
        <v>14527</v>
      </c>
      <c r="D1369" s="1066" t="s">
        <v>14528</v>
      </c>
      <c r="E1369" s="1067"/>
      <c r="F1369" s="1068" t="s">
        <v>4781</v>
      </c>
      <c r="G1369" s="535">
        <v>45625</v>
      </c>
      <c r="H1369" s="480">
        <f t="shared" ca="1" si="1"/>
        <v>405</v>
      </c>
      <c r="I1369" s="468">
        <v>45705</v>
      </c>
      <c r="J1369" s="536" t="s">
        <v>14529</v>
      </c>
      <c r="K1369" s="920">
        <v>79358.62</v>
      </c>
      <c r="L1369" s="394"/>
      <c r="M1369" s="394"/>
      <c r="N1369" s="394"/>
      <c r="O1369" s="394"/>
      <c r="P1369" s="470" t="s">
        <v>14530</v>
      </c>
      <c r="Q1369" s="470" t="s">
        <v>14531</v>
      </c>
      <c r="R1369" s="1069" t="s">
        <v>14528</v>
      </c>
      <c r="S1369" s="394"/>
      <c r="T1369" s="394"/>
      <c r="U1369" s="1085"/>
      <c r="V1369" s="394"/>
      <c r="W1369" s="537"/>
      <c r="X1369" s="537"/>
    </row>
    <row r="1370" spans="1:24" ht="39.75" customHeight="1">
      <c r="A1370" s="1051" t="s">
        <v>12674</v>
      </c>
      <c r="B1370" s="588" t="s">
        <v>14532</v>
      </c>
      <c r="C1370" s="1084" t="s">
        <v>14533</v>
      </c>
      <c r="D1370" s="1066" t="s">
        <v>14534</v>
      </c>
      <c r="E1370" s="1067"/>
      <c r="F1370" s="1068" t="s">
        <v>3796</v>
      </c>
      <c r="G1370" s="455">
        <v>45608</v>
      </c>
      <c r="H1370" s="480">
        <f t="shared" ca="1" si="1"/>
        <v>422</v>
      </c>
      <c r="I1370" s="468">
        <v>45680</v>
      </c>
      <c r="J1370" s="456" t="s">
        <v>14535</v>
      </c>
      <c r="K1370" s="899">
        <v>14870</v>
      </c>
      <c r="L1370" s="394"/>
      <c r="M1370" s="394"/>
      <c r="N1370" s="394"/>
      <c r="O1370" s="647" t="s">
        <v>32</v>
      </c>
      <c r="P1370" s="470" t="s">
        <v>14536</v>
      </c>
      <c r="Q1370" s="389" t="s">
        <v>14537</v>
      </c>
      <c r="R1370" s="1069" t="s">
        <v>14534</v>
      </c>
      <c r="S1370" s="1087" t="s">
        <v>1230</v>
      </c>
      <c r="T1370" s="955" t="s">
        <v>12931</v>
      </c>
      <c r="U1370" s="1047"/>
      <c r="V1370" s="394"/>
      <c r="W1370" s="395"/>
      <c r="X1370" s="395"/>
    </row>
    <row r="1371" spans="1:24" ht="39.75" customHeight="1">
      <c r="A1371" s="1051" t="s">
        <v>12675</v>
      </c>
      <c r="B1371" s="588" t="s">
        <v>12676</v>
      </c>
      <c r="C1371" s="1084" t="s">
        <v>12677</v>
      </c>
      <c r="D1371" s="1066" t="s">
        <v>12678</v>
      </c>
      <c r="E1371" s="1067"/>
      <c r="F1371" s="1068" t="s">
        <v>6075</v>
      </c>
      <c r="G1371" s="455">
        <v>45608</v>
      </c>
      <c r="H1371" s="480">
        <f t="shared" ca="1" si="1"/>
        <v>422</v>
      </c>
      <c r="I1371" s="535">
        <v>45611</v>
      </c>
      <c r="J1371" s="536" t="s">
        <v>12680</v>
      </c>
      <c r="K1371" s="920">
        <v>14870</v>
      </c>
      <c r="L1371" s="394"/>
      <c r="M1371" s="394"/>
      <c r="N1371" s="394"/>
      <c r="O1371" s="394"/>
      <c r="P1371" s="470" t="s">
        <v>14538</v>
      </c>
      <c r="Q1371" s="1088" t="s">
        <v>12682</v>
      </c>
      <c r="R1371" s="1069" t="s">
        <v>12678</v>
      </c>
      <c r="S1371" s="394"/>
      <c r="T1371" s="394"/>
      <c r="U1371" s="1047"/>
      <c r="V1371" s="394"/>
      <c r="W1371" s="395"/>
      <c r="X1371" s="395"/>
    </row>
    <row r="1372" spans="1:24" ht="39.75" customHeight="1">
      <c r="A1372" s="1083" t="s">
        <v>12683</v>
      </c>
      <c r="B1372" s="588" t="s">
        <v>14539</v>
      </c>
      <c r="C1372" s="1084" t="s">
        <v>14540</v>
      </c>
      <c r="D1372" s="1066" t="s">
        <v>7646</v>
      </c>
      <c r="E1372" s="1067"/>
      <c r="F1372" s="1068" t="s">
        <v>4126</v>
      </c>
      <c r="G1372" s="535">
        <v>45625</v>
      </c>
      <c r="H1372" s="480">
        <f t="shared" ca="1" si="1"/>
        <v>405</v>
      </c>
      <c r="I1372" s="535">
        <v>45644</v>
      </c>
      <c r="J1372" s="536" t="s">
        <v>14541</v>
      </c>
      <c r="K1372" s="920">
        <v>14870</v>
      </c>
      <c r="L1372" s="394"/>
      <c r="M1372" s="394"/>
      <c r="N1372" s="394"/>
      <c r="O1372" s="394"/>
      <c r="P1372" s="470" t="s">
        <v>14542</v>
      </c>
      <c r="Q1372" s="470" t="s">
        <v>14543</v>
      </c>
      <c r="R1372" s="1069" t="s">
        <v>7646</v>
      </c>
      <c r="S1372" s="394"/>
      <c r="T1372" s="394"/>
      <c r="U1372" s="1085"/>
      <c r="V1372" s="394"/>
      <c r="W1372" s="537"/>
      <c r="X1372" s="537"/>
    </row>
    <row r="1373" spans="1:24" ht="39.75" customHeight="1">
      <c r="A1373" s="450" t="s">
        <v>12684</v>
      </c>
      <c r="B1373" s="1089" t="s">
        <v>14544</v>
      </c>
      <c r="C1373" s="1090" t="s">
        <v>14545</v>
      </c>
      <c r="D1373" s="585" t="s">
        <v>14546</v>
      </c>
      <c r="E1373" s="389"/>
      <c r="F1373" s="389" t="s">
        <v>3796</v>
      </c>
      <c r="G1373" s="468">
        <v>45630</v>
      </c>
      <c r="H1373" s="480">
        <f t="shared" ca="1" si="1"/>
        <v>400</v>
      </c>
      <c r="I1373" s="468">
        <v>45635</v>
      </c>
      <c r="J1373" s="536" t="s">
        <v>14547</v>
      </c>
      <c r="K1373" s="920">
        <v>19548</v>
      </c>
      <c r="L1373" s="394"/>
      <c r="M1373" s="394"/>
      <c r="N1373" s="394"/>
      <c r="O1373" s="394"/>
      <c r="P1373" s="470" t="s">
        <v>14548</v>
      </c>
      <c r="Q1373" s="470" t="s">
        <v>14549</v>
      </c>
      <c r="R1373" s="918" t="s">
        <v>14546</v>
      </c>
      <c r="S1373" s="394"/>
      <c r="T1373" s="394"/>
      <c r="U1373" s="1085"/>
      <c r="V1373" s="394"/>
      <c r="W1373" s="537"/>
      <c r="X1373" s="537"/>
    </row>
    <row r="1374" spans="1:24" ht="39.75" customHeight="1">
      <c r="A1374" s="450" t="s">
        <v>12685</v>
      </c>
      <c r="B1374" s="588" t="s">
        <v>14550</v>
      </c>
      <c r="C1374" s="451" t="s">
        <v>14551</v>
      </c>
      <c r="D1374" s="589" t="s">
        <v>14552</v>
      </c>
      <c r="E1374" s="589"/>
      <c r="F1374" s="589" t="s">
        <v>7256</v>
      </c>
      <c r="G1374" s="535">
        <v>45636</v>
      </c>
      <c r="H1374" s="480">
        <f t="shared" ca="1" si="1"/>
        <v>394</v>
      </c>
      <c r="I1374" s="468">
        <v>45672</v>
      </c>
      <c r="J1374" s="536" t="s">
        <v>14553</v>
      </c>
      <c r="K1374" s="920">
        <v>14870</v>
      </c>
      <c r="L1374" s="394"/>
      <c r="M1374" s="394"/>
      <c r="N1374" s="394"/>
      <c r="O1374" s="1091" t="s">
        <v>32</v>
      </c>
      <c r="P1374" s="470" t="s">
        <v>14554</v>
      </c>
      <c r="Q1374" s="470" t="s">
        <v>14555</v>
      </c>
      <c r="R1374" s="589" t="s">
        <v>14552</v>
      </c>
      <c r="S1374" s="394"/>
      <c r="T1374" s="955" t="s">
        <v>12777</v>
      </c>
      <c r="U1374" s="1085"/>
      <c r="V1374" s="394"/>
      <c r="W1374" s="537"/>
      <c r="X1374" s="537"/>
    </row>
    <row r="1375" spans="1:24" ht="39.75" customHeight="1">
      <c r="A1375" s="450" t="s">
        <v>12686</v>
      </c>
      <c r="B1375" s="588" t="s">
        <v>14556</v>
      </c>
      <c r="C1375" s="451" t="s">
        <v>14557</v>
      </c>
      <c r="D1375" s="589" t="s">
        <v>2729</v>
      </c>
      <c r="E1375" s="589"/>
      <c r="F1375" s="589" t="s">
        <v>3833</v>
      </c>
      <c r="G1375" s="535">
        <v>45637</v>
      </c>
      <c r="H1375" s="480">
        <f t="shared" ca="1" si="1"/>
        <v>393</v>
      </c>
      <c r="I1375" s="468">
        <v>45686</v>
      </c>
      <c r="J1375" s="536" t="s">
        <v>14558</v>
      </c>
      <c r="K1375" s="920">
        <v>147233.70000000001</v>
      </c>
      <c r="L1375" s="394"/>
      <c r="M1375" s="394"/>
      <c r="N1375" s="394"/>
      <c r="O1375" s="394"/>
      <c r="P1375" s="470" t="s">
        <v>14559</v>
      </c>
      <c r="Q1375" s="470" t="s">
        <v>14560</v>
      </c>
      <c r="R1375" s="589" t="s">
        <v>2729</v>
      </c>
      <c r="S1375" s="394"/>
      <c r="T1375" s="394"/>
      <c r="U1375" s="1085"/>
      <c r="V1375" s="394"/>
      <c r="W1375" s="537"/>
      <c r="X1375" s="537"/>
    </row>
    <row r="1376" spans="1:24" ht="39.75" customHeight="1">
      <c r="A1376" s="520" t="s">
        <v>12687</v>
      </c>
      <c r="B1376" s="876" t="s">
        <v>14561</v>
      </c>
      <c r="C1376" s="521" t="s">
        <v>14562</v>
      </c>
      <c r="D1376" s="712" t="s">
        <v>14563</v>
      </c>
      <c r="E1376" s="530"/>
      <c r="F1376" s="530" t="s">
        <v>6075</v>
      </c>
      <c r="G1376" s="525">
        <v>45608</v>
      </c>
      <c r="H1376" s="820">
        <f t="shared" ca="1" si="1"/>
        <v>422</v>
      </c>
      <c r="I1376" s="527"/>
      <c r="J1376" s="527" t="s">
        <v>14564</v>
      </c>
      <c r="K1376" s="900">
        <v>14870</v>
      </c>
      <c r="L1376" s="531"/>
      <c r="M1376" s="531"/>
      <c r="N1376" s="531"/>
      <c r="O1376" s="962" t="s">
        <v>32</v>
      </c>
      <c r="P1376" s="530" t="s">
        <v>14565</v>
      </c>
      <c r="Q1376" s="530" t="s">
        <v>14566</v>
      </c>
      <c r="R1376" s="527" t="s">
        <v>14563</v>
      </c>
      <c r="S1376" s="531"/>
      <c r="T1376" s="959" t="s">
        <v>12777</v>
      </c>
      <c r="U1376" s="1048"/>
      <c r="V1376" s="531"/>
      <c r="W1376" s="533"/>
      <c r="X1376" s="533"/>
    </row>
    <row r="1377" spans="1:24" ht="39.75" customHeight="1">
      <c r="A1377" s="450" t="s">
        <v>12688</v>
      </c>
      <c r="B1377" s="916" t="s">
        <v>14567</v>
      </c>
      <c r="C1377" s="1092" t="s">
        <v>14568</v>
      </c>
      <c r="D1377" s="585" t="s">
        <v>14569</v>
      </c>
      <c r="E1377" s="456"/>
      <c r="F1377" s="919" t="s">
        <v>3777</v>
      </c>
      <c r="G1377" s="468">
        <v>45635</v>
      </c>
      <c r="H1377" s="480">
        <f t="shared" ca="1" si="1"/>
        <v>395</v>
      </c>
      <c r="I1377" s="535">
        <v>45637</v>
      </c>
      <c r="J1377" s="536" t="s">
        <v>14570</v>
      </c>
      <c r="K1377" s="1093">
        <v>24491</v>
      </c>
      <c r="L1377" s="1094"/>
      <c r="M1377" s="394"/>
      <c r="N1377" s="394"/>
      <c r="O1377" s="394"/>
      <c r="P1377" s="470" t="s">
        <v>14571</v>
      </c>
      <c r="Q1377" s="470" t="s">
        <v>14572</v>
      </c>
      <c r="R1377" s="918" t="s">
        <v>14569</v>
      </c>
      <c r="S1377" s="394"/>
      <c r="T1377" s="394"/>
      <c r="U1377" s="1085"/>
      <c r="V1377" s="394"/>
      <c r="W1377" s="537"/>
      <c r="X1377" s="537"/>
    </row>
    <row r="1378" spans="1:24" ht="39.75" customHeight="1">
      <c r="A1378" s="450" t="s">
        <v>12689</v>
      </c>
      <c r="B1378" s="916" t="s">
        <v>14573</v>
      </c>
      <c r="C1378" s="1092" t="s">
        <v>14574</v>
      </c>
      <c r="D1378" s="585" t="s">
        <v>14575</v>
      </c>
      <c r="E1378" s="389"/>
      <c r="F1378" s="389" t="s">
        <v>3833</v>
      </c>
      <c r="G1378" s="535">
        <v>45625</v>
      </c>
      <c r="H1378" s="480">
        <f t="shared" ca="1" si="1"/>
        <v>405</v>
      </c>
      <c r="I1378" s="468">
        <v>45628</v>
      </c>
      <c r="J1378" s="536" t="s">
        <v>14576</v>
      </c>
      <c r="K1378" s="1093">
        <v>14870</v>
      </c>
      <c r="L1378" s="1094"/>
      <c r="M1378" s="394"/>
      <c r="N1378" s="394"/>
      <c r="O1378" s="394"/>
      <c r="P1378" s="470" t="s">
        <v>14577</v>
      </c>
      <c r="Q1378" s="470" t="s">
        <v>14578</v>
      </c>
      <c r="R1378" s="918" t="s">
        <v>14575</v>
      </c>
      <c r="S1378" s="394"/>
      <c r="T1378" s="394"/>
      <c r="U1378" s="1085"/>
      <c r="V1378" s="394"/>
      <c r="W1378" s="537"/>
      <c r="X1378" s="537"/>
    </row>
    <row r="1379" spans="1:24" ht="39.75" customHeight="1">
      <c r="A1379" s="450" t="s">
        <v>12690</v>
      </c>
      <c r="B1379" s="771" t="s">
        <v>14579</v>
      </c>
      <c r="C1379" s="451" t="s">
        <v>14580</v>
      </c>
      <c r="D1379" s="585" t="s">
        <v>14581</v>
      </c>
      <c r="E1379" s="589"/>
      <c r="F1379" s="585" t="s">
        <v>3777</v>
      </c>
      <c r="G1379" s="535">
        <v>45636</v>
      </c>
      <c r="H1379" s="480">
        <f t="shared" ca="1" si="1"/>
        <v>394</v>
      </c>
      <c r="I1379" s="535">
        <v>45637</v>
      </c>
      <c r="J1379" s="536" t="s">
        <v>14582</v>
      </c>
      <c r="K1379" s="1093">
        <v>97497.8</v>
      </c>
      <c r="L1379" s="1094"/>
      <c r="M1379" s="394"/>
      <c r="N1379" s="394"/>
      <c r="O1379" s="394"/>
      <c r="P1379" s="470" t="s">
        <v>14583</v>
      </c>
      <c r="Q1379" s="470" t="s">
        <v>14584</v>
      </c>
      <c r="R1379" s="585" t="s">
        <v>14581</v>
      </c>
      <c r="S1379" s="394"/>
      <c r="T1379" s="394"/>
      <c r="U1379" s="1085"/>
      <c r="V1379" s="394"/>
      <c r="W1379" s="537"/>
      <c r="X1379" s="537"/>
    </row>
    <row r="1380" spans="1:24" ht="39.75" customHeight="1">
      <c r="A1380" s="450" t="s">
        <v>12691</v>
      </c>
      <c r="B1380" s="771" t="s">
        <v>14585</v>
      </c>
      <c r="C1380" s="451" t="s">
        <v>14586</v>
      </c>
      <c r="D1380" s="585" t="s">
        <v>14587</v>
      </c>
      <c r="E1380" s="589"/>
      <c r="F1380" s="585" t="s">
        <v>3784</v>
      </c>
      <c r="G1380" s="535">
        <v>45637</v>
      </c>
      <c r="H1380" s="480">
        <f t="shared" ca="1" si="1"/>
        <v>393</v>
      </c>
      <c r="I1380" s="535">
        <v>45638</v>
      </c>
      <c r="J1380" s="536" t="s">
        <v>14588</v>
      </c>
      <c r="K1380" s="1093">
        <v>14870</v>
      </c>
      <c r="L1380" s="1094"/>
      <c r="M1380" s="394"/>
      <c r="N1380" s="394"/>
      <c r="O1380" s="394"/>
      <c r="P1380" s="470" t="s">
        <v>14589</v>
      </c>
      <c r="Q1380" s="470" t="s">
        <v>14590</v>
      </c>
      <c r="R1380" s="585" t="s">
        <v>14587</v>
      </c>
      <c r="S1380" s="394"/>
      <c r="T1380" s="394"/>
      <c r="U1380" s="1085"/>
      <c r="V1380" s="394"/>
      <c r="W1380" s="537"/>
      <c r="X1380" s="537"/>
    </row>
    <row r="1381" spans="1:24" ht="39.75" customHeight="1">
      <c r="A1381" s="450" t="s">
        <v>12692</v>
      </c>
      <c r="B1381" s="771" t="s">
        <v>14591</v>
      </c>
      <c r="C1381" s="451" t="s">
        <v>14592</v>
      </c>
      <c r="D1381" s="585" t="s">
        <v>14587</v>
      </c>
      <c r="E1381" s="589"/>
      <c r="F1381" s="585" t="s">
        <v>3784</v>
      </c>
      <c r="G1381" s="535">
        <v>45637</v>
      </c>
      <c r="H1381" s="480">
        <f t="shared" ca="1" si="1"/>
        <v>393</v>
      </c>
      <c r="I1381" s="535">
        <v>45638</v>
      </c>
      <c r="J1381" s="536" t="s">
        <v>14593</v>
      </c>
      <c r="K1381" s="1093">
        <v>14870</v>
      </c>
      <c r="L1381" s="1094"/>
      <c r="M1381" s="394"/>
      <c r="N1381" s="394"/>
      <c r="O1381" s="394"/>
      <c r="P1381" s="470" t="s">
        <v>14594</v>
      </c>
      <c r="Q1381" s="470" t="s">
        <v>14595</v>
      </c>
      <c r="R1381" s="585" t="s">
        <v>14587</v>
      </c>
      <c r="S1381" s="394"/>
      <c r="T1381" s="394"/>
      <c r="U1381" s="1085"/>
      <c r="V1381" s="394"/>
      <c r="W1381" s="537"/>
      <c r="X1381" s="537"/>
    </row>
    <row r="1382" spans="1:24" ht="39.75" customHeight="1">
      <c r="A1382" s="450" t="s">
        <v>12693</v>
      </c>
      <c r="B1382" s="771" t="s">
        <v>14596</v>
      </c>
      <c r="C1382" s="451" t="s">
        <v>14597</v>
      </c>
      <c r="D1382" s="585" t="s">
        <v>14587</v>
      </c>
      <c r="E1382" s="585" t="s">
        <v>14598</v>
      </c>
      <c r="F1382" s="585" t="s">
        <v>3784</v>
      </c>
      <c r="G1382" s="468">
        <v>45635</v>
      </c>
      <c r="H1382" s="480">
        <f t="shared" ca="1" si="1"/>
        <v>395</v>
      </c>
      <c r="I1382" s="535">
        <v>45638</v>
      </c>
      <c r="J1382" s="536" t="s">
        <v>14599</v>
      </c>
      <c r="K1382" s="1093">
        <v>14870</v>
      </c>
      <c r="L1382" s="1094"/>
      <c r="M1382" s="394"/>
      <c r="N1382" s="394"/>
      <c r="O1382" s="394"/>
      <c r="P1382" s="470" t="s">
        <v>14600</v>
      </c>
      <c r="Q1382" s="470" t="s">
        <v>14601</v>
      </c>
      <c r="R1382" s="585" t="s">
        <v>14587</v>
      </c>
      <c r="S1382" s="394"/>
      <c r="T1382" s="394"/>
      <c r="U1382" s="1085"/>
      <c r="V1382" s="394"/>
      <c r="W1382" s="537"/>
      <c r="X1382" s="537"/>
    </row>
    <row r="1383" spans="1:24" ht="39.75" customHeight="1">
      <c r="A1383" s="450" t="s">
        <v>12694</v>
      </c>
      <c r="B1383" s="771" t="s">
        <v>14602</v>
      </c>
      <c r="C1383" s="451" t="s">
        <v>14603</v>
      </c>
      <c r="D1383" s="585" t="s">
        <v>14587</v>
      </c>
      <c r="E1383" s="589"/>
      <c r="F1383" s="585" t="s">
        <v>3796</v>
      </c>
      <c r="G1383" s="468">
        <v>45635</v>
      </c>
      <c r="H1383" s="480">
        <f t="shared" ca="1" si="1"/>
        <v>395</v>
      </c>
      <c r="I1383" s="535">
        <v>45638</v>
      </c>
      <c r="J1383" s="536" t="s">
        <v>14604</v>
      </c>
      <c r="K1383" s="1093">
        <v>14870</v>
      </c>
      <c r="L1383" s="1094"/>
      <c r="M1383" s="394"/>
      <c r="N1383" s="394"/>
      <c r="O1383" s="394"/>
      <c r="P1383" s="470" t="s">
        <v>14605</v>
      </c>
      <c r="Q1383" s="470" t="s">
        <v>14606</v>
      </c>
      <c r="R1383" s="585" t="s">
        <v>14587</v>
      </c>
      <c r="S1383" s="394"/>
      <c r="T1383" s="394"/>
      <c r="U1383" s="1085"/>
      <c r="V1383" s="394"/>
      <c r="W1383" s="537"/>
      <c r="X1383" s="537"/>
    </row>
    <row r="1384" spans="1:24" ht="39.75" customHeight="1">
      <c r="A1384" s="450" t="s">
        <v>12695</v>
      </c>
      <c r="B1384" s="771" t="s">
        <v>14607</v>
      </c>
      <c r="C1384" s="451" t="s">
        <v>14608</v>
      </c>
      <c r="D1384" s="585" t="s">
        <v>14587</v>
      </c>
      <c r="E1384" s="589"/>
      <c r="F1384" s="585" t="s">
        <v>3784</v>
      </c>
      <c r="G1384" s="468">
        <v>45635</v>
      </c>
      <c r="H1384" s="480">
        <f t="shared" ca="1" si="1"/>
        <v>395</v>
      </c>
      <c r="I1384" s="535">
        <v>45638</v>
      </c>
      <c r="J1384" s="536" t="s">
        <v>14609</v>
      </c>
      <c r="K1384" s="1093">
        <v>14870</v>
      </c>
      <c r="L1384" s="1094"/>
      <c r="M1384" s="394"/>
      <c r="N1384" s="394"/>
      <c r="O1384" s="394"/>
      <c r="P1384" s="470" t="s">
        <v>14610</v>
      </c>
      <c r="Q1384" s="1095" t="s">
        <v>14611</v>
      </c>
      <c r="R1384" s="585" t="s">
        <v>14587</v>
      </c>
      <c r="S1384" s="394"/>
      <c r="T1384" s="394"/>
      <c r="U1384" s="1085"/>
      <c r="V1384" s="394"/>
      <c r="W1384" s="537"/>
      <c r="X1384" s="537"/>
    </row>
    <row r="1385" spans="1:24" ht="39.75" customHeight="1">
      <c r="A1385" s="450" t="s">
        <v>12696</v>
      </c>
      <c r="B1385" s="771" t="s">
        <v>14612</v>
      </c>
      <c r="C1385" s="451" t="s">
        <v>14613</v>
      </c>
      <c r="D1385" s="585" t="s">
        <v>14587</v>
      </c>
      <c r="E1385" s="589"/>
      <c r="F1385" s="585" t="s">
        <v>3796</v>
      </c>
      <c r="G1385" s="535">
        <v>45637</v>
      </c>
      <c r="H1385" s="480">
        <f t="shared" ca="1" si="1"/>
        <v>393</v>
      </c>
      <c r="I1385" s="535">
        <v>45638</v>
      </c>
      <c r="J1385" s="536" t="s">
        <v>14614</v>
      </c>
      <c r="K1385" s="1093">
        <v>14870</v>
      </c>
      <c r="L1385" s="1094"/>
      <c r="M1385" s="394"/>
      <c r="N1385" s="394"/>
      <c r="O1385" s="394"/>
      <c r="P1385" s="470" t="s">
        <v>14615</v>
      </c>
      <c r="Q1385" s="470" t="s">
        <v>14616</v>
      </c>
      <c r="R1385" s="585" t="s">
        <v>14587</v>
      </c>
      <c r="S1385" s="394"/>
      <c r="T1385" s="394"/>
      <c r="U1385" s="1085"/>
      <c r="V1385" s="394"/>
      <c r="W1385" s="537"/>
      <c r="X1385" s="537"/>
    </row>
    <row r="1386" spans="1:24" ht="39.75" customHeight="1">
      <c r="A1386" s="450" t="s">
        <v>12697</v>
      </c>
      <c r="B1386" s="771" t="s">
        <v>14617</v>
      </c>
      <c r="C1386" s="451" t="s">
        <v>14618</v>
      </c>
      <c r="D1386" s="585" t="s">
        <v>14587</v>
      </c>
      <c r="E1386" s="589"/>
      <c r="F1386" s="585" t="s">
        <v>3796</v>
      </c>
      <c r="G1386" s="468">
        <v>45659</v>
      </c>
      <c r="H1386" s="480">
        <f t="shared" ca="1" si="1"/>
        <v>371</v>
      </c>
      <c r="I1386" s="468">
        <v>45293</v>
      </c>
      <c r="J1386" s="536" t="s">
        <v>14619</v>
      </c>
      <c r="K1386" s="1093">
        <v>14870</v>
      </c>
      <c r="L1386" s="1094"/>
      <c r="M1386" s="394"/>
      <c r="N1386" s="394"/>
      <c r="O1386" s="394"/>
      <c r="P1386" s="470" t="s">
        <v>14620</v>
      </c>
      <c r="Q1386" s="470" t="s">
        <v>14621</v>
      </c>
      <c r="R1386" s="585" t="s">
        <v>14587</v>
      </c>
      <c r="S1386" s="394"/>
      <c r="T1386" s="394"/>
      <c r="U1386" s="1085"/>
      <c r="V1386" s="394"/>
      <c r="W1386" s="537"/>
      <c r="X1386" s="537"/>
    </row>
    <row r="1387" spans="1:24" ht="39.75" customHeight="1">
      <c r="A1387" s="450" t="s">
        <v>12698</v>
      </c>
      <c r="B1387" s="916" t="s">
        <v>14622</v>
      </c>
      <c r="C1387" s="1092" t="s">
        <v>14623</v>
      </c>
      <c r="D1387" s="585" t="s">
        <v>14624</v>
      </c>
      <c r="E1387" s="394"/>
      <c r="F1387" s="919" t="s">
        <v>3788</v>
      </c>
      <c r="G1387" s="535">
        <v>45637</v>
      </c>
      <c r="H1387" s="480">
        <f t="shared" ca="1" si="1"/>
        <v>393</v>
      </c>
      <c r="I1387" s="535">
        <v>45637</v>
      </c>
      <c r="J1387" s="536" t="s">
        <v>14625</v>
      </c>
      <c r="K1387" s="1093">
        <v>14870</v>
      </c>
      <c r="L1387" s="1094"/>
      <c r="M1387" s="394"/>
      <c r="N1387" s="394"/>
      <c r="O1387" s="394"/>
      <c r="P1387" s="470" t="s">
        <v>14626</v>
      </c>
      <c r="Q1387" s="470" t="s">
        <v>14627</v>
      </c>
      <c r="R1387" s="918" t="s">
        <v>14624</v>
      </c>
      <c r="S1387" s="394"/>
      <c r="T1387" s="394"/>
      <c r="U1387" s="1085"/>
      <c r="V1387" s="394"/>
      <c r="W1387" s="537"/>
      <c r="X1387" s="537"/>
    </row>
    <row r="1388" spans="1:24" ht="39.75" customHeight="1">
      <c r="A1388" s="450" t="s">
        <v>12699</v>
      </c>
      <c r="B1388" s="771" t="s">
        <v>14628</v>
      </c>
      <c r="C1388" s="1096" t="s">
        <v>14629</v>
      </c>
      <c r="D1388" s="585" t="s">
        <v>3242</v>
      </c>
      <c r="E1388" s="589"/>
      <c r="F1388" s="585" t="s">
        <v>3915</v>
      </c>
      <c r="G1388" s="535">
        <v>45637</v>
      </c>
      <c r="H1388" s="480">
        <f t="shared" ca="1" si="1"/>
        <v>393</v>
      </c>
      <c r="I1388" s="535">
        <v>45646</v>
      </c>
      <c r="J1388" s="536" t="s">
        <v>14630</v>
      </c>
      <c r="K1388" s="1093">
        <v>116361.16</v>
      </c>
      <c r="L1388" s="1094"/>
      <c r="M1388" s="394"/>
      <c r="N1388" s="394"/>
      <c r="O1388" s="394"/>
      <c r="P1388" s="470" t="s">
        <v>14631</v>
      </c>
      <c r="Q1388" s="470" t="s">
        <v>14632</v>
      </c>
      <c r="R1388" s="585" t="s">
        <v>3242</v>
      </c>
      <c r="S1388" s="394"/>
      <c r="T1388" s="394"/>
      <c r="U1388" s="1085"/>
      <c r="V1388" s="394"/>
      <c r="W1388" s="537"/>
      <c r="X1388" s="537"/>
    </row>
    <row r="1389" spans="1:24" ht="39.75" customHeight="1">
      <c r="A1389" s="450" t="s">
        <v>12700</v>
      </c>
      <c r="B1389" s="771" t="s">
        <v>14633</v>
      </c>
      <c r="C1389" s="1096" t="s">
        <v>14634</v>
      </c>
      <c r="D1389" s="585" t="s">
        <v>14635</v>
      </c>
      <c r="E1389" s="589"/>
      <c r="F1389" s="585" t="s">
        <v>3833</v>
      </c>
      <c r="G1389" s="535">
        <v>45636</v>
      </c>
      <c r="H1389" s="480">
        <f t="shared" ca="1" si="1"/>
        <v>394</v>
      </c>
      <c r="I1389" s="535">
        <v>45638</v>
      </c>
      <c r="J1389" s="536" t="s">
        <v>14636</v>
      </c>
      <c r="K1389" s="1093">
        <v>14870</v>
      </c>
      <c r="L1389" s="1094"/>
      <c r="M1389" s="394"/>
      <c r="N1389" s="394"/>
      <c r="O1389" s="394"/>
      <c r="P1389" s="470" t="s">
        <v>14637</v>
      </c>
      <c r="Q1389" s="470" t="s">
        <v>14638</v>
      </c>
      <c r="R1389" s="585" t="s">
        <v>14635</v>
      </c>
      <c r="S1389" s="394"/>
      <c r="T1389" s="394"/>
      <c r="U1389" s="1085"/>
      <c r="V1389" s="394"/>
      <c r="W1389" s="537"/>
      <c r="X1389" s="537"/>
    </row>
    <row r="1390" spans="1:24" ht="39.75" customHeight="1">
      <c r="A1390" s="520" t="s">
        <v>12701</v>
      </c>
      <c r="B1390" s="1097" t="s">
        <v>14639</v>
      </c>
      <c r="C1390" s="1098" t="s">
        <v>14640</v>
      </c>
      <c r="D1390" s="712" t="s">
        <v>14641</v>
      </c>
      <c r="E1390" s="877"/>
      <c r="F1390" s="712" t="s">
        <v>3796</v>
      </c>
      <c r="G1390" s="1072">
        <v>45637</v>
      </c>
      <c r="H1390" s="820">
        <f t="shared" ca="1" si="1"/>
        <v>393</v>
      </c>
      <c r="I1390" s="527"/>
      <c r="J1390" s="1073" t="s">
        <v>14642</v>
      </c>
      <c r="K1390" s="1099">
        <v>14870</v>
      </c>
      <c r="L1390" s="1100"/>
      <c r="M1390" s="531"/>
      <c r="N1390" s="531"/>
      <c r="O1390" s="1075" t="s">
        <v>32</v>
      </c>
      <c r="P1390" s="1076" t="s">
        <v>14643</v>
      </c>
      <c r="Q1390" s="1076" t="s">
        <v>14644</v>
      </c>
      <c r="R1390" s="712" t="s">
        <v>14641</v>
      </c>
      <c r="S1390" s="531"/>
      <c r="T1390" s="959" t="s">
        <v>12777</v>
      </c>
      <c r="U1390" s="1077"/>
      <c r="V1390" s="531"/>
      <c r="W1390" s="1078"/>
      <c r="X1390" s="1078"/>
    </row>
    <row r="1391" spans="1:24" ht="39.75" customHeight="1">
      <c r="A1391" s="450" t="s">
        <v>12702</v>
      </c>
      <c r="B1391" s="771" t="s">
        <v>14645</v>
      </c>
      <c r="C1391" s="1096" t="s">
        <v>14646</v>
      </c>
      <c r="D1391" s="585" t="s">
        <v>14647</v>
      </c>
      <c r="E1391" s="589"/>
      <c r="F1391" s="585" t="s">
        <v>3833</v>
      </c>
      <c r="G1391" s="468">
        <v>45659</v>
      </c>
      <c r="H1391" s="480">
        <f t="shared" ca="1" si="1"/>
        <v>371</v>
      </c>
      <c r="I1391" s="468">
        <v>45665</v>
      </c>
      <c r="J1391" s="536" t="s">
        <v>14648</v>
      </c>
      <c r="K1391" s="1093">
        <v>14870</v>
      </c>
      <c r="L1391" s="1094"/>
      <c r="M1391" s="394"/>
      <c r="N1391" s="394"/>
      <c r="O1391" s="394"/>
      <c r="P1391" s="470" t="s">
        <v>14649</v>
      </c>
      <c r="Q1391" s="470" t="s">
        <v>14650</v>
      </c>
      <c r="R1391" s="585" t="s">
        <v>14647</v>
      </c>
      <c r="S1391" s="394"/>
      <c r="T1391" s="394"/>
      <c r="U1391" s="1085"/>
      <c r="V1391" s="394"/>
      <c r="W1391" s="537"/>
      <c r="X1391" s="537"/>
    </row>
    <row r="1392" spans="1:24" ht="39.75" customHeight="1">
      <c r="A1392" s="450" t="s">
        <v>12703</v>
      </c>
      <c r="B1392" s="771" t="s">
        <v>14651</v>
      </c>
      <c r="C1392" s="1096" t="s">
        <v>14652</v>
      </c>
      <c r="D1392" s="585" t="s">
        <v>5736</v>
      </c>
      <c r="E1392" s="589"/>
      <c r="F1392" s="585" t="s">
        <v>3777</v>
      </c>
      <c r="G1392" s="535">
        <v>45637</v>
      </c>
      <c r="H1392" s="480">
        <f t="shared" ca="1" si="1"/>
        <v>393</v>
      </c>
      <c r="I1392" s="535">
        <v>45642</v>
      </c>
      <c r="J1392" s="536" t="s">
        <v>14653</v>
      </c>
      <c r="K1392" s="1093">
        <v>14870</v>
      </c>
      <c r="L1392" s="1094"/>
      <c r="M1392" s="394"/>
      <c r="N1392" s="394"/>
      <c r="O1392" s="394"/>
      <c r="P1392" s="470" t="s">
        <v>14654</v>
      </c>
      <c r="Q1392" s="470" t="s">
        <v>14655</v>
      </c>
      <c r="R1392" s="585" t="s">
        <v>5736</v>
      </c>
      <c r="S1392" s="394"/>
      <c r="T1392" s="394"/>
      <c r="U1392" s="1085"/>
      <c r="V1392" s="394"/>
      <c r="W1392" s="537"/>
      <c r="X1392" s="537"/>
    </row>
    <row r="1393" spans="1:24" ht="39.75" customHeight="1">
      <c r="A1393" s="520" t="s">
        <v>12704</v>
      </c>
      <c r="B1393" s="1097" t="s">
        <v>14656</v>
      </c>
      <c r="C1393" s="1098" t="s">
        <v>14657</v>
      </c>
      <c r="D1393" s="712" t="s">
        <v>14658</v>
      </c>
      <c r="E1393" s="877"/>
      <c r="F1393" s="712" t="s">
        <v>3784</v>
      </c>
      <c r="G1393" s="1081">
        <v>45635</v>
      </c>
      <c r="H1393" s="820">
        <f t="shared" ca="1" si="1"/>
        <v>395</v>
      </c>
      <c r="I1393" s="527"/>
      <c r="J1393" s="1073" t="s">
        <v>14659</v>
      </c>
      <c r="K1393" s="1099">
        <v>14870</v>
      </c>
      <c r="L1393" s="1100"/>
      <c r="M1393" s="531"/>
      <c r="N1393" s="531"/>
      <c r="O1393" s="1075" t="s">
        <v>32</v>
      </c>
      <c r="P1393" s="1076" t="s">
        <v>14660</v>
      </c>
      <c r="Q1393" s="1076" t="s">
        <v>14661</v>
      </c>
      <c r="R1393" s="712" t="s">
        <v>14658</v>
      </c>
      <c r="S1393" s="531"/>
      <c r="T1393" s="959" t="s">
        <v>12777</v>
      </c>
      <c r="U1393" s="1077"/>
      <c r="V1393" s="531"/>
      <c r="W1393" s="1078"/>
      <c r="X1393" s="1078"/>
    </row>
    <row r="1394" spans="1:24" ht="39.75" customHeight="1">
      <c r="A1394" s="450" t="s">
        <v>12705</v>
      </c>
      <c r="B1394" s="771" t="s">
        <v>14662</v>
      </c>
      <c r="C1394" s="1096" t="s">
        <v>14663</v>
      </c>
      <c r="D1394" s="585" t="s">
        <v>14664</v>
      </c>
      <c r="E1394" s="589"/>
      <c r="F1394" s="585" t="s">
        <v>3788</v>
      </c>
      <c r="G1394" s="468">
        <v>45630</v>
      </c>
      <c r="H1394" s="480">
        <f t="shared" ca="1" si="1"/>
        <v>400</v>
      </c>
      <c r="I1394" s="468">
        <v>45630</v>
      </c>
      <c r="J1394" s="536" t="s">
        <v>14665</v>
      </c>
      <c r="K1394" s="1093" t="s">
        <v>3759</v>
      </c>
      <c r="L1394" s="1094"/>
      <c r="M1394" s="394"/>
      <c r="N1394" s="394"/>
      <c r="O1394" s="394"/>
      <c r="P1394" s="389"/>
      <c r="Q1394" s="470" t="s">
        <v>14666</v>
      </c>
      <c r="R1394" s="585" t="s">
        <v>14664</v>
      </c>
      <c r="S1394" s="394"/>
      <c r="T1394" s="394"/>
      <c r="U1394" s="1085"/>
      <c r="V1394" s="394"/>
      <c r="W1394" s="537"/>
      <c r="X1394" s="537"/>
    </row>
    <row r="1395" spans="1:24" ht="39.75" customHeight="1">
      <c r="A1395" s="450" t="s">
        <v>12706</v>
      </c>
      <c r="B1395" s="771" t="s">
        <v>14667</v>
      </c>
      <c r="C1395" s="1096" t="s">
        <v>14668</v>
      </c>
      <c r="D1395" s="585" t="s">
        <v>14669</v>
      </c>
      <c r="E1395" s="589"/>
      <c r="F1395" s="585" t="s">
        <v>3777</v>
      </c>
      <c r="G1395" s="535">
        <v>45646</v>
      </c>
      <c r="H1395" s="480">
        <f t="shared" ca="1" si="1"/>
        <v>384</v>
      </c>
      <c r="I1395" s="535">
        <v>45654</v>
      </c>
      <c r="J1395" s="536" t="s">
        <v>14670</v>
      </c>
      <c r="K1395" s="1093">
        <v>14870</v>
      </c>
      <c r="L1395" s="1094"/>
      <c r="M1395" s="394"/>
      <c r="N1395" s="394"/>
      <c r="O1395" s="394"/>
      <c r="P1395" s="470" t="s">
        <v>14671</v>
      </c>
      <c r="Q1395" s="470" t="s">
        <v>14672</v>
      </c>
      <c r="R1395" s="585" t="s">
        <v>14669</v>
      </c>
      <c r="S1395" s="394"/>
      <c r="T1395" s="394"/>
      <c r="U1395" s="1085"/>
      <c r="V1395" s="394"/>
      <c r="W1395" s="537"/>
      <c r="X1395" s="537"/>
    </row>
    <row r="1396" spans="1:24" ht="39.75" customHeight="1">
      <c r="A1396" s="450" t="s">
        <v>12707</v>
      </c>
      <c r="B1396" s="916" t="s">
        <v>12708</v>
      </c>
      <c r="C1396" s="1092" t="s">
        <v>12709</v>
      </c>
      <c r="D1396" s="585" t="s">
        <v>5736</v>
      </c>
      <c r="E1396" s="389"/>
      <c r="F1396" s="919" t="s">
        <v>8418</v>
      </c>
      <c r="G1396" s="1101">
        <v>45622</v>
      </c>
      <c r="H1396" s="480">
        <f t="shared" ca="1" si="1"/>
        <v>408</v>
      </c>
      <c r="I1396" s="535">
        <v>45623</v>
      </c>
      <c r="J1396" s="536" t="s">
        <v>12711</v>
      </c>
      <c r="K1396" s="1093">
        <v>14870</v>
      </c>
      <c r="L1396" s="1094"/>
      <c r="M1396" s="394"/>
      <c r="N1396" s="394"/>
      <c r="O1396" s="394"/>
      <c r="P1396" s="470" t="s">
        <v>14673</v>
      </c>
      <c r="Q1396" s="470" t="s">
        <v>14674</v>
      </c>
      <c r="R1396" s="918" t="s">
        <v>5736</v>
      </c>
      <c r="S1396" s="394"/>
      <c r="T1396" s="394"/>
      <c r="U1396" s="1085"/>
      <c r="V1396" s="394"/>
      <c r="W1396" s="537"/>
      <c r="X1396" s="537"/>
    </row>
    <row r="1397" spans="1:24" ht="39.75" customHeight="1">
      <c r="A1397" s="450" t="s">
        <v>12712</v>
      </c>
      <c r="B1397" s="771" t="s">
        <v>14675</v>
      </c>
      <c r="C1397" s="1096" t="s">
        <v>14676</v>
      </c>
      <c r="D1397" s="585" t="s">
        <v>14677</v>
      </c>
      <c r="E1397" s="589"/>
      <c r="F1397" s="585" t="s">
        <v>3784</v>
      </c>
      <c r="G1397" s="1101">
        <v>45637</v>
      </c>
      <c r="H1397" s="480">
        <f t="shared" ca="1" si="1"/>
        <v>393</v>
      </c>
      <c r="I1397" s="1101">
        <v>45642</v>
      </c>
      <c r="J1397" s="470" t="s">
        <v>14678</v>
      </c>
      <c r="K1397" s="1102">
        <v>14870</v>
      </c>
      <c r="L1397" s="1103"/>
      <c r="M1397" s="389"/>
      <c r="N1397" s="389"/>
      <c r="O1397" s="389"/>
      <c r="P1397" s="470" t="s">
        <v>14679</v>
      </c>
      <c r="Q1397" s="470" t="s">
        <v>14680</v>
      </c>
      <c r="R1397" s="585" t="s">
        <v>14677</v>
      </c>
      <c r="S1397" s="389"/>
      <c r="T1397" s="389"/>
      <c r="U1397" s="786"/>
      <c r="V1397" s="389"/>
      <c r="W1397" s="537"/>
      <c r="X1397" s="537"/>
    </row>
    <row r="1398" spans="1:24" ht="39.75" customHeight="1">
      <c r="A1398" s="450" t="s">
        <v>12713</v>
      </c>
      <c r="B1398" s="771" t="s">
        <v>14681</v>
      </c>
      <c r="C1398" s="1096" t="s">
        <v>14682</v>
      </c>
      <c r="D1398" s="585" t="s">
        <v>14683</v>
      </c>
      <c r="E1398" s="589"/>
      <c r="F1398" s="585" t="s">
        <v>3796</v>
      </c>
      <c r="G1398" s="1101">
        <v>45646</v>
      </c>
      <c r="H1398" s="480">
        <f t="shared" ca="1" si="1"/>
        <v>384</v>
      </c>
      <c r="I1398" s="1101">
        <v>45646</v>
      </c>
      <c r="J1398" s="470" t="s">
        <v>14684</v>
      </c>
      <c r="K1398" s="1102">
        <v>55572.480000000003</v>
      </c>
      <c r="L1398" s="1103"/>
      <c r="M1398" s="389"/>
      <c r="N1398" s="389"/>
      <c r="O1398" s="389"/>
      <c r="P1398" s="470" t="s">
        <v>14685</v>
      </c>
      <c r="Q1398" s="470" t="s">
        <v>14686</v>
      </c>
      <c r="R1398" s="585" t="s">
        <v>14683</v>
      </c>
      <c r="S1398" s="389"/>
      <c r="T1398" s="389"/>
      <c r="U1398" s="786"/>
      <c r="V1398" s="389"/>
      <c r="W1398" s="537"/>
      <c r="X1398" s="537"/>
    </row>
    <row r="1399" spans="1:24" ht="39.75" customHeight="1">
      <c r="A1399" s="450" t="s">
        <v>12714</v>
      </c>
      <c r="B1399" s="916" t="s">
        <v>14687</v>
      </c>
      <c r="C1399" s="1092" t="s">
        <v>14688</v>
      </c>
      <c r="D1399" s="585" t="s">
        <v>14689</v>
      </c>
      <c r="E1399" s="456"/>
      <c r="F1399" s="919" t="s">
        <v>3788</v>
      </c>
      <c r="G1399" s="1101">
        <v>45622</v>
      </c>
      <c r="H1399" s="480">
        <f t="shared" ca="1" si="1"/>
        <v>408</v>
      </c>
      <c r="I1399" s="1101">
        <v>45622</v>
      </c>
      <c r="J1399" s="470" t="s">
        <v>14690</v>
      </c>
      <c r="K1399" s="1102">
        <v>61542.18</v>
      </c>
      <c r="L1399" s="1103"/>
      <c r="M1399" s="389"/>
      <c r="N1399" s="389"/>
      <c r="O1399" s="389"/>
      <c r="P1399" s="470" t="s">
        <v>14691</v>
      </c>
      <c r="Q1399" s="470" t="s">
        <v>14692</v>
      </c>
      <c r="R1399" s="918" t="s">
        <v>14689</v>
      </c>
      <c r="S1399" s="389"/>
      <c r="T1399" s="389"/>
      <c r="U1399" s="786"/>
      <c r="V1399" s="389"/>
      <c r="W1399" s="537"/>
      <c r="X1399" s="537"/>
    </row>
    <row r="1400" spans="1:24" ht="39.75" customHeight="1">
      <c r="A1400" s="520" t="s">
        <v>12715</v>
      </c>
      <c r="B1400" s="1104" t="s">
        <v>14693</v>
      </c>
      <c r="C1400" s="1105" t="s">
        <v>14694</v>
      </c>
      <c r="D1400" s="712" t="s">
        <v>14695</v>
      </c>
      <c r="E1400" s="531"/>
      <c r="F1400" s="1106" t="s">
        <v>3814</v>
      </c>
      <c r="G1400" s="1107">
        <v>45622</v>
      </c>
      <c r="H1400" s="820">
        <f t="shared" ca="1" si="1"/>
        <v>408</v>
      </c>
      <c r="I1400" s="530"/>
      <c r="J1400" s="1076" t="s">
        <v>14696</v>
      </c>
      <c r="K1400" s="1108">
        <v>14870</v>
      </c>
      <c r="L1400" s="1109"/>
      <c r="M1400" s="530"/>
      <c r="N1400" s="530"/>
      <c r="O1400" s="1075" t="s">
        <v>32</v>
      </c>
      <c r="P1400" s="1076" t="s">
        <v>14697</v>
      </c>
      <c r="Q1400" s="1076" t="s">
        <v>14698</v>
      </c>
      <c r="R1400" s="1110" t="s">
        <v>14695</v>
      </c>
      <c r="S1400" s="530"/>
      <c r="T1400" s="959" t="s">
        <v>12777</v>
      </c>
      <c r="U1400" s="1111"/>
      <c r="V1400" s="530"/>
      <c r="W1400" s="1078"/>
      <c r="X1400" s="1078"/>
    </row>
    <row r="1401" spans="1:24" ht="39.75" customHeight="1">
      <c r="A1401" s="520" t="s">
        <v>12716</v>
      </c>
      <c r="B1401" s="1104" t="s">
        <v>14699</v>
      </c>
      <c r="C1401" s="1105" t="s">
        <v>14700</v>
      </c>
      <c r="D1401" s="712" t="s">
        <v>14701</v>
      </c>
      <c r="E1401" s="530"/>
      <c r="F1401" s="530" t="s">
        <v>3777</v>
      </c>
      <c r="G1401" s="1107">
        <v>45622</v>
      </c>
      <c r="H1401" s="820">
        <f t="shared" ca="1" si="1"/>
        <v>408</v>
      </c>
      <c r="I1401" s="530"/>
      <c r="J1401" s="1076" t="s">
        <v>14702</v>
      </c>
      <c r="K1401" s="1108">
        <v>16029.33</v>
      </c>
      <c r="L1401" s="1109"/>
      <c r="M1401" s="530"/>
      <c r="N1401" s="530"/>
      <c r="O1401" s="1075" t="s">
        <v>32</v>
      </c>
      <c r="P1401" s="1076" t="s">
        <v>14703</v>
      </c>
      <c r="Q1401" s="1076" t="s">
        <v>14704</v>
      </c>
      <c r="R1401" s="1110" t="s">
        <v>14701</v>
      </c>
      <c r="S1401" s="530"/>
      <c r="T1401" s="959" t="s">
        <v>12777</v>
      </c>
      <c r="U1401" s="1111"/>
      <c r="V1401" s="530"/>
      <c r="W1401" s="1078"/>
      <c r="X1401" s="1078"/>
    </row>
    <row r="1402" spans="1:24" ht="39.75" customHeight="1">
      <c r="A1402" s="668" t="s">
        <v>12717</v>
      </c>
      <c r="B1402" s="921" t="s">
        <v>14705</v>
      </c>
      <c r="C1402" s="1112" t="s">
        <v>14706</v>
      </c>
      <c r="D1402" s="924" t="s">
        <v>14707</v>
      </c>
      <c r="E1402" s="464"/>
      <c r="F1402" s="924" t="s">
        <v>3796</v>
      </c>
      <c r="G1402" s="1113"/>
      <c r="H1402" s="817"/>
      <c r="I1402" s="467"/>
      <c r="J1402" s="1114"/>
      <c r="K1402" s="1115"/>
      <c r="L1402" s="1116"/>
      <c r="M1402" s="467"/>
      <c r="N1402" s="467"/>
      <c r="O1402" s="467"/>
      <c r="P1402" s="1114"/>
      <c r="Q1402" s="1114"/>
      <c r="R1402" s="923" t="s">
        <v>14707</v>
      </c>
      <c r="S1402" s="467"/>
      <c r="T1402" s="467"/>
      <c r="U1402" s="674"/>
      <c r="V1402" s="467"/>
    </row>
    <row r="1403" spans="1:24" ht="39.75" customHeight="1">
      <c r="A1403" s="450" t="s">
        <v>12718</v>
      </c>
      <c r="B1403" s="916" t="s">
        <v>14708</v>
      </c>
      <c r="C1403" s="956" t="s">
        <v>14709</v>
      </c>
      <c r="D1403" s="585" t="s">
        <v>14710</v>
      </c>
      <c r="E1403" s="389"/>
      <c r="F1403" s="389" t="s">
        <v>3833</v>
      </c>
      <c r="G1403" s="1101">
        <v>45622</v>
      </c>
      <c r="H1403" s="480">
        <v>20</v>
      </c>
      <c r="I1403" s="389"/>
      <c r="J1403" s="470" t="s">
        <v>14711</v>
      </c>
      <c r="K1403" s="1102">
        <v>14870</v>
      </c>
      <c r="L1403" s="1103"/>
      <c r="M1403" s="389"/>
      <c r="N1403" s="389"/>
      <c r="O1403" s="389"/>
      <c r="P1403" s="470" t="s">
        <v>14712</v>
      </c>
      <c r="Q1403" s="470" t="s">
        <v>14713</v>
      </c>
      <c r="R1403" s="470" t="s">
        <v>14710</v>
      </c>
      <c r="S1403" s="389"/>
      <c r="T1403" s="389"/>
      <c r="U1403" s="786"/>
      <c r="V1403" s="389"/>
      <c r="W1403" s="537"/>
      <c r="X1403" s="537"/>
    </row>
    <row r="1404" spans="1:24" ht="39.75" customHeight="1">
      <c r="A1404" s="450" t="s">
        <v>12719</v>
      </c>
      <c r="B1404" s="771" t="s">
        <v>14714</v>
      </c>
      <c r="C1404" s="1096" t="s">
        <v>14715</v>
      </c>
      <c r="D1404" s="585" t="s">
        <v>14716</v>
      </c>
      <c r="E1404" s="589"/>
      <c r="F1404" s="585" t="s">
        <v>4126</v>
      </c>
      <c r="G1404" s="1101">
        <v>45646</v>
      </c>
      <c r="H1404" s="480">
        <f t="shared" ref="H1404:H1458" ca="1" si="2">IF(ISBLANK(G:G),"0",DATEDIF(G:G,TODAY(),"D"))</f>
        <v>384</v>
      </c>
      <c r="I1404" s="1101">
        <v>45653</v>
      </c>
      <c r="J1404" s="470" t="s">
        <v>14717</v>
      </c>
      <c r="K1404" s="1102">
        <v>14870</v>
      </c>
      <c r="L1404" s="1103"/>
      <c r="M1404" s="389"/>
      <c r="N1404" s="389"/>
      <c r="O1404" s="389"/>
      <c r="P1404" s="470" t="s">
        <v>14718</v>
      </c>
      <c r="Q1404" s="470" t="s">
        <v>14719</v>
      </c>
      <c r="R1404" s="585" t="s">
        <v>14716</v>
      </c>
      <c r="S1404" s="389"/>
      <c r="T1404" s="389"/>
      <c r="U1404" s="786"/>
      <c r="V1404" s="389"/>
      <c r="W1404" s="537"/>
      <c r="X1404" s="537"/>
    </row>
    <row r="1405" spans="1:24" ht="39.75" customHeight="1">
      <c r="A1405" s="520" t="s">
        <v>12720</v>
      </c>
      <c r="B1405" s="1097" t="s">
        <v>14720</v>
      </c>
      <c r="C1405" s="1098" t="s">
        <v>14721</v>
      </c>
      <c r="D1405" s="712" t="s">
        <v>14722</v>
      </c>
      <c r="E1405" s="877"/>
      <c r="F1405" s="712" t="s">
        <v>3777</v>
      </c>
      <c r="G1405" s="1107">
        <v>45637</v>
      </c>
      <c r="H1405" s="820">
        <f t="shared" ca="1" si="2"/>
        <v>393</v>
      </c>
      <c r="I1405" s="530"/>
      <c r="J1405" s="1076" t="s">
        <v>14723</v>
      </c>
      <c r="K1405" s="1108">
        <v>232551</v>
      </c>
      <c r="L1405" s="1109"/>
      <c r="M1405" s="530"/>
      <c r="N1405" s="530"/>
      <c r="O1405" s="1075" t="s">
        <v>32</v>
      </c>
      <c r="P1405" s="1076" t="s">
        <v>14724</v>
      </c>
      <c r="Q1405" s="1076" t="s">
        <v>14725</v>
      </c>
      <c r="R1405" s="712" t="s">
        <v>14722</v>
      </c>
      <c r="S1405" s="530"/>
      <c r="T1405" s="959" t="s">
        <v>12777</v>
      </c>
      <c r="U1405" s="1111"/>
      <c r="V1405" s="530"/>
      <c r="W1405" s="1078"/>
      <c r="X1405" s="1078"/>
    </row>
    <row r="1406" spans="1:24" ht="39.75" customHeight="1">
      <c r="A1406" s="450" t="s">
        <v>12721</v>
      </c>
      <c r="B1406" s="771" t="s">
        <v>14726</v>
      </c>
      <c r="C1406" s="1096" t="s">
        <v>14727</v>
      </c>
      <c r="D1406" s="585" t="s">
        <v>14728</v>
      </c>
      <c r="E1406" s="589"/>
      <c r="F1406" s="585" t="s">
        <v>3777</v>
      </c>
      <c r="G1406" s="1101">
        <v>45646</v>
      </c>
      <c r="H1406" s="480">
        <f t="shared" ca="1" si="2"/>
        <v>384</v>
      </c>
      <c r="I1406" s="1101">
        <v>45653</v>
      </c>
      <c r="J1406" s="470" t="s">
        <v>14729</v>
      </c>
      <c r="K1406" s="1102">
        <v>21276</v>
      </c>
      <c r="L1406" s="1103"/>
      <c r="M1406" s="389"/>
      <c r="N1406" s="389"/>
      <c r="O1406" s="389"/>
      <c r="P1406" s="470" t="s">
        <v>14730</v>
      </c>
      <c r="Q1406" s="470" t="s">
        <v>14731</v>
      </c>
      <c r="R1406" s="585" t="s">
        <v>14728</v>
      </c>
      <c r="S1406" s="389"/>
      <c r="T1406" s="389"/>
      <c r="U1406" s="786"/>
      <c r="V1406" s="389"/>
      <c r="W1406" s="537"/>
      <c r="X1406" s="537"/>
    </row>
    <row r="1407" spans="1:24" ht="39.75" customHeight="1">
      <c r="A1407" s="520" t="s">
        <v>12722</v>
      </c>
      <c r="B1407" s="1097" t="s">
        <v>14732</v>
      </c>
      <c r="C1407" s="1098" t="s">
        <v>14733</v>
      </c>
      <c r="D1407" s="712" t="s">
        <v>14734</v>
      </c>
      <c r="E1407" s="877"/>
      <c r="F1407" s="712" t="s">
        <v>3777</v>
      </c>
      <c r="G1407" s="1107">
        <v>45646</v>
      </c>
      <c r="H1407" s="820">
        <f t="shared" ca="1" si="2"/>
        <v>384</v>
      </c>
      <c r="I1407" s="530"/>
      <c r="J1407" s="1076" t="s">
        <v>14735</v>
      </c>
      <c r="K1407" s="1108">
        <v>14870</v>
      </c>
      <c r="L1407" s="1109"/>
      <c r="M1407" s="530"/>
      <c r="N1407" s="530"/>
      <c r="O1407" s="1075" t="s">
        <v>32</v>
      </c>
      <c r="P1407" s="1076" t="s">
        <v>14736</v>
      </c>
      <c r="Q1407" s="1076" t="s">
        <v>14737</v>
      </c>
      <c r="R1407" s="712" t="s">
        <v>14734</v>
      </c>
      <c r="S1407" s="530"/>
      <c r="T1407" s="959" t="s">
        <v>12777</v>
      </c>
      <c r="U1407" s="1111"/>
      <c r="V1407" s="530"/>
      <c r="W1407" s="1078"/>
      <c r="X1407" s="1078"/>
    </row>
    <row r="1408" spans="1:24" ht="39.75" customHeight="1">
      <c r="A1408" s="450" t="s">
        <v>12723</v>
      </c>
      <c r="B1408" s="771" t="s">
        <v>14738</v>
      </c>
      <c r="C1408" s="1096" t="s">
        <v>14739</v>
      </c>
      <c r="D1408" s="585" t="s">
        <v>14740</v>
      </c>
      <c r="E1408" s="589"/>
      <c r="F1408" s="585" t="s">
        <v>7409</v>
      </c>
      <c r="G1408" s="1101">
        <v>45653</v>
      </c>
      <c r="H1408" s="480">
        <f t="shared" ca="1" si="2"/>
        <v>377</v>
      </c>
      <c r="I1408" s="1101">
        <v>45656</v>
      </c>
      <c r="J1408" s="470" t="s">
        <v>14741</v>
      </c>
      <c r="K1408" s="1102">
        <v>14870</v>
      </c>
      <c r="L1408" s="1103"/>
      <c r="M1408" s="389"/>
      <c r="N1408" s="389"/>
      <c r="O1408" s="389"/>
      <c r="P1408" s="470" t="s">
        <v>14742</v>
      </c>
      <c r="Q1408" s="470" t="s">
        <v>14743</v>
      </c>
      <c r="R1408" s="585" t="s">
        <v>14740</v>
      </c>
      <c r="S1408" s="389"/>
      <c r="T1408" s="389"/>
      <c r="U1408" s="786"/>
      <c r="V1408" s="389"/>
      <c r="W1408" s="537"/>
      <c r="X1408" s="537"/>
    </row>
    <row r="1409" spans="1:24" ht="39.75" customHeight="1">
      <c r="A1409" s="450" t="s">
        <v>12724</v>
      </c>
      <c r="B1409" s="771" t="s">
        <v>14744</v>
      </c>
      <c r="C1409" s="1096" t="s">
        <v>14745</v>
      </c>
      <c r="D1409" s="585" t="s">
        <v>10630</v>
      </c>
      <c r="E1409" s="585" t="s">
        <v>14746</v>
      </c>
      <c r="F1409" s="585" t="s">
        <v>3833</v>
      </c>
      <c r="G1409" s="1101">
        <v>45646</v>
      </c>
      <c r="H1409" s="480">
        <f t="shared" ca="1" si="2"/>
        <v>384</v>
      </c>
      <c r="I1409" s="1101">
        <v>45657</v>
      </c>
      <c r="J1409" s="470" t="s">
        <v>14747</v>
      </c>
      <c r="K1409" s="1102">
        <v>21308.48</v>
      </c>
      <c r="L1409" s="1103"/>
      <c r="M1409" s="389"/>
      <c r="N1409" s="389"/>
      <c r="O1409" s="389"/>
      <c r="P1409" s="470" t="s">
        <v>14748</v>
      </c>
      <c r="Q1409" s="470" t="s">
        <v>14749</v>
      </c>
      <c r="R1409" s="585" t="s">
        <v>10630</v>
      </c>
      <c r="S1409" s="389"/>
      <c r="T1409" s="389"/>
      <c r="U1409" s="786"/>
      <c r="V1409" s="389"/>
      <c r="W1409" s="537"/>
      <c r="X1409" s="537"/>
    </row>
    <row r="1410" spans="1:24" ht="39.75" customHeight="1">
      <c r="A1410" s="450" t="s">
        <v>12725</v>
      </c>
      <c r="B1410" s="771" t="s">
        <v>14750</v>
      </c>
      <c r="C1410" s="1096" t="s">
        <v>14751</v>
      </c>
      <c r="D1410" s="585" t="s">
        <v>14166</v>
      </c>
      <c r="E1410" s="589"/>
      <c r="F1410" s="585" t="s">
        <v>7649</v>
      </c>
      <c r="G1410" s="1101">
        <v>45646</v>
      </c>
      <c r="H1410" s="480">
        <f t="shared" ca="1" si="2"/>
        <v>384</v>
      </c>
      <c r="I1410" s="1101">
        <v>45652</v>
      </c>
      <c r="J1410" s="470" t="s">
        <v>14752</v>
      </c>
      <c r="K1410" s="1102">
        <v>14870</v>
      </c>
      <c r="L1410" s="1103"/>
      <c r="M1410" s="389"/>
      <c r="N1410" s="389"/>
      <c r="O1410" s="389"/>
      <c r="P1410" s="470" t="s">
        <v>14753</v>
      </c>
      <c r="Q1410" s="470" t="s">
        <v>14754</v>
      </c>
      <c r="R1410" s="585" t="s">
        <v>14166</v>
      </c>
      <c r="S1410" s="389"/>
      <c r="T1410" s="389"/>
      <c r="U1410" s="786"/>
      <c r="V1410" s="389"/>
      <c r="W1410" s="537"/>
      <c r="X1410" s="537"/>
    </row>
    <row r="1411" spans="1:24" ht="39.75" customHeight="1">
      <c r="A1411" s="520" t="s">
        <v>12726</v>
      </c>
      <c r="B1411" s="1097" t="s">
        <v>14755</v>
      </c>
      <c r="C1411" s="1098" t="s">
        <v>14756</v>
      </c>
      <c r="D1411" s="712" t="s">
        <v>14757</v>
      </c>
      <c r="E1411" s="877"/>
      <c r="F1411" s="712" t="s">
        <v>3924</v>
      </c>
      <c r="G1411" s="1117">
        <v>45646</v>
      </c>
      <c r="H1411" s="820">
        <f t="shared" ca="1" si="2"/>
        <v>384</v>
      </c>
      <c r="I1411" s="530"/>
      <c r="J1411" s="1076" t="s">
        <v>14758</v>
      </c>
      <c r="K1411" s="1108">
        <v>23745.66</v>
      </c>
      <c r="L1411" s="1109"/>
      <c r="M1411" s="530"/>
      <c r="N1411" s="530"/>
      <c r="O1411" s="1075" t="s">
        <v>32</v>
      </c>
      <c r="P1411" s="1076" t="s">
        <v>14759</v>
      </c>
      <c r="Q1411" s="1076" t="s">
        <v>14760</v>
      </c>
      <c r="R1411" s="712" t="s">
        <v>14757</v>
      </c>
      <c r="S1411" s="530"/>
      <c r="T1411" s="959" t="s">
        <v>12777</v>
      </c>
      <c r="U1411" s="1111"/>
      <c r="V1411" s="530"/>
      <c r="W1411" s="1078"/>
      <c r="X1411" s="1078"/>
    </row>
    <row r="1412" spans="1:24" ht="39.75" customHeight="1">
      <c r="A1412" s="668" t="s">
        <v>12727</v>
      </c>
      <c r="B1412" s="1118" t="s">
        <v>14761</v>
      </c>
      <c r="C1412" s="1119" t="s">
        <v>14762</v>
      </c>
      <c r="D1412" s="814" t="s">
        <v>14763</v>
      </c>
      <c r="E1412" s="814" t="s">
        <v>7695</v>
      </c>
      <c r="F1412" s="814" t="s">
        <v>6075</v>
      </c>
      <c r="G1412" s="467"/>
      <c r="H1412" s="817" t="str">
        <f t="shared" ca="1" si="2"/>
        <v>0</v>
      </c>
      <c r="I1412" s="467"/>
      <c r="J1412" s="467"/>
      <c r="K1412" s="1116"/>
      <c r="L1412" s="1116"/>
      <c r="M1412" s="467"/>
      <c r="N1412" s="467"/>
      <c r="O1412" s="467"/>
      <c r="P1412" s="467"/>
      <c r="Q1412" s="467"/>
      <c r="R1412" s="814" t="s">
        <v>14763</v>
      </c>
      <c r="S1412" s="467"/>
      <c r="T1412" s="467"/>
      <c r="U1412" s="674"/>
      <c r="V1412" s="467"/>
    </row>
    <row r="1413" spans="1:24" ht="39.75" customHeight="1">
      <c r="A1413" s="668" t="s">
        <v>12728</v>
      </c>
      <c r="B1413" s="1118" t="s">
        <v>14764</v>
      </c>
      <c r="C1413" s="1119" t="s">
        <v>14765</v>
      </c>
      <c r="D1413" s="814" t="s">
        <v>14766</v>
      </c>
      <c r="E1413" s="592"/>
      <c r="F1413" s="814" t="s">
        <v>3833</v>
      </c>
      <c r="G1413" s="467"/>
      <c r="H1413" s="817" t="str">
        <f t="shared" ca="1" si="2"/>
        <v>0</v>
      </c>
      <c r="I1413" s="467"/>
      <c r="J1413" s="467"/>
      <c r="K1413" s="1116"/>
      <c r="L1413" s="1116"/>
      <c r="M1413" s="467"/>
      <c r="N1413" s="467"/>
      <c r="O1413" s="467"/>
      <c r="P1413" s="467"/>
      <c r="Q1413" s="467"/>
      <c r="R1413" s="814" t="s">
        <v>14766</v>
      </c>
      <c r="S1413" s="467"/>
      <c r="T1413" s="467"/>
      <c r="U1413" s="674"/>
      <c r="V1413" s="467"/>
    </row>
    <row r="1414" spans="1:24" ht="39.75" customHeight="1">
      <c r="A1414" s="450" t="s">
        <v>12729</v>
      </c>
      <c r="B1414" s="771" t="s">
        <v>14767</v>
      </c>
      <c r="C1414" s="1096" t="s">
        <v>14768</v>
      </c>
      <c r="D1414" s="585" t="s">
        <v>14769</v>
      </c>
      <c r="E1414" s="585" t="s">
        <v>8640</v>
      </c>
      <c r="F1414" s="585" t="s">
        <v>3796</v>
      </c>
      <c r="G1414" s="1101">
        <v>45646</v>
      </c>
      <c r="H1414" s="480">
        <f t="shared" ca="1" si="2"/>
        <v>384</v>
      </c>
      <c r="I1414" s="1101">
        <v>45656</v>
      </c>
      <c r="J1414" s="470" t="s">
        <v>14770</v>
      </c>
      <c r="K1414" s="1102">
        <v>14870</v>
      </c>
      <c r="L1414" s="1103"/>
      <c r="M1414" s="389"/>
      <c r="N1414" s="389"/>
      <c r="O1414" s="389"/>
      <c r="P1414" s="470" t="s">
        <v>14771</v>
      </c>
      <c r="Q1414" s="470" t="s">
        <v>14772</v>
      </c>
      <c r="R1414" s="585" t="s">
        <v>14769</v>
      </c>
      <c r="S1414" s="389"/>
      <c r="T1414" s="389"/>
      <c r="U1414" s="786"/>
      <c r="V1414" s="389"/>
      <c r="W1414" s="537"/>
      <c r="X1414" s="537"/>
    </row>
    <row r="1415" spans="1:24" ht="39.75" customHeight="1">
      <c r="A1415" s="668" t="s">
        <v>12730</v>
      </c>
      <c r="B1415" s="1118" t="s">
        <v>14773</v>
      </c>
      <c r="C1415" s="1119" t="s">
        <v>14774</v>
      </c>
      <c r="D1415" s="814" t="s">
        <v>14775</v>
      </c>
      <c r="E1415" s="814" t="s">
        <v>14776</v>
      </c>
      <c r="F1415" s="814" t="s">
        <v>3814</v>
      </c>
      <c r="G1415" s="467"/>
      <c r="H1415" s="817" t="str">
        <f t="shared" ca="1" si="2"/>
        <v>0</v>
      </c>
      <c r="I1415" s="467"/>
      <c r="J1415" s="467"/>
      <c r="K1415" s="1116"/>
      <c r="L1415" s="1116"/>
      <c r="M1415" s="467"/>
      <c r="N1415" s="467"/>
      <c r="O1415" s="467"/>
      <c r="P1415" s="467"/>
      <c r="Q1415" s="467"/>
      <c r="R1415" s="814" t="s">
        <v>14775</v>
      </c>
      <c r="S1415" s="467"/>
      <c r="T1415" s="467"/>
      <c r="U1415" s="674"/>
      <c r="V1415" s="467"/>
    </row>
    <row r="1416" spans="1:24" ht="39.75" customHeight="1">
      <c r="A1416" s="668" t="s">
        <v>12731</v>
      </c>
      <c r="B1416" s="1118" t="s">
        <v>14777</v>
      </c>
      <c r="C1416" s="1119" t="s">
        <v>14778</v>
      </c>
      <c r="D1416" s="814" t="s">
        <v>14779</v>
      </c>
      <c r="E1416" s="814" t="s">
        <v>14780</v>
      </c>
      <c r="F1416" s="814" t="s">
        <v>3788</v>
      </c>
      <c r="G1416" s="467"/>
      <c r="H1416" s="817" t="str">
        <f t="shared" ca="1" si="2"/>
        <v>0</v>
      </c>
      <c r="I1416" s="467"/>
      <c r="J1416" s="467"/>
      <c r="K1416" s="1116"/>
      <c r="L1416" s="1116"/>
      <c r="M1416" s="467"/>
      <c r="N1416" s="467"/>
      <c r="O1416" s="467"/>
      <c r="P1416" s="467"/>
      <c r="Q1416" s="467"/>
      <c r="R1416" s="814" t="s">
        <v>14779</v>
      </c>
      <c r="S1416" s="467"/>
      <c r="T1416" s="467"/>
      <c r="U1416" s="674"/>
      <c r="V1416" s="467"/>
    </row>
    <row r="1417" spans="1:24" ht="39.75" customHeight="1">
      <c r="A1417" s="668" t="s">
        <v>12732</v>
      </c>
      <c r="B1417" s="1118" t="s">
        <v>14781</v>
      </c>
      <c r="C1417" s="1119" t="s">
        <v>14782</v>
      </c>
      <c r="D1417" s="814" t="s">
        <v>14783</v>
      </c>
      <c r="E1417" s="592"/>
      <c r="F1417" s="814" t="s">
        <v>3788</v>
      </c>
      <c r="G1417" s="467"/>
      <c r="H1417" s="817" t="str">
        <f t="shared" ca="1" si="2"/>
        <v>0</v>
      </c>
      <c r="I1417" s="467"/>
      <c r="J1417" s="467"/>
      <c r="K1417" s="1116"/>
      <c r="L1417" s="1116"/>
      <c r="M1417" s="467"/>
      <c r="N1417" s="467"/>
      <c r="O1417" s="467"/>
      <c r="P1417" s="467"/>
      <c r="Q1417" s="467"/>
      <c r="R1417" s="814" t="s">
        <v>14783</v>
      </c>
      <c r="S1417" s="467"/>
      <c r="T1417" s="467"/>
      <c r="U1417" s="674"/>
      <c r="V1417" s="467"/>
    </row>
    <row r="1418" spans="1:24" ht="39.75" customHeight="1">
      <c r="A1418" s="668" t="s">
        <v>12733</v>
      </c>
      <c r="B1418" s="1118" t="s">
        <v>14784</v>
      </c>
      <c r="C1418" s="1119" t="s">
        <v>14785</v>
      </c>
      <c r="D1418" s="814" t="s">
        <v>14786</v>
      </c>
      <c r="E1418" s="592"/>
      <c r="F1418" s="814" t="s">
        <v>3777</v>
      </c>
      <c r="G1418" s="467"/>
      <c r="H1418" s="817" t="str">
        <f t="shared" ca="1" si="2"/>
        <v>0</v>
      </c>
      <c r="I1418" s="467"/>
      <c r="J1418" s="467"/>
      <c r="K1418" s="1116"/>
      <c r="L1418" s="1116"/>
      <c r="M1418" s="467"/>
      <c r="N1418" s="467"/>
      <c r="O1418" s="467"/>
      <c r="P1418" s="467"/>
      <c r="Q1418" s="467"/>
      <c r="R1418" s="814" t="s">
        <v>14786</v>
      </c>
      <c r="S1418" s="467"/>
      <c r="T1418" s="467"/>
      <c r="U1418" s="674"/>
      <c r="V1418" s="467"/>
    </row>
    <row r="1419" spans="1:24" ht="39.75" customHeight="1">
      <c r="A1419" s="668" t="s">
        <v>12734</v>
      </c>
      <c r="B1419" s="1118" t="s">
        <v>14787</v>
      </c>
      <c r="C1419" s="1119" t="s">
        <v>14788</v>
      </c>
      <c r="D1419" s="814" t="s">
        <v>14789</v>
      </c>
      <c r="E1419" s="592"/>
      <c r="F1419" s="814" t="s">
        <v>3833</v>
      </c>
      <c r="G1419" s="467"/>
      <c r="H1419" s="817" t="str">
        <f t="shared" ca="1" si="2"/>
        <v>0</v>
      </c>
      <c r="I1419" s="467"/>
      <c r="J1419" s="467"/>
      <c r="K1419" s="1116"/>
      <c r="L1419" s="1116"/>
      <c r="M1419" s="467"/>
      <c r="N1419" s="467"/>
      <c r="O1419" s="467"/>
      <c r="P1419" s="467"/>
      <c r="Q1419" s="467"/>
      <c r="R1419" s="814" t="s">
        <v>14789</v>
      </c>
      <c r="S1419" s="467"/>
      <c r="T1419" s="467"/>
      <c r="U1419" s="674"/>
      <c r="V1419" s="467"/>
    </row>
    <row r="1420" spans="1:24" ht="39.75" customHeight="1">
      <c r="A1420" s="668" t="s">
        <v>12735</v>
      </c>
      <c r="B1420" s="1118" t="s">
        <v>14790</v>
      </c>
      <c r="C1420" s="1119" t="s">
        <v>14791</v>
      </c>
      <c r="D1420" s="1120" t="s">
        <v>14792</v>
      </c>
      <c r="E1420" s="814" t="s">
        <v>8001</v>
      </c>
      <c r="F1420" s="814" t="s">
        <v>3814</v>
      </c>
      <c r="G1420" s="467"/>
      <c r="H1420" s="817" t="str">
        <f t="shared" ca="1" si="2"/>
        <v>0</v>
      </c>
      <c r="I1420" s="467"/>
      <c r="J1420" s="467"/>
      <c r="K1420" s="1116"/>
      <c r="L1420" s="1116"/>
      <c r="M1420" s="467"/>
      <c r="N1420" s="467"/>
      <c r="O1420" s="467"/>
      <c r="P1420" s="467"/>
      <c r="Q1420" s="467"/>
      <c r="R1420" s="814" t="s">
        <v>14792</v>
      </c>
      <c r="S1420" s="467"/>
      <c r="T1420" s="467"/>
      <c r="U1420" s="674"/>
      <c r="V1420" s="467"/>
    </row>
    <row r="1421" spans="1:24" ht="39.75" customHeight="1">
      <c r="A1421" s="668" t="s">
        <v>12736</v>
      </c>
      <c r="B1421" s="1118" t="s">
        <v>14793</v>
      </c>
      <c r="C1421" s="1119" t="s">
        <v>14794</v>
      </c>
      <c r="D1421" s="814" t="s">
        <v>14795</v>
      </c>
      <c r="E1421" s="592"/>
      <c r="F1421" s="814" t="s">
        <v>3833</v>
      </c>
      <c r="G1421" s="467"/>
      <c r="H1421" s="817" t="str">
        <f t="shared" ca="1" si="2"/>
        <v>0</v>
      </c>
      <c r="I1421" s="467"/>
      <c r="J1421" s="467"/>
      <c r="K1421" s="1116"/>
      <c r="L1421" s="1116"/>
      <c r="M1421" s="467"/>
      <c r="N1421" s="467"/>
      <c r="O1421" s="467"/>
      <c r="P1421" s="467"/>
      <c r="Q1421" s="467"/>
      <c r="R1421" s="814" t="s">
        <v>14795</v>
      </c>
      <c r="S1421" s="467"/>
      <c r="T1421" s="467"/>
      <c r="U1421" s="674"/>
      <c r="V1421" s="467"/>
    </row>
    <row r="1422" spans="1:24" ht="39.75" customHeight="1">
      <c r="A1422" s="668" t="s">
        <v>12737</v>
      </c>
      <c r="B1422" s="907"/>
      <c r="C1422" s="414"/>
      <c r="D1422" s="814"/>
      <c r="E1422" s="467"/>
      <c r="F1422" s="467"/>
      <c r="G1422" s="467"/>
      <c r="H1422" s="817" t="str">
        <f t="shared" ca="1" si="2"/>
        <v>0</v>
      </c>
      <c r="I1422" s="467"/>
      <c r="J1422" s="467"/>
      <c r="K1422" s="1116"/>
      <c r="L1422" s="1116"/>
      <c r="M1422" s="467"/>
      <c r="N1422" s="467"/>
      <c r="O1422" s="467"/>
      <c r="P1422" s="467"/>
      <c r="Q1422" s="467"/>
      <c r="R1422" s="467"/>
      <c r="S1422" s="467"/>
      <c r="T1422" s="467"/>
      <c r="U1422" s="674"/>
      <c r="V1422" s="467"/>
    </row>
    <row r="1423" spans="1:24" ht="39.75" customHeight="1">
      <c r="A1423" s="668" t="s">
        <v>12738</v>
      </c>
      <c r="B1423" s="907"/>
      <c r="C1423" s="414"/>
      <c r="D1423" s="814"/>
      <c r="E1423" s="467"/>
      <c r="F1423" s="467"/>
      <c r="G1423" s="467"/>
      <c r="H1423" s="817" t="str">
        <f t="shared" ca="1" si="2"/>
        <v>0</v>
      </c>
      <c r="I1423" s="467"/>
      <c r="J1423" s="467"/>
      <c r="K1423" s="1116"/>
      <c r="L1423" s="1116"/>
      <c r="M1423" s="467"/>
      <c r="N1423" s="467"/>
      <c r="O1423" s="467"/>
      <c r="P1423" s="467"/>
      <c r="Q1423" s="467"/>
      <c r="R1423" s="467"/>
      <c r="S1423" s="467"/>
      <c r="T1423" s="467"/>
      <c r="U1423" s="674"/>
      <c r="V1423" s="467"/>
    </row>
    <row r="1424" spans="1:24" ht="39.75" customHeight="1">
      <c r="A1424" s="668" t="s">
        <v>12739</v>
      </c>
      <c r="B1424" s="907"/>
      <c r="C1424" s="414"/>
      <c r="D1424" s="814"/>
      <c r="E1424" s="467"/>
      <c r="F1424" s="467"/>
      <c r="G1424" s="467"/>
      <c r="H1424" s="817" t="str">
        <f t="shared" ca="1" si="2"/>
        <v>0</v>
      </c>
      <c r="I1424" s="467"/>
      <c r="J1424" s="467"/>
      <c r="K1424" s="1116"/>
      <c r="L1424" s="1116"/>
      <c r="M1424" s="467"/>
      <c r="N1424" s="467"/>
      <c r="O1424" s="467"/>
      <c r="P1424" s="467"/>
      <c r="Q1424" s="467"/>
      <c r="R1424" s="467"/>
      <c r="S1424" s="467"/>
      <c r="T1424" s="467"/>
      <c r="U1424" s="674"/>
      <c r="V1424" s="467"/>
    </row>
    <row r="1425" spans="1:22" ht="39.75" customHeight="1">
      <c r="A1425" s="668" t="s">
        <v>12740</v>
      </c>
      <c r="B1425" s="907"/>
      <c r="C1425" s="414"/>
      <c r="D1425" s="814"/>
      <c r="E1425" s="467"/>
      <c r="F1425" s="467"/>
      <c r="G1425" s="467"/>
      <c r="H1425" s="817" t="str">
        <f t="shared" ca="1" si="2"/>
        <v>0</v>
      </c>
      <c r="I1425" s="467"/>
      <c r="J1425" s="467"/>
      <c r="K1425" s="1116"/>
      <c r="L1425" s="1116"/>
      <c r="M1425" s="467"/>
      <c r="N1425" s="467"/>
      <c r="O1425" s="467"/>
      <c r="P1425" s="467"/>
      <c r="Q1425" s="467"/>
      <c r="R1425" s="467"/>
      <c r="S1425" s="467"/>
      <c r="T1425" s="467"/>
      <c r="U1425" s="674"/>
      <c r="V1425" s="467"/>
    </row>
    <row r="1426" spans="1:22" ht="39.75" customHeight="1">
      <c r="A1426" s="668" t="s">
        <v>12741</v>
      </c>
      <c r="B1426" s="907"/>
      <c r="C1426" s="414"/>
      <c r="D1426" s="814"/>
      <c r="E1426" s="467"/>
      <c r="F1426" s="467"/>
      <c r="G1426" s="467"/>
      <c r="H1426" s="817" t="str">
        <f t="shared" ca="1" si="2"/>
        <v>0</v>
      </c>
      <c r="I1426" s="467"/>
      <c r="J1426" s="467"/>
      <c r="K1426" s="1116"/>
      <c r="L1426" s="1116"/>
      <c r="M1426" s="467"/>
      <c r="N1426" s="467"/>
      <c r="O1426" s="467"/>
      <c r="P1426" s="467"/>
      <c r="Q1426" s="467"/>
      <c r="R1426" s="467"/>
      <c r="S1426" s="467"/>
      <c r="T1426" s="467"/>
      <c r="U1426" s="674"/>
      <c r="V1426" s="467"/>
    </row>
    <row r="1427" spans="1:22" ht="39.75" customHeight="1">
      <c r="A1427" s="668" t="s">
        <v>12742</v>
      </c>
      <c r="B1427" s="907"/>
      <c r="C1427" s="414"/>
      <c r="D1427" s="814"/>
      <c r="E1427" s="467"/>
      <c r="F1427" s="467"/>
      <c r="G1427" s="467"/>
      <c r="H1427" s="817" t="str">
        <f t="shared" ca="1" si="2"/>
        <v>0</v>
      </c>
      <c r="I1427" s="467"/>
      <c r="J1427" s="467"/>
      <c r="K1427" s="1116"/>
      <c r="L1427" s="1116"/>
      <c r="M1427" s="467"/>
      <c r="N1427" s="467"/>
      <c r="O1427" s="467"/>
      <c r="P1427" s="467"/>
      <c r="Q1427" s="467"/>
      <c r="R1427" s="467"/>
      <c r="S1427" s="467"/>
      <c r="T1427" s="467"/>
      <c r="U1427" s="674"/>
      <c r="V1427" s="467"/>
    </row>
    <row r="1428" spans="1:22" ht="39.75" customHeight="1">
      <c r="A1428" s="668" t="s">
        <v>12743</v>
      </c>
      <c r="B1428" s="907"/>
      <c r="C1428" s="414"/>
      <c r="D1428" s="814"/>
      <c r="E1428" s="467"/>
      <c r="F1428" s="467"/>
      <c r="G1428" s="467"/>
      <c r="H1428" s="817" t="str">
        <f t="shared" ca="1" si="2"/>
        <v>0</v>
      </c>
      <c r="I1428" s="467"/>
      <c r="J1428" s="467"/>
      <c r="K1428" s="1116"/>
      <c r="L1428" s="1116"/>
      <c r="M1428" s="467"/>
      <c r="N1428" s="467"/>
      <c r="O1428" s="467"/>
      <c r="P1428" s="467"/>
      <c r="Q1428" s="467"/>
      <c r="R1428" s="467"/>
      <c r="S1428" s="467"/>
      <c r="T1428" s="467"/>
      <c r="U1428" s="674"/>
      <c r="V1428" s="467"/>
    </row>
    <row r="1429" spans="1:22" ht="39.75" customHeight="1">
      <c r="A1429" s="668" t="s">
        <v>12744</v>
      </c>
      <c r="B1429" s="907"/>
      <c r="C1429" s="414"/>
      <c r="D1429" s="814"/>
      <c r="E1429" s="467"/>
      <c r="F1429" s="467"/>
      <c r="G1429" s="467"/>
      <c r="H1429" s="817" t="str">
        <f t="shared" ca="1" si="2"/>
        <v>0</v>
      </c>
      <c r="I1429" s="467"/>
      <c r="J1429" s="467"/>
      <c r="K1429" s="1116"/>
      <c r="L1429" s="1116"/>
      <c r="M1429" s="467"/>
      <c r="N1429" s="467"/>
      <c r="O1429" s="467"/>
      <c r="P1429" s="467"/>
      <c r="Q1429" s="467"/>
      <c r="R1429" s="467"/>
      <c r="S1429" s="467"/>
      <c r="T1429" s="467"/>
      <c r="U1429" s="674"/>
      <c r="V1429" s="467"/>
    </row>
    <row r="1430" spans="1:22" ht="39.75" customHeight="1">
      <c r="A1430" s="668" t="s">
        <v>12745</v>
      </c>
      <c r="B1430" s="907"/>
      <c r="C1430" s="414"/>
      <c r="D1430" s="814"/>
      <c r="E1430" s="467"/>
      <c r="F1430" s="467"/>
      <c r="G1430" s="467"/>
      <c r="H1430" s="817" t="str">
        <f t="shared" ca="1" si="2"/>
        <v>0</v>
      </c>
      <c r="I1430" s="467"/>
      <c r="J1430" s="467"/>
      <c r="K1430" s="1116"/>
      <c r="L1430" s="1116"/>
      <c r="M1430" s="467"/>
      <c r="N1430" s="467"/>
      <c r="O1430" s="467"/>
      <c r="P1430" s="467"/>
      <c r="Q1430" s="467"/>
      <c r="R1430" s="467"/>
      <c r="S1430" s="467"/>
      <c r="T1430" s="467"/>
      <c r="U1430" s="674"/>
      <c r="V1430" s="467"/>
    </row>
    <row r="1431" spans="1:22" ht="39.75" customHeight="1">
      <c r="A1431" s="668" t="s">
        <v>12746</v>
      </c>
      <c r="B1431" s="907"/>
      <c r="C1431" s="414"/>
      <c r="D1431" s="814"/>
      <c r="E1431" s="467"/>
      <c r="F1431" s="467"/>
      <c r="G1431" s="467"/>
      <c r="H1431" s="817" t="str">
        <f t="shared" ca="1" si="2"/>
        <v>0</v>
      </c>
      <c r="I1431" s="467"/>
      <c r="J1431" s="467"/>
      <c r="K1431" s="1116"/>
      <c r="L1431" s="1116"/>
      <c r="M1431" s="467"/>
      <c r="N1431" s="467"/>
      <c r="O1431" s="467"/>
      <c r="P1431" s="467"/>
      <c r="Q1431" s="467"/>
      <c r="R1431" s="467"/>
      <c r="S1431" s="467"/>
      <c r="T1431" s="467"/>
      <c r="U1431" s="674"/>
      <c r="V1431" s="467"/>
    </row>
    <row r="1432" spans="1:22" ht="39.75" customHeight="1">
      <c r="A1432" s="668" t="s">
        <v>12747</v>
      </c>
      <c r="B1432" s="907"/>
      <c r="C1432" s="414"/>
      <c r="D1432" s="814"/>
      <c r="E1432" s="467"/>
      <c r="F1432" s="467"/>
      <c r="G1432" s="467"/>
      <c r="H1432" s="817" t="str">
        <f t="shared" ca="1" si="2"/>
        <v>0</v>
      </c>
      <c r="I1432" s="467"/>
      <c r="J1432" s="467"/>
      <c r="K1432" s="1116"/>
      <c r="L1432" s="1116"/>
      <c r="M1432" s="467"/>
      <c r="N1432" s="467"/>
      <c r="O1432" s="467"/>
      <c r="P1432" s="467"/>
      <c r="Q1432" s="467"/>
      <c r="R1432" s="467"/>
      <c r="S1432" s="467"/>
      <c r="T1432" s="467"/>
      <c r="U1432" s="674"/>
      <c r="V1432" s="467"/>
    </row>
    <row r="1433" spans="1:22" ht="39.75" customHeight="1">
      <c r="A1433" s="668" t="s">
        <v>12748</v>
      </c>
      <c r="B1433" s="907"/>
      <c r="C1433" s="414"/>
      <c r="D1433" s="814"/>
      <c r="E1433" s="467"/>
      <c r="F1433" s="467"/>
      <c r="G1433" s="467"/>
      <c r="H1433" s="817" t="str">
        <f t="shared" ca="1" si="2"/>
        <v>0</v>
      </c>
      <c r="I1433" s="467"/>
      <c r="J1433" s="467"/>
      <c r="K1433" s="1116"/>
      <c r="L1433" s="1116"/>
      <c r="M1433" s="467"/>
      <c r="N1433" s="467"/>
      <c r="O1433" s="467"/>
      <c r="P1433" s="467"/>
      <c r="Q1433" s="467"/>
      <c r="R1433" s="467"/>
      <c r="S1433" s="467"/>
      <c r="T1433" s="467"/>
      <c r="U1433" s="674"/>
      <c r="V1433" s="467"/>
    </row>
    <row r="1434" spans="1:22" ht="39.75" customHeight="1">
      <c r="A1434" s="668" t="s">
        <v>12749</v>
      </c>
      <c r="B1434" s="907"/>
      <c r="C1434" s="414"/>
      <c r="D1434" s="814"/>
      <c r="E1434" s="467"/>
      <c r="F1434" s="467"/>
      <c r="G1434" s="467"/>
      <c r="H1434" s="817" t="str">
        <f t="shared" ca="1" si="2"/>
        <v>0</v>
      </c>
      <c r="I1434" s="467"/>
      <c r="J1434" s="467"/>
      <c r="K1434" s="1116"/>
      <c r="L1434" s="1116"/>
      <c r="M1434" s="467"/>
      <c r="N1434" s="467"/>
      <c r="O1434" s="467"/>
      <c r="P1434" s="467"/>
      <c r="Q1434" s="467"/>
      <c r="R1434" s="467"/>
      <c r="S1434" s="467"/>
      <c r="T1434" s="467"/>
      <c r="U1434" s="674"/>
      <c r="V1434" s="467"/>
    </row>
    <row r="1435" spans="1:22" ht="39.75" customHeight="1">
      <c r="A1435" s="668" t="s">
        <v>12750</v>
      </c>
      <c r="B1435" s="907"/>
      <c r="C1435" s="414"/>
      <c r="D1435" s="814"/>
      <c r="E1435" s="467"/>
      <c r="F1435" s="467"/>
      <c r="G1435" s="467"/>
      <c r="H1435" s="817" t="str">
        <f t="shared" ca="1" si="2"/>
        <v>0</v>
      </c>
      <c r="I1435" s="467"/>
      <c r="J1435" s="467"/>
      <c r="K1435" s="1116"/>
      <c r="L1435" s="1116"/>
      <c r="M1435" s="467"/>
      <c r="N1435" s="467"/>
      <c r="O1435" s="467"/>
      <c r="P1435" s="467"/>
      <c r="Q1435" s="467"/>
      <c r="R1435" s="467"/>
      <c r="S1435" s="467"/>
      <c r="T1435" s="467"/>
      <c r="U1435" s="674"/>
      <c r="V1435" s="467"/>
    </row>
    <row r="1436" spans="1:22" ht="39.75" customHeight="1">
      <c r="A1436" s="668" t="s">
        <v>12751</v>
      </c>
      <c r="B1436" s="907"/>
      <c r="C1436" s="414"/>
      <c r="D1436" s="814"/>
      <c r="E1436" s="467"/>
      <c r="F1436" s="467"/>
      <c r="G1436" s="467"/>
      <c r="H1436" s="817" t="str">
        <f t="shared" ca="1" si="2"/>
        <v>0</v>
      </c>
      <c r="I1436" s="467"/>
      <c r="J1436" s="467"/>
      <c r="K1436" s="1116"/>
      <c r="L1436" s="1116"/>
      <c r="M1436" s="467"/>
      <c r="N1436" s="467"/>
      <c r="O1436" s="467"/>
      <c r="P1436" s="467"/>
      <c r="Q1436" s="467"/>
      <c r="R1436" s="467"/>
      <c r="S1436" s="467"/>
      <c r="T1436" s="467"/>
      <c r="U1436" s="674"/>
      <c r="V1436" s="467"/>
    </row>
    <row r="1437" spans="1:22" ht="39.75" customHeight="1">
      <c r="A1437" s="668" t="s">
        <v>12752</v>
      </c>
      <c r="B1437" s="907"/>
      <c r="C1437" s="414"/>
      <c r="D1437" s="814"/>
      <c r="E1437" s="467"/>
      <c r="F1437" s="467"/>
      <c r="G1437" s="467"/>
      <c r="H1437" s="817" t="str">
        <f t="shared" ca="1" si="2"/>
        <v>0</v>
      </c>
      <c r="I1437" s="467"/>
      <c r="J1437" s="467"/>
      <c r="K1437" s="1116"/>
      <c r="L1437" s="1116"/>
      <c r="M1437" s="467"/>
      <c r="N1437" s="467"/>
      <c r="O1437" s="467"/>
      <c r="P1437" s="467"/>
      <c r="Q1437" s="467"/>
      <c r="R1437" s="467"/>
      <c r="S1437" s="467"/>
      <c r="T1437" s="467"/>
      <c r="U1437" s="674"/>
      <c r="V1437" s="467"/>
    </row>
    <row r="1438" spans="1:22" ht="39.75" customHeight="1">
      <c r="A1438" s="668" t="s">
        <v>12753</v>
      </c>
      <c r="B1438" s="907"/>
      <c r="C1438" s="414"/>
      <c r="D1438" s="814"/>
      <c r="E1438" s="467"/>
      <c r="F1438" s="467"/>
      <c r="G1438" s="467"/>
      <c r="H1438" s="817" t="str">
        <f t="shared" ca="1" si="2"/>
        <v>0</v>
      </c>
      <c r="I1438" s="467"/>
      <c r="J1438" s="467"/>
      <c r="K1438" s="1116"/>
      <c r="L1438" s="1116"/>
      <c r="M1438" s="467"/>
      <c r="N1438" s="467"/>
      <c r="O1438" s="467"/>
      <c r="P1438" s="467"/>
      <c r="Q1438" s="467"/>
      <c r="R1438" s="467"/>
      <c r="S1438" s="467"/>
      <c r="T1438" s="467"/>
      <c r="U1438" s="674"/>
      <c r="V1438" s="467"/>
    </row>
    <row r="1439" spans="1:22" ht="39.75" customHeight="1">
      <c r="A1439" s="668" t="s">
        <v>12754</v>
      </c>
      <c r="B1439" s="907"/>
      <c r="C1439" s="414"/>
      <c r="D1439" s="814"/>
      <c r="E1439" s="467"/>
      <c r="F1439" s="467"/>
      <c r="G1439" s="467"/>
      <c r="H1439" s="817" t="str">
        <f t="shared" ca="1" si="2"/>
        <v>0</v>
      </c>
      <c r="I1439" s="467"/>
      <c r="J1439" s="467"/>
      <c r="K1439" s="1116"/>
      <c r="L1439" s="1116"/>
      <c r="M1439" s="467"/>
      <c r="N1439" s="467"/>
      <c r="O1439" s="467"/>
      <c r="P1439" s="467"/>
      <c r="Q1439" s="467"/>
      <c r="R1439" s="467"/>
      <c r="S1439" s="467"/>
      <c r="T1439" s="467"/>
      <c r="U1439" s="674"/>
      <c r="V1439" s="467"/>
    </row>
    <row r="1440" spans="1:22" ht="39.75" customHeight="1">
      <c r="A1440" s="668" t="s">
        <v>12755</v>
      </c>
      <c r="B1440" s="907"/>
      <c r="C1440" s="414"/>
      <c r="D1440" s="814"/>
      <c r="E1440" s="467"/>
      <c r="F1440" s="467"/>
      <c r="G1440" s="467"/>
      <c r="H1440" s="817" t="str">
        <f t="shared" ca="1" si="2"/>
        <v>0</v>
      </c>
      <c r="I1440" s="467"/>
      <c r="J1440" s="467"/>
      <c r="K1440" s="1116"/>
      <c r="L1440" s="1116"/>
      <c r="M1440" s="467"/>
      <c r="N1440" s="467"/>
      <c r="O1440" s="467"/>
      <c r="P1440" s="467"/>
      <c r="Q1440" s="467"/>
      <c r="R1440" s="467"/>
      <c r="S1440" s="467"/>
      <c r="T1440" s="467"/>
      <c r="U1440" s="674"/>
      <c r="V1440" s="467"/>
    </row>
    <row r="1441" spans="1:22" ht="39.75" customHeight="1">
      <c r="A1441" s="668" t="s">
        <v>12756</v>
      </c>
      <c r="B1441" s="907"/>
      <c r="C1441" s="414"/>
      <c r="D1441" s="814"/>
      <c r="E1441" s="467"/>
      <c r="F1441" s="467"/>
      <c r="G1441" s="467"/>
      <c r="H1441" s="817" t="str">
        <f t="shared" ca="1" si="2"/>
        <v>0</v>
      </c>
      <c r="I1441" s="467"/>
      <c r="J1441" s="467"/>
      <c r="K1441" s="1116"/>
      <c r="L1441" s="1116"/>
      <c r="M1441" s="467"/>
      <c r="N1441" s="467"/>
      <c r="O1441" s="467"/>
      <c r="P1441" s="467"/>
      <c r="Q1441" s="467"/>
      <c r="R1441" s="467"/>
      <c r="S1441" s="467"/>
      <c r="T1441" s="467"/>
      <c r="U1441" s="674"/>
      <c r="V1441" s="467"/>
    </row>
    <row r="1442" spans="1:22" ht="39.75" customHeight="1">
      <c r="A1442" s="668" t="s">
        <v>12757</v>
      </c>
      <c r="B1442" s="907"/>
      <c r="C1442" s="414"/>
      <c r="D1442" s="814"/>
      <c r="E1442" s="467"/>
      <c r="F1442" s="467"/>
      <c r="G1442" s="467"/>
      <c r="H1442" s="817" t="str">
        <f t="shared" ca="1" si="2"/>
        <v>0</v>
      </c>
      <c r="I1442" s="467"/>
      <c r="J1442" s="467"/>
      <c r="K1442" s="1116"/>
      <c r="L1442" s="1116"/>
      <c r="M1442" s="467"/>
      <c r="N1442" s="467"/>
      <c r="O1442" s="467"/>
      <c r="P1442" s="467"/>
      <c r="Q1442" s="467"/>
      <c r="R1442" s="467"/>
      <c r="S1442" s="467"/>
      <c r="T1442" s="467"/>
      <c r="U1442" s="674"/>
      <c r="V1442" s="467"/>
    </row>
    <row r="1443" spans="1:22" ht="39.75" customHeight="1">
      <c r="A1443" s="668" t="s">
        <v>12758</v>
      </c>
      <c r="B1443" s="907"/>
      <c r="C1443" s="414"/>
      <c r="D1443" s="814"/>
      <c r="E1443" s="467"/>
      <c r="F1443" s="467"/>
      <c r="G1443" s="467"/>
      <c r="H1443" s="817" t="str">
        <f t="shared" ca="1" si="2"/>
        <v>0</v>
      </c>
      <c r="I1443" s="467"/>
      <c r="J1443" s="467"/>
      <c r="K1443" s="1116"/>
      <c r="L1443" s="1116"/>
      <c r="M1443" s="467"/>
      <c r="N1443" s="467"/>
      <c r="O1443" s="467"/>
      <c r="P1443" s="467"/>
      <c r="Q1443" s="467"/>
      <c r="R1443" s="467"/>
      <c r="S1443" s="467"/>
      <c r="T1443" s="467"/>
      <c r="U1443" s="674"/>
      <c r="V1443" s="467"/>
    </row>
    <row r="1444" spans="1:22" ht="39.75" customHeight="1">
      <c r="A1444" s="349" t="s">
        <v>12759</v>
      </c>
      <c r="B1444" s="907"/>
      <c r="C1444" s="414"/>
      <c r="D1444" s="814"/>
      <c r="E1444" s="467"/>
      <c r="F1444" s="467"/>
      <c r="G1444" s="467"/>
      <c r="H1444" s="817" t="str">
        <f t="shared" ca="1" si="2"/>
        <v>0</v>
      </c>
      <c r="I1444" s="467"/>
      <c r="J1444" s="467"/>
      <c r="K1444" s="1116"/>
      <c r="L1444" s="1116"/>
      <c r="M1444" s="467"/>
      <c r="N1444" s="467"/>
      <c r="O1444" s="467"/>
      <c r="P1444" s="467"/>
      <c r="Q1444" s="467"/>
      <c r="R1444" s="467"/>
      <c r="S1444" s="467"/>
      <c r="T1444" s="467"/>
      <c r="U1444" s="674"/>
      <c r="V1444" s="467"/>
    </row>
    <row r="1445" spans="1:22" ht="39.75" customHeight="1">
      <c r="A1445" s="349" t="s">
        <v>12760</v>
      </c>
      <c r="B1445" s="907"/>
      <c r="C1445" s="414"/>
      <c r="D1445" s="814"/>
      <c r="E1445" s="467"/>
      <c r="F1445" s="467"/>
      <c r="G1445" s="467"/>
      <c r="H1445" s="817" t="str">
        <f t="shared" ca="1" si="2"/>
        <v>0</v>
      </c>
      <c r="I1445" s="467"/>
      <c r="J1445" s="467"/>
      <c r="K1445" s="1116"/>
      <c r="L1445" s="1116"/>
      <c r="M1445" s="467"/>
      <c r="N1445" s="467"/>
      <c r="O1445" s="467"/>
      <c r="P1445" s="467"/>
      <c r="Q1445" s="467"/>
      <c r="R1445" s="467"/>
      <c r="S1445" s="467"/>
      <c r="T1445" s="467"/>
      <c r="U1445" s="674"/>
      <c r="V1445" s="467"/>
    </row>
    <row r="1446" spans="1:22" ht="15.75" customHeight="1">
      <c r="A1446" s="746"/>
      <c r="B1446" s="907"/>
      <c r="C1446" s="414"/>
      <c r="D1446" s="814"/>
      <c r="E1446" s="467"/>
      <c r="F1446" s="467"/>
      <c r="G1446" s="467"/>
      <c r="H1446" s="817" t="str">
        <f t="shared" ca="1" si="2"/>
        <v>0</v>
      </c>
      <c r="I1446" s="467"/>
      <c r="J1446" s="467"/>
      <c r="K1446" s="1116"/>
      <c r="L1446" s="1116"/>
      <c r="M1446" s="467"/>
      <c r="N1446" s="467"/>
      <c r="O1446" s="467"/>
      <c r="P1446" s="467"/>
      <c r="Q1446" s="467"/>
      <c r="R1446" s="467"/>
      <c r="S1446" s="467"/>
      <c r="T1446" s="467"/>
      <c r="U1446" s="674"/>
      <c r="V1446" s="467"/>
    </row>
    <row r="1447" spans="1:22" ht="15.75" customHeight="1">
      <c r="A1447" s="746"/>
      <c r="B1447" s="907"/>
      <c r="C1447" s="414"/>
      <c r="D1447" s="814"/>
      <c r="E1447" s="467"/>
      <c r="F1447" s="467"/>
      <c r="G1447" s="467"/>
      <c r="H1447" s="817" t="str">
        <f t="shared" ca="1" si="2"/>
        <v>0</v>
      </c>
      <c r="I1447" s="467"/>
      <c r="J1447" s="467"/>
      <c r="K1447" s="1116"/>
      <c r="L1447" s="1116"/>
      <c r="M1447" s="467"/>
      <c r="N1447" s="467"/>
      <c r="O1447" s="467"/>
      <c r="P1447" s="467"/>
      <c r="Q1447" s="467"/>
      <c r="R1447" s="467"/>
      <c r="S1447" s="467"/>
      <c r="T1447" s="467"/>
      <c r="U1447" s="674"/>
      <c r="V1447" s="467"/>
    </row>
    <row r="1448" spans="1:22" ht="15.75" customHeight="1">
      <c r="A1448" s="746"/>
      <c r="B1448" s="907"/>
      <c r="C1448" s="414"/>
      <c r="D1448" s="814"/>
      <c r="E1448" s="467"/>
      <c r="F1448" s="467"/>
      <c r="G1448" s="467"/>
      <c r="H1448" s="817" t="str">
        <f t="shared" ca="1" si="2"/>
        <v>0</v>
      </c>
      <c r="I1448" s="467"/>
      <c r="J1448" s="467"/>
      <c r="K1448" s="1116"/>
      <c r="L1448" s="1116"/>
      <c r="M1448" s="467"/>
      <c r="N1448" s="467"/>
      <c r="O1448" s="467"/>
      <c r="P1448" s="467"/>
      <c r="Q1448" s="467"/>
      <c r="R1448" s="467"/>
      <c r="S1448" s="467"/>
      <c r="T1448" s="467"/>
      <c r="U1448" s="674"/>
      <c r="V1448" s="467"/>
    </row>
    <row r="1449" spans="1:22" ht="15.75" customHeight="1">
      <c r="A1449" s="746"/>
      <c r="B1449" s="907"/>
      <c r="C1449" s="414"/>
      <c r="D1449" s="814"/>
      <c r="E1449" s="467"/>
      <c r="F1449" s="467"/>
      <c r="G1449" s="467"/>
      <c r="H1449" s="817" t="str">
        <f t="shared" ca="1" si="2"/>
        <v>0</v>
      </c>
      <c r="I1449" s="467"/>
      <c r="J1449" s="467"/>
      <c r="K1449" s="1116"/>
      <c r="L1449" s="1116"/>
      <c r="M1449" s="467"/>
      <c r="N1449" s="467"/>
      <c r="O1449" s="467"/>
      <c r="P1449" s="467"/>
      <c r="Q1449" s="467"/>
      <c r="R1449" s="467"/>
      <c r="S1449" s="467"/>
      <c r="T1449" s="467"/>
      <c r="U1449" s="674"/>
      <c r="V1449" s="467"/>
    </row>
    <row r="1450" spans="1:22" ht="15.75" customHeight="1">
      <c r="A1450" s="746"/>
      <c r="B1450" s="907"/>
      <c r="C1450" s="414"/>
      <c r="D1450" s="814"/>
      <c r="E1450" s="467"/>
      <c r="F1450" s="467"/>
      <c r="G1450" s="467"/>
      <c r="H1450" s="817" t="str">
        <f t="shared" ca="1" si="2"/>
        <v>0</v>
      </c>
      <c r="I1450" s="467"/>
      <c r="J1450" s="467"/>
      <c r="K1450" s="1116"/>
      <c r="L1450" s="1116"/>
      <c r="M1450" s="467"/>
      <c r="N1450" s="467"/>
      <c r="O1450" s="467"/>
      <c r="P1450" s="467"/>
      <c r="Q1450" s="467"/>
      <c r="R1450" s="467"/>
      <c r="S1450" s="467"/>
      <c r="T1450" s="467"/>
      <c r="U1450" s="674"/>
      <c r="V1450" s="467"/>
    </row>
    <row r="1451" spans="1:22" ht="15.75" customHeight="1">
      <c r="A1451" s="746"/>
      <c r="B1451" s="907"/>
      <c r="C1451" s="414"/>
      <c r="D1451" s="814"/>
      <c r="E1451" s="467"/>
      <c r="F1451" s="467"/>
      <c r="G1451" s="467"/>
      <c r="H1451" s="817" t="str">
        <f t="shared" ca="1" si="2"/>
        <v>0</v>
      </c>
      <c r="I1451" s="467"/>
      <c r="J1451" s="467"/>
      <c r="K1451" s="1116"/>
      <c r="L1451" s="1116"/>
      <c r="M1451" s="467"/>
      <c r="N1451" s="467"/>
      <c r="O1451" s="467"/>
      <c r="P1451" s="467"/>
      <c r="Q1451" s="467"/>
      <c r="R1451" s="467"/>
      <c r="S1451" s="467"/>
      <c r="T1451" s="467"/>
      <c r="U1451" s="674"/>
      <c r="V1451" s="467"/>
    </row>
    <row r="1452" spans="1:22" ht="15.75" customHeight="1">
      <c r="A1452" s="746"/>
      <c r="B1452" s="907"/>
      <c r="C1452" s="414"/>
      <c r="D1452" s="814"/>
      <c r="E1452" s="467"/>
      <c r="F1452" s="467"/>
      <c r="G1452" s="467"/>
      <c r="H1452" s="817" t="str">
        <f t="shared" ca="1" si="2"/>
        <v>0</v>
      </c>
      <c r="I1452" s="467"/>
      <c r="J1452" s="467"/>
      <c r="K1452" s="1116"/>
      <c r="L1452" s="1116"/>
      <c r="M1452" s="467"/>
      <c r="N1452" s="467"/>
      <c r="O1452" s="467"/>
      <c r="P1452" s="467"/>
      <c r="Q1452" s="467"/>
      <c r="R1452" s="467"/>
      <c r="S1452" s="467"/>
      <c r="T1452" s="467"/>
      <c r="U1452" s="674"/>
      <c r="V1452" s="467"/>
    </row>
    <row r="1453" spans="1:22" ht="15.75" customHeight="1">
      <c r="A1453" s="746"/>
      <c r="B1453" s="907"/>
      <c r="C1453" s="414"/>
      <c r="D1453" s="814"/>
      <c r="E1453" s="467"/>
      <c r="F1453" s="467"/>
      <c r="G1453" s="467"/>
      <c r="H1453" s="817" t="str">
        <f t="shared" ca="1" si="2"/>
        <v>0</v>
      </c>
      <c r="I1453" s="467"/>
      <c r="J1453" s="467"/>
      <c r="K1453" s="1116"/>
      <c r="L1453" s="1116"/>
      <c r="M1453" s="467"/>
      <c r="N1453" s="467"/>
      <c r="O1453" s="467"/>
      <c r="P1453" s="467"/>
      <c r="Q1453" s="467"/>
      <c r="R1453" s="467"/>
      <c r="S1453" s="467"/>
      <c r="T1453" s="467"/>
      <c r="U1453" s="674"/>
      <c r="V1453" s="467"/>
    </row>
    <row r="1454" spans="1:22" ht="15.75" customHeight="1">
      <c r="A1454" s="746"/>
      <c r="B1454" s="907"/>
      <c r="C1454" s="414"/>
      <c r="D1454" s="814"/>
      <c r="E1454" s="467"/>
      <c r="F1454" s="467"/>
      <c r="G1454" s="467"/>
      <c r="H1454" s="817" t="str">
        <f t="shared" ca="1" si="2"/>
        <v>0</v>
      </c>
      <c r="I1454" s="467"/>
      <c r="J1454" s="467"/>
      <c r="K1454" s="1116"/>
      <c r="L1454" s="1116"/>
      <c r="M1454" s="467"/>
      <c r="N1454" s="467"/>
      <c r="O1454" s="467"/>
      <c r="P1454" s="467"/>
      <c r="Q1454" s="467"/>
      <c r="R1454" s="467"/>
      <c r="S1454" s="467"/>
      <c r="T1454" s="467"/>
      <c r="U1454" s="674"/>
      <c r="V1454" s="467"/>
    </row>
    <row r="1455" spans="1:22" ht="15.75" customHeight="1">
      <c r="A1455" s="746"/>
      <c r="B1455" s="907"/>
      <c r="C1455" s="414"/>
      <c r="D1455" s="814"/>
      <c r="E1455" s="467"/>
      <c r="F1455" s="467"/>
      <c r="G1455" s="467"/>
      <c r="H1455" s="817" t="str">
        <f t="shared" ca="1" si="2"/>
        <v>0</v>
      </c>
      <c r="I1455" s="467"/>
      <c r="J1455" s="467"/>
      <c r="K1455" s="1116"/>
      <c r="L1455" s="1116"/>
      <c r="M1455" s="467"/>
      <c r="N1455" s="467"/>
      <c r="O1455" s="467"/>
      <c r="P1455" s="467"/>
      <c r="Q1455" s="467"/>
      <c r="R1455" s="467"/>
      <c r="S1455" s="467"/>
      <c r="T1455" s="467"/>
      <c r="U1455" s="674"/>
      <c r="V1455" s="467"/>
    </row>
    <row r="1456" spans="1:22" ht="15.75" customHeight="1">
      <c r="A1456" s="746"/>
      <c r="B1456" s="907"/>
      <c r="C1456" s="414"/>
      <c r="D1456" s="814"/>
      <c r="E1456" s="467"/>
      <c r="F1456" s="467"/>
      <c r="G1456" s="467"/>
      <c r="H1456" s="817" t="str">
        <f t="shared" ca="1" si="2"/>
        <v>0</v>
      </c>
      <c r="I1456" s="467"/>
      <c r="J1456" s="467"/>
      <c r="K1456" s="1116"/>
      <c r="L1456" s="1116"/>
      <c r="M1456" s="467"/>
      <c r="N1456" s="467"/>
      <c r="O1456" s="467"/>
      <c r="P1456" s="467"/>
      <c r="Q1456" s="467"/>
      <c r="R1456" s="467"/>
      <c r="S1456" s="467"/>
      <c r="T1456" s="467"/>
      <c r="U1456" s="674"/>
      <c r="V1456" s="467"/>
    </row>
    <row r="1457" spans="1:22" ht="15.75" customHeight="1">
      <c r="A1457" s="746"/>
      <c r="B1457" s="907"/>
      <c r="C1457" s="414"/>
      <c r="D1457" s="814"/>
      <c r="E1457" s="467"/>
      <c r="F1457" s="467"/>
      <c r="G1457" s="467"/>
      <c r="H1457" s="817" t="str">
        <f t="shared" ca="1" si="2"/>
        <v>0</v>
      </c>
      <c r="I1457" s="467"/>
      <c r="J1457" s="467"/>
      <c r="K1457" s="1116"/>
      <c r="L1457" s="1116"/>
      <c r="M1457" s="467"/>
      <c r="N1457" s="467"/>
      <c r="O1457" s="467"/>
      <c r="P1457" s="467"/>
      <c r="Q1457" s="467"/>
      <c r="R1457" s="467"/>
      <c r="S1457" s="467"/>
      <c r="T1457" s="467"/>
      <c r="U1457" s="674"/>
      <c r="V1457" s="467"/>
    </row>
    <row r="1458" spans="1:22" ht="15.75" customHeight="1">
      <c r="A1458" s="746"/>
      <c r="B1458" s="907"/>
      <c r="C1458" s="414"/>
      <c r="D1458" s="814"/>
      <c r="E1458" s="467"/>
      <c r="F1458" s="467"/>
      <c r="G1458" s="467"/>
      <c r="H1458" s="817" t="str">
        <f t="shared" ca="1" si="2"/>
        <v>0</v>
      </c>
      <c r="I1458" s="467"/>
      <c r="J1458" s="467"/>
      <c r="K1458" s="1116"/>
      <c r="L1458" s="1116"/>
      <c r="M1458" s="467"/>
      <c r="N1458" s="467"/>
      <c r="O1458" s="467"/>
      <c r="P1458" s="467"/>
      <c r="Q1458" s="467"/>
      <c r="R1458" s="467"/>
      <c r="S1458" s="467"/>
      <c r="T1458" s="467"/>
      <c r="U1458" s="674"/>
      <c r="V1458" s="467"/>
    </row>
    <row r="1459" spans="1:22" ht="15.75" customHeight="1">
      <c r="A1459" s="746"/>
      <c r="B1459" s="907"/>
      <c r="C1459" s="414"/>
      <c r="D1459" s="814"/>
      <c r="E1459" s="467"/>
      <c r="F1459" s="467"/>
      <c r="G1459" s="467"/>
      <c r="H1459" s="467"/>
      <c r="I1459" s="467"/>
      <c r="J1459" s="467"/>
      <c r="K1459" s="1116"/>
      <c r="L1459" s="1116"/>
      <c r="M1459" s="467"/>
      <c r="N1459" s="467"/>
      <c r="O1459" s="467"/>
      <c r="P1459" s="467"/>
      <c r="Q1459" s="467"/>
      <c r="R1459" s="467"/>
      <c r="S1459" s="467"/>
      <c r="T1459" s="467"/>
      <c r="U1459" s="674"/>
      <c r="V1459" s="467"/>
    </row>
    <row r="1460" spans="1:22" ht="15.75" customHeight="1">
      <c r="A1460" s="746"/>
      <c r="B1460" s="907"/>
      <c r="C1460" s="414"/>
      <c r="D1460" s="814"/>
      <c r="E1460" s="467"/>
      <c r="F1460" s="467"/>
      <c r="G1460" s="467"/>
      <c r="H1460" s="467"/>
      <c r="I1460" s="467"/>
      <c r="J1460" s="467"/>
      <c r="K1460" s="1116"/>
      <c r="L1460" s="1116"/>
      <c r="M1460" s="467"/>
      <c r="N1460" s="467"/>
      <c r="O1460" s="467"/>
      <c r="P1460" s="467"/>
      <c r="Q1460" s="467"/>
      <c r="R1460" s="467"/>
      <c r="S1460" s="467"/>
      <c r="T1460" s="467"/>
      <c r="U1460" s="674"/>
      <c r="V1460" s="467"/>
    </row>
    <row r="1461" spans="1:22" ht="15.75" customHeight="1">
      <c r="A1461" s="746"/>
      <c r="B1461" s="907"/>
      <c r="C1461" s="414"/>
      <c r="D1461" s="814"/>
      <c r="E1461" s="467"/>
      <c r="F1461" s="467"/>
      <c r="G1461" s="467"/>
      <c r="H1461" s="467"/>
      <c r="I1461" s="467"/>
      <c r="J1461" s="467"/>
      <c r="K1461" s="1116"/>
      <c r="L1461" s="1116"/>
      <c r="M1461" s="467"/>
      <c r="N1461" s="467"/>
      <c r="O1461" s="467"/>
      <c r="P1461" s="467"/>
      <c r="Q1461" s="467"/>
      <c r="R1461" s="467"/>
      <c r="S1461" s="467"/>
      <c r="T1461" s="467"/>
      <c r="U1461" s="674"/>
      <c r="V1461" s="467"/>
    </row>
    <row r="1462" spans="1:22" ht="15.75" customHeight="1">
      <c r="A1462" s="746"/>
      <c r="B1462" s="907"/>
      <c r="C1462" s="414"/>
      <c r="D1462" s="814"/>
      <c r="E1462" s="467"/>
      <c r="F1462" s="467"/>
      <c r="G1462" s="467"/>
      <c r="H1462" s="467"/>
      <c r="I1462" s="467"/>
      <c r="J1462" s="467"/>
      <c r="K1462" s="1116"/>
      <c r="L1462" s="1116"/>
      <c r="M1462" s="467"/>
      <c r="N1462" s="467"/>
      <c r="O1462" s="467"/>
      <c r="P1462" s="467"/>
      <c r="Q1462" s="467"/>
      <c r="R1462" s="467"/>
      <c r="S1462" s="467"/>
      <c r="T1462" s="467"/>
      <c r="U1462" s="674"/>
      <c r="V1462" s="467"/>
    </row>
    <row r="1463" spans="1:22" ht="15.75" customHeight="1">
      <c r="A1463" s="746"/>
      <c r="B1463" s="907"/>
      <c r="C1463" s="414"/>
      <c r="D1463" s="814"/>
      <c r="E1463" s="467"/>
      <c r="F1463" s="467"/>
      <c r="G1463" s="467"/>
      <c r="H1463" s="467"/>
      <c r="I1463" s="467"/>
      <c r="J1463" s="467"/>
      <c r="K1463" s="1116"/>
      <c r="L1463" s="1116"/>
      <c r="M1463" s="467"/>
      <c r="N1463" s="467"/>
      <c r="O1463" s="467"/>
      <c r="P1463" s="467"/>
      <c r="Q1463" s="467"/>
      <c r="R1463" s="467"/>
      <c r="S1463" s="467"/>
      <c r="T1463" s="467"/>
      <c r="U1463" s="674"/>
      <c r="V1463" s="467"/>
    </row>
    <row r="1464" spans="1:22" ht="15.75" customHeight="1">
      <c r="A1464" s="746"/>
      <c r="B1464" s="907"/>
      <c r="C1464" s="414"/>
      <c r="D1464" s="814"/>
      <c r="E1464" s="467"/>
      <c r="F1464" s="467"/>
      <c r="G1464" s="467"/>
      <c r="H1464" s="467"/>
      <c r="I1464" s="467"/>
      <c r="J1464" s="467"/>
      <c r="K1464" s="1116"/>
      <c r="L1464" s="1116"/>
      <c r="M1464" s="467"/>
      <c r="N1464" s="467"/>
      <c r="O1464" s="467"/>
      <c r="P1464" s="467"/>
      <c r="Q1464" s="467"/>
      <c r="R1464" s="467"/>
      <c r="S1464" s="467"/>
      <c r="T1464" s="467"/>
      <c r="U1464" s="674"/>
      <c r="V1464" s="467"/>
    </row>
    <row r="1465" spans="1:22" ht="15.75" customHeight="1">
      <c r="A1465" s="746"/>
      <c r="B1465" s="907"/>
      <c r="C1465" s="414"/>
      <c r="D1465" s="814"/>
      <c r="E1465" s="467"/>
      <c r="F1465" s="467"/>
      <c r="G1465" s="467"/>
      <c r="H1465" s="467"/>
      <c r="I1465" s="467"/>
      <c r="J1465" s="467"/>
      <c r="K1465" s="1116"/>
      <c r="L1465" s="1116"/>
      <c r="M1465" s="467"/>
      <c r="N1465" s="467"/>
      <c r="O1465" s="467"/>
      <c r="P1465" s="467"/>
      <c r="Q1465" s="467"/>
      <c r="R1465" s="467"/>
      <c r="S1465" s="467"/>
      <c r="T1465" s="467"/>
      <c r="U1465" s="674"/>
      <c r="V1465" s="467"/>
    </row>
    <row r="1466" spans="1:22" ht="15.75" customHeight="1">
      <c r="A1466" s="746"/>
      <c r="B1466" s="907"/>
      <c r="C1466" s="414"/>
      <c r="D1466" s="814"/>
      <c r="E1466" s="467"/>
      <c r="F1466" s="467"/>
      <c r="G1466" s="467"/>
      <c r="H1466" s="467"/>
      <c r="I1466" s="467"/>
      <c r="J1466" s="467"/>
      <c r="K1466" s="1116"/>
      <c r="L1466" s="1116"/>
      <c r="M1466" s="467"/>
      <c r="N1466" s="467"/>
      <c r="O1466" s="467"/>
      <c r="P1466" s="467"/>
      <c r="Q1466" s="467"/>
      <c r="R1466" s="467"/>
      <c r="S1466" s="467"/>
      <c r="T1466" s="467"/>
      <c r="U1466" s="674"/>
      <c r="V1466" s="467"/>
    </row>
    <row r="1467" spans="1:22" ht="15.75" customHeight="1">
      <c r="A1467" s="746"/>
      <c r="B1467" s="907"/>
      <c r="C1467" s="414"/>
      <c r="D1467" s="814"/>
      <c r="E1467" s="467"/>
      <c r="F1467" s="467"/>
      <c r="G1467" s="467"/>
      <c r="H1467" s="467"/>
      <c r="I1467" s="467"/>
      <c r="J1467" s="467"/>
      <c r="K1467" s="1116"/>
      <c r="L1467" s="1116"/>
      <c r="M1467" s="467"/>
      <c r="N1467" s="467"/>
      <c r="O1467" s="467"/>
      <c r="P1467" s="467"/>
      <c r="Q1467" s="467"/>
      <c r="R1467" s="467"/>
      <c r="S1467" s="467"/>
      <c r="T1467" s="467"/>
      <c r="U1467" s="674"/>
      <c r="V1467" s="467"/>
    </row>
    <row r="1468" spans="1:22" ht="15.75" customHeight="1">
      <c r="A1468" s="746"/>
      <c r="B1468" s="907"/>
      <c r="C1468" s="414"/>
      <c r="D1468" s="814"/>
      <c r="E1468" s="467"/>
      <c r="F1468" s="467"/>
      <c r="G1468" s="467"/>
      <c r="H1468" s="467"/>
      <c r="I1468" s="467"/>
      <c r="J1468" s="467"/>
      <c r="K1468" s="1116"/>
      <c r="L1468" s="1116"/>
      <c r="M1468" s="467"/>
      <c r="N1468" s="467"/>
      <c r="O1468" s="467"/>
      <c r="P1468" s="467"/>
      <c r="Q1468" s="467"/>
      <c r="R1468" s="467"/>
      <c r="S1468" s="467"/>
      <c r="T1468" s="467"/>
      <c r="U1468" s="674"/>
      <c r="V1468" s="467"/>
    </row>
    <row r="1469" spans="1:22" ht="15.75" customHeight="1">
      <c r="A1469" s="746"/>
      <c r="B1469" s="907"/>
      <c r="C1469" s="414"/>
      <c r="D1469" s="814"/>
      <c r="E1469" s="467"/>
      <c r="F1469" s="467"/>
      <c r="G1469" s="467"/>
      <c r="H1469" s="467"/>
      <c r="I1469" s="467"/>
      <c r="J1469" s="467"/>
      <c r="K1469" s="1116"/>
      <c r="L1469" s="1116"/>
      <c r="M1469" s="467"/>
      <c r="N1469" s="467"/>
      <c r="O1469" s="467"/>
      <c r="P1469" s="467"/>
      <c r="Q1469" s="467"/>
      <c r="R1469" s="467"/>
      <c r="S1469" s="467"/>
      <c r="T1469" s="467"/>
      <c r="U1469" s="674"/>
      <c r="V1469" s="467"/>
    </row>
    <row r="1470" spans="1:22" ht="15.75" customHeight="1">
      <c r="A1470" s="746"/>
      <c r="B1470" s="907"/>
      <c r="C1470" s="414"/>
      <c r="D1470" s="814"/>
      <c r="E1470" s="467"/>
      <c r="F1470" s="467"/>
      <c r="G1470" s="467"/>
      <c r="H1470" s="467"/>
      <c r="I1470" s="467"/>
      <c r="J1470" s="467"/>
      <c r="K1470" s="1116"/>
      <c r="L1470" s="1116"/>
      <c r="M1470" s="467"/>
      <c r="N1470" s="467"/>
      <c r="O1470" s="467"/>
      <c r="P1470" s="467"/>
      <c r="Q1470" s="467"/>
      <c r="R1470" s="467"/>
      <c r="S1470" s="467"/>
      <c r="T1470" s="467"/>
      <c r="U1470" s="674"/>
      <c r="V1470" s="467"/>
    </row>
    <row r="1471" spans="1:22" ht="15.75" customHeight="1">
      <c r="A1471" s="746"/>
      <c r="B1471" s="907"/>
      <c r="C1471" s="414"/>
      <c r="D1471" s="814"/>
      <c r="E1471" s="467"/>
      <c r="F1471" s="467"/>
      <c r="G1471" s="467"/>
      <c r="H1471" s="467"/>
      <c r="I1471" s="467"/>
      <c r="J1471" s="467"/>
      <c r="K1471" s="1116"/>
      <c r="L1471" s="1116"/>
      <c r="M1471" s="467"/>
      <c r="N1471" s="467"/>
      <c r="O1471" s="467"/>
      <c r="P1471" s="467"/>
      <c r="Q1471" s="467"/>
      <c r="R1471" s="467"/>
      <c r="S1471" s="467"/>
      <c r="T1471" s="467"/>
      <c r="U1471" s="674"/>
      <c r="V1471" s="467"/>
    </row>
    <row r="1472" spans="1:22" ht="15.75" customHeight="1">
      <c r="A1472" s="746"/>
      <c r="B1472" s="907"/>
      <c r="C1472" s="414"/>
      <c r="D1472" s="814"/>
      <c r="E1472" s="467"/>
      <c r="F1472" s="467"/>
      <c r="G1472" s="467"/>
      <c r="H1472" s="467"/>
      <c r="I1472" s="467"/>
      <c r="J1472" s="467"/>
      <c r="K1472" s="1116"/>
      <c r="L1472" s="1116"/>
      <c r="M1472" s="467"/>
      <c r="N1472" s="467"/>
      <c r="O1472" s="467"/>
      <c r="P1472" s="467"/>
      <c r="Q1472" s="467"/>
      <c r="R1472" s="467"/>
      <c r="S1472" s="467"/>
      <c r="T1472" s="467"/>
      <c r="U1472" s="674"/>
      <c r="V1472" s="467"/>
    </row>
    <row r="1473" spans="1:22" ht="15.75" customHeight="1">
      <c r="A1473" s="746"/>
      <c r="B1473" s="907"/>
      <c r="C1473" s="414"/>
      <c r="D1473" s="814"/>
      <c r="E1473" s="467"/>
      <c r="F1473" s="467"/>
      <c r="G1473" s="467"/>
      <c r="H1473" s="467"/>
      <c r="I1473" s="467"/>
      <c r="J1473" s="467"/>
      <c r="K1473" s="1116"/>
      <c r="L1473" s="1116"/>
      <c r="M1473" s="467"/>
      <c r="N1473" s="467"/>
      <c r="O1473" s="467"/>
      <c r="P1473" s="467"/>
      <c r="Q1473" s="467"/>
      <c r="R1473" s="467"/>
      <c r="S1473" s="467"/>
      <c r="T1473" s="467"/>
      <c r="U1473" s="674"/>
      <c r="V1473" s="467"/>
    </row>
    <row r="1474" spans="1:22" ht="15.75" customHeight="1">
      <c r="A1474" s="746"/>
      <c r="B1474" s="907"/>
      <c r="C1474" s="414"/>
      <c r="D1474" s="814"/>
      <c r="E1474" s="467"/>
      <c r="F1474" s="467"/>
      <c r="G1474" s="467"/>
      <c r="H1474" s="467"/>
      <c r="I1474" s="467"/>
      <c r="J1474" s="467"/>
      <c r="K1474" s="1116"/>
      <c r="L1474" s="1116"/>
      <c r="M1474" s="467"/>
      <c r="N1474" s="467"/>
      <c r="O1474" s="467"/>
      <c r="P1474" s="467"/>
      <c r="Q1474" s="467"/>
      <c r="R1474" s="467"/>
      <c r="S1474" s="467"/>
      <c r="T1474" s="467"/>
      <c r="U1474" s="674"/>
      <c r="V1474" s="467"/>
    </row>
    <row r="1475" spans="1:22" ht="15.75" customHeight="1">
      <c r="A1475" s="746"/>
      <c r="B1475" s="907"/>
      <c r="C1475" s="414"/>
      <c r="D1475" s="814"/>
      <c r="E1475" s="467"/>
      <c r="F1475" s="467"/>
      <c r="G1475" s="467"/>
      <c r="H1475" s="467"/>
      <c r="I1475" s="467"/>
      <c r="J1475" s="467"/>
      <c r="K1475" s="1116"/>
      <c r="L1475" s="1116"/>
      <c r="M1475" s="467"/>
      <c r="N1475" s="467"/>
      <c r="O1475" s="467"/>
      <c r="P1475" s="467"/>
      <c r="Q1475" s="467"/>
      <c r="R1475" s="467"/>
      <c r="S1475" s="467"/>
      <c r="T1475" s="467"/>
      <c r="U1475" s="674"/>
      <c r="V1475" s="467"/>
    </row>
    <row r="1476" spans="1:22" ht="15.75" customHeight="1">
      <c r="A1476" s="746"/>
      <c r="B1476" s="907"/>
      <c r="C1476" s="414"/>
      <c r="D1476" s="814"/>
      <c r="E1476" s="467"/>
      <c r="F1476" s="467"/>
      <c r="G1476" s="467"/>
      <c r="H1476" s="467"/>
      <c r="I1476" s="467"/>
      <c r="J1476" s="467"/>
      <c r="K1476" s="1116"/>
      <c r="L1476" s="1116"/>
      <c r="M1476" s="467"/>
      <c r="N1476" s="467"/>
      <c r="O1476" s="467"/>
      <c r="P1476" s="467"/>
      <c r="Q1476" s="467"/>
      <c r="R1476" s="467"/>
      <c r="S1476" s="467"/>
      <c r="T1476" s="467"/>
      <c r="U1476" s="674"/>
      <c r="V1476" s="467"/>
    </row>
    <row r="1477" spans="1:22" ht="15.75" customHeight="1">
      <c r="A1477" s="746"/>
      <c r="B1477" s="907"/>
      <c r="C1477" s="414"/>
      <c r="D1477" s="814"/>
      <c r="E1477" s="467"/>
      <c r="F1477" s="467"/>
      <c r="G1477" s="467"/>
      <c r="H1477" s="467"/>
      <c r="I1477" s="467"/>
      <c r="J1477" s="467"/>
      <c r="K1477" s="467"/>
      <c r="L1477" s="467"/>
      <c r="M1477" s="467"/>
      <c r="N1477" s="467"/>
      <c r="O1477" s="467"/>
      <c r="P1477" s="467"/>
      <c r="Q1477" s="467"/>
      <c r="R1477" s="467"/>
      <c r="S1477" s="467"/>
      <c r="T1477" s="467"/>
      <c r="U1477" s="674"/>
      <c r="V1477" s="467"/>
    </row>
    <row r="1478" spans="1:22" ht="15.75" customHeight="1">
      <c r="A1478" s="746"/>
      <c r="B1478" s="907"/>
      <c r="C1478" s="414"/>
      <c r="D1478" s="814"/>
      <c r="E1478" s="467"/>
      <c r="F1478" s="467"/>
      <c r="G1478" s="467"/>
      <c r="H1478" s="467"/>
      <c r="I1478" s="467"/>
      <c r="J1478" s="467"/>
      <c r="K1478" s="467"/>
      <c r="L1478" s="467"/>
      <c r="M1478" s="467"/>
      <c r="N1478" s="467"/>
      <c r="O1478" s="467"/>
      <c r="P1478" s="467"/>
      <c r="Q1478" s="467"/>
      <c r="R1478" s="467"/>
      <c r="S1478" s="467"/>
      <c r="T1478" s="467"/>
      <c r="U1478" s="674"/>
      <c r="V1478" s="467"/>
    </row>
    <row r="1479" spans="1:22" ht="15.75" customHeight="1">
      <c r="A1479" s="746"/>
      <c r="B1479" s="907"/>
      <c r="C1479" s="414"/>
      <c r="D1479" s="814"/>
      <c r="E1479" s="467"/>
      <c r="F1479" s="467"/>
      <c r="G1479" s="467"/>
      <c r="H1479" s="467"/>
      <c r="I1479" s="467"/>
      <c r="J1479" s="467"/>
      <c r="K1479" s="467"/>
      <c r="L1479" s="467"/>
      <c r="M1479" s="467"/>
      <c r="N1479" s="467"/>
      <c r="O1479" s="467"/>
      <c r="P1479" s="467"/>
      <c r="Q1479" s="467"/>
      <c r="R1479" s="467"/>
      <c r="S1479" s="467"/>
      <c r="T1479" s="467"/>
      <c r="U1479" s="674"/>
      <c r="V1479" s="467"/>
    </row>
    <row r="1480" spans="1:22" ht="15.75" customHeight="1">
      <c r="A1480" s="746"/>
      <c r="B1480" s="907"/>
      <c r="C1480" s="414"/>
      <c r="D1480" s="814"/>
      <c r="E1480" s="467"/>
      <c r="F1480" s="467"/>
      <c r="G1480" s="467"/>
      <c r="H1480" s="467"/>
      <c r="I1480" s="467"/>
      <c r="J1480" s="467"/>
      <c r="K1480" s="467"/>
      <c r="L1480" s="467"/>
      <c r="M1480" s="467"/>
      <c r="N1480" s="467"/>
      <c r="O1480" s="467"/>
      <c r="P1480" s="467"/>
      <c r="Q1480" s="467"/>
      <c r="R1480" s="467"/>
      <c r="S1480" s="467"/>
      <c r="T1480" s="467"/>
      <c r="U1480" s="674"/>
      <c r="V1480" s="467"/>
    </row>
    <row r="1481" spans="1:22" ht="15.75" customHeight="1">
      <c r="A1481" s="746"/>
      <c r="B1481" s="907"/>
      <c r="C1481" s="414"/>
      <c r="D1481" s="814"/>
      <c r="E1481" s="467"/>
      <c r="F1481" s="467"/>
      <c r="G1481" s="467"/>
      <c r="H1481" s="467"/>
      <c r="I1481" s="467"/>
      <c r="J1481" s="467"/>
      <c r="K1481" s="467"/>
      <c r="L1481" s="467"/>
      <c r="M1481" s="467"/>
      <c r="N1481" s="467"/>
      <c r="O1481" s="467"/>
      <c r="P1481" s="467"/>
      <c r="Q1481" s="467"/>
      <c r="R1481" s="467"/>
      <c r="S1481" s="467"/>
      <c r="T1481" s="467"/>
      <c r="U1481" s="674"/>
      <c r="V1481" s="467"/>
    </row>
    <row r="1482" spans="1:22" ht="15.75" customHeight="1">
      <c r="A1482" s="746"/>
      <c r="B1482" s="907"/>
      <c r="C1482" s="414"/>
      <c r="D1482" s="814"/>
      <c r="E1482" s="467"/>
      <c r="F1482" s="467"/>
      <c r="G1482" s="467"/>
      <c r="H1482" s="467"/>
      <c r="I1482" s="467"/>
      <c r="J1482" s="467"/>
      <c r="K1482" s="467"/>
      <c r="L1482" s="467"/>
      <c r="M1482" s="467"/>
      <c r="N1482" s="467"/>
      <c r="O1482" s="467"/>
      <c r="P1482" s="467"/>
      <c r="Q1482" s="467"/>
      <c r="R1482" s="467"/>
      <c r="S1482" s="467"/>
      <c r="T1482" s="467"/>
      <c r="U1482" s="674"/>
      <c r="V1482" s="467"/>
    </row>
    <row r="1483" spans="1:22" ht="15.75" customHeight="1">
      <c r="A1483" s="746"/>
      <c r="B1483" s="907"/>
      <c r="C1483" s="414"/>
      <c r="D1483" s="814"/>
      <c r="E1483" s="467"/>
      <c r="F1483" s="467"/>
      <c r="G1483" s="467"/>
      <c r="H1483" s="467"/>
      <c r="I1483" s="467"/>
      <c r="J1483" s="467"/>
      <c r="K1483" s="467"/>
      <c r="L1483" s="467"/>
      <c r="M1483" s="467"/>
      <c r="N1483" s="467"/>
      <c r="O1483" s="467"/>
      <c r="P1483" s="467"/>
      <c r="Q1483" s="467"/>
      <c r="R1483" s="467"/>
      <c r="S1483" s="467"/>
      <c r="T1483" s="467"/>
      <c r="U1483" s="674"/>
      <c r="V1483" s="467"/>
    </row>
    <row r="1484" spans="1:22" ht="15.75" customHeight="1">
      <c r="A1484" s="746"/>
      <c r="B1484" s="907"/>
      <c r="C1484" s="414"/>
      <c r="D1484" s="814"/>
      <c r="E1484" s="467"/>
      <c r="F1484" s="467"/>
      <c r="G1484" s="467"/>
      <c r="H1484" s="467"/>
      <c r="I1484" s="467"/>
      <c r="J1484" s="467"/>
      <c r="K1484" s="467"/>
      <c r="L1484" s="467"/>
      <c r="M1484" s="467"/>
      <c r="N1484" s="467"/>
      <c r="O1484" s="467"/>
      <c r="P1484" s="467"/>
      <c r="Q1484" s="467"/>
      <c r="R1484" s="467"/>
      <c r="S1484" s="467"/>
      <c r="T1484" s="467"/>
      <c r="U1484" s="674"/>
      <c r="V1484" s="467"/>
    </row>
    <row r="1485" spans="1:22" ht="15.75" customHeight="1">
      <c r="A1485" s="746"/>
      <c r="B1485" s="907"/>
      <c r="C1485" s="414"/>
      <c r="D1485" s="814"/>
      <c r="E1485" s="467"/>
      <c r="F1485" s="467"/>
      <c r="G1485" s="467"/>
      <c r="H1485" s="467"/>
      <c r="I1485" s="467"/>
      <c r="J1485" s="467"/>
      <c r="K1485" s="467"/>
      <c r="L1485" s="467"/>
      <c r="M1485" s="467"/>
      <c r="N1485" s="467"/>
      <c r="O1485" s="467"/>
      <c r="P1485" s="467"/>
      <c r="Q1485" s="467"/>
      <c r="R1485" s="467"/>
      <c r="S1485" s="467"/>
      <c r="T1485" s="467"/>
      <c r="U1485" s="674"/>
      <c r="V1485" s="467"/>
    </row>
    <row r="1486" spans="1:22" ht="15.75" customHeight="1">
      <c r="A1486" s="746"/>
      <c r="B1486" s="907"/>
      <c r="C1486" s="414"/>
      <c r="D1486" s="814"/>
      <c r="E1486" s="467"/>
      <c r="F1486" s="467"/>
      <c r="G1486" s="467"/>
      <c r="H1486" s="467"/>
      <c r="I1486" s="467"/>
      <c r="J1486" s="467"/>
      <c r="K1486" s="467"/>
      <c r="L1486" s="467"/>
      <c r="M1486" s="467"/>
      <c r="N1486" s="467"/>
      <c r="O1486" s="467"/>
      <c r="P1486" s="467"/>
      <c r="Q1486" s="467"/>
      <c r="R1486" s="467"/>
      <c r="S1486" s="467"/>
      <c r="T1486" s="467"/>
      <c r="U1486" s="674"/>
      <c r="V1486" s="467"/>
    </row>
    <row r="1487" spans="1:22" ht="15.75" customHeight="1">
      <c r="A1487" s="746"/>
      <c r="B1487" s="907"/>
      <c r="C1487" s="414"/>
      <c r="D1487" s="814"/>
      <c r="E1487" s="467"/>
      <c r="F1487" s="467"/>
      <c r="G1487" s="467"/>
      <c r="H1487" s="467"/>
      <c r="I1487" s="467"/>
      <c r="J1487" s="467"/>
      <c r="K1487" s="467"/>
      <c r="L1487" s="467"/>
      <c r="M1487" s="467"/>
      <c r="N1487" s="467"/>
      <c r="O1487" s="467"/>
      <c r="P1487" s="467"/>
      <c r="Q1487" s="467"/>
      <c r="R1487" s="467"/>
      <c r="S1487" s="467"/>
      <c r="T1487" s="467"/>
      <c r="U1487" s="674"/>
      <c r="V1487" s="467"/>
    </row>
    <row r="1488" spans="1:22" ht="15.75" customHeight="1">
      <c r="A1488" s="746"/>
      <c r="B1488" s="907"/>
      <c r="C1488" s="414"/>
      <c r="D1488" s="814"/>
      <c r="E1488" s="467"/>
      <c r="F1488" s="467"/>
      <c r="G1488" s="467"/>
      <c r="H1488" s="467"/>
      <c r="I1488" s="467"/>
      <c r="J1488" s="467"/>
      <c r="K1488" s="467"/>
      <c r="L1488" s="467"/>
      <c r="M1488" s="467"/>
      <c r="N1488" s="467"/>
      <c r="O1488" s="467"/>
      <c r="P1488" s="467"/>
      <c r="Q1488" s="467"/>
      <c r="R1488" s="467"/>
      <c r="S1488" s="467"/>
      <c r="T1488" s="467"/>
      <c r="U1488" s="674"/>
      <c r="V1488" s="467"/>
    </row>
    <row r="1489" spans="1:22" ht="15.75" customHeight="1">
      <c r="A1489" s="746"/>
      <c r="B1489" s="907"/>
      <c r="C1489" s="414"/>
      <c r="D1489" s="814"/>
      <c r="E1489" s="467"/>
      <c r="F1489" s="467"/>
      <c r="G1489" s="467"/>
      <c r="H1489" s="467"/>
      <c r="I1489" s="467"/>
      <c r="J1489" s="467"/>
      <c r="K1489" s="467"/>
      <c r="L1489" s="467"/>
      <c r="M1489" s="467"/>
      <c r="N1489" s="467"/>
      <c r="O1489" s="467"/>
      <c r="P1489" s="467"/>
      <c r="Q1489" s="467"/>
      <c r="R1489" s="467"/>
      <c r="S1489" s="467"/>
      <c r="T1489" s="467"/>
      <c r="U1489" s="674"/>
      <c r="V1489" s="467"/>
    </row>
    <row r="1490" spans="1:22" ht="15.75" customHeight="1">
      <c r="A1490" s="746"/>
      <c r="B1490" s="907"/>
      <c r="C1490" s="414"/>
      <c r="D1490" s="814"/>
      <c r="E1490" s="467"/>
      <c r="F1490" s="467"/>
      <c r="G1490" s="467"/>
      <c r="H1490" s="467"/>
      <c r="I1490" s="467"/>
      <c r="J1490" s="467"/>
      <c r="K1490" s="467"/>
      <c r="L1490" s="467"/>
      <c r="M1490" s="467"/>
      <c r="N1490" s="467"/>
      <c r="O1490" s="467"/>
      <c r="P1490" s="467"/>
      <c r="Q1490" s="467"/>
      <c r="R1490" s="467"/>
      <c r="S1490" s="467"/>
      <c r="T1490" s="467"/>
      <c r="U1490" s="674"/>
      <c r="V1490" s="467"/>
    </row>
    <row r="1491" spans="1:22" ht="15.75" customHeight="1">
      <c r="A1491" s="746"/>
      <c r="B1491" s="907"/>
      <c r="C1491" s="414"/>
      <c r="D1491" s="814"/>
      <c r="E1491" s="467"/>
      <c r="F1491" s="467"/>
      <c r="G1491" s="467"/>
      <c r="H1491" s="467"/>
      <c r="I1491" s="467"/>
      <c r="J1491" s="467"/>
      <c r="K1491" s="467"/>
      <c r="L1491" s="467"/>
      <c r="M1491" s="467"/>
      <c r="N1491" s="467"/>
      <c r="O1491" s="467"/>
      <c r="P1491" s="467"/>
      <c r="Q1491" s="467"/>
      <c r="R1491" s="467"/>
      <c r="S1491" s="467"/>
      <c r="T1491" s="467"/>
      <c r="U1491" s="674"/>
      <c r="V1491" s="467"/>
    </row>
    <row r="1492" spans="1:22" ht="15.75" customHeight="1">
      <c r="A1492" s="746"/>
      <c r="B1492" s="907"/>
      <c r="C1492" s="414"/>
      <c r="D1492" s="814"/>
      <c r="E1492" s="467"/>
      <c r="F1492" s="467"/>
      <c r="G1492" s="467"/>
      <c r="H1492" s="467"/>
      <c r="I1492" s="467"/>
      <c r="J1492" s="467"/>
      <c r="K1492" s="467"/>
      <c r="L1492" s="467"/>
      <c r="M1492" s="467"/>
      <c r="N1492" s="467"/>
      <c r="O1492" s="467"/>
      <c r="P1492" s="467"/>
      <c r="Q1492" s="467"/>
      <c r="R1492" s="467"/>
      <c r="S1492" s="467"/>
      <c r="T1492" s="467"/>
      <c r="U1492" s="674"/>
      <c r="V1492" s="467"/>
    </row>
    <row r="1493" spans="1:22" ht="15.75" customHeight="1">
      <c r="A1493" s="746"/>
      <c r="B1493" s="907"/>
      <c r="C1493" s="414"/>
      <c r="D1493" s="814"/>
      <c r="E1493" s="467"/>
      <c r="F1493" s="467"/>
      <c r="G1493" s="467"/>
      <c r="H1493" s="467"/>
      <c r="I1493" s="467"/>
      <c r="J1493" s="467"/>
      <c r="K1493" s="467"/>
      <c r="L1493" s="467"/>
      <c r="M1493" s="467"/>
      <c r="N1493" s="467"/>
      <c r="O1493" s="467"/>
      <c r="P1493" s="467"/>
      <c r="Q1493" s="467"/>
      <c r="R1493" s="467"/>
      <c r="S1493" s="467"/>
      <c r="T1493" s="467"/>
      <c r="U1493" s="674"/>
      <c r="V1493" s="467"/>
    </row>
    <row r="1494" spans="1:22" ht="15.75" customHeight="1">
      <c r="A1494" s="746"/>
      <c r="B1494" s="907"/>
      <c r="C1494" s="414"/>
      <c r="D1494" s="814"/>
      <c r="E1494" s="467"/>
      <c r="F1494" s="467"/>
      <c r="G1494" s="467"/>
      <c r="H1494" s="467"/>
      <c r="I1494" s="467"/>
      <c r="J1494" s="467"/>
      <c r="K1494" s="467"/>
      <c r="L1494" s="467"/>
      <c r="M1494" s="467"/>
      <c r="N1494" s="467"/>
      <c r="O1494" s="467"/>
      <c r="P1494" s="467"/>
      <c r="Q1494" s="467"/>
      <c r="R1494" s="467"/>
      <c r="S1494" s="467"/>
      <c r="T1494" s="467"/>
      <c r="U1494" s="674"/>
      <c r="V1494" s="467"/>
    </row>
    <row r="1495" spans="1:22" ht="15.75" customHeight="1">
      <c r="A1495" s="746"/>
      <c r="B1495" s="907"/>
      <c r="C1495" s="414"/>
      <c r="D1495" s="814"/>
      <c r="E1495" s="467"/>
      <c r="F1495" s="467"/>
      <c r="G1495" s="467"/>
      <c r="H1495" s="467"/>
      <c r="I1495" s="467"/>
      <c r="J1495" s="467"/>
      <c r="K1495" s="467"/>
      <c r="L1495" s="467"/>
      <c r="M1495" s="467"/>
      <c r="N1495" s="467"/>
      <c r="O1495" s="467"/>
      <c r="P1495" s="467"/>
      <c r="Q1495" s="467"/>
      <c r="R1495" s="467"/>
      <c r="S1495" s="467"/>
      <c r="T1495" s="467"/>
      <c r="U1495" s="674"/>
      <c r="V1495" s="467"/>
    </row>
    <row r="1496" spans="1:22" ht="15.75" customHeight="1">
      <c r="A1496" s="746"/>
      <c r="B1496" s="907"/>
      <c r="C1496" s="414"/>
      <c r="D1496" s="814"/>
      <c r="E1496" s="467"/>
      <c r="F1496" s="467"/>
      <c r="G1496" s="467"/>
      <c r="H1496" s="467"/>
      <c r="I1496" s="467"/>
      <c r="J1496" s="467"/>
      <c r="K1496" s="467"/>
      <c r="L1496" s="467"/>
      <c r="M1496" s="467"/>
      <c r="N1496" s="467"/>
      <c r="O1496" s="467"/>
      <c r="P1496" s="467"/>
      <c r="Q1496" s="467"/>
      <c r="R1496" s="467"/>
      <c r="S1496" s="467"/>
      <c r="T1496" s="467"/>
      <c r="U1496" s="674"/>
      <c r="V1496" s="467"/>
    </row>
    <row r="1497" spans="1:22" ht="15.75" customHeight="1">
      <c r="A1497" s="746"/>
      <c r="B1497" s="907"/>
      <c r="C1497" s="414"/>
      <c r="D1497" s="814"/>
      <c r="E1497" s="467"/>
      <c r="F1497" s="467"/>
      <c r="G1497" s="467"/>
      <c r="H1497" s="467"/>
      <c r="I1497" s="467"/>
      <c r="J1497" s="467"/>
      <c r="K1497" s="467"/>
      <c r="L1497" s="467"/>
      <c r="M1497" s="467"/>
      <c r="N1497" s="467"/>
      <c r="O1497" s="467"/>
      <c r="P1497" s="467"/>
      <c r="Q1497" s="467"/>
      <c r="R1497" s="467"/>
      <c r="S1497" s="467"/>
      <c r="T1497" s="467"/>
      <c r="U1497" s="674"/>
      <c r="V1497" s="467"/>
    </row>
    <row r="1498" spans="1:22" ht="15.75" customHeight="1">
      <c r="A1498" s="746"/>
      <c r="B1498" s="907"/>
      <c r="C1498" s="414"/>
      <c r="D1498" s="814"/>
      <c r="E1498" s="467"/>
      <c r="F1498" s="467"/>
      <c r="G1498" s="467"/>
      <c r="H1498" s="467"/>
      <c r="I1498" s="467"/>
      <c r="J1498" s="467"/>
      <c r="K1498" s="467"/>
      <c r="L1498" s="467"/>
      <c r="M1498" s="467"/>
      <c r="N1498" s="467"/>
      <c r="O1498" s="467"/>
      <c r="P1498" s="467"/>
      <c r="Q1498" s="467"/>
      <c r="R1498" s="467"/>
      <c r="S1498" s="467"/>
      <c r="T1498" s="467"/>
      <c r="U1498" s="674"/>
      <c r="V1498" s="467"/>
    </row>
    <row r="1499" spans="1:22" ht="15.75" customHeight="1">
      <c r="A1499" s="746"/>
      <c r="B1499" s="907"/>
      <c r="C1499" s="414"/>
      <c r="D1499" s="814"/>
      <c r="E1499" s="467"/>
      <c r="F1499" s="467"/>
      <c r="G1499" s="467"/>
      <c r="H1499" s="467"/>
      <c r="I1499" s="467"/>
      <c r="J1499" s="467"/>
      <c r="K1499" s="467"/>
      <c r="L1499" s="467"/>
      <c r="M1499" s="467"/>
      <c r="N1499" s="467"/>
      <c r="O1499" s="467"/>
      <c r="P1499" s="467"/>
      <c r="Q1499" s="467"/>
      <c r="R1499" s="467"/>
      <c r="S1499" s="467"/>
      <c r="T1499" s="467"/>
      <c r="U1499" s="674"/>
      <c r="V1499" s="467"/>
    </row>
    <row r="1500" spans="1:22" ht="15.75" customHeight="1">
      <c r="A1500" s="746"/>
      <c r="B1500" s="907"/>
      <c r="C1500" s="414"/>
      <c r="D1500" s="814"/>
      <c r="E1500" s="467"/>
      <c r="F1500" s="467"/>
      <c r="G1500" s="467"/>
      <c r="H1500" s="467"/>
      <c r="I1500" s="467"/>
      <c r="J1500" s="467"/>
      <c r="K1500" s="467"/>
      <c r="L1500" s="467"/>
      <c r="M1500" s="467"/>
      <c r="N1500" s="467"/>
      <c r="O1500" s="467"/>
      <c r="P1500" s="467"/>
      <c r="Q1500" s="467"/>
      <c r="R1500" s="467"/>
      <c r="S1500" s="467"/>
      <c r="T1500" s="467"/>
      <c r="U1500" s="674"/>
      <c r="V1500" s="467"/>
    </row>
    <row r="1501" spans="1:22" ht="15.75" customHeight="1">
      <c r="A1501" s="746"/>
      <c r="B1501" s="907"/>
      <c r="C1501" s="414"/>
      <c r="D1501" s="814"/>
      <c r="E1501" s="467"/>
      <c r="F1501" s="467"/>
      <c r="G1501" s="467"/>
      <c r="H1501" s="467"/>
      <c r="I1501" s="467"/>
      <c r="J1501" s="467"/>
      <c r="K1501" s="467"/>
      <c r="L1501" s="467"/>
      <c r="M1501" s="467"/>
      <c r="N1501" s="467"/>
      <c r="O1501" s="467"/>
      <c r="P1501" s="467"/>
      <c r="Q1501" s="467"/>
      <c r="R1501" s="467"/>
      <c r="S1501" s="467"/>
      <c r="T1501" s="467"/>
      <c r="U1501" s="674"/>
      <c r="V1501" s="467"/>
    </row>
    <row r="1502" spans="1:22" ht="15.75" customHeight="1">
      <c r="A1502" s="746"/>
      <c r="B1502" s="907"/>
      <c r="C1502" s="414"/>
      <c r="D1502" s="814"/>
      <c r="E1502" s="467"/>
      <c r="F1502" s="467"/>
      <c r="G1502" s="467"/>
      <c r="H1502" s="467"/>
      <c r="I1502" s="467"/>
      <c r="J1502" s="467"/>
      <c r="K1502" s="467"/>
      <c r="L1502" s="467"/>
      <c r="M1502" s="467"/>
      <c r="N1502" s="467"/>
      <c r="O1502" s="467"/>
      <c r="P1502" s="467"/>
      <c r="Q1502" s="467"/>
      <c r="R1502" s="467"/>
      <c r="S1502" s="467"/>
      <c r="T1502" s="467"/>
      <c r="U1502" s="674"/>
      <c r="V1502" s="467"/>
    </row>
    <row r="1503" spans="1:22" ht="15.75" customHeight="1">
      <c r="A1503" s="746"/>
      <c r="B1503" s="907"/>
      <c r="C1503" s="414"/>
      <c r="D1503" s="814"/>
      <c r="E1503" s="467"/>
      <c r="F1503" s="467"/>
      <c r="G1503" s="467"/>
      <c r="H1503" s="467"/>
      <c r="I1503" s="467"/>
      <c r="J1503" s="467"/>
      <c r="K1503" s="467"/>
      <c r="L1503" s="467"/>
      <c r="M1503" s="467"/>
      <c r="N1503" s="467"/>
      <c r="O1503" s="467"/>
      <c r="P1503" s="467"/>
      <c r="Q1503" s="467"/>
      <c r="R1503" s="467"/>
      <c r="S1503" s="467"/>
      <c r="T1503" s="467"/>
      <c r="U1503" s="674"/>
      <c r="V1503" s="467"/>
    </row>
    <row r="1504" spans="1:22" ht="15.75" customHeight="1">
      <c r="A1504" s="746"/>
      <c r="B1504" s="907"/>
      <c r="C1504" s="414"/>
      <c r="D1504" s="814"/>
      <c r="E1504" s="467"/>
      <c r="F1504" s="467"/>
      <c r="G1504" s="467"/>
      <c r="H1504" s="467"/>
      <c r="I1504" s="467"/>
      <c r="J1504" s="467"/>
      <c r="K1504" s="467"/>
      <c r="L1504" s="467"/>
      <c r="M1504" s="467"/>
      <c r="N1504" s="467"/>
      <c r="O1504" s="467"/>
      <c r="P1504" s="467"/>
      <c r="Q1504" s="467"/>
      <c r="R1504" s="467"/>
      <c r="S1504" s="467"/>
      <c r="T1504" s="467"/>
      <c r="U1504" s="674"/>
      <c r="V1504" s="467"/>
    </row>
    <row r="1505" spans="1:22" ht="15.75" customHeight="1">
      <c r="A1505" s="746"/>
      <c r="B1505" s="907"/>
      <c r="C1505" s="414"/>
      <c r="D1505" s="814"/>
      <c r="E1505" s="467"/>
      <c r="F1505" s="467"/>
      <c r="G1505" s="467"/>
      <c r="H1505" s="467"/>
      <c r="I1505" s="467"/>
      <c r="J1505" s="467"/>
      <c r="K1505" s="467"/>
      <c r="L1505" s="467"/>
      <c r="M1505" s="467"/>
      <c r="N1505" s="467"/>
      <c r="O1505" s="467"/>
      <c r="P1505" s="467"/>
      <c r="Q1505" s="467"/>
      <c r="R1505" s="467"/>
      <c r="S1505" s="467"/>
      <c r="T1505" s="467"/>
      <c r="U1505" s="674"/>
      <c r="V1505" s="467"/>
    </row>
    <row r="1506" spans="1:22" ht="15.75" customHeight="1">
      <c r="A1506" s="746"/>
      <c r="B1506" s="907"/>
      <c r="C1506" s="414"/>
      <c r="D1506" s="814"/>
      <c r="E1506" s="467"/>
      <c r="F1506" s="467"/>
      <c r="G1506" s="467"/>
      <c r="H1506" s="467"/>
      <c r="I1506" s="467"/>
      <c r="J1506" s="467"/>
      <c r="K1506" s="467"/>
      <c r="L1506" s="467"/>
      <c r="M1506" s="467"/>
      <c r="N1506" s="467"/>
      <c r="O1506" s="467"/>
      <c r="P1506" s="467"/>
      <c r="Q1506" s="467"/>
      <c r="R1506" s="467"/>
      <c r="S1506" s="467"/>
      <c r="T1506" s="467"/>
      <c r="U1506" s="674"/>
      <c r="V1506" s="467"/>
    </row>
    <row r="1507" spans="1:22" ht="15.75" customHeight="1">
      <c r="A1507" s="746"/>
      <c r="B1507" s="907"/>
      <c r="C1507" s="414"/>
      <c r="D1507" s="814"/>
      <c r="E1507" s="467"/>
      <c r="F1507" s="467"/>
      <c r="G1507" s="467"/>
      <c r="H1507" s="467"/>
      <c r="I1507" s="467"/>
      <c r="J1507" s="467"/>
      <c r="K1507" s="467"/>
      <c r="L1507" s="467"/>
      <c r="M1507" s="467"/>
      <c r="N1507" s="467"/>
      <c r="O1507" s="467"/>
      <c r="P1507" s="467"/>
      <c r="Q1507" s="467"/>
      <c r="R1507" s="467"/>
      <c r="S1507" s="467"/>
      <c r="T1507" s="467"/>
      <c r="U1507" s="674"/>
      <c r="V1507" s="467"/>
    </row>
    <row r="1508" spans="1:22" ht="15.75" customHeight="1">
      <c r="A1508" s="746"/>
      <c r="B1508" s="907"/>
      <c r="C1508" s="414"/>
      <c r="D1508" s="814"/>
      <c r="E1508" s="467"/>
      <c r="F1508" s="467"/>
      <c r="G1508" s="467"/>
      <c r="H1508" s="467"/>
      <c r="I1508" s="467"/>
      <c r="J1508" s="467"/>
      <c r="K1508" s="467"/>
      <c r="L1508" s="467"/>
      <c r="M1508" s="467"/>
      <c r="N1508" s="467"/>
      <c r="O1508" s="467"/>
      <c r="P1508" s="467"/>
      <c r="Q1508" s="467"/>
      <c r="R1508" s="467"/>
      <c r="S1508" s="467"/>
      <c r="T1508" s="467"/>
      <c r="U1508" s="674"/>
      <c r="V1508" s="467"/>
    </row>
    <row r="1509" spans="1:22" ht="15.75" customHeight="1">
      <c r="A1509" s="746"/>
      <c r="B1509" s="907"/>
      <c r="C1509" s="414"/>
      <c r="D1509" s="814"/>
      <c r="E1509" s="467"/>
      <c r="F1509" s="467"/>
      <c r="G1509" s="467"/>
      <c r="H1509" s="467"/>
      <c r="I1509" s="467"/>
      <c r="J1509" s="467"/>
      <c r="K1509" s="467"/>
      <c r="L1509" s="467"/>
      <c r="M1509" s="467"/>
      <c r="N1509" s="467"/>
      <c r="O1509" s="467"/>
      <c r="P1509" s="467"/>
      <c r="Q1509" s="467"/>
      <c r="R1509" s="467"/>
      <c r="S1509" s="467"/>
      <c r="T1509" s="467"/>
      <c r="U1509" s="674"/>
      <c r="V1509" s="467"/>
    </row>
    <row r="1510" spans="1:22" ht="15.75" customHeight="1">
      <c r="A1510" s="746"/>
      <c r="B1510" s="907"/>
      <c r="C1510" s="414"/>
      <c r="D1510" s="814"/>
      <c r="E1510" s="467"/>
      <c r="F1510" s="467"/>
      <c r="G1510" s="467"/>
      <c r="H1510" s="467"/>
      <c r="I1510" s="467"/>
      <c r="J1510" s="467"/>
      <c r="K1510" s="467"/>
      <c r="L1510" s="467"/>
      <c r="M1510" s="467"/>
      <c r="N1510" s="467"/>
      <c r="O1510" s="467"/>
      <c r="P1510" s="467"/>
      <c r="Q1510" s="467"/>
      <c r="R1510" s="467"/>
      <c r="S1510" s="467"/>
      <c r="T1510" s="467"/>
      <c r="U1510" s="674"/>
      <c r="V1510" s="467"/>
    </row>
    <row r="1511" spans="1:22" ht="15.75" customHeight="1">
      <c r="A1511" s="746"/>
      <c r="B1511" s="907"/>
      <c r="C1511" s="414"/>
      <c r="D1511" s="814"/>
      <c r="E1511" s="467"/>
      <c r="F1511" s="467"/>
      <c r="G1511" s="467"/>
      <c r="H1511" s="467"/>
      <c r="I1511" s="467"/>
      <c r="J1511" s="467"/>
      <c r="K1511" s="467"/>
      <c r="L1511" s="467"/>
      <c r="M1511" s="467"/>
      <c r="N1511" s="467"/>
      <c r="O1511" s="467"/>
      <c r="P1511" s="467"/>
      <c r="Q1511" s="467"/>
      <c r="R1511" s="467"/>
      <c r="S1511" s="467"/>
      <c r="T1511" s="467"/>
      <c r="U1511" s="674"/>
      <c r="V1511" s="467"/>
    </row>
    <row r="1512" spans="1:22" ht="15.75" customHeight="1">
      <c r="A1512" s="746"/>
      <c r="B1512" s="907"/>
      <c r="C1512" s="414"/>
      <c r="D1512" s="814"/>
      <c r="E1512" s="467"/>
      <c r="F1512" s="467"/>
      <c r="G1512" s="467"/>
      <c r="H1512" s="467"/>
      <c r="I1512" s="467"/>
      <c r="J1512" s="467"/>
      <c r="K1512" s="467"/>
      <c r="L1512" s="467"/>
      <c r="M1512" s="467"/>
      <c r="N1512" s="467"/>
      <c r="O1512" s="467"/>
      <c r="P1512" s="467"/>
      <c r="Q1512" s="467"/>
      <c r="R1512" s="467"/>
      <c r="S1512" s="467"/>
      <c r="T1512" s="467"/>
      <c r="U1512" s="674"/>
      <c r="V1512" s="467"/>
    </row>
    <row r="1513" spans="1:22" ht="15.75" customHeight="1">
      <c r="A1513" s="746"/>
      <c r="B1513" s="907"/>
      <c r="C1513" s="414"/>
      <c r="D1513" s="814"/>
      <c r="E1513" s="467"/>
      <c r="F1513" s="467"/>
      <c r="G1513" s="467"/>
      <c r="H1513" s="467"/>
      <c r="I1513" s="467"/>
      <c r="J1513" s="467"/>
      <c r="K1513" s="467"/>
      <c r="L1513" s="467"/>
      <c r="M1513" s="467"/>
      <c r="N1513" s="467"/>
      <c r="O1513" s="467"/>
      <c r="P1513" s="467"/>
      <c r="Q1513" s="467"/>
      <c r="R1513" s="467"/>
      <c r="S1513" s="467"/>
      <c r="T1513" s="467"/>
      <c r="U1513" s="674"/>
      <c r="V1513" s="467"/>
    </row>
    <row r="1514" spans="1:22" ht="15.75" customHeight="1">
      <c r="A1514" s="746"/>
      <c r="B1514" s="907"/>
      <c r="C1514" s="414"/>
      <c r="D1514" s="814"/>
      <c r="E1514" s="467"/>
      <c r="F1514" s="467"/>
      <c r="G1514" s="467"/>
      <c r="H1514" s="467"/>
      <c r="I1514" s="467"/>
      <c r="J1514" s="467"/>
      <c r="K1514" s="467"/>
      <c r="L1514" s="467"/>
      <c r="M1514" s="467"/>
      <c r="N1514" s="467"/>
      <c r="O1514" s="467"/>
      <c r="P1514" s="467"/>
      <c r="Q1514" s="467"/>
      <c r="R1514" s="467"/>
      <c r="S1514" s="467"/>
      <c r="T1514" s="467"/>
      <c r="U1514" s="674"/>
      <c r="V1514" s="467"/>
    </row>
    <row r="1515" spans="1:22" ht="15.75" customHeight="1">
      <c r="A1515" s="746"/>
      <c r="B1515" s="907"/>
      <c r="C1515" s="414"/>
      <c r="D1515" s="814"/>
      <c r="E1515" s="467"/>
      <c r="F1515" s="467"/>
      <c r="G1515" s="467"/>
      <c r="H1515" s="467"/>
      <c r="I1515" s="467"/>
      <c r="J1515" s="467"/>
      <c r="K1515" s="467"/>
      <c r="L1515" s="467"/>
      <c r="M1515" s="467"/>
      <c r="N1515" s="467"/>
      <c r="O1515" s="467"/>
      <c r="P1515" s="467"/>
      <c r="Q1515" s="467"/>
      <c r="R1515" s="467"/>
      <c r="S1515" s="467"/>
      <c r="T1515" s="467"/>
      <c r="U1515" s="674"/>
      <c r="V1515" s="467"/>
    </row>
    <row r="1516" spans="1:22" ht="15.75" customHeight="1">
      <c r="A1516" s="746"/>
      <c r="B1516" s="907"/>
      <c r="C1516" s="414"/>
      <c r="D1516" s="814"/>
      <c r="E1516" s="467"/>
      <c r="F1516" s="467"/>
      <c r="G1516" s="467"/>
      <c r="H1516" s="467"/>
      <c r="I1516" s="467"/>
      <c r="J1516" s="467"/>
      <c r="K1516" s="467"/>
      <c r="L1516" s="467"/>
      <c r="M1516" s="467"/>
      <c r="N1516" s="467"/>
      <c r="O1516" s="467"/>
      <c r="P1516" s="467"/>
      <c r="Q1516" s="467"/>
      <c r="R1516" s="467"/>
      <c r="S1516" s="467"/>
      <c r="T1516" s="467"/>
      <c r="U1516" s="674"/>
      <c r="V1516" s="467"/>
    </row>
    <row r="1517" spans="1:22" ht="15.75" customHeight="1">
      <c r="A1517" s="746"/>
      <c r="B1517" s="907"/>
      <c r="C1517" s="414"/>
      <c r="D1517" s="814"/>
      <c r="E1517" s="467"/>
      <c r="F1517" s="467"/>
      <c r="G1517" s="467"/>
      <c r="H1517" s="467"/>
      <c r="I1517" s="467"/>
      <c r="J1517" s="467"/>
      <c r="K1517" s="467"/>
      <c r="L1517" s="467"/>
      <c r="M1517" s="467"/>
      <c r="N1517" s="467"/>
      <c r="O1517" s="467"/>
      <c r="P1517" s="467"/>
      <c r="Q1517" s="467"/>
      <c r="R1517" s="467"/>
      <c r="S1517" s="467"/>
      <c r="T1517" s="467"/>
      <c r="U1517" s="674"/>
      <c r="V1517" s="467"/>
    </row>
    <row r="1518" spans="1:22" ht="15.75" customHeight="1">
      <c r="A1518" s="746"/>
      <c r="B1518" s="907"/>
      <c r="C1518" s="414"/>
      <c r="D1518" s="814"/>
      <c r="E1518" s="467"/>
      <c r="F1518" s="467"/>
      <c r="G1518" s="467"/>
      <c r="H1518" s="467"/>
      <c r="I1518" s="467"/>
      <c r="J1518" s="467"/>
      <c r="K1518" s="467"/>
      <c r="L1518" s="467"/>
      <c r="M1518" s="467"/>
      <c r="N1518" s="467"/>
      <c r="O1518" s="467"/>
      <c r="P1518" s="467"/>
      <c r="Q1518" s="467"/>
      <c r="R1518" s="467"/>
      <c r="S1518" s="467"/>
      <c r="T1518" s="467"/>
      <c r="U1518" s="674"/>
      <c r="V1518" s="467"/>
    </row>
    <row r="1519" spans="1:22" ht="15.75" customHeight="1">
      <c r="A1519" s="746"/>
      <c r="B1519" s="907"/>
      <c r="C1519" s="414"/>
      <c r="D1519" s="814"/>
      <c r="E1519" s="467"/>
      <c r="F1519" s="467"/>
      <c r="G1519" s="467"/>
      <c r="H1519" s="467"/>
      <c r="I1519" s="467"/>
      <c r="J1519" s="467"/>
      <c r="K1519" s="467"/>
      <c r="L1519" s="467"/>
      <c r="M1519" s="467"/>
      <c r="N1519" s="467"/>
      <c r="O1519" s="467"/>
      <c r="P1519" s="467"/>
      <c r="Q1519" s="467"/>
      <c r="R1519" s="467"/>
      <c r="S1519" s="467"/>
      <c r="T1519" s="467"/>
      <c r="U1519" s="674"/>
      <c r="V1519" s="467"/>
    </row>
    <row r="1520" spans="1:22" ht="15.75" customHeight="1">
      <c r="A1520" s="746"/>
      <c r="B1520" s="907"/>
      <c r="C1520" s="414"/>
      <c r="D1520" s="814"/>
      <c r="E1520" s="467"/>
      <c r="F1520" s="467"/>
      <c r="G1520" s="467"/>
      <c r="H1520" s="467"/>
      <c r="I1520" s="467"/>
      <c r="J1520" s="467"/>
      <c r="K1520" s="467"/>
      <c r="L1520" s="467"/>
      <c r="M1520" s="467"/>
      <c r="N1520" s="467"/>
      <c r="O1520" s="467"/>
      <c r="P1520" s="467"/>
      <c r="Q1520" s="467"/>
      <c r="R1520" s="467"/>
      <c r="S1520" s="467"/>
      <c r="T1520" s="467"/>
      <c r="U1520" s="674"/>
      <c r="V1520" s="467"/>
    </row>
    <row r="1521" spans="1:22" ht="15.75" customHeight="1">
      <c r="A1521" s="746"/>
      <c r="B1521" s="907"/>
      <c r="C1521" s="414"/>
      <c r="D1521" s="814"/>
      <c r="E1521" s="467"/>
      <c r="F1521" s="467"/>
      <c r="G1521" s="467"/>
      <c r="H1521" s="467"/>
      <c r="I1521" s="467"/>
      <c r="J1521" s="467"/>
      <c r="K1521" s="467"/>
      <c r="L1521" s="467"/>
      <c r="M1521" s="467"/>
      <c r="N1521" s="467"/>
      <c r="O1521" s="467"/>
      <c r="P1521" s="467"/>
      <c r="Q1521" s="467"/>
      <c r="R1521" s="467"/>
      <c r="S1521" s="467"/>
      <c r="T1521" s="467"/>
      <c r="U1521" s="674"/>
      <c r="V1521" s="467"/>
    </row>
    <row r="1522" spans="1:22" ht="15.75" customHeight="1">
      <c r="A1522" s="746"/>
      <c r="B1522" s="907"/>
      <c r="C1522" s="414"/>
      <c r="D1522" s="814"/>
      <c r="E1522" s="467"/>
      <c r="F1522" s="467"/>
      <c r="G1522" s="467"/>
      <c r="H1522" s="467"/>
      <c r="I1522" s="467"/>
      <c r="J1522" s="467"/>
      <c r="K1522" s="467"/>
      <c r="L1522" s="467"/>
      <c r="M1522" s="467"/>
      <c r="N1522" s="467"/>
      <c r="O1522" s="467"/>
      <c r="P1522" s="467"/>
      <c r="Q1522" s="467"/>
      <c r="R1522" s="467"/>
      <c r="S1522" s="467"/>
      <c r="T1522" s="467"/>
      <c r="U1522" s="674"/>
      <c r="V1522" s="467"/>
    </row>
    <row r="1523" spans="1:22" ht="15.75" customHeight="1">
      <c r="A1523" s="746"/>
      <c r="B1523" s="907"/>
      <c r="C1523" s="414"/>
      <c r="D1523" s="814"/>
      <c r="E1523" s="467"/>
      <c r="F1523" s="467"/>
      <c r="G1523" s="467"/>
      <c r="H1523" s="467"/>
      <c r="I1523" s="467"/>
      <c r="J1523" s="467"/>
      <c r="K1523" s="467"/>
      <c r="L1523" s="467"/>
      <c r="M1523" s="467"/>
      <c r="N1523" s="467"/>
      <c r="O1523" s="467"/>
      <c r="P1523" s="467"/>
      <c r="Q1523" s="467"/>
      <c r="R1523" s="467"/>
      <c r="S1523" s="467"/>
      <c r="T1523" s="467"/>
      <c r="U1523" s="674"/>
      <c r="V1523" s="467"/>
    </row>
    <row r="1524" spans="1:22" ht="15.75" customHeight="1">
      <c r="A1524" s="746"/>
      <c r="B1524" s="907"/>
      <c r="C1524" s="414"/>
      <c r="D1524" s="814"/>
      <c r="E1524" s="467"/>
      <c r="F1524" s="467"/>
      <c r="G1524" s="467"/>
      <c r="H1524" s="467"/>
      <c r="I1524" s="467"/>
      <c r="J1524" s="467"/>
      <c r="K1524" s="467"/>
      <c r="L1524" s="467"/>
      <c r="M1524" s="467"/>
      <c r="N1524" s="467"/>
      <c r="O1524" s="467"/>
      <c r="P1524" s="467"/>
      <c r="Q1524" s="467"/>
      <c r="R1524" s="467"/>
      <c r="S1524" s="467"/>
      <c r="T1524" s="467"/>
      <c r="U1524" s="674"/>
      <c r="V1524" s="467"/>
    </row>
    <row r="1525" spans="1:22" ht="15.75" customHeight="1">
      <c r="A1525" s="746"/>
      <c r="B1525" s="907"/>
      <c r="C1525" s="414"/>
      <c r="D1525" s="814"/>
      <c r="E1525" s="467"/>
      <c r="F1525" s="467"/>
      <c r="G1525" s="467"/>
      <c r="H1525" s="467"/>
      <c r="I1525" s="467"/>
      <c r="J1525" s="467"/>
      <c r="K1525" s="467"/>
      <c r="L1525" s="467"/>
      <c r="M1525" s="467"/>
      <c r="N1525" s="467"/>
      <c r="O1525" s="467"/>
      <c r="P1525" s="467"/>
      <c r="Q1525" s="467"/>
      <c r="R1525" s="467"/>
      <c r="S1525" s="467"/>
      <c r="T1525" s="467"/>
      <c r="U1525" s="674"/>
      <c r="V1525" s="467"/>
    </row>
    <row r="1526" spans="1:22" ht="15.75" customHeight="1">
      <c r="A1526" s="746"/>
      <c r="B1526" s="907"/>
      <c r="C1526" s="414"/>
      <c r="D1526" s="814"/>
      <c r="E1526" s="467"/>
      <c r="F1526" s="467"/>
      <c r="G1526" s="467"/>
      <c r="H1526" s="467"/>
      <c r="I1526" s="467"/>
      <c r="J1526" s="467"/>
      <c r="K1526" s="467"/>
      <c r="L1526" s="467"/>
      <c r="M1526" s="467"/>
      <c r="N1526" s="467"/>
      <c r="O1526" s="467"/>
      <c r="P1526" s="467"/>
      <c r="Q1526" s="467"/>
      <c r="R1526" s="467"/>
      <c r="S1526" s="467"/>
      <c r="T1526" s="467"/>
      <c r="U1526" s="674"/>
      <c r="V1526" s="467"/>
    </row>
    <row r="1527" spans="1:22" ht="15.75" customHeight="1">
      <c r="A1527" s="746"/>
      <c r="B1527" s="907"/>
      <c r="C1527" s="414"/>
      <c r="D1527" s="814"/>
      <c r="E1527" s="467"/>
      <c r="F1527" s="467"/>
      <c r="G1527" s="467"/>
      <c r="H1527" s="467"/>
      <c r="I1527" s="467"/>
      <c r="J1527" s="467"/>
      <c r="K1527" s="467"/>
      <c r="L1527" s="467"/>
      <c r="M1527" s="467"/>
      <c r="N1527" s="467"/>
      <c r="O1527" s="467"/>
      <c r="P1527" s="467"/>
      <c r="Q1527" s="467"/>
      <c r="R1527" s="467"/>
      <c r="S1527" s="467"/>
      <c r="T1527" s="467"/>
      <c r="U1527" s="674"/>
      <c r="V1527" s="467"/>
    </row>
    <row r="1528" spans="1:22" ht="15.75" customHeight="1">
      <c r="A1528" s="746"/>
      <c r="B1528" s="907"/>
      <c r="C1528" s="414"/>
      <c r="D1528" s="814"/>
      <c r="E1528" s="467"/>
      <c r="F1528" s="467"/>
      <c r="G1528" s="467"/>
      <c r="H1528" s="467"/>
      <c r="I1528" s="467"/>
      <c r="J1528" s="467"/>
      <c r="K1528" s="467"/>
      <c r="L1528" s="467"/>
      <c r="M1528" s="467"/>
      <c r="N1528" s="467"/>
      <c r="O1528" s="467"/>
      <c r="P1528" s="467"/>
      <c r="Q1528" s="467"/>
      <c r="R1528" s="467"/>
      <c r="S1528" s="467"/>
      <c r="T1528" s="467"/>
      <c r="U1528" s="674"/>
      <c r="V1528" s="467"/>
    </row>
    <row r="1529" spans="1:22" ht="15.75" customHeight="1">
      <c r="A1529" s="746"/>
      <c r="B1529" s="907"/>
      <c r="C1529" s="414"/>
      <c r="D1529" s="814"/>
      <c r="E1529" s="467"/>
      <c r="F1529" s="467"/>
      <c r="G1529" s="467"/>
      <c r="H1529" s="467"/>
      <c r="I1529" s="467"/>
      <c r="J1529" s="467"/>
      <c r="K1529" s="467"/>
      <c r="L1529" s="467"/>
      <c r="M1529" s="467"/>
      <c r="N1529" s="467"/>
      <c r="O1529" s="467"/>
      <c r="P1529" s="467"/>
      <c r="Q1529" s="467"/>
      <c r="R1529" s="467"/>
      <c r="S1529" s="467"/>
      <c r="T1529" s="467"/>
      <c r="U1529" s="674"/>
      <c r="V1529" s="467"/>
    </row>
    <row r="1530" spans="1:22" ht="15.75" customHeight="1">
      <c r="A1530" s="746"/>
      <c r="B1530" s="907"/>
      <c r="C1530" s="414"/>
      <c r="D1530" s="814"/>
      <c r="E1530" s="467"/>
      <c r="F1530" s="467"/>
      <c r="G1530" s="467"/>
      <c r="H1530" s="467"/>
      <c r="I1530" s="467"/>
      <c r="J1530" s="467"/>
      <c r="K1530" s="467"/>
      <c r="L1530" s="467"/>
      <c r="M1530" s="467"/>
      <c r="N1530" s="467"/>
      <c r="O1530" s="467"/>
      <c r="P1530" s="467"/>
      <c r="Q1530" s="467"/>
      <c r="R1530" s="467"/>
      <c r="S1530" s="467"/>
      <c r="T1530" s="467"/>
      <c r="U1530" s="674"/>
      <c r="V1530" s="467"/>
    </row>
    <row r="1531" spans="1:22" ht="15.75" customHeight="1">
      <c r="A1531" s="746"/>
      <c r="B1531" s="907"/>
      <c r="C1531" s="414"/>
      <c r="D1531" s="814"/>
      <c r="E1531" s="467"/>
      <c r="F1531" s="467"/>
      <c r="G1531" s="467"/>
      <c r="H1531" s="467"/>
      <c r="I1531" s="467"/>
      <c r="J1531" s="467"/>
      <c r="K1531" s="467"/>
      <c r="L1531" s="467"/>
      <c r="M1531" s="467"/>
      <c r="N1531" s="467"/>
      <c r="O1531" s="467"/>
      <c r="P1531" s="467"/>
      <c r="Q1531" s="467"/>
      <c r="R1531" s="467"/>
      <c r="S1531" s="467"/>
      <c r="T1531" s="467"/>
      <c r="U1531" s="674"/>
      <c r="V1531" s="467"/>
    </row>
    <row r="1532" spans="1:22" ht="15.75" customHeight="1">
      <c r="A1532" s="746"/>
      <c r="B1532" s="907"/>
      <c r="C1532" s="414"/>
      <c r="D1532" s="814"/>
      <c r="E1532" s="467"/>
      <c r="F1532" s="467"/>
      <c r="G1532" s="467"/>
      <c r="H1532" s="467"/>
      <c r="I1532" s="467"/>
      <c r="J1532" s="467"/>
      <c r="K1532" s="467"/>
      <c r="L1532" s="467"/>
      <c r="M1532" s="467"/>
      <c r="N1532" s="467"/>
      <c r="O1532" s="467"/>
      <c r="P1532" s="467"/>
      <c r="Q1532" s="467"/>
      <c r="R1532" s="467"/>
      <c r="S1532" s="467"/>
      <c r="T1532" s="467"/>
      <c r="U1532" s="674"/>
      <c r="V1532" s="467"/>
    </row>
    <row r="1533" spans="1:22" ht="15.75" customHeight="1">
      <c r="A1533" s="746"/>
      <c r="B1533" s="907"/>
      <c r="C1533" s="414"/>
      <c r="D1533" s="814"/>
      <c r="E1533" s="467"/>
      <c r="F1533" s="467"/>
      <c r="G1533" s="467"/>
      <c r="H1533" s="467"/>
      <c r="I1533" s="467"/>
      <c r="J1533" s="467"/>
      <c r="K1533" s="467"/>
      <c r="L1533" s="467"/>
      <c r="M1533" s="467"/>
      <c r="N1533" s="467"/>
      <c r="O1533" s="467"/>
      <c r="P1533" s="467"/>
      <c r="Q1533" s="467"/>
      <c r="R1533" s="467"/>
      <c r="S1533" s="467"/>
      <c r="T1533" s="467"/>
      <c r="U1533" s="674"/>
      <c r="V1533" s="467"/>
    </row>
    <row r="1534" spans="1:22" ht="15.75" customHeight="1">
      <c r="A1534" s="746"/>
      <c r="B1534" s="907"/>
      <c r="C1534" s="414"/>
      <c r="D1534" s="814"/>
      <c r="E1534" s="467"/>
      <c r="F1534" s="467"/>
      <c r="G1534" s="467"/>
      <c r="H1534" s="467"/>
      <c r="I1534" s="467"/>
      <c r="J1534" s="467"/>
      <c r="K1534" s="467"/>
      <c r="L1534" s="467"/>
      <c r="M1534" s="467"/>
      <c r="N1534" s="467"/>
      <c r="O1534" s="467"/>
      <c r="P1534" s="467"/>
      <c r="Q1534" s="467"/>
      <c r="R1534" s="467"/>
      <c r="S1534" s="467"/>
      <c r="T1534" s="467"/>
      <c r="U1534" s="674"/>
      <c r="V1534" s="467"/>
    </row>
    <row r="1535" spans="1:22" ht="15.75" customHeight="1">
      <c r="A1535" s="746"/>
      <c r="B1535" s="907"/>
      <c r="C1535" s="414"/>
      <c r="D1535" s="814"/>
      <c r="E1535" s="467"/>
      <c r="F1535" s="467"/>
      <c r="G1535" s="467"/>
      <c r="H1535" s="467"/>
      <c r="I1535" s="467"/>
      <c r="J1535" s="467"/>
      <c r="K1535" s="467"/>
      <c r="L1535" s="467"/>
      <c r="M1535" s="467"/>
      <c r="N1535" s="467"/>
      <c r="O1535" s="467"/>
      <c r="P1535" s="467"/>
      <c r="Q1535" s="467"/>
      <c r="R1535" s="467"/>
      <c r="S1535" s="467"/>
      <c r="T1535" s="467"/>
      <c r="U1535" s="674"/>
      <c r="V1535" s="467"/>
    </row>
    <row r="1536" spans="1:22" ht="15.75" customHeight="1">
      <c r="A1536" s="746"/>
      <c r="B1536" s="907"/>
      <c r="C1536" s="414"/>
      <c r="D1536" s="814"/>
      <c r="E1536" s="467"/>
      <c r="F1536" s="467"/>
      <c r="G1536" s="467"/>
      <c r="H1536" s="467"/>
      <c r="I1536" s="467"/>
      <c r="J1536" s="467"/>
      <c r="K1536" s="467"/>
      <c r="L1536" s="467"/>
      <c r="M1536" s="467"/>
      <c r="N1536" s="467"/>
      <c r="O1536" s="467"/>
      <c r="P1536" s="467"/>
      <c r="Q1536" s="467"/>
      <c r="R1536" s="467"/>
      <c r="S1536" s="467"/>
      <c r="T1536" s="467"/>
      <c r="U1536" s="674"/>
      <c r="V1536" s="467"/>
    </row>
    <row r="1537" spans="1:22" ht="15.75" customHeight="1">
      <c r="A1537" s="746"/>
      <c r="B1537" s="907"/>
      <c r="C1537" s="414"/>
      <c r="D1537" s="814"/>
      <c r="E1537" s="467"/>
      <c r="F1537" s="467"/>
      <c r="G1537" s="467"/>
      <c r="H1537" s="467"/>
      <c r="I1537" s="467"/>
      <c r="J1537" s="467"/>
      <c r="K1537" s="467"/>
      <c r="L1537" s="467"/>
      <c r="M1537" s="467"/>
      <c r="N1537" s="467"/>
      <c r="O1537" s="467"/>
      <c r="P1537" s="467"/>
      <c r="Q1537" s="467"/>
      <c r="R1537" s="467"/>
      <c r="S1537" s="467"/>
      <c r="T1537" s="467"/>
      <c r="U1537" s="674"/>
      <c r="V1537" s="467"/>
    </row>
    <row r="1538" spans="1:22" ht="15.75" customHeight="1">
      <c r="A1538" s="746"/>
      <c r="B1538" s="907"/>
      <c r="C1538" s="414"/>
      <c r="D1538" s="814"/>
      <c r="E1538" s="467"/>
      <c r="F1538" s="467"/>
      <c r="G1538" s="467"/>
      <c r="H1538" s="467"/>
      <c r="I1538" s="467"/>
      <c r="J1538" s="467"/>
      <c r="K1538" s="467"/>
      <c r="L1538" s="467"/>
      <c r="M1538" s="467"/>
      <c r="N1538" s="467"/>
      <c r="O1538" s="467"/>
      <c r="P1538" s="467"/>
      <c r="Q1538" s="467"/>
      <c r="R1538" s="467"/>
      <c r="S1538" s="467"/>
      <c r="T1538" s="467"/>
      <c r="U1538" s="674"/>
      <c r="V1538" s="467"/>
    </row>
    <row r="1539" spans="1:22" ht="15.75" customHeight="1">
      <c r="A1539" s="746"/>
      <c r="B1539" s="907"/>
      <c r="C1539" s="414"/>
      <c r="D1539" s="814"/>
      <c r="E1539" s="467"/>
      <c r="F1539" s="467"/>
      <c r="G1539" s="467"/>
      <c r="H1539" s="467"/>
      <c r="I1539" s="467"/>
      <c r="J1539" s="467"/>
      <c r="K1539" s="467"/>
      <c r="L1539" s="467"/>
      <c r="M1539" s="467"/>
      <c r="N1539" s="467"/>
      <c r="O1539" s="467"/>
      <c r="P1539" s="467"/>
      <c r="Q1539" s="467"/>
      <c r="R1539" s="467"/>
      <c r="S1539" s="467"/>
      <c r="T1539" s="467"/>
      <c r="U1539" s="674"/>
      <c r="V1539" s="467"/>
    </row>
    <row r="1540" spans="1:22" ht="15.75" customHeight="1">
      <c r="A1540" s="746"/>
      <c r="B1540" s="907"/>
      <c r="C1540" s="414"/>
      <c r="D1540" s="814"/>
      <c r="E1540" s="467"/>
      <c r="F1540" s="467"/>
      <c r="G1540" s="467"/>
      <c r="H1540" s="467"/>
      <c r="I1540" s="467"/>
      <c r="J1540" s="467"/>
      <c r="K1540" s="467"/>
      <c r="L1540" s="467"/>
      <c r="M1540" s="467"/>
      <c r="N1540" s="467"/>
      <c r="O1540" s="467"/>
      <c r="P1540" s="467"/>
      <c r="Q1540" s="467"/>
      <c r="R1540" s="467"/>
      <c r="S1540" s="467"/>
      <c r="T1540" s="467"/>
      <c r="U1540" s="674"/>
      <c r="V1540" s="467"/>
    </row>
    <row r="1541" spans="1:22" ht="15.75" customHeight="1">
      <c r="A1541" s="746"/>
      <c r="B1541" s="907"/>
      <c r="C1541" s="414"/>
      <c r="D1541" s="814"/>
      <c r="E1541" s="467"/>
      <c r="F1541" s="467"/>
      <c r="G1541" s="467"/>
      <c r="H1541" s="467"/>
      <c r="I1541" s="467"/>
      <c r="J1541" s="467"/>
      <c r="K1541" s="467"/>
      <c r="L1541" s="467"/>
      <c r="M1541" s="467"/>
      <c r="N1541" s="467"/>
      <c r="O1541" s="467"/>
      <c r="P1541" s="467"/>
      <c r="Q1541" s="467"/>
      <c r="R1541" s="467"/>
      <c r="S1541" s="467"/>
      <c r="T1541" s="467"/>
      <c r="U1541" s="674"/>
      <c r="V1541" s="467"/>
    </row>
    <row r="1542" spans="1:22" ht="15.75" customHeight="1">
      <c r="A1542" s="746"/>
      <c r="B1542" s="907"/>
      <c r="C1542" s="414"/>
      <c r="D1542" s="814"/>
      <c r="E1542" s="467"/>
      <c r="F1542" s="467"/>
      <c r="G1542" s="467"/>
      <c r="H1542" s="467"/>
      <c r="I1542" s="467"/>
      <c r="J1542" s="467"/>
      <c r="K1542" s="467"/>
      <c r="L1542" s="467"/>
      <c r="M1542" s="467"/>
      <c r="N1542" s="467"/>
      <c r="O1542" s="467"/>
      <c r="P1542" s="467"/>
      <c r="Q1542" s="467"/>
      <c r="R1542" s="467"/>
      <c r="S1542" s="467"/>
      <c r="T1542" s="467"/>
      <c r="U1542" s="674"/>
      <c r="V1542" s="467"/>
    </row>
    <row r="1543" spans="1:22" ht="15.75" customHeight="1">
      <c r="A1543" s="746"/>
      <c r="B1543" s="907"/>
      <c r="C1543" s="414"/>
      <c r="D1543" s="814"/>
      <c r="E1543" s="467"/>
      <c r="F1543" s="467"/>
      <c r="G1543" s="467"/>
      <c r="H1543" s="467"/>
      <c r="I1543" s="467"/>
      <c r="J1543" s="467"/>
      <c r="K1543" s="467"/>
      <c r="L1543" s="467"/>
      <c r="M1543" s="467"/>
      <c r="N1543" s="467"/>
      <c r="O1543" s="467"/>
      <c r="P1543" s="467"/>
      <c r="Q1543" s="467"/>
      <c r="R1543" s="467"/>
      <c r="S1543" s="467"/>
      <c r="T1543" s="467"/>
      <c r="U1543" s="674"/>
      <c r="V1543" s="467"/>
    </row>
    <row r="1544" spans="1:22" ht="15.75" customHeight="1">
      <c r="A1544" s="746"/>
      <c r="B1544" s="907"/>
      <c r="C1544" s="414"/>
      <c r="D1544" s="814"/>
      <c r="E1544" s="467"/>
      <c r="F1544" s="467"/>
      <c r="G1544" s="467"/>
      <c r="H1544" s="467"/>
      <c r="I1544" s="467"/>
      <c r="J1544" s="467"/>
      <c r="K1544" s="467"/>
      <c r="L1544" s="467"/>
      <c r="M1544" s="467"/>
      <c r="N1544" s="467"/>
      <c r="O1544" s="467"/>
      <c r="P1544" s="467"/>
      <c r="Q1544" s="467"/>
      <c r="R1544" s="467"/>
      <c r="S1544" s="467"/>
      <c r="T1544" s="467"/>
      <c r="U1544" s="674"/>
      <c r="V1544" s="467"/>
    </row>
    <row r="1545" spans="1:22" ht="15.75" customHeight="1">
      <c r="A1545" s="746"/>
      <c r="B1545" s="907"/>
      <c r="C1545" s="414"/>
      <c r="D1545" s="814"/>
      <c r="E1545" s="467"/>
      <c r="F1545" s="467"/>
      <c r="G1545" s="467"/>
      <c r="H1545" s="467"/>
      <c r="I1545" s="467"/>
      <c r="J1545" s="467"/>
      <c r="K1545" s="467"/>
      <c r="L1545" s="467"/>
      <c r="M1545" s="467"/>
      <c r="N1545" s="467"/>
      <c r="O1545" s="467"/>
      <c r="P1545" s="467"/>
      <c r="Q1545" s="467"/>
      <c r="R1545" s="467"/>
      <c r="S1545" s="467"/>
      <c r="T1545" s="467"/>
      <c r="U1545" s="674"/>
      <c r="V1545" s="467"/>
    </row>
    <row r="1546" spans="1:22" ht="15.75" customHeight="1">
      <c r="A1546" s="746"/>
      <c r="B1546" s="907"/>
      <c r="C1546" s="414"/>
      <c r="D1546" s="814"/>
      <c r="E1546" s="467"/>
      <c r="F1546" s="467"/>
      <c r="G1546" s="467"/>
      <c r="H1546" s="467"/>
      <c r="I1546" s="467"/>
      <c r="J1546" s="467"/>
      <c r="K1546" s="467"/>
      <c r="L1546" s="467"/>
      <c r="M1546" s="467"/>
      <c r="N1546" s="467"/>
      <c r="O1546" s="467"/>
      <c r="P1546" s="467"/>
      <c r="Q1546" s="467"/>
      <c r="R1546" s="467"/>
      <c r="S1546" s="467"/>
      <c r="T1546" s="467"/>
      <c r="U1546" s="674"/>
      <c r="V1546" s="467"/>
    </row>
    <row r="1547" spans="1:22" ht="15.75" customHeight="1">
      <c r="A1547" s="746"/>
      <c r="B1547" s="907"/>
      <c r="C1547" s="414"/>
      <c r="D1547" s="814"/>
      <c r="E1547" s="467"/>
      <c r="F1547" s="467"/>
      <c r="G1547" s="467"/>
      <c r="H1547" s="467"/>
      <c r="I1547" s="467"/>
      <c r="J1547" s="467"/>
      <c r="K1547" s="467"/>
      <c r="L1547" s="467"/>
      <c r="M1547" s="467"/>
      <c r="N1547" s="467"/>
      <c r="O1547" s="467"/>
      <c r="P1547" s="467"/>
      <c r="Q1547" s="467"/>
      <c r="R1547" s="467"/>
      <c r="S1547" s="467"/>
      <c r="T1547" s="467"/>
      <c r="U1547" s="674"/>
      <c r="V1547" s="467"/>
    </row>
    <row r="1548" spans="1:22" ht="15.75" customHeight="1">
      <c r="A1548" s="746"/>
      <c r="B1548" s="907"/>
      <c r="C1548" s="414"/>
      <c r="D1548" s="814"/>
      <c r="E1548" s="467"/>
      <c r="F1548" s="467"/>
      <c r="G1548" s="467"/>
      <c r="H1548" s="467"/>
      <c r="I1548" s="467"/>
      <c r="J1548" s="467"/>
      <c r="K1548" s="467"/>
      <c r="L1548" s="467"/>
      <c r="M1548" s="467"/>
      <c r="N1548" s="467"/>
      <c r="O1548" s="467"/>
      <c r="P1548" s="467"/>
      <c r="Q1548" s="467"/>
      <c r="R1548" s="467"/>
      <c r="S1548" s="467"/>
      <c r="T1548" s="467"/>
      <c r="U1548" s="674"/>
      <c r="V1548" s="467"/>
    </row>
    <row r="1549" spans="1:22" ht="15.75" customHeight="1">
      <c r="A1549" s="746"/>
      <c r="B1549" s="907"/>
      <c r="C1549" s="414"/>
      <c r="D1549" s="814"/>
      <c r="E1549" s="467"/>
      <c r="F1549" s="467"/>
      <c r="G1549" s="467"/>
      <c r="H1549" s="467"/>
      <c r="I1549" s="467"/>
      <c r="J1549" s="467"/>
      <c r="K1549" s="467"/>
      <c r="L1549" s="467"/>
      <c r="M1549" s="467"/>
      <c r="N1549" s="467"/>
      <c r="O1549" s="467"/>
      <c r="P1549" s="467"/>
      <c r="Q1549" s="467"/>
      <c r="R1549" s="467"/>
      <c r="S1549" s="467"/>
      <c r="T1549" s="467"/>
      <c r="U1549" s="674"/>
      <c r="V1549" s="467"/>
    </row>
    <row r="1550" spans="1:22" ht="15.75" customHeight="1">
      <c r="A1550" s="746"/>
      <c r="B1550" s="907"/>
      <c r="C1550" s="414"/>
      <c r="D1550" s="814"/>
      <c r="E1550" s="467"/>
      <c r="F1550" s="467"/>
      <c r="G1550" s="467"/>
      <c r="H1550" s="467"/>
      <c r="I1550" s="467"/>
      <c r="J1550" s="467"/>
      <c r="K1550" s="467"/>
      <c r="L1550" s="467"/>
      <c r="M1550" s="467"/>
      <c r="N1550" s="467"/>
      <c r="O1550" s="467"/>
      <c r="P1550" s="467"/>
      <c r="Q1550" s="467"/>
      <c r="R1550" s="467"/>
      <c r="S1550" s="467"/>
      <c r="T1550" s="467"/>
      <c r="U1550" s="674"/>
      <c r="V1550" s="467"/>
    </row>
    <row r="1551" spans="1:22" ht="15.75" customHeight="1">
      <c r="A1551" s="746"/>
      <c r="B1551" s="907"/>
      <c r="C1551" s="414"/>
      <c r="D1551" s="814"/>
      <c r="E1551" s="467"/>
      <c r="F1551" s="467"/>
      <c r="G1551" s="467"/>
      <c r="H1551" s="467"/>
      <c r="I1551" s="467"/>
      <c r="J1551" s="467"/>
      <c r="K1551" s="467"/>
      <c r="L1551" s="467"/>
      <c r="M1551" s="467"/>
      <c r="N1551" s="467"/>
      <c r="O1551" s="467"/>
      <c r="P1551" s="467"/>
      <c r="Q1551" s="467"/>
      <c r="R1551" s="467"/>
      <c r="S1551" s="467"/>
      <c r="T1551" s="467"/>
      <c r="U1551" s="674"/>
      <c r="V1551" s="467"/>
    </row>
    <row r="1552" spans="1:22" ht="15.75" customHeight="1">
      <c r="A1552" s="746"/>
      <c r="B1552" s="907"/>
      <c r="C1552" s="414"/>
      <c r="D1552" s="814"/>
      <c r="E1552" s="467"/>
      <c r="F1552" s="467"/>
      <c r="G1552" s="467"/>
      <c r="H1552" s="467"/>
      <c r="I1552" s="467"/>
      <c r="J1552" s="467"/>
      <c r="K1552" s="467"/>
      <c r="L1552" s="467"/>
      <c r="M1552" s="467"/>
      <c r="N1552" s="467"/>
      <c r="O1552" s="467"/>
      <c r="P1552" s="467"/>
      <c r="Q1552" s="467"/>
      <c r="R1552" s="467"/>
      <c r="S1552" s="467"/>
      <c r="T1552" s="467"/>
      <c r="U1552" s="674"/>
      <c r="V1552" s="467"/>
    </row>
    <row r="1553" spans="1:22" ht="15.75" customHeight="1">
      <c r="A1553" s="746"/>
      <c r="B1553" s="907"/>
      <c r="C1553" s="414"/>
      <c r="D1553" s="814"/>
      <c r="E1553" s="467"/>
      <c r="F1553" s="467"/>
      <c r="G1553" s="467"/>
      <c r="H1553" s="467"/>
      <c r="I1553" s="467"/>
      <c r="J1553" s="467"/>
      <c r="K1553" s="467"/>
      <c r="L1553" s="467"/>
      <c r="M1553" s="467"/>
      <c r="N1553" s="467"/>
      <c r="O1553" s="467"/>
      <c r="P1553" s="467"/>
      <c r="Q1553" s="467"/>
      <c r="R1553" s="467"/>
      <c r="S1553" s="467"/>
      <c r="T1553" s="467"/>
      <c r="U1553" s="674"/>
      <c r="V1553" s="467"/>
    </row>
    <row r="1554" spans="1:22" ht="15.75" customHeight="1">
      <c r="A1554" s="746"/>
      <c r="B1554" s="907"/>
      <c r="C1554" s="414"/>
      <c r="D1554" s="814"/>
      <c r="E1554" s="467"/>
      <c r="F1554" s="467"/>
      <c r="G1554" s="467"/>
      <c r="H1554" s="467"/>
      <c r="I1554" s="467"/>
      <c r="J1554" s="467"/>
      <c r="K1554" s="467"/>
      <c r="L1554" s="467"/>
      <c r="M1554" s="467"/>
      <c r="N1554" s="467"/>
      <c r="O1554" s="467"/>
      <c r="P1554" s="467"/>
      <c r="Q1554" s="467"/>
      <c r="R1554" s="467"/>
      <c r="S1554" s="467"/>
      <c r="T1554" s="467"/>
      <c r="U1554" s="674"/>
      <c r="V1554" s="467"/>
    </row>
    <row r="1555" spans="1:22" ht="15.75" customHeight="1">
      <c r="A1555" s="746"/>
      <c r="B1555" s="907"/>
      <c r="C1555" s="414"/>
      <c r="D1555" s="814"/>
      <c r="E1555" s="467"/>
      <c r="F1555" s="467"/>
      <c r="G1555" s="467"/>
      <c r="H1555" s="467"/>
      <c r="I1555" s="467"/>
      <c r="J1555" s="467"/>
      <c r="K1555" s="467"/>
      <c r="L1555" s="467"/>
      <c r="M1555" s="467"/>
      <c r="N1555" s="467"/>
      <c r="O1555" s="467"/>
      <c r="P1555" s="467"/>
      <c r="Q1555" s="467"/>
      <c r="R1555" s="467"/>
      <c r="S1555" s="467"/>
      <c r="T1555" s="467"/>
      <c r="U1555" s="674"/>
      <c r="V1555" s="467"/>
    </row>
    <row r="1556" spans="1:22" ht="15.75" customHeight="1">
      <c r="A1556" s="746"/>
      <c r="B1556" s="907"/>
      <c r="C1556" s="414"/>
      <c r="D1556" s="814"/>
      <c r="E1556" s="467"/>
      <c r="F1556" s="467"/>
      <c r="G1556" s="467"/>
      <c r="H1556" s="467"/>
      <c r="I1556" s="467"/>
      <c r="J1556" s="467"/>
      <c r="K1556" s="467"/>
      <c r="L1556" s="467"/>
      <c r="M1556" s="467"/>
      <c r="N1556" s="467"/>
      <c r="O1556" s="467"/>
      <c r="P1556" s="467"/>
      <c r="Q1556" s="467"/>
      <c r="R1556" s="467"/>
      <c r="S1556" s="467"/>
      <c r="T1556" s="467"/>
      <c r="U1556" s="674"/>
      <c r="V1556" s="467"/>
    </row>
    <row r="1557" spans="1:22" ht="15.75" customHeight="1">
      <c r="A1557" s="746"/>
      <c r="B1557" s="907"/>
      <c r="C1557" s="414"/>
      <c r="D1557" s="814"/>
      <c r="E1557" s="467"/>
      <c r="F1557" s="467"/>
      <c r="G1557" s="467"/>
      <c r="H1557" s="467"/>
      <c r="I1557" s="467"/>
      <c r="J1557" s="467"/>
      <c r="K1557" s="467"/>
      <c r="L1557" s="467"/>
      <c r="M1557" s="467"/>
      <c r="N1557" s="467"/>
      <c r="O1557" s="467"/>
      <c r="P1557" s="467"/>
      <c r="Q1557" s="467"/>
      <c r="R1557" s="467"/>
      <c r="S1557" s="467"/>
      <c r="T1557" s="467"/>
      <c r="U1557" s="674"/>
      <c r="V1557" s="467"/>
    </row>
    <row r="1558" spans="1:22" ht="15.75" customHeight="1">
      <c r="A1558" s="746"/>
      <c r="B1558" s="907"/>
      <c r="C1558" s="414"/>
      <c r="D1558" s="814"/>
      <c r="E1558" s="467"/>
      <c r="F1558" s="467"/>
      <c r="G1558" s="467"/>
      <c r="H1558" s="467"/>
      <c r="I1558" s="467"/>
      <c r="J1558" s="467"/>
      <c r="K1558" s="467"/>
      <c r="L1558" s="467"/>
      <c r="M1558" s="467"/>
      <c r="N1558" s="467"/>
      <c r="O1558" s="467"/>
      <c r="P1558" s="467"/>
      <c r="Q1558" s="467"/>
      <c r="R1558" s="467"/>
      <c r="S1558" s="467"/>
      <c r="T1558" s="467"/>
      <c r="U1558" s="674"/>
      <c r="V1558" s="467"/>
    </row>
    <row r="1559" spans="1:22" ht="15.75" customHeight="1">
      <c r="A1559" s="746"/>
      <c r="B1559" s="907"/>
      <c r="C1559" s="414"/>
      <c r="D1559" s="814"/>
      <c r="E1559" s="467"/>
      <c r="F1559" s="467"/>
      <c r="G1559" s="467"/>
      <c r="H1559" s="467"/>
      <c r="I1559" s="467"/>
      <c r="J1559" s="467"/>
      <c r="K1559" s="467"/>
      <c r="L1559" s="467"/>
      <c r="M1559" s="467"/>
      <c r="N1559" s="467"/>
      <c r="O1559" s="467"/>
      <c r="P1559" s="467"/>
      <c r="Q1559" s="467"/>
      <c r="R1559" s="467"/>
      <c r="S1559" s="467"/>
      <c r="T1559" s="467"/>
      <c r="U1559" s="674"/>
      <c r="V1559" s="467"/>
    </row>
    <row r="1560" spans="1:22" ht="15.75" customHeight="1">
      <c r="A1560" s="746"/>
      <c r="B1560" s="907"/>
      <c r="C1560" s="414"/>
      <c r="D1560" s="814"/>
      <c r="E1560" s="467"/>
      <c r="F1560" s="467"/>
      <c r="G1560" s="467"/>
      <c r="H1560" s="467"/>
      <c r="I1560" s="467"/>
      <c r="J1560" s="467"/>
      <c r="K1560" s="467"/>
      <c r="L1560" s="467"/>
      <c r="M1560" s="467"/>
      <c r="N1560" s="467"/>
      <c r="O1560" s="467"/>
      <c r="P1560" s="467"/>
      <c r="Q1560" s="467"/>
      <c r="R1560" s="467"/>
      <c r="S1560" s="467"/>
      <c r="T1560" s="467"/>
      <c r="U1560" s="674"/>
      <c r="V1560" s="467"/>
    </row>
    <row r="1561" spans="1:22" ht="15.75" customHeight="1">
      <c r="A1561" s="746"/>
      <c r="B1561" s="907"/>
      <c r="C1561" s="414"/>
      <c r="D1561" s="814"/>
      <c r="E1561" s="467"/>
      <c r="F1561" s="467"/>
      <c r="G1561" s="467"/>
      <c r="H1561" s="467"/>
      <c r="I1561" s="467"/>
      <c r="J1561" s="467"/>
      <c r="K1561" s="467"/>
      <c r="L1561" s="467"/>
      <c r="M1561" s="467"/>
      <c r="N1561" s="467"/>
      <c r="O1561" s="467"/>
      <c r="P1561" s="467"/>
      <c r="Q1561" s="467"/>
      <c r="R1561" s="467"/>
      <c r="S1561" s="467"/>
      <c r="T1561" s="467"/>
      <c r="U1561" s="674"/>
      <c r="V1561" s="467"/>
    </row>
    <row r="1562" spans="1:22" ht="15.75" customHeight="1">
      <c r="A1562" s="746"/>
      <c r="B1562" s="907"/>
      <c r="C1562" s="414"/>
      <c r="D1562" s="814"/>
      <c r="E1562" s="467"/>
      <c r="F1562" s="467"/>
      <c r="G1562" s="467"/>
      <c r="H1562" s="467"/>
      <c r="I1562" s="467"/>
      <c r="J1562" s="467"/>
      <c r="K1562" s="467"/>
      <c r="L1562" s="467"/>
      <c r="M1562" s="467"/>
      <c r="N1562" s="467"/>
      <c r="O1562" s="467"/>
      <c r="P1562" s="467"/>
      <c r="Q1562" s="467"/>
      <c r="R1562" s="467"/>
      <c r="S1562" s="467"/>
      <c r="T1562" s="467"/>
      <c r="U1562" s="674"/>
      <c r="V1562" s="467"/>
    </row>
    <row r="1563" spans="1:22" ht="15.75" customHeight="1">
      <c r="A1563" s="746"/>
      <c r="B1563" s="907"/>
      <c r="C1563" s="1121"/>
      <c r="D1563" s="592"/>
      <c r="E1563" s="371"/>
      <c r="F1563" s="371"/>
      <c r="G1563" s="464"/>
      <c r="H1563" s="464"/>
      <c r="I1563" s="464"/>
      <c r="J1563" s="464"/>
      <c r="K1563" s="464"/>
      <c r="L1563" s="371"/>
      <c r="M1563" s="371"/>
      <c r="N1563" s="371"/>
      <c r="O1563" s="371"/>
      <c r="P1563" s="467"/>
      <c r="Q1563" s="467"/>
      <c r="R1563" s="464"/>
      <c r="S1563" s="371"/>
      <c r="T1563" s="371"/>
      <c r="U1563" s="1122"/>
      <c r="V1563" s="371"/>
    </row>
    <row r="1564" spans="1:22" ht="15.75" customHeight="1">
      <c r="A1564" s="746"/>
      <c r="B1564" s="907"/>
      <c r="C1564" s="1121"/>
      <c r="D1564" s="592"/>
      <c r="E1564" s="371"/>
      <c r="F1564" s="371"/>
      <c r="G1564" s="464"/>
      <c r="H1564" s="464"/>
      <c r="I1564" s="464"/>
      <c r="J1564" s="464"/>
      <c r="K1564" s="464"/>
      <c r="L1564" s="371"/>
      <c r="M1564" s="371"/>
      <c r="N1564" s="371"/>
      <c r="O1564" s="371"/>
      <c r="P1564" s="467"/>
      <c r="Q1564" s="467"/>
      <c r="R1564" s="464"/>
      <c r="S1564" s="371"/>
      <c r="T1564" s="371"/>
      <c r="U1564" s="1122"/>
      <c r="V1564" s="371"/>
    </row>
    <row r="1565" spans="1:22" ht="15.75" customHeight="1">
      <c r="A1565" s="746"/>
      <c r="B1565" s="907"/>
      <c r="C1565" s="1121"/>
      <c r="D1565" s="592"/>
      <c r="E1565" s="371"/>
      <c r="F1565" s="371"/>
      <c r="G1565" s="464"/>
      <c r="H1565" s="464"/>
      <c r="I1565" s="464"/>
      <c r="J1565" s="464"/>
      <c r="K1565" s="464"/>
      <c r="L1565" s="371"/>
      <c r="M1565" s="371"/>
      <c r="N1565" s="371"/>
      <c r="O1565" s="371"/>
      <c r="P1565" s="467"/>
      <c r="Q1565" s="467"/>
      <c r="R1565" s="464"/>
      <c r="S1565" s="371"/>
      <c r="T1565" s="371"/>
      <c r="U1565" s="1122"/>
      <c r="V1565" s="371"/>
    </row>
    <row r="1566" spans="1:22" ht="15.75" customHeight="1">
      <c r="A1566" s="746"/>
      <c r="B1566" s="907"/>
      <c r="C1566" s="1121"/>
      <c r="D1566" s="592"/>
      <c r="E1566" s="371"/>
      <c r="F1566" s="371"/>
      <c r="G1566" s="464"/>
      <c r="H1566" s="464"/>
      <c r="I1566" s="464"/>
      <c r="J1566" s="464"/>
      <c r="K1566" s="464"/>
      <c r="L1566" s="371"/>
      <c r="M1566" s="371"/>
      <c r="N1566" s="371"/>
      <c r="O1566" s="371"/>
      <c r="P1566" s="467"/>
      <c r="Q1566" s="467"/>
      <c r="R1566" s="464"/>
      <c r="S1566" s="371"/>
      <c r="T1566" s="371"/>
      <c r="U1566" s="1122"/>
      <c r="V1566" s="371"/>
    </row>
    <row r="1567" spans="1:22" ht="15.75" customHeight="1">
      <c r="A1567" s="746"/>
      <c r="B1567" s="907"/>
      <c r="C1567" s="1121"/>
      <c r="D1567" s="592"/>
      <c r="E1567" s="371"/>
      <c r="F1567" s="371"/>
      <c r="G1567" s="464"/>
      <c r="H1567" s="464"/>
      <c r="I1567" s="464"/>
      <c r="J1567" s="464"/>
      <c r="K1567" s="464"/>
      <c r="L1567" s="371"/>
      <c r="M1567" s="371"/>
      <c r="N1567" s="371"/>
      <c r="O1567" s="371"/>
      <c r="P1567" s="467"/>
      <c r="Q1567" s="467"/>
      <c r="R1567" s="464"/>
      <c r="S1567" s="371"/>
      <c r="T1567" s="371"/>
      <c r="U1567" s="1122"/>
      <c r="V1567" s="371"/>
    </row>
    <row r="1568" spans="1:22" ht="15.75" customHeight="1">
      <c r="A1568" s="746"/>
      <c r="B1568" s="907"/>
      <c r="C1568" s="1121"/>
      <c r="D1568" s="592"/>
      <c r="E1568" s="371"/>
      <c r="F1568" s="371"/>
      <c r="G1568" s="464"/>
      <c r="H1568" s="464"/>
      <c r="I1568" s="464"/>
      <c r="J1568" s="464"/>
      <c r="K1568" s="464"/>
      <c r="L1568" s="371"/>
      <c r="M1568" s="371"/>
      <c r="N1568" s="371"/>
      <c r="O1568" s="371"/>
      <c r="P1568" s="467"/>
      <c r="Q1568" s="467"/>
      <c r="R1568" s="464"/>
      <c r="S1568" s="371"/>
      <c r="T1568" s="371"/>
      <c r="U1568" s="1122"/>
      <c r="V1568" s="371"/>
    </row>
    <row r="1569" spans="1:22" ht="15.75" customHeight="1">
      <c r="A1569" s="746"/>
      <c r="B1569" s="907"/>
      <c r="C1569" s="1121"/>
      <c r="D1569" s="592"/>
      <c r="E1569" s="371"/>
      <c r="F1569" s="371"/>
      <c r="G1569" s="464"/>
      <c r="H1569" s="464"/>
      <c r="I1569" s="464"/>
      <c r="J1569" s="464"/>
      <c r="K1569" s="464"/>
      <c r="L1569" s="371"/>
      <c r="M1569" s="371"/>
      <c r="N1569" s="371"/>
      <c r="O1569" s="371"/>
      <c r="P1569" s="467"/>
      <c r="Q1569" s="467"/>
      <c r="R1569" s="464"/>
      <c r="S1569" s="371"/>
      <c r="T1569" s="371"/>
      <c r="U1569" s="1122"/>
      <c r="V1569" s="371"/>
    </row>
    <row r="1570" spans="1:22" ht="15.75" customHeight="1">
      <c r="A1570" s="746"/>
      <c r="B1570" s="907"/>
      <c r="C1570" s="1121"/>
      <c r="D1570" s="592"/>
      <c r="E1570" s="371"/>
      <c r="F1570" s="371"/>
      <c r="G1570" s="464"/>
      <c r="H1570" s="464"/>
      <c r="I1570" s="464"/>
      <c r="J1570" s="464"/>
      <c r="K1570" s="464"/>
      <c r="L1570" s="371"/>
      <c r="M1570" s="371"/>
      <c r="N1570" s="371"/>
      <c r="O1570" s="371"/>
      <c r="P1570" s="467"/>
      <c r="Q1570" s="467"/>
      <c r="R1570" s="464"/>
      <c r="S1570" s="371"/>
      <c r="T1570" s="371"/>
      <c r="U1570" s="1122"/>
      <c r="V1570" s="371"/>
    </row>
    <row r="1571" spans="1:22" ht="15.75" customHeight="1">
      <c r="A1571" s="746"/>
      <c r="B1571" s="907"/>
      <c r="C1571" s="1121"/>
      <c r="D1571" s="592"/>
      <c r="E1571" s="371"/>
      <c r="F1571" s="371"/>
      <c r="G1571" s="464"/>
      <c r="H1571" s="464"/>
      <c r="I1571" s="464"/>
      <c r="J1571" s="464"/>
      <c r="K1571" s="464"/>
      <c r="L1571" s="371"/>
      <c r="M1571" s="371"/>
      <c r="N1571" s="371"/>
      <c r="O1571" s="371"/>
      <c r="P1571" s="467"/>
      <c r="Q1571" s="467"/>
      <c r="R1571" s="464"/>
      <c r="S1571" s="371"/>
      <c r="T1571" s="371"/>
      <c r="U1571" s="1122"/>
      <c r="V1571" s="371"/>
    </row>
    <row r="1572" spans="1:22" ht="15.75" customHeight="1">
      <c r="A1572" s="746"/>
      <c r="B1572" s="907"/>
      <c r="C1572" s="1121"/>
      <c r="D1572" s="592"/>
      <c r="E1572" s="371"/>
      <c r="F1572" s="371"/>
      <c r="G1572" s="464"/>
      <c r="H1572" s="464"/>
      <c r="I1572" s="464"/>
      <c r="J1572" s="464"/>
      <c r="K1572" s="464"/>
      <c r="L1572" s="371"/>
      <c r="M1572" s="371"/>
      <c r="N1572" s="371"/>
      <c r="O1572" s="371"/>
      <c r="P1572" s="467"/>
      <c r="Q1572" s="467"/>
      <c r="R1572" s="464"/>
      <c r="S1572" s="371"/>
      <c r="T1572" s="371"/>
      <c r="U1572" s="1122"/>
      <c r="V1572" s="371"/>
    </row>
    <row r="1573" spans="1:22" ht="15.75" customHeight="1">
      <c r="A1573" s="746"/>
      <c r="B1573" s="907"/>
      <c r="C1573" s="1121"/>
      <c r="D1573" s="592"/>
      <c r="E1573" s="371"/>
      <c r="F1573" s="371"/>
      <c r="G1573" s="464"/>
      <c r="H1573" s="464"/>
      <c r="I1573" s="464"/>
      <c r="J1573" s="464"/>
      <c r="K1573" s="464"/>
      <c r="L1573" s="371"/>
      <c r="M1573" s="371"/>
      <c r="N1573" s="371"/>
      <c r="O1573" s="371"/>
      <c r="P1573" s="467"/>
      <c r="Q1573" s="467"/>
      <c r="R1573" s="464"/>
      <c r="S1573" s="371"/>
      <c r="T1573" s="371"/>
      <c r="U1573" s="1122"/>
      <c r="V1573" s="371"/>
    </row>
    <row r="1574" spans="1:22" ht="15.75" customHeight="1">
      <c r="A1574" s="746"/>
      <c r="B1574" s="907"/>
      <c r="C1574" s="1121"/>
      <c r="D1574" s="592"/>
      <c r="E1574" s="371"/>
      <c r="F1574" s="371"/>
      <c r="G1574" s="464"/>
      <c r="H1574" s="464"/>
      <c r="I1574" s="464"/>
      <c r="J1574" s="464"/>
      <c r="K1574" s="464"/>
      <c r="L1574" s="371"/>
      <c r="M1574" s="371"/>
      <c r="N1574" s="371"/>
      <c r="O1574" s="371"/>
      <c r="P1574" s="467"/>
      <c r="Q1574" s="467"/>
      <c r="R1574" s="464"/>
      <c r="S1574" s="371"/>
      <c r="T1574" s="371"/>
      <c r="U1574" s="1122"/>
      <c r="V1574" s="371"/>
    </row>
    <row r="1575" spans="1:22" ht="15.75" customHeight="1">
      <c r="A1575" s="746"/>
      <c r="B1575" s="907"/>
      <c r="C1575" s="1121"/>
      <c r="D1575" s="592"/>
      <c r="E1575" s="371"/>
      <c r="F1575" s="371"/>
      <c r="G1575" s="464"/>
      <c r="H1575" s="464"/>
      <c r="I1575" s="464"/>
      <c r="J1575" s="464"/>
      <c r="K1575" s="464"/>
      <c r="L1575" s="371"/>
      <c r="M1575" s="371"/>
      <c r="N1575" s="371"/>
      <c r="O1575" s="371"/>
      <c r="P1575" s="467"/>
      <c r="Q1575" s="467"/>
      <c r="R1575" s="464"/>
      <c r="S1575" s="371"/>
      <c r="T1575" s="371"/>
      <c r="U1575" s="1122"/>
      <c r="V1575" s="371"/>
    </row>
    <row r="1576" spans="1:22" ht="15.75" customHeight="1">
      <c r="A1576" s="746"/>
      <c r="B1576" s="907"/>
      <c r="C1576" s="1121"/>
      <c r="D1576" s="592"/>
      <c r="E1576" s="371"/>
      <c r="F1576" s="371"/>
      <c r="G1576" s="464"/>
      <c r="H1576" s="464"/>
      <c r="I1576" s="464"/>
      <c r="J1576" s="464"/>
      <c r="K1576" s="464"/>
      <c r="L1576" s="371"/>
      <c r="M1576" s="371"/>
      <c r="N1576" s="371"/>
      <c r="O1576" s="371"/>
      <c r="P1576" s="467"/>
      <c r="Q1576" s="467"/>
      <c r="R1576" s="464"/>
      <c r="S1576" s="371"/>
      <c r="T1576" s="371"/>
      <c r="U1576" s="1122"/>
      <c r="V1576" s="371"/>
    </row>
    <row r="1577" spans="1:22" ht="15.75" customHeight="1">
      <c r="A1577" s="746"/>
      <c r="B1577" s="907"/>
      <c r="C1577" s="1121"/>
      <c r="D1577" s="592"/>
      <c r="E1577" s="371"/>
      <c r="F1577" s="371"/>
      <c r="G1577" s="464"/>
      <c r="H1577" s="464"/>
      <c r="I1577" s="464"/>
      <c r="J1577" s="464"/>
      <c r="K1577" s="464"/>
      <c r="L1577" s="371"/>
      <c r="M1577" s="371"/>
      <c r="N1577" s="371"/>
      <c r="O1577" s="371"/>
      <c r="P1577" s="467"/>
      <c r="Q1577" s="467"/>
      <c r="R1577" s="464"/>
      <c r="S1577" s="371"/>
      <c r="T1577" s="371"/>
      <c r="U1577" s="1122"/>
      <c r="V1577" s="371"/>
    </row>
    <row r="1578" spans="1:22" ht="15.75" customHeight="1">
      <c r="A1578" s="746"/>
      <c r="B1578" s="907"/>
      <c r="C1578" s="1121"/>
      <c r="D1578" s="592"/>
      <c r="E1578" s="371"/>
      <c r="F1578" s="371"/>
      <c r="G1578" s="464"/>
      <c r="H1578" s="464"/>
      <c r="I1578" s="464"/>
      <c r="J1578" s="464"/>
      <c r="K1578" s="464"/>
      <c r="L1578" s="371"/>
      <c r="M1578" s="371"/>
      <c r="N1578" s="371"/>
      <c r="O1578" s="371"/>
      <c r="P1578" s="467"/>
      <c r="Q1578" s="467"/>
      <c r="R1578" s="464"/>
      <c r="S1578" s="371"/>
      <c r="T1578" s="371"/>
      <c r="U1578" s="1122"/>
      <c r="V1578" s="371"/>
    </row>
    <row r="1579" spans="1:22" ht="15.75" customHeight="1">
      <c r="A1579" s="746"/>
      <c r="B1579" s="907"/>
      <c r="C1579" s="1121"/>
      <c r="D1579" s="592"/>
      <c r="E1579" s="371"/>
      <c r="F1579" s="371"/>
      <c r="G1579" s="464"/>
      <c r="H1579" s="464"/>
      <c r="I1579" s="464"/>
      <c r="J1579" s="464"/>
      <c r="K1579" s="464"/>
      <c r="L1579" s="371"/>
      <c r="M1579" s="371"/>
      <c r="N1579" s="371"/>
      <c r="O1579" s="371"/>
      <c r="P1579" s="467"/>
      <c r="Q1579" s="467"/>
      <c r="R1579" s="464"/>
      <c r="S1579" s="371"/>
      <c r="T1579" s="371"/>
      <c r="U1579" s="1122"/>
      <c r="V1579" s="371"/>
    </row>
    <row r="1580" spans="1:22" ht="15.75" customHeight="1">
      <c r="A1580" s="746"/>
      <c r="B1580" s="907"/>
      <c r="C1580" s="1121"/>
      <c r="D1580" s="592"/>
      <c r="E1580" s="371"/>
      <c r="F1580" s="371"/>
      <c r="G1580" s="464"/>
      <c r="H1580" s="464"/>
      <c r="I1580" s="464"/>
      <c r="J1580" s="464"/>
      <c r="K1580" s="464"/>
      <c r="L1580" s="371"/>
      <c r="M1580" s="371"/>
      <c r="N1580" s="371"/>
      <c r="O1580" s="371"/>
      <c r="P1580" s="467"/>
      <c r="Q1580" s="467"/>
      <c r="R1580" s="464"/>
      <c r="S1580" s="371"/>
      <c r="T1580" s="371"/>
      <c r="U1580" s="1122"/>
      <c r="V1580" s="371"/>
    </row>
    <row r="1581" spans="1:22" ht="15.75" customHeight="1">
      <c r="A1581" s="746"/>
      <c r="B1581" s="907"/>
      <c r="C1581" s="1121"/>
      <c r="D1581" s="592"/>
      <c r="E1581" s="371"/>
      <c r="F1581" s="371"/>
      <c r="G1581" s="464"/>
      <c r="H1581" s="464"/>
      <c r="I1581" s="464"/>
      <c r="J1581" s="464"/>
      <c r="K1581" s="464"/>
      <c r="L1581" s="371"/>
      <c r="M1581" s="371"/>
      <c r="N1581" s="371"/>
      <c r="O1581" s="371"/>
      <c r="P1581" s="467"/>
      <c r="Q1581" s="467"/>
      <c r="R1581" s="464"/>
      <c r="S1581" s="371"/>
      <c r="T1581" s="371"/>
      <c r="U1581" s="1122"/>
      <c r="V1581" s="371"/>
    </row>
    <row r="1582" spans="1:22" ht="15.75" customHeight="1">
      <c r="A1582" s="746"/>
      <c r="B1582" s="907"/>
      <c r="C1582" s="1121"/>
      <c r="D1582" s="592"/>
      <c r="E1582" s="371"/>
      <c r="F1582" s="371"/>
      <c r="G1582" s="464"/>
      <c r="H1582" s="464"/>
      <c r="I1582" s="464"/>
      <c r="J1582" s="464"/>
      <c r="K1582" s="464"/>
      <c r="L1582" s="371"/>
      <c r="M1582" s="371"/>
      <c r="N1582" s="371"/>
      <c r="O1582" s="371"/>
      <c r="P1582" s="467"/>
      <c r="Q1582" s="467"/>
      <c r="R1582" s="464"/>
      <c r="S1582" s="371"/>
      <c r="T1582" s="371"/>
      <c r="U1582" s="1122"/>
      <c r="V1582" s="371"/>
    </row>
    <row r="1583" spans="1:22" ht="15.75" customHeight="1">
      <c r="A1583" s="746"/>
      <c r="B1583" s="907"/>
      <c r="C1583" s="1121"/>
      <c r="D1583" s="592"/>
      <c r="E1583" s="371"/>
      <c r="F1583" s="371"/>
      <c r="G1583" s="464"/>
      <c r="H1583" s="464"/>
      <c r="I1583" s="464"/>
      <c r="J1583" s="464"/>
      <c r="K1583" s="464"/>
      <c r="L1583" s="371"/>
      <c r="M1583" s="371"/>
      <c r="N1583" s="371"/>
      <c r="O1583" s="371"/>
      <c r="P1583" s="467"/>
      <c r="Q1583" s="467"/>
      <c r="R1583" s="464"/>
      <c r="S1583" s="371"/>
      <c r="T1583" s="371"/>
      <c r="U1583" s="1122"/>
      <c r="V1583" s="371"/>
    </row>
    <row r="1584" spans="1:22" ht="15.75" customHeight="1">
      <c r="A1584" s="746"/>
      <c r="B1584" s="907"/>
      <c r="C1584" s="1121"/>
      <c r="D1584" s="592"/>
      <c r="E1584" s="371"/>
      <c r="F1584" s="371"/>
      <c r="G1584" s="464"/>
      <c r="H1584" s="464"/>
      <c r="I1584" s="464"/>
      <c r="J1584" s="464"/>
      <c r="K1584" s="464"/>
      <c r="L1584" s="371"/>
      <c r="M1584" s="371"/>
      <c r="N1584" s="371"/>
      <c r="O1584" s="371"/>
      <c r="P1584" s="467"/>
      <c r="Q1584" s="467"/>
      <c r="R1584" s="464"/>
      <c r="S1584" s="371"/>
      <c r="T1584" s="371"/>
      <c r="U1584" s="1122"/>
      <c r="V1584" s="371"/>
    </row>
    <row r="1585" spans="1:22" ht="15.75" customHeight="1">
      <c r="A1585" s="746"/>
      <c r="B1585" s="907"/>
      <c r="C1585" s="1121"/>
      <c r="D1585" s="592"/>
      <c r="E1585" s="371"/>
      <c r="F1585" s="371"/>
      <c r="G1585" s="464"/>
      <c r="H1585" s="464"/>
      <c r="I1585" s="464"/>
      <c r="J1585" s="464"/>
      <c r="K1585" s="464"/>
      <c r="L1585" s="371"/>
      <c r="M1585" s="371"/>
      <c r="N1585" s="371"/>
      <c r="O1585" s="371"/>
      <c r="P1585" s="467"/>
      <c r="Q1585" s="467"/>
      <c r="R1585" s="464"/>
      <c r="S1585" s="371"/>
      <c r="T1585" s="371"/>
      <c r="U1585" s="1122"/>
      <c r="V1585" s="371"/>
    </row>
    <row r="1586" spans="1:22" ht="15.75" customHeight="1">
      <c r="A1586" s="746"/>
      <c r="B1586" s="907"/>
      <c r="C1586" s="1121"/>
      <c r="D1586" s="592"/>
      <c r="E1586" s="371"/>
      <c r="F1586" s="371"/>
      <c r="G1586" s="464"/>
      <c r="H1586" s="464"/>
      <c r="I1586" s="464"/>
      <c r="J1586" s="464"/>
      <c r="K1586" s="464"/>
      <c r="L1586" s="371"/>
      <c r="M1586" s="371"/>
      <c r="N1586" s="371"/>
      <c r="O1586" s="371"/>
      <c r="P1586" s="467"/>
      <c r="Q1586" s="467"/>
      <c r="R1586" s="464"/>
      <c r="S1586" s="371"/>
      <c r="T1586" s="371"/>
      <c r="U1586" s="1122"/>
      <c r="V1586" s="371"/>
    </row>
    <row r="1587" spans="1:22" ht="15.75" customHeight="1">
      <c r="A1587" s="746"/>
      <c r="B1587" s="907"/>
      <c r="C1587" s="1121"/>
      <c r="D1587" s="592"/>
      <c r="E1587" s="371"/>
      <c r="F1587" s="371"/>
      <c r="G1587" s="464"/>
      <c r="H1587" s="464"/>
      <c r="I1587" s="464"/>
      <c r="J1587" s="464"/>
      <c r="K1587" s="464"/>
      <c r="L1587" s="371"/>
      <c r="M1587" s="371"/>
      <c r="N1587" s="371"/>
      <c r="O1587" s="371"/>
      <c r="P1587" s="467"/>
      <c r="Q1587" s="467"/>
      <c r="R1587" s="464"/>
      <c r="S1587" s="371"/>
      <c r="T1587" s="371"/>
      <c r="U1587" s="1122"/>
      <c r="V1587" s="371"/>
    </row>
    <row r="1588" spans="1:22" ht="15.75" customHeight="1">
      <c r="A1588" s="746"/>
      <c r="B1588" s="907"/>
      <c r="C1588" s="1121"/>
      <c r="D1588" s="592"/>
      <c r="E1588" s="371"/>
      <c r="F1588" s="371"/>
      <c r="G1588" s="464"/>
      <c r="H1588" s="464"/>
      <c r="I1588" s="464"/>
      <c r="J1588" s="464"/>
      <c r="K1588" s="464"/>
      <c r="L1588" s="371"/>
      <c r="M1588" s="371"/>
      <c r="N1588" s="371"/>
      <c r="O1588" s="371"/>
      <c r="P1588" s="467"/>
      <c r="Q1588" s="467"/>
      <c r="R1588" s="464"/>
      <c r="S1588" s="371"/>
      <c r="T1588" s="371"/>
      <c r="U1588" s="1122"/>
      <c r="V1588" s="371"/>
    </row>
    <row r="1589" spans="1:22" ht="15.75" customHeight="1">
      <c r="A1589" s="746"/>
      <c r="B1589" s="907"/>
      <c r="C1589" s="1121"/>
      <c r="D1589" s="592"/>
      <c r="E1589" s="371"/>
      <c r="F1589" s="371"/>
      <c r="G1589" s="464"/>
      <c r="H1589" s="464"/>
      <c r="I1589" s="464"/>
      <c r="J1589" s="464"/>
      <c r="K1589" s="464"/>
      <c r="L1589" s="371"/>
      <c r="M1589" s="371"/>
      <c r="N1589" s="371"/>
      <c r="O1589" s="371"/>
      <c r="P1589" s="467"/>
      <c r="Q1589" s="467"/>
      <c r="R1589" s="464"/>
      <c r="S1589" s="371"/>
      <c r="T1589" s="371"/>
      <c r="U1589" s="1122"/>
      <c r="V1589" s="371"/>
    </row>
    <row r="1590" spans="1:22" ht="15.75" customHeight="1">
      <c r="A1590" s="746"/>
      <c r="B1590" s="907"/>
      <c r="C1590" s="1121"/>
      <c r="D1590" s="592"/>
      <c r="E1590" s="371"/>
      <c r="F1590" s="371"/>
      <c r="G1590" s="464"/>
      <c r="H1590" s="464"/>
      <c r="I1590" s="464"/>
      <c r="J1590" s="464"/>
      <c r="K1590" s="464"/>
      <c r="L1590" s="371"/>
      <c r="M1590" s="371"/>
      <c r="N1590" s="371"/>
      <c r="O1590" s="371"/>
      <c r="P1590" s="467"/>
      <c r="Q1590" s="467"/>
      <c r="R1590" s="464"/>
      <c r="S1590" s="371"/>
      <c r="T1590" s="371"/>
      <c r="U1590" s="1122"/>
      <c r="V1590" s="371"/>
    </row>
    <row r="1591" spans="1:22" ht="15.75" customHeight="1">
      <c r="A1591" s="746"/>
      <c r="B1591" s="907"/>
      <c r="C1591" s="1121"/>
      <c r="D1591" s="592"/>
      <c r="E1591" s="371"/>
      <c r="F1591" s="371"/>
      <c r="G1591" s="464"/>
      <c r="H1591" s="464"/>
      <c r="I1591" s="464"/>
      <c r="J1591" s="464"/>
      <c r="K1591" s="464"/>
      <c r="L1591" s="371"/>
      <c r="M1591" s="371"/>
      <c r="N1591" s="371"/>
      <c r="O1591" s="371"/>
      <c r="P1591" s="467"/>
      <c r="Q1591" s="467"/>
      <c r="R1591" s="464"/>
      <c r="S1591" s="371"/>
      <c r="T1591" s="371"/>
      <c r="U1591" s="1122"/>
      <c r="V1591" s="371"/>
    </row>
    <row r="1592" spans="1:22" ht="15.75" customHeight="1">
      <c r="A1592" s="746"/>
      <c r="B1592" s="907"/>
      <c r="C1592" s="1121"/>
      <c r="D1592" s="592"/>
      <c r="E1592" s="371"/>
      <c r="F1592" s="371"/>
      <c r="G1592" s="464"/>
      <c r="H1592" s="464"/>
      <c r="I1592" s="464"/>
      <c r="J1592" s="464"/>
      <c r="K1592" s="464"/>
      <c r="L1592" s="371"/>
      <c r="M1592" s="371"/>
      <c r="N1592" s="371"/>
      <c r="O1592" s="371"/>
      <c r="P1592" s="467"/>
      <c r="Q1592" s="467"/>
      <c r="R1592" s="464"/>
      <c r="S1592" s="371"/>
      <c r="T1592" s="371"/>
      <c r="U1592" s="1122"/>
      <c r="V1592" s="371"/>
    </row>
    <row r="1593" spans="1:22" ht="15.75" customHeight="1">
      <c r="A1593" s="746"/>
      <c r="B1593" s="907"/>
      <c r="C1593" s="1121"/>
      <c r="D1593" s="592"/>
      <c r="E1593" s="371"/>
      <c r="F1593" s="371"/>
      <c r="G1593" s="464"/>
      <c r="H1593" s="464"/>
      <c r="I1593" s="464"/>
      <c r="J1593" s="464"/>
      <c r="K1593" s="464"/>
      <c r="L1593" s="371"/>
      <c r="M1593" s="371"/>
      <c r="N1593" s="371"/>
      <c r="O1593" s="371"/>
      <c r="P1593" s="467"/>
      <c r="Q1593" s="467"/>
      <c r="R1593" s="464"/>
      <c r="S1593" s="371"/>
      <c r="T1593" s="371"/>
      <c r="U1593" s="1122"/>
      <c r="V1593" s="371"/>
    </row>
    <row r="1594" spans="1:22" ht="15.75" customHeight="1">
      <c r="A1594" s="746"/>
      <c r="B1594" s="907"/>
      <c r="C1594" s="1121"/>
      <c r="D1594" s="592"/>
      <c r="E1594" s="371"/>
      <c r="F1594" s="371"/>
      <c r="G1594" s="464"/>
      <c r="H1594" s="464"/>
      <c r="I1594" s="464"/>
      <c r="J1594" s="464"/>
      <c r="K1594" s="464"/>
      <c r="L1594" s="371"/>
      <c r="M1594" s="371"/>
      <c r="N1594" s="371"/>
      <c r="O1594" s="371"/>
      <c r="P1594" s="467"/>
      <c r="Q1594" s="467"/>
      <c r="R1594" s="464"/>
      <c r="S1594" s="371"/>
      <c r="T1594" s="371"/>
      <c r="U1594" s="1122"/>
      <c r="V1594" s="371"/>
    </row>
    <row r="1595" spans="1:22" ht="15.75" customHeight="1">
      <c r="A1595" s="746"/>
      <c r="B1595" s="907"/>
      <c r="C1595" s="1121"/>
      <c r="D1595" s="592"/>
      <c r="E1595" s="371"/>
      <c r="F1595" s="371"/>
      <c r="G1595" s="464"/>
      <c r="H1595" s="464"/>
      <c r="I1595" s="464"/>
      <c r="J1595" s="464"/>
      <c r="K1595" s="464"/>
      <c r="L1595" s="371"/>
      <c r="M1595" s="371"/>
      <c r="N1595" s="371"/>
      <c r="O1595" s="371"/>
      <c r="P1595" s="467"/>
      <c r="Q1595" s="467"/>
      <c r="R1595" s="464"/>
      <c r="S1595" s="371"/>
      <c r="T1595" s="371"/>
      <c r="U1595" s="1122"/>
      <c r="V1595" s="371"/>
    </row>
    <row r="1596" spans="1:22" ht="15.75" customHeight="1">
      <c r="A1596" s="746"/>
      <c r="B1596" s="907"/>
      <c r="C1596" s="1121"/>
      <c r="D1596" s="592"/>
      <c r="E1596" s="371"/>
      <c r="F1596" s="371"/>
      <c r="G1596" s="464"/>
      <c r="H1596" s="464"/>
      <c r="I1596" s="464"/>
      <c r="J1596" s="464"/>
      <c r="K1596" s="464"/>
      <c r="L1596" s="371"/>
      <c r="M1596" s="371"/>
      <c r="N1596" s="371"/>
      <c r="O1596" s="371"/>
      <c r="P1596" s="467"/>
      <c r="Q1596" s="467"/>
      <c r="R1596" s="464"/>
      <c r="S1596" s="371"/>
      <c r="T1596" s="371"/>
      <c r="U1596" s="1122"/>
      <c r="V1596" s="371"/>
    </row>
    <row r="1597" spans="1:22" ht="15.75" customHeight="1">
      <c r="A1597" s="746"/>
      <c r="B1597" s="907"/>
      <c r="C1597" s="1121"/>
      <c r="D1597" s="592"/>
      <c r="E1597" s="371"/>
      <c r="F1597" s="371"/>
      <c r="G1597" s="464"/>
      <c r="H1597" s="464"/>
      <c r="I1597" s="464"/>
      <c r="J1597" s="464"/>
      <c r="K1597" s="464"/>
      <c r="L1597" s="371"/>
      <c r="M1597" s="371"/>
      <c r="N1597" s="371"/>
      <c r="O1597" s="371"/>
      <c r="P1597" s="467"/>
      <c r="Q1597" s="467"/>
      <c r="R1597" s="464"/>
      <c r="S1597" s="371"/>
      <c r="T1597" s="371"/>
      <c r="U1597" s="1122"/>
      <c r="V1597" s="371"/>
    </row>
    <row r="1598" spans="1:22" ht="15.75" customHeight="1">
      <c r="A1598" s="746"/>
      <c r="B1598" s="907"/>
      <c r="C1598" s="1121"/>
      <c r="D1598" s="592"/>
      <c r="E1598" s="371"/>
      <c r="F1598" s="371"/>
      <c r="G1598" s="464"/>
      <c r="H1598" s="464"/>
      <c r="I1598" s="464"/>
      <c r="J1598" s="464"/>
      <c r="K1598" s="464"/>
      <c r="L1598" s="371"/>
      <c r="M1598" s="371"/>
      <c r="N1598" s="371"/>
      <c r="O1598" s="371"/>
      <c r="P1598" s="467"/>
      <c r="Q1598" s="467"/>
      <c r="R1598" s="464"/>
      <c r="S1598" s="371"/>
      <c r="T1598" s="371"/>
      <c r="U1598" s="1122"/>
      <c r="V1598" s="371"/>
    </row>
    <row r="1599" spans="1:22" ht="15.75" customHeight="1">
      <c r="A1599" s="746"/>
      <c r="B1599" s="907"/>
      <c r="C1599" s="1121"/>
      <c r="D1599" s="592"/>
      <c r="E1599" s="371"/>
      <c r="F1599" s="371"/>
      <c r="G1599" s="464"/>
      <c r="H1599" s="464"/>
      <c r="I1599" s="464"/>
      <c r="J1599" s="464"/>
      <c r="K1599" s="464"/>
      <c r="L1599" s="371"/>
      <c r="M1599" s="371"/>
      <c r="N1599" s="371"/>
      <c r="O1599" s="371"/>
      <c r="P1599" s="467"/>
      <c r="Q1599" s="467"/>
      <c r="R1599" s="464"/>
      <c r="S1599" s="371"/>
      <c r="T1599" s="371"/>
      <c r="U1599" s="1122"/>
      <c r="V1599" s="371"/>
    </row>
    <row r="1600" spans="1:22" ht="15.75" customHeight="1">
      <c r="A1600" s="746"/>
      <c r="B1600" s="907"/>
      <c r="C1600" s="1121"/>
      <c r="D1600" s="592"/>
      <c r="E1600" s="371"/>
      <c r="F1600" s="371"/>
      <c r="G1600" s="464"/>
      <c r="H1600" s="464"/>
      <c r="I1600" s="464"/>
      <c r="J1600" s="464"/>
      <c r="K1600" s="464"/>
      <c r="L1600" s="371"/>
      <c r="M1600" s="371"/>
      <c r="N1600" s="371"/>
      <c r="O1600" s="371"/>
      <c r="P1600" s="467"/>
      <c r="Q1600" s="467"/>
      <c r="R1600" s="464"/>
      <c r="S1600" s="371"/>
      <c r="T1600" s="371"/>
      <c r="U1600" s="1122"/>
      <c r="V1600" s="371"/>
    </row>
    <row r="1601" spans="1:22" ht="15.75" customHeight="1">
      <c r="A1601" s="746"/>
      <c r="B1601" s="907"/>
      <c r="C1601" s="1121"/>
      <c r="D1601" s="592"/>
      <c r="E1601" s="371"/>
      <c r="F1601" s="371"/>
      <c r="G1601" s="464"/>
      <c r="H1601" s="464"/>
      <c r="I1601" s="464"/>
      <c r="J1601" s="464"/>
      <c r="K1601" s="464"/>
      <c r="L1601" s="371"/>
      <c r="M1601" s="371"/>
      <c r="N1601" s="371"/>
      <c r="O1601" s="371"/>
      <c r="P1601" s="467"/>
      <c r="Q1601" s="467"/>
      <c r="R1601" s="464"/>
      <c r="S1601" s="371"/>
      <c r="T1601" s="371"/>
      <c r="U1601" s="1122"/>
      <c r="V1601" s="371"/>
    </row>
    <row r="1602" spans="1:22" ht="15.75" customHeight="1">
      <c r="A1602" s="746"/>
      <c r="B1602" s="907"/>
      <c r="C1602" s="1121"/>
      <c r="D1602" s="592"/>
      <c r="E1602" s="371"/>
      <c r="F1602" s="371"/>
      <c r="G1602" s="464"/>
      <c r="H1602" s="464"/>
      <c r="I1602" s="464"/>
      <c r="J1602" s="464"/>
      <c r="K1602" s="464"/>
      <c r="L1602" s="371"/>
      <c r="M1602" s="371"/>
      <c r="N1602" s="371"/>
      <c r="O1602" s="371"/>
      <c r="P1602" s="467"/>
      <c r="Q1602" s="467"/>
      <c r="R1602" s="464"/>
      <c r="S1602" s="371"/>
      <c r="T1602" s="371"/>
      <c r="U1602" s="1122"/>
      <c r="V1602" s="371"/>
    </row>
    <row r="1603" spans="1:22" ht="15.75" customHeight="1">
      <c r="A1603" s="746"/>
      <c r="B1603" s="907"/>
      <c r="C1603" s="1121"/>
      <c r="D1603" s="592"/>
      <c r="E1603" s="371"/>
      <c r="F1603" s="371"/>
      <c r="G1603" s="464"/>
      <c r="H1603" s="464"/>
      <c r="I1603" s="464"/>
      <c r="J1603" s="464"/>
      <c r="K1603" s="464"/>
      <c r="L1603" s="371"/>
      <c r="M1603" s="371"/>
      <c r="N1603" s="371"/>
      <c r="O1603" s="371"/>
      <c r="P1603" s="467"/>
      <c r="Q1603" s="467"/>
      <c r="R1603" s="464"/>
      <c r="S1603" s="371"/>
      <c r="T1603" s="371"/>
      <c r="U1603" s="1122"/>
      <c r="V1603" s="371"/>
    </row>
    <row r="1604" spans="1:22" ht="15.75" customHeight="1">
      <c r="A1604" s="746"/>
      <c r="B1604" s="907"/>
      <c r="C1604" s="1121"/>
      <c r="D1604" s="592"/>
      <c r="E1604" s="371"/>
      <c r="F1604" s="371"/>
      <c r="G1604" s="464"/>
      <c r="H1604" s="464"/>
      <c r="I1604" s="464"/>
      <c r="J1604" s="464"/>
      <c r="K1604" s="464"/>
      <c r="L1604" s="371"/>
      <c r="M1604" s="371"/>
      <c r="N1604" s="371"/>
      <c r="O1604" s="371"/>
      <c r="P1604" s="467"/>
      <c r="Q1604" s="467"/>
      <c r="R1604" s="464"/>
      <c r="S1604" s="371"/>
      <c r="T1604" s="371"/>
      <c r="U1604" s="1122"/>
      <c r="V1604" s="371"/>
    </row>
    <row r="1605" spans="1:22" ht="15.75" customHeight="1">
      <c r="A1605" s="746"/>
      <c r="B1605" s="907"/>
      <c r="C1605" s="1121"/>
      <c r="D1605" s="592"/>
      <c r="E1605" s="371"/>
      <c r="F1605" s="371"/>
      <c r="G1605" s="464"/>
      <c r="H1605" s="464"/>
      <c r="I1605" s="464"/>
      <c r="J1605" s="464"/>
      <c r="K1605" s="464"/>
      <c r="L1605" s="371"/>
      <c r="M1605" s="371"/>
      <c r="N1605" s="371"/>
      <c r="O1605" s="371"/>
      <c r="P1605" s="467"/>
      <c r="Q1605" s="467"/>
      <c r="R1605" s="464"/>
      <c r="S1605" s="371"/>
      <c r="T1605" s="371"/>
      <c r="U1605" s="1122"/>
      <c r="V1605" s="371"/>
    </row>
    <row r="1606" spans="1:22" ht="15.75" customHeight="1">
      <c r="A1606" s="746"/>
      <c r="B1606" s="907"/>
      <c r="C1606" s="1121"/>
      <c r="D1606" s="592"/>
      <c r="E1606" s="371"/>
      <c r="F1606" s="371"/>
      <c r="G1606" s="464"/>
      <c r="H1606" s="464"/>
      <c r="I1606" s="464"/>
      <c r="J1606" s="464"/>
      <c r="K1606" s="464"/>
      <c r="L1606" s="371"/>
      <c r="M1606" s="371"/>
      <c r="N1606" s="371"/>
      <c r="O1606" s="371"/>
      <c r="P1606" s="467"/>
      <c r="Q1606" s="467"/>
      <c r="R1606" s="464"/>
      <c r="S1606" s="371"/>
      <c r="T1606" s="371"/>
      <c r="U1606" s="1122"/>
      <c r="V1606" s="371"/>
    </row>
    <row r="1607" spans="1:22" ht="15.75" customHeight="1">
      <c r="A1607" s="746"/>
      <c r="B1607" s="907"/>
      <c r="C1607" s="1121"/>
      <c r="D1607" s="592"/>
      <c r="E1607" s="371"/>
      <c r="F1607" s="371"/>
      <c r="G1607" s="464"/>
      <c r="H1607" s="464"/>
      <c r="I1607" s="464"/>
      <c r="J1607" s="464"/>
      <c r="K1607" s="464"/>
      <c r="L1607" s="371"/>
      <c r="M1607" s="371"/>
      <c r="N1607" s="371"/>
      <c r="O1607" s="371"/>
      <c r="P1607" s="467"/>
      <c r="Q1607" s="467"/>
      <c r="R1607" s="464"/>
      <c r="S1607" s="371"/>
      <c r="T1607" s="371"/>
      <c r="U1607" s="1122"/>
      <c r="V1607" s="371"/>
    </row>
    <row r="1608" spans="1:22" ht="15.75" customHeight="1">
      <c r="A1608" s="746"/>
      <c r="B1608" s="907"/>
      <c r="C1608" s="1121"/>
      <c r="D1608" s="592"/>
      <c r="E1608" s="371"/>
      <c r="F1608" s="371"/>
      <c r="G1608" s="464"/>
      <c r="H1608" s="464"/>
      <c r="I1608" s="464"/>
      <c r="J1608" s="464"/>
      <c r="K1608" s="464"/>
      <c r="L1608" s="371"/>
      <c r="M1608" s="371"/>
      <c r="N1608" s="371"/>
      <c r="O1608" s="371"/>
      <c r="P1608" s="467"/>
      <c r="Q1608" s="467"/>
      <c r="R1608" s="464"/>
      <c r="S1608" s="371"/>
      <c r="T1608" s="371"/>
      <c r="U1608" s="1122"/>
      <c r="V1608" s="371"/>
    </row>
    <row r="1609" spans="1:22" ht="15.75" customHeight="1">
      <c r="A1609" s="746"/>
      <c r="B1609" s="907"/>
      <c r="C1609" s="1121"/>
      <c r="D1609" s="592"/>
      <c r="E1609" s="371"/>
      <c r="F1609" s="371"/>
      <c r="G1609" s="464"/>
      <c r="H1609" s="464"/>
      <c r="I1609" s="464"/>
      <c r="J1609" s="464"/>
      <c r="K1609" s="464"/>
      <c r="L1609" s="371"/>
      <c r="M1609" s="371"/>
      <c r="N1609" s="371"/>
      <c r="O1609" s="371"/>
      <c r="P1609" s="467"/>
      <c r="Q1609" s="467"/>
      <c r="R1609" s="464"/>
      <c r="S1609" s="371"/>
      <c r="T1609" s="371"/>
      <c r="U1609" s="1122"/>
      <c r="V1609" s="371"/>
    </row>
    <row r="1610" spans="1:22" ht="15.75" customHeight="1">
      <c r="A1610" s="746"/>
      <c r="B1610" s="907"/>
      <c r="C1610" s="1121"/>
      <c r="D1610" s="592"/>
      <c r="E1610" s="371"/>
      <c r="F1610" s="371"/>
      <c r="G1610" s="464"/>
      <c r="H1610" s="464"/>
      <c r="I1610" s="464"/>
      <c r="J1610" s="464"/>
      <c r="K1610" s="464"/>
      <c r="L1610" s="371"/>
      <c r="M1610" s="371"/>
      <c r="N1610" s="371"/>
      <c r="O1610" s="371"/>
      <c r="P1610" s="467"/>
      <c r="Q1610" s="467"/>
      <c r="R1610" s="464"/>
      <c r="S1610" s="371"/>
      <c r="T1610" s="371"/>
      <c r="U1610" s="1122"/>
      <c r="V1610" s="371"/>
    </row>
    <row r="1611" spans="1:22" ht="15.75" customHeight="1">
      <c r="A1611" s="746"/>
      <c r="B1611" s="907"/>
      <c r="C1611" s="1121"/>
      <c r="D1611" s="592"/>
      <c r="E1611" s="371"/>
      <c r="F1611" s="371"/>
      <c r="G1611" s="464"/>
      <c r="H1611" s="464"/>
      <c r="I1611" s="464"/>
      <c r="J1611" s="464"/>
      <c r="K1611" s="464"/>
      <c r="L1611" s="371"/>
      <c r="M1611" s="371"/>
      <c r="N1611" s="371"/>
      <c r="O1611" s="371"/>
      <c r="P1611" s="467"/>
      <c r="Q1611" s="467"/>
      <c r="R1611" s="464"/>
      <c r="S1611" s="371"/>
      <c r="T1611" s="371"/>
      <c r="U1611" s="1122"/>
      <c r="V1611" s="371"/>
    </row>
    <row r="1612" spans="1:22" ht="15.75" customHeight="1">
      <c r="A1612" s="746"/>
      <c r="B1612" s="907"/>
      <c r="C1612" s="1121"/>
      <c r="D1612" s="592"/>
      <c r="E1612" s="371"/>
      <c r="F1612" s="371"/>
      <c r="G1612" s="464"/>
      <c r="H1612" s="464"/>
      <c r="I1612" s="464"/>
      <c r="J1612" s="464"/>
      <c r="K1612" s="464"/>
      <c r="L1612" s="371"/>
      <c r="M1612" s="371"/>
      <c r="N1612" s="371"/>
      <c r="O1612" s="371"/>
      <c r="P1612" s="467"/>
      <c r="Q1612" s="467"/>
      <c r="R1612" s="464"/>
      <c r="S1612" s="371"/>
      <c r="T1612" s="371"/>
      <c r="U1612" s="1122"/>
      <c r="V1612" s="371"/>
    </row>
    <row r="1613" spans="1:22" ht="15.75" customHeight="1">
      <c r="A1613" s="746"/>
      <c r="B1613" s="907"/>
      <c r="C1613" s="1121"/>
      <c r="D1613" s="592"/>
      <c r="E1613" s="371"/>
      <c r="F1613" s="371"/>
      <c r="G1613" s="464"/>
      <c r="H1613" s="464"/>
      <c r="I1613" s="464"/>
      <c r="J1613" s="464"/>
      <c r="K1613" s="464"/>
      <c r="L1613" s="371"/>
      <c r="M1613" s="371"/>
      <c r="N1613" s="371"/>
      <c r="O1613" s="371"/>
      <c r="P1613" s="467"/>
      <c r="Q1613" s="467"/>
      <c r="R1613" s="464"/>
      <c r="S1613" s="371"/>
      <c r="T1613" s="371"/>
      <c r="U1613" s="1122"/>
      <c r="V1613" s="371"/>
    </row>
    <row r="1614" spans="1:22" ht="15.75" customHeight="1">
      <c r="A1614" s="746"/>
      <c r="B1614" s="907"/>
      <c r="C1614" s="1121"/>
      <c r="D1614" s="592"/>
      <c r="E1614" s="371"/>
      <c r="F1614" s="371"/>
      <c r="G1614" s="464"/>
      <c r="H1614" s="464"/>
      <c r="I1614" s="464"/>
      <c r="J1614" s="464"/>
      <c r="K1614" s="464"/>
      <c r="L1614" s="371"/>
      <c r="M1614" s="371"/>
      <c r="N1614" s="371"/>
      <c r="O1614" s="371"/>
      <c r="P1614" s="467"/>
      <c r="Q1614" s="467"/>
      <c r="R1614" s="464"/>
      <c r="S1614" s="371"/>
      <c r="T1614" s="371"/>
      <c r="U1614" s="1122"/>
      <c r="V1614" s="371"/>
    </row>
    <row r="1615" spans="1:22" ht="15.75" customHeight="1">
      <c r="A1615" s="746"/>
      <c r="B1615" s="907"/>
      <c r="C1615" s="1121"/>
      <c r="D1615" s="592"/>
      <c r="E1615" s="371"/>
      <c r="F1615" s="371"/>
      <c r="G1615" s="464"/>
      <c r="H1615" s="464"/>
      <c r="I1615" s="464"/>
      <c r="J1615" s="464"/>
      <c r="K1615" s="464"/>
      <c r="L1615" s="371"/>
      <c r="M1615" s="371"/>
      <c r="N1615" s="371"/>
      <c r="O1615" s="371"/>
      <c r="P1615" s="467"/>
      <c r="Q1615" s="467"/>
      <c r="R1615" s="464"/>
      <c r="S1615" s="371"/>
      <c r="T1615" s="371"/>
      <c r="U1615" s="1122"/>
      <c r="V1615" s="371"/>
    </row>
    <row r="1616" spans="1:22" ht="15.75" customHeight="1">
      <c r="A1616" s="746"/>
      <c r="B1616" s="907"/>
      <c r="C1616" s="1121"/>
      <c r="D1616" s="592"/>
      <c r="E1616" s="371"/>
      <c r="F1616" s="371"/>
      <c r="G1616" s="464"/>
      <c r="H1616" s="464"/>
      <c r="I1616" s="464"/>
      <c r="J1616" s="464"/>
      <c r="K1616" s="464"/>
      <c r="L1616" s="371"/>
      <c r="M1616" s="371"/>
      <c r="N1616" s="371"/>
      <c r="O1616" s="371"/>
      <c r="P1616" s="467"/>
      <c r="Q1616" s="467"/>
      <c r="R1616" s="464"/>
      <c r="S1616" s="371"/>
      <c r="T1616" s="371"/>
      <c r="U1616" s="1122"/>
      <c r="V1616" s="371"/>
    </row>
    <row r="1617" spans="1:22" ht="15.75" customHeight="1">
      <c r="A1617" s="746"/>
      <c r="B1617" s="907"/>
      <c r="C1617" s="1121"/>
      <c r="D1617" s="592"/>
      <c r="E1617" s="371"/>
      <c r="F1617" s="371"/>
      <c r="G1617" s="464"/>
      <c r="H1617" s="464"/>
      <c r="I1617" s="464"/>
      <c r="J1617" s="464"/>
      <c r="K1617" s="464"/>
      <c r="L1617" s="371"/>
      <c r="M1617" s="371"/>
      <c r="N1617" s="371"/>
      <c r="O1617" s="371"/>
      <c r="P1617" s="467"/>
      <c r="Q1617" s="467"/>
      <c r="R1617" s="464"/>
      <c r="S1617" s="371"/>
      <c r="T1617" s="371"/>
      <c r="U1617" s="1122"/>
      <c r="V1617" s="371"/>
    </row>
    <row r="1618" spans="1:22" ht="15.75" customHeight="1">
      <c r="A1618" s="746"/>
      <c r="B1618" s="907"/>
      <c r="C1618" s="1121"/>
      <c r="D1618" s="592"/>
      <c r="E1618" s="371"/>
      <c r="F1618" s="371"/>
      <c r="G1618" s="464"/>
      <c r="H1618" s="464"/>
      <c r="I1618" s="464"/>
      <c r="J1618" s="464"/>
      <c r="K1618" s="464"/>
      <c r="L1618" s="371"/>
      <c r="M1618" s="371"/>
      <c r="N1618" s="371"/>
      <c r="O1618" s="371"/>
      <c r="P1618" s="467"/>
      <c r="Q1618" s="467"/>
      <c r="R1618" s="464"/>
      <c r="S1618" s="371"/>
      <c r="T1618" s="371"/>
      <c r="U1618" s="1122"/>
      <c r="V1618" s="371"/>
    </row>
    <row r="1619" spans="1:22" ht="15.75" customHeight="1">
      <c r="A1619" s="746"/>
      <c r="B1619" s="907"/>
      <c r="C1619" s="1121"/>
      <c r="D1619" s="592"/>
      <c r="E1619" s="371"/>
      <c r="F1619" s="371"/>
      <c r="G1619" s="464"/>
      <c r="H1619" s="464"/>
      <c r="I1619" s="464"/>
      <c r="J1619" s="464"/>
      <c r="K1619" s="464"/>
      <c r="L1619" s="371"/>
      <c r="M1619" s="371"/>
      <c r="N1619" s="371"/>
      <c r="O1619" s="371"/>
      <c r="P1619" s="467"/>
      <c r="Q1619" s="467"/>
      <c r="R1619" s="464"/>
      <c r="S1619" s="371"/>
      <c r="T1619" s="371"/>
      <c r="U1619" s="1122"/>
      <c r="V1619" s="371"/>
    </row>
    <row r="1620" spans="1:22" ht="15.75" customHeight="1">
      <c r="A1620" s="746"/>
      <c r="B1620" s="907"/>
      <c r="C1620" s="1121"/>
      <c r="D1620" s="592"/>
      <c r="E1620" s="371"/>
      <c r="F1620" s="371"/>
      <c r="G1620" s="464"/>
      <c r="H1620" s="464"/>
      <c r="I1620" s="464"/>
      <c r="J1620" s="464"/>
      <c r="K1620" s="464"/>
      <c r="L1620" s="371"/>
      <c r="M1620" s="371"/>
      <c r="N1620" s="371"/>
      <c r="O1620" s="371"/>
      <c r="P1620" s="467"/>
      <c r="Q1620" s="467"/>
      <c r="R1620" s="464"/>
      <c r="S1620" s="371"/>
      <c r="T1620" s="371"/>
      <c r="U1620" s="1122"/>
      <c r="V1620" s="371"/>
    </row>
    <row r="1621" spans="1:22" ht="15.75" customHeight="1">
      <c r="A1621" s="746"/>
      <c r="B1621" s="907"/>
      <c r="C1621" s="1121"/>
      <c r="D1621" s="592"/>
      <c r="E1621" s="371"/>
      <c r="F1621" s="371"/>
      <c r="G1621" s="464"/>
      <c r="H1621" s="464"/>
      <c r="I1621" s="464"/>
      <c r="J1621" s="464"/>
      <c r="K1621" s="464"/>
      <c r="L1621" s="371"/>
      <c r="M1621" s="371"/>
      <c r="N1621" s="371"/>
      <c r="O1621" s="371"/>
      <c r="P1621" s="467"/>
      <c r="Q1621" s="467"/>
      <c r="R1621" s="464"/>
      <c r="S1621" s="371"/>
      <c r="T1621" s="371"/>
      <c r="U1621" s="1122"/>
      <c r="V1621" s="371"/>
    </row>
    <row r="1622" spans="1:22" ht="15.75" customHeight="1">
      <c r="A1622" s="746"/>
      <c r="B1622" s="907"/>
      <c r="C1622" s="1121"/>
      <c r="D1622" s="592"/>
      <c r="E1622" s="371"/>
      <c r="F1622" s="371"/>
      <c r="G1622" s="464"/>
      <c r="H1622" s="464"/>
      <c r="I1622" s="464"/>
      <c r="J1622" s="464"/>
      <c r="K1622" s="464"/>
      <c r="L1622" s="371"/>
      <c r="M1622" s="371"/>
      <c r="N1622" s="371"/>
      <c r="O1622" s="371"/>
      <c r="P1622" s="467"/>
      <c r="Q1622" s="467"/>
      <c r="R1622" s="464"/>
      <c r="S1622" s="371"/>
      <c r="T1622" s="371"/>
      <c r="U1622" s="1122"/>
      <c r="V1622" s="371"/>
    </row>
    <row r="1623" spans="1:22" ht="15.75" customHeight="1">
      <c r="A1623" s="746"/>
      <c r="B1623" s="907"/>
      <c r="C1623" s="1121"/>
      <c r="D1623" s="592"/>
      <c r="E1623" s="371"/>
      <c r="F1623" s="371"/>
      <c r="G1623" s="464"/>
      <c r="H1623" s="464"/>
      <c r="I1623" s="464"/>
      <c r="J1623" s="464"/>
      <c r="K1623" s="464"/>
      <c r="L1623" s="371"/>
      <c r="M1623" s="371"/>
      <c r="N1623" s="371"/>
      <c r="O1623" s="371"/>
      <c r="P1623" s="467"/>
      <c r="Q1623" s="467"/>
      <c r="R1623" s="464"/>
      <c r="S1623" s="371"/>
      <c r="T1623" s="371"/>
      <c r="U1623" s="1122"/>
      <c r="V1623" s="371"/>
    </row>
    <row r="1624" spans="1:22" ht="15.75" customHeight="1">
      <c r="A1624" s="746"/>
      <c r="B1624" s="907"/>
      <c r="C1624" s="1121"/>
      <c r="D1624" s="592"/>
      <c r="E1624" s="371"/>
      <c r="F1624" s="371"/>
      <c r="G1624" s="464"/>
      <c r="H1624" s="464"/>
      <c r="I1624" s="464"/>
      <c r="J1624" s="464"/>
      <c r="K1624" s="464"/>
      <c r="L1624" s="371"/>
      <c r="M1624" s="371"/>
      <c r="N1624" s="371"/>
      <c r="O1624" s="371"/>
      <c r="P1624" s="467"/>
      <c r="Q1624" s="467"/>
      <c r="R1624" s="464"/>
      <c r="S1624" s="371"/>
      <c r="T1624" s="371"/>
      <c r="U1624" s="1122"/>
      <c r="V1624" s="371"/>
    </row>
    <row r="1625" spans="1:22" ht="15.75" customHeight="1">
      <c r="A1625" s="746"/>
      <c r="B1625" s="907"/>
      <c r="C1625" s="1121"/>
      <c r="D1625" s="592"/>
      <c r="E1625" s="371"/>
      <c r="F1625" s="371"/>
      <c r="G1625" s="464"/>
      <c r="H1625" s="464"/>
      <c r="I1625" s="464"/>
      <c r="J1625" s="464"/>
      <c r="K1625" s="464"/>
      <c r="L1625" s="371"/>
      <c r="M1625" s="371"/>
      <c r="N1625" s="371"/>
      <c r="O1625" s="371"/>
      <c r="P1625" s="467"/>
      <c r="Q1625" s="467"/>
      <c r="R1625" s="464"/>
      <c r="S1625" s="371"/>
      <c r="T1625" s="371"/>
      <c r="U1625" s="1122"/>
      <c r="V1625" s="371"/>
    </row>
    <row r="1626" spans="1:22" ht="15.75" customHeight="1">
      <c r="A1626" s="746"/>
      <c r="B1626" s="907"/>
      <c r="C1626" s="1121"/>
      <c r="D1626" s="592"/>
      <c r="E1626" s="371"/>
      <c r="F1626" s="371"/>
      <c r="G1626" s="464"/>
      <c r="H1626" s="464"/>
      <c r="I1626" s="464"/>
      <c r="J1626" s="464"/>
      <c r="K1626" s="464"/>
      <c r="L1626" s="371"/>
      <c r="M1626" s="371"/>
      <c r="N1626" s="371"/>
      <c r="O1626" s="371"/>
      <c r="P1626" s="467"/>
      <c r="Q1626" s="467"/>
      <c r="R1626" s="464"/>
      <c r="S1626" s="371"/>
      <c r="T1626" s="371"/>
      <c r="U1626" s="1122"/>
      <c r="V1626" s="371"/>
    </row>
    <row r="1627" spans="1:22" ht="15.75" customHeight="1">
      <c r="A1627" s="746"/>
      <c r="B1627" s="907"/>
      <c r="C1627" s="1121"/>
      <c r="D1627" s="592"/>
      <c r="E1627" s="371"/>
      <c r="F1627" s="371"/>
      <c r="G1627" s="464"/>
      <c r="H1627" s="464"/>
      <c r="I1627" s="464"/>
      <c r="J1627" s="464"/>
      <c r="K1627" s="464"/>
      <c r="L1627" s="371"/>
      <c r="M1627" s="371"/>
      <c r="N1627" s="371"/>
      <c r="O1627" s="371"/>
      <c r="P1627" s="467"/>
      <c r="Q1627" s="467"/>
      <c r="R1627" s="464"/>
      <c r="S1627" s="371"/>
      <c r="T1627" s="371"/>
      <c r="U1627" s="1122"/>
      <c r="V1627" s="371"/>
    </row>
    <row r="1628" spans="1:22" ht="15.75" customHeight="1">
      <c r="A1628" s="746"/>
      <c r="B1628" s="907"/>
      <c r="C1628" s="1121"/>
      <c r="D1628" s="592"/>
      <c r="E1628" s="371"/>
      <c r="F1628" s="371"/>
      <c r="G1628" s="464"/>
      <c r="H1628" s="464"/>
      <c r="I1628" s="464"/>
      <c r="J1628" s="464"/>
      <c r="K1628" s="464"/>
      <c r="L1628" s="371"/>
      <c r="M1628" s="371"/>
      <c r="N1628" s="371"/>
      <c r="O1628" s="371"/>
      <c r="P1628" s="467"/>
      <c r="Q1628" s="467"/>
      <c r="R1628" s="464"/>
      <c r="S1628" s="371"/>
      <c r="T1628" s="371"/>
      <c r="U1628" s="1122"/>
      <c r="V1628" s="371"/>
    </row>
    <row r="1629" spans="1:22" ht="15.75" customHeight="1">
      <c r="A1629" s="746"/>
      <c r="B1629" s="907"/>
      <c r="C1629" s="1121"/>
      <c r="D1629" s="592"/>
      <c r="E1629" s="371"/>
      <c r="F1629" s="371"/>
      <c r="G1629" s="464"/>
      <c r="H1629" s="464"/>
      <c r="I1629" s="464"/>
      <c r="J1629" s="464"/>
      <c r="K1629" s="464"/>
      <c r="L1629" s="371"/>
      <c r="M1629" s="371"/>
      <c r="N1629" s="371"/>
      <c r="O1629" s="371"/>
      <c r="P1629" s="467"/>
      <c r="Q1629" s="467"/>
      <c r="R1629" s="464"/>
      <c r="S1629" s="371"/>
      <c r="T1629" s="371"/>
      <c r="U1629" s="1122"/>
      <c r="V1629" s="371"/>
    </row>
    <row r="1630" spans="1:22" ht="15.75" customHeight="1">
      <c r="A1630" s="746"/>
      <c r="B1630" s="907"/>
      <c r="C1630" s="1121"/>
      <c r="D1630" s="592"/>
      <c r="E1630" s="371"/>
      <c r="F1630" s="371"/>
      <c r="G1630" s="464"/>
      <c r="H1630" s="464"/>
      <c r="I1630" s="464"/>
      <c r="J1630" s="464"/>
      <c r="K1630" s="464"/>
      <c r="L1630" s="371"/>
      <c r="M1630" s="371"/>
      <c r="N1630" s="371"/>
      <c r="O1630" s="371"/>
      <c r="P1630" s="467"/>
      <c r="Q1630" s="467"/>
      <c r="R1630" s="464"/>
      <c r="S1630" s="371"/>
      <c r="T1630" s="371"/>
      <c r="U1630" s="1122"/>
      <c r="V1630" s="371"/>
    </row>
    <row r="1631" spans="1:22" ht="15.75" customHeight="1">
      <c r="A1631" s="746"/>
      <c r="B1631" s="907"/>
      <c r="C1631" s="1121"/>
      <c r="D1631" s="592"/>
      <c r="E1631" s="371"/>
      <c r="F1631" s="371"/>
      <c r="G1631" s="464"/>
      <c r="H1631" s="464"/>
      <c r="I1631" s="464"/>
      <c r="J1631" s="464"/>
      <c r="K1631" s="464"/>
      <c r="L1631" s="371"/>
      <c r="M1631" s="371"/>
      <c r="N1631" s="371"/>
      <c r="O1631" s="371"/>
      <c r="P1631" s="467"/>
      <c r="Q1631" s="467"/>
      <c r="R1631" s="464"/>
      <c r="S1631" s="371"/>
      <c r="T1631" s="371"/>
      <c r="U1631" s="1122"/>
      <c r="V1631" s="371"/>
    </row>
    <row r="1632" spans="1:22" ht="15.75" customHeight="1">
      <c r="A1632" s="746"/>
      <c r="B1632" s="907"/>
      <c r="C1632" s="1121"/>
      <c r="D1632" s="592"/>
      <c r="E1632" s="371"/>
      <c r="F1632" s="371"/>
      <c r="G1632" s="464"/>
      <c r="H1632" s="464"/>
      <c r="I1632" s="464"/>
      <c r="J1632" s="464"/>
      <c r="K1632" s="464"/>
      <c r="L1632" s="371"/>
      <c r="M1632" s="371"/>
      <c r="N1632" s="371"/>
      <c r="O1632" s="371"/>
      <c r="P1632" s="467"/>
      <c r="Q1632" s="467"/>
      <c r="R1632" s="464"/>
      <c r="S1632" s="371"/>
      <c r="T1632" s="371"/>
      <c r="U1632" s="1122"/>
      <c r="V1632" s="371"/>
    </row>
    <row r="1633" spans="1:22" ht="15.75" customHeight="1">
      <c r="A1633" s="746"/>
      <c r="B1633" s="907"/>
      <c r="C1633" s="1121"/>
      <c r="D1633" s="592"/>
      <c r="E1633" s="371"/>
      <c r="F1633" s="371"/>
      <c r="G1633" s="464"/>
      <c r="H1633" s="464"/>
      <c r="I1633" s="464"/>
      <c r="J1633" s="464"/>
      <c r="K1633" s="464"/>
      <c r="L1633" s="371"/>
      <c r="M1633" s="371"/>
      <c r="N1633" s="371"/>
      <c r="O1633" s="371"/>
      <c r="P1633" s="467"/>
      <c r="Q1633" s="467"/>
      <c r="R1633" s="464"/>
      <c r="S1633" s="371"/>
      <c r="T1633" s="371"/>
      <c r="U1633" s="1122"/>
      <c r="V1633" s="371"/>
    </row>
    <row r="1634" spans="1:22" ht="15.75" customHeight="1">
      <c r="A1634" s="746"/>
      <c r="B1634" s="907"/>
      <c r="C1634" s="1121"/>
      <c r="D1634" s="592"/>
      <c r="E1634" s="371"/>
      <c r="F1634" s="371"/>
      <c r="G1634" s="464"/>
      <c r="H1634" s="464"/>
      <c r="I1634" s="464"/>
      <c r="J1634" s="464"/>
      <c r="K1634" s="464"/>
      <c r="L1634" s="371"/>
      <c r="M1634" s="371"/>
      <c r="N1634" s="371"/>
      <c r="O1634" s="371"/>
      <c r="P1634" s="467"/>
      <c r="Q1634" s="467"/>
      <c r="R1634" s="464"/>
      <c r="S1634" s="371"/>
      <c r="T1634" s="371"/>
      <c r="U1634" s="1122"/>
      <c r="V1634" s="371"/>
    </row>
    <row r="1635" spans="1:22" ht="15.75" customHeight="1">
      <c r="A1635" s="746"/>
      <c r="B1635" s="907"/>
      <c r="C1635" s="1121"/>
      <c r="D1635" s="592"/>
      <c r="E1635" s="371"/>
      <c r="F1635" s="371"/>
      <c r="G1635" s="464"/>
      <c r="H1635" s="464"/>
      <c r="I1635" s="464"/>
      <c r="J1635" s="464"/>
      <c r="K1635" s="464"/>
      <c r="L1635" s="371"/>
      <c r="M1635" s="371"/>
      <c r="N1635" s="371"/>
      <c r="O1635" s="371"/>
      <c r="P1635" s="467"/>
      <c r="Q1635" s="467"/>
      <c r="R1635" s="464"/>
      <c r="S1635" s="371"/>
      <c r="T1635" s="371"/>
      <c r="U1635" s="1122"/>
      <c r="V1635" s="371"/>
    </row>
    <row r="1636" spans="1:22" ht="15.75" customHeight="1">
      <c r="A1636" s="746"/>
      <c r="B1636" s="907"/>
      <c r="C1636" s="1121"/>
      <c r="D1636" s="592"/>
      <c r="E1636" s="371"/>
      <c r="F1636" s="371"/>
      <c r="G1636" s="464"/>
      <c r="H1636" s="464"/>
      <c r="I1636" s="464"/>
      <c r="J1636" s="464"/>
      <c r="K1636" s="464"/>
      <c r="L1636" s="371"/>
      <c r="M1636" s="371"/>
      <c r="N1636" s="371"/>
      <c r="O1636" s="371"/>
      <c r="P1636" s="467"/>
      <c r="Q1636" s="467"/>
      <c r="R1636" s="464"/>
      <c r="S1636" s="371"/>
      <c r="T1636" s="371"/>
      <c r="U1636" s="1122"/>
      <c r="V1636" s="371"/>
    </row>
    <row r="1637" spans="1:22" ht="15.75" customHeight="1">
      <c r="A1637" s="746"/>
      <c r="B1637" s="907"/>
      <c r="C1637" s="1121"/>
      <c r="D1637" s="592"/>
      <c r="E1637" s="371"/>
      <c r="F1637" s="371"/>
      <c r="G1637" s="464"/>
      <c r="H1637" s="464"/>
      <c r="I1637" s="464"/>
      <c r="J1637" s="464"/>
      <c r="K1637" s="464"/>
      <c r="L1637" s="371"/>
      <c r="M1637" s="371"/>
      <c r="N1637" s="371"/>
      <c r="O1637" s="371"/>
      <c r="P1637" s="467"/>
      <c r="Q1637" s="467"/>
      <c r="R1637" s="464"/>
      <c r="S1637" s="371"/>
      <c r="T1637" s="371"/>
      <c r="U1637" s="1122"/>
      <c r="V1637" s="371"/>
    </row>
    <row r="1638" spans="1:22" ht="15.75" customHeight="1">
      <c r="A1638" s="746"/>
      <c r="B1638" s="907"/>
      <c r="C1638" s="1121"/>
      <c r="D1638" s="592"/>
      <c r="E1638" s="371"/>
      <c r="F1638" s="371"/>
      <c r="G1638" s="464"/>
      <c r="H1638" s="464"/>
      <c r="I1638" s="464"/>
      <c r="J1638" s="464"/>
      <c r="K1638" s="464"/>
      <c r="L1638" s="371"/>
      <c r="M1638" s="371"/>
      <c r="N1638" s="371"/>
      <c r="O1638" s="371"/>
      <c r="P1638" s="467"/>
      <c r="Q1638" s="467"/>
      <c r="R1638" s="464"/>
      <c r="S1638" s="371"/>
      <c r="T1638" s="371"/>
      <c r="U1638" s="1122"/>
      <c r="V1638" s="371"/>
    </row>
    <row r="1639" spans="1:22" ht="15.75" customHeight="1">
      <c r="A1639" s="746"/>
      <c r="B1639" s="907"/>
      <c r="C1639" s="1121"/>
      <c r="D1639" s="592"/>
      <c r="E1639" s="371"/>
      <c r="F1639" s="371"/>
      <c r="G1639" s="464"/>
      <c r="H1639" s="464"/>
      <c r="I1639" s="464"/>
      <c r="J1639" s="464"/>
      <c r="K1639" s="464"/>
      <c r="L1639" s="371"/>
      <c r="M1639" s="371"/>
      <c r="N1639" s="371"/>
      <c r="O1639" s="371"/>
      <c r="P1639" s="467"/>
      <c r="Q1639" s="467"/>
      <c r="R1639" s="464"/>
      <c r="S1639" s="371"/>
      <c r="T1639" s="371"/>
      <c r="U1639" s="1122"/>
      <c r="V1639" s="371"/>
    </row>
    <row r="1640" spans="1:22" ht="15.75" customHeight="1">
      <c r="A1640" s="746"/>
      <c r="B1640" s="907"/>
      <c r="C1640" s="1121"/>
      <c r="D1640" s="592"/>
      <c r="E1640" s="371"/>
      <c r="F1640" s="371"/>
      <c r="G1640" s="464"/>
      <c r="H1640" s="464"/>
      <c r="I1640" s="464"/>
      <c r="J1640" s="464"/>
      <c r="K1640" s="464"/>
      <c r="L1640" s="371"/>
      <c r="M1640" s="371"/>
      <c r="N1640" s="371"/>
      <c r="O1640" s="371"/>
      <c r="P1640" s="467"/>
      <c r="Q1640" s="467"/>
      <c r="R1640" s="464"/>
      <c r="S1640" s="371"/>
      <c r="T1640" s="371"/>
      <c r="U1640" s="1122"/>
      <c r="V1640" s="371"/>
    </row>
    <row r="1641" spans="1:22" ht="15.75" customHeight="1">
      <c r="A1641" s="746"/>
      <c r="B1641" s="907"/>
      <c r="C1641" s="1121"/>
      <c r="D1641" s="592"/>
      <c r="E1641" s="371"/>
      <c r="F1641" s="371"/>
      <c r="G1641" s="464"/>
      <c r="H1641" s="464"/>
      <c r="I1641" s="464"/>
      <c r="J1641" s="464"/>
      <c r="K1641" s="464"/>
      <c r="L1641" s="371"/>
      <c r="M1641" s="371"/>
      <c r="N1641" s="371"/>
      <c r="O1641" s="371"/>
      <c r="P1641" s="467"/>
      <c r="Q1641" s="467"/>
      <c r="R1641" s="464"/>
      <c r="S1641" s="371"/>
      <c r="T1641" s="371"/>
      <c r="U1641" s="1122"/>
      <c r="V1641" s="371"/>
    </row>
    <row r="1642" spans="1:22" ht="15.75" customHeight="1">
      <c r="A1642" s="746"/>
      <c r="B1642" s="907"/>
      <c r="C1642" s="1121"/>
      <c r="D1642" s="592"/>
      <c r="E1642" s="371"/>
      <c r="F1642" s="371"/>
      <c r="G1642" s="464"/>
      <c r="H1642" s="464"/>
      <c r="I1642" s="464"/>
      <c r="J1642" s="464"/>
      <c r="K1642" s="464"/>
      <c r="L1642" s="371"/>
      <c r="M1642" s="371"/>
      <c r="N1642" s="371"/>
      <c r="O1642" s="371"/>
      <c r="P1642" s="467"/>
      <c r="Q1642" s="467"/>
      <c r="R1642" s="464"/>
      <c r="S1642" s="371"/>
      <c r="T1642" s="371"/>
      <c r="U1642" s="1122"/>
      <c r="V1642" s="371"/>
    </row>
    <row r="1643" spans="1:22" ht="15.75" customHeight="1">
      <c r="A1643" s="746"/>
      <c r="B1643" s="907"/>
      <c r="C1643" s="1121"/>
      <c r="D1643" s="592"/>
      <c r="E1643" s="371"/>
      <c r="F1643" s="371"/>
      <c r="G1643" s="464"/>
      <c r="H1643" s="464"/>
      <c r="I1643" s="464"/>
      <c r="J1643" s="464"/>
      <c r="K1643" s="464"/>
      <c r="L1643" s="371"/>
      <c r="M1643" s="371"/>
      <c r="N1643" s="371"/>
      <c r="O1643" s="371"/>
      <c r="P1643" s="467"/>
      <c r="Q1643" s="467"/>
      <c r="R1643" s="464"/>
      <c r="S1643" s="371"/>
      <c r="T1643" s="371"/>
      <c r="U1643" s="1122"/>
      <c r="V1643" s="371"/>
    </row>
    <row r="1644" spans="1:22" ht="15.75" customHeight="1">
      <c r="A1644" s="746"/>
      <c r="B1644" s="907"/>
      <c r="C1644" s="1121"/>
      <c r="D1644" s="592"/>
      <c r="E1644" s="371"/>
      <c r="F1644" s="371"/>
      <c r="G1644" s="464"/>
      <c r="H1644" s="464"/>
      <c r="I1644" s="464"/>
      <c r="J1644" s="464"/>
      <c r="K1644" s="464"/>
      <c r="L1644" s="371"/>
      <c r="M1644" s="371"/>
      <c r="N1644" s="371"/>
      <c r="O1644" s="371"/>
      <c r="P1644" s="467"/>
      <c r="Q1644" s="467"/>
      <c r="R1644" s="464"/>
      <c r="S1644" s="371"/>
      <c r="T1644" s="371"/>
      <c r="U1644" s="1122"/>
      <c r="V1644" s="371"/>
    </row>
    <row r="1645" spans="1:22" ht="15.75" customHeight="1">
      <c r="A1645" s="746"/>
      <c r="B1645" s="907"/>
      <c r="C1645" s="1121"/>
      <c r="D1645" s="592"/>
      <c r="E1645" s="371"/>
      <c r="F1645" s="371"/>
      <c r="G1645" s="464"/>
      <c r="H1645" s="464"/>
      <c r="I1645" s="464"/>
      <c r="J1645" s="464"/>
      <c r="K1645" s="464"/>
      <c r="L1645" s="371"/>
      <c r="M1645" s="371"/>
      <c r="N1645" s="371"/>
      <c r="O1645" s="371"/>
      <c r="P1645" s="467"/>
      <c r="Q1645" s="467"/>
      <c r="R1645" s="464"/>
      <c r="S1645" s="371"/>
      <c r="T1645" s="371"/>
      <c r="U1645" s="1122"/>
      <c r="V1645" s="371"/>
    </row>
  </sheetData>
  <autoFilter ref="A1:V1445"/>
  <conditionalFormatting sqref="H2:H247 H249:H1458">
    <cfRule type="cellIs" dxfId="3" priority="1" operator="between">
      <formula>30</formula>
      <formula>1000</formula>
    </cfRule>
  </conditionalFormatting>
  <hyperlinks>
    <hyperlink ref="F305" r:id="rId1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639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customHeight="1"/>
  <cols>
    <col min="1" max="1" width="18.85546875" customWidth="1"/>
    <col min="2" max="2" width="41.140625" customWidth="1"/>
    <col min="3" max="3" width="34.5703125" customWidth="1"/>
    <col min="4" max="4" width="16.85546875" customWidth="1"/>
    <col min="5" max="5" width="18.85546875" customWidth="1"/>
    <col min="6" max="6" width="12.7109375" customWidth="1"/>
    <col min="7" max="7" width="12.5703125" customWidth="1"/>
    <col min="8" max="8" width="17.28515625" customWidth="1"/>
    <col min="9" max="9" width="14" customWidth="1"/>
    <col min="10" max="10" width="17" customWidth="1"/>
    <col min="11" max="11" width="20.85546875" customWidth="1"/>
    <col min="12" max="12" width="16.42578125" customWidth="1"/>
    <col min="13" max="13" width="16.5703125" customWidth="1"/>
    <col min="14" max="14" width="15.85546875" customWidth="1"/>
    <col min="15" max="16" width="17.28515625" customWidth="1"/>
    <col min="17" max="17" width="40.5703125" customWidth="1"/>
    <col min="18" max="18" width="33.5703125" customWidth="1"/>
    <col min="19" max="19" width="20.28515625" customWidth="1"/>
    <col min="20" max="20" width="27.5703125" customWidth="1"/>
    <col min="21" max="21" width="28.5703125" customWidth="1"/>
    <col min="22" max="22" width="18.42578125" customWidth="1"/>
    <col min="23" max="23" width="24.85546875" customWidth="1"/>
  </cols>
  <sheetData>
    <row r="1" spans="1:26" ht="47.25">
      <c r="A1" s="928" t="s">
        <v>0</v>
      </c>
      <c r="B1" s="1123" t="s">
        <v>1</v>
      </c>
      <c r="C1" s="442" t="s">
        <v>2651</v>
      </c>
      <c r="D1" s="618" t="s">
        <v>3764</v>
      </c>
      <c r="E1" s="929" t="s">
        <v>3765</v>
      </c>
      <c r="F1" s="929" t="s">
        <v>3766</v>
      </c>
      <c r="G1" s="930" t="s">
        <v>3767</v>
      </c>
      <c r="H1" s="1124" t="s">
        <v>14796</v>
      </c>
      <c r="I1" s="442" t="s">
        <v>6</v>
      </c>
      <c r="J1" s="1124" t="s">
        <v>3752</v>
      </c>
      <c r="K1" s="1124" t="s">
        <v>14797</v>
      </c>
      <c r="L1" s="1125" t="s">
        <v>3770</v>
      </c>
      <c r="M1" s="446" t="s">
        <v>8760</v>
      </c>
      <c r="N1" s="623" t="s">
        <v>8761</v>
      </c>
      <c r="O1" s="623" t="s">
        <v>10735</v>
      </c>
      <c r="P1" s="623" t="s">
        <v>12762</v>
      </c>
      <c r="Q1" s="1124" t="s">
        <v>8762</v>
      </c>
      <c r="R1" s="1126" t="s">
        <v>14798</v>
      </c>
      <c r="S1" s="626" t="s">
        <v>12763</v>
      </c>
      <c r="T1" s="928" t="s">
        <v>8764</v>
      </c>
      <c r="U1" s="445" t="s">
        <v>8765</v>
      </c>
      <c r="V1" s="443" t="s">
        <v>8766</v>
      </c>
      <c r="W1" s="1127"/>
      <c r="X1" s="1127"/>
      <c r="Y1" s="1127"/>
      <c r="Z1" s="1127"/>
    </row>
    <row r="2" spans="1:26" ht="39.75" customHeight="1">
      <c r="A2" s="450" t="s">
        <v>10</v>
      </c>
      <c r="B2" s="451" t="s">
        <v>3774</v>
      </c>
      <c r="C2" s="451" t="s">
        <v>12</v>
      </c>
      <c r="D2" s="559" t="s">
        <v>2658</v>
      </c>
      <c r="E2" s="585" t="s">
        <v>3775</v>
      </c>
      <c r="F2" s="453" t="s">
        <v>3776</v>
      </c>
      <c r="G2" s="932" t="s">
        <v>3777</v>
      </c>
      <c r="H2" s="646">
        <v>45757</v>
      </c>
      <c r="I2" s="480">
        <f t="shared" ref="I2:I1332" ca="1" si="0">IF(ISBLANK(H:H),"0",DATEDIF(H:H,TODAY(),"D"))</f>
        <v>273</v>
      </c>
      <c r="J2" s="646">
        <v>45789</v>
      </c>
      <c r="K2" s="456" t="s">
        <v>8767</v>
      </c>
      <c r="L2" s="1128">
        <v>44610</v>
      </c>
      <c r="M2" s="630"/>
      <c r="N2" s="630" t="s">
        <v>1230</v>
      </c>
      <c r="O2" s="933"/>
      <c r="P2" s="933"/>
      <c r="Q2" s="1129" t="s">
        <v>14799</v>
      </c>
      <c r="R2" s="470" t="s">
        <v>14800</v>
      </c>
      <c r="S2" s="786"/>
      <c r="T2" s="456"/>
      <c r="U2" s="935"/>
      <c r="V2" s="633"/>
      <c r="W2" s="936"/>
      <c r="X2" s="537"/>
      <c r="Y2" s="537"/>
      <c r="Z2" s="537"/>
    </row>
    <row r="3" spans="1:26" ht="39.75" customHeight="1">
      <c r="A3" s="450" t="s">
        <v>14</v>
      </c>
      <c r="B3" s="451" t="s">
        <v>3781</v>
      </c>
      <c r="C3" s="451" t="s">
        <v>16</v>
      </c>
      <c r="D3" s="559" t="s">
        <v>2658</v>
      </c>
      <c r="E3" s="585" t="s">
        <v>3782</v>
      </c>
      <c r="F3" s="453" t="s">
        <v>3783</v>
      </c>
      <c r="G3" s="454" t="s">
        <v>3784</v>
      </c>
      <c r="H3" s="646">
        <v>45757</v>
      </c>
      <c r="I3" s="480">
        <f t="shared" ca="1" si="0"/>
        <v>273</v>
      </c>
      <c r="J3" s="646">
        <v>45790</v>
      </c>
      <c r="K3" s="456" t="s">
        <v>8767</v>
      </c>
      <c r="L3" s="1128">
        <v>44610</v>
      </c>
      <c r="M3" s="630" t="s">
        <v>1230</v>
      </c>
      <c r="N3" s="630" t="s">
        <v>1230</v>
      </c>
      <c r="O3" s="721"/>
      <c r="P3" s="721"/>
      <c r="Q3" s="1129" t="s">
        <v>14799</v>
      </c>
      <c r="R3" s="470" t="s">
        <v>14800</v>
      </c>
      <c r="S3" s="632"/>
      <c r="T3" s="456"/>
      <c r="U3" s="393"/>
      <c r="V3" s="633" t="s">
        <v>8771</v>
      </c>
      <c r="W3" s="395"/>
      <c r="X3" s="537"/>
      <c r="Y3" s="537"/>
      <c r="Z3" s="537"/>
    </row>
    <row r="4" spans="1:26" ht="39.75" customHeight="1">
      <c r="A4" s="450" t="s">
        <v>17</v>
      </c>
      <c r="B4" s="451" t="s">
        <v>18</v>
      </c>
      <c r="C4" s="451" t="s">
        <v>19</v>
      </c>
      <c r="D4" s="559" t="s">
        <v>2659</v>
      </c>
      <c r="E4" s="585" t="s">
        <v>3786</v>
      </c>
      <c r="F4" s="453" t="s">
        <v>3787</v>
      </c>
      <c r="G4" s="454" t="s">
        <v>3788</v>
      </c>
      <c r="H4" s="646">
        <v>45742</v>
      </c>
      <c r="I4" s="480">
        <f t="shared" ca="1" si="0"/>
        <v>288</v>
      </c>
      <c r="J4" s="646">
        <v>45751</v>
      </c>
      <c r="K4" s="456" t="s">
        <v>8772</v>
      </c>
      <c r="L4" s="1128">
        <v>10286028</v>
      </c>
      <c r="M4" s="630" t="s">
        <v>1230</v>
      </c>
      <c r="N4" s="630" t="s">
        <v>1230</v>
      </c>
      <c r="O4" s="630"/>
      <c r="P4" s="630"/>
      <c r="Q4" s="470" t="s">
        <v>14801</v>
      </c>
      <c r="R4" s="470" t="s">
        <v>14802</v>
      </c>
      <c r="S4" s="632"/>
      <c r="T4" s="456"/>
      <c r="U4" s="393"/>
      <c r="V4" s="633"/>
      <c r="W4" s="395"/>
      <c r="X4" s="537"/>
      <c r="Y4" s="537"/>
      <c r="Z4" s="537"/>
    </row>
    <row r="5" spans="1:26" ht="39.75" customHeight="1">
      <c r="A5" s="471" t="s">
        <v>20</v>
      </c>
      <c r="B5" s="472" t="s">
        <v>3792</v>
      </c>
      <c r="C5" s="472" t="s">
        <v>22</v>
      </c>
      <c r="D5" s="649" t="s">
        <v>3793</v>
      </c>
      <c r="E5" s="724" t="s">
        <v>3794</v>
      </c>
      <c r="F5" s="474" t="s">
        <v>3795</v>
      </c>
      <c r="G5" s="475" t="s">
        <v>3796</v>
      </c>
      <c r="H5" s="476"/>
      <c r="I5" s="813" t="str">
        <f t="shared" ca="1" si="0"/>
        <v>0</v>
      </c>
      <c r="J5" s="476"/>
      <c r="K5" s="477" t="s">
        <v>8767</v>
      </c>
      <c r="L5" s="1130">
        <v>44610</v>
      </c>
      <c r="M5" s="651" t="s">
        <v>32</v>
      </c>
      <c r="N5" s="651" t="s">
        <v>32</v>
      </c>
      <c r="O5" s="651" t="s">
        <v>32</v>
      </c>
      <c r="P5" s="967"/>
      <c r="Q5" s="769"/>
      <c r="R5" s="137"/>
      <c r="S5" s="653"/>
      <c r="T5" s="137"/>
      <c r="U5" s="961"/>
      <c r="V5" s="654" t="s">
        <v>12769</v>
      </c>
      <c r="W5" s="383"/>
      <c r="X5" s="1131"/>
      <c r="Y5" s="1131"/>
      <c r="Z5" s="1131"/>
    </row>
    <row r="6" spans="1:26" ht="39.75" customHeight="1">
      <c r="A6" s="450" t="s">
        <v>23</v>
      </c>
      <c r="B6" s="451" t="s">
        <v>24</v>
      </c>
      <c r="C6" s="451" t="s">
        <v>3798</v>
      </c>
      <c r="D6" s="559" t="s">
        <v>2660</v>
      </c>
      <c r="E6" s="585" t="s">
        <v>3799</v>
      </c>
      <c r="F6" s="453" t="s">
        <v>3800</v>
      </c>
      <c r="G6" s="454" t="s">
        <v>3777</v>
      </c>
      <c r="H6" s="646">
        <v>45763</v>
      </c>
      <c r="I6" s="480">
        <f t="shared" ca="1" si="0"/>
        <v>267</v>
      </c>
      <c r="J6" s="646">
        <v>45806</v>
      </c>
      <c r="K6" s="456" t="s">
        <v>8778</v>
      </c>
      <c r="L6" s="1128">
        <v>368160</v>
      </c>
      <c r="M6" s="630" t="s">
        <v>1230</v>
      </c>
      <c r="N6" s="630" t="s">
        <v>1230</v>
      </c>
      <c r="O6" s="630"/>
      <c r="P6" s="630"/>
      <c r="Q6" s="470" t="s">
        <v>14803</v>
      </c>
      <c r="R6" s="470" t="s">
        <v>14804</v>
      </c>
      <c r="S6" s="632"/>
      <c r="T6" s="456"/>
      <c r="U6" s="393"/>
      <c r="V6" s="633"/>
      <c r="W6" s="395"/>
      <c r="X6" s="537"/>
      <c r="Y6" s="537"/>
      <c r="Z6" s="537"/>
    </row>
    <row r="7" spans="1:26" ht="39.75" customHeight="1">
      <c r="A7" s="450" t="s">
        <v>26</v>
      </c>
      <c r="B7" s="451" t="s">
        <v>27</v>
      </c>
      <c r="C7" s="451" t="s">
        <v>3804</v>
      </c>
      <c r="D7" s="559" t="s">
        <v>2661</v>
      </c>
      <c r="E7" s="585" t="s">
        <v>3805</v>
      </c>
      <c r="F7" s="453" t="s">
        <v>3806</v>
      </c>
      <c r="G7" s="454" t="s">
        <v>3777</v>
      </c>
      <c r="H7" s="646">
        <v>45762</v>
      </c>
      <c r="I7" s="480">
        <f t="shared" ca="1" si="0"/>
        <v>268</v>
      </c>
      <c r="J7" s="646">
        <v>45806</v>
      </c>
      <c r="K7" s="456" t="s">
        <v>8781</v>
      </c>
      <c r="L7" s="1128">
        <v>736320</v>
      </c>
      <c r="M7" s="630" t="s">
        <v>1230</v>
      </c>
      <c r="N7" s="630" t="s">
        <v>1230</v>
      </c>
      <c r="O7" s="630"/>
      <c r="P7" s="630"/>
      <c r="Q7" s="470" t="s">
        <v>14805</v>
      </c>
      <c r="R7" s="470" t="s">
        <v>14806</v>
      </c>
      <c r="S7" s="632"/>
      <c r="T7" s="456"/>
      <c r="U7" s="393"/>
      <c r="V7" s="633"/>
      <c r="W7" s="395"/>
      <c r="X7" s="537"/>
      <c r="Y7" s="537"/>
      <c r="Z7" s="537"/>
    </row>
    <row r="8" spans="1:26" ht="39.75" customHeight="1">
      <c r="A8" s="450" t="s">
        <v>29</v>
      </c>
      <c r="B8" s="451" t="s">
        <v>3810</v>
      </c>
      <c r="C8" s="451" t="s">
        <v>3811</v>
      </c>
      <c r="D8" s="559" t="s">
        <v>2662</v>
      </c>
      <c r="E8" s="585" t="s">
        <v>3812</v>
      </c>
      <c r="F8" s="453" t="s">
        <v>3813</v>
      </c>
      <c r="G8" s="454" t="s">
        <v>3814</v>
      </c>
      <c r="H8" s="646">
        <v>45757</v>
      </c>
      <c r="I8" s="480">
        <f t="shared" ca="1" si="0"/>
        <v>273</v>
      </c>
      <c r="J8" s="646">
        <v>45792</v>
      </c>
      <c r="K8" s="456" t="s">
        <v>8767</v>
      </c>
      <c r="L8" s="1128">
        <v>44610</v>
      </c>
      <c r="M8" s="630" t="s">
        <v>1230</v>
      </c>
      <c r="N8" s="630" t="s">
        <v>1230</v>
      </c>
      <c r="O8" s="721"/>
      <c r="P8" s="721"/>
      <c r="Q8" s="1129" t="s">
        <v>14799</v>
      </c>
      <c r="R8" s="470" t="s">
        <v>14800</v>
      </c>
      <c r="S8" s="632"/>
      <c r="T8" s="456"/>
      <c r="U8" s="393"/>
      <c r="V8" s="633"/>
      <c r="W8" s="395"/>
      <c r="X8" s="537"/>
      <c r="Y8" s="537"/>
      <c r="Z8" s="537"/>
    </row>
    <row r="9" spans="1:26" ht="39.75" customHeight="1">
      <c r="A9" s="668" t="s">
        <v>33</v>
      </c>
      <c r="B9" s="1132" t="s">
        <v>14807</v>
      </c>
      <c r="C9" s="417" t="s">
        <v>10747</v>
      </c>
      <c r="D9" s="964" t="s">
        <v>10748</v>
      </c>
      <c r="E9" s="814" t="s">
        <v>3818</v>
      </c>
      <c r="F9" s="414" t="s">
        <v>3819</v>
      </c>
      <c r="G9" s="963" t="s">
        <v>3814</v>
      </c>
      <c r="H9" s="463"/>
      <c r="I9" s="817" t="str">
        <f t="shared" ca="1" si="0"/>
        <v>0</v>
      </c>
      <c r="J9" s="463"/>
      <c r="K9" s="464" t="s">
        <v>8785</v>
      </c>
      <c r="L9" s="1133">
        <v>545160</v>
      </c>
      <c r="M9" s="672" t="s">
        <v>32</v>
      </c>
      <c r="N9" s="672" t="s">
        <v>32</v>
      </c>
      <c r="O9" s="672" t="s">
        <v>32</v>
      </c>
      <c r="P9" s="1134" t="s">
        <v>32</v>
      </c>
      <c r="Q9" s="467"/>
      <c r="R9" s="467"/>
      <c r="S9" s="965"/>
      <c r="T9" s="1135"/>
      <c r="U9" s="966"/>
      <c r="V9" s="675"/>
      <c r="W9" s="1136"/>
    </row>
    <row r="10" spans="1:26" ht="39.75" customHeight="1">
      <c r="A10" s="450" t="s">
        <v>39</v>
      </c>
      <c r="B10" s="451" t="s">
        <v>3824</v>
      </c>
      <c r="C10" s="451" t="s">
        <v>41</v>
      </c>
      <c r="D10" s="559" t="s">
        <v>2663</v>
      </c>
      <c r="E10" s="585" t="s">
        <v>3825</v>
      </c>
      <c r="F10" s="453" t="s">
        <v>3826</v>
      </c>
      <c r="G10" s="454" t="s">
        <v>3784</v>
      </c>
      <c r="H10" s="646">
        <v>45742</v>
      </c>
      <c r="I10" s="480">
        <f t="shared" ca="1" si="0"/>
        <v>288</v>
      </c>
      <c r="J10" s="646">
        <v>45748</v>
      </c>
      <c r="K10" s="456" t="s">
        <v>8772</v>
      </c>
      <c r="L10" s="1128">
        <v>5099598</v>
      </c>
      <c r="M10" s="630" t="s">
        <v>1230</v>
      </c>
      <c r="N10" s="630" t="s">
        <v>1230</v>
      </c>
      <c r="O10" s="630"/>
      <c r="P10" s="630"/>
      <c r="Q10" s="470" t="s">
        <v>14808</v>
      </c>
      <c r="R10" s="470" t="s">
        <v>14809</v>
      </c>
      <c r="S10" s="632"/>
      <c r="T10" s="456"/>
      <c r="U10" s="393"/>
      <c r="V10" s="633"/>
      <c r="W10" s="395"/>
      <c r="X10" s="537"/>
      <c r="Y10" s="537"/>
      <c r="Z10" s="537"/>
    </row>
    <row r="11" spans="1:26" ht="39.75" customHeight="1">
      <c r="A11" s="471" t="s">
        <v>42</v>
      </c>
      <c r="B11" s="472" t="s">
        <v>3830</v>
      </c>
      <c r="C11" s="472" t="s">
        <v>44</v>
      </c>
      <c r="D11" s="649" t="s">
        <v>3831</v>
      </c>
      <c r="E11" s="724" t="s">
        <v>3832</v>
      </c>
      <c r="F11" s="474"/>
      <c r="G11" s="475" t="s">
        <v>3833</v>
      </c>
      <c r="H11" s="1137">
        <v>45757</v>
      </c>
      <c r="I11" s="813">
        <f t="shared" ca="1" si="0"/>
        <v>273</v>
      </c>
      <c r="J11" s="476"/>
      <c r="K11" s="477" t="s">
        <v>8767</v>
      </c>
      <c r="L11" s="1130">
        <v>44610</v>
      </c>
      <c r="M11" s="651" t="s">
        <v>32</v>
      </c>
      <c r="N11" s="651" t="s">
        <v>32</v>
      </c>
      <c r="O11" s="651" t="s">
        <v>32</v>
      </c>
      <c r="P11" s="967"/>
      <c r="Q11" s="1138" t="s">
        <v>14799</v>
      </c>
      <c r="R11" s="1139" t="s">
        <v>14800</v>
      </c>
      <c r="S11" s="653"/>
      <c r="T11" s="137"/>
      <c r="U11" s="961"/>
      <c r="V11" s="654" t="s">
        <v>12769</v>
      </c>
      <c r="W11" s="383"/>
      <c r="X11" s="1131"/>
      <c r="Y11" s="1131"/>
      <c r="Z11" s="1131"/>
    </row>
    <row r="12" spans="1:26" ht="39.75" customHeight="1">
      <c r="A12" s="450" t="s">
        <v>46</v>
      </c>
      <c r="B12" s="451" t="s">
        <v>3835</v>
      </c>
      <c r="C12" s="451" t="s">
        <v>48</v>
      </c>
      <c r="D12" s="559" t="s">
        <v>2664</v>
      </c>
      <c r="E12" s="585" t="s">
        <v>3836</v>
      </c>
      <c r="F12" s="453" t="s">
        <v>3837</v>
      </c>
      <c r="G12" s="454" t="s">
        <v>3833</v>
      </c>
      <c r="H12" s="646">
        <v>45975</v>
      </c>
      <c r="I12" s="480">
        <f t="shared" ca="1" si="0"/>
        <v>55</v>
      </c>
      <c r="J12" s="646">
        <v>45997</v>
      </c>
      <c r="K12" s="456" t="s">
        <v>8772</v>
      </c>
      <c r="L12" s="1128">
        <v>4875916.5</v>
      </c>
      <c r="M12" s="630" t="s">
        <v>1230</v>
      </c>
      <c r="N12" s="630" t="s">
        <v>1230</v>
      </c>
      <c r="O12" s="630"/>
      <c r="P12" s="630"/>
      <c r="Q12" s="470" t="s">
        <v>14810</v>
      </c>
      <c r="R12" s="470" t="s">
        <v>14811</v>
      </c>
      <c r="S12" s="632"/>
      <c r="T12" s="456"/>
      <c r="U12" s="393"/>
      <c r="V12" s="633"/>
      <c r="W12" s="395"/>
      <c r="X12" s="537"/>
      <c r="Y12" s="537"/>
      <c r="Z12" s="537"/>
    </row>
    <row r="13" spans="1:26" ht="39.75" customHeight="1">
      <c r="A13" s="450" t="s">
        <v>49</v>
      </c>
      <c r="B13" s="451" t="s">
        <v>50</v>
      </c>
      <c r="C13" s="451" t="s">
        <v>51</v>
      </c>
      <c r="D13" s="559" t="s">
        <v>2665</v>
      </c>
      <c r="E13" s="585" t="s">
        <v>3841</v>
      </c>
      <c r="F13" s="453" t="s">
        <v>3826</v>
      </c>
      <c r="G13" s="454" t="s">
        <v>3784</v>
      </c>
      <c r="H13" s="646">
        <v>45716</v>
      </c>
      <c r="I13" s="480">
        <f t="shared" ca="1" si="0"/>
        <v>314</v>
      </c>
      <c r="J13" s="646">
        <v>45730</v>
      </c>
      <c r="K13" s="456" t="s">
        <v>8772</v>
      </c>
      <c r="L13" s="1128">
        <v>23220918</v>
      </c>
      <c r="M13" s="630" t="s">
        <v>1230</v>
      </c>
      <c r="N13" s="630" t="s">
        <v>1230</v>
      </c>
      <c r="O13" s="630"/>
      <c r="P13" s="630"/>
      <c r="Q13" s="470" t="s">
        <v>14812</v>
      </c>
      <c r="R13" s="470" t="s">
        <v>14813</v>
      </c>
      <c r="S13" s="632"/>
      <c r="T13" s="456"/>
      <c r="U13" s="393"/>
      <c r="V13" s="633"/>
      <c r="W13" s="395"/>
      <c r="X13" s="537"/>
      <c r="Y13" s="537"/>
      <c r="Z13" s="537"/>
    </row>
    <row r="14" spans="1:26" ht="39.75" customHeight="1">
      <c r="A14" s="450" t="s">
        <v>52</v>
      </c>
      <c r="B14" s="451" t="s">
        <v>8794</v>
      </c>
      <c r="C14" s="451" t="s">
        <v>8795</v>
      </c>
      <c r="D14" s="585" t="s">
        <v>8796</v>
      </c>
      <c r="E14" s="585" t="s">
        <v>3846</v>
      </c>
      <c r="F14" s="453" t="s">
        <v>3819</v>
      </c>
      <c r="G14" s="454" t="s">
        <v>3814</v>
      </c>
      <c r="H14" s="646">
        <v>45757</v>
      </c>
      <c r="I14" s="480">
        <f t="shared" ca="1" si="0"/>
        <v>273</v>
      </c>
      <c r="J14" s="646">
        <v>45762</v>
      </c>
      <c r="K14" s="456" t="s">
        <v>8767</v>
      </c>
      <c r="L14" s="1128">
        <v>44610</v>
      </c>
      <c r="M14" s="630" t="s">
        <v>1230</v>
      </c>
      <c r="N14" s="630" t="s">
        <v>1230</v>
      </c>
      <c r="O14" s="721"/>
      <c r="P14" s="721"/>
      <c r="Q14" s="1129" t="s">
        <v>14799</v>
      </c>
      <c r="R14" s="470" t="s">
        <v>14800</v>
      </c>
      <c r="S14" s="632"/>
      <c r="T14" s="456"/>
      <c r="U14" s="393"/>
      <c r="V14" s="633" t="s">
        <v>8798</v>
      </c>
      <c r="W14" s="395"/>
      <c r="X14" s="537"/>
      <c r="Y14" s="537"/>
      <c r="Z14" s="537"/>
    </row>
    <row r="15" spans="1:26" ht="39.75" customHeight="1">
      <c r="A15" s="450" t="s">
        <v>56</v>
      </c>
      <c r="B15" s="451" t="s">
        <v>3848</v>
      </c>
      <c r="C15" s="451" t="s">
        <v>3849</v>
      </c>
      <c r="D15" s="559" t="s">
        <v>2670</v>
      </c>
      <c r="E15" s="585" t="s">
        <v>3850</v>
      </c>
      <c r="F15" s="453" t="s">
        <v>3851</v>
      </c>
      <c r="G15" s="454" t="s">
        <v>3814</v>
      </c>
      <c r="H15" s="646">
        <v>45757</v>
      </c>
      <c r="I15" s="480">
        <f t="shared" ca="1" si="0"/>
        <v>273</v>
      </c>
      <c r="J15" s="646">
        <v>45763</v>
      </c>
      <c r="K15" s="456" t="s">
        <v>8799</v>
      </c>
      <c r="L15" s="1128">
        <v>215940</v>
      </c>
      <c r="M15" s="630" t="s">
        <v>1230</v>
      </c>
      <c r="N15" s="630" t="s">
        <v>1230</v>
      </c>
      <c r="O15" s="630"/>
      <c r="P15" s="630"/>
      <c r="Q15" s="470" t="s">
        <v>14814</v>
      </c>
      <c r="R15" s="470" t="s">
        <v>14815</v>
      </c>
      <c r="S15" s="632"/>
      <c r="T15" s="456"/>
      <c r="U15" s="393"/>
      <c r="V15" s="633"/>
      <c r="W15" s="395"/>
      <c r="X15" s="537"/>
      <c r="Y15" s="537"/>
      <c r="Z15" s="537"/>
    </row>
    <row r="16" spans="1:26" ht="39.75" customHeight="1">
      <c r="A16" s="937" t="s">
        <v>59</v>
      </c>
      <c r="B16" s="938" t="s">
        <v>3855</v>
      </c>
      <c r="C16" s="938" t="s">
        <v>61</v>
      </c>
      <c r="D16" s="950" t="s">
        <v>2672</v>
      </c>
      <c r="E16" s="939" t="s">
        <v>3856</v>
      </c>
      <c r="F16" s="940"/>
      <c r="G16" s="941" t="s">
        <v>3857</v>
      </c>
      <c r="H16" s="942"/>
      <c r="I16" s="943" t="str">
        <f t="shared" ca="1" si="0"/>
        <v>0</v>
      </c>
      <c r="J16" s="942"/>
      <c r="K16" s="944" t="s">
        <v>8767</v>
      </c>
      <c r="L16" s="1140">
        <v>44610</v>
      </c>
      <c r="M16" s="946" t="s">
        <v>32</v>
      </c>
      <c r="N16" s="946" t="s">
        <v>32</v>
      </c>
      <c r="O16" s="946" t="s">
        <v>32</v>
      </c>
      <c r="P16" s="947"/>
      <c r="Q16" s="948"/>
      <c r="R16" s="949"/>
      <c r="S16" s="951"/>
      <c r="T16" s="949"/>
      <c r="U16" s="952"/>
      <c r="V16" s="953" t="s">
        <v>12787</v>
      </c>
      <c r="W16" s="954"/>
      <c r="X16" s="1141"/>
      <c r="Y16" s="1141"/>
      <c r="Z16" s="1141"/>
    </row>
    <row r="17" spans="1:26" ht="39.75" customHeight="1">
      <c r="A17" s="450" t="s">
        <v>62</v>
      </c>
      <c r="B17" s="451" t="s">
        <v>3858</v>
      </c>
      <c r="C17" s="451" t="s">
        <v>2674</v>
      </c>
      <c r="D17" s="559" t="s">
        <v>2675</v>
      </c>
      <c r="E17" s="585" t="s">
        <v>3859</v>
      </c>
      <c r="F17" s="453" t="s">
        <v>3860</v>
      </c>
      <c r="G17" s="454" t="s">
        <v>3833</v>
      </c>
      <c r="H17" s="646">
        <v>45757</v>
      </c>
      <c r="I17" s="480">
        <f t="shared" ca="1" si="0"/>
        <v>273</v>
      </c>
      <c r="J17" s="646">
        <v>45763</v>
      </c>
      <c r="K17" s="456" t="s">
        <v>8767</v>
      </c>
      <c r="L17" s="1128">
        <v>44610</v>
      </c>
      <c r="M17" s="630" t="s">
        <v>1230</v>
      </c>
      <c r="N17" s="630" t="s">
        <v>1230</v>
      </c>
      <c r="O17" s="721"/>
      <c r="P17" s="721"/>
      <c r="Q17" s="1129" t="s">
        <v>14799</v>
      </c>
      <c r="R17" s="470" t="s">
        <v>14800</v>
      </c>
      <c r="S17" s="632"/>
      <c r="T17" s="456"/>
      <c r="U17" s="393"/>
      <c r="V17" s="633" t="s">
        <v>8804</v>
      </c>
      <c r="W17" s="395"/>
      <c r="X17" s="537"/>
      <c r="Y17" s="537"/>
      <c r="Z17" s="537"/>
    </row>
    <row r="18" spans="1:26" ht="39.75" customHeight="1">
      <c r="A18" s="520" t="s">
        <v>65</v>
      </c>
      <c r="B18" s="521" t="s">
        <v>3862</v>
      </c>
      <c r="C18" s="521" t="s">
        <v>3863</v>
      </c>
      <c r="D18" s="762" t="s">
        <v>3864</v>
      </c>
      <c r="E18" s="712" t="s">
        <v>3865</v>
      </c>
      <c r="F18" s="523" t="s">
        <v>3866</v>
      </c>
      <c r="G18" s="524" t="s">
        <v>3784</v>
      </c>
      <c r="H18" s="1142">
        <v>45757</v>
      </c>
      <c r="I18" s="820">
        <f t="shared" ca="1" si="0"/>
        <v>273</v>
      </c>
      <c r="J18" s="525"/>
      <c r="K18" s="527" t="s">
        <v>8799</v>
      </c>
      <c r="L18" s="1143">
        <v>215940</v>
      </c>
      <c r="M18" s="66" t="s">
        <v>1230</v>
      </c>
      <c r="N18" s="66" t="s">
        <v>1230</v>
      </c>
      <c r="O18" s="66"/>
      <c r="P18" s="66"/>
      <c r="Q18" s="1076" t="s">
        <v>14814</v>
      </c>
      <c r="R18" s="1076" t="s">
        <v>14815</v>
      </c>
      <c r="S18" s="716"/>
      <c r="T18" s="527"/>
      <c r="U18" s="960"/>
      <c r="V18" s="717"/>
      <c r="W18" s="533"/>
      <c r="X18" s="1078"/>
      <c r="Y18" s="1078"/>
      <c r="Z18" s="1078"/>
    </row>
    <row r="19" spans="1:26" ht="39.75" customHeight="1">
      <c r="A19" s="450" t="s">
        <v>68</v>
      </c>
      <c r="B19" s="451" t="s">
        <v>69</v>
      </c>
      <c r="C19" s="451" t="s">
        <v>3868</v>
      </c>
      <c r="D19" s="559" t="s">
        <v>2677</v>
      </c>
      <c r="E19" s="585" t="s">
        <v>3869</v>
      </c>
      <c r="F19" s="453" t="s">
        <v>3870</v>
      </c>
      <c r="G19" s="454" t="s">
        <v>3784</v>
      </c>
      <c r="H19" s="646">
        <v>45716</v>
      </c>
      <c r="I19" s="480">
        <f t="shared" ca="1" si="0"/>
        <v>314</v>
      </c>
      <c r="J19" s="646">
        <v>45727</v>
      </c>
      <c r="K19" s="456" t="s">
        <v>8772</v>
      </c>
      <c r="L19" s="1128">
        <v>1401235</v>
      </c>
      <c r="M19" s="630" t="s">
        <v>1230</v>
      </c>
      <c r="N19" s="630" t="s">
        <v>1230</v>
      </c>
      <c r="O19" s="630" t="s">
        <v>1230</v>
      </c>
      <c r="P19" s="630"/>
      <c r="Q19" s="470" t="s">
        <v>14816</v>
      </c>
      <c r="R19" s="470" t="s">
        <v>14817</v>
      </c>
      <c r="S19" s="632"/>
      <c r="T19" s="456"/>
      <c r="U19" s="393"/>
      <c r="V19" s="633"/>
      <c r="W19" s="395"/>
      <c r="X19" s="537"/>
      <c r="Y19" s="537"/>
      <c r="Z19" s="537"/>
    </row>
    <row r="20" spans="1:26" ht="39.75" customHeight="1">
      <c r="A20" s="450" t="s">
        <v>71</v>
      </c>
      <c r="B20" s="956" t="s">
        <v>12791</v>
      </c>
      <c r="C20" s="451" t="s">
        <v>73</v>
      </c>
      <c r="D20" s="559" t="s">
        <v>2678</v>
      </c>
      <c r="E20" s="585" t="s">
        <v>3875</v>
      </c>
      <c r="F20" s="453"/>
      <c r="G20" s="454" t="s">
        <v>3857</v>
      </c>
      <c r="H20" s="646">
        <v>45757</v>
      </c>
      <c r="I20" s="480">
        <f t="shared" ca="1" si="0"/>
        <v>273</v>
      </c>
      <c r="J20" s="646">
        <v>45768</v>
      </c>
      <c r="K20" s="456" t="s">
        <v>8808</v>
      </c>
      <c r="L20" s="1128">
        <v>123900</v>
      </c>
      <c r="M20" s="630" t="s">
        <v>1230</v>
      </c>
      <c r="N20" s="630" t="s">
        <v>1230</v>
      </c>
      <c r="O20" s="630"/>
      <c r="P20" s="630"/>
      <c r="Q20" s="470" t="s">
        <v>14818</v>
      </c>
      <c r="R20" s="470" t="s">
        <v>14819</v>
      </c>
      <c r="S20" s="632"/>
      <c r="T20" s="456"/>
      <c r="U20" s="393"/>
      <c r="V20" s="633"/>
      <c r="W20" s="395"/>
      <c r="X20" s="537"/>
      <c r="Y20" s="537"/>
      <c r="Z20" s="537"/>
    </row>
    <row r="21" spans="1:26" ht="39.75" customHeight="1">
      <c r="A21" s="450" t="s">
        <v>74</v>
      </c>
      <c r="B21" s="451" t="s">
        <v>3879</v>
      </c>
      <c r="C21" s="451" t="s">
        <v>76</v>
      </c>
      <c r="D21" s="559" t="s">
        <v>2679</v>
      </c>
      <c r="E21" s="585" t="s">
        <v>3880</v>
      </c>
      <c r="F21" s="453"/>
      <c r="G21" s="454" t="s">
        <v>3833</v>
      </c>
      <c r="H21" s="646">
        <v>45757</v>
      </c>
      <c r="I21" s="480">
        <f t="shared" ca="1" si="0"/>
        <v>273</v>
      </c>
      <c r="J21" s="646">
        <v>45770</v>
      </c>
      <c r="K21" s="456" t="s">
        <v>8767</v>
      </c>
      <c r="L21" s="1128">
        <v>44610</v>
      </c>
      <c r="M21" s="630" t="s">
        <v>1230</v>
      </c>
      <c r="N21" s="630" t="s">
        <v>1230</v>
      </c>
      <c r="O21" s="721"/>
      <c r="P21" s="721"/>
      <c r="Q21" s="1129" t="s">
        <v>14799</v>
      </c>
      <c r="R21" s="470" t="s">
        <v>14800</v>
      </c>
      <c r="S21" s="632"/>
      <c r="T21" s="456"/>
      <c r="U21" s="393"/>
      <c r="V21" s="633"/>
      <c r="W21" s="395"/>
      <c r="X21" s="537"/>
      <c r="Y21" s="537"/>
      <c r="Z21" s="537"/>
    </row>
    <row r="22" spans="1:26" ht="39.75" customHeight="1">
      <c r="A22" s="450" t="s">
        <v>77</v>
      </c>
      <c r="B22" s="451" t="s">
        <v>3882</v>
      </c>
      <c r="C22" s="451" t="s">
        <v>79</v>
      </c>
      <c r="D22" s="559" t="s">
        <v>2680</v>
      </c>
      <c r="E22" s="585" t="s">
        <v>3883</v>
      </c>
      <c r="F22" s="453"/>
      <c r="G22" s="454" t="s">
        <v>3833</v>
      </c>
      <c r="H22" s="646">
        <v>45839</v>
      </c>
      <c r="I22" s="480">
        <f t="shared" ca="1" si="0"/>
        <v>191</v>
      </c>
      <c r="J22" s="646">
        <v>45840</v>
      </c>
      <c r="K22" s="456" t="s">
        <v>8772</v>
      </c>
      <c r="L22" s="1128">
        <v>7356744</v>
      </c>
      <c r="M22" s="630" t="s">
        <v>1230</v>
      </c>
      <c r="N22" s="630" t="s">
        <v>1230</v>
      </c>
      <c r="O22" s="630" t="s">
        <v>1230</v>
      </c>
      <c r="P22" s="630"/>
      <c r="Q22" s="470" t="s">
        <v>14820</v>
      </c>
      <c r="R22" s="470" t="s">
        <v>14821</v>
      </c>
      <c r="S22" s="632"/>
      <c r="T22" s="456"/>
      <c r="U22" s="393"/>
      <c r="V22" s="633"/>
      <c r="W22" s="395"/>
      <c r="X22" s="537"/>
      <c r="Y22" s="537"/>
      <c r="Z22" s="537"/>
    </row>
    <row r="23" spans="1:26" ht="39.75" customHeight="1">
      <c r="A23" s="450" t="s">
        <v>80</v>
      </c>
      <c r="B23" s="451" t="s">
        <v>3887</v>
      </c>
      <c r="C23" s="451" t="s">
        <v>82</v>
      </c>
      <c r="D23" s="559" t="s">
        <v>2683</v>
      </c>
      <c r="E23" s="585" t="s">
        <v>3888</v>
      </c>
      <c r="F23" s="453"/>
      <c r="G23" s="454" t="s">
        <v>3788</v>
      </c>
      <c r="H23" s="646">
        <v>45757</v>
      </c>
      <c r="I23" s="480">
        <f t="shared" ca="1" si="0"/>
        <v>273</v>
      </c>
      <c r="J23" s="646">
        <v>45757</v>
      </c>
      <c r="K23" s="456" t="s">
        <v>8767</v>
      </c>
      <c r="L23" s="1128">
        <v>44610</v>
      </c>
      <c r="M23" s="630" t="s">
        <v>1230</v>
      </c>
      <c r="N23" s="630" t="s">
        <v>1230</v>
      </c>
      <c r="O23" s="721"/>
      <c r="P23" s="721"/>
      <c r="Q23" s="722"/>
      <c r="R23" s="470" t="s">
        <v>14800</v>
      </c>
      <c r="S23" s="632"/>
      <c r="T23" s="456"/>
      <c r="U23" s="393"/>
      <c r="V23" s="633"/>
      <c r="W23" s="395"/>
      <c r="X23" s="537"/>
      <c r="Y23" s="537"/>
      <c r="Z23" s="537"/>
    </row>
    <row r="24" spans="1:26" ht="39.75" customHeight="1">
      <c r="A24" s="450" t="s">
        <v>89</v>
      </c>
      <c r="B24" s="451" t="s">
        <v>3893</v>
      </c>
      <c r="C24" s="451" t="s">
        <v>3894</v>
      </c>
      <c r="D24" s="559" t="s">
        <v>2687</v>
      </c>
      <c r="E24" s="585" t="s">
        <v>3895</v>
      </c>
      <c r="F24" s="453" t="s">
        <v>3896</v>
      </c>
      <c r="G24" s="454" t="s">
        <v>3814</v>
      </c>
      <c r="H24" s="646">
        <v>45757</v>
      </c>
      <c r="I24" s="480">
        <f t="shared" ca="1" si="0"/>
        <v>273</v>
      </c>
      <c r="J24" s="646">
        <v>45758</v>
      </c>
      <c r="K24" s="456" t="s">
        <v>8767</v>
      </c>
      <c r="L24" s="1128">
        <v>44610</v>
      </c>
      <c r="M24" s="630" t="s">
        <v>1230</v>
      </c>
      <c r="N24" s="630" t="s">
        <v>1230</v>
      </c>
      <c r="O24" s="721"/>
      <c r="P24" s="721"/>
      <c r="Q24" s="1129" t="s">
        <v>14799</v>
      </c>
      <c r="R24" s="470" t="s">
        <v>14800</v>
      </c>
      <c r="S24" s="632"/>
      <c r="T24" s="456"/>
      <c r="U24" s="393"/>
      <c r="V24" s="633"/>
      <c r="W24" s="395"/>
      <c r="X24" s="537"/>
      <c r="Y24" s="537"/>
      <c r="Z24" s="537"/>
    </row>
    <row r="25" spans="1:26" ht="39.75" customHeight="1">
      <c r="A25" s="450" t="s">
        <v>92</v>
      </c>
      <c r="B25" s="451" t="s">
        <v>3898</v>
      </c>
      <c r="C25" s="451" t="s">
        <v>3899</v>
      </c>
      <c r="D25" s="559" t="s">
        <v>3900</v>
      </c>
      <c r="E25" s="585" t="s">
        <v>3901</v>
      </c>
      <c r="F25" s="453"/>
      <c r="G25" s="454" t="s">
        <v>3833</v>
      </c>
      <c r="H25" s="646">
        <v>45757</v>
      </c>
      <c r="I25" s="480">
        <f t="shared" ca="1" si="0"/>
        <v>273</v>
      </c>
      <c r="J25" s="646">
        <v>45761</v>
      </c>
      <c r="K25" s="456" t="s">
        <v>8767</v>
      </c>
      <c r="L25" s="1128">
        <v>44610</v>
      </c>
      <c r="M25" s="630" t="s">
        <v>1230</v>
      </c>
      <c r="N25" s="630" t="s">
        <v>1230</v>
      </c>
      <c r="O25" s="721"/>
      <c r="P25" s="721"/>
      <c r="Q25" s="1129" t="s">
        <v>14799</v>
      </c>
      <c r="R25" s="470" t="s">
        <v>14800</v>
      </c>
      <c r="S25" s="632"/>
      <c r="T25" s="456"/>
      <c r="U25" s="393"/>
      <c r="V25" s="633"/>
      <c r="W25" s="395"/>
      <c r="X25" s="537"/>
      <c r="Y25" s="537"/>
      <c r="Z25" s="537"/>
    </row>
    <row r="26" spans="1:26" ht="39.75" customHeight="1">
      <c r="A26" s="450" t="s">
        <v>95</v>
      </c>
      <c r="B26" s="451" t="s">
        <v>3903</v>
      </c>
      <c r="C26" s="451" t="s">
        <v>2689</v>
      </c>
      <c r="D26" s="559" t="s">
        <v>2690</v>
      </c>
      <c r="E26" s="585" t="s">
        <v>3904</v>
      </c>
      <c r="F26" s="453" t="s">
        <v>3905</v>
      </c>
      <c r="G26" s="454" t="s">
        <v>3833</v>
      </c>
      <c r="H26" s="646">
        <v>45757</v>
      </c>
      <c r="I26" s="480">
        <f t="shared" ca="1" si="0"/>
        <v>273</v>
      </c>
      <c r="J26" s="646">
        <v>45775</v>
      </c>
      <c r="K26" s="456" t="s">
        <v>8808</v>
      </c>
      <c r="L26" s="1128">
        <v>123900</v>
      </c>
      <c r="M26" s="630" t="s">
        <v>1230</v>
      </c>
      <c r="N26" s="630" t="s">
        <v>1230</v>
      </c>
      <c r="O26" s="630"/>
      <c r="P26" s="630"/>
      <c r="Q26" s="470" t="s">
        <v>14818</v>
      </c>
      <c r="R26" s="470" t="s">
        <v>14819</v>
      </c>
      <c r="S26" s="632"/>
      <c r="T26" s="456"/>
      <c r="U26" s="393"/>
      <c r="V26" s="633"/>
      <c r="W26" s="395"/>
      <c r="X26" s="537"/>
      <c r="Y26" s="537"/>
      <c r="Z26" s="537"/>
    </row>
    <row r="27" spans="1:26" ht="39.75" customHeight="1">
      <c r="A27" s="450" t="s">
        <v>98</v>
      </c>
      <c r="B27" s="451" t="s">
        <v>3907</v>
      </c>
      <c r="C27" s="451" t="s">
        <v>100</v>
      </c>
      <c r="D27" s="559" t="s">
        <v>2691</v>
      </c>
      <c r="E27" s="585" t="s">
        <v>3908</v>
      </c>
      <c r="F27" s="453"/>
      <c r="G27" s="454" t="s">
        <v>3909</v>
      </c>
      <c r="H27" s="646">
        <v>45790</v>
      </c>
      <c r="I27" s="480">
        <f t="shared" ca="1" si="0"/>
        <v>240</v>
      </c>
      <c r="J27" s="646">
        <v>45800</v>
      </c>
      <c r="K27" s="456" t="s">
        <v>8772</v>
      </c>
      <c r="L27" s="388">
        <v>1057698</v>
      </c>
      <c r="M27" s="630" t="s">
        <v>1230</v>
      </c>
      <c r="N27" s="630" t="s">
        <v>1230</v>
      </c>
      <c r="O27" s="630"/>
      <c r="P27" s="630"/>
      <c r="Q27" s="470" t="s">
        <v>14822</v>
      </c>
      <c r="R27" s="1144" t="s">
        <v>14823</v>
      </c>
      <c r="S27" s="632"/>
      <c r="T27" s="456"/>
      <c r="U27" s="393"/>
      <c r="V27" s="633"/>
      <c r="W27" s="395"/>
      <c r="X27" s="537"/>
      <c r="Y27" s="537"/>
      <c r="Z27" s="537"/>
    </row>
    <row r="28" spans="1:26" ht="39.75" customHeight="1">
      <c r="A28" s="450" t="s">
        <v>101</v>
      </c>
      <c r="B28" s="451" t="s">
        <v>3913</v>
      </c>
      <c r="C28" s="451" t="s">
        <v>103</v>
      </c>
      <c r="D28" s="559" t="s">
        <v>2692</v>
      </c>
      <c r="E28" s="585" t="s">
        <v>3914</v>
      </c>
      <c r="F28" s="453" t="s">
        <v>3905</v>
      </c>
      <c r="G28" s="454" t="s">
        <v>3915</v>
      </c>
      <c r="H28" s="646">
        <v>45757</v>
      </c>
      <c r="I28" s="480">
        <f t="shared" ca="1" si="0"/>
        <v>273</v>
      </c>
      <c r="J28" s="646">
        <v>46010</v>
      </c>
      <c r="K28" s="456" t="s">
        <v>8799</v>
      </c>
      <c r="L28" s="1128">
        <v>215940</v>
      </c>
      <c r="M28" s="630" t="s">
        <v>1230</v>
      </c>
      <c r="N28" s="630" t="s">
        <v>1230</v>
      </c>
      <c r="O28" s="630"/>
      <c r="P28" s="630"/>
      <c r="Q28" s="470" t="s">
        <v>14814</v>
      </c>
      <c r="R28" s="470" t="s">
        <v>14815</v>
      </c>
      <c r="S28" s="632"/>
      <c r="T28" s="456"/>
      <c r="U28" s="393"/>
      <c r="V28" s="633" t="s">
        <v>8771</v>
      </c>
      <c r="W28" s="395"/>
      <c r="X28" s="537"/>
      <c r="Y28" s="537"/>
      <c r="Z28" s="537"/>
    </row>
    <row r="29" spans="1:26" ht="39.75" customHeight="1">
      <c r="A29" s="937" t="s">
        <v>104</v>
      </c>
      <c r="B29" s="938" t="s">
        <v>3917</v>
      </c>
      <c r="C29" s="938" t="s">
        <v>10777</v>
      </c>
      <c r="D29" s="950" t="s">
        <v>2693</v>
      </c>
      <c r="E29" s="939" t="s">
        <v>3918</v>
      </c>
      <c r="F29" s="940" t="s">
        <v>3919</v>
      </c>
      <c r="G29" s="941" t="s">
        <v>3777</v>
      </c>
      <c r="H29" s="942"/>
      <c r="I29" s="943" t="str">
        <f t="shared" ca="1" si="0"/>
        <v>0</v>
      </c>
      <c r="J29" s="942"/>
      <c r="K29" s="944" t="s">
        <v>8767</v>
      </c>
      <c r="L29" s="1140">
        <v>44610</v>
      </c>
      <c r="M29" s="946" t="s">
        <v>1230</v>
      </c>
      <c r="N29" s="946" t="s">
        <v>1230</v>
      </c>
      <c r="O29" s="946"/>
      <c r="P29" s="947"/>
      <c r="Q29" s="948"/>
      <c r="R29" s="949"/>
      <c r="S29" s="951"/>
      <c r="T29" s="944"/>
      <c r="U29" s="952"/>
      <c r="V29" s="953" t="s">
        <v>8798</v>
      </c>
      <c r="W29" s="954"/>
      <c r="X29" s="1141"/>
      <c r="Y29" s="1141"/>
      <c r="Z29" s="1141"/>
    </row>
    <row r="30" spans="1:26" ht="39.75" customHeight="1">
      <c r="A30" s="450" t="s">
        <v>107</v>
      </c>
      <c r="B30" s="451" t="s">
        <v>3922</v>
      </c>
      <c r="C30" s="451" t="s">
        <v>109</v>
      </c>
      <c r="D30" s="559" t="s">
        <v>2694</v>
      </c>
      <c r="E30" s="585" t="s">
        <v>3923</v>
      </c>
      <c r="F30" s="453" t="s">
        <v>3905</v>
      </c>
      <c r="G30" s="454" t="s">
        <v>3924</v>
      </c>
      <c r="H30" s="646">
        <v>45757</v>
      </c>
      <c r="I30" s="480">
        <f t="shared" ca="1" si="0"/>
        <v>273</v>
      </c>
      <c r="J30" s="646">
        <v>45762</v>
      </c>
      <c r="K30" s="456" t="s">
        <v>8767</v>
      </c>
      <c r="L30" s="1128">
        <v>44610</v>
      </c>
      <c r="M30" s="630" t="s">
        <v>1230</v>
      </c>
      <c r="N30" s="630" t="s">
        <v>1230</v>
      </c>
      <c r="O30" s="721"/>
      <c r="P30" s="721"/>
      <c r="Q30" s="1129" t="s">
        <v>14799</v>
      </c>
      <c r="R30" s="470" t="s">
        <v>14800</v>
      </c>
      <c r="S30" s="632"/>
      <c r="T30" s="389"/>
      <c r="U30" s="393"/>
      <c r="V30" s="633"/>
      <c r="W30" s="395"/>
      <c r="X30" s="537"/>
      <c r="Y30" s="537"/>
      <c r="Z30" s="537"/>
    </row>
    <row r="31" spans="1:26" ht="39.75" customHeight="1">
      <c r="A31" s="450" t="s">
        <v>110</v>
      </c>
      <c r="B31" s="451" t="s">
        <v>3926</v>
      </c>
      <c r="C31" s="451" t="s">
        <v>112</v>
      </c>
      <c r="D31" s="559" t="s">
        <v>2696</v>
      </c>
      <c r="E31" s="585" t="s">
        <v>3927</v>
      </c>
      <c r="F31" s="453"/>
      <c r="G31" s="454" t="s">
        <v>3915</v>
      </c>
      <c r="H31" s="646">
        <v>45757</v>
      </c>
      <c r="I31" s="480">
        <f t="shared" ca="1" si="0"/>
        <v>273</v>
      </c>
      <c r="J31" s="646">
        <v>45758</v>
      </c>
      <c r="K31" s="456" t="s">
        <v>8767</v>
      </c>
      <c r="L31" s="1128">
        <v>44610</v>
      </c>
      <c r="M31" s="630" t="s">
        <v>1230</v>
      </c>
      <c r="N31" s="630" t="s">
        <v>1230</v>
      </c>
      <c r="O31" s="721"/>
      <c r="P31" s="721"/>
      <c r="Q31" s="1129" t="s">
        <v>14799</v>
      </c>
      <c r="R31" s="470" t="s">
        <v>14800</v>
      </c>
      <c r="S31" s="632"/>
      <c r="T31" s="456"/>
      <c r="U31" s="393"/>
      <c r="V31" s="633"/>
      <c r="W31" s="395"/>
      <c r="X31" s="537"/>
      <c r="Y31" s="537"/>
      <c r="Z31" s="537"/>
    </row>
    <row r="32" spans="1:26" ht="39.75" customHeight="1">
      <c r="A32" s="450" t="s">
        <v>113</v>
      </c>
      <c r="B32" s="451" t="s">
        <v>114</v>
      </c>
      <c r="C32" s="451" t="s">
        <v>2697</v>
      </c>
      <c r="D32" s="559" t="s">
        <v>2698</v>
      </c>
      <c r="E32" s="585" t="s">
        <v>3929</v>
      </c>
      <c r="F32" s="453" t="s">
        <v>3930</v>
      </c>
      <c r="G32" s="454" t="s">
        <v>3924</v>
      </c>
      <c r="H32" s="646">
        <v>45757</v>
      </c>
      <c r="I32" s="480">
        <f t="shared" ca="1" si="0"/>
        <v>273</v>
      </c>
      <c r="J32" s="646">
        <v>45775</v>
      </c>
      <c r="K32" s="456" t="s">
        <v>8767</v>
      </c>
      <c r="L32" s="1128">
        <v>44610</v>
      </c>
      <c r="M32" s="630" t="s">
        <v>1230</v>
      </c>
      <c r="N32" s="630" t="s">
        <v>1230</v>
      </c>
      <c r="O32" s="721"/>
      <c r="P32" s="721"/>
      <c r="Q32" s="1129" t="s">
        <v>14799</v>
      </c>
      <c r="R32" s="470" t="s">
        <v>14800</v>
      </c>
      <c r="S32" s="632"/>
      <c r="T32" s="456"/>
      <c r="U32" s="393"/>
      <c r="V32" s="633"/>
      <c r="W32" s="395"/>
      <c r="X32" s="537"/>
      <c r="Y32" s="537"/>
      <c r="Z32" s="537"/>
    </row>
    <row r="33" spans="1:26" ht="39.75" customHeight="1">
      <c r="A33" s="450" t="s">
        <v>116</v>
      </c>
      <c r="B33" s="451" t="s">
        <v>3932</v>
      </c>
      <c r="C33" s="451" t="s">
        <v>118</v>
      </c>
      <c r="D33" s="559" t="s">
        <v>2699</v>
      </c>
      <c r="E33" s="585" t="s">
        <v>3933</v>
      </c>
      <c r="F33" s="453" t="s">
        <v>3934</v>
      </c>
      <c r="G33" s="454" t="s">
        <v>3935</v>
      </c>
      <c r="H33" s="646">
        <v>45757</v>
      </c>
      <c r="I33" s="480">
        <f t="shared" ca="1" si="0"/>
        <v>273</v>
      </c>
      <c r="J33" s="646">
        <v>45768</v>
      </c>
      <c r="K33" s="456" t="s">
        <v>8767</v>
      </c>
      <c r="L33" s="1128">
        <v>44610</v>
      </c>
      <c r="M33" s="630" t="s">
        <v>1230</v>
      </c>
      <c r="N33" s="630" t="s">
        <v>1230</v>
      </c>
      <c r="O33" s="721"/>
      <c r="P33" s="721"/>
      <c r="Q33" s="1129" t="s">
        <v>14799</v>
      </c>
      <c r="R33" s="470" t="s">
        <v>14800</v>
      </c>
      <c r="S33" s="632"/>
      <c r="T33" s="456"/>
      <c r="U33" s="393"/>
      <c r="V33" s="633"/>
      <c r="W33" s="395"/>
      <c r="X33" s="537"/>
      <c r="Y33" s="537"/>
      <c r="Z33" s="537"/>
    </row>
    <row r="34" spans="1:26" ht="39.75" customHeight="1">
      <c r="A34" s="450" t="s">
        <v>119</v>
      </c>
      <c r="B34" s="451" t="s">
        <v>3937</v>
      </c>
      <c r="C34" s="451" t="s">
        <v>121</v>
      </c>
      <c r="D34" s="559" t="s">
        <v>2700</v>
      </c>
      <c r="E34" s="585" t="s">
        <v>3938</v>
      </c>
      <c r="F34" s="453" t="s">
        <v>3939</v>
      </c>
      <c r="G34" s="454" t="s">
        <v>3915</v>
      </c>
      <c r="H34" s="646">
        <v>45757</v>
      </c>
      <c r="I34" s="480">
        <f t="shared" ca="1" si="0"/>
        <v>273</v>
      </c>
      <c r="J34" s="646">
        <v>45757</v>
      </c>
      <c r="K34" s="456" t="s">
        <v>8767</v>
      </c>
      <c r="L34" s="1128">
        <v>44610</v>
      </c>
      <c r="M34" s="630" t="s">
        <v>1230</v>
      </c>
      <c r="N34" s="630" t="s">
        <v>1230</v>
      </c>
      <c r="O34" s="721"/>
      <c r="P34" s="721"/>
      <c r="Q34" s="1129" t="s">
        <v>14799</v>
      </c>
      <c r="R34" s="470" t="s">
        <v>14800</v>
      </c>
      <c r="S34" s="632"/>
      <c r="T34" s="389"/>
      <c r="U34" s="393"/>
      <c r="V34" s="633"/>
      <c r="W34" s="395"/>
      <c r="X34" s="537"/>
      <c r="Y34" s="537"/>
      <c r="Z34" s="537"/>
    </row>
    <row r="35" spans="1:26" ht="39.75" customHeight="1">
      <c r="A35" s="450" t="s">
        <v>122</v>
      </c>
      <c r="B35" s="451" t="s">
        <v>3943</v>
      </c>
      <c r="C35" s="451" t="s">
        <v>124</v>
      </c>
      <c r="D35" s="559" t="s">
        <v>2701</v>
      </c>
      <c r="E35" s="585" t="s">
        <v>3944</v>
      </c>
      <c r="F35" s="453" t="s">
        <v>3945</v>
      </c>
      <c r="G35" s="454" t="s">
        <v>3814</v>
      </c>
      <c r="H35" s="646">
        <v>45757</v>
      </c>
      <c r="I35" s="480">
        <f t="shared" ca="1" si="0"/>
        <v>273</v>
      </c>
      <c r="J35" s="646">
        <v>45770</v>
      </c>
      <c r="K35" s="456" t="s">
        <v>8799</v>
      </c>
      <c r="L35" s="1128">
        <v>215940</v>
      </c>
      <c r="M35" s="630" t="s">
        <v>1230</v>
      </c>
      <c r="N35" s="630" t="s">
        <v>1230</v>
      </c>
      <c r="O35" s="630"/>
      <c r="P35" s="630"/>
      <c r="Q35" s="470" t="s">
        <v>14814</v>
      </c>
      <c r="R35" s="470" t="s">
        <v>14815</v>
      </c>
      <c r="S35" s="632"/>
      <c r="T35" s="456"/>
      <c r="U35" s="393"/>
      <c r="V35" s="633"/>
      <c r="W35" s="395"/>
      <c r="X35" s="537"/>
      <c r="Y35" s="537"/>
      <c r="Z35" s="537"/>
    </row>
    <row r="36" spans="1:26" ht="39.75" customHeight="1">
      <c r="A36" s="450" t="s">
        <v>125</v>
      </c>
      <c r="B36" s="956" t="s">
        <v>12812</v>
      </c>
      <c r="C36" s="451" t="s">
        <v>127</v>
      </c>
      <c r="D36" s="559" t="s">
        <v>2702</v>
      </c>
      <c r="E36" s="585" t="s">
        <v>3948</v>
      </c>
      <c r="F36" s="453" t="s">
        <v>3905</v>
      </c>
      <c r="G36" s="454" t="s">
        <v>3909</v>
      </c>
      <c r="H36" s="646">
        <v>45757</v>
      </c>
      <c r="I36" s="480">
        <f t="shared" ca="1" si="0"/>
        <v>273</v>
      </c>
      <c r="J36" s="646">
        <v>45791</v>
      </c>
      <c r="K36" s="456" t="s">
        <v>8808</v>
      </c>
      <c r="L36" s="1128">
        <v>123900</v>
      </c>
      <c r="M36" s="630" t="s">
        <v>32</v>
      </c>
      <c r="N36" s="630" t="s">
        <v>1230</v>
      </c>
      <c r="O36" s="630"/>
      <c r="P36" s="630"/>
      <c r="Q36" s="470" t="s">
        <v>14818</v>
      </c>
      <c r="R36" s="470" t="s">
        <v>14819</v>
      </c>
      <c r="S36" s="632"/>
      <c r="T36" s="456"/>
      <c r="U36" s="393"/>
      <c r="V36" s="633" t="s">
        <v>8830</v>
      </c>
      <c r="W36" s="395"/>
      <c r="X36" s="537"/>
      <c r="Y36" s="537"/>
      <c r="Z36" s="537"/>
    </row>
    <row r="37" spans="1:26" ht="39.75" customHeight="1">
      <c r="A37" s="937" t="s">
        <v>128</v>
      </c>
      <c r="B37" s="938" t="s">
        <v>3950</v>
      </c>
      <c r="C37" s="938" t="s">
        <v>3951</v>
      </c>
      <c r="D37" s="950" t="s">
        <v>2703</v>
      </c>
      <c r="E37" s="939" t="s">
        <v>3952</v>
      </c>
      <c r="F37" s="940"/>
      <c r="G37" s="941" t="s">
        <v>3857</v>
      </c>
      <c r="H37" s="942"/>
      <c r="I37" s="943" t="str">
        <f t="shared" ca="1" si="0"/>
        <v>0</v>
      </c>
      <c r="J37" s="942"/>
      <c r="K37" s="944" t="s">
        <v>8767</v>
      </c>
      <c r="L37" s="1140">
        <v>44610</v>
      </c>
      <c r="M37" s="946" t="s">
        <v>32</v>
      </c>
      <c r="N37" s="946" t="s">
        <v>32</v>
      </c>
      <c r="O37" s="946" t="s">
        <v>32</v>
      </c>
      <c r="P37" s="947"/>
      <c r="Q37" s="948"/>
      <c r="R37" s="949"/>
      <c r="S37" s="951"/>
      <c r="T37" s="949"/>
      <c r="U37" s="952"/>
      <c r="V37" s="953" t="s">
        <v>12787</v>
      </c>
      <c r="W37" s="954"/>
      <c r="X37" s="1141"/>
      <c r="Y37" s="1141"/>
      <c r="Z37" s="1141"/>
    </row>
    <row r="38" spans="1:26" ht="39.75" customHeight="1">
      <c r="A38" s="520" t="s">
        <v>132</v>
      </c>
      <c r="B38" s="521" t="s">
        <v>3954</v>
      </c>
      <c r="C38" s="521" t="s">
        <v>134</v>
      </c>
      <c r="D38" s="762" t="s">
        <v>2704</v>
      </c>
      <c r="E38" s="712" t="s">
        <v>3955</v>
      </c>
      <c r="F38" s="523" t="s">
        <v>3956</v>
      </c>
      <c r="G38" s="524" t="s">
        <v>3833</v>
      </c>
      <c r="H38" s="1142">
        <v>45757</v>
      </c>
      <c r="I38" s="820">
        <f t="shared" ca="1" si="0"/>
        <v>273</v>
      </c>
      <c r="J38" s="525"/>
      <c r="K38" s="527" t="s">
        <v>8767</v>
      </c>
      <c r="L38" s="1143">
        <v>44610</v>
      </c>
      <c r="M38" s="66" t="s">
        <v>1230</v>
      </c>
      <c r="N38" s="66" t="s">
        <v>1230</v>
      </c>
      <c r="O38" s="957"/>
      <c r="P38" s="958" t="s">
        <v>32</v>
      </c>
      <c r="Q38" s="1145" t="s">
        <v>14799</v>
      </c>
      <c r="R38" s="1076" t="s">
        <v>14800</v>
      </c>
      <c r="S38" s="716"/>
      <c r="T38" s="959"/>
      <c r="U38" s="960"/>
      <c r="V38" s="717"/>
      <c r="W38" s="533"/>
      <c r="X38" s="1078"/>
      <c r="Y38" s="1078"/>
      <c r="Z38" s="1078"/>
    </row>
    <row r="39" spans="1:26" ht="39.75" customHeight="1">
      <c r="A39" s="450" t="s">
        <v>135</v>
      </c>
      <c r="B39" s="451" t="s">
        <v>3958</v>
      </c>
      <c r="C39" s="451" t="s">
        <v>137</v>
      </c>
      <c r="D39" s="559" t="s">
        <v>2705</v>
      </c>
      <c r="E39" s="585" t="s">
        <v>3959</v>
      </c>
      <c r="F39" s="453" t="s">
        <v>3960</v>
      </c>
      <c r="G39" s="454" t="s">
        <v>3784</v>
      </c>
      <c r="H39" s="646">
        <v>45757</v>
      </c>
      <c r="I39" s="480">
        <f t="shared" ca="1" si="0"/>
        <v>273</v>
      </c>
      <c r="J39" s="646">
        <v>45792</v>
      </c>
      <c r="K39" s="456" t="s">
        <v>8767</v>
      </c>
      <c r="L39" s="1128">
        <v>44610</v>
      </c>
      <c r="M39" s="630" t="s">
        <v>1230</v>
      </c>
      <c r="N39" s="630" t="s">
        <v>1230</v>
      </c>
      <c r="O39" s="721"/>
      <c r="P39" s="630"/>
      <c r="Q39" s="1129" t="s">
        <v>14799</v>
      </c>
      <c r="R39" s="470" t="s">
        <v>14800</v>
      </c>
      <c r="S39" s="632"/>
      <c r="T39" s="456"/>
      <c r="U39" s="393"/>
      <c r="V39" s="633"/>
      <c r="W39" s="395"/>
      <c r="X39" s="537"/>
      <c r="Y39" s="537"/>
      <c r="Z39" s="537"/>
    </row>
    <row r="40" spans="1:26" ht="39.75" customHeight="1">
      <c r="A40" s="450" t="s">
        <v>138</v>
      </c>
      <c r="B40" s="956" t="s">
        <v>12816</v>
      </c>
      <c r="C40" s="451" t="s">
        <v>140</v>
      </c>
      <c r="D40" s="559" t="s">
        <v>2706</v>
      </c>
      <c r="E40" s="585" t="s">
        <v>3963</v>
      </c>
      <c r="F40" s="453" t="s">
        <v>3964</v>
      </c>
      <c r="G40" s="454" t="s">
        <v>3796</v>
      </c>
      <c r="H40" s="646">
        <v>45757</v>
      </c>
      <c r="I40" s="480">
        <f t="shared" ca="1" si="0"/>
        <v>273</v>
      </c>
      <c r="J40" s="646">
        <v>45758</v>
      </c>
      <c r="K40" s="456" t="s">
        <v>8808</v>
      </c>
      <c r="L40" s="1128">
        <v>123900</v>
      </c>
      <c r="M40" s="630" t="s">
        <v>1230</v>
      </c>
      <c r="N40" s="630" t="s">
        <v>1230</v>
      </c>
      <c r="O40" s="630"/>
      <c r="P40" s="630"/>
      <c r="Q40" s="470" t="s">
        <v>14818</v>
      </c>
      <c r="R40" s="470" t="s">
        <v>14819</v>
      </c>
      <c r="S40" s="632"/>
      <c r="T40" s="456"/>
      <c r="U40" s="393"/>
      <c r="V40" s="633"/>
      <c r="W40" s="395"/>
      <c r="X40" s="537"/>
      <c r="Y40" s="537"/>
      <c r="Z40" s="537"/>
    </row>
    <row r="41" spans="1:26" ht="39.75" customHeight="1">
      <c r="A41" s="450" t="s">
        <v>141</v>
      </c>
      <c r="B41" s="956" t="s">
        <v>12818</v>
      </c>
      <c r="C41" s="451" t="s">
        <v>143</v>
      </c>
      <c r="D41" s="559" t="s">
        <v>2707</v>
      </c>
      <c r="E41" s="585" t="s">
        <v>3967</v>
      </c>
      <c r="F41" s="453" t="s">
        <v>3968</v>
      </c>
      <c r="G41" s="454" t="s">
        <v>3814</v>
      </c>
      <c r="H41" s="646">
        <v>45757</v>
      </c>
      <c r="I41" s="480">
        <f t="shared" ca="1" si="0"/>
        <v>273</v>
      </c>
      <c r="J41" s="646">
        <v>45758</v>
      </c>
      <c r="K41" s="456" t="s">
        <v>8767</v>
      </c>
      <c r="L41" s="1128">
        <v>44610</v>
      </c>
      <c r="M41" s="630" t="s">
        <v>1230</v>
      </c>
      <c r="N41" s="630" t="s">
        <v>1230</v>
      </c>
      <c r="O41" s="721"/>
      <c r="P41" s="721"/>
      <c r="Q41" s="1129" t="s">
        <v>14799</v>
      </c>
      <c r="R41" s="470" t="s">
        <v>14800</v>
      </c>
      <c r="S41" s="632"/>
      <c r="T41" s="456"/>
      <c r="U41" s="393"/>
      <c r="V41" s="633"/>
      <c r="W41" s="395"/>
      <c r="X41" s="537"/>
      <c r="Y41" s="537"/>
      <c r="Z41" s="537"/>
    </row>
    <row r="42" spans="1:26" ht="39.75" customHeight="1">
      <c r="A42" s="450" t="s">
        <v>144</v>
      </c>
      <c r="B42" s="451" t="s">
        <v>8835</v>
      </c>
      <c r="C42" s="451" t="s">
        <v>8836</v>
      </c>
      <c r="D42" s="559" t="s">
        <v>2709</v>
      </c>
      <c r="E42" s="585" t="s">
        <v>3971</v>
      </c>
      <c r="F42" s="453" t="s">
        <v>3896</v>
      </c>
      <c r="G42" s="454" t="s">
        <v>3814</v>
      </c>
      <c r="H42" s="646">
        <v>45716</v>
      </c>
      <c r="I42" s="480">
        <f t="shared" ca="1" si="0"/>
        <v>314</v>
      </c>
      <c r="J42" s="455"/>
      <c r="K42" s="456" t="s">
        <v>8772</v>
      </c>
      <c r="L42" s="1128">
        <v>1376676</v>
      </c>
      <c r="M42" s="630" t="s">
        <v>1230</v>
      </c>
      <c r="N42" s="630" t="s">
        <v>1230</v>
      </c>
      <c r="O42" s="630"/>
      <c r="P42" s="630"/>
      <c r="Q42" s="470" t="s">
        <v>14824</v>
      </c>
      <c r="R42" s="470" t="s">
        <v>14825</v>
      </c>
      <c r="S42" s="632"/>
      <c r="T42" s="456"/>
      <c r="U42" s="393"/>
      <c r="V42" s="633"/>
      <c r="W42" s="395"/>
      <c r="X42" s="537"/>
      <c r="Y42" s="537"/>
      <c r="Z42" s="537"/>
    </row>
    <row r="43" spans="1:26" ht="39.75" customHeight="1">
      <c r="A43" s="450" t="s">
        <v>147</v>
      </c>
      <c r="B43" s="451" t="s">
        <v>148</v>
      </c>
      <c r="C43" s="451" t="s">
        <v>149</v>
      </c>
      <c r="D43" s="559" t="s">
        <v>2710</v>
      </c>
      <c r="E43" s="585" t="s">
        <v>3976</v>
      </c>
      <c r="F43" s="453" t="s">
        <v>3819</v>
      </c>
      <c r="G43" s="454" t="s">
        <v>3814</v>
      </c>
      <c r="H43" s="646">
        <v>45757</v>
      </c>
      <c r="I43" s="480">
        <f t="shared" ca="1" si="0"/>
        <v>273</v>
      </c>
      <c r="J43" s="646">
        <v>45763</v>
      </c>
      <c r="K43" s="456" t="s">
        <v>8767</v>
      </c>
      <c r="L43" s="1128">
        <v>44610</v>
      </c>
      <c r="M43" s="630" t="s">
        <v>1230</v>
      </c>
      <c r="N43" s="630" t="s">
        <v>1230</v>
      </c>
      <c r="O43" s="630"/>
      <c r="P43" s="721"/>
      <c r="Q43" s="1129" t="s">
        <v>14799</v>
      </c>
      <c r="R43" s="470" t="s">
        <v>14800</v>
      </c>
      <c r="S43" s="632"/>
      <c r="T43" s="456"/>
      <c r="U43" s="393"/>
      <c r="V43" s="633"/>
      <c r="W43" s="395"/>
      <c r="X43" s="537"/>
      <c r="Y43" s="537"/>
      <c r="Z43" s="537"/>
    </row>
    <row r="44" spans="1:26" ht="39.75" customHeight="1">
      <c r="A44" s="450" t="s">
        <v>150</v>
      </c>
      <c r="B44" s="451" t="s">
        <v>151</v>
      </c>
      <c r="C44" s="451" t="s">
        <v>152</v>
      </c>
      <c r="D44" s="559" t="s">
        <v>2710</v>
      </c>
      <c r="E44" s="585" t="s">
        <v>3978</v>
      </c>
      <c r="F44" s="453"/>
      <c r="G44" s="454" t="s">
        <v>3857</v>
      </c>
      <c r="H44" s="646">
        <v>45757</v>
      </c>
      <c r="I44" s="480">
        <f t="shared" ca="1" si="0"/>
        <v>273</v>
      </c>
      <c r="J44" s="646">
        <v>45763</v>
      </c>
      <c r="K44" s="456" t="s">
        <v>8767</v>
      </c>
      <c r="L44" s="1128">
        <v>44610</v>
      </c>
      <c r="M44" s="630" t="s">
        <v>1230</v>
      </c>
      <c r="N44" s="630" t="s">
        <v>1230</v>
      </c>
      <c r="O44" s="630"/>
      <c r="P44" s="721"/>
      <c r="Q44" s="1129" t="s">
        <v>14799</v>
      </c>
      <c r="R44" s="470" t="s">
        <v>14800</v>
      </c>
      <c r="S44" s="632"/>
      <c r="T44" s="456"/>
      <c r="U44" s="393"/>
      <c r="V44" s="633"/>
      <c r="W44" s="395"/>
      <c r="X44" s="537"/>
      <c r="Y44" s="537"/>
      <c r="Z44" s="537"/>
    </row>
    <row r="45" spans="1:26" ht="39.75" customHeight="1">
      <c r="A45" s="450" t="s">
        <v>153</v>
      </c>
      <c r="B45" s="451" t="s">
        <v>12824</v>
      </c>
      <c r="C45" s="451" t="s">
        <v>12825</v>
      </c>
      <c r="D45" s="559" t="s">
        <v>2710</v>
      </c>
      <c r="E45" s="585" t="s">
        <v>3980</v>
      </c>
      <c r="F45" s="453" t="s">
        <v>3981</v>
      </c>
      <c r="G45" s="454" t="s">
        <v>3788</v>
      </c>
      <c r="H45" s="646">
        <v>45757</v>
      </c>
      <c r="I45" s="480">
        <f t="shared" ca="1" si="0"/>
        <v>273</v>
      </c>
      <c r="J45" s="646">
        <v>45761</v>
      </c>
      <c r="K45" s="456" t="s">
        <v>8767</v>
      </c>
      <c r="L45" s="1128">
        <v>44610</v>
      </c>
      <c r="M45" s="630" t="s">
        <v>1230</v>
      </c>
      <c r="N45" s="630" t="s">
        <v>1230</v>
      </c>
      <c r="O45" s="630"/>
      <c r="P45" s="721"/>
      <c r="Q45" s="1129" t="s">
        <v>14799</v>
      </c>
      <c r="R45" s="470" t="s">
        <v>14800</v>
      </c>
      <c r="S45" s="632"/>
      <c r="T45" s="456"/>
      <c r="U45" s="393"/>
      <c r="V45" s="633"/>
      <c r="W45" s="395"/>
      <c r="X45" s="537"/>
      <c r="Y45" s="537"/>
      <c r="Z45" s="537"/>
    </row>
    <row r="46" spans="1:26" ht="39.75" customHeight="1">
      <c r="A46" s="450" t="s">
        <v>156</v>
      </c>
      <c r="B46" s="956" t="s">
        <v>12827</v>
      </c>
      <c r="C46" s="451" t="s">
        <v>158</v>
      </c>
      <c r="D46" s="559" t="s">
        <v>2710</v>
      </c>
      <c r="E46" s="585" t="s">
        <v>3983</v>
      </c>
      <c r="F46" s="453"/>
      <c r="G46" s="454" t="s">
        <v>3777</v>
      </c>
      <c r="H46" s="646">
        <v>45757</v>
      </c>
      <c r="I46" s="480">
        <f t="shared" ca="1" si="0"/>
        <v>273</v>
      </c>
      <c r="J46" s="646">
        <v>45763</v>
      </c>
      <c r="K46" s="456" t="s">
        <v>8767</v>
      </c>
      <c r="L46" s="1128">
        <v>44610</v>
      </c>
      <c r="M46" s="630" t="s">
        <v>1230</v>
      </c>
      <c r="N46" s="630" t="s">
        <v>1230</v>
      </c>
      <c r="O46" s="630"/>
      <c r="P46" s="721"/>
      <c r="Q46" s="1129" t="s">
        <v>14799</v>
      </c>
      <c r="R46" s="470" t="s">
        <v>14800</v>
      </c>
      <c r="S46" s="632"/>
      <c r="T46" s="456"/>
      <c r="U46" s="393"/>
      <c r="V46" s="633"/>
      <c r="W46" s="395"/>
      <c r="X46" s="537"/>
      <c r="Y46" s="537"/>
      <c r="Z46" s="537"/>
    </row>
    <row r="47" spans="1:26" ht="39.75" customHeight="1">
      <c r="A47" s="450" t="s">
        <v>159</v>
      </c>
      <c r="B47" s="451" t="s">
        <v>160</v>
      </c>
      <c r="C47" s="451" t="s">
        <v>161</v>
      </c>
      <c r="D47" s="559" t="s">
        <v>2710</v>
      </c>
      <c r="E47" s="585" t="s">
        <v>3985</v>
      </c>
      <c r="F47" s="453"/>
      <c r="G47" s="454" t="s">
        <v>3777</v>
      </c>
      <c r="H47" s="646">
        <v>45757</v>
      </c>
      <c r="I47" s="480">
        <f t="shared" ca="1" si="0"/>
        <v>273</v>
      </c>
      <c r="J47" s="646">
        <v>45763</v>
      </c>
      <c r="K47" s="456" t="s">
        <v>8767</v>
      </c>
      <c r="L47" s="1128">
        <v>44610</v>
      </c>
      <c r="M47" s="630" t="s">
        <v>1230</v>
      </c>
      <c r="N47" s="630" t="s">
        <v>1230</v>
      </c>
      <c r="O47" s="630"/>
      <c r="P47" s="721"/>
      <c r="Q47" s="1129" t="s">
        <v>14799</v>
      </c>
      <c r="R47" s="470" t="s">
        <v>14800</v>
      </c>
      <c r="S47" s="632"/>
      <c r="T47" s="456"/>
      <c r="U47" s="393"/>
      <c r="V47" s="633"/>
      <c r="W47" s="395"/>
      <c r="X47" s="537"/>
      <c r="Y47" s="537"/>
      <c r="Z47" s="537"/>
    </row>
    <row r="48" spans="1:26" ht="39.75" customHeight="1">
      <c r="A48" s="450" t="s">
        <v>162</v>
      </c>
      <c r="B48" s="451" t="s">
        <v>3987</v>
      </c>
      <c r="C48" s="451" t="s">
        <v>164</v>
      </c>
      <c r="D48" s="559" t="s">
        <v>2711</v>
      </c>
      <c r="E48" s="585" t="s">
        <v>3988</v>
      </c>
      <c r="F48" s="453" t="s">
        <v>3945</v>
      </c>
      <c r="G48" s="454" t="s">
        <v>3814</v>
      </c>
      <c r="H48" s="646">
        <v>45757</v>
      </c>
      <c r="I48" s="480">
        <f t="shared" ca="1" si="0"/>
        <v>273</v>
      </c>
      <c r="J48" s="646">
        <v>45785</v>
      </c>
      <c r="K48" s="456" t="s">
        <v>8767</v>
      </c>
      <c r="L48" s="1128">
        <v>44610</v>
      </c>
      <c r="M48" s="630" t="s">
        <v>1230</v>
      </c>
      <c r="N48" s="630" t="s">
        <v>1230</v>
      </c>
      <c r="O48" s="630"/>
      <c r="P48" s="721"/>
      <c r="Q48" s="1129" t="s">
        <v>14799</v>
      </c>
      <c r="R48" s="470" t="s">
        <v>14800</v>
      </c>
      <c r="S48" s="632"/>
      <c r="T48" s="456"/>
      <c r="U48" s="393"/>
      <c r="V48" s="633"/>
      <c r="W48" s="395"/>
      <c r="X48" s="537"/>
      <c r="Y48" s="537"/>
      <c r="Z48" s="537"/>
    </row>
    <row r="49" spans="1:26" ht="39.75" customHeight="1">
      <c r="A49" s="471" t="s">
        <v>165</v>
      </c>
      <c r="B49" s="472" t="s">
        <v>3991</v>
      </c>
      <c r="C49" s="472" t="s">
        <v>167</v>
      </c>
      <c r="D49" s="649" t="s">
        <v>2712</v>
      </c>
      <c r="E49" s="724" t="s">
        <v>3992</v>
      </c>
      <c r="F49" s="474" t="s">
        <v>3819</v>
      </c>
      <c r="G49" s="475" t="s">
        <v>3814</v>
      </c>
      <c r="H49" s="1137">
        <v>45757</v>
      </c>
      <c r="I49" s="813">
        <f t="shared" ca="1" si="0"/>
        <v>273</v>
      </c>
      <c r="J49" s="476"/>
      <c r="K49" s="477" t="s">
        <v>8767</v>
      </c>
      <c r="L49" s="1130">
        <v>44610</v>
      </c>
      <c r="M49" s="651" t="s">
        <v>32</v>
      </c>
      <c r="N49" s="651"/>
      <c r="O49" s="651"/>
      <c r="P49" s="651"/>
      <c r="Q49" s="137"/>
      <c r="R49" s="1139" t="s">
        <v>14826</v>
      </c>
      <c r="S49" s="653"/>
      <c r="T49" s="477"/>
      <c r="U49" s="961"/>
      <c r="V49" s="654" t="s">
        <v>8845</v>
      </c>
      <c r="W49" s="383"/>
      <c r="X49" s="1131"/>
      <c r="Y49" s="1131"/>
      <c r="Z49" s="1131"/>
    </row>
    <row r="50" spans="1:26" ht="39.75" customHeight="1">
      <c r="A50" s="450" t="s">
        <v>171</v>
      </c>
      <c r="B50" s="451" t="s">
        <v>3998</v>
      </c>
      <c r="C50" s="451" t="s">
        <v>173</v>
      </c>
      <c r="D50" s="559" t="s">
        <v>2715</v>
      </c>
      <c r="E50" s="585" t="s">
        <v>3999</v>
      </c>
      <c r="F50" s="453" t="s">
        <v>4000</v>
      </c>
      <c r="G50" s="454" t="s">
        <v>3784</v>
      </c>
      <c r="H50" s="646">
        <v>45757</v>
      </c>
      <c r="I50" s="480">
        <f t="shared" ca="1" si="0"/>
        <v>273</v>
      </c>
      <c r="J50" s="646">
        <v>45762</v>
      </c>
      <c r="K50" s="456" t="s">
        <v>8767</v>
      </c>
      <c r="L50" s="1128">
        <v>44610</v>
      </c>
      <c r="M50" s="630" t="s">
        <v>1230</v>
      </c>
      <c r="N50" s="630" t="s">
        <v>1230</v>
      </c>
      <c r="O50" s="630"/>
      <c r="P50" s="721"/>
      <c r="Q50" s="1129" t="s">
        <v>14827</v>
      </c>
      <c r="R50" s="470" t="s">
        <v>14800</v>
      </c>
      <c r="S50" s="632"/>
      <c r="T50" s="456"/>
      <c r="U50" s="393"/>
      <c r="V50" s="633"/>
      <c r="W50" s="395"/>
      <c r="X50" s="537"/>
      <c r="Y50" s="537"/>
      <c r="Z50" s="537"/>
    </row>
    <row r="51" spans="1:26" ht="39.75" customHeight="1">
      <c r="A51" s="450" t="s">
        <v>174</v>
      </c>
      <c r="B51" s="956" t="s">
        <v>12832</v>
      </c>
      <c r="C51" s="451" t="s">
        <v>176</v>
      </c>
      <c r="D51" s="559" t="s">
        <v>2716</v>
      </c>
      <c r="E51" s="585" t="s">
        <v>4003</v>
      </c>
      <c r="F51" s="453"/>
      <c r="G51" s="454" t="s">
        <v>3833</v>
      </c>
      <c r="H51" s="646">
        <v>45757</v>
      </c>
      <c r="I51" s="480">
        <f t="shared" ca="1" si="0"/>
        <v>273</v>
      </c>
      <c r="J51" s="646">
        <v>45763</v>
      </c>
      <c r="K51" s="456" t="s">
        <v>8808</v>
      </c>
      <c r="L51" s="1128">
        <v>123900</v>
      </c>
      <c r="M51" s="630" t="s">
        <v>1230</v>
      </c>
      <c r="N51" s="630" t="s">
        <v>1230</v>
      </c>
      <c r="O51" s="630"/>
      <c r="P51" s="630"/>
      <c r="Q51" s="470" t="s">
        <v>14818</v>
      </c>
      <c r="R51" s="470" t="s">
        <v>14819</v>
      </c>
      <c r="S51" s="632"/>
      <c r="T51" s="456"/>
      <c r="U51" s="393"/>
      <c r="V51" s="633" t="s">
        <v>8848</v>
      </c>
      <c r="W51" s="395"/>
      <c r="X51" s="537"/>
      <c r="Y51" s="537"/>
      <c r="Z51" s="537"/>
    </row>
    <row r="52" spans="1:26" ht="39.75" customHeight="1">
      <c r="A52" s="520" t="s">
        <v>177</v>
      </c>
      <c r="B52" s="521" t="s">
        <v>4005</v>
      </c>
      <c r="C52" s="521" t="s">
        <v>179</v>
      </c>
      <c r="D52" s="762" t="s">
        <v>2717</v>
      </c>
      <c r="E52" s="712" t="s">
        <v>4006</v>
      </c>
      <c r="F52" s="523"/>
      <c r="G52" s="524" t="s">
        <v>3935</v>
      </c>
      <c r="H52" s="1142">
        <v>45763</v>
      </c>
      <c r="I52" s="820">
        <f t="shared" ca="1" si="0"/>
        <v>267</v>
      </c>
      <c r="J52" s="525"/>
      <c r="K52" s="527" t="s">
        <v>8778</v>
      </c>
      <c r="L52" s="1143">
        <v>368160</v>
      </c>
      <c r="M52" s="66" t="s">
        <v>32</v>
      </c>
      <c r="N52" s="66" t="s">
        <v>32</v>
      </c>
      <c r="O52" s="66"/>
      <c r="P52" s="962" t="s">
        <v>32</v>
      </c>
      <c r="Q52" s="1076" t="s">
        <v>14803</v>
      </c>
      <c r="R52" s="1076" t="s">
        <v>14804</v>
      </c>
      <c r="S52" s="716"/>
      <c r="T52" s="959"/>
      <c r="U52" s="960"/>
      <c r="V52" s="717" t="s">
        <v>8850</v>
      </c>
      <c r="W52" s="533"/>
      <c r="X52" s="1078"/>
      <c r="Y52" s="1078"/>
      <c r="Z52" s="1078"/>
    </row>
    <row r="53" spans="1:26" ht="39.75" customHeight="1">
      <c r="A53" s="450" t="s">
        <v>180</v>
      </c>
      <c r="B53" s="451" t="s">
        <v>4008</v>
      </c>
      <c r="C53" s="451" t="s">
        <v>182</v>
      </c>
      <c r="D53" s="559" t="s">
        <v>2719</v>
      </c>
      <c r="E53" s="585" t="s">
        <v>4009</v>
      </c>
      <c r="F53" s="453"/>
      <c r="G53" s="454" t="s">
        <v>3833</v>
      </c>
      <c r="H53" s="646">
        <v>45757</v>
      </c>
      <c r="I53" s="480">
        <f t="shared" ca="1" si="0"/>
        <v>273</v>
      </c>
      <c r="J53" s="646">
        <v>45762</v>
      </c>
      <c r="K53" s="456" t="s">
        <v>8767</v>
      </c>
      <c r="L53" s="1128">
        <v>44610</v>
      </c>
      <c r="M53" s="630" t="s">
        <v>1230</v>
      </c>
      <c r="N53" s="630" t="s">
        <v>1230</v>
      </c>
      <c r="O53" s="630"/>
      <c r="P53" s="630"/>
      <c r="Q53" s="1129" t="s">
        <v>14827</v>
      </c>
      <c r="R53" s="470" t="s">
        <v>14800</v>
      </c>
      <c r="S53" s="632"/>
      <c r="T53" s="456"/>
      <c r="U53" s="393"/>
      <c r="V53" s="633"/>
      <c r="W53" s="395"/>
      <c r="X53" s="537"/>
      <c r="Y53" s="537"/>
      <c r="Z53" s="537"/>
    </row>
    <row r="54" spans="1:26" ht="39.75" customHeight="1">
      <c r="A54" s="450" t="s">
        <v>183</v>
      </c>
      <c r="B54" s="451" t="s">
        <v>4011</v>
      </c>
      <c r="C54" s="451" t="s">
        <v>185</v>
      </c>
      <c r="D54" s="559" t="s">
        <v>2720</v>
      </c>
      <c r="E54" s="585" t="s">
        <v>4012</v>
      </c>
      <c r="F54" s="453" t="s">
        <v>4013</v>
      </c>
      <c r="G54" s="454" t="s">
        <v>4014</v>
      </c>
      <c r="H54" s="646">
        <v>45757</v>
      </c>
      <c r="I54" s="480">
        <f t="shared" ca="1" si="0"/>
        <v>273</v>
      </c>
      <c r="J54" s="646">
        <v>45769</v>
      </c>
      <c r="K54" s="456" t="s">
        <v>8767</v>
      </c>
      <c r="L54" s="1128">
        <v>44610</v>
      </c>
      <c r="M54" s="630" t="s">
        <v>1230</v>
      </c>
      <c r="N54" s="630" t="s">
        <v>1230</v>
      </c>
      <c r="O54" s="630"/>
      <c r="P54" s="721"/>
      <c r="Q54" s="1129" t="s">
        <v>14827</v>
      </c>
      <c r="R54" s="470" t="s">
        <v>14800</v>
      </c>
      <c r="S54" s="632"/>
      <c r="T54" s="456"/>
      <c r="U54" s="393"/>
      <c r="V54" s="633"/>
      <c r="W54" s="395"/>
      <c r="X54" s="537"/>
      <c r="Y54" s="537"/>
      <c r="Z54" s="537"/>
    </row>
    <row r="55" spans="1:26" ht="39.75" customHeight="1">
      <c r="A55" s="450" t="s">
        <v>186</v>
      </c>
      <c r="B55" s="451" t="s">
        <v>4016</v>
      </c>
      <c r="C55" s="451" t="s">
        <v>188</v>
      </c>
      <c r="D55" s="559" t="s">
        <v>2721</v>
      </c>
      <c r="E55" s="585" t="s">
        <v>4017</v>
      </c>
      <c r="F55" s="453" t="s">
        <v>4018</v>
      </c>
      <c r="G55" s="454" t="s">
        <v>3788</v>
      </c>
      <c r="H55" s="646">
        <v>45762</v>
      </c>
      <c r="I55" s="480">
        <f t="shared" ca="1" si="0"/>
        <v>268</v>
      </c>
      <c r="J55" s="646">
        <v>6715110</v>
      </c>
      <c r="K55" s="456" t="s">
        <v>8781</v>
      </c>
      <c r="L55" s="1128">
        <v>736320</v>
      </c>
      <c r="M55" s="630" t="s">
        <v>1230</v>
      </c>
      <c r="N55" s="630" t="s">
        <v>1230</v>
      </c>
      <c r="O55" s="630"/>
      <c r="P55" s="630"/>
      <c r="Q55" s="470" t="s">
        <v>14805</v>
      </c>
      <c r="R55" s="470" t="s">
        <v>14806</v>
      </c>
      <c r="S55" s="632"/>
      <c r="T55" s="456"/>
      <c r="U55" s="393"/>
      <c r="V55" s="633"/>
      <c r="W55" s="395"/>
      <c r="X55" s="537"/>
      <c r="Y55" s="537"/>
      <c r="Z55" s="537"/>
    </row>
    <row r="56" spans="1:26" ht="39.75" customHeight="1">
      <c r="A56" s="450" t="s">
        <v>189</v>
      </c>
      <c r="B56" s="451" t="s">
        <v>4020</v>
      </c>
      <c r="C56" s="451" t="s">
        <v>191</v>
      </c>
      <c r="D56" s="559" t="s">
        <v>2665</v>
      </c>
      <c r="E56" s="585" t="s">
        <v>4021</v>
      </c>
      <c r="F56" s="453" t="s">
        <v>3826</v>
      </c>
      <c r="G56" s="454" t="s">
        <v>3784</v>
      </c>
      <c r="H56" s="646">
        <v>45875</v>
      </c>
      <c r="I56" s="480">
        <f t="shared" ca="1" si="0"/>
        <v>155</v>
      </c>
      <c r="J56" s="646">
        <v>45898</v>
      </c>
      <c r="K56" s="456" t="s">
        <v>8772</v>
      </c>
      <c r="L56" s="1128">
        <v>4218642</v>
      </c>
      <c r="M56" s="630" t="s">
        <v>1230</v>
      </c>
      <c r="N56" s="630" t="s">
        <v>1230</v>
      </c>
      <c r="O56" s="630"/>
      <c r="P56" s="630"/>
      <c r="Q56" s="470" t="s">
        <v>14828</v>
      </c>
      <c r="R56" s="470" t="s">
        <v>14829</v>
      </c>
      <c r="S56" s="632"/>
      <c r="T56" s="456"/>
      <c r="U56" s="393"/>
      <c r="V56" s="633"/>
      <c r="W56" s="395"/>
      <c r="X56" s="537"/>
      <c r="Y56" s="537"/>
      <c r="Z56" s="537"/>
    </row>
    <row r="57" spans="1:26" ht="39.75" customHeight="1">
      <c r="A57" s="450" t="s">
        <v>192</v>
      </c>
      <c r="B57" s="451" t="s">
        <v>4025</v>
      </c>
      <c r="C57" s="451" t="s">
        <v>4026</v>
      </c>
      <c r="D57" s="585" t="s">
        <v>4027</v>
      </c>
      <c r="E57" s="585" t="s">
        <v>4028</v>
      </c>
      <c r="F57" s="453" t="s">
        <v>3866</v>
      </c>
      <c r="G57" s="454" t="s">
        <v>3784</v>
      </c>
      <c r="H57" s="646">
        <v>45757</v>
      </c>
      <c r="I57" s="480">
        <f t="shared" ca="1" si="0"/>
        <v>273</v>
      </c>
      <c r="J57" s="646">
        <v>45761</v>
      </c>
      <c r="K57" s="456" t="s">
        <v>8767</v>
      </c>
      <c r="L57" s="1128">
        <v>44610</v>
      </c>
      <c r="M57" s="630" t="s">
        <v>1230</v>
      </c>
      <c r="N57" s="630" t="s">
        <v>1230</v>
      </c>
      <c r="O57" s="630"/>
      <c r="P57" s="721"/>
      <c r="Q57" s="1129" t="s">
        <v>14827</v>
      </c>
      <c r="R57" s="470" t="s">
        <v>14800</v>
      </c>
      <c r="S57" s="632"/>
      <c r="T57" s="456"/>
      <c r="U57" s="393"/>
      <c r="V57" s="633"/>
      <c r="W57" s="395"/>
      <c r="X57" s="537"/>
      <c r="Y57" s="537"/>
      <c r="Z57" s="537"/>
    </row>
    <row r="58" spans="1:26" ht="39.75" customHeight="1">
      <c r="A58" s="450" t="s">
        <v>195</v>
      </c>
      <c r="B58" s="451" t="s">
        <v>196</v>
      </c>
      <c r="C58" s="451" t="s">
        <v>197</v>
      </c>
      <c r="D58" s="559" t="s">
        <v>2723</v>
      </c>
      <c r="E58" s="585" t="s">
        <v>4030</v>
      </c>
      <c r="F58" s="453" t="s">
        <v>4031</v>
      </c>
      <c r="G58" s="454" t="s">
        <v>3784</v>
      </c>
      <c r="H58" s="646">
        <v>45757</v>
      </c>
      <c r="I58" s="480">
        <f t="shared" ca="1" si="0"/>
        <v>273</v>
      </c>
      <c r="J58" s="646">
        <v>45758</v>
      </c>
      <c r="K58" s="456" t="s">
        <v>8767</v>
      </c>
      <c r="L58" s="1128">
        <v>44610</v>
      </c>
      <c r="M58" s="630" t="s">
        <v>1230</v>
      </c>
      <c r="N58" s="630" t="s">
        <v>1230</v>
      </c>
      <c r="O58" s="630"/>
      <c r="P58" s="721"/>
      <c r="Q58" s="1129" t="s">
        <v>14827</v>
      </c>
      <c r="R58" s="470" t="s">
        <v>14800</v>
      </c>
      <c r="S58" s="632"/>
      <c r="T58" s="456"/>
      <c r="U58" s="393"/>
      <c r="V58" s="633"/>
      <c r="W58" s="395"/>
      <c r="X58" s="537"/>
      <c r="Y58" s="537"/>
      <c r="Z58" s="537"/>
    </row>
    <row r="59" spans="1:26" ht="39.75" customHeight="1">
      <c r="A59" s="450" t="s">
        <v>198</v>
      </c>
      <c r="B59" s="451" t="s">
        <v>199</v>
      </c>
      <c r="C59" s="451" t="s">
        <v>200</v>
      </c>
      <c r="D59" s="559" t="s">
        <v>2723</v>
      </c>
      <c r="E59" s="585" t="s">
        <v>4033</v>
      </c>
      <c r="F59" s="453" t="s">
        <v>4034</v>
      </c>
      <c r="G59" s="454" t="s">
        <v>3784</v>
      </c>
      <c r="H59" s="646">
        <v>45757</v>
      </c>
      <c r="I59" s="480">
        <f t="shared" ca="1" si="0"/>
        <v>273</v>
      </c>
      <c r="J59" s="646">
        <v>45758</v>
      </c>
      <c r="K59" s="456" t="s">
        <v>8767</v>
      </c>
      <c r="L59" s="1128">
        <v>44610</v>
      </c>
      <c r="M59" s="630" t="s">
        <v>1230</v>
      </c>
      <c r="N59" s="630" t="s">
        <v>1230</v>
      </c>
      <c r="O59" s="630"/>
      <c r="P59" s="721"/>
      <c r="Q59" s="1129" t="s">
        <v>14827</v>
      </c>
      <c r="R59" s="470" t="s">
        <v>14800</v>
      </c>
      <c r="S59" s="632"/>
      <c r="T59" s="456"/>
      <c r="U59" s="393"/>
      <c r="V59" s="633"/>
      <c r="W59" s="395"/>
      <c r="X59" s="537"/>
      <c r="Y59" s="537"/>
      <c r="Z59" s="537"/>
    </row>
    <row r="60" spans="1:26" ht="39.75" customHeight="1">
      <c r="A60" s="450" t="s">
        <v>201</v>
      </c>
      <c r="B60" s="451" t="s">
        <v>202</v>
      </c>
      <c r="C60" s="451" t="s">
        <v>203</v>
      </c>
      <c r="D60" s="559" t="s">
        <v>2723</v>
      </c>
      <c r="E60" s="585" t="s">
        <v>4036</v>
      </c>
      <c r="F60" s="453" t="s">
        <v>4037</v>
      </c>
      <c r="G60" s="454" t="s">
        <v>3784</v>
      </c>
      <c r="H60" s="646">
        <v>45757</v>
      </c>
      <c r="I60" s="480">
        <f t="shared" ca="1" si="0"/>
        <v>273</v>
      </c>
      <c r="J60" s="646">
        <v>45758</v>
      </c>
      <c r="K60" s="456" t="s">
        <v>8767</v>
      </c>
      <c r="L60" s="1128">
        <v>44610</v>
      </c>
      <c r="M60" s="630" t="s">
        <v>1230</v>
      </c>
      <c r="N60" s="630" t="s">
        <v>1230</v>
      </c>
      <c r="O60" s="630"/>
      <c r="P60" s="721"/>
      <c r="Q60" s="1129" t="s">
        <v>14827</v>
      </c>
      <c r="R60" s="470" t="s">
        <v>14800</v>
      </c>
      <c r="S60" s="632"/>
      <c r="T60" s="456"/>
      <c r="U60" s="393"/>
      <c r="V60" s="633"/>
      <c r="W60" s="395"/>
      <c r="X60" s="537"/>
      <c r="Y60" s="537"/>
      <c r="Z60" s="537"/>
    </row>
    <row r="61" spans="1:26" ht="39.75" customHeight="1">
      <c r="A61" s="450" t="s">
        <v>204</v>
      </c>
      <c r="B61" s="451" t="s">
        <v>4039</v>
      </c>
      <c r="C61" s="451" t="s">
        <v>206</v>
      </c>
      <c r="D61" s="559" t="s">
        <v>2724</v>
      </c>
      <c r="E61" s="585" t="s">
        <v>4040</v>
      </c>
      <c r="F61" s="453" t="s">
        <v>4041</v>
      </c>
      <c r="G61" s="454" t="s">
        <v>3784</v>
      </c>
      <c r="H61" s="646">
        <v>45757</v>
      </c>
      <c r="I61" s="480">
        <f t="shared" ca="1" si="0"/>
        <v>273</v>
      </c>
      <c r="J61" s="646">
        <v>45763</v>
      </c>
      <c r="K61" s="456" t="s">
        <v>8767</v>
      </c>
      <c r="L61" s="1128">
        <v>44610</v>
      </c>
      <c r="M61" s="630" t="s">
        <v>1230</v>
      </c>
      <c r="N61" s="630" t="s">
        <v>1230</v>
      </c>
      <c r="O61" s="630"/>
      <c r="P61" s="721"/>
      <c r="Q61" s="1129" t="s">
        <v>14827</v>
      </c>
      <c r="R61" s="470" t="s">
        <v>14800</v>
      </c>
      <c r="S61" s="632"/>
      <c r="T61" s="456"/>
      <c r="U61" s="393"/>
      <c r="V61" s="633"/>
      <c r="W61" s="395"/>
      <c r="X61" s="537"/>
      <c r="Y61" s="537"/>
      <c r="Z61" s="537"/>
    </row>
    <row r="62" spans="1:26" ht="39.75" customHeight="1">
      <c r="A62" s="450" t="s">
        <v>207</v>
      </c>
      <c r="B62" s="451" t="s">
        <v>4043</v>
      </c>
      <c r="C62" s="451" t="s">
        <v>209</v>
      </c>
      <c r="D62" s="559" t="s">
        <v>2725</v>
      </c>
      <c r="E62" s="585" t="s">
        <v>4044</v>
      </c>
      <c r="F62" s="453" t="s">
        <v>4045</v>
      </c>
      <c r="G62" s="454" t="s">
        <v>3833</v>
      </c>
      <c r="H62" s="646">
        <v>45805</v>
      </c>
      <c r="I62" s="480">
        <f t="shared" ca="1" si="0"/>
        <v>225</v>
      </c>
      <c r="J62" s="646">
        <v>45810</v>
      </c>
      <c r="K62" s="456" t="s">
        <v>8772</v>
      </c>
      <c r="L62" s="1128">
        <v>3024540</v>
      </c>
      <c r="M62" s="630" t="s">
        <v>1230</v>
      </c>
      <c r="N62" s="630" t="s">
        <v>1230</v>
      </c>
      <c r="O62" s="630" t="s">
        <v>1230</v>
      </c>
      <c r="P62" s="630"/>
      <c r="Q62" s="470" t="s">
        <v>14830</v>
      </c>
      <c r="R62" s="470" t="s">
        <v>14831</v>
      </c>
      <c r="S62" s="632"/>
      <c r="T62" s="456"/>
      <c r="U62" s="393"/>
      <c r="V62" s="633"/>
      <c r="W62" s="395"/>
      <c r="X62" s="537"/>
      <c r="Y62" s="537"/>
      <c r="Z62" s="537"/>
    </row>
    <row r="63" spans="1:26" ht="39.75" customHeight="1">
      <c r="A63" s="450" t="s">
        <v>210</v>
      </c>
      <c r="B63" s="451" t="s">
        <v>10813</v>
      </c>
      <c r="C63" s="451" t="s">
        <v>10814</v>
      </c>
      <c r="D63" s="559" t="s">
        <v>2726</v>
      </c>
      <c r="E63" s="585" t="s">
        <v>4050</v>
      </c>
      <c r="F63" s="453" t="s">
        <v>4051</v>
      </c>
      <c r="G63" s="454" t="s">
        <v>3833</v>
      </c>
      <c r="H63" s="646">
        <v>45859</v>
      </c>
      <c r="I63" s="480">
        <f t="shared" ca="1" si="0"/>
        <v>171</v>
      </c>
      <c r="J63" s="646">
        <v>45869</v>
      </c>
      <c r="K63" s="456" t="s">
        <v>8772</v>
      </c>
      <c r="L63" s="1128">
        <v>2807878.5</v>
      </c>
      <c r="M63" s="630" t="s">
        <v>1230</v>
      </c>
      <c r="N63" s="630" t="s">
        <v>1230</v>
      </c>
      <c r="O63" s="630"/>
      <c r="P63" s="630"/>
      <c r="Q63" s="470" t="s">
        <v>14832</v>
      </c>
      <c r="R63" s="470" t="s">
        <v>14833</v>
      </c>
      <c r="S63" s="632"/>
      <c r="T63" s="456"/>
      <c r="U63" s="393"/>
      <c r="V63" s="633"/>
      <c r="W63" s="395"/>
      <c r="X63" s="537"/>
      <c r="Y63" s="537"/>
      <c r="Z63" s="537"/>
    </row>
    <row r="64" spans="1:26" ht="39.75" customHeight="1">
      <c r="A64" s="450" t="s">
        <v>213</v>
      </c>
      <c r="B64" s="451" t="s">
        <v>4055</v>
      </c>
      <c r="C64" s="451" t="s">
        <v>215</v>
      </c>
      <c r="D64" s="559" t="s">
        <v>2727</v>
      </c>
      <c r="E64" s="771" t="s">
        <v>4056</v>
      </c>
      <c r="F64" s="485" t="s">
        <v>4057</v>
      </c>
      <c r="G64" s="485" t="s">
        <v>3814</v>
      </c>
      <c r="H64" s="646">
        <v>45762</v>
      </c>
      <c r="I64" s="480">
        <f t="shared" ca="1" si="0"/>
        <v>268</v>
      </c>
      <c r="J64" s="646">
        <v>45772</v>
      </c>
      <c r="K64" s="456" t="s">
        <v>8781</v>
      </c>
      <c r="L64" s="1128">
        <v>736320</v>
      </c>
      <c r="M64" s="630" t="s">
        <v>1230</v>
      </c>
      <c r="N64" s="630" t="s">
        <v>1230</v>
      </c>
      <c r="O64" s="630"/>
      <c r="P64" s="630"/>
      <c r="Q64" s="470" t="s">
        <v>14805</v>
      </c>
      <c r="R64" s="470" t="s">
        <v>14806</v>
      </c>
      <c r="S64" s="632"/>
      <c r="T64" s="456"/>
      <c r="U64" s="393"/>
      <c r="V64" s="633"/>
      <c r="W64" s="395"/>
      <c r="X64" s="537"/>
      <c r="Y64" s="537"/>
      <c r="Z64" s="537"/>
    </row>
    <row r="65" spans="1:26" ht="39.75" customHeight="1">
      <c r="A65" s="450" t="s">
        <v>216</v>
      </c>
      <c r="B65" s="451" t="s">
        <v>217</v>
      </c>
      <c r="C65" s="451" t="s">
        <v>4059</v>
      </c>
      <c r="D65" s="559" t="s">
        <v>2728</v>
      </c>
      <c r="E65" s="585" t="s">
        <v>4060</v>
      </c>
      <c r="F65" s="453" t="s">
        <v>3945</v>
      </c>
      <c r="G65" s="454" t="s">
        <v>3814</v>
      </c>
      <c r="H65" s="646">
        <v>45807</v>
      </c>
      <c r="I65" s="480">
        <f t="shared" ca="1" si="0"/>
        <v>223</v>
      </c>
      <c r="J65" s="646">
        <v>45814</v>
      </c>
      <c r="K65" s="456" t="s">
        <v>8772</v>
      </c>
      <c r="L65" s="1128">
        <v>4125087</v>
      </c>
      <c r="M65" s="647" t="s">
        <v>1230</v>
      </c>
      <c r="N65" s="630" t="s">
        <v>1230</v>
      </c>
      <c r="O65" s="630" t="s">
        <v>1230</v>
      </c>
      <c r="P65" s="630"/>
      <c r="Q65" s="470" t="s">
        <v>14834</v>
      </c>
      <c r="R65" s="470" t="s">
        <v>14835</v>
      </c>
      <c r="S65" s="632"/>
      <c r="T65" s="456"/>
      <c r="U65" s="393"/>
      <c r="V65" s="633"/>
      <c r="W65" s="395"/>
      <c r="X65" s="537"/>
      <c r="Y65" s="537"/>
      <c r="Z65" s="537"/>
    </row>
    <row r="66" spans="1:26" ht="39.75" customHeight="1">
      <c r="A66" s="450" t="s">
        <v>219</v>
      </c>
      <c r="B66" s="451" t="s">
        <v>4064</v>
      </c>
      <c r="C66" s="451" t="s">
        <v>221</v>
      </c>
      <c r="D66" s="559" t="s">
        <v>2729</v>
      </c>
      <c r="E66" s="585" t="s">
        <v>4065</v>
      </c>
      <c r="F66" s="453"/>
      <c r="G66" s="454" t="s">
        <v>3857</v>
      </c>
      <c r="H66" s="646">
        <v>45762</v>
      </c>
      <c r="I66" s="480">
        <f t="shared" ca="1" si="0"/>
        <v>268</v>
      </c>
      <c r="J66" s="646">
        <v>45881</v>
      </c>
      <c r="K66" s="456" t="s">
        <v>8781</v>
      </c>
      <c r="L66" s="1128">
        <v>736320</v>
      </c>
      <c r="M66" s="630" t="s">
        <v>1230</v>
      </c>
      <c r="N66" s="630" t="s">
        <v>1230</v>
      </c>
      <c r="O66" s="630" t="s">
        <v>1230</v>
      </c>
      <c r="P66" s="721"/>
      <c r="Q66" s="470" t="s">
        <v>14805</v>
      </c>
      <c r="R66" s="470" t="s">
        <v>14806</v>
      </c>
      <c r="S66" s="632"/>
      <c r="T66" s="389"/>
      <c r="U66" s="393"/>
      <c r="V66" s="633" t="s">
        <v>8798</v>
      </c>
      <c r="W66" s="395"/>
      <c r="X66" s="537"/>
      <c r="Y66" s="537"/>
      <c r="Z66" s="537"/>
    </row>
    <row r="67" spans="1:26" ht="39.75" customHeight="1">
      <c r="A67" s="450" t="s">
        <v>222</v>
      </c>
      <c r="B67" s="451" t="s">
        <v>4067</v>
      </c>
      <c r="C67" s="451" t="s">
        <v>224</v>
      </c>
      <c r="D67" s="559" t="s">
        <v>2730</v>
      </c>
      <c r="E67" s="585" t="s">
        <v>4068</v>
      </c>
      <c r="F67" s="453"/>
      <c r="G67" s="454" t="s">
        <v>3857</v>
      </c>
      <c r="H67" s="646">
        <v>45757</v>
      </c>
      <c r="I67" s="480">
        <f t="shared" ca="1" si="0"/>
        <v>273</v>
      </c>
      <c r="J67" s="646">
        <v>45757</v>
      </c>
      <c r="K67" s="456" t="s">
        <v>8767</v>
      </c>
      <c r="L67" s="1128">
        <v>44610</v>
      </c>
      <c r="M67" s="630" t="s">
        <v>1230</v>
      </c>
      <c r="N67" s="630" t="s">
        <v>1230</v>
      </c>
      <c r="O67" s="630"/>
      <c r="P67" s="721"/>
      <c r="Q67" s="1129" t="s">
        <v>14827</v>
      </c>
      <c r="R67" s="470" t="s">
        <v>14800</v>
      </c>
      <c r="S67" s="632"/>
      <c r="T67" s="456"/>
      <c r="U67" s="393"/>
      <c r="V67" s="633"/>
      <c r="W67" s="395"/>
      <c r="X67" s="537"/>
      <c r="Y67" s="537"/>
      <c r="Z67" s="537"/>
    </row>
    <row r="68" spans="1:26" ht="39.75" customHeight="1">
      <c r="A68" s="450" t="s">
        <v>225</v>
      </c>
      <c r="B68" s="451" t="s">
        <v>4070</v>
      </c>
      <c r="C68" s="451" t="s">
        <v>227</v>
      </c>
      <c r="D68" s="559" t="s">
        <v>2731</v>
      </c>
      <c r="E68" s="585" t="s">
        <v>4071</v>
      </c>
      <c r="F68" s="453" t="s">
        <v>3819</v>
      </c>
      <c r="G68" s="454" t="s">
        <v>3814</v>
      </c>
      <c r="H68" s="646">
        <v>45763</v>
      </c>
      <c r="I68" s="480">
        <f t="shared" ca="1" si="0"/>
        <v>267</v>
      </c>
      <c r="J68" s="646">
        <v>45826</v>
      </c>
      <c r="K68" s="456" t="s">
        <v>8785</v>
      </c>
      <c r="L68" s="1128">
        <v>545160</v>
      </c>
      <c r="M68" s="630" t="s">
        <v>1230</v>
      </c>
      <c r="N68" s="630" t="s">
        <v>1230</v>
      </c>
      <c r="O68" s="630"/>
      <c r="P68" s="630"/>
      <c r="Q68" s="470" t="s">
        <v>14836</v>
      </c>
      <c r="R68" s="470" t="s">
        <v>14837</v>
      </c>
      <c r="S68" s="632"/>
      <c r="T68" s="456"/>
      <c r="U68" s="393"/>
      <c r="V68" s="633"/>
      <c r="W68" s="395"/>
      <c r="X68" s="537"/>
      <c r="Y68" s="537"/>
      <c r="Z68" s="537"/>
    </row>
    <row r="69" spans="1:26" ht="39.75" customHeight="1">
      <c r="A69" s="450" t="s">
        <v>231</v>
      </c>
      <c r="B69" s="451" t="s">
        <v>4077</v>
      </c>
      <c r="C69" s="451" t="s">
        <v>4078</v>
      </c>
      <c r="D69" s="559" t="s">
        <v>2734</v>
      </c>
      <c r="E69" s="585" t="s">
        <v>4079</v>
      </c>
      <c r="F69" s="453"/>
      <c r="G69" s="454" t="s">
        <v>3833</v>
      </c>
      <c r="H69" s="646">
        <v>45757</v>
      </c>
      <c r="I69" s="480">
        <f t="shared" ca="1" si="0"/>
        <v>273</v>
      </c>
      <c r="J69" s="646">
        <v>45775</v>
      </c>
      <c r="K69" s="456" t="s">
        <v>8799</v>
      </c>
      <c r="L69" s="1128">
        <v>215940</v>
      </c>
      <c r="M69" s="630" t="s">
        <v>1230</v>
      </c>
      <c r="N69" s="630" t="s">
        <v>1230</v>
      </c>
      <c r="O69" s="630"/>
      <c r="P69" s="630"/>
      <c r="Q69" s="470" t="s">
        <v>14814</v>
      </c>
      <c r="R69" s="470" t="s">
        <v>14815</v>
      </c>
      <c r="S69" s="632"/>
      <c r="T69" s="456"/>
      <c r="U69" s="393"/>
      <c r="V69" s="633" t="s">
        <v>8798</v>
      </c>
      <c r="W69" s="395"/>
      <c r="X69" s="537"/>
      <c r="Y69" s="537"/>
      <c r="Z69" s="537"/>
    </row>
    <row r="70" spans="1:26" ht="39.75" customHeight="1">
      <c r="A70" s="450" t="s">
        <v>234</v>
      </c>
      <c r="B70" s="451" t="s">
        <v>4081</v>
      </c>
      <c r="C70" s="451" t="s">
        <v>236</v>
      </c>
      <c r="D70" s="559" t="s">
        <v>2735</v>
      </c>
      <c r="E70" s="585" t="s">
        <v>4082</v>
      </c>
      <c r="F70" s="453"/>
      <c r="G70" s="454" t="s">
        <v>3857</v>
      </c>
      <c r="H70" s="646">
        <v>45757</v>
      </c>
      <c r="I70" s="480">
        <f t="shared" ca="1" si="0"/>
        <v>273</v>
      </c>
      <c r="J70" s="646">
        <v>45761</v>
      </c>
      <c r="K70" s="456" t="s">
        <v>8767</v>
      </c>
      <c r="L70" s="1128">
        <v>44610</v>
      </c>
      <c r="M70" s="630" t="s">
        <v>1230</v>
      </c>
      <c r="N70" s="630" t="s">
        <v>1230</v>
      </c>
      <c r="O70" s="630" t="s">
        <v>1230</v>
      </c>
      <c r="P70" s="721"/>
      <c r="Q70" s="1129" t="s">
        <v>14827</v>
      </c>
      <c r="R70" s="470" t="s">
        <v>14800</v>
      </c>
      <c r="S70" s="632"/>
      <c r="T70" s="456"/>
      <c r="U70" s="393"/>
      <c r="V70" s="633"/>
      <c r="W70" s="395"/>
      <c r="X70" s="537"/>
      <c r="Y70" s="537"/>
      <c r="Z70" s="537"/>
    </row>
    <row r="71" spans="1:26" ht="39.75" customHeight="1">
      <c r="A71" s="450" t="s">
        <v>237</v>
      </c>
      <c r="B71" s="451" t="s">
        <v>4084</v>
      </c>
      <c r="C71" s="451" t="s">
        <v>239</v>
      </c>
      <c r="D71" s="559" t="s">
        <v>2736</v>
      </c>
      <c r="E71" s="585" t="s">
        <v>4085</v>
      </c>
      <c r="F71" s="453" t="s">
        <v>4086</v>
      </c>
      <c r="G71" s="454" t="s">
        <v>3814</v>
      </c>
      <c r="H71" s="646">
        <v>45768</v>
      </c>
      <c r="I71" s="480">
        <f t="shared" ca="1" si="0"/>
        <v>262</v>
      </c>
      <c r="J71" s="455"/>
      <c r="K71" s="536" t="s">
        <v>3319</v>
      </c>
      <c r="L71" s="1128"/>
      <c r="M71" s="647" t="s">
        <v>3319</v>
      </c>
      <c r="N71" s="647" t="s">
        <v>3319</v>
      </c>
      <c r="O71" s="647" t="s">
        <v>3319</v>
      </c>
      <c r="P71" s="647" t="s">
        <v>3319</v>
      </c>
      <c r="Q71" s="389"/>
      <c r="R71" s="389"/>
      <c r="S71" s="632"/>
      <c r="T71" s="456"/>
      <c r="U71" s="393"/>
      <c r="V71" s="633"/>
      <c r="W71" s="395"/>
      <c r="X71" s="537"/>
      <c r="Y71" s="537"/>
      <c r="Z71" s="537"/>
    </row>
    <row r="72" spans="1:26" ht="39.75" customHeight="1">
      <c r="A72" s="450" t="s">
        <v>240</v>
      </c>
      <c r="B72" s="451" t="s">
        <v>4088</v>
      </c>
      <c r="C72" s="451" t="s">
        <v>242</v>
      </c>
      <c r="D72" s="559" t="s">
        <v>2737</v>
      </c>
      <c r="E72" s="585" t="s">
        <v>4089</v>
      </c>
      <c r="F72" s="453" t="s">
        <v>4090</v>
      </c>
      <c r="G72" s="454" t="s">
        <v>3909</v>
      </c>
      <c r="H72" s="646">
        <v>45762</v>
      </c>
      <c r="I72" s="480">
        <f t="shared" ca="1" si="0"/>
        <v>268</v>
      </c>
      <c r="J72" s="646">
        <v>45932</v>
      </c>
      <c r="K72" s="456" t="s">
        <v>8781</v>
      </c>
      <c r="L72" s="1128">
        <v>368160</v>
      </c>
      <c r="M72" s="630" t="s">
        <v>1230</v>
      </c>
      <c r="N72" s="630" t="s">
        <v>1230</v>
      </c>
      <c r="O72" s="630"/>
      <c r="P72" s="630"/>
      <c r="Q72" s="470" t="s">
        <v>14838</v>
      </c>
      <c r="R72" s="470" t="s">
        <v>14806</v>
      </c>
      <c r="S72" s="632"/>
      <c r="T72" s="456"/>
      <c r="U72" s="393"/>
      <c r="V72" s="633"/>
      <c r="W72" s="395"/>
      <c r="X72" s="537"/>
      <c r="Y72" s="537"/>
      <c r="Z72" s="537"/>
    </row>
    <row r="73" spans="1:26" ht="39.75" customHeight="1">
      <c r="A73" s="471" t="s">
        <v>243</v>
      </c>
      <c r="B73" s="472" t="s">
        <v>4092</v>
      </c>
      <c r="C73" s="472" t="s">
        <v>245</v>
      </c>
      <c r="D73" s="649" t="s">
        <v>4093</v>
      </c>
      <c r="E73" s="724" t="s">
        <v>4094</v>
      </c>
      <c r="F73" s="474" t="s">
        <v>3819</v>
      </c>
      <c r="G73" s="475" t="s">
        <v>3814</v>
      </c>
      <c r="H73" s="1137">
        <v>45757</v>
      </c>
      <c r="I73" s="813">
        <f t="shared" ca="1" si="0"/>
        <v>273</v>
      </c>
      <c r="J73" s="476"/>
      <c r="K73" s="477" t="s">
        <v>8767</v>
      </c>
      <c r="L73" s="1130">
        <v>44610</v>
      </c>
      <c r="M73" s="651" t="s">
        <v>1230</v>
      </c>
      <c r="N73" s="651" t="s">
        <v>1230</v>
      </c>
      <c r="O73" s="651" t="s">
        <v>32</v>
      </c>
      <c r="P73" s="967"/>
      <c r="Q73" s="1138" t="s">
        <v>14827</v>
      </c>
      <c r="R73" s="1139" t="s">
        <v>14800</v>
      </c>
      <c r="S73" s="653"/>
      <c r="T73" s="477"/>
      <c r="U73" s="961"/>
      <c r="V73" s="654" t="s">
        <v>12860</v>
      </c>
      <c r="W73" s="383"/>
      <c r="X73" s="1131"/>
      <c r="Y73" s="1131"/>
      <c r="Z73" s="1131"/>
    </row>
    <row r="74" spans="1:26" ht="39.75" customHeight="1">
      <c r="A74" s="450" t="s">
        <v>246</v>
      </c>
      <c r="B74" s="451" t="s">
        <v>247</v>
      </c>
      <c r="C74" s="451" t="s">
        <v>248</v>
      </c>
      <c r="D74" s="559" t="s">
        <v>2740</v>
      </c>
      <c r="E74" s="585" t="s">
        <v>4096</v>
      </c>
      <c r="F74" s="453" t="s">
        <v>4097</v>
      </c>
      <c r="G74" s="454" t="s">
        <v>3777</v>
      </c>
      <c r="H74" s="646">
        <v>45980</v>
      </c>
      <c r="I74" s="480">
        <f t="shared" ca="1" si="0"/>
        <v>50</v>
      </c>
      <c r="J74" s="646">
        <v>45980</v>
      </c>
      <c r="K74" s="536" t="s">
        <v>8778</v>
      </c>
      <c r="L74" s="1128">
        <v>355019.96</v>
      </c>
      <c r="M74" s="630" t="s">
        <v>1230</v>
      </c>
      <c r="N74" s="630" t="s">
        <v>1230</v>
      </c>
      <c r="O74" s="630" t="s">
        <v>1230</v>
      </c>
      <c r="P74" s="630"/>
      <c r="Q74" s="470" t="s">
        <v>14839</v>
      </c>
      <c r="R74" s="470" t="s">
        <v>14840</v>
      </c>
      <c r="S74" s="632"/>
      <c r="T74" s="456"/>
      <c r="U74" s="393"/>
      <c r="V74" s="633"/>
      <c r="W74" s="395"/>
      <c r="X74" s="537"/>
      <c r="Y74" s="537"/>
      <c r="Z74" s="537"/>
    </row>
    <row r="75" spans="1:26" ht="39.75" customHeight="1">
      <c r="A75" s="450" t="s">
        <v>250</v>
      </c>
      <c r="B75" s="451" t="s">
        <v>4101</v>
      </c>
      <c r="C75" s="451" t="s">
        <v>252</v>
      </c>
      <c r="D75" s="559" t="s">
        <v>2741</v>
      </c>
      <c r="E75" s="585" t="s">
        <v>4102</v>
      </c>
      <c r="F75" s="453"/>
      <c r="G75" s="454" t="s">
        <v>3833</v>
      </c>
      <c r="H75" s="646">
        <v>45757</v>
      </c>
      <c r="I75" s="480">
        <f t="shared" ca="1" si="0"/>
        <v>273</v>
      </c>
      <c r="J75" s="646">
        <v>45770</v>
      </c>
      <c r="K75" s="456" t="s">
        <v>8767</v>
      </c>
      <c r="L75" s="1128">
        <v>44610</v>
      </c>
      <c r="M75" s="630" t="s">
        <v>1230</v>
      </c>
      <c r="N75" s="630" t="s">
        <v>1230</v>
      </c>
      <c r="O75" s="630"/>
      <c r="P75" s="721"/>
      <c r="Q75" s="1129" t="s">
        <v>14827</v>
      </c>
      <c r="R75" s="470" t="s">
        <v>14800</v>
      </c>
      <c r="S75" s="632"/>
      <c r="T75" s="456"/>
      <c r="U75" s="393"/>
      <c r="V75" s="633" t="s">
        <v>8771</v>
      </c>
      <c r="W75" s="395"/>
      <c r="X75" s="537"/>
      <c r="Y75" s="537"/>
      <c r="Z75" s="537"/>
    </row>
    <row r="76" spans="1:26" ht="39.75" customHeight="1">
      <c r="A76" s="450" t="s">
        <v>253</v>
      </c>
      <c r="B76" s="451" t="s">
        <v>4104</v>
      </c>
      <c r="C76" s="451" t="s">
        <v>10829</v>
      </c>
      <c r="D76" s="559" t="s">
        <v>2742</v>
      </c>
      <c r="E76" s="585" t="s">
        <v>4105</v>
      </c>
      <c r="F76" s="453" t="s">
        <v>3860</v>
      </c>
      <c r="G76" s="454" t="s">
        <v>3833</v>
      </c>
      <c r="H76" s="646">
        <v>45873</v>
      </c>
      <c r="I76" s="480">
        <f t="shared" ca="1" si="0"/>
        <v>157</v>
      </c>
      <c r="J76" s="646">
        <v>45909</v>
      </c>
      <c r="K76" s="536" t="s">
        <v>8772</v>
      </c>
      <c r="L76" s="1128">
        <v>1261413</v>
      </c>
      <c r="M76" s="630" t="s">
        <v>1230</v>
      </c>
      <c r="N76" s="630" t="s">
        <v>1230</v>
      </c>
      <c r="O76" s="630"/>
      <c r="P76" s="630"/>
      <c r="Q76" s="470" t="s">
        <v>14841</v>
      </c>
      <c r="R76" s="470" t="s">
        <v>14842</v>
      </c>
      <c r="S76" s="632"/>
      <c r="T76" s="456"/>
      <c r="U76" s="393"/>
      <c r="V76" s="633"/>
      <c r="W76" s="395"/>
      <c r="X76" s="537"/>
      <c r="Y76" s="537"/>
      <c r="Z76" s="537"/>
    </row>
    <row r="77" spans="1:26" ht="39.75" customHeight="1">
      <c r="A77" s="450" t="s">
        <v>256</v>
      </c>
      <c r="B77" s="451" t="s">
        <v>4107</v>
      </c>
      <c r="C77" s="451" t="s">
        <v>258</v>
      </c>
      <c r="D77" s="559" t="s">
        <v>2743</v>
      </c>
      <c r="E77" s="585" t="s">
        <v>4108</v>
      </c>
      <c r="F77" s="453"/>
      <c r="G77" s="454" t="s">
        <v>3857</v>
      </c>
      <c r="H77" s="646">
        <v>45757</v>
      </c>
      <c r="I77" s="480">
        <f t="shared" ca="1" si="0"/>
        <v>273</v>
      </c>
      <c r="J77" s="646">
        <v>45758</v>
      </c>
      <c r="K77" s="456" t="s">
        <v>8767</v>
      </c>
      <c r="L77" s="1128">
        <v>44610</v>
      </c>
      <c r="M77" s="630" t="s">
        <v>1230</v>
      </c>
      <c r="N77" s="630" t="s">
        <v>1230</v>
      </c>
      <c r="O77" s="630"/>
      <c r="P77" s="721"/>
      <c r="Q77" s="1129" t="s">
        <v>14827</v>
      </c>
      <c r="R77" s="470" t="s">
        <v>14800</v>
      </c>
      <c r="S77" s="632"/>
      <c r="T77" s="456"/>
      <c r="U77" s="393"/>
      <c r="V77" s="633"/>
      <c r="W77" s="395"/>
      <c r="X77" s="537"/>
      <c r="Y77" s="537"/>
      <c r="Z77" s="537"/>
    </row>
    <row r="78" spans="1:26" ht="39.75" customHeight="1">
      <c r="A78" s="937" t="s">
        <v>259</v>
      </c>
      <c r="B78" s="938" t="s">
        <v>4110</v>
      </c>
      <c r="C78" s="938" t="s">
        <v>261</v>
      </c>
      <c r="D78" s="950" t="s">
        <v>2744</v>
      </c>
      <c r="E78" s="939" t="s">
        <v>4111</v>
      </c>
      <c r="F78" s="940"/>
      <c r="G78" s="941" t="s">
        <v>3833</v>
      </c>
      <c r="H78" s="942"/>
      <c r="I78" s="943" t="str">
        <f t="shared" ca="1" si="0"/>
        <v>0</v>
      </c>
      <c r="J78" s="942"/>
      <c r="K78" s="944" t="s">
        <v>8767</v>
      </c>
      <c r="L78" s="1140">
        <v>44610</v>
      </c>
      <c r="M78" s="946" t="s">
        <v>32</v>
      </c>
      <c r="N78" s="946" t="s">
        <v>32</v>
      </c>
      <c r="O78" s="946" t="s">
        <v>32</v>
      </c>
      <c r="P78" s="947"/>
      <c r="Q78" s="948"/>
      <c r="R78" s="949"/>
      <c r="S78" s="951"/>
      <c r="T78" s="949"/>
      <c r="U78" s="952"/>
      <c r="V78" s="953" t="s">
        <v>12769</v>
      </c>
      <c r="W78" s="954"/>
      <c r="X78" s="1141"/>
      <c r="Y78" s="1141"/>
      <c r="Z78" s="1141"/>
    </row>
    <row r="79" spans="1:26" ht="39.75" customHeight="1">
      <c r="A79" s="450" t="s">
        <v>262</v>
      </c>
      <c r="B79" s="956" t="s">
        <v>14843</v>
      </c>
      <c r="C79" s="956" t="s">
        <v>14844</v>
      </c>
      <c r="D79" s="1146" t="s">
        <v>14845</v>
      </c>
      <c r="E79" s="585" t="s">
        <v>4113</v>
      </c>
      <c r="F79" s="453" t="s">
        <v>4114</v>
      </c>
      <c r="G79" s="454" t="s">
        <v>3788</v>
      </c>
      <c r="H79" s="646">
        <v>45757</v>
      </c>
      <c r="I79" s="480">
        <f t="shared" ca="1" si="0"/>
        <v>273</v>
      </c>
      <c r="J79" s="646">
        <v>45758</v>
      </c>
      <c r="K79" s="456" t="s">
        <v>8767</v>
      </c>
      <c r="L79" s="1128">
        <v>44610</v>
      </c>
      <c r="M79" s="630" t="s">
        <v>32</v>
      </c>
      <c r="N79" s="630" t="s">
        <v>32</v>
      </c>
      <c r="O79" s="630" t="s">
        <v>32</v>
      </c>
      <c r="P79" s="721"/>
      <c r="Q79" s="1129" t="s">
        <v>14827</v>
      </c>
      <c r="R79" s="470" t="s">
        <v>14800</v>
      </c>
      <c r="S79" s="632"/>
      <c r="T79" s="389"/>
      <c r="U79" s="393"/>
      <c r="V79" s="633" t="s">
        <v>12769</v>
      </c>
      <c r="W79" s="395"/>
      <c r="X79" s="537"/>
      <c r="Y79" s="537"/>
      <c r="Z79" s="537"/>
    </row>
    <row r="80" spans="1:26" ht="39.75" customHeight="1">
      <c r="A80" s="450" t="s">
        <v>265</v>
      </c>
      <c r="B80" s="451" t="s">
        <v>4115</v>
      </c>
      <c r="C80" s="451" t="s">
        <v>267</v>
      </c>
      <c r="D80" s="559" t="s">
        <v>2746</v>
      </c>
      <c r="E80" s="585" t="s">
        <v>4116</v>
      </c>
      <c r="F80" s="453"/>
      <c r="G80" s="454" t="s">
        <v>3833</v>
      </c>
      <c r="H80" s="646">
        <v>45757</v>
      </c>
      <c r="I80" s="480">
        <f t="shared" ca="1" si="0"/>
        <v>273</v>
      </c>
      <c r="J80" s="646">
        <v>45813</v>
      </c>
      <c r="K80" s="456" t="s">
        <v>8767</v>
      </c>
      <c r="L80" s="1128">
        <v>44610</v>
      </c>
      <c r="M80" s="630" t="s">
        <v>1230</v>
      </c>
      <c r="N80" s="630" t="s">
        <v>1230</v>
      </c>
      <c r="O80" s="630"/>
      <c r="P80" s="721"/>
      <c r="Q80" s="1129" t="s">
        <v>14827</v>
      </c>
      <c r="R80" s="470" t="s">
        <v>14800</v>
      </c>
      <c r="S80" s="632"/>
      <c r="T80" s="456"/>
      <c r="U80" s="393"/>
      <c r="V80" s="633"/>
      <c r="W80" s="395"/>
      <c r="X80" s="537"/>
      <c r="Y80" s="537"/>
      <c r="Z80" s="537"/>
    </row>
    <row r="81" spans="1:26" ht="39.75" customHeight="1">
      <c r="A81" s="471" t="s">
        <v>268</v>
      </c>
      <c r="B81" s="472" t="s">
        <v>4118</v>
      </c>
      <c r="C81" s="472" t="s">
        <v>270</v>
      </c>
      <c r="D81" s="649" t="s">
        <v>2747</v>
      </c>
      <c r="E81" s="724" t="s">
        <v>4119</v>
      </c>
      <c r="F81" s="474"/>
      <c r="G81" s="475" t="s">
        <v>3857</v>
      </c>
      <c r="H81" s="1137">
        <v>45757</v>
      </c>
      <c r="I81" s="813">
        <f t="shared" ca="1" si="0"/>
        <v>273</v>
      </c>
      <c r="J81" s="476"/>
      <c r="K81" s="477" t="s">
        <v>8767</v>
      </c>
      <c r="L81" s="1130">
        <v>44610</v>
      </c>
      <c r="M81" s="651" t="s">
        <v>1230</v>
      </c>
      <c r="N81" s="651" t="s">
        <v>1230</v>
      </c>
      <c r="O81" s="651"/>
      <c r="P81" s="967"/>
      <c r="Q81" s="769"/>
      <c r="R81" s="1139" t="s">
        <v>14826</v>
      </c>
      <c r="S81" s="653"/>
      <c r="T81" s="477"/>
      <c r="U81" s="961"/>
      <c r="V81" s="654"/>
      <c r="W81" s="383"/>
      <c r="X81" s="1131"/>
      <c r="Y81" s="1131"/>
      <c r="Z81" s="1131"/>
    </row>
    <row r="82" spans="1:26" ht="39.75" customHeight="1">
      <c r="A82" s="450" t="s">
        <v>274</v>
      </c>
      <c r="B82" s="451" t="s">
        <v>275</v>
      </c>
      <c r="C82" s="451" t="s">
        <v>276</v>
      </c>
      <c r="D82" s="559" t="s">
        <v>2748</v>
      </c>
      <c r="E82" s="585" t="s">
        <v>4124</v>
      </c>
      <c r="F82" s="485" t="s">
        <v>4125</v>
      </c>
      <c r="G82" s="485" t="s">
        <v>4126</v>
      </c>
      <c r="H82" s="646">
        <v>45762</v>
      </c>
      <c r="I82" s="480">
        <f t="shared" ca="1" si="0"/>
        <v>268</v>
      </c>
      <c r="J82" s="646">
        <v>45763</v>
      </c>
      <c r="K82" s="456" t="s">
        <v>8781</v>
      </c>
      <c r="L82" s="1128">
        <v>736320</v>
      </c>
      <c r="M82" s="630" t="s">
        <v>1230</v>
      </c>
      <c r="N82" s="630" t="s">
        <v>1230</v>
      </c>
      <c r="O82" s="630"/>
      <c r="P82" s="630"/>
      <c r="Q82" s="470" t="s">
        <v>14805</v>
      </c>
      <c r="R82" s="470" t="s">
        <v>14806</v>
      </c>
      <c r="S82" s="632"/>
      <c r="T82" s="456"/>
      <c r="U82" s="393"/>
      <c r="V82" s="633"/>
      <c r="W82" s="395"/>
      <c r="X82" s="537"/>
      <c r="Y82" s="537"/>
      <c r="Z82" s="537"/>
    </row>
    <row r="83" spans="1:26" ht="39.75" customHeight="1">
      <c r="A83" s="450" t="s">
        <v>277</v>
      </c>
      <c r="B83" s="451" t="s">
        <v>4128</v>
      </c>
      <c r="C83" s="451" t="s">
        <v>10836</v>
      </c>
      <c r="D83" s="559" t="s">
        <v>2749</v>
      </c>
      <c r="E83" s="585" t="s">
        <v>4129</v>
      </c>
      <c r="F83" s="453" t="s">
        <v>4130</v>
      </c>
      <c r="G83" s="454" t="s">
        <v>3814</v>
      </c>
      <c r="H83" s="646">
        <v>45757</v>
      </c>
      <c r="I83" s="480">
        <f t="shared" ca="1" si="0"/>
        <v>273</v>
      </c>
      <c r="J83" s="646">
        <v>45762</v>
      </c>
      <c r="K83" s="456" t="s">
        <v>8767</v>
      </c>
      <c r="L83" s="1128">
        <v>44610</v>
      </c>
      <c r="M83" s="630" t="s">
        <v>1230</v>
      </c>
      <c r="N83" s="630" t="s">
        <v>1230</v>
      </c>
      <c r="O83" s="630"/>
      <c r="P83" s="974" t="s">
        <v>32</v>
      </c>
      <c r="Q83" s="1129" t="s">
        <v>14827</v>
      </c>
      <c r="R83" s="470" t="s">
        <v>14800</v>
      </c>
      <c r="S83" s="632"/>
      <c r="T83" s="955"/>
      <c r="U83" s="393"/>
      <c r="V83" s="633" t="s">
        <v>8887</v>
      </c>
      <c r="W83" s="395"/>
      <c r="X83" s="537"/>
      <c r="Y83" s="537"/>
      <c r="Z83" s="537"/>
    </row>
    <row r="84" spans="1:26" ht="39.75" customHeight="1">
      <c r="A84" s="450" t="s">
        <v>284</v>
      </c>
      <c r="B84" s="956" t="s">
        <v>12869</v>
      </c>
      <c r="C84" s="451" t="s">
        <v>286</v>
      </c>
      <c r="D84" s="559" t="s">
        <v>2751</v>
      </c>
      <c r="E84" s="585" t="s">
        <v>4133</v>
      </c>
      <c r="F84" s="453" t="s">
        <v>3860</v>
      </c>
      <c r="G84" s="454" t="s">
        <v>3833</v>
      </c>
      <c r="H84" s="646">
        <v>45757</v>
      </c>
      <c r="I84" s="480">
        <f t="shared" ca="1" si="0"/>
        <v>273</v>
      </c>
      <c r="J84" s="646">
        <v>45763</v>
      </c>
      <c r="K84" s="456" t="s">
        <v>8808</v>
      </c>
      <c r="L84" s="1128">
        <v>123900</v>
      </c>
      <c r="M84" s="630" t="s">
        <v>1230</v>
      </c>
      <c r="N84" s="630" t="s">
        <v>1230</v>
      </c>
      <c r="O84" s="630"/>
      <c r="P84" s="630"/>
      <c r="Q84" s="470" t="s">
        <v>14818</v>
      </c>
      <c r="R84" s="470" t="s">
        <v>14819</v>
      </c>
      <c r="S84" s="632"/>
      <c r="T84" s="456"/>
      <c r="U84" s="393"/>
      <c r="V84" s="633"/>
      <c r="W84" s="395"/>
      <c r="X84" s="537"/>
      <c r="Y84" s="537"/>
      <c r="Z84" s="537"/>
    </row>
    <row r="85" spans="1:26" ht="39.75" customHeight="1">
      <c r="A85" s="450" t="s">
        <v>287</v>
      </c>
      <c r="B85" s="451" t="s">
        <v>4135</v>
      </c>
      <c r="C85" s="451" t="s">
        <v>289</v>
      </c>
      <c r="D85" s="559" t="s">
        <v>2752</v>
      </c>
      <c r="E85" s="585" t="s">
        <v>4136</v>
      </c>
      <c r="F85" s="453"/>
      <c r="G85" s="454" t="s">
        <v>3857</v>
      </c>
      <c r="H85" s="646">
        <v>45768</v>
      </c>
      <c r="I85" s="480">
        <f t="shared" ca="1" si="0"/>
        <v>262</v>
      </c>
      <c r="J85" s="455"/>
      <c r="K85" s="536" t="s">
        <v>3319</v>
      </c>
      <c r="L85" s="629"/>
      <c r="M85" s="647" t="s">
        <v>3319</v>
      </c>
      <c r="N85" s="647" t="s">
        <v>3319</v>
      </c>
      <c r="O85" s="647" t="s">
        <v>3319</v>
      </c>
      <c r="P85" s="647" t="s">
        <v>3319</v>
      </c>
      <c r="Q85" s="389"/>
      <c r="R85" s="389"/>
      <c r="S85" s="632"/>
      <c r="T85" s="456"/>
      <c r="U85" s="393"/>
      <c r="V85" s="633"/>
      <c r="W85" s="395"/>
      <c r="X85" s="537"/>
      <c r="Y85" s="537"/>
      <c r="Z85" s="537"/>
    </row>
    <row r="86" spans="1:26" ht="39.75" customHeight="1">
      <c r="A86" s="450" t="s">
        <v>290</v>
      </c>
      <c r="B86" s="451" t="s">
        <v>4137</v>
      </c>
      <c r="C86" s="451" t="s">
        <v>292</v>
      </c>
      <c r="D86" s="559" t="s">
        <v>2753</v>
      </c>
      <c r="E86" s="585" t="s">
        <v>4138</v>
      </c>
      <c r="F86" s="453" t="s">
        <v>4139</v>
      </c>
      <c r="G86" s="454" t="s">
        <v>3784</v>
      </c>
      <c r="H86" s="646">
        <v>45757</v>
      </c>
      <c r="I86" s="480">
        <f t="shared" ca="1" si="0"/>
        <v>273</v>
      </c>
      <c r="J86" s="646">
        <v>45761</v>
      </c>
      <c r="K86" s="456" t="s">
        <v>8767</v>
      </c>
      <c r="L86" s="1128">
        <v>44610</v>
      </c>
      <c r="M86" s="630" t="s">
        <v>1230</v>
      </c>
      <c r="N86" s="630" t="s">
        <v>1230</v>
      </c>
      <c r="O86" s="630" t="s">
        <v>32</v>
      </c>
      <c r="P86" s="974" t="s">
        <v>32</v>
      </c>
      <c r="Q86" s="1129" t="s">
        <v>14827</v>
      </c>
      <c r="R86" s="470" t="s">
        <v>14800</v>
      </c>
      <c r="S86" s="632"/>
      <c r="T86" s="955"/>
      <c r="U86" s="393"/>
      <c r="V86" s="633" t="s">
        <v>12871</v>
      </c>
      <c r="W86" s="395"/>
      <c r="X86" s="537"/>
      <c r="Y86" s="537"/>
      <c r="Z86" s="537"/>
    </row>
    <row r="87" spans="1:26" ht="39.75" customHeight="1">
      <c r="A87" s="450" t="s">
        <v>293</v>
      </c>
      <c r="B87" s="451" t="s">
        <v>4141</v>
      </c>
      <c r="C87" s="451" t="s">
        <v>295</v>
      </c>
      <c r="D87" s="559" t="s">
        <v>2754</v>
      </c>
      <c r="E87" s="585" t="s">
        <v>4142</v>
      </c>
      <c r="F87" s="453" t="s">
        <v>4143</v>
      </c>
      <c r="G87" s="454" t="s">
        <v>3814</v>
      </c>
      <c r="H87" s="646">
        <v>45757</v>
      </c>
      <c r="I87" s="480">
        <f t="shared" ca="1" si="0"/>
        <v>273</v>
      </c>
      <c r="J87" s="646">
        <v>45758</v>
      </c>
      <c r="K87" s="456" t="s">
        <v>8767</v>
      </c>
      <c r="L87" s="1128">
        <v>44610</v>
      </c>
      <c r="M87" s="630" t="s">
        <v>1230</v>
      </c>
      <c r="N87" s="630" t="s">
        <v>1230</v>
      </c>
      <c r="O87" s="630"/>
      <c r="P87" s="630"/>
      <c r="Q87" s="1129" t="s">
        <v>14827</v>
      </c>
      <c r="R87" s="470" t="s">
        <v>14800</v>
      </c>
      <c r="S87" s="632"/>
      <c r="T87" s="456"/>
      <c r="U87" s="393"/>
      <c r="V87" s="633"/>
      <c r="W87" s="395"/>
      <c r="X87" s="537"/>
      <c r="Y87" s="537"/>
      <c r="Z87" s="537"/>
    </row>
    <row r="88" spans="1:26" ht="39.75" customHeight="1">
      <c r="A88" s="450" t="s">
        <v>296</v>
      </c>
      <c r="B88" s="451" t="s">
        <v>4145</v>
      </c>
      <c r="C88" s="451" t="s">
        <v>298</v>
      </c>
      <c r="D88" s="559" t="s">
        <v>2755</v>
      </c>
      <c r="E88" s="585" t="s">
        <v>4146</v>
      </c>
      <c r="F88" s="453" t="s">
        <v>4147</v>
      </c>
      <c r="G88" s="454" t="s">
        <v>3833</v>
      </c>
      <c r="H88" s="646">
        <v>45757</v>
      </c>
      <c r="I88" s="480">
        <f t="shared" ca="1" si="0"/>
        <v>273</v>
      </c>
      <c r="J88" s="455"/>
      <c r="K88" s="456" t="s">
        <v>8767</v>
      </c>
      <c r="L88" s="1128">
        <v>44610</v>
      </c>
      <c r="M88" s="630" t="s">
        <v>1230</v>
      </c>
      <c r="N88" s="630" t="s">
        <v>1230</v>
      </c>
      <c r="O88" s="630"/>
      <c r="P88" s="721"/>
      <c r="Q88" s="1129" t="s">
        <v>14827</v>
      </c>
      <c r="R88" s="470" t="s">
        <v>14800</v>
      </c>
      <c r="S88" s="632"/>
      <c r="T88" s="456"/>
      <c r="U88" s="393"/>
      <c r="V88" s="633"/>
      <c r="W88" s="395"/>
      <c r="X88" s="537"/>
      <c r="Y88" s="537"/>
      <c r="Z88" s="537"/>
    </row>
    <row r="89" spans="1:26" ht="39.75" customHeight="1">
      <c r="A89" s="450" t="s">
        <v>299</v>
      </c>
      <c r="B89" s="956" t="s">
        <v>12874</v>
      </c>
      <c r="C89" s="451" t="s">
        <v>12875</v>
      </c>
      <c r="D89" s="559" t="s">
        <v>2756</v>
      </c>
      <c r="E89" s="585" t="s">
        <v>4150</v>
      </c>
      <c r="F89" s="453" t="s">
        <v>4143</v>
      </c>
      <c r="G89" s="454" t="s">
        <v>3814</v>
      </c>
      <c r="H89" s="646">
        <v>45757</v>
      </c>
      <c r="I89" s="480">
        <f t="shared" ca="1" si="0"/>
        <v>273</v>
      </c>
      <c r="J89" s="646">
        <v>45757</v>
      </c>
      <c r="K89" s="456" t="s">
        <v>8808</v>
      </c>
      <c r="L89" s="1128">
        <v>123900</v>
      </c>
      <c r="M89" s="630" t="s">
        <v>32</v>
      </c>
      <c r="N89" s="630" t="s">
        <v>32</v>
      </c>
      <c r="O89" s="630"/>
      <c r="P89" s="630"/>
      <c r="Q89" s="470" t="s">
        <v>14818</v>
      </c>
      <c r="R89" s="470" t="s">
        <v>14819</v>
      </c>
      <c r="S89" s="632"/>
      <c r="T89" s="389"/>
      <c r="U89" s="393"/>
      <c r="V89" s="633"/>
      <c r="W89" s="395"/>
      <c r="X89" s="537"/>
      <c r="Y89" s="537"/>
      <c r="Z89" s="537"/>
    </row>
    <row r="90" spans="1:26" ht="39.75" customHeight="1">
      <c r="A90" s="450" t="s">
        <v>302</v>
      </c>
      <c r="B90" s="451" t="s">
        <v>4153</v>
      </c>
      <c r="C90" s="451" t="s">
        <v>304</v>
      </c>
      <c r="D90" s="559" t="s">
        <v>2757</v>
      </c>
      <c r="E90" s="585" t="s">
        <v>4154</v>
      </c>
      <c r="F90" s="453" t="s">
        <v>4051</v>
      </c>
      <c r="G90" s="454" t="s">
        <v>3814</v>
      </c>
      <c r="H90" s="646">
        <v>45757</v>
      </c>
      <c r="I90" s="480">
        <f t="shared" ca="1" si="0"/>
        <v>273</v>
      </c>
      <c r="J90" s="646">
        <v>45757</v>
      </c>
      <c r="K90" s="456" t="s">
        <v>8767</v>
      </c>
      <c r="L90" s="1128">
        <v>44610</v>
      </c>
      <c r="M90" s="630" t="s">
        <v>1230</v>
      </c>
      <c r="N90" s="630" t="s">
        <v>1230</v>
      </c>
      <c r="O90" s="630"/>
      <c r="P90" s="721"/>
      <c r="Q90" s="1129" t="s">
        <v>14827</v>
      </c>
      <c r="R90" s="470" t="s">
        <v>14800</v>
      </c>
      <c r="S90" s="632"/>
      <c r="T90" s="456"/>
      <c r="U90" s="393"/>
      <c r="V90" s="633"/>
      <c r="W90" s="395"/>
      <c r="X90" s="537"/>
      <c r="Y90" s="537"/>
      <c r="Z90" s="537"/>
    </row>
    <row r="91" spans="1:26" ht="39.75" customHeight="1">
      <c r="A91" s="450" t="s">
        <v>305</v>
      </c>
      <c r="B91" s="451" t="s">
        <v>306</v>
      </c>
      <c r="C91" s="451" t="s">
        <v>307</v>
      </c>
      <c r="D91" s="559" t="s">
        <v>2758</v>
      </c>
      <c r="E91" s="585" t="s">
        <v>4156</v>
      </c>
      <c r="F91" s="453" t="s">
        <v>4157</v>
      </c>
      <c r="G91" s="454" t="s">
        <v>3814</v>
      </c>
      <c r="H91" s="646">
        <v>45757</v>
      </c>
      <c r="I91" s="480">
        <f t="shared" ca="1" si="0"/>
        <v>273</v>
      </c>
      <c r="J91" s="646">
        <v>45758</v>
      </c>
      <c r="K91" s="456" t="s">
        <v>8799</v>
      </c>
      <c r="L91" s="1128">
        <v>215940</v>
      </c>
      <c r="M91" s="630" t="s">
        <v>1230</v>
      </c>
      <c r="N91" s="630" t="s">
        <v>1230</v>
      </c>
      <c r="O91" s="630"/>
      <c r="P91" s="630"/>
      <c r="Q91" s="470" t="s">
        <v>14814</v>
      </c>
      <c r="R91" s="470" t="s">
        <v>14815</v>
      </c>
      <c r="S91" s="632"/>
      <c r="T91" s="456"/>
      <c r="U91" s="393"/>
      <c r="V91" s="633" t="s">
        <v>8771</v>
      </c>
      <c r="W91" s="395"/>
      <c r="X91" s="537"/>
      <c r="Y91" s="537"/>
      <c r="Z91" s="537"/>
    </row>
    <row r="92" spans="1:26" ht="39.75" customHeight="1">
      <c r="A92" s="937" t="s">
        <v>308</v>
      </c>
      <c r="B92" s="938" t="s">
        <v>4164</v>
      </c>
      <c r="C92" s="938" t="s">
        <v>310</v>
      </c>
      <c r="D92" s="950" t="s">
        <v>2759</v>
      </c>
      <c r="E92" s="939" t="s">
        <v>4165</v>
      </c>
      <c r="F92" s="940"/>
      <c r="G92" s="941" t="s">
        <v>3857</v>
      </c>
      <c r="H92" s="942"/>
      <c r="I92" s="943" t="str">
        <f t="shared" ca="1" si="0"/>
        <v>0</v>
      </c>
      <c r="J92" s="942"/>
      <c r="K92" s="944" t="s">
        <v>8767</v>
      </c>
      <c r="L92" s="1140">
        <v>44610</v>
      </c>
      <c r="M92" s="946" t="s">
        <v>1230</v>
      </c>
      <c r="N92" s="946" t="s">
        <v>1230</v>
      </c>
      <c r="O92" s="946"/>
      <c r="P92" s="947"/>
      <c r="Q92" s="948"/>
      <c r="R92" s="949"/>
      <c r="S92" s="951"/>
      <c r="T92" s="944"/>
      <c r="U92" s="952"/>
      <c r="V92" s="953"/>
      <c r="W92" s="954"/>
      <c r="X92" s="1141"/>
      <c r="Y92" s="1141"/>
      <c r="Z92" s="1141"/>
    </row>
    <row r="93" spans="1:26" ht="39.75" customHeight="1">
      <c r="A93" s="937" t="s">
        <v>311</v>
      </c>
      <c r="B93" s="938" t="s">
        <v>4167</v>
      </c>
      <c r="C93" s="938" t="s">
        <v>313</v>
      </c>
      <c r="D93" s="950" t="s">
        <v>2760</v>
      </c>
      <c r="E93" s="939" t="s">
        <v>4168</v>
      </c>
      <c r="F93" s="940" t="s">
        <v>4169</v>
      </c>
      <c r="G93" s="941" t="s">
        <v>3814</v>
      </c>
      <c r="H93" s="942"/>
      <c r="I93" s="943" t="str">
        <f t="shared" ca="1" si="0"/>
        <v>0</v>
      </c>
      <c r="J93" s="942"/>
      <c r="K93" s="944" t="s">
        <v>8767</v>
      </c>
      <c r="L93" s="1140">
        <v>44610</v>
      </c>
      <c r="M93" s="946" t="s">
        <v>32</v>
      </c>
      <c r="N93" s="946" t="s">
        <v>32</v>
      </c>
      <c r="O93" s="946" t="s">
        <v>32</v>
      </c>
      <c r="P93" s="947"/>
      <c r="Q93" s="948"/>
      <c r="R93" s="949"/>
      <c r="S93" s="951"/>
      <c r="T93" s="949"/>
      <c r="U93" s="952"/>
      <c r="V93" s="953" t="s">
        <v>12787</v>
      </c>
      <c r="W93" s="954"/>
      <c r="X93" s="1141"/>
      <c r="Y93" s="1141"/>
      <c r="Z93" s="1141"/>
    </row>
    <row r="94" spans="1:26" ht="39.75" customHeight="1">
      <c r="A94" s="450" t="s">
        <v>314</v>
      </c>
      <c r="B94" s="956" t="s">
        <v>12879</v>
      </c>
      <c r="C94" s="451" t="s">
        <v>316</v>
      </c>
      <c r="D94" s="559" t="s">
        <v>2761</v>
      </c>
      <c r="E94" s="585" t="s">
        <v>4172</v>
      </c>
      <c r="F94" s="453" t="s">
        <v>3819</v>
      </c>
      <c r="G94" s="454" t="s">
        <v>3814</v>
      </c>
      <c r="H94" s="646">
        <v>45757</v>
      </c>
      <c r="I94" s="480">
        <f t="shared" ca="1" si="0"/>
        <v>273</v>
      </c>
      <c r="J94" s="646">
        <v>45758</v>
      </c>
      <c r="K94" s="456" t="s">
        <v>8808</v>
      </c>
      <c r="L94" s="1128">
        <v>123900</v>
      </c>
      <c r="M94" s="630" t="s">
        <v>1230</v>
      </c>
      <c r="N94" s="630" t="s">
        <v>1230</v>
      </c>
      <c r="O94" s="630"/>
      <c r="P94" s="630"/>
      <c r="Q94" s="470" t="s">
        <v>14818</v>
      </c>
      <c r="R94" s="470" t="s">
        <v>14819</v>
      </c>
      <c r="S94" s="632"/>
      <c r="T94" s="456"/>
      <c r="U94" s="393"/>
      <c r="V94" s="633"/>
      <c r="W94" s="395"/>
      <c r="X94" s="537"/>
      <c r="Y94" s="537"/>
      <c r="Z94" s="537"/>
    </row>
    <row r="95" spans="1:26" ht="39.75" customHeight="1">
      <c r="A95" s="450" t="s">
        <v>317</v>
      </c>
      <c r="B95" s="451" t="s">
        <v>10847</v>
      </c>
      <c r="C95" s="451" t="s">
        <v>4175</v>
      </c>
      <c r="D95" s="559" t="s">
        <v>2734</v>
      </c>
      <c r="E95" s="585" t="s">
        <v>4079</v>
      </c>
      <c r="F95" s="453"/>
      <c r="G95" s="454" t="s">
        <v>3833</v>
      </c>
      <c r="H95" s="646">
        <v>45757</v>
      </c>
      <c r="I95" s="480">
        <f t="shared" ca="1" si="0"/>
        <v>273</v>
      </c>
      <c r="J95" s="646">
        <v>45775</v>
      </c>
      <c r="K95" s="456" t="s">
        <v>8799</v>
      </c>
      <c r="L95" s="1128">
        <v>215940</v>
      </c>
      <c r="M95" s="630" t="s">
        <v>1230</v>
      </c>
      <c r="N95" s="630" t="s">
        <v>1230</v>
      </c>
      <c r="O95" s="630"/>
      <c r="P95" s="630"/>
      <c r="Q95" s="470" t="s">
        <v>14814</v>
      </c>
      <c r="R95" s="470" t="s">
        <v>14815</v>
      </c>
      <c r="S95" s="632"/>
      <c r="T95" s="456"/>
      <c r="U95" s="393"/>
      <c r="V95" s="633" t="s">
        <v>8887</v>
      </c>
      <c r="W95" s="395"/>
      <c r="X95" s="537"/>
      <c r="Y95" s="537"/>
      <c r="Z95" s="537"/>
    </row>
    <row r="96" spans="1:26" ht="39.75" customHeight="1">
      <c r="A96" s="450" t="s">
        <v>321</v>
      </c>
      <c r="B96" s="451" t="s">
        <v>4177</v>
      </c>
      <c r="C96" s="451" t="s">
        <v>323</v>
      </c>
      <c r="D96" s="559" t="s">
        <v>2766</v>
      </c>
      <c r="E96" s="585" t="s">
        <v>4178</v>
      </c>
      <c r="F96" s="453" t="s">
        <v>4179</v>
      </c>
      <c r="G96" s="454" t="s">
        <v>3833</v>
      </c>
      <c r="H96" s="646">
        <v>45763</v>
      </c>
      <c r="I96" s="480">
        <f t="shared" ca="1" si="0"/>
        <v>267</v>
      </c>
      <c r="J96" s="646">
        <v>45785</v>
      </c>
      <c r="K96" s="456" t="s">
        <v>8778</v>
      </c>
      <c r="L96" s="1128">
        <v>368160</v>
      </c>
      <c r="M96" s="630" t="s">
        <v>1230</v>
      </c>
      <c r="N96" s="630" t="s">
        <v>1230</v>
      </c>
      <c r="O96" s="630"/>
      <c r="P96" s="630"/>
      <c r="Q96" s="470" t="s">
        <v>14803</v>
      </c>
      <c r="R96" s="470" t="s">
        <v>14804</v>
      </c>
      <c r="S96" s="632"/>
      <c r="T96" s="456"/>
      <c r="U96" s="393"/>
      <c r="V96" s="633"/>
      <c r="W96" s="395"/>
      <c r="X96" s="537"/>
      <c r="Y96" s="537"/>
      <c r="Z96" s="537"/>
    </row>
    <row r="97" spans="1:26" ht="39.75" customHeight="1">
      <c r="A97" s="450" t="s">
        <v>324</v>
      </c>
      <c r="B97" s="451" t="s">
        <v>4181</v>
      </c>
      <c r="C97" s="451" t="s">
        <v>326</v>
      </c>
      <c r="D97" s="559" t="s">
        <v>2720</v>
      </c>
      <c r="E97" s="585" t="s">
        <v>4182</v>
      </c>
      <c r="F97" s="453" t="s">
        <v>4183</v>
      </c>
      <c r="G97" s="454" t="s">
        <v>4184</v>
      </c>
      <c r="H97" s="646">
        <v>45763</v>
      </c>
      <c r="I97" s="480">
        <f t="shared" ca="1" si="0"/>
        <v>267</v>
      </c>
      <c r="J97" s="646">
        <v>45797</v>
      </c>
      <c r="K97" s="456" t="s">
        <v>8778</v>
      </c>
      <c r="L97" s="1128">
        <v>368160</v>
      </c>
      <c r="M97" s="630" t="s">
        <v>1230</v>
      </c>
      <c r="N97" s="630" t="s">
        <v>1230</v>
      </c>
      <c r="O97" s="630"/>
      <c r="P97" s="630"/>
      <c r="Q97" s="470" t="s">
        <v>14803</v>
      </c>
      <c r="R97" s="470" t="s">
        <v>14804</v>
      </c>
      <c r="S97" s="632"/>
      <c r="T97" s="456"/>
      <c r="U97" s="393"/>
      <c r="V97" s="633" t="s">
        <v>8902</v>
      </c>
      <c r="W97" s="395"/>
      <c r="X97" s="537"/>
      <c r="Y97" s="537"/>
      <c r="Z97" s="537"/>
    </row>
    <row r="98" spans="1:26" ht="39.75" customHeight="1">
      <c r="A98" s="450" t="s">
        <v>327</v>
      </c>
      <c r="B98" s="451" t="s">
        <v>4186</v>
      </c>
      <c r="C98" s="956" t="s">
        <v>14846</v>
      </c>
      <c r="D98" s="559" t="s">
        <v>2767</v>
      </c>
      <c r="E98" s="585" t="s">
        <v>4187</v>
      </c>
      <c r="F98" s="453" t="s">
        <v>3870</v>
      </c>
      <c r="G98" s="454" t="s">
        <v>3784</v>
      </c>
      <c r="H98" s="646">
        <v>45763</v>
      </c>
      <c r="I98" s="480">
        <f t="shared" ca="1" si="0"/>
        <v>267</v>
      </c>
      <c r="J98" s="646">
        <v>45793</v>
      </c>
      <c r="K98" s="456" t="s">
        <v>8778</v>
      </c>
      <c r="L98" s="1128">
        <v>368160</v>
      </c>
      <c r="M98" s="630" t="s">
        <v>1230</v>
      </c>
      <c r="N98" s="630" t="s">
        <v>1230</v>
      </c>
      <c r="O98" s="630"/>
      <c r="P98" s="630"/>
      <c r="Q98" s="470" t="s">
        <v>14803</v>
      </c>
      <c r="R98" s="470" t="s">
        <v>14804</v>
      </c>
      <c r="S98" s="632"/>
      <c r="T98" s="456"/>
      <c r="U98" s="393"/>
      <c r="V98" s="633" t="s">
        <v>8771</v>
      </c>
      <c r="W98" s="395"/>
      <c r="X98" s="537"/>
      <c r="Y98" s="537"/>
      <c r="Z98" s="537"/>
    </row>
    <row r="99" spans="1:26" ht="39.75" customHeight="1">
      <c r="A99" s="450" t="s">
        <v>330</v>
      </c>
      <c r="B99" s="451" t="s">
        <v>331</v>
      </c>
      <c r="C99" s="451" t="s">
        <v>332</v>
      </c>
      <c r="D99" s="559" t="s">
        <v>2710</v>
      </c>
      <c r="E99" s="585" t="s">
        <v>4189</v>
      </c>
      <c r="F99" s="453" t="s">
        <v>4190</v>
      </c>
      <c r="G99" s="454" t="s">
        <v>3814</v>
      </c>
      <c r="H99" s="646">
        <v>45757</v>
      </c>
      <c r="I99" s="480">
        <f t="shared" ca="1" si="0"/>
        <v>273</v>
      </c>
      <c r="J99" s="646">
        <v>45763</v>
      </c>
      <c r="K99" s="456" t="s">
        <v>8767</v>
      </c>
      <c r="L99" s="1128">
        <v>44610</v>
      </c>
      <c r="M99" s="630" t="s">
        <v>1230</v>
      </c>
      <c r="N99" s="630" t="s">
        <v>1230</v>
      </c>
      <c r="O99" s="630"/>
      <c r="P99" s="721"/>
      <c r="Q99" s="806" t="s">
        <v>14847</v>
      </c>
      <c r="R99" s="470" t="s">
        <v>14800</v>
      </c>
      <c r="S99" s="632"/>
      <c r="T99" s="456"/>
      <c r="U99" s="393"/>
      <c r="V99" s="633"/>
      <c r="W99" s="395"/>
      <c r="X99" s="537"/>
      <c r="Y99" s="537"/>
      <c r="Z99" s="537"/>
    </row>
    <row r="100" spans="1:26" ht="39.75" customHeight="1">
      <c r="A100" s="450" t="s">
        <v>333</v>
      </c>
      <c r="B100" s="956" t="s">
        <v>12888</v>
      </c>
      <c r="C100" s="451" t="s">
        <v>335</v>
      </c>
      <c r="D100" s="559" t="s">
        <v>2768</v>
      </c>
      <c r="E100" s="585" t="s">
        <v>4193</v>
      </c>
      <c r="F100" s="453"/>
      <c r="G100" s="454" t="s">
        <v>3784</v>
      </c>
      <c r="H100" s="646">
        <v>45757</v>
      </c>
      <c r="I100" s="480">
        <f t="shared" ca="1" si="0"/>
        <v>273</v>
      </c>
      <c r="J100" s="646">
        <v>46010</v>
      </c>
      <c r="K100" s="456" t="s">
        <v>8808</v>
      </c>
      <c r="L100" s="1128">
        <v>123900</v>
      </c>
      <c r="M100" s="630" t="s">
        <v>1230</v>
      </c>
      <c r="N100" s="630" t="s">
        <v>1230</v>
      </c>
      <c r="O100" s="630"/>
      <c r="P100" s="630"/>
      <c r="Q100" s="470" t="s">
        <v>14818</v>
      </c>
      <c r="R100" s="470" t="s">
        <v>14819</v>
      </c>
      <c r="S100" s="632"/>
      <c r="T100" s="389"/>
      <c r="U100" s="393"/>
      <c r="V100" s="633"/>
      <c r="W100" s="395"/>
      <c r="X100" s="537"/>
      <c r="Y100" s="537"/>
      <c r="Z100" s="537"/>
    </row>
    <row r="101" spans="1:26" ht="39.75" customHeight="1">
      <c r="A101" s="450" t="s">
        <v>336</v>
      </c>
      <c r="B101" s="451" t="s">
        <v>4196</v>
      </c>
      <c r="C101" s="451" t="s">
        <v>4197</v>
      </c>
      <c r="D101" s="559" t="s">
        <v>2769</v>
      </c>
      <c r="E101" s="585" t="s">
        <v>4198</v>
      </c>
      <c r="F101" s="453"/>
      <c r="G101" s="454" t="s">
        <v>4199</v>
      </c>
      <c r="H101" s="646">
        <v>45757</v>
      </c>
      <c r="I101" s="480">
        <f t="shared" ca="1" si="0"/>
        <v>273</v>
      </c>
      <c r="J101" s="646">
        <v>45770</v>
      </c>
      <c r="K101" s="456" t="s">
        <v>8799</v>
      </c>
      <c r="L101" s="1128">
        <v>215940</v>
      </c>
      <c r="M101" s="630" t="s">
        <v>1230</v>
      </c>
      <c r="N101" s="630" t="s">
        <v>1230</v>
      </c>
      <c r="O101" s="630"/>
      <c r="P101" s="630"/>
      <c r="Q101" s="470" t="s">
        <v>14814</v>
      </c>
      <c r="R101" s="470" t="s">
        <v>14815</v>
      </c>
      <c r="S101" s="632"/>
      <c r="T101" s="389"/>
      <c r="U101" s="393"/>
      <c r="V101" s="633"/>
      <c r="W101" s="395"/>
      <c r="X101" s="537"/>
      <c r="Y101" s="537"/>
      <c r="Z101" s="537"/>
    </row>
    <row r="102" spans="1:26" ht="39.75" customHeight="1">
      <c r="A102" s="450" t="s">
        <v>339</v>
      </c>
      <c r="B102" s="451" t="s">
        <v>4201</v>
      </c>
      <c r="C102" s="451" t="s">
        <v>4202</v>
      </c>
      <c r="D102" s="559" t="s">
        <v>2769</v>
      </c>
      <c r="E102" s="585" t="s">
        <v>4203</v>
      </c>
      <c r="F102" s="453" t="s">
        <v>4204</v>
      </c>
      <c r="G102" s="454" t="s">
        <v>4199</v>
      </c>
      <c r="H102" s="646">
        <v>45763</v>
      </c>
      <c r="I102" s="480">
        <f t="shared" ca="1" si="0"/>
        <v>267</v>
      </c>
      <c r="J102" s="646">
        <v>45770</v>
      </c>
      <c r="K102" s="456" t="s">
        <v>8778</v>
      </c>
      <c r="L102" s="1128">
        <v>368160</v>
      </c>
      <c r="M102" s="630" t="s">
        <v>1230</v>
      </c>
      <c r="N102" s="630" t="s">
        <v>1230</v>
      </c>
      <c r="O102" s="630"/>
      <c r="P102" s="630"/>
      <c r="Q102" s="470" t="s">
        <v>14803</v>
      </c>
      <c r="R102" s="470" t="s">
        <v>14804</v>
      </c>
      <c r="S102" s="632"/>
      <c r="T102" s="389"/>
      <c r="U102" s="393"/>
      <c r="V102" s="633"/>
      <c r="W102" s="395"/>
      <c r="X102" s="537"/>
      <c r="Y102" s="537"/>
      <c r="Z102" s="537"/>
    </row>
    <row r="103" spans="1:26" ht="39.75" customHeight="1">
      <c r="A103" s="450" t="s">
        <v>346</v>
      </c>
      <c r="B103" s="451" t="s">
        <v>4206</v>
      </c>
      <c r="C103" s="451" t="s">
        <v>348</v>
      </c>
      <c r="D103" s="559" t="s">
        <v>2771</v>
      </c>
      <c r="E103" s="585" t="s">
        <v>4207</v>
      </c>
      <c r="F103" s="453" t="s">
        <v>4208</v>
      </c>
      <c r="G103" s="454" t="s">
        <v>3833</v>
      </c>
      <c r="H103" s="646">
        <v>45757</v>
      </c>
      <c r="I103" s="480">
        <f t="shared" ca="1" si="0"/>
        <v>273</v>
      </c>
      <c r="J103" s="646">
        <v>45758</v>
      </c>
      <c r="K103" s="456" t="s">
        <v>8767</v>
      </c>
      <c r="L103" s="1128">
        <v>44610</v>
      </c>
      <c r="M103" s="630" t="s">
        <v>1230</v>
      </c>
      <c r="N103" s="630" t="s">
        <v>1230</v>
      </c>
      <c r="O103" s="630"/>
      <c r="P103" s="721"/>
      <c r="Q103" s="806" t="s">
        <v>14847</v>
      </c>
      <c r="R103" s="470" t="s">
        <v>14800</v>
      </c>
      <c r="S103" s="632"/>
      <c r="T103" s="456"/>
      <c r="U103" s="393"/>
      <c r="V103" s="633"/>
      <c r="W103" s="395"/>
      <c r="X103" s="537"/>
      <c r="Y103" s="537"/>
      <c r="Z103" s="537"/>
    </row>
    <row r="104" spans="1:26" ht="39.75" customHeight="1">
      <c r="A104" s="450" t="s">
        <v>349</v>
      </c>
      <c r="B104" s="451" t="s">
        <v>4210</v>
      </c>
      <c r="C104" s="451" t="s">
        <v>351</v>
      </c>
      <c r="D104" s="559" t="s">
        <v>2772</v>
      </c>
      <c r="E104" s="585" t="s">
        <v>4211</v>
      </c>
      <c r="F104" s="453" t="s">
        <v>3964</v>
      </c>
      <c r="G104" s="454" t="s">
        <v>3796</v>
      </c>
      <c r="H104" s="646">
        <v>45762</v>
      </c>
      <c r="I104" s="480">
        <f t="shared" ca="1" si="0"/>
        <v>268</v>
      </c>
      <c r="J104" s="646">
        <v>45763</v>
      </c>
      <c r="K104" s="456" t="s">
        <v>8781</v>
      </c>
      <c r="L104" s="1128">
        <v>736320</v>
      </c>
      <c r="M104" s="630" t="s">
        <v>1230</v>
      </c>
      <c r="N104" s="630" t="s">
        <v>1230</v>
      </c>
      <c r="O104" s="630"/>
      <c r="P104" s="630"/>
      <c r="Q104" s="470" t="s">
        <v>14805</v>
      </c>
      <c r="R104" s="470" t="s">
        <v>14806</v>
      </c>
      <c r="S104" s="632"/>
      <c r="T104" s="456"/>
      <c r="U104" s="393"/>
      <c r="V104" s="633" t="s">
        <v>8771</v>
      </c>
      <c r="W104" s="395"/>
      <c r="X104" s="537"/>
      <c r="Y104" s="537"/>
      <c r="Z104" s="537"/>
    </row>
    <row r="105" spans="1:26" ht="39.75" customHeight="1">
      <c r="A105" s="450" t="s">
        <v>352</v>
      </c>
      <c r="B105" s="451" t="s">
        <v>4213</v>
      </c>
      <c r="C105" s="451" t="s">
        <v>354</v>
      </c>
      <c r="D105" s="559" t="s">
        <v>2773</v>
      </c>
      <c r="E105" s="585" t="s">
        <v>4214</v>
      </c>
      <c r="F105" s="453"/>
      <c r="G105" s="454" t="s">
        <v>3833</v>
      </c>
      <c r="H105" s="646">
        <v>45757</v>
      </c>
      <c r="I105" s="480">
        <f t="shared" ca="1" si="0"/>
        <v>273</v>
      </c>
      <c r="J105" s="646">
        <v>45762</v>
      </c>
      <c r="K105" s="456" t="s">
        <v>8767</v>
      </c>
      <c r="L105" s="1128">
        <v>44610</v>
      </c>
      <c r="M105" s="630" t="s">
        <v>1230</v>
      </c>
      <c r="N105" s="630" t="s">
        <v>1230</v>
      </c>
      <c r="O105" s="630"/>
      <c r="P105" s="721"/>
      <c r="Q105" s="806" t="s">
        <v>14847</v>
      </c>
      <c r="R105" s="470" t="s">
        <v>14800</v>
      </c>
      <c r="S105" s="632"/>
      <c r="T105" s="456"/>
      <c r="U105" s="393"/>
      <c r="V105" s="633" t="s">
        <v>8771</v>
      </c>
      <c r="W105" s="395"/>
      <c r="X105" s="537"/>
      <c r="Y105" s="537"/>
      <c r="Z105" s="537"/>
    </row>
    <row r="106" spans="1:26" ht="39.75" customHeight="1">
      <c r="A106" s="450" t="s">
        <v>358</v>
      </c>
      <c r="B106" s="451" t="s">
        <v>4218</v>
      </c>
      <c r="C106" s="451" t="s">
        <v>360</v>
      </c>
      <c r="D106" s="559" t="s">
        <v>2775</v>
      </c>
      <c r="E106" s="585" t="s">
        <v>4219</v>
      </c>
      <c r="F106" s="453" t="s">
        <v>4220</v>
      </c>
      <c r="G106" s="454" t="s">
        <v>3796</v>
      </c>
      <c r="H106" s="646">
        <v>45757</v>
      </c>
      <c r="I106" s="480">
        <f t="shared" ca="1" si="0"/>
        <v>273</v>
      </c>
      <c r="J106" s="646">
        <v>45758</v>
      </c>
      <c r="K106" s="456" t="s">
        <v>8799</v>
      </c>
      <c r="L106" s="1128">
        <v>215940</v>
      </c>
      <c r="M106" s="630" t="s">
        <v>1230</v>
      </c>
      <c r="N106" s="630" t="s">
        <v>1230</v>
      </c>
      <c r="O106" s="630"/>
      <c r="P106" s="630"/>
      <c r="Q106" s="470" t="s">
        <v>14814</v>
      </c>
      <c r="R106" s="470" t="s">
        <v>14815</v>
      </c>
      <c r="S106" s="632"/>
      <c r="T106" s="456"/>
      <c r="U106" s="393"/>
      <c r="V106" s="633"/>
      <c r="W106" s="395"/>
      <c r="X106" s="537"/>
      <c r="Y106" s="537"/>
      <c r="Z106" s="537"/>
    </row>
    <row r="107" spans="1:26" ht="39.75" customHeight="1">
      <c r="A107" s="520" t="s">
        <v>361</v>
      </c>
      <c r="B107" s="521" t="s">
        <v>4222</v>
      </c>
      <c r="C107" s="521" t="s">
        <v>363</v>
      </c>
      <c r="D107" s="762" t="s">
        <v>2776</v>
      </c>
      <c r="E107" s="712" t="s">
        <v>4223</v>
      </c>
      <c r="F107" s="523" t="s">
        <v>4000</v>
      </c>
      <c r="G107" s="524" t="s">
        <v>3784</v>
      </c>
      <c r="H107" s="1142">
        <v>45757</v>
      </c>
      <c r="I107" s="820">
        <f t="shared" ca="1" si="0"/>
        <v>273</v>
      </c>
      <c r="J107" s="525"/>
      <c r="K107" s="527" t="s">
        <v>8799</v>
      </c>
      <c r="L107" s="1143">
        <v>215940</v>
      </c>
      <c r="M107" s="66" t="s">
        <v>1230</v>
      </c>
      <c r="N107" s="66" t="s">
        <v>1230</v>
      </c>
      <c r="O107" s="66"/>
      <c r="P107" s="66"/>
      <c r="Q107" s="1076" t="s">
        <v>14814</v>
      </c>
      <c r="R107" s="1076" t="s">
        <v>14815</v>
      </c>
      <c r="S107" s="716"/>
      <c r="T107" s="527"/>
      <c r="U107" s="960"/>
      <c r="V107" s="717"/>
      <c r="W107" s="533"/>
      <c r="X107" s="1078"/>
      <c r="Y107" s="1078"/>
      <c r="Z107" s="1078"/>
    </row>
    <row r="108" spans="1:26" ht="39.75" customHeight="1">
      <c r="A108" s="471" t="s">
        <v>365</v>
      </c>
      <c r="B108" s="472" t="s">
        <v>4225</v>
      </c>
      <c r="C108" s="472" t="s">
        <v>367</v>
      </c>
      <c r="D108" s="649" t="s">
        <v>2777</v>
      </c>
      <c r="E108" s="724" t="s">
        <v>4226</v>
      </c>
      <c r="F108" s="474"/>
      <c r="G108" s="475" t="s">
        <v>3784</v>
      </c>
      <c r="H108" s="476"/>
      <c r="I108" s="813" t="str">
        <f t="shared" ca="1" si="0"/>
        <v>0</v>
      </c>
      <c r="J108" s="476"/>
      <c r="K108" s="477" t="s">
        <v>8767</v>
      </c>
      <c r="L108" s="1130">
        <v>44610</v>
      </c>
      <c r="M108" s="651" t="s">
        <v>32</v>
      </c>
      <c r="N108" s="651" t="s">
        <v>32</v>
      </c>
      <c r="O108" s="651" t="s">
        <v>32</v>
      </c>
      <c r="P108" s="967"/>
      <c r="Q108" s="769"/>
      <c r="R108" s="137"/>
      <c r="S108" s="653"/>
      <c r="T108" s="137"/>
      <c r="U108" s="961"/>
      <c r="V108" s="654" t="s">
        <v>12787</v>
      </c>
      <c r="W108" s="383"/>
      <c r="X108" s="1131"/>
      <c r="Y108" s="1131"/>
      <c r="Z108" s="1131"/>
    </row>
    <row r="109" spans="1:26" ht="39.75" customHeight="1">
      <c r="A109" s="450" t="s">
        <v>368</v>
      </c>
      <c r="B109" s="451" t="s">
        <v>4227</v>
      </c>
      <c r="C109" s="451" t="s">
        <v>370</v>
      </c>
      <c r="D109" s="559" t="s">
        <v>2778</v>
      </c>
      <c r="E109" s="585" t="s">
        <v>4228</v>
      </c>
      <c r="F109" s="453" t="s">
        <v>4229</v>
      </c>
      <c r="G109" s="454" t="s">
        <v>3915</v>
      </c>
      <c r="H109" s="646">
        <v>45980</v>
      </c>
      <c r="I109" s="480">
        <f t="shared" ca="1" si="0"/>
        <v>50</v>
      </c>
      <c r="J109" s="646">
        <v>45994</v>
      </c>
      <c r="K109" s="456" t="s">
        <v>8772</v>
      </c>
      <c r="L109" s="1128">
        <v>1062234</v>
      </c>
      <c r="M109" s="630" t="s">
        <v>1230</v>
      </c>
      <c r="N109" s="630" t="s">
        <v>1230</v>
      </c>
      <c r="O109" s="630"/>
      <c r="P109" s="630"/>
      <c r="Q109" s="470" t="s">
        <v>14848</v>
      </c>
      <c r="R109" s="470" t="s">
        <v>14849</v>
      </c>
      <c r="S109" s="632"/>
      <c r="T109" s="456"/>
      <c r="U109" s="393"/>
      <c r="V109" s="633"/>
      <c r="W109" s="395"/>
      <c r="X109" s="537"/>
      <c r="Y109" s="537"/>
      <c r="Z109" s="537"/>
    </row>
    <row r="110" spans="1:26" ht="39.75" customHeight="1">
      <c r="A110" s="520" t="s">
        <v>371</v>
      </c>
      <c r="B110" s="521" t="s">
        <v>4233</v>
      </c>
      <c r="C110" s="521" t="s">
        <v>373</v>
      </c>
      <c r="D110" s="762" t="s">
        <v>2779</v>
      </c>
      <c r="E110" s="712" t="s">
        <v>4234</v>
      </c>
      <c r="F110" s="523" t="s">
        <v>3819</v>
      </c>
      <c r="G110" s="524" t="s">
        <v>3814</v>
      </c>
      <c r="H110" s="1142">
        <v>45757</v>
      </c>
      <c r="I110" s="820">
        <f t="shared" ca="1" si="0"/>
        <v>273</v>
      </c>
      <c r="J110" s="525"/>
      <c r="K110" s="527" t="s">
        <v>8767</v>
      </c>
      <c r="L110" s="1143">
        <v>44610</v>
      </c>
      <c r="M110" s="66" t="s">
        <v>32</v>
      </c>
      <c r="N110" s="66" t="s">
        <v>32</v>
      </c>
      <c r="O110" s="66"/>
      <c r="P110" s="958" t="s">
        <v>32</v>
      </c>
      <c r="Q110" s="1147" t="s">
        <v>14847</v>
      </c>
      <c r="R110" s="1076" t="s">
        <v>14800</v>
      </c>
      <c r="S110" s="716"/>
      <c r="T110" s="959"/>
      <c r="U110" s="960"/>
      <c r="V110" s="717" t="s">
        <v>8777</v>
      </c>
      <c r="W110" s="533"/>
      <c r="X110" s="1078"/>
      <c r="Y110" s="1078"/>
      <c r="Z110" s="1078"/>
    </row>
    <row r="111" spans="1:26" ht="39.75" customHeight="1">
      <c r="A111" s="450" t="s">
        <v>374</v>
      </c>
      <c r="B111" s="956" t="s">
        <v>12899</v>
      </c>
      <c r="C111" s="451" t="s">
        <v>376</v>
      </c>
      <c r="D111" s="559" t="s">
        <v>2780</v>
      </c>
      <c r="E111" s="585" t="s">
        <v>4236</v>
      </c>
      <c r="F111" s="453"/>
      <c r="G111" s="454" t="s">
        <v>3857</v>
      </c>
      <c r="H111" s="646">
        <v>45757</v>
      </c>
      <c r="I111" s="480">
        <f t="shared" ca="1" si="0"/>
        <v>273</v>
      </c>
      <c r="J111" s="646">
        <v>45821</v>
      </c>
      <c r="K111" s="456" t="s">
        <v>8808</v>
      </c>
      <c r="L111" s="1128">
        <v>123900</v>
      </c>
      <c r="M111" s="630" t="s">
        <v>1230</v>
      </c>
      <c r="N111" s="630" t="s">
        <v>1230</v>
      </c>
      <c r="O111" s="630"/>
      <c r="P111" s="630"/>
      <c r="Q111" s="470" t="s">
        <v>14818</v>
      </c>
      <c r="R111" s="470" t="s">
        <v>14819</v>
      </c>
      <c r="S111" s="632"/>
      <c r="T111" s="456"/>
      <c r="U111" s="393"/>
      <c r="V111" s="633"/>
      <c r="W111" s="395"/>
      <c r="X111" s="537"/>
      <c r="Y111" s="537"/>
      <c r="Z111" s="537"/>
    </row>
    <row r="112" spans="1:26" ht="39.75" customHeight="1">
      <c r="A112" s="450" t="s">
        <v>377</v>
      </c>
      <c r="B112" s="451" t="s">
        <v>4238</v>
      </c>
      <c r="C112" s="451" t="s">
        <v>379</v>
      </c>
      <c r="D112" s="559" t="s">
        <v>2781</v>
      </c>
      <c r="E112" s="585" t="s">
        <v>4239</v>
      </c>
      <c r="F112" s="453" t="s">
        <v>4240</v>
      </c>
      <c r="G112" s="454" t="s">
        <v>3909</v>
      </c>
      <c r="H112" s="646">
        <v>45757</v>
      </c>
      <c r="I112" s="480">
        <f t="shared" ca="1" si="0"/>
        <v>273</v>
      </c>
      <c r="J112" s="646">
        <v>45788</v>
      </c>
      <c r="K112" s="456" t="s">
        <v>8767</v>
      </c>
      <c r="L112" s="1128">
        <v>44610</v>
      </c>
      <c r="M112" s="630" t="s">
        <v>1230</v>
      </c>
      <c r="N112" s="630" t="s">
        <v>1230</v>
      </c>
      <c r="O112" s="630" t="s">
        <v>32</v>
      </c>
      <c r="P112" s="721"/>
      <c r="Q112" s="806" t="s">
        <v>14847</v>
      </c>
      <c r="R112" s="470" t="s">
        <v>14800</v>
      </c>
      <c r="S112" s="632"/>
      <c r="T112" s="456"/>
      <c r="U112" s="393"/>
      <c r="V112" s="633" t="s">
        <v>12860</v>
      </c>
      <c r="W112" s="395"/>
      <c r="X112" s="537"/>
      <c r="Y112" s="537"/>
      <c r="Z112" s="537"/>
    </row>
    <row r="113" spans="1:26" ht="39.75" customHeight="1">
      <c r="A113" s="450" t="s">
        <v>383</v>
      </c>
      <c r="B113" s="451" t="s">
        <v>384</v>
      </c>
      <c r="C113" s="451" t="s">
        <v>385</v>
      </c>
      <c r="D113" s="559" t="s">
        <v>2710</v>
      </c>
      <c r="E113" s="585" t="s">
        <v>4245</v>
      </c>
      <c r="F113" s="453"/>
      <c r="G113" s="454" t="s">
        <v>3857</v>
      </c>
      <c r="H113" s="646">
        <v>45757</v>
      </c>
      <c r="I113" s="480">
        <f t="shared" ca="1" si="0"/>
        <v>273</v>
      </c>
      <c r="J113" s="646">
        <v>45763</v>
      </c>
      <c r="K113" s="456" t="s">
        <v>8767</v>
      </c>
      <c r="L113" s="1128">
        <v>44610</v>
      </c>
      <c r="M113" s="630" t="s">
        <v>1230</v>
      </c>
      <c r="N113" s="630" t="s">
        <v>1230</v>
      </c>
      <c r="O113" s="630"/>
      <c r="P113" s="721"/>
      <c r="Q113" s="806" t="s">
        <v>14847</v>
      </c>
      <c r="R113" s="470" t="s">
        <v>14800</v>
      </c>
      <c r="S113" s="632"/>
      <c r="T113" s="456"/>
      <c r="U113" s="393"/>
      <c r="V113" s="633"/>
      <c r="W113" s="395"/>
      <c r="X113" s="537"/>
      <c r="Y113" s="537"/>
      <c r="Z113" s="537"/>
    </row>
    <row r="114" spans="1:26" ht="39.75" customHeight="1">
      <c r="A114" s="450" t="s">
        <v>386</v>
      </c>
      <c r="B114" s="451" t="s">
        <v>4247</v>
      </c>
      <c r="C114" s="451" t="s">
        <v>388</v>
      </c>
      <c r="D114" s="559" t="s">
        <v>2783</v>
      </c>
      <c r="E114" s="585" t="s">
        <v>4248</v>
      </c>
      <c r="F114" s="453" t="s">
        <v>4249</v>
      </c>
      <c r="G114" s="454" t="s">
        <v>3796</v>
      </c>
      <c r="H114" s="646">
        <v>45757</v>
      </c>
      <c r="I114" s="480">
        <f t="shared" ca="1" si="0"/>
        <v>273</v>
      </c>
      <c r="J114" s="646">
        <v>45776</v>
      </c>
      <c r="K114" s="456" t="s">
        <v>8767</v>
      </c>
      <c r="L114" s="1128">
        <v>44610</v>
      </c>
      <c r="M114" s="630" t="s">
        <v>1230</v>
      </c>
      <c r="N114" s="630" t="s">
        <v>1230</v>
      </c>
      <c r="O114" s="630"/>
      <c r="P114" s="721"/>
      <c r="Q114" s="806" t="s">
        <v>14847</v>
      </c>
      <c r="R114" s="470" t="s">
        <v>14800</v>
      </c>
      <c r="S114" s="632"/>
      <c r="T114" s="456"/>
      <c r="U114" s="393"/>
      <c r="V114" s="633"/>
      <c r="W114" s="395"/>
      <c r="X114" s="537"/>
      <c r="Y114" s="537"/>
      <c r="Z114" s="537"/>
    </row>
    <row r="115" spans="1:26" ht="39.75" customHeight="1">
      <c r="A115" s="450" t="s">
        <v>389</v>
      </c>
      <c r="B115" s="451" t="s">
        <v>4251</v>
      </c>
      <c r="C115" s="451" t="s">
        <v>391</v>
      </c>
      <c r="D115" s="559" t="s">
        <v>2784</v>
      </c>
      <c r="E115" s="585" t="s">
        <v>4252</v>
      </c>
      <c r="F115" s="453" t="s">
        <v>4253</v>
      </c>
      <c r="G115" s="454" t="s">
        <v>3915</v>
      </c>
      <c r="H115" s="646">
        <v>45763</v>
      </c>
      <c r="I115" s="480">
        <f t="shared" ca="1" si="0"/>
        <v>267</v>
      </c>
      <c r="J115" s="646">
        <v>45881</v>
      </c>
      <c r="K115" s="456" t="s">
        <v>8778</v>
      </c>
      <c r="L115" s="1128">
        <v>368160</v>
      </c>
      <c r="M115" s="630" t="s">
        <v>1230</v>
      </c>
      <c r="N115" s="630" t="s">
        <v>1230</v>
      </c>
      <c r="O115" s="630"/>
      <c r="P115" s="630"/>
      <c r="Q115" s="470" t="s">
        <v>14803</v>
      </c>
      <c r="R115" s="470" t="s">
        <v>14804</v>
      </c>
      <c r="S115" s="632"/>
      <c r="T115" s="456"/>
      <c r="U115" s="393"/>
      <c r="V115" s="633"/>
      <c r="W115" s="395"/>
      <c r="X115" s="537"/>
      <c r="Y115" s="537"/>
      <c r="Z115" s="537"/>
    </row>
    <row r="116" spans="1:26" ht="39.75" customHeight="1">
      <c r="A116" s="450" t="s">
        <v>392</v>
      </c>
      <c r="B116" s="451" t="s">
        <v>4255</v>
      </c>
      <c r="C116" s="451" t="s">
        <v>394</v>
      </c>
      <c r="D116" s="559" t="s">
        <v>2785</v>
      </c>
      <c r="E116" s="585" t="s">
        <v>4256</v>
      </c>
      <c r="F116" s="453" t="s">
        <v>3996</v>
      </c>
      <c r="G116" s="454" t="s">
        <v>3814</v>
      </c>
      <c r="H116" s="646">
        <v>45757</v>
      </c>
      <c r="I116" s="480">
        <f t="shared" ca="1" si="0"/>
        <v>273</v>
      </c>
      <c r="J116" s="646">
        <v>45761</v>
      </c>
      <c r="K116" s="456" t="s">
        <v>8767</v>
      </c>
      <c r="L116" s="1128">
        <v>44610</v>
      </c>
      <c r="M116" s="630" t="s">
        <v>1230</v>
      </c>
      <c r="N116" s="630" t="s">
        <v>1230</v>
      </c>
      <c r="O116" s="630"/>
      <c r="P116" s="721"/>
      <c r="Q116" s="806" t="s">
        <v>14847</v>
      </c>
      <c r="R116" s="470" t="s">
        <v>14800</v>
      </c>
      <c r="S116" s="632"/>
      <c r="T116" s="456"/>
      <c r="U116" s="393"/>
      <c r="V116" s="633"/>
      <c r="W116" s="395"/>
      <c r="X116" s="537"/>
      <c r="Y116" s="537"/>
      <c r="Z116" s="537"/>
    </row>
    <row r="117" spans="1:26" ht="39.75" customHeight="1">
      <c r="A117" s="450" t="s">
        <v>395</v>
      </c>
      <c r="B117" s="451" t="s">
        <v>4258</v>
      </c>
      <c r="C117" s="451" t="s">
        <v>397</v>
      </c>
      <c r="D117" s="559" t="s">
        <v>2786</v>
      </c>
      <c r="E117" s="585" t="s">
        <v>4259</v>
      </c>
      <c r="F117" s="453" t="s">
        <v>4249</v>
      </c>
      <c r="G117" s="454" t="s">
        <v>3796</v>
      </c>
      <c r="H117" s="646">
        <v>45757</v>
      </c>
      <c r="I117" s="480">
        <f t="shared" ca="1" si="0"/>
        <v>273</v>
      </c>
      <c r="J117" s="646">
        <v>45776</v>
      </c>
      <c r="K117" s="456" t="s">
        <v>8767</v>
      </c>
      <c r="L117" s="1128">
        <v>44610</v>
      </c>
      <c r="M117" s="630" t="s">
        <v>1230</v>
      </c>
      <c r="N117" s="630" t="s">
        <v>1230</v>
      </c>
      <c r="O117" s="630"/>
      <c r="P117" s="721"/>
      <c r="Q117" s="806" t="s">
        <v>14847</v>
      </c>
      <c r="R117" s="470" t="s">
        <v>14800</v>
      </c>
      <c r="S117" s="632"/>
      <c r="T117" s="456"/>
      <c r="U117" s="393"/>
      <c r="V117" s="633" t="s">
        <v>8771</v>
      </c>
      <c r="W117" s="395"/>
      <c r="X117" s="537"/>
      <c r="Y117" s="537"/>
      <c r="Z117" s="537"/>
    </row>
    <row r="118" spans="1:26" ht="39.75" customHeight="1">
      <c r="A118" s="471" t="s">
        <v>398</v>
      </c>
      <c r="B118" s="472" t="s">
        <v>4261</v>
      </c>
      <c r="C118" s="472" t="s">
        <v>400</v>
      </c>
      <c r="D118" s="649" t="s">
        <v>2787</v>
      </c>
      <c r="E118" s="724" t="s">
        <v>4262</v>
      </c>
      <c r="F118" s="474" t="s">
        <v>4263</v>
      </c>
      <c r="G118" s="475" t="s">
        <v>4199</v>
      </c>
      <c r="H118" s="476"/>
      <c r="I118" s="813" t="str">
        <f t="shared" ca="1" si="0"/>
        <v>0</v>
      </c>
      <c r="J118" s="476"/>
      <c r="K118" s="477" t="s">
        <v>8799</v>
      </c>
      <c r="L118" s="1130">
        <v>215940</v>
      </c>
      <c r="M118" s="651" t="s">
        <v>1230</v>
      </c>
      <c r="N118" s="651"/>
      <c r="O118" s="651"/>
      <c r="P118" s="651"/>
      <c r="Q118" s="137"/>
      <c r="R118" s="137"/>
      <c r="S118" s="653"/>
      <c r="T118" s="477"/>
      <c r="U118" s="961"/>
      <c r="V118" s="654"/>
      <c r="W118" s="383"/>
      <c r="X118" s="1131"/>
      <c r="Y118" s="1131"/>
      <c r="Z118" s="1131"/>
    </row>
    <row r="119" spans="1:26" ht="39.75" customHeight="1">
      <c r="A119" s="450" t="s">
        <v>401</v>
      </c>
      <c r="B119" s="451" t="s">
        <v>4265</v>
      </c>
      <c r="C119" s="451" t="s">
        <v>403</v>
      </c>
      <c r="D119" s="559" t="s">
        <v>2788</v>
      </c>
      <c r="E119" s="585" t="s">
        <v>4266</v>
      </c>
      <c r="F119" s="453" t="s">
        <v>4249</v>
      </c>
      <c r="G119" s="454" t="s">
        <v>3796</v>
      </c>
      <c r="H119" s="646">
        <v>45757</v>
      </c>
      <c r="I119" s="480">
        <f t="shared" ca="1" si="0"/>
        <v>273</v>
      </c>
      <c r="J119" s="646">
        <v>45774</v>
      </c>
      <c r="K119" s="456" t="s">
        <v>8767</v>
      </c>
      <c r="L119" s="1128">
        <v>44610</v>
      </c>
      <c r="M119" s="630" t="s">
        <v>1230</v>
      </c>
      <c r="N119" s="630" t="s">
        <v>1230</v>
      </c>
      <c r="O119" s="630"/>
      <c r="P119" s="721"/>
      <c r="Q119" s="806" t="s">
        <v>14847</v>
      </c>
      <c r="R119" s="470" t="s">
        <v>14800</v>
      </c>
      <c r="S119" s="632"/>
      <c r="T119" s="456"/>
      <c r="U119" s="393"/>
      <c r="V119" s="633"/>
      <c r="W119" s="395"/>
      <c r="X119" s="537"/>
      <c r="Y119" s="537"/>
      <c r="Z119" s="537"/>
    </row>
    <row r="120" spans="1:26" ht="39.75" customHeight="1">
      <c r="A120" s="471" t="s">
        <v>404</v>
      </c>
      <c r="B120" s="472" t="s">
        <v>4268</v>
      </c>
      <c r="C120" s="472" t="s">
        <v>406</v>
      </c>
      <c r="D120" s="649" t="s">
        <v>2789</v>
      </c>
      <c r="E120" s="724" t="s">
        <v>4269</v>
      </c>
      <c r="F120" s="474" t="s">
        <v>4041</v>
      </c>
      <c r="G120" s="475" t="s">
        <v>3784</v>
      </c>
      <c r="H120" s="1137">
        <v>45757</v>
      </c>
      <c r="I120" s="813">
        <f t="shared" ca="1" si="0"/>
        <v>273</v>
      </c>
      <c r="J120" s="1137">
        <v>45775</v>
      </c>
      <c r="K120" s="477" t="s">
        <v>8799</v>
      </c>
      <c r="L120" s="1130">
        <v>215940</v>
      </c>
      <c r="M120" s="651" t="s">
        <v>1230</v>
      </c>
      <c r="N120" s="651" t="s">
        <v>1230</v>
      </c>
      <c r="O120" s="651"/>
      <c r="P120" s="651"/>
      <c r="Q120" s="1139" t="s">
        <v>14850</v>
      </c>
      <c r="R120" s="1139" t="s">
        <v>14815</v>
      </c>
      <c r="S120" s="653"/>
      <c r="T120" s="477"/>
      <c r="U120" s="961"/>
      <c r="V120" s="654"/>
      <c r="W120" s="383"/>
      <c r="X120" s="1131"/>
      <c r="Y120" s="1131"/>
      <c r="Z120" s="1131"/>
    </row>
    <row r="121" spans="1:26" ht="39.75" customHeight="1">
      <c r="A121" s="450" t="s">
        <v>407</v>
      </c>
      <c r="B121" s="451" t="s">
        <v>4271</v>
      </c>
      <c r="C121" s="451" t="s">
        <v>409</v>
      </c>
      <c r="D121" s="559" t="s">
        <v>2790</v>
      </c>
      <c r="E121" s="585" t="s">
        <v>4272</v>
      </c>
      <c r="F121" s="453" t="s">
        <v>3860</v>
      </c>
      <c r="G121" s="454" t="s">
        <v>3833</v>
      </c>
      <c r="H121" s="646">
        <v>45757</v>
      </c>
      <c r="I121" s="480">
        <f t="shared" ca="1" si="0"/>
        <v>273</v>
      </c>
      <c r="J121" s="646">
        <v>45758</v>
      </c>
      <c r="K121" s="456" t="s">
        <v>8767</v>
      </c>
      <c r="L121" s="1128">
        <v>44610</v>
      </c>
      <c r="M121" s="630" t="s">
        <v>1230</v>
      </c>
      <c r="N121" s="630" t="s">
        <v>1230</v>
      </c>
      <c r="O121" s="630"/>
      <c r="P121" s="721"/>
      <c r="Q121" s="806" t="s">
        <v>14847</v>
      </c>
      <c r="R121" s="470" t="s">
        <v>14800</v>
      </c>
      <c r="S121" s="632"/>
      <c r="T121" s="456"/>
      <c r="U121" s="393"/>
      <c r="V121" s="633"/>
      <c r="W121" s="395"/>
      <c r="X121" s="537"/>
      <c r="Y121" s="537"/>
      <c r="Z121" s="537"/>
    </row>
    <row r="122" spans="1:26" ht="39.75" customHeight="1">
      <c r="A122" s="450" t="s">
        <v>410</v>
      </c>
      <c r="B122" s="451" t="s">
        <v>4274</v>
      </c>
      <c r="C122" s="451" t="s">
        <v>412</v>
      </c>
      <c r="D122" s="559" t="s">
        <v>2791</v>
      </c>
      <c r="E122" s="585" t="s">
        <v>4275</v>
      </c>
      <c r="F122" s="453" t="s">
        <v>4220</v>
      </c>
      <c r="G122" s="454" t="s">
        <v>3796</v>
      </c>
      <c r="H122" s="646">
        <v>45757</v>
      </c>
      <c r="I122" s="480">
        <f t="shared" ca="1" si="0"/>
        <v>273</v>
      </c>
      <c r="J122" s="646">
        <v>45772</v>
      </c>
      <c r="K122" s="456" t="s">
        <v>8767</v>
      </c>
      <c r="L122" s="1128">
        <v>44610</v>
      </c>
      <c r="M122" s="630" t="s">
        <v>1230</v>
      </c>
      <c r="N122" s="630" t="s">
        <v>1230</v>
      </c>
      <c r="O122" s="630"/>
      <c r="P122" s="721"/>
      <c r="Q122" s="806" t="s">
        <v>14847</v>
      </c>
      <c r="R122" s="470" t="s">
        <v>14800</v>
      </c>
      <c r="S122" s="632"/>
      <c r="T122" s="456"/>
      <c r="U122" s="393"/>
      <c r="V122" s="633"/>
      <c r="W122" s="395"/>
      <c r="X122" s="537"/>
      <c r="Y122" s="537"/>
      <c r="Z122" s="537"/>
    </row>
    <row r="123" spans="1:26" ht="39.75" customHeight="1">
      <c r="A123" s="450" t="s">
        <v>413</v>
      </c>
      <c r="B123" s="451" t="s">
        <v>4277</v>
      </c>
      <c r="C123" s="451" t="s">
        <v>415</v>
      </c>
      <c r="D123" s="559" t="s">
        <v>2792</v>
      </c>
      <c r="E123" s="585" t="s">
        <v>4278</v>
      </c>
      <c r="F123" s="453" t="s">
        <v>4279</v>
      </c>
      <c r="G123" s="454" t="s">
        <v>3814</v>
      </c>
      <c r="H123" s="646">
        <v>45757</v>
      </c>
      <c r="I123" s="480">
        <f t="shared" ca="1" si="0"/>
        <v>273</v>
      </c>
      <c r="J123" s="646">
        <v>45761</v>
      </c>
      <c r="K123" s="456" t="s">
        <v>8767</v>
      </c>
      <c r="L123" s="1128">
        <v>44610</v>
      </c>
      <c r="M123" s="630" t="s">
        <v>1230</v>
      </c>
      <c r="N123" s="630" t="s">
        <v>1230</v>
      </c>
      <c r="O123" s="630"/>
      <c r="P123" s="721"/>
      <c r="Q123" s="806" t="s">
        <v>14847</v>
      </c>
      <c r="R123" s="470" t="s">
        <v>14800</v>
      </c>
      <c r="S123" s="632"/>
      <c r="T123" s="456"/>
      <c r="U123" s="393"/>
      <c r="V123" s="633"/>
      <c r="W123" s="395"/>
      <c r="X123" s="537"/>
      <c r="Y123" s="537"/>
      <c r="Z123" s="537"/>
    </row>
    <row r="124" spans="1:26" ht="39.75" customHeight="1">
      <c r="A124" s="471" t="s">
        <v>416</v>
      </c>
      <c r="B124" s="472" t="s">
        <v>4281</v>
      </c>
      <c r="C124" s="472" t="s">
        <v>418</v>
      </c>
      <c r="D124" s="649" t="s">
        <v>2784</v>
      </c>
      <c r="E124" s="724" t="s">
        <v>4282</v>
      </c>
      <c r="F124" s="474" t="s">
        <v>4283</v>
      </c>
      <c r="G124" s="475" t="s">
        <v>4199</v>
      </c>
      <c r="H124" s="1137">
        <v>45757</v>
      </c>
      <c r="I124" s="813">
        <f t="shared" ca="1" si="0"/>
        <v>273</v>
      </c>
      <c r="J124" s="476"/>
      <c r="K124" s="477" t="s">
        <v>8767</v>
      </c>
      <c r="L124" s="1130">
        <v>44610</v>
      </c>
      <c r="M124" s="651" t="s">
        <v>1230</v>
      </c>
      <c r="N124" s="651" t="s">
        <v>1230</v>
      </c>
      <c r="O124" s="651"/>
      <c r="P124" s="967"/>
      <c r="Q124" s="1148" t="s">
        <v>14847</v>
      </c>
      <c r="R124" s="1139" t="s">
        <v>14800</v>
      </c>
      <c r="S124" s="653"/>
      <c r="T124" s="477"/>
      <c r="U124" s="961"/>
      <c r="V124" s="654"/>
      <c r="W124" s="383"/>
      <c r="X124" s="1131"/>
      <c r="Y124" s="1131"/>
      <c r="Z124" s="1131"/>
    </row>
    <row r="125" spans="1:26" ht="39.75" customHeight="1">
      <c r="A125" s="450" t="s">
        <v>419</v>
      </c>
      <c r="B125" s="451" t="s">
        <v>4285</v>
      </c>
      <c r="C125" s="451" t="s">
        <v>421</v>
      </c>
      <c r="D125" s="559" t="s">
        <v>2784</v>
      </c>
      <c r="E125" s="585" t="s">
        <v>4286</v>
      </c>
      <c r="F125" s="453" t="s">
        <v>4279</v>
      </c>
      <c r="G125" s="454" t="s">
        <v>4287</v>
      </c>
      <c r="H125" s="646">
        <v>45790</v>
      </c>
      <c r="I125" s="480">
        <f t="shared" ca="1" si="0"/>
        <v>240</v>
      </c>
      <c r="J125" s="646">
        <v>45793</v>
      </c>
      <c r="K125" s="456" t="s">
        <v>8772</v>
      </c>
      <c r="L125" s="1128">
        <v>1278342</v>
      </c>
      <c r="M125" s="630" t="s">
        <v>1230</v>
      </c>
      <c r="N125" s="630" t="s">
        <v>1230</v>
      </c>
      <c r="O125" s="630"/>
      <c r="P125" s="630"/>
      <c r="Q125" s="470" t="s">
        <v>14851</v>
      </c>
      <c r="R125" s="470" t="s">
        <v>14852</v>
      </c>
      <c r="S125" s="632"/>
      <c r="T125" s="456"/>
      <c r="U125" s="393"/>
      <c r="V125" s="633"/>
      <c r="W125" s="395"/>
      <c r="X125" s="537"/>
      <c r="Y125" s="537"/>
      <c r="Z125" s="537"/>
    </row>
    <row r="126" spans="1:26" ht="39.75" customHeight="1">
      <c r="A126" s="471" t="s">
        <v>422</v>
      </c>
      <c r="B126" s="472" t="s">
        <v>4291</v>
      </c>
      <c r="C126" s="472" t="s">
        <v>424</v>
      </c>
      <c r="D126" s="649" t="s">
        <v>2784</v>
      </c>
      <c r="E126" s="724" t="s">
        <v>4292</v>
      </c>
      <c r="F126" s="474" t="s">
        <v>4283</v>
      </c>
      <c r="G126" s="475" t="s">
        <v>4199</v>
      </c>
      <c r="H126" s="476"/>
      <c r="I126" s="813" t="str">
        <f t="shared" ca="1" si="0"/>
        <v>0</v>
      </c>
      <c r="J126" s="476"/>
      <c r="K126" s="477" t="s">
        <v>8778</v>
      </c>
      <c r="L126" s="1130">
        <v>368160</v>
      </c>
      <c r="M126" s="651" t="s">
        <v>1230</v>
      </c>
      <c r="N126" s="651" t="s">
        <v>1230</v>
      </c>
      <c r="O126" s="651"/>
      <c r="P126" s="651"/>
      <c r="Q126" s="137"/>
      <c r="R126" s="137"/>
      <c r="S126" s="653"/>
      <c r="T126" s="477"/>
      <c r="U126" s="961"/>
      <c r="V126" s="654"/>
      <c r="W126" s="383"/>
      <c r="X126" s="1131"/>
      <c r="Y126" s="1131"/>
      <c r="Z126" s="1131"/>
    </row>
    <row r="127" spans="1:26" ht="39.75" customHeight="1">
      <c r="A127" s="450" t="s">
        <v>425</v>
      </c>
      <c r="B127" s="451" t="s">
        <v>4294</v>
      </c>
      <c r="C127" s="451" t="s">
        <v>427</v>
      </c>
      <c r="D127" s="559" t="s">
        <v>2793</v>
      </c>
      <c r="E127" s="771" t="s">
        <v>4295</v>
      </c>
      <c r="F127" s="485" t="s">
        <v>4296</v>
      </c>
      <c r="G127" s="485" t="s">
        <v>3784</v>
      </c>
      <c r="H127" s="646">
        <v>45743</v>
      </c>
      <c r="I127" s="480">
        <f t="shared" ca="1" si="0"/>
        <v>287</v>
      </c>
      <c r="J127" s="646">
        <v>45744</v>
      </c>
      <c r="K127" s="456" t="s">
        <v>8772</v>
      </c>
      <c r="L127" s="1128">
        <v>2667929.4</v>
      </c>
      <c r="M127" s="630" t="s">
        <v>1230</v>
      </c>
      <c r="N127" s="630" t="s">
        <v>1230</v>
      </c>
      <c r="O127" s="630"/>
      <c r="P127" s="630"/>
      <c r="Q127" s="470" t="s">
        <v>14853</v>
      </c>
      <c r="R127" s="470" t="s">
        <v>14854</v>
      </c>
      <c r="S127" s="632"/>
      <c r="T127" s="456"/>
      <c r="U127" s="393"/>
      <c r="V127" s="633"/>
      <c r="W127" s="395"/>
      <c r="X127" s="537"/>
      <c r="Y127" s="537"/>
      <c r="Z127" s="537"/>
    </row>
    <row r="128" spans="1:26" ht="39.75" customHeight="1">
      <c r="A128" s="668" t="s">
        <v>428</v>
      </c>
      <c r="B128" s="417" t="s">
        <v>429</v>
      </c>
      <c r="C128" s="417" t="s">
        <v>430</v>
      </c>
      <c r="D128" s="964" t="s">
        <v>2665</v>
      </c>
      <c r="E128" s="814" t="s">
        <v>4300</v>
      </c>
      <c r="F128" s="414"/>
      <c r="G128" s="963" t="s">
        <v>3796</v>
      </c>
      <c r="H128" s="463"/>
      <c r="I128" s="817" t="str">
        <f t="shared" ca="1" si="0"/>
        <v>0</v>
      </c>
      <c r="J128" s="463"/>
      <c r="K128" s="464" t="s">
        <v>8772</v>
      </c>
      <c r="L128" s="671"/>
      <c r="M128" s="672" t="s">
        <v>1230</v>
      </c>
      <c r="N128" s="672" t="s">
        <v>1230</v>
      </c>
      <c r="O128" s="672"/>
      <c r="P128" s="672"/>
      <c r="Q128" s="467"/>
      <c r="R128" s="467"/>
      <c r="S128" s="965"/>
      <c r="T128" s="464"/>
      <c r="U128" s="966"/>
      <c r="V128" s="675"/>
      <c r="W128" s="1136"/>
    </row>
    <row r="129" spans="1:26" ht="39.75" customHeight="1">
      <c r="A129" s="450" t="s">
        <v>431</v>
      </c>
      <c r="B129" s="451" t="s">
        <v>4304</v>
      </c>
      <c r="C129" s="451" t="s">
        <v>4305</v>
      </c>
      <c r="D129" s="559" t="s">
        <v>2794</v>
      </c>
      <c r="E129" s="585" t="s">
        <v>4306</v>
      </c>
      <c r="F129" s="453" t="s">
        <v>4307</v>
      </c>
      <c r="G129" s="454" t="s">
        <v>3833</v>
      </c>
      <c r="H129" s="646">
        <v>45763</v>
      </c>
      <c r="I129" s="480">
        <f t="shared" ca="1" si="0"/>
        <v>267</v>
      </c>
      <c r="J129" s="646">
        <v>45769</v>
      </c>
      <c r="K129" s="456" t="s">
        <v>8785</v>
      </c>
      <c r="L129" s="1128">
        <v>545160</v>
      </c>
      <c r="M129" s="630" t="s">
        <v>1230</v>
      </c>
      <c r="N129" s="630" t="s">
        <v>1230</v>
      </c>
      <c r="O129" s="630"/>
      <c r="P129" s="630"/>
      <c r="Q129" s="470" t="s">
        <v>14836</v>
      </c>
      <c r="R129" s="470" t="s">
        <v>14837</v>
      </c>
      <c r="S129" s="632"/>
      <c r="T129" s="456"/>
      <c r="U129" s="393"/>
      <c r="V129" s="633"/>
      <c r="W129" s="395"/>
      <c r="X129" s="537"/>
      <c r="Y129" s="537"/>
      <c r="Z129" s="537"/>
    </row>
    <row r="130" spans="1:26" ht="39.75" customHeight="1">
      <c r="A130" s="450" t="s">
        <v>434</v>
      </c>
      <c r="B130" s="451" t="s">
        <v>4310</v>
      </c>
      <c r="C130" s="451" t="s">
        <v>4311</v>
      </c>
      <c r="D130" s="559" t="s">
        <v>2795</v>
      </c>
      <c r="E130" s="585" t="s">
        <v>4312</v>
      </c>
      <c r="F130" s="453" t="s">
        <v>3960</v>
      </c>
      <c r="G130" s="454" t="s">
        <v>3784</v>
      </c>
      <c r="H130" s="646">
        <v>45757</v>
      </c>
      <c r="I130" s="480">
        <f t="shared" ca="1" si="0"/>
        <v>273</v>
      </c>
      <c r="J130" s="646">
        <v>45761</v>
      </c>
      <c r="K130" s="456" t="s">
        <v>8799</v>
      </c>
      <c r="L130" s="1128">
        <v>215940</v>
      </c>
      <c r="M130" s="630" t="s">
        <v>1230</v>
      </c>
      <c r="N130" s="630" t="s">
        <v>1230</v>
      </c>
      <c r="O130" s="630"/>
      <c r="P130" s="630"/>
      <c r="Q130" s="470" t="s">
        <v>14814</v>
      </c>
      <c r="R130" s="470" t="s">
        <v>14815</v>
      </c>
      <c r="S130" s="632"/>
      <c r="T130" s="456"/>
      <c r="U130" s="393"/>
      <c r="V130" s="633" t="s">
        <v>8771</v>
      </c>
      <c r="W130" s="395"/>
      <c r="X130" s="537"/>
      <c r="Y130" s="537"/>
      <c r="Z130" s="537"/>
    </row>
    <row r="131" spans="1:26" ht="39.75" customHeight="1">
      <c r="A131" s="450" t="s">
        <v>437</v>
      </c>
      <c r="B131" s="451" t="s">
        <v>438</v>
      </c>
      <c r="C131" s="451" t="s">
        <v>439</v>
      </c>
      <c r="D131" s="559" t="s">
        <v>2796</v>
      </c>
      <c r="E131" s="585" t="s">
        <v>4314</v>
      </c>
      <c r="F131" s="453" t="s">
        <v>4315</v>
      </c>
      <c r="G131" s="454" t="s">
        <v>3788</v>
      </c>
      <c r="H131" s="646">
        <v>45757</v>
      </c>
      <c r="I131" s="480">
        <f t="shared" ca="1" si="0"/>
        <v>273</v>
      </c>
      <c r="J131" s="646">
        <v>45769</v>
      </c>
      <c r="K131" s="456" t="s">
        <v>8799</v>
      </c>
      <c r="L131" s="1128">
        <v>215940</v>
      </c>
      <c r="M131" s="630" t="s">
        <v>1230</v>
      </c>
      <c r="N131" s="630" t="s">
        <v>1230</v>
      </c>
      <c r="O131" s="630"/>
      <c r="P131" s="630"/>
      <c r="Q131" s="470" t="s">
        <v>14814</v>
      </c>
      <c r="R131" s="470" t="s">
        <v>14815</v>
      </c>
      <c r="S131" s="632"/>
      <c r="T131" s="456"/>
      <c r="U131" s="393"/>
      <c r="V131" s="633"/>
      <c r="W131" s="395"/>
      <c r="X131" s="537"/>
      <c r="Y131" s="537"/>
      <c r="Z131" s="537"/>
    </row>
    <row r="132" spans="1:26" ht="39.75" customHeight="1">
      <c r="A132" s="450" t="s">
        <v>440</v>
      </c>
      <c r="B132" s="451" t="s">
        <v>4317</v>
      </c>
      <c r="C132" s="451" t="s">
        <v>442</v>
      </c>
      <c r="D132" s="559" t="s">
        <v>2797</v>
      </c>
      <c r="E132" s="585" t="s">
        <v>10885</v>
      </c>
      <c r="F132" s="453" t="s">
        <v>4319</v>
      </c>
      <c r="G132" s="454" t="s">
        <v>3833</v>
      </c>
      <c r="H132" s="646">
        <v>45757</v>
      </c>
      <c r="I132" s="480">
        <f t="shared" ca="1" si="0"/>
        <v>273</v>
      </c>
      <c r="J132" s="646">
        <v>45763</v>
      </c>
      <c r="K132" s="456" t="s">
        <v>8767</v>
      </c>
      <c r="L132" s="1128">
        <v>44610</v>
      </c>
      <c r="M132" s="630" t="s">
        <v>1230</v>
      </c>
      <c r="N132" s="630" t="s">
        <v>1230</v>
      </c>
      <c r="O132" s="630"/>
      <c r="P132" s="721"/>
      <c r="Q132" s="806" t="s">
        <v>14847</v>
      </c>
      <c r="R132" s="470" t="s">
        <v>14800</v>
      </c>
      <c r="S132" s="632"/>
      <c r="T132" s="456"/>
      <c r="U132" s="393"/>
      <c r="V132" s="633"/>
      <c r="W132" s="395"/>
      <c r="X132" s="537"/>
      <c r="Y132" s="537"/>
      <c r="Z132" s="537"/>
    </row>
    <row r="133" spans="1:26" ht="39.75" customHeight="1">
      <c r="A133" s="668" t="s">
        <v>443</v>
      </c>
      <c r="B133" s="417" t="s">
        <v>4321</v>
      </c>
      <c r="C133" s="417" t="s">
        <v>445</v>
      </c>
      <c r="D133" s="964" t="s">
        <v>2798</v>
      </c>
      <c r="E133" s="814" t="s">
        <v>4322</v>
      </c>
      <c r="F133" s="414" t="s">
        <v>4323</v>
      </c>
      <c r="G133" s="963" t="s">
        <v>3909</v>
      </c>
      <c r="H133" s="463"/>
      <c r="I133" s="817" t="str">
        <f t="shared" ca="1" si="0"/>
        <v>0</v>
      </c>
      <c r="J133" s="463"/>
      <c r="K133" s="464" t="s">
        <v>8767</v>
      </c>
      <c r="L133" s="1133">
        <v>44610</v>
      </c>
      <c r="M133" s="672" t="s">
        <v>1230</v>
      </c>
      <c r="N133" s="672" t="s">
        <v>1230</v>
      </c>
      <c r="O133" s="672"/>
      <c r="P133" s="997"/>
      <c r="Q133" s="998"/>
      <c r="R133" s="467"/>
      <c r="S133" s="965"/>
      <c r="T133" s="464"/>
      <c r="U133" s="966"/>
      <c r="V133" s="675"/>
      <c r="W133" s="1136"/>
    </row>
    <row r="134" spans="1:26" ht="39.75" customHeight="1">
      <c r="A134" s="668" t="s">
        <v>446</v>
      </c>
      <c r="B134" s="417" t="s">
        <v>4325</v>
      </c>
      <c r="C134" s="417" t="s">
        <v>4326</v>
      </c>
      <c r="D134" s="964" t="s">
        <v>2799</v>
      </c>
      <c r="E134" s="814" t="s">
        <v>4327</v>
      </c>
      <c r="F134" s="414" t="s">
        <v>4328</v>
      </c>
      <c r="G134" s="963" t="s">
        <v>3909</v>
      </c>
      <c r="H134" s="463"/>
      <c r="I134" s="817" t="str">
        <f t="shared" ca="1" si="0"/>
        <v>0</v>
      </c>
      <c r="J134" s="463"/>
      <c r="K134" s="464" t="s">
        <v>8767</v>
      </c>
      <c r="L134" s="1133">
        <v>44610</v>
      </c>
      <c r="M134" s="672" t="s">
        <v>1230</v>
      </c>
      <c r="N134" s="672" t="s">
        <v>1230</v>
      </c>
      <c r="O134" s="672"/>
      <c r="P134" s="997"/>
      <c r="Q134" s="998"/>
      <c r="R134" s="467"/>
      <c r="S134" s="965"/>
      <c r="T134" s="464"/>
      <c r="U134" s="966"/>
      <c r="V134" s="675"/>
      <c r="W134" s="1136"/>
    </row>
    <row r="135" spans="1:26" ht="39.75" customHeight="1">
      <c r="A135" s="450" t="s">
        <v>449</v>
      </c>
      <c r="B135" s="451" t="s">
        <v>4330</v>
      </c>
      <c r="C135" s="451" t="s">
        <v>4331</v>
      </c>
      <c r="D135" s="559" t="s">
        <v>2800</v>
      </c>
      <c r="E135" s="585" t="s">
        <v>4332</v>
      </c>
      <c r="F135" s="453" t="s">
        <v>4333</v>
      </c>
      <c r="G135" s="454" t="s">
        <v>3788</v>
      </c>
      <c r="H135" s="646">
        <v>45757</v>
      </c>
      <c r="I135" s="480">
        <f t="shared" ca="1" si="0"/>
        <v>273</v>
      </c>
      <c r="J135" s="646">
        <v>45774</v>
      </c>
      <c r="K135" s="456" t="s">
        <v>8767</v>
      </c>
      <c r="L135" s="1128">
        <v>44610</v>
      </c>
      <c r="M135" s="630" t="s">
        <v>1230</v>
      </c>
      <c r="N135" s="630" t="s">
        <v>1230</v>
      </c>
      <c r="O135" s="630"/>
      <c r="P135" s="721"/>
      <c r="Q135" s="806" t="s">
        <v>14847</v>
      </c>
      <c r="R135" s="470" t="s">
        <v>14800</v>
      </c>
      <c r="S135" s="632"/>
      <c r="T135" s="456"/>
      <c r="U135" s="393"/>
      <c r="V135" s="633"/>
      <c r="W135" s="395"/>
      <c r="X135" s="537"/>
      <c r="Y135" s="537"/>
      <c r="Z135" s="537"/>
    </row>
    <row r="136" spans="1:26" ht="39.75" customHeight="1">
      <c r="A136" s="450" t="s">
        <v>452</v>
      </c>
      <c r="B136" s="956" t="s">
        <v>12923</v>
      </c>
      <c r="C136" s="451" t="s">
        <v>454</v>
      </c>
      <c r="D136" s="559" t="s">
        <v>2801</v>
      </c>
      <c r="E136" s="585" t="s">
        <v>4336</v>
      </c>
      <c r="F136" s="453" t="s">
        <v>4000</v>
      </c>
      <c r="G136" s="454" t="s">
        <v>3784</v>
      </c>
      <c r="H136" s="646">
        <v>45757</v>
      </c>
      <c r="I136" s="480">
        <f t="shared" ca="1" si="0"/>
        <v>273</v>
      </c>
      <c r="J136" s="646">
        <v>45761</v>
      </c>
      <c r="K136" s="456" t="s">
        <v>8808</v>
      </c>
      <c r="L136" s="1128">
        <v>123900</v>
      </c>
      <c r="M136" s="630" t="s">
        <v>1230</v>
      </c>
      <c r="N136" s="630" t="s">
        <v>1230</v>
      </c>
      <c r="O136" s="630"/>
      <c r="P136" s="630"/>
      <c r="Q136" s="470" t="s">
        <v>14818</v>
      </c>
      <c r="R136" s="470" t="s">
        <v>14819</v>
      </c>
      <c r="S136" s="632"/>
      <c r="T136" s="456"/>
      <c r="U136" s="393"/>
      <c r="V136" s="633"/>
      <c r="W136" s="395"/>
      <c r="X136" s="537"/>
      <c r="Y136" s="537"/>
      <c r="Z136" s="537"/>
    </row>
    <row r="137" spans="1:26" ht="39.75" customHeight="1">
      <c r="A137" s="450" t="s">
        <v>455</v>
      </c>
      <c r="B137" s="451" t="s">
        <v>4338</v>
      </c>
      <c r="C137" s="451" t="s">
        <v>457</v>
      </c>
      <c r="D137" s="559" t="s">
        <v>2802</v>
      </c>
      <c r="E137" s="585" t="s">
        <v>4339</v>
      </c>
      <c r="F137" s="453" t="s">
        <v>4340</v>
      </c>
      <c r="G137" s="454" t="s">
        <v>3796</v>
      </c>
      <c r="H137" s="646">
        <v>45757</v>
      </c>
      <c r="I137" s="480">
        <f t="shared" ca="1" si="0"/>
        <v>273</v>
      </c>
      <c r="J137" s="646">
        <v>45820</v>
      </c>
      <c r="K137" s="456" t="s">
        <v>8767</v>
      </c>
      <c r="L137" s="1128">
        <v>44610</v>
      </c>
      <c r="M137" s="630" t="s">
        <v>1230</v>
      </c>
      <c r="N137" s="630" t="s">
        <v>1230</v>
      </c>
      <c r="O137" s="630"/>
      <c r="P137" s="721"/>
      <c r="Q137" s="806" t="s">
        <v>14847</v>
      </c>
      <c r="R137" s="470" t="s">
        <v>14800</v>
      </c>
      <c r="S137" s="632"/>
      <c r="T137" s="456"/>
      <c r="U137" s="393"/>
      <c r="V137" s="633"/>
      <c r="W137" s="395"/>
      <c r="X137" s="537"/>
      <c r="Y137" s="537"/>
      <c r="Z137" s="537"/>
    </row>
    <row r="138" spans="1:26" ht="39.75" customHeight="1">
      <c r="A138" s="450" t="s">
        <v>458</v>
      </c>
      <c r="B138" s="451" t="s">
        <v>4342</v>
      </c>
      <c r="C138" s="451" t="s">
        <v>460</v>
      </c>
      <c r="D138" s="559" t="s">
        <v>2803</v>
      </c>
      <c r="E138" s="585" t="s">
        <v>4343</v>
      </c>
      <c r="F138" s="453"/>
      <c r="G138" s="454" t="s">
        <v>3833</v>
      </c>
      <c r="H138" s="646">
        <v>45757</v>
      </c>
      <c r="I138" s="480">
        <f t="shared" ca="1" si="0"/>
        <v>273</v>
      </c>
      <c r="J138" s="646">
        <v>45771</v>
      </c>
      <c r="K138" s="456" t="s">
        <v>8808</v>
      </c>
      <c r="L138" s="1128">
        <v>123900</v>
      </c>
      <c r="M138" s="630" t="s">
        <v>1230</v>
      </c>
      <c r="N138" s="630" t="s">
        <v>1230</v>
      </c>
      <c r="O138" s="630"/>
      <c r="P138" s="630"/>
      <c r="Q138" s="470" t="s">
        <v>14818</v>
      </c>
      <c r="R138" s="470" t="s">
        <v>14819</v>
      </c>
      <c r="S138" s="632"/>
      <c r="T138" s="456"/>
      <c r="U138" s="393"/>
      <c r="V138" s="633"/>
      <c r="W138" s="395"/>
      <c r="X138" s="537"/>
      <c r="Y138" s="537"/>
      <c r="Z138" s="537"/>
    </row>
    <row r="139" spans="1:26" ht="39.75" customHeight="1">
      <c r="A139" s="450" t="s">
        <v>461</v>
      </c>
      <c r="B139" s="451" t="s">
        <v>10893</v>
      </c>
      <c r="C139" s="451" t="s">
        <v>10894</v>
      </c>
      <c r="D139" s="559" t="s">
        <v>2804</v>
      </c>
      <c r="E139" s="585" t="s">
        <v>4346</v>
      </c>
      <c r="F139" s="453"/>
      <c r="G139" s="454" t="s">
        <v>4199</v>
      </c>
      <c r="H139" s="646">
        <v>45757</v>
      </c>
      <c r="I139" s="480">
        <f t="shared" ca="1" si="0"/>
        <v>273</v>
      </c>
      <c r="J139" s="646">
        <v>46021</v>
      </c>
      <c r="K139" s="456" t="s">
        <v>8767</v>
      </c>
      <c r="L139" s="1128">
        <v>44610</v>
      </c>
      <c r="M139" s="630" t="s">
        <v>32</v>
      </c>
      <c r="N139" s="630" t="s">
        <v>1230</v>
      </c>
      <c r="O139" s="630"/>
      <c r="P139" s="721"/>
      <c r="Q139" s="806" t="s">
        <v>14855</v>
      </c>
      <c r="R139" s="470" t="s">
        <v>14800</v>
      </c>
      <c r="S139" s="632"/>
      <c r="T139" s="456"/>
      <c r="U139" s="393"/>
      <c r="V139" s="633" t="s">
        <v>8830</v>
      </c>
      <c r="W139" s="395"/>
      <c r="X139" s="537"/>
      <c r="Y139" s="537"/>
      <c r="Z139" s="537"/>
    </row>
    <row r="140" spans="1:26" ht="39.75" customHeight="1">
      <c r="A140" s="937" t="s">
        <v>464</v>
      </c>
      <c r="B140" s="938" t="s">
        <v>4348</v>
      </c>
      <c r="C140" s="938" t="s">
        <v>466</v>
      </c>
      <c r="D140" s="950" t="s">
        <v>2805</v>
      </c>
      <c r="E140" s="939" t="s">
        <v>4349</v>
      </c>
      <c r="F140" s="940"/>
      <c r="G140" s="941" t="s">
        <v>3857</v>
      </c>
      <c r="H140" s="942"/>
      <c r="I140" s="943" t="str">
        <f t="shared" ca="1" si="0"/>
        <v>0</v>
      </c>
      <c r="J140" s="942"/>
      <c r="K140" s="944" t="s">
        <v>8767</v>
      </c>
      <c r="L140" s="1140">
        <v>44610</v>
      </c>
      <c r="M140" s="946" t="s">
        <v>32</v>
      </c>
      <c r="N140" s="946" t="s">
        <v>32</v>
      </c>
      <c r="O140" s="946" t="s">
        <v>32</v>
      </c>
      <c r="P140" s="947"/>
      <c r="Q140" s="948"/>
      <c r="R140" s="949"/>
      <c r="S140" s="951"/>
      <c r="T140" s="949"/>
      <c r="U140" s="952"/>
      <c r="V140" s="953" t="s">
        <v>12928</v>
      </c>
      <c r="W140" s="954"/>
      <c r="X140" s="1141"/>
      <c r="Y140" s="1141"/>
      <c r="Z140" s="1141"/>
    </row>
    <row r="141" spans="1:26" ht="39.75" customHeight="1">
      <c r="A141" s="450" t="s">
        <v>470</v>
      </c>
      <c r="B141" s="451" t="s">
        <v>4354</v>
      </c>
      <c r="C141" s="451" t="s">
        <v>472</v>
      </c>
      <c r="D141" s="559" t="s">
        <v>2807</v>
      </c>
      <c r="E141" s="585" t="s">
        <v>4355</v>
      </c>
      <c r="F141" s="453" t="s">
        <v>4356</v>
      </c>
      <c r="G141" s="454" t="s">
        <v>3796</v>
      </c>
      <c r="H141" s="646">
        <v>45916</v>
      </c>
      <c r="I141" s="480">
        <f t="shared" ca="1" si="0"/>
        <v>114</v>
      </c>
      <c r="J141" s="646">
        <v>45925</v>
      </c>
      <c r="K141" s="456" t="s">
        <v>8772</v>
      </c>
      <c r="L141" s="1128">
        <v>2324538</v>
      </c>
      <c r="M141" s="630" t="s">
        <v>1230</v>
      </c>
      <c r="N141" s="630" t="s">
        <v>1230</v>
      </c>
      <c r="O141" s="630"/>
      <c r="P141" s="647" t="s">
        <v>32</v>
      </c>
      <c r="Q141" s="470" t="s">
        <v>14856</v>
      </c>
      <c r="R141" s="470" t="s">
        <v>14857</v>
      </c>
      <c r="S141" s="632"/>
      <c r="T141" s="955"/>
      <c r="U141" s="393"/>
      <c r="V141" s="633" t="s">
        <v>8771</v>
      </c>
      <c r="W141" s="537"/>
      <c r="X141" s="537"/>
      <c r="Y141" s="537"/>
      <c r="Z141" s="537"/>
    </row>
    <row r="142" spans="1:26" ht="39.75" customHeight="1">
      <c r="A142" s="450" t="s">
        <v>473</v>
      </c>
      <c r="B142" s="451" t="s">
        <v>4360</v>
      </c>
      <c r="C142" s="451" t="s">
        <v>475</v>
      </c>
      <c r="D142" s="559" t="s">
        <v>2808</v>
      </c>
      <c r="E142" s="585" t="s">
        <v>4361</v>
      </c>
      <c r="F142" s="453" t="s">
        <v>4362</v>
      </c>
      <c r="G142" s="454" t="s">
        <v>3814</v>
      </c>
      <c r="H142" s="646">
        <v>45757</v>
      </c>
      <c r="I142" s="480">
        <f t="shared" ca="1" si="0"/>
        <v>273</v>
      </c>
      <c r="J142" s="646">
        <v>45770</v>
      </c>
      <c r="K142" s="456" t="s">
        <v>8767</v>
      </c>
      <c r="L142" s="1128">
        <v>44610</v>
      </c>
      <c r="M142" s="630" t="s">
        <v>1230</v>
      </c>
      <c r="N142" s="630" t="s">
        <v>1230</v>
      </c>
      <c r="O142" s="630"/>
      <c r="P142" s="721"/>
      <c r="Q142" s="806" t="s">
        <v>14858</v>
      </c>
      <c r="R142" s="470" t="s">
        <v>14800</v>
      </c>
      <c r="S142" s="632"/>
      <c r="T142" s="456"/>
      <c r="U142" s="393"/>
      <c r="V142" s="633"/>
      <c r="W142" s="395"/>
      <c r="X142" s="537"/>
      <c r="Y142" s="537"/>
      <c r="Z142" s="537"/>
    </row>
    <row r="143" spans="1:26" ht="39.75" customHeight="1">
      <c r="A143" s="450" t="s">
        <v>476</v>
      </c>
      <c r="B143" s="956" t="s">
        <v>12933</v>
      </c>
      <c r="C143" s="451" t="s">
        <v>4365</v>
      </c>
      <c r="D143" s="559" t="s">
        <v>2809</v>
      </c>
      <c r="E143" s="585" t="s">
        <v>4366</v>
      </c>
      <c r="F143" s="453" t="s">
        <v>4249</v>
      </c>
      <c r="G143" s="454" t="s">
        <v>3796</v>
      </c>
      <c r="H143" s="646">
        <v>45757</v>
      </c>
      <c r="I143" s="480">
        <f t="shared" ca="1" si="0"/>
        <v>273</v>
      </c>
      <c r="J143" s="646">
        <v>45775</v>
      </c>
      <c r="K143" s="456" t="s">
        <v>8808</v>
      </c>
      <c r="L143" s="1128">
        <v>123900</v>
      </c>
      <c r="M143" s="630" t="s">
        <v>1230</v>
      </c>
      <c r="N143" s="630" t="s">
        <v>1230</v>
      </c>
      <c r="O143" s="630"/>
      <c r="P143" s="630"/>
      <c r="Q143" s="470" t="s">
        <v>14818</v>
      </c>
      <c r="R143" s="470" t="s">
        <v>14819</v>
      </c>
      <c r="S143" s="632"/>
      <c r="T143" s="456"/>
      <c r="U143" s="393"/>
      <c r="V143" s="633"/>
      <c r="W143" s="395"/>
      <c r="X143" s="537"/>
      <c r="Y143" s="537"/>
      <c r="Z143" s="537"/>
    </row>
    <row r="144" spans="1:26" ht="39.75" customHeight="1">
      <c r="A144" s="450" t="s">
        <v>479</v>
      </c>
      <c r="B144" s="451" t="s">
        <v>4368</v>
      </c>
      <c r="C144" s="451" t="s">
        <v>481</v>
      </c>
      <c r="D144" s="559" t="s">
        <v>2810</v>
      </c>
      <c r="E144" s="585" t="s">
        <v>4369</v>
      </c>
      <c r="F144" s="453"/>
      <c r="G144" s="454" t="s">
        <v>3833</v>
      </c>
      <c r="H144" s="646">
        <v>45757</v>
      </c>
      <c r="I144" s="480">
        <f t="shared" ca="1" si="0"/>
        <v>273</v>
      </c>
      <c r="J144" s="646">
        <v>45758</v>
      </c>
      <c r="K144" s="456" t="s">
        <v>8767</v>
      </c>
      <c r="L144" s="1128">
        <v>44610</v>
      </c>
      <c r="M144" s="630" t="s">
        <v>1230</v>
      </c>
      <c r="N144" s="630" t="s">
        <v>1230</v>
      </c>
      <c r="O144" s="630"/>
      <c r="P144" s="721"/>
      <c r="Q144" s="806" t="s">
        <v>14847</v>
      </c>
      <c r="R144" s="470" t="s">
        <v>14800</v>
      </c>
      <c r="S144" s="632"/>
      <c r="T144" s="456"/>
      <c r="U144" s="393"/>
      <c r="V144" s="633"/>
      <c r="W144" s="395"/>
      <c r="X144" s="537"/>
      <c r="Y144" s="537"/>
      <c r="Z144" s="537"/>
    </row>
    <row r="145" spans="1:26" ht="39.75" customHeight="1">
      <c r="A145" s="471" t="s">
        <v>482</v>
      </c>
      <c r="B145" s="472" t="s">
        <v>4371</v>
      </c>
      <c r="C145" s="472" t="s">
        <v>484</v>
      </c>
      <c r="D145" s="649" t="s">
        <v>2811</v>
      </c>
      <c r="E145" s="724" t="s">
        <v>4372</v>
      </c>
      <c r="F145" s="474"/>
      <c r="G145" s="475" t="s">
        <v>3909</v>
      </c>
      <c r="H145" s="476"/>
      <c r="I145" s="813" t="str">
        <f t="shared" ca="1" si="0"/>
        <v>0</v>
      </c>
      <c r="J145" s="476"/>
      <c r="K145" s="477" t="s">
        <v>8772</v>
      </c>
      <c r="L145" s="650"/>
      <c r="M145" s="651" t="s">
        <v>1230</v>
      </c>
      <c r="N145" s="651"/>
      <c r="O145" s="651"/>
      <c r="P145" s="651"/>
      <c r="Q145" s="137"/>
      <c r="R145" s="137"/>
      <c r="S145" s="653"/>
      <c r="T145" s="477"/>
      <c r="U145" s="961"/>
      <c r="V145" s="654"/>
      <c r="W145" s="383"/>
      <c r="X145" s="1131"/>
      <c r="Y145" s="1131"/>
      <c r="Z145" s="1131"/>
    </row>
    <row r="146" spans="1:26" ht="39.75" customHeight="1">
      <c r="A146" s="450" t="s">
        <v>485</v>
      </c>
      <c r="B146" s="451" t="s">
        <v>4376</v>
      </c>
      <c r="C146" s="451" t="s">
        <v>4377</v>
      </c>
      <c r="D146" s="784" t="s">
        <v>2812</v>
      </c>
      <c r="E146" s="585" t="s">
        <v>4378</v>
      </c>
      <c r="F146" s="453" t="s">
        <v>4379</v>
      </c>
      <c r="G146" s="932" t="s">
        <v>3833</v>
      </c>
      <c r="H146" s="646">
        <v>45757</v>
      </c>
      <c r="I146" s="480">
        <f t="shared" ca="1" si="0"/>
        <v>273</v>
      </c>
      <c r="J146" s="646">
        <v>45757</v>
      </c>
      <c r="K146" s="456" t="s">
        <v>8799</v>
      </c>
      <c r="L146" s="1128">
        <v>215940</v>
      </c>
      <c r="M146" s="630" t="s">
        <v>1230</v>
      </c>
      <c r="N146" s="630" t="s">
        <v>1230</v>
      </c>
      <c r="O146" s="630"/>
      <c r="P146" s="630"/>
      <c r="Q146" s="470" t="s">
        <v>14814</v>
      </c>
      <c r="R146" s="470" t="s">
        <v>14815</v>
      </c>
      <c r="S146" s="786"/>
      <c r="T146" s="456"/>
      <c r="U146" s="935"/>
      <c r="V146" s="633"/>
      <c r="W146" s="1149"/>
      <c r="X146" s="537"/>
      <c r="Y146" s="537"/>
      <c r="Z146" s="537"/>
    </row>
    <row r="147" spans="1:26" ht="39.75" customHeight="1">
      <c r="A147" s="450" t="s">
        <v>488</v>
      </c>
      <c r="B147" s="451" t="s">
        <v>4381</v>
      </c>
      <c r="C147" s="451" t="s">
        <v>4382</v>
      </c>
      <c r="D147" s="559" t="s">
        <v>2812</v>
      </c>
      <c r="E147" s="585" t="s">
        <v>4383</v>
      </c>
      <c r="F147" s="453" t="s">
        <v>3960</v>
      </c>
      <c r="G147" s="454" t="s">
        <v>3784</v>
      </c>
      <c r="H147" s="646">
        <v>45757</v>
      </c>
      <c r="I147" s="480">
        <f t="shared" ca="1" si="0"/>
        <v>273</v>
      </c>
      <c r="J147" s="646">
        <v>45757</v>
      </c>
      <c r="K147" s="456" t="s">
        <v>8799</v>
      </c>
      <c r="L147" s="1128">
        <v>215940</v>
      </c>
      <c r="M147" s="630" t="s">
        <v>1230</v>
      </c>
      <c r="N147" s="630" t="s">
        <v>1230</v>
      </c>
      <c r="O147" s="630"/>
      <c r="P147" s="630"/>
      <c r="Q147" s="470" t="s">
        <v>14814</v>
      </c>
      <c r="R147" s="470" t="s">
        <v>14815</v>
      </c>
      <c r="S147" s="632"/>
      <c r="T147" s="456"/>
      <c r="U147" s="393"/>
      <c r="V147" s="633"/>
      <c r="W147" s="395"/>
      <c r="X147" s="537"/>
      <c r="Y147" s="537"/>
      <c r="Z147" s="537"/>
    </row>
    <row r="148" spans="1:26" ht="39.75" customHeight="1">
      <c r="A148" s="450" t="s">
        <v>491</v>
      </c>
      <c r="B148" s="451" t="s">
        <v>4385</v>
      </c>
      <c r="C148" s="451" t="s">
        <v>493</v>
      </c>
      <c r="D148" s="559" t="s">
        <v>2813</v>
      </c>
      <c r="E148" s="585" t="s">
        <v>4386</v>
      </c>
      <c r="F148" s="453"/>
      <c r="G148" s="454" t="s">
        <v>3857</v>
      </c>
      <c r="H148" s="646">
        <v>45757</v>
      </c>
      <c r="I148" s="480">
        <f t="shared" ca="1" si="0"/>
        <v>273</v>
      </c>
      <c r="J148" s="646">
        <v>45800</v>
      </c>
      <c r="K148" s="456" t="s">
        <v>8767</v>
      </c>
      <c r="L148" s="1128">
        <v>44610</v>
      </c>
      <c r="M148" s="630" t="s">
        <v>1230</v>
      </c>
      <c r="N148" s="630" t="s">
        <v>1230</v>
      </c>
      <c r="O148" s="630"/>
      <c r="P148" s="721"/>
      <c r="Q148" s="806" t="s">
        <v>14847</v>
      </c>
      <c r="R148" s="470" t="s">
        <v>14800</v>
      </c>
      <c r="S148" s="632"/>
      <c r="T148" s="456"/>
      <c r="U148" s="393"/>
      <c r="V148" s="633"/>
      <c r="W148" s="395"/>
      <c r="X148" s="537"/>
      <c r="Y148" s="537"/>
      <c r="Z148" s="537"/>
    </row>
    <row r="149" spans="1:26" ht="39.75" customHeight="1">
      <c r="A149" s="450" t="s">
        <v>494</v>
      </c>
      <c r="B149" s="451" t="s">
        <v>4388</v>
      </c>
      <c r="C149" s="451" t="s">
        <v>496</v>
      </c>
      <c r="D149" s="559" t="s">
        <v>2814</v>
      </c>
      <c r="E149" s="585" t="s">
        <v>4389</v>
      </c>
      <c r="F149" s="453"/>
      <c r="G149" s="454" t="s">
        <v>3833</v>
      </c>
      <c r="H149" s="646">
        <v>45757</v>
      </c>
      <c r="I149" s="480">
        <f t="shared" ca="1" si="0"/>
        <v>273</v>
      </c>
      <c r="J149" s="646">
        <v>45757</v>
      </c>
      <c r="K149" s="456" t="s">
        <v>8767</v>
      </c>
      <c r="L149" s="1128">
        <v>44610</v>
      </c>
      <c r="M149" s="630" t="s">
        <v>1230</v>
      </c>
      <c r="N149" s="630" t="s">
        <v>1230</v>
      </c>
      <c r="O149" s="630"/>
      <c r="P149" s="721"/>
      <c r="Q149" s="722"/>
      <c r="R149" s="470" t="s">
        <v>14800</v>
      </c>
      <c r="S149" s="632"/>
      <c r="T149" s="456"/>
      <c r="U149" s="393"/>
      <c r="V149" s="633"/>
      <c r="W149" s="395"/>
      <c r="X149" s="537"/>
      <c r="Y149" s="537"/>
      <c r="Z149" s="537"/>
    </row>
    <row r="150" spans="1:26" ht="39.75" customHeight="1">
      <c r="A150" s="450" t="s">
        <v>497</v>
      </c>
      <c r="B150" s="451" t="s">
        <v>4391</v>
      </c>
      <c r="C150" s="451" t="s">
        <v>499</v>
      </c>
      <c r="D150" s="559" t="s">
        <v>2815</v>
      </c>
      <c r="E150" s="688" t="s">
        <v>4392</v>
      </c>
      <c r="F150" s="485"/>
      <c r="G150" s="454" t="s">
        <v>3857</v>
      </c>
      <c r="H150" s="646">
        <v>45757</v>
      </c>
      <c r="I150" s="480">
        <f t="shared" ca="1" si="0"/>
        <v>273</v>
      </c>
      <c r="J150" s="646">
        <v>45758</v>
      </c>
      <c r="K150" s="456" t="s">
        <v>8767</v>
      </c>
      <c r="L150" s="1128">
        <v>44610</v>
      </c>
      <c r="M150" s="630" t="s">
        <v>1230</v>
      </c>
      <c r="N150" s="630" t="s">
        <v>32</v>
      </c>
      <c r="O150" s="630"/>
      <c r="P150" s="721"/>
      <c r="Q150" s="806" t="s">
        <v>14847</v>
      </c>
      <c r="R150" s="470" t="s">
        <v>14800</v>
      </c>
      <c r="S150" s="632"/>
      <c r="T150" s="389"/>
      <c r="U150" s="393"/>
      <c r="V150" s="633" t="s">
        <v>8823</v>
      </c>
      <c r="W150" s="395"/>
      <c r="X150" s="537"/>
      <c r="Y150" s="537"/>
      <c r="Z150" s="537"/>
    </row>
    <row r="151" spans="1:26" ht="39.75" customHeight="1">
      <c r="A151" s="450" t="s">
        <v>500</v>
      </c>
      <c r="B151" s="956" t="s">
        <v>12941</v>
      </c>
      <c r="C151" s="451" t="s">
        <v>4395</v>
      </c>
      <c r="D151" s="559" t="s">
        <v>2815</v>
      </c>
      <c r="E151" s="585" t="s">
        <v>4396</v>
      </c>
      <c r="F151" s="453"/>
      <c r="G151" s="454" t="s">
        <v>3833</v>
      </c>
      <c r="H151" s="646">
        <v>45757</v>
      </c>
      <c r="I151" s="480">
        <f t="shared" ca="1" si="0"/>
        <v>273</v>
      </c>
      <c r="J151" s="646">
        <v>45762</v>
      </c>
      <c r="K151" s="456" t="s">
        <v>8808</v>
      </c>
      <c r="L151" s="1128">
        <v>123900</v>
      </c>
      <c r="M151" s="630" t="s">
        <v>1230</v>
      </c>
      <c r="N151" s="630" t="s">
        <v>1230</v>
      </c>
      <c r="O151" s="630"/>
      <c r="P151" s="630"/>
      <c r="Q151" s="470" t="s">
        <v>14818</v>
      </c>
      <c r="R151" s="470" t="s">
        <v>14819</v>
      </c>
      <c r="S151" s="632"/>
      <c r="T151" s="456"/>
      <c r="U151" s="393"/>
      <c r="V151" s="633"/>
      <c r="W151" s="395"/>
      <c r="X151" s="537"/>
      <c r="Y151" s="537"/>
      <c r="Z151" s="537"/>
    </row>
    <row r="152" spans="1:26" ht="39.75" customHeight="1">
      <c r="A152" s="471" t="s">
        <v>503</v>
      </c>
      <c r="B152" s="472" t="s">
        <v>4398</v>
      </c>
      <c r="C152" s="472" t="s">
        <v>505</v>
      </c>
      <c r="D152" s="649" t="s">
        <v>4399</v>
      </c>
      <c r="E152" s="724" t="s">
        <v>4400</v>
      </c>
      <c r="F152" s="474" t="s">
        <v>4220</v>
      </c>
      <c r="G152" s="475" t="s">
        <v>3796</v>
      </c>
      <c r="H152" s="1137">
        <v>45757</v>
      </c>
      <c r="I152" s="813">
        <f t="shared" ca="1" si="0"/>
        <v>273</v>
      </c>
      <c r="J152" s="476"/>
      <c r="K152" s="477" t="s">
        <v>8767</v>
      </c>
      <c r="L152" s="1130">
        <v>44610</v>
      </c>
      <c r="M152" s="651" t="s">
        <v>32</v>
      </c>
      <c r="N152" s="651"/>
      <c r="O152" s="651"/>
      <c r="P152" s="651"/>
      <c r="Q152" s="137"/>
      <c r="R152" s="1139" t="s">
        <v>14826</v>
      </c>
      <c r="S152" s="653"/>
      <c r="T152" s="477"/>
      <c r="U152" s="961"/>
      <c r="V152" s="654" t="s">
        <v>8830</v>
      </c>
      <c r="W152" s="383"/>
      <c r="X152" s="1131"/>
      <c r="Y152" s="1131"/>
      <c r="Z152" s="1131"/>
    </row>
    <row r="153" spans="1:26" ht="39.75" customHeight="1">
      <c r="A153" s="450" t="s">
        <v>506</v>
      </c>
      <c r="B153" s="956" t="s">
        <v>12943</v>
      </c>
      <c r="C153" s="451" t="s">
        <v>508</v>
      </c>
      <c r="D153" s="559" t="s">
        <v>2816</v>
      </c>
      <c r="E153" s="585" t="s">
        <v>4401</v>
      </c>
      <c r="F153" s="453" t="s">
        <v>4307</v>
      </c>
      <c r="G153" s="454" t="s">
        <v>3814</v>
      </c>
      <c r="H153" s="646">
        <v>45757</v>
      </c>
      <c r="I153" s="480">
        <f t="shared" ca="1" si="0"/>
        <v>273</v>
      </c>
      <c r="J153" s="646">
        <v>45769</v>
      </c>
      <c r="K153" s="456" t="s">
        <v>8799</v>
      </c>
      <c r="L153" s="1128">
        <v>215940</v>
      </c>
      <c r="M153" s="630" t="s">
        <v>1230</v>
      </c>
      <c r="N153" s="630" t="s">
        <v>1230</v>
      </c>
      <c r="O153" s="630"/>
      <c r="P153" s="630"/>
      <c r="Q153" s="470" t="s">
        <v>14814</v>
      </c>
      <c r="R153" s="470" t="s">
        <v>14815</v>
      </c>
      <c r="S153" s="632"/>
      <c r="T153" s="456"/>
      <c r="U153" s="393"/>
      <c r="V153" s="633"/>
      <c r="W153" s="395"/>
      <c r="X153" s="537"/>
      <c r="Y153" s="537"/>
      <c r="Z153" s="537"/>
    </row>
    <row r="154" spans="1:26" ht="39.75" customHeight="1">
      <c r="A154" s="450" t="s">
        <v>509</v>
      </c>
      <c r="B154" s="451" t="s">
        <v>4403</v>
      </c>
      <c r="C154" s="451" t="s">
        <v>10908</v>
      </c>
      <c r="D154" s="559" t="s">
        <v>2817</v>
      </c>
      <c r="E154" s="585" t="s">
        <v>4404</v>
      </c>
      <c r="F154" s="453"/>
      <c r="G154" s="454" t="s">
        <v>3784</v>
      </c>
      <c r="H154" s="646">
        <v>45712</v>
      </c>
      <c r="I154" s="480">
        <f t="shared" ca="1" si="0"/>
        <v>318</v>
      </c>
      <c r="J154" s="646">
        <v>45736</v>
      </c>
      <c r="K154" s="456" t="s">
        <v>8772</v>
      </c>
      <c r="L154" s="1128">
        <v>1239624</v>
      </c>
      <c r="M154" s="630" t="s">
        <v>1230</v>
      </c>
      <c r="N154" s="630" t="s">
        <v>1230</v>
      </c>
      <c r="O154" s="630"/>
      <c r="P154" s="630"/>
      <c r="Q154" s="470" t="s">
        <v>14859</v>
      </c>
      <c r="R154" s="470" t="s">
        <v>14860</v>
      </c>
      <c r="S154" s="632"/>
      <c r="T154" s="456"/>
      <c r="U154" s="393"/>
      <c r="V154" s="633"/>
      <c r="W154" s="395"/>
      <c r="X154" s="537"/>
      <c r="Y154" s="537"/>
      <c r="Z154" s="537"/>
    </row>
    <row r="155" spans="1:26" ht="39.75" customHeight="1">
      <c r="A155" s="450" t="s">
        <v>512</v>
      </c>
      <c r="B155" s="451" t="s">
        <v>513</v>
      </c>
      <c r="C155" s="451" t="s">
        <v>514</v>
      </c>
      <c r="D155" s="559" t="s">
        <v>2818</v>
      </c>
      <c r="E155" s="585" t="s">
        <v>4408</v>
      </c>
      <c r="F155" s="453" t="s">
        <v>4249</v>
      </c>
      <c r="G155" s="454" t="s">
        <v>3796</v>
      </c>
      <c r="H155" s="646">
        <v>45757</v>
      </c>
      <c r="I155" s="480">
        <f t="shared" ca="1" si="0"/>
        <v>273</v>
      </c>
      <c r="J155" s="646">
        <v>45761</v>
      </c>
      <c r="K155" s="456" t="s">
        <v>8767</v>
      </c>
      <c r="L155" s="1128">
        <v>44610</v>
      </c>
      <c r="M155" s="630" t="s">
        <v>1230</v>
      </c>
      <c r="N155" s="630" t="s">
        <v>1230</v>
      </c>
      <c r="O155" s="630"/>
      <c r="P155" s="721"/>
      <c r="Q155" s="806" t="s">
        <v>14847</v>
      </c>
      <c r="R155" s="470" t="s">
        <v>14800</v>
      </c>
      <c r="S155" s="632"/>
      <c r="T155" s="456"/>
      <c r="U155" s="393"/>
      <c r="V155" s="633"/>
      <c r="W155" s="395"/>
      <c r="X155" s="537"/>
      <c r="Y155" s="537"/>
      <c r="Z155" s="537"/>
    </row>
    <row r="156" spans="1:26" ht="39.75" customHeight="1">
      <c r="A156" s="450" t="s">
        <v>515</v>
      </c>
      <c r="B156" s="451" t="s">
        <v>4410</v>
      </c>
      <c r="C156" s="451" t="s">
        <v>517</v>
      </c>
      <c r="D156" s="559" t="s">
        <v>2816</v>
      </c>
      <c r="E156" s="585" t="s">
        <v>4411</v>
      </c>
      <c r="F156" s="453"/>
      <c r="G156" s="454" t="s">
        <v>3796</v>
      </c>
      <c r="H156" s="646">
        <v>45757</v>
      </c>
      <c r="I156" s="480">
        <f t="shared" ca="1" si="0"/>
        <v>273</v>
      </c>
      <c r="J156" s="646">
        <v>45769</v>
      </c>
      <c r="K156" s="456" t="s">
        <v>8799</v>
      </c>
      <c r="L156" s="1128">
        <v>215940</v>
      </c>
      <c r="M156" s="630" t="s">
        <v>1230</v>
      </c>
      <c r="N156" s="630" t="s">
        <v>1230</v>
      </c>
      <c r="O156" s="630"/>
      <c r="P156" s="630"/>
      <c r="Q156" s="470" t="s">
        <v>14814</v>
      </c>
      <c r="R156" s="470" t="s">
        <v>14815</v>
      </c>
      <c r="S156" s="632"/>
      <c r="T156" s="456"/>
      <c r="U156" s="393"/>
      <c r="V156" s="633"/>
      <c r="W156" s="395"/>
      <c r="X156" s="537"/>
      <c r="Y156" s="537"/>
      <c r="Z156" s="537"/>
    </row>
    <row r="157" spans="1:26" ht="39.75" customHeight="1">
      <c r="A157" s="450" t="s">
        <v>518</v>
      </c>
      <c r="B157" s="451" t="s">
        <v>4413</v>
      </c>
      <c r="C157" s="451" t="s">
        <v>4414</v>
      </c>
      <c r="D157" s="559" t="s">
        <v>4415</v>
      </c>
      <c r="E157" s="585" t="s">
        <v>4416</v>
      </c>
      <c r="F157" s="453" t="s">
        <v>4417</v>
      </c>
      <c r="G157" s="454" t="s">
        <v>3784</v>
      </c>
      <c r="H157" s="646">
        <v>45805</v>
      </c>
      <c r="I157" s="480">
        <f t="shared" ca="1" si="0"/>
        <v>225</v>
      </c>
      <c r="J157" s="646">
        <v>45812</v>
      </c>
      <c r="K157" s="456" t="s">
        <v>8772</v>
      </c>
      <c r="L157" s="1128">
        <v>1580034.32</v>
      </c>
      <c r="M157" s="630" t="s">
        <v>1230</v>
      </c>
      <c r="N157" s="630" t="s">
        <v>1230</v>
      </c>
      <c r="O157" s="630" t="s">
        <v>1230</v>
      </c>
      <c r="P157" s="630"/>
      <c r="Q157" s="470" t="s">
        <v>14861</v>
      </c>
      <c r="R157" s="470" t="s">
        <v>14862</v>
      </c>
      <c r="S157" s="632"/>
      <c r="T157" s="456"/>
      <c r="U157" s="393"/>
      <c r="V157" s="633"/>
      <c r="W157" s="395"/>
      <c r="X157" s="537"/>
      <c r="Y157" s="537"/>
      <c r="Z157" s="537"/>
    </row>
    <row r="158" spans="1:26" ht="39.75" customHeight="1">
      <c r="A158" s="450" t="s">
        <v>521</v>
      </c>
      <c r="B158" s="451" t="s">
        <v>8968</v>
      </c>
      <c r="C158" s="451" t="s">
        <v>8969</v>
      </c>
      <c r="D158" s="559" t="s">
        <v>2709</v>
      </c>
      <c r="E158" s="585" t="s">
        <v>4422</v>
      </c>
      <c r="F158" s="453"/>
      <c r="G158" s="454" t="s">
        <v>3788</v>
      </c>
      <c r="H158" s="646">
        <v>45763</v>
      </c>
      <c r="I158" s="480">
        <f t="shared" ca="1" si="0"/>
        <v>267</v>
      </c>
      <c r="J158" s="646">
        <v>45782</v>
      </c>
      <c r="K158" s="456" t="s">
        <v>8785</v>
      </c>
      <c r="L158" s="1128">
        <v>545160</v>
      </c>
      <c r="M158" s="630" t="s">
        <v>1230</v>
      </c>
      <c r="N158" s="630" t="s">
        <v>1230</v>
      </c>
      <c r="O158" s="630"/>
      <c r="P158" s="630"/>
      <c r="Q158" s="470" t="s">
        <v>14836</v>
      </c>
      <c r="R158" s="470" t="s">
        <v>14837</v>
      </c>
      <c r="S158" s="632"/>
      <c r="T158" s="456"/>
      <c r="U158" s="393"/>
      <c r="V158" s="633"/>
      <c r="W158" s="395"/>
      <c r="X158" s="537"/>
      <c r="Y158" s="537"/>
      <c r="Z158" s="537"/>
    </row>
    <row r="159" spans="1:26" ht="39.75" customHeight="1">
      <c r="A159" s="450" t="s">
        <v>524</v>
      </c>
      <c r="B159" s="451" t="s">
        <v>4424</v>
      </c>
      <c r="C159" s="451" t="s">
        <v>526</v>
      </c>
      <c r="D159" s="559" t="s">
        <v>4425</v>
      </c>
      <c r="E159" s="688" t="s">
        <v>4426</v>
      </c>
      <c r="F159" s="485"/>
      <c r="G159" s="454" t="s">
        <v>3833</v>
      </c>
      <c r="H159" s="646">
        <v>45827</v>
      </c>
      <c r="I159" s="480">
        <f t="shared" ca="1" si="0"/>
        <v>203</v>
      </c>
      <c r="J159" s="646">
        <v>45849</v>
      </c>
      <c r="K159" s="456" t="s">
        <v>8772</v>
      </c>
      <c r="L159" s="1128">
        <v>1176533</v>
      </c>
      <c r="M159" s="630" t="s">
        <v>1230</v>
      </c>
      <c r="N159" s="630" t="s">
        <v>1230</v>
      </c>
      <c r="O159" s="630"/>
      <c r="P159" s="630"/>
      <c r="Q159" s="470" t="s">
        <v>14863</v>
      </c>
      <c r="R159" s="470" t="s">
        <v>14864</v>
      </c>
      <c r="S159" s="632"/>
      <c r="T159" s="456"/>
      <c r="U159" s="393"/>
      <c r="V159" s="633"/>
      <c r="W159" s="395"/>
      <c r="X159" s="537"/>
      <c r="Y159" s="537"/>
      <c r="Z159" s="537"/>
    </row>
    <row r="160" spans="1:26" ht="39.75" customHeight="1">
      <c r="A160" s="486" t="s">
        <v>527</v>
      </c>
      <c r="B160" s="451" t="s">
        <v>4430</v>
      </c>
      <c r="C160" s="487" t="s">
        <v>4431</v>
      </c>
      <c r="D160" s="661" t="s">
        <v>4432</v>
      </c>
      <c r="E160" s="775" t="s">
        <v>4433</v>
      </c>
      <c r="F160" s="489"/>
      <c r="G160" s="490" t="s">
        <v>3833</v>
      </c>
      <c r="H160" s="646">
        <v>45757</v>
      </c>
      <c r="I160" s="480">
        <f t="shared" ca="1" si="0"/>
        <v>273</v>
      </c>
      <c r="J160" s="646">
        <v>45797</v>
      </c>
      <c r="K160" s="456" t="s">
        <v>8767</v>
      </c>
      <c r="L160" s="1128">
        <v>44610</v>
      </c>
      <c r="M160" s="630" t="s">
        <v>1230</v>
      </c>
      <c r="N160" s="630" t="s">
        <v>1230</v>
      </c>
      <c r="O160" s="630"/>
      <c r="P160" s="721"/>
      <c r="Q160" s="806" t="s">
        <v>14847</v>
      </c>
      <c r="R160" s="470" t="s">
        <v>14800</v>
      </c>
      <c r="S160" s="632"/>
      <c r="T160" s="456"/>
      <c r="U160" s="393"/>
      <c r="V160" s="633"/>
      <c r="W160" s="395"/>
      <c r="X160" s="537"/>
      <c r="Y160" s="537"/>
      <c r="Z160" s="537"/>
    </row>
    <row r="161" spans="1:26" ht="39.75" customHeight="1">
      <c r="A161" s="450" t="s">
        <v>530</v>
      </c>
      <c r="B161" s="451" t="s">
        <v>4435</v>
      </c>
      <c r="C161" s="451" t="s">
        <v>532</v>
      </c>
      <c r="D161" s="559" t="s">
        <v>4436</v>
      </c>
      <c r="E161" s="585" t="s">
        <v>4437</v>
      </c>
      <c r="F161" s="453" t="s">
        <v>4249</v>
      </c>
      <c r="G161" s="454" t="s">
        <v>3796</v>
      </c>
      <c r="H161" s="646">
        <v>45757</v>
      </c>
      <c r="I161" s="480">
        <f t="shared" ca="1" si="0"/>
        <v>273</v>
      </c>
      <c r="J161" s="646">
        <v>45758</v>
      </c>
      <c r="K161" s="456" t="s">
        <v>8767</v>
      </c>
      <c r="L161" s="1128">
        <v>44610</v>
      </c>
      <c r="M161" s="630" t="s">
        <v>1230</v>
      </c>
      <c r="N161" s="630" t="s">
        <v>1230</v>
      </c>
      <c r="O161" s="630"/>
      <c r="P161" s="721"/>
      <c r="Q161" s="806" t="s">
        <v>14847</v>
      </c>
      <c r="R161" s="470" t="s">
        <v>14800</v>
      </c>
      <c r="S161" s="632"/>
      <c r="T161" s="456"/>
      <c r="U161" s="393"/>
      <c r="V161" s="633" t="s">
        <v>8804</v>
      </c>
      <c r="W161" s="395"/>
      <c r="X161" s="537"/>
      <c r="Y161" s="537"/>
      <c r="Z161" s="537"/>
    </row>
    <row r="162" spans="1:26" ht="39.75" customHeight="1">
      <c r="A162" s="520" t="s">
        <v>533</v>
      </c>
      <c r="B162" s="521" t="s">
        <v>4439</v>
      </c>
      <c r="C162" s="521" t="s">
        <v>535</v>
      </c>
      <c r="D162" s="762" t="s">
        <v>4440</v>
      </c>
      <c r="E162" s="712" t="s">
        <v>4441</v>
      </c>
      <c r="F162" s="523"/>
      <c r="G162" s="524" t="s">
        <v>3833</v>
      </c>
      <c r="H162" s="1142">
        <v>45757</v>
      </c>
      <c r="I162" s="820">
        <f t="shared" ca="1" si="0"/>
        <v>273</v>
      </c>
      <c r="J162" s="525"/>
      <c r="K162" s="527" t="s">
        <v>8767</v>
      </c>
      <c r="L162" s="1143">
        <v>44610</v>
      </c>
      <c r="M162" s="66" t="s">
        <v>1230</v>
      </c>
      <c r="N162" s="66" t="s">
        <v>1230</v>
      </c>
      <c r="O162" s="66"/>
      <c r="P162" s="958" t="s">
        <v>32</v>
      </c>
      <c r="Q162" s="1147" t="s">
        <v>14847</v>
      </c>
      <c r="R162" s="1076" t="s">
        <v>14800</v>
      </c>
      <c r="S162" s="716"/>
      <c r="T162" s="959"/>
      <c r="U162" s="960"/>
      <c r="V162" s="717" t="s">
        <v>8798</v>
      </c>
      <c r="W162" s="533"/>
      <c r="X162" s="1078"/>
      <c r="Y162" s="1078"/>
      <c r="Z162" s="1078"/>
    </row>
    <row r="163" spans="1:26" ht="39.75" customHeight="1">
      <c r="A163" s="450" t="s">
        <v>536</v>
      </c>
      <c r="B163" s="451" t="s">
        <v>4443</v>
      </c>
      <c r="C163" s="451" t="s">
        <v>538</v>
      </c>
      <c r="D163" s="559" t="s">
        <v>2794</v>
      </c>
      <c r="E163" s="585" t="s">
        <v>4444</v>
      </c>
      <c r="F163" s="453" t="s">
        <v>3819</v>
      </c>
      <c r="G163" s="454" t="s">
        <v>3814</v>
      </c>
      <c r="H163" s="646">
        <v>45827</v>
      </c>
      <c r="I163" s="480">
        <f t="shared" ca="1" si="0"/>
        <v>203</v>
      </c>
      <c r="J163" s="646">
        <v>45859</v>
      </c>
      <c r="K163" s="456" t="s">
        <v>8772</v>
      </c>
      <c r="L163" s="1128">
        <v>608877</v>
      </c>
      <c r="M163" s="630" t="s">
        <v>1230</v>
      </c>
      <c r="N163" s="630" t="s">
        <v>1230</v>
      </c>
      <c r="O163" s="630"/>
      <c r="P163" s="630"/>
      <c r="Q163" s="470" t="s">
        <v>14865</v>
      </c>
      <c r="R163" s="470" t="s">
        <v>14866</v>
      </c>
      <c r="S163" s="632"/>
      <c r="T163" s="456"/>
      <c r="U163" s="393"/>
      <c r="V163" s="633"/>
      <c r="W163" s="395"/>
      <c r="X163" s="537"/>
      <c r="Y163" s="537"/>
      <c r="Z163" s="537"/>
    </row>
    <row r="164" spans="1:26" ht="39.75" customHeight="1">
      <c r="A164" s="450" t="s">
        <v>539</v>
      </c>
      <c r="B164" s="956" t="s">
        <v>12959</v>
      </c>
      <c r="C164" s="451" t="s">
        <v>541</v>
      </c>
      <c r="D164" s="559" t="s">
        <v>4448</v>
      </c>
      <c r="E164" s="585" t="s">
        <v>4449</v>
      </c>
      <c r="F164" s="453" t="s">
        <v>3813</v>
      </c>
      <c r="G164" s="454" t="s">
        <v>3814</v>
      </c>
      <c r="H164" s="646">
        <v>45757</v>
      </c>
      <c r="I164" s="480">
        <f t="shared" ca="1" si="0"/>
        <v>273</v>
      </c>
      <c r="J164" s="646">
        <v>45776</v>
      </c>
      <c r="K164" s="456" t="s">
        <v>8808</v>
      </c>
      <c r="L164" s="1128">
        <v>123900</v>
      </c>
      <c r="M164" s="630" t="s">
        <v>1230</v>
      </c>
      <c r="N164" s="630" t="s">
        <v>1230</v>
      </c>
      <c r="O164" s="630"/>
      <c r="P164" s="630"/>
      <c r="Q164" s="470" t="s">
        <v>14818</v>
      </c>
      <c r="R164" s="470" t="s">
        <v>14819</v>
      </c>
      <c r="S164" s="632"/>
      <c r="T164" s="456"/>
      <c r="U164" s="393"/>
      <c r="V164" s="633"/>
      <c r="W164" s="395"/>
      <c r="X164" s="537"/>
      <c r="Y164" s="537"/>
      <c r="Z164" s="537"/>
    </row>
    <row r="165" spans="1:26" ht="39.75" customHeight="1">
      <c r="A165" s="450" t="s">
        <v>542</v>
      </c>
      <c r="B165" s="956" t="s">
        <v>12961</v>
      </c>
      <c r="C165" s="451" t="s">
        <v>544</v>
      </c>
      <c r="D165" s="559" t="s">
        <v>4452</v>
      </c>
      <c r="E165" s="585" t="s">
        <v>4453</v>
      </c>
      <c r="F165" s="453" t="s">
        <v>4356</v>
      </c>
      <c r="G165" s="454" t="s">
        <v>3796</v>
      </c>
      <c r="H165" s="646">
        <v>45757</v>
      </c>
      <c r="I165" s="480">
        <f t="shared" ca="1" si="0"/>
        <v>273</v>
      </c>
      <c r="J165" s="646">
        <v>45772</v>
      </c>
      <c r="K165" s="456" t="s">
        <v>8808</v>
      </c>
      <c r="L165" s="1128">
        <v>123900</v>
      </c>
      <c r="M165" s="630" t="s">
        <v>1230</v>
      </c>
      <c r="N165" s="630" t="s">
        <v>1230</v>
      </c>
      <c r="O165" s="630"/>
      <c r="P165" s="630"/>
      <c r="Q165" s="470" t="s">
        <v>14818</v>
      </c>
      <c r="R165" s="470" t="s">
        <v>14819</v>
      </c>
      <c r="S165" s="632"/>
      <c r="T165" s="456"/>
      <c r="U165" s="393"/>
      <c r="V165" s="633"/>
      <c r="W165" s="395"/>
      <c r="X165" s="537"/>
      <c r="Y165" s="537"/>
      <c r="Z165" s="537"/>
    </row>
    <row r="166" spans="1:26" ht="39.75" customHeight="1">
      <c r="A166" s="450" t="s">
        <v>545</v>
      </c>
      <c r="B166" s="451" t="s">
        <v>4455</v>
      </c>
      <c r="C166" s="451" t="s">
        <v>547</v>
      </c>
      <c r="D166" s="559" t="s">
        <v>2794</v>
      </c>
      <c r="E166" s="585" t="s">
        <v>4456</v>
      </c>
      <c r="F166" s="453" t="s">
        <v>4457</v>
      </c>
      <c r="G166" s="454" t="s">
        <v>3796</v>
      </c>
      <c r="H166" s="646">
        <v>45827</v>
      </c>
      <c r="I166" s="480">
        <f t="shared" ca="1" si="0"/>
        <v>203</v>
      </c>
      <c r="J166" s="646">
        <v>45833</v>
      </c>
      <c r="K166" s="456" t="s">
        <v>8772</v>
      </c>
      <c r="L166" s="1128">
        <v>3570399</v>
      </c>
      <c r="M166" s="630" t="s">
        <v>1230</v>
      </c>
      <c r="N166" s="630" t="s">
        <v>1230</v>
      </c>
      <c r="O166" s="630" t="s">
        <v>1230</v>
      </c>
      <c r="P166" s="690"/>
      <c r="Q166" s="968" t="s">
        <v>14867</v>
      </c>
      <c r="R166" s="470" t="s">
        <v>14868</v>
      </c>
      <c r="S166" s="632"/>
      <c r="T166" s="456"/>
      <c r="U166" s="393"/>
      <c r="V166" s="633"/>
      <c r="W166" s="395"/>
      <c r="X166" s="537"/>
      <c r="Y166" s="537"/>
      <c r="Z166" s="537"/>
    </row>
    <row r="167" spans="1:26" ht="39.75" customHeight="1">
      <c r="A167" s="778" t="s">
        <v>548</v>
      </c>
      <c r="B167" s="956" t="s">
        <v>12965</v>
      </c>
      <c r="C167" s="451" t="s">
        <v>4462</v>
      </c>
      <c r="D167" s="559" t="s">
        <v>2789</v>
      </c>
      <c r="E167" s="585" t="s">
        <v>4463</v>
      </c>
      <c r="F167" s="453" t="s">
        <v>3905</v>
      </c>
      <c r="G167" s="454" t="s">
        <v>4199</v>
      </c>
      <c r="H167" s="646">
        <v>45757</v>
      </c>
      <c r="I167" s="480">
        <f t="shared" ca="1" si="0"/>
        <v>273</v>
      </c>
      <c r="J167" s="646">
        <v>45775</v>
      </c>
      <c r="K167" s="456" t="s">
        <v>8808</v>
      </c>
      <c r="L167" s="1128">
        <v>123900</v>
      </c>
      <c r="M167" s="630" t="s">
        <v>1230</v>
      </c>
      <c r="N167" s="630" t="s">
        <v>1230</v>
      </c>
      <c r="O167" s="630"/>
      <c r="P167" s="630"/>
      <c r="Q167" s="470" t="s">
        <v>14818</v>
      </c>
      <c r="R167" s="470" t="s">
        <v>14819</v>
      </c>
      <c r="S167" s="632"/>
      <c r="T167" s="456"/>
      <c r="U167" s="393"/>
      <c r="V167" s="633"/>
      <c r="W167" s="395"/>
      <c r="X167" s="537"/>
      <c r="Y167" s="537"/>
      <c r="Z167" s="537"/>
    </row>
    <row r="168" spans="1:26" ht="39.75" customHeight="1">
      <c r="A168" s="450" t="s">
        <v>551</v>
      </c>
      <c r="B168" s="451" t="s">
        <v>4465</v>
      </c>
      <c r="C168" s="451" t="s">
        <v>553</v>
      </c>
      <c r="D168" s="559" t="s">
        <v>4466</v>
      </c>
      <c r="E168" s="585" t="s">
        <v>4467</v>
      </c>
      <c r="F168" s="453"/>
      <c r="G168" s="454" t="s">
        <v>3833</v>
      </c>
      <c r="H168" s="646">
        <v>45757</v>
      </c>
      <c r="I168" s="480">
        <f t="shared" ca="1" si="0"/>
        <v>273</v>
      </c>
      <c r="J168" s="646">
        <v>45762</v>
      </c>
      <c r="K168" s="456" t="s">
        <v>8767</v>
      </c>
      <c r="L168" s="1128">
        <v>44610</v>
      </c>
      <c r="M168" s="630" t="s">
        <v>1230</v>
      </c>
      <c r="N168" s="630" t="s">
        <v>1230</v>
      </c>
      <c r="O168" s="630"/>
      <c r="P168" s="721"/>
      <c r="Q168" s="806" t="s">
        <v>14847</v>
      </c>
      <c r="R168" s="470" t="s">
        <v>14800</v>
      </c>
      <c r="S168" s="632"/>
      <c r="T168" s="456"/>
      <c r="U168" s="393"/>
      <c r="V168" s="633"/>
      <c r="W168" s="395"/>
      <c r="X168" s="537"/>
      <c r="Y168" s="537"/>
      <c r="Z168" s="537"/>
    </row>
    <row r="169" spans="1:26" ht="39.75" customHeight="1">
      <c r="A169" s="450" t="s">
        <v>554</v>
      </c>
      <c r="B169" s="451" t="s">
        <v>4469</v>
      </c>
      <c r="C169" s="451" t="s">
        <v>556</v>
      </c>
      <c r="D169" s="559" t="s">
        <v>4470</v>
      </c>
      <c r="E169" s="585" t="s">
        <v>4471</v>
      </c>
      <c r="F169" s="453"/>
      <c r="G169" s="454" t="s">
        <v>3833</v>
      </c>
      <c r="H169" s="646">
        <v>45757</v>
      </c>
      <c r="I169" s="480">
        <f t="shared" ca="1" si="0"/>
        <v>273</v>
      </c>
      <c r="J169" s="646">
        <v>45761</v>
      </c>
      <c r="K169" s="456" t="s">
        <v>8767</v>
      </c>
      <c r="L169" s="1128">
        <v>44610</v>
      </c>
      <c r="M169" s="630" t="s">
        <v>1230</v>
      </c>
      <c r="N169" s="630" t="s">
        <v>1230</v>
      </c>
      <c r="O169" s="630"/>
      <c r="P169" s="721"/>
      <c r="Q169" s="806" t="s">
        <v>14847</v>
      </c>
      <c r="R169" s="470" t="s">
        <v>14800</v>
      </c>
      <c r="S169" s="632"/>
      <c r="T169" s="456"/>
      <c r="U169" s="393"/>
      <c r="V169" s="633" t="s">
        <v>8887</v>
      </c>
      <c r="W169" s="395"/>
      <c r="X169" s="537"/>
      <c r="Y169" s="537"/>
      <c r="Z169" s="537"/>
    </row>
    <row r="170" spans="1:26" ht="39.75" customHeight="1">
      <c r="A170" s="471" t="s">
        <v>2645</v>
      </c>
      <c r="B170" s="472" t="s">
        <v>2646</v>
      </c>
      <c r="C170" s="472" t="s">
        <v>2647</v>
      </c>
      <c r="D170" s="649" t="s">
        <v>2816</v>
      </c>
      <c r="E170" s="724" t="s">
        <v>4473</v>
      </c>
      <c r="F170" s="474" t="s">
        <v>3960</v>
      </c>
      <c r="G170" s="475" t="s">
        <v>3784</v>
      </c>
      <c r="H170" s="476"/>
      <c r="I170" s="813" t="str">
        <f t="shared" ca="1" si="0"/>
        <v>0</v>
      </c>
      <c r="J170" s="476"/>
      <c r="K170" s="477" t="s">
        <v>8808</v>
      </c>
      <c r="L170" s="1130">
        <v>123900</v>
      </c>
      <c r="M170" s="651" t="s">
        <v>1230</v>
      </c>
      <c r="N170" s="651" t="s">
        <v>1230</v>
      </c>
      <c r="O170" s="651"/>
      <c r="P170" s="651"/>
      <c r="Q170" s="1139"/>
      <c r="R170" s="137"/>
      <c r="S170" s="653"/>
      <c r="T170" s="477"/>
      <c r="U170" s="961"/>
      <c r="V170" s="654"/>
      <c r="W170" s="383"/>
      <c r="X170" s="1131"/>
      <c r="Y170" s="1131"/>
      <c r="Z170" s="1131"/>
    </row>
    <row r="171" spans="1:26" ht="39.75" customHeight="1">
      <c r="A171" s="471" t="s">
        <v>557</v>
      </c>
      <c r="B171" s="472" t="s">
        <v>4475</v>
      </c>
      <c r="C171" s="472" t="s">
        <v>559</v>
      </c>
      <c r="D171" s="649" t="s">
        <v>4476</v>
      </c>
      <c r="E171" s="724" t="s">
        <v>4477</v>
      </c>
      <c r="F171" s="474"/>
      <c r="G171" s="475" t="s">
        <v>3788</v>
      </c>
      <c r="H171" s="476"/>
      <c r="I171" s="813" t="str">
        <f t="shared" ca="1" si="0"/>
        <v>0</v>
      </c>
      <c r="J171" s="476"/>
      <c r="K171" s="477" t="s">
        <v>8767</v>
      </c>
      <c r="L171" s="1130">
        <v>44610</v>
      </c>
      <c r="M171" s="651" t="s">
        <v>32</v>
      </c>
      <c r="N171" s="651"/>
      <c r="O171" s="651"/>
      <c r="P171" s="651"/>
      <c r="Q171" s="137"/>
      <c r="R171" s="137"/>
      <c r="S171" s="653"/>
      <c r="T171" s="477"/>
      <c r="U171" s="961"/>
      <c r="V171" s="654" t="s">
        <v>8845</v>
      </c>
      <c r="W171" s="383"/>
      <c r="X171" s="1131"/>
      <c r="Y171" s="1131"/>
      <c r="Z171" s="1131"/>
    </row>
    <row r="172" spans="1:26" ht="39.75" customHeight="1">
      <c r="A172" s="450" t="s">
        <v>560</v>
      </c>
      <c r="B172" s="451" t="s">
        <v>4479</v>
      </c>
      <c r="C172" s="451" t="s">
        <v>562</v>
      </c>
      <c r="D172" s="559" t="s">
        <v>4480</v>
      </c>
      <c r="E172" s="585" t="s">
        <v>4481</v>
      </c>
      <c r="F172" s="453" t="s">
        <v>4482</v>
      </c>
      <c r="G172" s="454" t="s">
        <v>3833</v>
      </c>
      <c r="H172" s="646">
        <v>45757</v>
      </c>
      <c r="I172" s="480">
        <f t="shared" ca="1" si="0"/>
        <v>273</v>
      </c>
      <c r="J172" s="646">
        <v>45758</v>
      </c>
      <c r="K172" s="456" t="s">
        <v>8767</v>
      </c>
      <c r="L172" s="1128">
        <v>44610</v>
      </c>
      <c r="M172" s="630" t="s">
        <v>32</v>
      </c>
      <c r="N172" s="630" t="s">
        <v>1230</v>
      </c>
      <c r="O172" s="630"/>
      <c r="P172" s="721"/>
      <c r="Q172" s="806" t="s">
        <v>14847</v>
      </c>
      <c r="R172" s="470" t="s">
        <v>14800</v>
      </c>
      <c r="S172" s="632"/>
      <c r="T172" s="389"/>
      <c r="U172" s="393"/>
      <c r="V172" s="633" t="s">
        <v>8988</v>
      </c>
      <c r="W172" s="395"/>
      <c r="X172" s="537"/>
      <c r="Y172" s="537"/>
      <c r="Z172" s="537"/>
    </row>
    <row r="173" spans="1:26" ht="39.75" customHeight="1">
      <c r="A173" s="450" t="s">
        <v>563</v>
      </c>
      <c r="B173" s="451" t="s">
        <v>4483</v>
      </c>
      <c r="C173" s="451" t="s">
        <v>565</v>
      </c>
      <c r="D173" s="559" t="s">
        <v>4484</v>
      </c>
      <c r="E173" s="585" t="s">
        <v>4485</v>
      </c>
      <c r="F173" s="453" t="s">
        <v>4486</v>
      </c>
      <c r="G173" s="454" t="s">
        <v>3796</v>
      </c>
      <c r="H173" s="646">
        <v>45716</v>
      </c>
      <c r="I173" s="480">
        <f t="shared" ca="1" si="0"/>
        <v>314</v>
      </c>
      <c r="J173" s="646">
        <v>45723</v>
      </c>
      <c r="K173" s="456" t="s">
        <v>8772</v>
      </c>
      <c r="L173" s="1128">
        <v>1071144</v>
      </c>
      <c r="M173" s="630" t="s">
        <v>1230</v>
      </c>
      <c r="N173" s="630" t="s">
        <v>1230</v>
      </c>
      <c r="O173" s="630"/>
      <c r="P173" s="630"/>
      <c r="Q173" s="470" t="s">
        <v>14869</v>
      </c>
      <c r="R173" s="470" t="s">
        <v>14870</v>
      </c>
      <c r="S173" s="632"/>
      <c r="T173" s="456"/>
      <c r="U173" s="393"/>
      <c r="V173" s="633"/>
      <c r="W173" s="395"/>
      <c r="X173" s="537"/>
      <c r="Y173" s="537"/>
      <c r="Z173" s="537"/>
    </row>
    <row r="174" spans="1:26" ht="39.75" customHeight="1">
      <c r="A174" s="450" t="s">
        <v>566</v>
      </c>
      <c r="B174" s="451" t="s">
        <v>4490</v>
      </c>
      <c r="C174" s="451" t="s">
        <v>568</v>
      </c>
      <c r="D174" s="559" t="s">
        <v>4491</v>
      </c>
      <c r="E174" s="585" t="s">
        <v>4492</v>
      </c>
      <c r="F174" s="453" t="s">
        <v>4493</v>
      </c>
      <c r="G174" s="454" t="s">
        <v>3777</v>
      </c>
      <c r="H174" s="646">
        <v>45757</v>
      </c>
      <c r="I174" s="480">
        <f t="shared" ca="1" si="0"/>
        <v>273</v>
      </c>
      <c r="J174" s="646">
        <v>45762</v>
      </c>
      <c r="K174" s="456" t="s">
        <v>8767</v>
      </c>
      <c r="L174" s="1128">
        <v>44610</v>
      </c>
      <c r="M174" s="630" t="s">
        <v>1230</v>
      </c>
      <c r="N174" s="630" t="s">
        <v>1230</v>
      </c>
      <c r="O174" s="630"/>
      <c r="P174" s="721"/>
      <c r="Q174" s="806" t="s">
        <v>14847</v>
      </c>
      <c r="R174" s="470" t="s">
        <v>14800</v>
      </c>
      <c r="S174" s="632"/>
      <c r="T174" s="456"/>
      <c r="U174" s="393"/>
      <c r="V174" s="633" t="s">
        <v>8771</v>
      </c>
      <c r="W174" s="395"/>
      <c r="X174" s="537"/>
      <c r="Y174" s="537"/>
      <c r="Z174" s="537"/>
    </row>
    <row r="175" spans="1:26" ht="39.75" customHeight="1">
      <c r="A175" s="450" t="s">
        <v>569</v>
      </c>
      <c r="B175" s="956" t="s">
        <v>12972</v>
      </c>
      <c r="C175" s="451" t="s">
        <v>571</v>
      </c>
      <c r="D175" s="559" t="s">
        <v>2716</v>
      </c>
      <c r="E175" s="585" t="s">
        <v>4496</v>
      </c>
      <c r="F175" s="453"/>
      <c r="G175" s="454" t="s">
        <v>3777</v>
      </c>
      <c r="H175" s="646">
        <v>45757</v>
      </c>
      <c r="I175" s="480">
        <f t="shared" ca="1" si="0"/>
        <v>273</v>
      </c>
      <c r="J175" s="646">
        <v>45763</v>
      </c>
      <c r="K175" s="456" t="s">
        <v>8808</v>
      </c>
      <c r="L175" s="1128">
        <v>123900</v>
      </c>
      <c r="M175" s="630" t="s">
        <v>1230</v>
      </c>
      <c r="N175" s="630" t="s">
        <v>1230</v>
      </c>
      <c r="O175" s="630"/>
      <c r="P175" s="630"/>
      <c r="Q175" s="470" t="s">
        <v>14818</v>
      </c>
      <c r="R175" s="470" t="s">
        <v>14819</v>
      </c>
      <c r="S175" s="632"/>
      <c r="T175" s="456"/>
      <c r="U175" s="393"/>
      <c r="V175" s="633" t="s">
        <v>8848</v>
      </c>
      <c r="W175" s="395"/>
      <c r="X175" s="537"/>
      <c r="Y175" s="537"/>
      <c r="Z175" s="537"/>
    </row>
    <row r="176" spans="1:26" ht="39.75" customHeight="1">
      <c r="A176" s="450" t="s">
        <v>572</v>
      </c>
      <c r="B176" s="451" t="s">
        <v>573</v>
      </c>
      <c r="C176" s="451" t="s">
        <v>574</v>
      </c>
      <c r="D176" s="559" t="s">
        <v>4498</v>
      </c>
      <c r="E176" s="585" t="s">
        <v>4499</v>
      </c>
      <c r="F176" s="453" t="s">
        <v>4500</v>
      </c>
      <c r="G176" s="454" t="s">
        <v>3833</v>
      </c>
      <c r="H176" s="646">
        <v>45757</v>
      </c>
      <c r="I176" s="480">
        <f t="shared" ca="1" si="0"/>
        <v>273</v>
      </c>
      <c r="J176" s="646">
        <v>45788</v>
      </c>
      <c r="K176" s="456" t="s">
        <v>8767</v>
      </c>
      <c r="L176" s="1128">
        <v>44610</v>
      </c>
      <c r="M176" s="630" t="s">
        <v>1230</v>
      </c>
      <c r="N176" s="630" t="s">
        <v>1230</v>
      </c>
      <c r="O176" s="630"/>
      <c r="P176" s="721"/>
      <c r="Q176" s="806" t="s">
        <v>14847</v>
      </c>
      <c r="R176" s="470" t="s">
        <v>14800</v>
      </c>
      <c r="S176" s="632"/>
      <c r="T176" s="456"/>
      <c r="U176" s="393"/>
      <c r="V176" s="633"/>
      <c r="W176" s="395"/>
      <c r="X176" s="537"/>
      <c r="Y176" s="537"/>
      <c r="Z176" s="537"/>
    </row>
    <row r="177" spans="1:26" ht="39.75" customHeight="1">
      <c r="A177" s="937" t="s">
        <v>575</v>
      </c>
      <c r="B177" s="938" t="s">
        <v>4502</v>
      </c>
      <c r="C177" s="938" t="s">
        <v>577</v>
      </c>
      <c r="D177" s="950" t="s">
        <v>4503</v>
      </c>
      <c r="E177" s="939" t="s">
        <v>4504</v>
      </c>
      <c r="F177" s="940"/>
      <c r="G177" s="941" t="s">
        <v>3788</v>
      </c>
      <c r="H177" s="942"/>
      <c r="I177" s="943" t="str">
        <f t="shared" ca="1" si="0"/>
        <v>0</v>
      </c>
      <c r="J177" s="942"/>
      <c r="K177" s="944" t="s">
        <v>8767</v>
      </c>
      <c r="L177" s="1140">
        <v>44610</v>
      </c>
      <c r="M177" s="946" t="s">
        <v>32</v>
      </c>
      <c r="N177" s="946" t="s">
        <v>32</v>
      </c>
      <c r="O177" s="946" t="s">
        <v>32</v>
      </c>
      <c r="P177" s="947"/>
      <c r="Q177" s="948"/>
      <c r="R177" s="949"/>
      <c r="S177" s="951"/>
      <c r="T177" s="949"/>
      <c r="U177" s="952"/>
      <c r="V177" s="953" t="s">
        <v>12787</v>
      </c>
      <c r="W177" s="954"/>
      <c r="X177" s="1141"/>
      <c r="Y177" s="1141"/>
      <c r="Z177" s="1141"/>
    </row>
    <row r="178" spans="1:26" ht="39.75" customHeight="1">
      <c r="A178" s="450" t="s">
        <v>578</v>
      </c>
      <c r="B178" s="451" t="s">
        <v>10939</v>
      </c>
      <c r="C178" s="451" t="s">
        <v>10940</v>
      </c>
      <c r="D178" s="559" t="s">
        <v>10941</v>
      </c>
      <c r="E178" s="771" t="s">
        <v>4507</v>
      </c>
      <c r="F178" s="485" t="s">
        <v>4508</v>
      </c>
      <c r="G178" s="485" t="s">
        <v>3788</v>
      </c>
      <c r="H178" s="646">
        <v>45798</v>
      </c>
      <c r="I178" s="480">
        <f t="shared" ca="1" si="0"/>
        <v>232</v>
      </c>
      <c r="J178" s="646">
        <v>45807</v>
      </c>
      <c r="K178" s="456" t="s">
        <v>8772</v>
      </c>
      <c r="L178" s="1128">
        <v>2266380</v>
      </c>
      <c r="M178" s="630" t="s">
        <v>1230</v>
      </c>
      <c r="N178" s="630" t="s">
        <v>1230</v>
      </c>
      <c r="O178" s="630"/>
      <c r="P178" s="630"/>
      <c r="Q178" s="470" t="s">
        <v>14871</v>
      </c>
      <c r="R178" s="470" t="s">
        <v>14872</v>
      </c>
      <c r="S178" s="632"/>
      <c r="T178" s="456"/>
      <c r="U178" s="393"/>
      <c r="V178" s="633"/>
      <c r="W178" s="395"/>
      <c r="X178" s="537"/>
      <c r="Y178" s="537"/>
      <c r="Z178" s="537"/>
    </row>
    <row r="179" spans="1:26" ht="39.75" customHeight="1">
      <c r="A179" s="450" t="s">
        <v>581</v>
      </c>
      <c r="B179" s="451" t="s">
        <v>12977</v>
      </c>
      <c r="C179" s="451" t="s">
        <v>12978</v>
      </c>
      <c r="D179" s="559" t="s">
        <v>4513</v>
      </c>
      <c r="E179" s="585" t="s">
        <v>4514</v>
      </c>
      <c r="F179" s="453" t="s">
        <v>4000</v>
      </c>
      <c r="G179" s="454" t="s">
        <v>3784</v>
      </c>
      <c r="H179" s="646">
        <v>45790</v>
      </c>
      <c r="I179" s="480">
        <f t="shared" ca="1" si="0"/>
        <v>240</v>
      </c>
      <c r="J179" s="646">
        <v>45810</v>
      </c>
      <c r="K179" s="456" t="s">
        <v>8772</v>
      </c>
      <c r="L179" s="1128">
        <v>1037838.42</v>
      </c>
      <c r="M179" s="630" t="s">
        <v>1230</v>
      </c>
      <c r="N179" s="630" t="s">
        <v>1230</v>
      </c>
      <c r="O179" s="630"/>
      <c r="P179" s="630"/>
      <c r="Q179" s="470" t="s">
        <v>14873</v>
      </c>
      <c r="R179" s="470" t="s">
        <v>14874</v>
      </c>
      <c r="S179" s="632"/>
      <c r="T179" s="456"/>
      <c r="U179" s="393"/>
      <c r="V179" s="633"/>
      <c r="W179" s="395"/>
      <c r="X179" s="537"/>
      <c r="Y179" s="537"/>
      <c r="Z179" s="537"/>
    </row>
    <row r="180" spans="1:26" ht="39.75" customHeight="1">
      <c r="A180" s="450" t="s">
        <v>584</v>
      </c>
      <c r="B180" s="451" t="s">
        <v>4518</v>
      </c>
      <c r="C180" s="451" t="s">
        <v>586</v>
      </c>
      <c r="D180" s="559" t="s">
        <v>4519</v>
      </c>
      <c r="E180" s="585" t="s">
        <v>4520</v>
      </c>
      <c r="F180" s="453" t="s">
        <v>4340</v>
      </c>
      <c r="G180" s="454" t="s">
        <v>3796</v>
      </c>
      <c r="H180" s="646">
        <v>45757</v>
      </c>
      <c r="I180" s="480">
        <f t="shared" ca="1" si="0"/>
        <v>273</v>
      </c>
      <c r="J180" s="455"/>
      <c r="K180" s="456" t="s">
        <v>8808</v>
      </c>
      <c r="L180" s="1128">
        <v>123900</v>
      </c>
      <c r="M180" s="630" t="s">
        <v>1230</v>
      </c>
      <c r="N180" s="630" t="s">
        <v>1230</v>
      </c>
      <c r="O180" s="630"/>
      <c r="P180" s="630"/>
      <c r="Q180" s="470" t="s">
        <v>14818</v>
      </c>
      <c r="R180" s="470" t="s">
        <v>14819</v>
      </c>
      <c r="S180" s="632"/>
      <c r="T180" s="456"/>
      <c r="U180" s="393"/>
      <c r="V180" s="633"/>
      <c r="W180" s="395"/>
      <c r="X180" s="537"/>
      <c r="Y180" s="537"/>
      <c r="Z180" s="537"/>
    </row>
    <row r="181" spans="1:26" ht="39.75" customHeight="1">
      <c r="A181" s="450" t="s">
        <v>587</v>
      </c>
      <c r="B181" s="451" t="s">
        <v>4522</v>
      </c>
      <c r="C181" s="451" t="s">
        <v>589</v>
      </c>
      <c r="D181" s="559" t="s">
        <v>4523</v>
      </c>
      <c r="E181" s="585" t="s">
        <v>4524</v>
      </c>
      <c r="F181" s="453" t="s">
        <v>3960</v>
      </c>
      <c r="G181" s="454" t="s">
        <v>3784</v>
      </c>
      <c r="H181" s="646">
        <v>45757</v>
      </c>
      <c r="I181" s="480">
        <f t="shared" ca="1" si="0"/>
        <v>273</v>
      </c>
      <c r="J181" s="646">
        <v>45776</v>
      </c>
      <c r="K181" s="456" t="s">
        <v>8767</v>
      </c>
      <c r="L181" s="1128">
        <v>44610</v>
      </c>
      <c r="M181" s="630" t="s">
        <v>1230</v>
      </c>
      <c r="N181" s="630" t="s">
        <v>1230</v>
      </c>
      <c r="O181" s="630"/>
      <c r="P181" s="721"/>
      <c r="Q181" s="806" t="s">
        <v>14847</v>
      </c>
      <c r="R181" s="470" t="s">
        <v>14800</v>
      </c>
      <c r="S181" s="632"/>
      <c r="T181" s="456"/>
      <c r="U181" s="393"/>
      <c r="V181" s="633"/>
      <c r="W181" s="395"/>
      <c r="X181" s="537"/>
      <c r="Y181" s="537"/>
      <c r="Z181" s="537"/>
    </row>
    <row r="182" spans="1:26" ht="39.75" customHeight="1">
      <c r="A182" s="450" t="s">
        <v>590</v>
      </c>
      <c r="B182" s="451" t="s">
        <v>4526</v>
      </c>
      <c r="C182" s="451" t="s">
        <v>592</v>
      </c>
      <c r="D182" s="559" t="s">
        <v>4527</v>
      </c>
      <c r="E182" s="585" t="s">
        <v>4528</v>
      </c>
      <c r="F182" s="453"/>
      <c r="G182" s="454" t="s">
        <v>3833</v>
      </c>
      <c r="H182" s="646">
        <v>45757</v>
      </c>
      <c r="I182" s="480">
        <f t="shared" ca="1" si="0"/>
        <v>273</v>
      </c>
      <c r="J182" s="646">
        <v>45761</v>
      </c>
      <c r="K182" s="456" t="s">
        <v>8767</v>
      </c>
      <c r="L182" s="1128">
        <v>44610</v>
      </c>
      <c r="M182" s="630" t="s">
        <v>1230</v>
      </c>
      <c r="N182" s="630" t="s">
        <v>32</v>
      </c>
      <c r="O182" s="630"/>
      <c r="P182" s="721"/>
      <c r="Q182" s="806" t="s">
        <v>14847</v>
      </c>
      <c r="R182" s="470" t="s">
        <v>14800</v>
      </c>
      <c r="S182" s="632"/>
      <c r="T182" s="389"/>
      <c r="U182" s="393"/>
      <c r="V182" s="633" t="s">
        <v>8777</v>
      </c>
      <c r="W182" s="395"/>
      <c r="X182" s="537"/>
      <c r="Y182" s="537"/>
      <c r="Z182" s="537"/>
    </row>
    <row r="183" spans="1:26" ht="39.75" customHeight="1">
      <c r="A183" s="450" t="s">
        <v>593</v>
      </c>
      <c r="B183" s="451" t="s">
        <v>4530</v>
      </c>
      <c r="C183" s="451" t="s">
        <v>595</v>
      </c>
      <c r="D183" s="559" t="s">
        <v>4531</v>
      </c>
      <c r="E183" s="585" t="s">
        <v>4532</v>
      </c>
      <c r="F183" s="453" t="s">
        <v>3945</v>
      </c>
      <c r="G183" s="454" t="s">
        <v>3814</v>
      </c>
      <c r="H183" s="646">
        <v>45757</v>
      </c>
      <c r="I183" s="480">
        <f t="shared" ca="1" si="0"/>
        <v>273</v>
      </c>
      <c r="J183" s="646">
        <v>45763</v>
      </c>
      <c r="K183" s="456" t="s">
        <v>8767</v>
      </c>
      <c r="L183" s="1128">
        <v>44610</v>
      </c>
      <c r="M183" s="630" t="s">
        <v>1230</v>
      </c>
      <c r="N183" s="630" t="s">
        <v>1230</v>
      </c>
      <c r="O183" s="630"/>
      <c r="P183" s="721"/>
      <c r="Q183" s="806" t="s">
        <v>14847</v>
      </c>
      <c r="R183" s="470" t="s">
        <v>14800</v>
      </c>
      <c r="S183" s="632"/>
      <c r="T183" s="456"/>
      <c r="U183" s="393"/>
      <c r="V183" s="633"/>
      <c r="W183" s="395"/>
      <c r="X183" s="537"/>
      <c r="Y183" s="537"/>
      <c r="Z183" s="537"/>
    </row>
    <row r="184" spans="1:26" ht="39.75" customHeight="1">
      <c r="A184" s="450" t="s">
        <v>596</v>
      </c>
      <c r="B184" s="451" t="s">
        <v>4534</v>
      </c>
      <c r="C184" s="451" t="s">
        <v>598</v>
      </c>
      <c r="D184" s="559" t="s">
        <v>4535</v>
      </c>
      <c r="E184" s="585" t="s">
        <v>4536</v>
      </c>
      <c r="F184" s="453" t="s">
        <v>3819</v>
      </c>
      <c r="G184" s="454" t="s">
        <v>3814</v>
      </c>
      <c r="H184" s="646">
        <v>45757</v>
      </c>
      <c r="I184" s="480">
        <f t="shared" ca="1" si="0"/>
        <v>273</v>
      </c>
      <c r="J184" s="646">
        <v>45768</v>
      </c>
      <c r="K184" s="456" t="s">
        <v>8767</v>
      </c>
      <c r="L184" s="1128">
        <v>44610</v>
      </c>
      <c r="M184" s="630" t="s">
        <v>1230</v>
      </c>
      <c r="N184" s="630" t="s">
        <v>1230</v>
      </c>
      <c r="O184" s="630"/>
      <c r="P184" s="721"/>
      <c r="Q184" s="806" t="s">
        <v>14847</v>
      </c>
      <c r="R184" s="470" t="s">
        <v>14800</v>
      </c>
      <c r="S184" s="632"/>
      <c r="T184" s="456"/>
      <c r="U184" s="393"/>
      <c r="V184" s="633"/>
      <c r="W184" s="395"/>
      <c r="X184" s="537"/>
      <c r="Y184" s="537"/>
      <c r="Z184" s="537"/>
    </row>
    <row r="185" spans="1:26" ht="39.75" customHeight="1">
      <c r="A185" s="450" t="s">
        <v>599</v>
      </c>
      <c r="B185" s="451" t="s">
        <v>4538</v>
      </c>
      <c r="C185" s="451" t="s">
        <v>601</v>
      </c>
      <c r="D185" s="559" t="s">
        <v>4535</v>
      </c>
      <c r="E185" s="585" t="s">
        <v>4539</v>
      </c>
      <c r="F185" s="453" t="s">
        <v>3896</v>
      </c>
      <c r="G185" s="454" t="s">
        <v>3814</v>
      </c>
      <c r="H185" s="646">
        <v>45757</v>
      </c>
      <c r="I185" s="480">
        <f t="shared" ca="1" si="0"/>
        <v>273</v>
      </c>
      <c r="J185" s="646">
        <v>45768</v>
      </c>
      <c r="K185" s="456" t="s">
        <v>8767</v>
      </c>
      <c r="L185" s="1128">
        <v>44610</v>
      </c>
      <c r="M185" s="630" t="s">
        <v>1230</v>
      </c>
      <c r="N185" s="630" t="s">
        <v>1230</v>
      </c>
      <c r="O185" s="630"/>
      <c r="P185" s="721"/>
      <c r="Q185" s="806" t="s">
        <v>14847</v>
      </c>
      <c r="R185" s="470" t="s">
        <v>14800</v>
      </c>
      <c r="S185" s="632"/>
      <c r="T185" s="456"/>
      <c r="U185" s="393"/>
      <c r="V185" s="633"/>
      <c r="W185" s="395"/>
      <c r="X185" s="537"/>
      <c r="Y185" s="537"/>
      <c r="Z185" s="537"/>
    </row>
    <row r="186" spans="1:26" ht="39.75" customHeight="1">
      <c r="A186" s="520" t="s">
        <v>602</v>
      </c>
      <c r="B186" s="521" t="s">
        <v>12987</v>
      </c>
      <c r="C186" s="521" t="s">
        <v>12988</v>
      </c>
      <c r="D186" s="762" t="s">
        <v>12989</v>
      </c>
      <c r="E186" s="712" t="s">
        <v>4543</v>
      </c>
      <c r="F186" s="523"/>
      <c r="G186" s="524" t="s">
        <v>3788</v>
      </c>
      <c r="H186" s="1142">
        <v>45757</v>
      </c>
      <c r="I186" s="820">
        <f t="shared" ca="1" si="0"/>
        <v>273</v>
      </c>
      <c r="J186" s="525"/>
      <c r="K186" s="527" t="s">
        <v>8767</v>
      </c>
      <c r="L186" s="1143">
        <v>44610</v>
      </c>
      <c r="M186" s="66" t="s">
        <v>1230</v>
      </c>
      <c r="N186" s="66" t="s">
        <v>1230</v>
      </c>
      <c r="O186" s="66" t="s">
        <v>1230</v>
      </c>
      <c r="P186" s="957"/>
      <c r="Q186" s="1147" t="s">
        <v>14847</v>
      </c>
      <c r="R186" s="1076" t="s">
        <v>14800</v>
      </c>
      <c r="S186" s="716"/>
      <c r="T186" s="530"/>
      <c r="U186" s="960"/>
      <c r="V186" s="717"/>
      <c r="W186" s="533"/>
      <c r="X186" s="1078"/>
      <c r="Y186" s="1078"/>
      <c r="Z186" s="1078"/>
    </row>
    <row r="187" spans="1:26" ht="39.75" customHeight="1">
      <c r="A187" s="450" t="s">
        <v>607</v>
      </c>
      <c r="B187" s="451" t="s">
        <v>4545</v>
      </c>
      <c r="C187" s="451" t="s">
        <v>609</v>
      </c>
      <c r="D187" s="559" t="s">
        <v>2821</v>
      </c>
      <c r="E187" s="585" t="s">
        <v>4546</v>
      </c>
      <c r="F187" s="485" t="s">
        <v>4547</v>
      </c>
      <c r="G187" s="485" t="s">
        <v>3784</v>
      </c>
      <c r="H187" s="646">
        <v>45762</v>
      </c>
      <c r="I187" s="480">
        <f t="shared" ca="1" si="0"/>
        <v>268</v>
      </c>
      <c r="J187" s="646">
        <v>45772</v>
      </c>
      <c r="K187" s="456" t="s">
        <v>8781</v>
      </c>
      <c r="L187" s="1128">
        <v>736320</v>
      </c>
      <c r="M187" s="630" t="s">
        <v>32</v>
      </c>
      <c r="N187" s="630" t="s">
        <v>1230</v>
      </c>
      <c r="O187" s="630"/>
      <c r="P187" s="630"/>
      <c r="Q187" s="470" t="s">
        <v>14805</v>
      </c>
      <c r="R187" s="470" t="s">
        <v>14806</v>
      </c>
      <c r="S187" s="632"/>
      <c r="T187" s="456"/>
      <c r="U187" s="393"/>
      <c r="V187" s="633"/>
      <c r="W187" s="395"/>
      <c r="X187" s="537"/>
      <c r="Y187" s="537"/>
      <c r="Z187" s="537"/>
    </row>
    <row r="188" spans="1:26" ht="39.75" customHeight="1">
      <c r="A188" s="450" t="s">
        <v>610</v>
      </c>
      <c r="B188" s="451" t="s">
        <v>4549</v>
      </c>
      <c r="C188" s="451" t="s">
        <v>612</v>
      </c>
      <c r="D188" s="559" t="s">
        <v>4550</v>
      </c>
      <c r="E188" s="585" t="s">
        <v>4551</v>
      </c>
      <c r="F188" s="453" t="s">
        <v>4340</v>
      </c>
      <c r="G188" s="454" t="s">
        <v>3796</v>
      </c>
      <c r="H188" s="646">
        <v>45757</v>
      </c>
      <c r="I188" s="480">
        <f t="shared" ca="1" si="0"/>
        <v>273</v>
      </c>
      <c r="J188" s="646">
        <v>45769</v>
      </c>
      <c r="K188" s="456" t="s">
        <v>8767</v>
      </c>
      <c r="L188" s="1128">
        <v>44610</v>
      </c>
      <c r="M188" s="630" t="s">
        <v>1230</v>
      </c>
      <c r="N188" s="630" t="s">
        <v>1230</v>
      </c>
      <c r="O188" s="630"/>
      <c r="P188" s="721"/>
      <c r="Q188" s="806" t="s">
        <v>14847</v>
      </c>
      <c r="R188" s="470" t="s">
        <v>14800</v>
      </c>
      <c r="S188" s="632"/>
      <c r="T188" s="456"/>
      <c r="U188" s="393"/>
      <c r="V188" s="633"/>
      <c r="W188" s="395"/>
      <c r="X188" s="537"/>
      <c r="Y188" s="537"/>
      <c r="Z188" s="537"/>
    </row>
    <row r="189" spans="1:26" ht="39.75" customHeight="1">
      <c r="A189" s="450" t="s">
        <v>613</v>
      </c>
      <c r="B189" s="451" t="s">
        <v>4553</v>
      </c>
      <c r="C189" s="451" t="s">
        <v>615</v>
      </c>
      <c r="D189" s="559" t="s">
        <v>4554</v>
      </c>
      <c r="E189" s="585" t="s">
        <v>4555</v>
      </c>
      <c r="F189" s="453" t="s">
        <v>3896</v>
      </c>
      <c r="G189" s="454" t="s">
        <v>3814</v>
      </c>
      <c r="H189" s="646">
        <v>45757</v>
      </c>
      <c r="I189" s="480">
        <f t="shared" ca="1" si="0"/>
        <v>273</v>
      </c>
      <c r="J189" s="646">
        <v>45762</v>
      </c>
      <c r="K189" s="456" t="s">
        <v>8767</v>
      </c>
      <c r="L189" s="1128">
        <v>44610</v>
      </c>
      <c r="M189" s="630" t="s">
        <v>1230</v>
      </c>
      <c r="N189" s="630" t="s">
        <v>1230</v>
      </c>
      <c r="O189" s="630"/>
      <c r="P189" s="721"/>
      <c r="Q189" s="806" t="s">
        <v>14847</v>
      </c>
      <c r="R189" s="470" t="s">
        <v>14800</v>
      </c>
      <c r="S189" s="632"/>
      <c r="T189" s="456"/>
      <c r="U189" s="393"/>
      <c r="V189" s="633"/>
      <c r="W189" s="395"/>
      <c r="X189" s="537"/>
      <c r="Y189" s="537"/>
      <c r="Z189" s="537"/>
    </row>
    <row r="190" spans="1:26" ht="39.75" customHeight="1">
      <c r="A190" s="450" t="s">
        <v>616</v>
      </c>
      <c r="B190" s="451" t="s">
        <v>4557</v>
      </c>
      <c r="C190" s="451" t="s">
        <v>618</v>
      </c>
      <c r="D190" s="559" t="s">
        <v>4558</v>
      </c>
      <c r="E190" s="585" t="s">
        <v>4559</v>
      </c>
      <c r="F190" s="453" t="s">
        <v>3795</v>
      </c>
      <c r="G190" s="454" t="s">
        <v>3796</v>
      </c>
      <c r="H190" s="646">
        <v>45757</v>
      </c>
      <c r="I190" s="480">
        <f t="shared" ca="1" si="0"/>
        <v>273</v>
      </c>
      <c r="J190" s="646">
        <v>45768</v>
      </c>
      <c r="K190" s="456" t="s">
        <v>8767</v>
      </c>
      <c r="L190" s="1128">
        <v>44610</v>
      </c>
      <c r="M190" s="630" t="s">
        <v>1230</v>
      </c>
      <c r="N190" s="630" t="s">
        <v>1230</v>
      </c>
      <c r="O190" s="630"/>
      <c r="P190" s="721"/>
      <c r="Q190" s="806" t="s">
        <v>14847</v>
      </c>
      <c r="R190" s="470" t="s">
        <v>14800</v>
      </c>
      <c r="S190" s="632"/>
      <c r="T190" s="456"/>
      <c r="U190" s="393"/>
      <c r="V190" s="633"/>
      <c r="W190" s="395"/>
      <c r="X190" s="537"/>
      <c r="Y190" s="537"/>
      <c r="Z190" s="537"/>
    </row>
    <row r="191" spans="1:26" ht="39.75" customHeight="1">
      <c r="A191" s="450" t="s">
        <v>620</v>
      </c>
      <c r="B191" s="451" t="s">
        <v>4561</v>
      </c>
      <c r="C191" s="451" t="s">
        <v>622</v>
      </c>
      <c r="D191" s="559" t="s">
        <v>4425</v>
      </c>
      <c r="E191" s="585" t="s">
        <v>4562</v>
      </c>
      <c r="F191" s="453" t="s">
        <v>4041</v>
      </c>
      <c r="G191" s="454" t="s">
        <v>3784</v>
      </c>
      <c r="H191" s="646">
        <v>45757</v>
      </c>
      <c r="I191" s="480">
        <f t="shared" ca="1" si="0"/>
        <v>273</v>
      </c>
      <c r="J191" s="646">
        <v>45799</v>
      </c>
      <c r="K191" s="456" t="s">
        <v>8767</v>
      </c>
      <c r="L191" s="1128">
        <v>44610</v>
      </c>
      <c r="M191" s="630" t="s">
        <v>1230</v>
      </c>
      <c r="N191" s="630" t="s">
        <v>1230</v>
      </c>
      <c r="O191" s="630"/>
      <c r="P191" s="721"/>
      <c r="Q191" s="806" t="s">
        <v>14847</v>
      </c>
      <c r="R191" s="470" t="s">
        <v>14800</v>
      </c>
      <c r="S191" s="632"/>
      <c r="T191" s="456"/>
      <c r="U191" s="393"/>
      <c r="V191" s="633"/>
      <c r="W191" s="395"/>
      <c r="X191" s="537"/>
      <c r="Y191" s="537"/>
      <c r="Z191" s="537"/>
    </row>
    <row r="192" spans="1:26" ht="39.75" customHeight="1">
      <c r="A192" s="450" t="s">
        <v>623</v>
      </c>
      <c r="B192" s="451" t="s">
        <v>4564</v>
      </c>
      <c r="C192" s="451" t="s">
        <v>625</v>
      </c>
      <c r="D192" s="559" t="s">
        <v>4565</v>
      </c>
      <c r="E192" s="585" t="s">
        <v>4566</v>
      </c>
      <c r="F192" s="453" t="s">
        <v>4567</v>
      </c>
      <c r="G192" s="454" t="s">
        <v>3796</v>
      </c>
      <c r="H192" s="646">
        <v>45757</v>
      </c>
      <c r="I192" s="480">
        <f t="shared" ca="1" si="0"/>
        <v>273</v>
      </c>
      <c r="J192" s="455"/>
      <c r="K192" s="456" t="s">
        <v>8767</v>
      </c>
      <c r="L192" s="1128">
        <v>44610</v>
      </c>
      <c r="M192" s="630" t="s">
        <v>1230</v>
      </c>
      <c r="N192" s="630" t="s">
        <v>1230</v>
      </c>
      <c r="O192" s="630"/>
      <c r="P192" s="721"/>
      <c r="Q192" s="806" t="s">
        <v>14847</v>
      </c>
      <c r="R192" s="470" t="s">
        <v>14800</v>
      </c>
      <c r="S192" s="632"/>
      <c r="T192" s="456"/>
      <c r="U192" s="393"/>
      <c r="V192" s="633"/>
      <c r="W192" s="395"/>
      <c r="X192" s="537"/>
      <c r="Y192" s="537"/>
      <c r="Z192" s="537"/>
    </row>
    <row r="193" spans="1:26" ht="39.75" customHeight="1">
      <c r="A193" s="471" t="s">
        <v>626</v>
      </c>
      <c r="B193" s="472" t="s">
        <v>4569</v>
      </c>
      <c r="C193" s="472" t="s">
        <v>628</v>
      </c>
      <c r="D193" s="649" t="s">
        <v>4570</v>
      </c>
      <c r="E193" s="724" t="s">
        <v>4571</v>
      </c>
      <c r="F193" s="474"/>
      <c r="G193" s="475" t="s">
        <v>3833</v>
      </c>
      <c r="H193" s="1137">
        <v>45757</v>
      </c>
      <c r="I193" s="813">
        <f t="shared" ca="1" si="0"/>
        <v>273</v>
      </c>
      <c r="J193" s="476"/>
      <c r="K193" s="477" t="s">
        <v>8767</v>
      </c>
      <c r="L193" s="1130">
        <v>44610</v>
      </c>
      <c r="M193" s="651" t="s">
        <v>1230</v>
      </c>
      <c r="N193" s="651" t="s">
        <v>1230</v>
      </c>
      <c r="O193" s="651"/>
      <c r="P193" s="967"/>
      <c r="Q193" s="1148" t="s">
        <v>14847</v>
      </c>
      <c r="R193" s="1139" t="s">
        <v>14800</v>
      </c>
      <c r="S193" s="653"/>
      <c r="T193" s="477"/>
      <c r="U193" s="961"/>
      <c r="V193" s="654"/>
      <c r="W193" s="383"/>
      <c r="X193" s="1131"/>
      <c r="Y193" s="1131"/>
      <c r="Z193" s="1131"/>
    </row>
    <row r="194" spans="1:26" ht="39.75" customHeight="1">
      <c r="A194" s="450" t="s">
        <v>629</v>
      </c>
      <c r="B194" s="956" t="s">
        <v>12997</v>
      </c>
      <c r="C194" s="451" t="s">
        <v>631</v>
      </c>
      <c r="D194" s="559" t="s">
        <v>4574</v>
      </c>
      <c r="E194" s="585" t="s">
        <v>4575</v>
      </c>
      <c r="F194" s="453" t="s">
        <v>4240</v>
      </c>
      <c r="G194" s="454" t="s">
        <v>3909</v>
      </c>
      <c r="H194" s="646">
        <v>45757</v>
      </c>
      <c r="I194" s="480">
        <f t="shared" ca="1" si="0"/>
        <v>273</v>
      </c>
      <c r="J194" s="646">
        <v>45770</v>
      </c>
      <c r="K194" s="456" t="s">
        <v>8808</v>
      </c>
      <c r="L194" s="1128">
        <v>123900</v>
      </c>
      <c r="M194" s="630" t="s">
        <v>1230</v>
      </c>
      <c r="N194" s="630" t="s">
        <v>1230</v>
      </c>
      <c r="O194" s="630" t="s">
        <v>1230</v>
      </c>
      <c r="P194" s="630"/>
      <c r="Q194" s="470" t="s">
        <v>14818</v>
      </c>
      <c r="R194" s="470" t="s">
        <v>14819</v>
      </c>
      <c r="S194" s="632"/>
      <c r="T194" s="456"/>
      <c r="U194" s="393"/>
      <c r="V194" s="633" t="s">
        <v>8804</v>
      </c>
      <c r="W194" s="395"/>
      <c r="X194" s="537"/>
      <c r="Y194" s="537"/>
      <c r="Z194" s="537"/>
    </row>
    <row r="195" spans="1:26" ht="39.75" customHeight="1">
      <c r="A195" s="450" t="s">
        <v>632</v>
      </c>
      <c r="B195" s="451" t="s">
        <v>4577</v>
      </c>
      <c r="C195" s="451" t="s">
        <v>634</v>
      </c>
      <c r="D195" s="559" t="s">
        <v>4578</v>
      </c>
      <c r="E195" s="585" t="s">
        <v>4579</v>
      </c>
      <c r="F195" s="453" t="s">
        <v>3905</v>
      </c>
      <c r="G195" s="454" t="s">
        <v>3784</v>
      </c>
      <c r="H195" s="646">
        <v>45757</v>
      </c>
      <c r="I195" s="480">
        <f t="shared" ca="1" si="0"/>
        <v>273</v>
      </c>
      <c r="J195" s="646">
        <v>45763</v>
      </c>
      <c r="K195" s="456" t="s">
        <v>8767</v>
      </c>
      <c r="L195" s="1128">
        <v>44610</v>
      </c>
      <c r="M195" s="630" t="s">
        <v>1230</v>
      </c>
      <c r="N195" s="630" t="s">
        <v>1230</v>
      </c>
      <c r="O195" s="630"/>
      <c r="P195" s="721"/>
      <c r="Q195" s="806" t="s">
        <v>14847</v>
      </c>
      <c r="R195" s="470" t="s">
        <v>14800</v>
      </c>
      <c r="S195" s="632"/>
      <c r="T195" s="456"/>
      <c r="U195" s="393"/>
      <c r="V195" s="633" t="s">
        <v>8771</v>
      </c>
      <c r="W195" s="395"/>
      <c r="X195" s="537"/>
      <c r="Y195" s="537"/>
      <c r="Z195" s="537"/>
    </row>
    <row r="196" spans="1:26" ht="39.75" customHeight="1">
      <c r="A196" s="450" t="s">
        <v>635</v>
      </c>
      <c r="B196" s="451" t="s">
        <v>4581</v>
      </c>
      <c r="C196" s="451" t="s">
        <v>637</v>
      </c>
      <c r="D196" s="559" t="s">
        <v>4582</v>
      </c>
      <c r="E196" s="585" t="s">
        <v>4583</v>
      </c>
      <c r="F196" s="453"/>
      <c r="G196" s="454" t="s">
        <v>3857</v>
      </c>
      <c r="H196" s="646">
        <v>45757</v>
      </c>
      <c r="I196" s="480">
        <f t="shared" ca="1" si="0"/>
        <v>273</v>
      </c>
      <c r="J196" s="646">
        <v>45785</v>
      </c>
      <c r="K196" s="456" t="s">
        <v>8767</v>
      </c>
      <c r="L196" s="1128">
        <v>44610</v>
      </c>
      <c r="M196" s="630" t="s">
        <v>1230</v>
      </c>
      <c r="N196" s="630" t="s">
        <v>1230</v>
      </c>
      <c r="O196" s="630"/>
      <c r="P196" s="721"/>
      <c r="Q196" s="806" t="s">
        <v>14847</v>
      </c>
      <c r="R196" s="470" t="s">
        <v>14800</v>
      </c>
      <c r="S196" s="632"/>
      <c r="T196" s="456"/>
      <c r="U196" s="393"/>
      <c r="V196" s="633" t="s">
        <v>8887</v>
      </c>
      <c r="W196" s="395"/>
      <c r="X196" s="537"/>
      <c r="Y196" s="537"/>
      <c r="Z196" s="537"/>
    </row>
    <row r="197" spans="1:26" ht="39.75" customHeight="1">
      <c r="A197" s="450" t="s">
        <v>638</v>
      </c>
      <c r="B197" s="451" t="s">
        <v>10963</v>
      </c>
      <c r="C197" s="451" t="s">
        <v>10964</v>
      </c>
      <c r="D197" s="585" t="s">
        <v>4836</v>
      </c>
      <c r="E197" s="585" t="s">
        <v>4587</v>
      </c>
      <c r="F197" s="453" t="s">
        <v>4588</v>
      </c>
      <c r="G197" s="454" t="s">
        <v>4589</v>
      </c>
      <c r="H197" s="646">
        <v>45762</v>
      </c>
      <c r="I197" s="480">
        <f t="shared" ca="1" si="0"/>
        <v>268</v>
      </c>
      <c r="J197" s="646">
        <v>46017</v>
      </c>
      <c r="K197" s="456" t="s">
        <v>8781</v>
      </c>
      <c r="L197" s="1128">
        <v>736320</v>
      </c>
      <c r="M197" s="630" t="s">
        <v>32</v>
      </c>
      <c r="N197" s="630" t="s">
        <v>1230</v>
      </c>
      <c r="O197" s="630" t="s">
        <v>1230</v>
      </c>
      <c r="P197" s="630"/>
      <c r="Q197" s="470" t="s">
        <v>14875</v>
      </c>
      <c r="R197" s="470" t="s">
        <v>14806</v>
      </c>
      <c r="S197" s="632"/>
      <c r="T197" s="779"/>
      <c r="U197" s="393" t="s">
        <v>4643</v>
      </c>
      <c r="V197" s="633" t="s">
        <v>8845</v>
      </c>
      <c r="W197" s="395"/>
      <c r="X197" s="537"/>
      <c r="Y197" s="537"/>
      <c r="Z197" s="537"/>
    </row>
    <row r="198" spans="1:26" ht="39.75" customHeight="1">
      <c r="A198" s="520" t="s">
        <v>641</v>
      </c>
      <c r="B198" s="521" t="s">
        <v>10967</v>
      </c>
      <c r="C198" s="521" t="s">
        <v>10968</v>
      </c>
      <c r="D198" s="712" t="s">
        <v>4836</v>
      </c>
      <c r="E198" s="712" t="s">
        <v>4592</v>
      </c>
      <c r="F198" s="523" t="s">
        <v>4593</v>
      </c>
      <c r="G198" s="524" t="s">
        <v>4287</v>
      </c>
      <c r="H198" s="1142">
        <v>46003</v>
      </c>
      <c r="I198" s="820">
        <f t="shared" ca="1" si="0"/>
        <v>27</v>
      </c>
      <c r="J198" s="525"/>
      <c r="K198" s="527" t="s">
        <v>8772</v>
      </c>
      <c r="L198" s="1143">
        <v>1040040</v>
      </c>
      <c r="M198" s="66" t="s">
        <v>32</v>
      </c>
      <c r="N198" s="66" t="s">
        <v>1230</v>
      </c>
      <c r="O198" s="66" t="s">
        <v>1230</v>
      </c>
      <c r="P198" s="66"/>
      <c r="Q198" s="1076" t="s">
        <v>14876</v>
      </c>
      <c r="R198" s="1076" t="s">
        <v>14877</v>
      </c>
      <c r="S198" s="716"/>
      <c r="T198" s="780"/>
      <c r="U198" s="960" t="s">
        <v>4643</v>
      </c>
      <c r="V198" s="717" t="s">
        <v>8845</v>
      </c>
      <c r="W198" s="533"/>
      <c r="X198" s="1078"/>
      <c r="Y198" s="1078"/>
      <c r="Z198" s="1078"/>
    </row>
    <row r="199" spans="1:26" ht="39.75" customHeight="1">
      <c r="A199" s="937" t="s">
        <v>644</v>
      </c>
      <c r="B199" s="938" t="s">
        <v>4597</v>
      </c>
      <c r="C199" s="938" t="s">
        <v>646</v>
      </c>
      <c r="D199" s="950" t="s">
        <v>4598</v>
      </c>
      <c r="E199" s="939" t="s">
        <v>4599</v>
      </c>
      <c r="F199" s="940"/>
      <c r="G199" s="941" t="s">
        <v>3857</v>
      </c>
      <c r="H199" s="942"/>
      <c r="I199" s="943" t="str">
        <f t="shared" ca="1" si="0"/>
        <v>0</v>
      </c>
      <c r="J199" s="942"/>
      <c r="K199" s="944" t="s">
        <v>8767</v>
      </c>
      <c r="L199" s="1140">
        <v>44610</v>
      </c>
      <c r="M199" s="946" t="s">
        <v>32</v>
      </c>
      <c r="N199" s="946" t="s">
        <v>32</v>
      </c>
      <c r="O199" s="946" t="s">
        <v>32</v>
      </c>
      <c r="P199" s="947"/>
      <c r="Q199" s="948"/>
      <c r="R199" s="949"/>
      <c r="S199" s="951"/>
      <c r="T199" s="969"/>
      <c r="U199" s="952"/>
      <c r="V199" s="953" t="s">
        <v>12787</v>
      </c>
      <c r="W199" s="954"/>
      <c r="X199" s="1141"/>
      <c r="Y199" s="1141"/>
      <c r="Z199" s="1141"/>
    </row>
    <row r="200" spans="1:26" ht="39.75" customHeight="1">
      <c r="A200" s="450" t="s">
        <v>647</v>
      </c>
      <c r="B200" s="451" t="s">
        <v>4600</v>
      </c>
      <c r="C200" s="451" t="s">
        <v>4601</v>
      </c>
      <c r="D200" s="559" t="s">
        <v>4602</v>
      </c>
      <c r="E200" s="585" t="s">
        <v>4603</v>
      </c>
      <c r="F200" s="453"/>
      <c r="G200" s="454" t="s">
        <v>3833</v>
      </c>
      <c r="H200" s="646">
        <v>45757</v>
      </c>
      <c r="I200" s="480">
        <f t="shared" ca="1" si="0"/>
        <v>273</v>
      </c>
      <c r="J200" s="646">
        <v>45758</v>
      </c>
      <c r="K200" s="456" t="s">
        <v>8767</v>
      </c>
      <c r="L200" s="1128">
        <v>44610</v>
      </c>
      <c r="M200" s="630" t="s">
        <v>1230</v>
      </c>
      <c r="N200" s="630" t="s">
        <v>1230</v>
      </c>
      <c r="O200" s="630"/>
      <c r="P200" s="721"/>
      <c r="Q200" s="806" t="s">
        <v>14847</v>
      </c>
      <c r="R200" s="470" t="s">
        <v>14800</v>
      </c>
      <c r="S200" s="632"/>
      <c r="T200" s="456"/>
      <c r="U200" s="393"/>
      <c r="V200" s="633"/>
      <c r="W200" s="395"/>
      <c r="X200" s="537"/>
      <c r="Y200" s="537"/>
      <c r="Z200" s="537"/>
    </row>
    <row r="201" spans="1:26" ht="39.75" customHeight="1">
      <c r="A201" s="450" t="s">
        <v>650</v>
      </c>
      <c r="B201" s="451" t="s">
        <v>651</v>
      </c>
      <c r="C201" s="451" t="s">
        <v>652</v>
      </c>
      <c r="D201" s="559" t="s">
        <v>4605</v>
      </c>
      <c r="E201" s="585" t="s">
        <v>4606</v>
      </c>
      <c r="F201" s="453" t="s">
        <v>4607</v>
      </c>
      <c r="G201" s="454" t="s">
        <v>3784</v>
      </c>
      <c r="H201" s="646">
        <v>45826</v>
      </c>
      <c r="I201" s="480">
        <f t="shared" ca="1" si="0"/>
        <v>204</v>
      </c>
      <c r="J201" s="646">
        <v>45859</v>
      </c>
      <c r="K201" s="456" t="s">
        <v>8772</v>
      </c>
      <c r="L201" s="1128">
        <v>904284</v>
      </c>
      <c r="M201" s="630" t="s">
        <v>1230</v>
      </c>
      <c r="N201" s="630" t="s">
        <v>1230</v>
      </c>
      <c r="O201" s="630"/>
      <c r="P201" s="630"/>
      <c r="Q201" s="470" t="s">
        <v>14878</v>
      </c>
      <c r="R201" s="470" t="s">
        <v>14879</v>
      </c>
      <c r="S201" s="632"/>
      <c r="T201" s="456"/>
      <c r="U201" s="393"/>
      <c r="V201" s="633"/>
      <c r="W201" s="395"/>
      <c r="X201" s="537"/>
      <c r="Y201" s="537"/>
      <c r="Z201" s="537"/>
    </row>
    <row r="202" spans="1:26" ht="39.75" customHeight="1">
      <c r="A202" s="450" t="s">
        <v>653</v>
      </c>
      <c r="B202" s="956" t="s">
        <v>13007</v>
      </c>
      <c r="C202" s="451" t="s">
        <v>655</v>
      </c>
      <c r="D202" s="559" t="s">
        <v>4612</v>
      </c>
      <c r="E202" s="585" t="s">
        <v>4613</v>
      </c>
      <c r="F202" s="453" t="s">
        <v>4000</v>
      </c>
      <c r="G202" s="454" t="s">
        <v>3784</v>
      </c>
      <c r="H202" s="646">
        <v>45757</v>
      </c>
      <c r="I202" s="480">
        <f t="shared" ca="1" si="0"/>
        <v>273</v>
      </c>
      <c r="J202" s="646">
        <v>45761</v>
      </c>
      <c r="K202" s="456" t="s">
        <v>8808</v>
      </c>
      <c r="L202" s="1128">
        <v>123900</v>
      </c>
      <c r="M202" s="630" t="s">
        <v>1230</v>
      </c>
      <c r="N202" s="630" t="s">
        <v>1230</v>
      </c>
      <c r="O202" s="630"/>
      <c r="P202" s="630"/>
      <c r="Q202" s="470" t="s">
        <v>14880</v>
      </c>
      <c r="R202" s="470" t="s">
        <v>14819</v>
      </c>
      <c r="S202" s="632"/>
      <c r="T202" s="456"/>
      <c r="U202" s="393"/>
      <c r="V202" s="633"/>
      <c r="W202" s="395"/>
      <c r="X202" s="537"/>
      <c r="Y202" s="537"/>
      <c r="Z202" s="537"/>
    </row>
    <row r="203" spans="1:26" ht="39.75" customHeight="1">
      <c r="A203" s="450" t="s">
        <v>657</v>
      </c>
      <c r="B203" s="451" t="s">
        <v>4615</v>
      </c>
      <c r="C203" s="451" t="s">
        <v>659</v>
      </c>
      <c r="D203" s="559" t="s">
        <v>4616</v>
      </c>
      <c r="E203" s="688" t="s">
        <v>4617</v>
      </c>
      <c r="F203" s="485" t="s">
        <v>4249</v>
      </c>
      <c r="G203" s="485" t="s">
        <v>3796</v>
      </c>
      <c r="H203" s="646">
        <v>45757</v>
      </c>
      <c r="I203" s="480">
        <f t="shared" ca="1" si="0"/>
        <v>273</v>
      </c>
      <c r="J203" s="646">
        <v>45758</v>
      </c>
      <c r="K203" s="456" t="s">
        <v>8767</v>
      </c>
      <c r="L203" s="1128">
        <v>44610</v>
      </c>
      <c r="M203" s="630" t="s">
        <v>1230</v>
      </c>
      <c r="N203" s="630" t="s">
        <v>1230</v>
      </c>
      <c r="O203" s="630"/>
      <c r="P203" s="721"/>
      <c r="Q203" s="806" t="s">
        <v>14847</v>
      </c>
      <c r="R203" s="470" t="s">
        <v>14800</v>
      </c>
      <c r="S203" s="632"/>
      <c r="T203" s="456"/>
      <c r="U203" s="393"/>
      <c r="V203" s="633"/>
      <c r="W203" s="395"/>
      <c r="X203" s="537"/>
      <c r="Y203" s="537"/>
      <c r="Z203" s="537"/>
    </row>
    <row r="204" spans="1:26" ht="39.75" customHeight="1">
      <c r="A204" s="450" t="s">
        <v>660</v>
      </c>
      <c r="B204" s="451" t="s">
        <v>4619</v>
      </c>
      <c r="C204" s="451" t="s">
        <v>662</v>
      </c>
      <c r="D204" s="559" t="s">
        <v>4620</v>
      </c>
      <c r="E204" s="585" t="s">
        <v>4621</v>
      </c>
      <c r="F204" s="453"/>
      <c r="G204" s="454" t="s">
        <v>3788</v>
      </c>
      <c r="H204" s="646">
        <v>45757</v>
      </c>
      <c r="I204" s="480">
        <f t="shared" ca="1" si="0"/>
        <v>273</v>
      </c>
      <c r="J204" s="646">
        <v>45951</v>
      </c>
      <c r="K204" s="456" t="s">
        <v>8767</v>
      </c>
      <c r="L204" s="1128">
        <v>44610</v>
      </c>
      <c r="M204" s="630" t="s">
        <v>1230</v>
      </c>
      <c r="N204" s="630" t="s">
        <v>1230</v>
      </c>
      <c r="O204" s="630"/>
      <c r="P204" s="721"/>
      <c r="Q204" s="806" t="s">
        <v>14881</v>
      </c>
      <c r="R204" s="470" t="s">
        <v>14800</v>
      </c>
      <c r="S204" s="632"/>
      <c r="T204" s="456"/>
      <c r="U204" s="393"/>
      <c r="V204" s="633"/>
      <c r="W204" s="395"/>
      <c r="X204" s="537"/>
      <c r="Y204" s="537"/>
      <c r="Z204" s="537"/>
    </row>
    <row r="205" spans="1:26" ht="39.75" customHeight="1">
      <c r="A205" s="450" t="s">
        <v>663</v>
      </c>
      <c r="B205" s="956" t="s">
        <v>13011</v>
      </c>
      <c r="C205" s="451" t="s">
        <v>665</v>
      </c>
      <c r="D205" s="559" t="s">
        <v>4624</v>
      </c>
      <c r="E205" s="585" t="s">
        <v>4625</v>
      </c>
      <c r="F205" s="453"/>
      <c r="G205" s="454" t="s">
        <v>3857</v>
      </c>
      <c r="H205" s="646">
        <v>45757</v>
      </c>
      <c r="I205" s="480">
        <f t="shared" ca="1" si="0"/>
        <v>273</v>
      </c>
      <c r="J205" s="646">
        <v>45757</v>
      </c>
      <c r="K205" s="456" t="s">
        <v>8808</v>
      </c>
      <c r="L205" s="1128">
        <v>123900</v>
      </c>
      <c r="M205" s="630" t="s">
        <v>1230</v>
      </c>
      <c r="N205" s="630" t="s">
        <v>1230</v>
      </c>
      <c r="O205" s="630"/>
      <c r="P205" s="630"/>
      <c r="Q205" s="470" t="s">
        <v>14818</v>
      </c>
      <c r="R205" s="470" t="s">
        <v>14819</v>
      </c>
      <c r="S205" s="632"/>
      <c r="T205" s="456"/>
      <c r="U205" s="393"/>
      <c r="V205" s="633" t="s">
        <v>8798</v>
      </c>
      <c r="W205" s="395"/>
      <c r="X205" s="537"/>
      <c r="Y205" s="537"/>
      <c r="Z205" s="537"/>
    </row>
    <row r="206" spans="1:26" ht="39.75" customHeight="1">
      <c r="A206" s="450" t="s">
        <v>670</v>
      </c>
      <c r="B206" s="451" t="s">
        <v>4627</v>
      </c>
      <c r="C206" s="451" t="s">
        <v>672</v>
      </c>
      <c r="D206" s="559" t="s">
        <v>4628</v>
      </c>
      <c r="E206" s="585" t="s">
        <v>4629</v>
      </c>
      <c r="F206" s="453"/>
      <c r="G206" s="454" t="s">
        <v>3857</v>
      </c>
      <c r="H206" s="646">
        <v>45757</v>
      </c>
      <c r="I206" s="480">
        <f t="shared" ca="1" si="0"/>
        <v>273</v>
      </c>
      <c r="J206" s="646">
        <v>45762</v>
      </c>
      <c r="K206" s="456" t="s">
        <v>8767</v>
      </c>
      <c r="L206" s="1128">
        <v>44610</v>
      </c>
      <c r="M206" s="630" t="s">
        <v>32</v>
      </c>
      <c r="N206" s="630" t="s">
        <v>1230</v>
      </c>
      <c r="O206" s="630"/>
      <c r="P206" s="721"/>
      <c r="Q206" s="806" t="s">
        <v>14847</v>
      </c>
      <c r="R206" s="470" t="s">
        <v>14800</v>
      </c>
      <c r="S206" s="632"/>
      <c r="T206" s="456"/>
      <c r="U206" s="393"/>
      <c r="V206" s="633"/>
      <c r="W206" s="395"/>
      <c r="X206" s="537"/>
      <c r="Y206" s="537"/>
      <c r="Z206" s="537"/>
    </row>
    <row r="207" spans="1:26" ht="39.75" customHeight="1">
      <c r="A207" s="450" t="s">
        <v>673</v>
      </c>
      <c r="B207" s="956" t="s">
        <v>13014</v>
      </c>
      <c r="C207" s="451" t="s">
        <v>675</v>
      </c>
      <c r="D207" s="559" t="s">
        <v>4632</v>
      </c>
      <c r="E207" s="585" t="s">
        <v>4633</v>
      </c>
      <c r="F207" s="453" t="s">
        <v>4417</v>
      </c>
      <c r="G207" s="454" t="s">
        <v>3784</v>
      </c>
      <c r="H207" s="646">
        <v>45763</v>
      </c>
      <c r="I207" s="480">
        <f t="shared" ca="1" si="0"/>
        <v>267</v>
      </c>
      <c r="J207" s="646">
        <v>45763</v>
      </c>
      <c r="K207" s="456" t="s">
        <v>8778</v>
      </c>
      <c r="L207" s="1128">
        <v>368160</v>
      </c>
      <c r="M207" s="630" t="s">
        <v>1230</v>
      </c>
      <c r="N207" s="630" t="s">
        <v>1230</v>
      </c>
      <c r="O207" s="630"/>
      <c r="P207" s="630"/>
      <c r="Q207" s="470" t="s">
        <v>14803</v>
      </c>
      <c r="R207" s="470" t="s">
        <v>14804</v>
      </c>
      <c r="S207" s="632"/>
      <c r="T207" s="456"/>
      <c r="U207" s="393"/>
      <c r="V207" s="633"/>
      <c r="W207" s="395"/>
      <c r="X207" s="537"/>
      <c r="Y207" s="537"/>
      <c r="Z207" s="537"/>
    </row>
    <row r="208" spans="1:26" ht="39.75" customHeight="1">
      <c r="A208" s="937" t="s">
        <v>676</v>
      </c>
      <c r="B208" s="938" t="s">
        <v>4635</v>
      </c>
      <c r="C208" s="938" t="s">
        <v>678</v>
      </c>
      <c r="D208" s="950" t="s">
        <v>4636</v>
      </c>
      <c r="E208" s="939" t="s">
        <v>4637</v>
      </c>
      <c r="F208" s="940"/>
      <c r="G208" s="941" t="s">
        <v>3857</v>
      </c>
      <c r="H208" s="942"/>
      <c r="I208" s="943" t="str">
        <f t="shared" ca="1" si="0"/>
        <v>0</v>
      </c>
      <c r="J208" s="942"/>
      <c r="K208" s="944" t="s">
        <v>8767</v>
      </c>
      <c r="L208" s="1140">
        <v>44610</v>
      </c>
      <c r="M208" s="946" t="s">
        <v>32</v>
      </c>
      <c r="N208" s="946" t="s">
        <v>32</v>
      </c>
      <c r="O208" s="946"/>
      <c r="P208" s="947"/>
      <c r="Q208" s="948"/>
      <c r="R208" s="949"/>
      <c r="S208" s="951"/>
      <c r="T208" s="949"/>
      <c r="U208" s="952"/>
      <c r="V208" s="953" t="s">
        <v>8802</v>
      </c>
      <c r="W208" s="954"/>
      <c r="X208" s="1141"/>
      <c r="Y208" s="1141"/>
      <c r="Z208" s="1141"/>
    </row>
    <row r="209" spans="1:26" ht="39.75" customHeight="1">
      <c r="A209" s="450" t="s">
        <v>679</v>
      </c>
      <c r="B209" s="451" t="s">
        <v>4639</v>
      </c>
      <c r="C209" s="451" t="s">
        <v>681</v>
      </c>
      <c r="D209" s="559" t="s">
        <v>4640</v>
      </c>
      <c r="E209" s="585" t="s">
        <v>4641</v>
      </c>
      <c r="F209" s="453" t="s">
        <v>4143</v>
      </c>
      <c r="G209" s="454" t="s">
        <v>3814</v>
      </c>
      <c r="H209" s="646">
        <v>45757</v>
      </c>
      <c r="I209" s="480">
        <f t="shared" ca="1" si="0"/>
        <v>273</v>
      </c>
      <c r="J209" s="646">
        <v>45762</v>
      </c>
      <c r="K209" s="456" t="s">
        <v>8767</v>
      </c>
      <c r="L209" s="1128">
        <v>44610</v>
      </c>
      <c r="M209" s="630" t="s">
        <v>1230</v>
      </c>
      <c r="N209" s="630" t="s">
        <v>1230</v>
      </c>
      <c r="O209" s="630" t="s">
        <v>1230</v>
      </c>
      <c r="P209" s="721"/>
      <c r="Q209" s="806" t="s">
        <v>14847</v>
      </c>
      <c r="R209" s="470" t="s">
        <v>14800</v>
      </c>
      <c r="S209" s="632"/>
      <c r="T209" s="779"/>
      <c r="U209" s="393" t="s">
        <v>4643</v>
      </c>
      <c r="V209" s="633"/>
      <c r="W209" s="395"/>
      <c r="X209" s="537"/>
      <c r="Y209" s="537"/>
      <c r="Z209" s="537"/>
    </row>
    <row r="210" spans="1:26" ht="39.75" customHeight="1">
      <c r="A210" s="450" t="s">
        <v>682</v>
      </c>
      <c r="B210" s="451" t="s">
        <v>4644</v>
      </c>
      <c r="C210" s="451" t="s">
        <v>684</v>
      </c>
      <c r="D210" s="559" t="s">
        <v>4645</v>
      </c>
      <c r="E210" s="585" t="s">
        <v>4646</v>
      </c>
      <c r="F210" s="453" t="s">
        <v>3837</v>
      </c>
      <c r="G210" s="454" t="s">
        <v>3833</v>
      </c>
      <c r="H210" s="646">
        <v>45757</v>
      </c>
      <c r="I210" s="480">
        <f t="shared" ca="1" si="0"/>
        <v>273</v>
      </c>
      <c r="J210" s="646">
        <v>45789</v>
      </c>
      <c r="K210" s="456" t="s">
        <v>8767</v>
      </c>
      <c r="L210" s="1128">
        <v>44610</v>
      </c>
      <c r="M210" s="630" t="s">
        <v>32</v>
      </c>
      <c r="N210" s="630" t="s">
        <v>32</v>
      </c>
      <c r="O210" s="630"/>
      <c r="P210" s="721"/>
      <c r="Q210" s="806" t="s">
        <v>14847</v>
      </c>
      <c r="R210" s="470" t="s">
        <v>14800</v>
      </c>
      <c r="S210" s="632"/>
      <c r="T210" s="389"/>
      <c r="U210" s="393"/>
      <c r="V210" s="633" t="s">
        <v>9029</v>
      </c>
      <c r="W210" s="395"/>
      <c r="X210" s="537"/>
      <c r="Y210" s="537"/>
      <c r="Z210" s="537"/>
    </row>
    <row r="211" spans="1:26" ht="39.75" customHeight="1">
      <c r="A211" s="450" t="s">
        <v>685</v>
      </c>
      <c r="B211" s="956" t="s">
        <v>13017</v>
      </c>
      <c r="C211" s="451" t="s">
        <v>687</v>
      </c>
      <c r="D211" s="559" t="s">
        <v>4648</v>
      </c>
      <c r="E211" s="585" t="s">
        <v>4649</v>
      </c>
      <c r="F211" s="453"/>
      <c r="G211" s="454" t="s">
        <v>3784</v>
      </c>
      <c r="H211" s="646">
        <v>45757</v>
      </c>
      <c r="I211" s="480">
        <f t="shared" ca="1" si="0"/>
        <v>273</v>
      </c>
      <c r="J211" s="646">
        <v>45758</v>
      </c>
      <c r="K211" s="456" t="s">
        <v>8808</v>
      </c>
      <c r="L211" s="1128">
        <v>123900</v>
      </c>
      <c r="M211" s="630" t="s">
        <v>1230</v>
      </c>
      <c r="N211" s="630" t="s">
        <v>1230</v>
      </c>
      <c r="O211" s="630"/>
      <c r="P211" s="630"/>
      <c r="Q211" s="470" t="s">
        <v>14818</v>
      </c>
      <c r="R211" s="470" t="s">
        <v>14819</v>
      </c>
      <c r="S211" s="632"/>
      <c r="T211" s="456"/>
      <c r="U211" s="393"/>
      <c r="V211" s="633"/>
      <c r="W211" s="395"/>
      <c r="X211" s="537"/>
      <c r="Y211" s="537"/>
      <c r="Z211" s="537"/>
    </row>
    <row r="212" spans="1:26" ht="39.75" customHeight="1">
      <c r="A212" s="450" t="s">
        <v>688</v>
      </c>
      <c r="B212" s="451" t="s">
        <v>4651</v>
      </c>
      <c r="C212" s="451" t="s">
        <v>690</v>
      </c>
      <c r="D212" s="559" t="s">
        <v>4652</v>
      </c>
      <c r="E212" s="585" t="s">
        <v>4653</v>
      </c>
      <c r="F212" s="453"/>
      <c r="G212" s="454" t="s">
        <v>3857</v>
      </c>
      <c r="H212" s="646">
        <v>45757</v>
      </c>
      <c r="I212" s="480">
        <f t="shared" ca="1" si="0"/>
        <v>273</v>
      </c>
      <c r="J212" s="646">
        <v>45769</v>
      </c>
      <c r="K212" s="456" t="s">
        <v>8767</v>
      </c>
      <c r="L212" s="1128">
        <v>44610</v>
      </c>
      <c r="M212" s="630" t="s">
        <v>1230</v>
      </c>
      <c r="N212" s="630" t="s">
        <v>1230</v>
      </c>
      <c r="O212" s="630"/>
      <c r="P212" s="721"/>
      <c r="Q212" s="806" t="s">
        <v>14847</v>
      </c>
      <c r="R212" s="470" t="s">
        <v>14800</v>
      </c>
      <c r="S212" s="632"/>
      <c r="T212" s="456"/>
      <c r="U212" s="393"/>
      <c r="V212" s="633"/>
      <c r="W212" s="395"/>
      <c r="X212" s="537"/>
      <c r="Y212" s="537"/>
      <c r="Z212" s="537"/>
    </row>
    <row r="213" spans="1:26" ht="39.75" customHeight="1">
      <c r="A213" s="450" t="s">
        <v>691</v>
      </c>
      <c r="B213" s="451" t="s">
        <v>692</v>
      </c>
      <c r="C213" s="451" t="s">
        <v>693</v>
      </c>
      <c r="D213" s="559" t="s">
        <v>4605</v>
      </c>
      <c r="E213" s="585" t="s">
        <v>4655</v>
      </c>
      <c r="F213" s="453" t="s">
        <v>4139</v>
      </c>
      <c r="G213" s="454" t="s">
        <v>3784</v>
      </c>
      <c r="H213" s="646">
        <v>45763</v>
      </c>
      <c r="I213" s="480">
        <f t="shared" ca="1" si="0"/>
        <v>267</v>
      </c>
      <c r="J213" s="646">
        <v>45789</v>
      </c>
      <c r="K213" s="456" t="s">
        <v>8778</v>
      </c>
      <c r="L213" s="1128">
        <v>368160</v>
      </c>
      <c r="M213" s="630" t="s">
        <v>1230</v>
      </c>
      <c r="N213" s="630" t="s">
        <v>1230</v>
      </c>
      <c r="O213" s="630"/>
      <c r="P213" s="630"/>
      <c r="Q213" s="470" t="s">
        <v>14882</v>
      </c>
      <c r="R213" s="470" t="s">
        <v>14804</v>
      </c>
      <c r="S213" s="632"/>
      <c r="T213" s="456"/>
      <c r="U213" s="393"/>
      <c r="V213" s="633"/>
      <c r="W213" s="395"/>
      <c r="X213" s="537"/>
      <c r="Y213" s="537"/>
      <c r="Z213" s="537"/>
    </row>
    <row r="214" spans="1:26" ht="39.75" customHeight="1">
      <c r="A214" s="520" t="s">
        <v>694</v>
      </c>
      <c r="B214" s="521" t="s">
        <v>4657</v>
      </c>
      <c r="C214" s="521" t="s">
        <v>696</v>
      </c>
      <c r="D214" s="762" t="s">
        <v>4658</v>
      </c>
      <c r="E214" s="712" t="s">
        <v>4659</v>
      </c>
      <c r="F214" s="523"/>
      <c r="G214" s="524" t="s">
        <v>3784</v>
      </c>
      <c r="H214" s="1142">
        <v>45757</v>
      </c>
      <c r="I214" s="820">
        <f t="shared" ca="1" si="0"/>
        <v>273</v>
      </c>
      <c r="J214" s="525"/>
      <c r="K214" s="527" t="s">
        <v>8767</v>
      </c>
      <c r="L214" s="1143">
        <v>44610</v>
      </c>
      <c r="M214" s="66" t="s">
        <v>32</v>
      </c>
      <c r="N214" s="66" t="s">
        <v>1230</v>
      </c>
      <c r="O214" s="66"/>
      <c r="P214" s="957"/>
      <c r="Q214" s="1147" t="s">
        <v>14847</v>
      </c>
      <c r="R214" s="1076" t="s">
        <v>14800</v>
      </c>
      <c r="S214" s="716"/>
      <c r="T214" s="527"/>
      <c r="U214" s="960"/>
      <c r="V214" s="717" t="s">
        <v>8830</v>
      </c>
      <c r="W214" s="533"/>
      <c r="X214" s="1078"/>
      <c r="Y214" s="1078"/>
      <c r="Z214" s="1078"/>
    </row>
    <row r="215" spans="1:26" ht="39.75" customHeight="1">
      <c r="A215" s="471" t="s">
        <v>697</v>
      </c>
      <c r="B215" s="472" t="s">
        <v>4661</v>
      </c>
      <c r="C215" s="472" t="s">
        <v>699</v>
      </c>
      <c r="D215" s="649" t="s">
        <v>2823</v>
      </c>
      <c r="E215" s="724" t="s">
        <v>4662</v>
      </c>
      <c r="F215" s="474" t="s">
        <v>4663</v>
      </c>
      <c r="G215" s="475" t="s">
        <v>3857</v>
      </c>
      <c r="H215" s="476"/>
      <c r="I215" s="813" t="str">
        <f t="shared" ca="1" si="0"/>
        <v>0</v>
      </c>
      <c r="J215" s="476"/>
      <c r="K215" s="477" t="s">
        <v>8767</v>
      </c>
      <c r="L215" s="1130">
        <v>44610</v>
      </c>
      <c r="M215" s="651" t="s">
        <v>32</v>
      </c>
      <c r="N215" s="651" t="s">
        <v>32</v>
      </c>
      <c r="O215" s="651"/>
      <c r="P215" s="967"/>
      <c r="Q215" s="769"/>
      <c r="R215" s="137"/>
      <c r="S215" s="653"/>
      <c r="T215" s="137"/>
      <c r="U215" s="961"/>
      <c r="V215" s="654" t="s">
        <v>8850</v>
      </c>
      <c r="W215" s="383"/>
      <c r="X215" s="1131"/>
      <c r="Y215" s="1131"/>
      <c r="Z215" s="1131"/>
    </row>
    <row r="216" spans="1:26" ht="39.75" customHeight="1">
      <c r="A216" s="471" t="s">
        <v>700</v>
      </c>
      <c r="B216" s="472" t="s">
        <v>4665</v>
      </c>
      <c r="C216" s="472" t="s">
        <v>702</v>
      </c>
      <c r="D216" s="649" t="s">
        <v>4666</v>
      </c>
      <c r="E216" s="724" t="s">
        <v>4667</v>
      </c>
      <c r="F216" s="474" t="s">
        <v>3813</v>
      </c>
      <c r="G216" s="475" t="s">
        <v>3814</v>
      </c>
      <c r="H216" s="476"/>
      <c r="I216" s="813" t="str">
        <f t="shared" ca="1" si="0"/>
        <v>0</v>
      </c>
      <c r="J216" s="476"/>
      <c r="K216" s="477" t="s">
        <v>8767</v>
      </c>
      <c r="L216" s="1130">
        <v>44610</v>
      </c>
      <c r="M216" s="651" t="s">
        <v>32</v>
      </c>
      <c r="N216" s="651" t="s">
        <v>32</v>
      </c>
      <c r="O216" s="651"/>
      <c r="P216" s="967"/>
      <c r="Q216" s="769"/>
      <c r="R216" s="137"/>
      <c r="S216" s="653"/>
      <c r="T216" s="137"/>
      <c r="U216" s="961"/>
      <c r="V216" s="654" t="s">
        <v>8802</v>
      </c>
      <c r="W216" s="383"/>
      <c r="X216" s="1131"/>
      <c r="Y216" s="1131"/>
      <c r="Z216" s="1131"/>
    </row>
    <row r="217" spans="1:26" ht="39.75" customHeight="1">
      <c r="A217" s="937" t="s">
        <v>703</v>
      </c>
      <c r="B217" s="938" t="s">
        <v>4669</v>
      </c>
      <c r="C217" s="938" t="s">
        <v>705</v>
      </c>
      <c r="D217" s="950" t="s">
        <v>4670</v>
      </c>
      <c r="E217" s="939" t="s">
        <v>4671</v>
      </c>
      <c r="F217" s="940"/>
      <c r="G217" s="941" t="s">
        <v>3788</v>
      </c>
      <c r="H217" s="942"/>
      <c r="I217" s="943" t="str">
        <f t="shared" ca="1" si="0"/>
        <v>0</v>
      </c>
      <c r="J217" s="942"/>
      <c r="K217" s="944" t="s">
        <v>8767</v>
      </c>
      <c r="L217" s="1140">
        <v>44610</v>
      </c>
      <c r="M217" s="946" t="s">
        <v>32</v>
      </c>
      <c r="N217" s="946" t="s">
        <v>32</v>
      </c>
      <c r="O217" s="946" t="s">
        <v>32</v>
      </c>
      <c r="P217" s="947"/>
      <c r="Q217" s="948"/>
      <c r="R217" s="949"/>
      <c r="S217" s="951"/>
      <c r="T217" s="969"/>
      <c r="U217" s="952"/>
      <c r="V217" s="953" t="s">
        <v>12928</v>
      </c>
      <c r="W217" s="954"/>
      <c r="X217" s="1141"/>
      <c r="Y217" s="1141"/>
      <c r="Z217" s="1141"/>
    </row>
    <row r="218" spans="1:26" ht="39.75" customHeight="1">
      <c r="A218" s="450" t="s">
        <v>706</v>
      </c>
      <c r="B218" s="451" t="s">
        <v>4672</v>
      </c>
      <c r="C218" s="451" t="s">
        <v>708</v>
      </c>
      <c r="D218" s="559" t="s">
        <v>4605</v>
      </c>
      <c r="E218" s="585" t="s">
        <v>4673</v>
      </c>
      <c r="F218" s="453" t="s">
        <v>4125</v>
      </c>
      <c r="G218" s="454" t="s">
        <v>4126</v>
      </c>
      <c r="H218" s="646">
        <v>45757</v>
      </c>
      <c r="I218" s="480">
        <f t="shared" ca="1" si="0"/>
        <v>273</v>
      </c>
      <c r="J218" s="646">
        <v>45789</v>
      </c>
      <c r="K218" s="456" t="s">
        <v>8799</v>
      </c>
      <c r="L218" s="1128">
        <v>215940</v>
      </c>
      <c r="M218" s="630" t="s">
        <v>1230</v>
      </c>
      <c r="N218" s="630" t="s">
        <v>1230</v>
      </c>
      <c r="O218" s="630"/>
      <c r="P218" s="630"/>
      <c r="Q218" s="470" t="s">
        <v>14814</v>
      </c>
      <c r="R218" s="470" t="s">
        <v>14815</v>
      </c>
      <c r="S218" s="632"/>
      <c r="T218" s="456"/>
      <c r="U218" s="393"/>
      <c r="V218" s="633"/>
      <c r="W218" s="395"/>
      <c r="X218" s="537"/>
      <c r="Y218" s="537"/>
      <c r="Z218" s="537"/>
    </row>
    <row r="219" spans="1:26" ht="39.75" customHeight="1">
      <c r="A219" s="450" t="s">
        <v>709</v>
      </c>
      <c r="B219" s="451" t="s">
        <v>4675</v>
      </c>
      <c r="C219" s="451" t="s">
        <v>711</v>
      </c>
      <c r="D219" s="559" t="s">
        <v>4676</v>
      </c>
      <c r="E219" s="585" t="s">
        <v>4677</v>
      </c>
      <c r="F219" s="453"/>
      <c r="G219" s="454" t="s">
        <v>3857</v>
      </c>
      <c r="H219" s="646">
        <v>45757</v>
      </c>
      <c r="I219" s="480">
        <f t="shared" ca="1" si="0"/>
        <v>273</v>
      </c>
      <c r="J219" s="646">
        <v>45766</v>
      </c>
      <c r="K219" s="456" t="s">
        <v>8767</v>
      </c>
      <c r="L219" s="1128">
        <v>44610</v>
      </c>
      <c r="M219" s="630" t="s">
        <v>1230</v>
      </c>
      <c r="N219" s="630" t="s">
        <v>1230</v>
      </c>
      <c r="O219" s="630"/>
      <c r="P219" s="721"/>
      <c r="Q219" s="806" t="s">
        <v>14847</v>
      </c>
      <c r="R219" s="470" t="s">
        <v>14800</v>
      </c>
      <c r="S219" s="632"/>
      <c r="T219" s="456"/>
      <c r="U219" s="393"/>
      <c r="V219" s="633"/>
      <c r="W219" s="395"/>
      <c r="X219" s="537"/>
      <c r="Y219" s="537"/>
      <c r="Z219" s="537"/>
    </row>
    <row r="220" spans="1:26" ht="39.75" customHeight="1">
      <c r="A220" s="450" t="s">
        <v>712</v>
      </c>
      <c r="B220" s="451" t="s">
        <v>4679</v>
      </c>
      <c r="C220" s="451" t="s">
        <v>13024</v>
      </c>
      <c r="D220" s="559" t="s">
        <v>4681</v>
      </c>
      <c r="E220" s="585" t="s">
        <v>4682</v>
      </c>
      <c r="F220" s="453"/>
      <c r="G220" s="454" t="s">
        <v>3833</v>
      </c>
      <c r="H220" s="646">
        <v>45757</v>
      </c>
      <c r="I220" s="480">
        <f t="shared" ca="1" si="0"/>
        <v>273</v>
      </c>
      <c r="J220" s="646">
        <v>45849</v>
      </c>
      <c r="K220" s="456" t="s">
        <v>8767</v>
      </c>
      <c r="L220" s="1128">
        <v>44610</v>
      </c>
      <c r="M220" s="630" t="s">
        <v>1230</v>
      </c>
      <c r="N220" s="630" t="s">
        <v>1230</v>
      </c>
      <c r="O220" s="630"/>
      <c r="P220" s="721"/>
      <c r="Q220" s="806" t="s">
        <v>14847</v>
      </c>
      <c r="R220" s="470" t="s">
        <v>14800</v>
      </c>
      <c r="S220" s="632"/>
      <c r="T220" s="456"/>
      <c r="U220" s="393"/>
      <c r="V220" s="633" t="s">
        <v>8771</v>
      </c>
      <c r="W220" s="395"/>
      <c r="X220" s="537"/>
      <c r="Y220" s="537"/>
      <c r="Z220" s="537"/>
    </row>
    <row r="221" spans="1:26" ht="39.75" customHeight="1">
      <c r="A221" s="471" t="s">
        <v>718</v>
      </c>
      <c r="B221" s="472" t="s">
        <v>4688</v>
      </c>
      <c r="C221" s="472" t="s">
        <v>720</v>
      </c>
      <c r="D221" s="649" t="s">
        <v>2712</v>
      </c>
      <c r="E221" s="724" t="s">
        <v>4689</v>
      </c>
      <c r="F221" s="474"/>
      <c r="G221" s="475" t="s">
        <v>3857</v>
      </c>
      <c r="H221" s="1137">
        <v>45757</v>
      </c>
      <c r="I221" s="813">
        <f t="shared" ca="1" si="0"/>
        <v>273</v>
      </c>
      <c r="J221" s="476"/>
      <c r="K221" s="477" t="s">
        <v>8767</v>
      </c>
      <c r="L221" s="1130">
        <v>44610</v>
      </c>
      <c r="M221" s="651" t="s">
        <v>32</v>
      </c>
      <c r="N221" s="651"/>
      <c r="O221" s="651"/>
      <c r="P221" s="651"/>
      <c r="Q221" s="137"/>
      <c r="R221" s="1139" t="s">
        <v>14826</v>
      </c>
      <c r="S221" s="653"/>
      <c r="T221" s="477"/>
      <c r="U221" s="961"/>
      <c r="V221" s="654" t="s">
        <v>8845</v>
      </c>
      <c r="W221" s="383"/>
      <c r="X221" s="1131"/>
      <c r="Y221" s="1131"/>
      <c r="Z221" s="1131"/>
    </row>
    <row r="222" spans="1:26" ht="39.75" customHeight="1">
      <c r="A222" s="471" t="s">
        <v>721</v>
      </c>
      <c r="B222" s="472" t="s">
        <v>4690</v>
      </c>
      <c r="C222" s="472" t="s">
        <v>723</v>
      </c>
      <c r="D222" s="649" t="s">
        <v>2712</v>
      </c>
      <c r="E222" s="724" t="s">
        <v>4691</v>
      </c>
      <c r="F222" s="474"/>
      <c r="G222" s="475" t="s">
        <v>3857</v>
      </c>
      <c r="H222" s="1137">
        <v>45757</v>
      </c>
      <c r="I222" s="813">
        <f t="shared" ca="1" si="0"/>
        <v>273</v>
      </c>
      <c r="J222" s="476"/>
      <c r="K222" s="477" t="s">
        <v>8767</v>
      </c>
      <c r="L222" s="1130">
        <v>44610</v>
      </c>
      <c r="M222" s="651" t="s">
        <v>32</v>
      </c>
      <c r="N222" s="651"/>
      <c r="O222" s="651"/>
      <c r="P222" s="651"/>
      <c r="Q222" s="137"/>
      <c r="R222" s="1139" t="s">
        <v>14826</v>
      </c>
      <c r="S222" s="653"/>
      <c r="T222" s="477"/>
      <c r="U222" s="961"/>
      <c r="V222" s="654" t="s">
        <v>8845</v>
      </c>
      <c r="W222" s="383"/>
      <c r="X222" s="1131"/>
      <c r="Y222" s="1131"/>
      <c r="Z222" s="1131"/>
    </row>
    <row r="223" spans="1:26" ht="39.75" customHeight="1">
      <c r="A223" s="450" t="s">
        <v>724</v>
      </c>
      <c r="B223" s="956" t="s">
        <v>13026</v>
      </c>
      <c r="C223" s="451" t="s">
        <v>726</v>
      </c>
      <c r="D223" s="559" t="s">
        <v>4605</v>
      </c>
      <c r="E223" s="585" t="s">
        <v>4692</v>
      </c>
      <c r="F223" s="453" t="s">
        <v>4693</v>
      </c>
      <c r="G223" s="454" t="s">
        <v>4126</v>
      </c>
      <c r="H223" s="646">
        <v>45757</v>
      </c>
      <c r="I223" s="480">
        <f t="shared" ca="1" si="0"/>
        <v>273</v>
      </c>
      <c r="J223" s="646">
        <v>45789</v>
      </c>
      <c r="K223" s="456" t="s">
        <v>8808</v>
      </c>
      <c r="L223" s="1128">
        <v>123900</v>
      </c>
      <c r="M223" s="630" t="s">
        <v>1230</v>
      </c>
      <c r="N223" s="630" t="s">
        <v>1230</v>
      </c>
      <c r="O223" s="630"/>
      <c r="P223" s="630"/>
      <c r="Q223" s="470" t="s">
        <v>14818</v>
      </c>
      <c r="R223" s="470" t="s">
        <v>14819</v>
      </c>
      <c r="S223" s="632"/>
      <c r="T223" s="456"/>
      <c r="U223" s="393"/>
      <c r="V223" s="633"/>
      <c r="W223" s="395"/>
      <c r="X223" s="537"/>
      <c r="Y223" s="537"/>
      <c r="Z223" s="537"/>
    </row>
    <row r="224" spans="1:26" ht="39.75" customHeight="1">
      <c r="A224" s="471" t="s">
        <v>727</v>
      </c>
      <c r="B224" s="472" t="s">
        <v>4695</v>
      </c>
      <c r="C224" s="472" t="s">
        <v>729</v>
      </c>
      <c r="D224" s="649" t="s">
        <v>4696</v>
      </c>
      <c r="E224" s="724" t="s">
        <v>4697</v>
      </c>
      <c r="F224" s="474"/>
      <c r="G224" s="475" t="s">
        <v>3857</v>
      </c>
      <c r="H224" s="1137">
        <v>45757</v>
      </c>
      <c r="I224" s="813">
        <f t="shared" ca="1" si="0"/>
        <v>273</v>
      </c>
      <c r="J224" s="476"/>
      <c r="K224" s="477" t="s">
        <v>8767</v>
      </c>
      <c r="L224" s="1130">
        <v>44610</v>
      </c>
      <c r="M224" s="651" t="s">
        <v>1230</v>
      </c>
      <c r="N224" s="651" t="s">
        <v>1230</v>
      </c>
      <c r="O224" s="651"/>
      <c r="P224" s="967"/>
      <c r="Q224" s="769"/>
      <c r="R224" s="1139" t="s">
        <v>14826</v>
      </c>
      <c r="S224" s="653"/>
      <c r="T224" s="137"/>
      <c r="U224" s="961"/>
      <c r="V224" s="654" t="s">
        <v>8798</v>
      </c>
      <c r="W224" s="383"/>
      <c r="X224" s="1131"/>
      <c r="Y224" s="1131"/>
      <c r="Z224" s="1131"/>
    </row>
    <row r="225" spans="1:26" ht="39.75" customHeight="1">
      <c r="A225" s="520" t="s">
        <v>730</v>
      </c>
      <c r="B225" s="521" t="s">
        <v>4699</v>
      </c>
      <c r="C225" s="521" t="s">
        <v>732</v>
      </c>
      <c r="D225" s="762" t="s">
        <v>2719</v>
      </c>
      <c r="E225" s="712" t="s">
        <v>4700</v>
      </c>
      <c r="F225" s="523"/>
      <c r="G225" s="524" t="s">
        <v>3833</v>
      </c>
      <c r="H225" s="1142">
        <v>45757</v>
      </c>
      <c r="I225" s="820">
        <f t="shared" ca="1" si="0"/>
        <v>273</v>
      </c>
      <c r="J225" s="525"/>
      <c r="K225" s="527" t="s">
        <v>8767</v>
      </c>
      <c r="L225" s="1143">
        <v>44610</v>
      </c>
      <c r="M225" s="66" t="s">
        <v>1230</v>
      </c>
      <c r="N225" s="66" t="s">
        <v>1230</v>
      </c>
      <c r="O225" s="66"/>
      <c r="P225" s="957"/>
      <c r="Q225" s="1147" t="s">
        <v>14847</v>
      </c>
      <c r="R225" s="1076" t="s">
        <v>14800</v>
      </c>
      <c r="S225" s="716"/>
      <c r="T225" s="527"/>
      <c r="U225" s="960"/>
      <c r="V225" s="717"/>
      <c r="W225" s="533"/>
      <c r="X225" s="1078"/>
      <c r="Y225" s="1078"/>
      <c r="Z225" s="1078"/>
    </row>
    <row r="226" spans="1:26" ht="39.75" customHeight="1">
      <c r="A226" s="450" t="s">
        <v>733</v>
      </c>
      <c r="B226" s="451" t="s">
        <v>4702</v>
      </c>
      <c r="C226" s="451" t="s">
        <v>735</v>
      </c>
      <c r="D226" s="559" t="s">
        <v>4703</v>
      </c>
      <c r="E226" s="585" t="s">
        <v>4704</v>
      </c>
      <c r="F226" s="453" t="s">
        <v>3813</v>
      </c>
      <c r="G226" s="454" t="s">
        <v>3814</v>
      </c>
      <c r="H226" s="646">
        <v>45757</v>
      </c>
      <c r="I226" s="480">
        <f t="shared" ca="1" si="0"/>
        <v>273</v>
      </c>
      <c r="J226" s="646">
        <v>45769</v>
      </c>
      <c r="K226" s="456" t="s">
        <v>8767</v>
      </c>
      <c r="L226" s="1128">
        <v>44610</v>
      </c>
      <c r="M226" s="630" t="s">
        <v>1230</v>
      </c>
      <c r="N226" s="630" t="s">
        <v>1230</v>
      </c>
      <c r="O226" s="630"/>
      <c r="P226" s="974" t="s">
        <v>32</v>
      </c>
      <c r="Q226" s="806" t="s">
        <v>14847</v>
      </c>
      <c r="R226" s="470" t="s">
        <v>14800</v>
      </c>
      <c r="S226" s="632"/>
      <c r="T226" s="955"/>
      <c r="U226" s="393"/>
      <c r="V226" s="633"/>
      <c r="W226" s="395"/>
      <c r="X226" s="537"/>
      <c r="Y226" s="537"/>
      <c r="Z226" s="537"/>
    </row>
    <row r="227" spans="1:26" ht="39.75" customHeight="1">
      <c r="A227" s="450" t="s">
        <v>736</v>
      </c>
      <c r="B227" s="451" t="s">
        <v>4706</v>
      </c>
      <c r="C227" s="451" t="s">
        <v>738</v>
      </c>
      <c r="D227" s="559" t="s">
        <v>4707</v>
      </c>
      <c r="E227" s="585" t="s">
        <v>4708</v>
      </c>
      <c r="F227" s="453" t="s">
        <v>3813</v>
      </c>
      <c r="G227" s="454" t="s">
        <v>3814</v>
      </c>
      <c r="H227" s="646">
        <v>45757</v>
      </c>
      <c r="I227" s="480">
        <f t="shared" ca="1" si="0"/>
        <v>273</v>
      </c>
      <c r="J227" s="646">
        <v>45762</v>
      </c>
      <c r="K227" s="456" t="s">
        <v>8767</v>
      </c>
      <c r="L227" s="1128">
        <v>44610</v>
      </c>
      <c r="M227" s="630" t="s">
        <v>1230</v>
      </c>
      <c r="N227" s="630" t="s">
        <v>1230</v>
      </c>
      <c r="O227" s="630"/>
      <c r="P227" s="630"/>
      <c r="Q227" s="806" t="s">
        <v>14847</v>
      </c>
      <c r="R227" s="470" t="s">
        <v>14800</v>
      </c>
      <c r="S227" s="632"/>
      <c r="T227" s="456"/>
      <c r="U227" s="393"/>
      <c r="V227" s="633"/>
      <c r="W227" s="395"/>
      <c r="X227" s="537"/>
      <c r="Y227" s="537"/>
      <c r="Z227" s="537"/>
    </row>
    <row r="228" spans="1:26" ht="39.75" customHeight="1">
      <c r="A228" s="520" t="s">
        <v>739</v>
      </c>
      <c r="B228" s="521" t="s">
        <v>4710</v>
      </c>
      <c r="C228" s="521" t="s">
        <v>741</v>
      </c>
      <c r="D228" s="762" t="s">
        <v>4711</v>
      </c>
      <c r="E228" s="712" t="s">
        <v>4712</v>
      </c>
      <c r="F228" s="523" t="s">
        <v>3905</v>
      </c>
      <c r="G228" s="524" t="s">
        <v>3909</v>
      </c>
      <c r="H228" s="1142">
        <v>45757</v>
      </c>
      <c r="I228" s="820">
        <f t="shared" ca="1" si="0"/>
        <v>273</v>
      </c>
      <c r="J228" s="525"/>
      <c r="K228" s="527" t="s">
        <v>8767</v>
      </c>
      <c r="L228" s="1143">
        <v>44610</v>
      </c>
      <c r="M228" s="66" t="s">
        <v>1230</v>
      </c>
      <c r="N228" s="66" t="s">
        <v>1230</v>
      </c>
      <c r="O228" s="66"/>
      <c r="P228" s="957"/>
      <c r="Q228" s="1147" t="s">
        <v>14847</v>
      </c>
      <c r="R228" s="1076" t="s">
        <v>14800</v>
      </c>
      <c r="S228" s="716"/>
      <c r="T228" s="527"/>
      <c r="U228" s="960"/>
      <c r="V228" s="717"/>
      <c r="W228" s="533"/>
      <c r="X228" s="1078"/>
      <c r="Y228" s="1078"/>
      <c r="Z228" s="1078"/>
    </row>
    <row r="229" spans="1:26" ht="39.75" customHeight="1">
      <c r="A229" s="450" t="s">
        <v>742</v>
      </c>
      <c r="B229" s="451" t="s">
        <v>4714</v>
      </c>
      <c r="C229" s="451" t="s">
        <v>4715</v>
      </c>
      <c r="D229" s="559" t="s">
        <v>4716</v>
      </c>
      <c r="E229" s="585" t="s">
        <v>4717</v>
      </c>
      <c r="F229" s="453" t="s">
        <v>3996</v>
      </c>
      <c r="G229" s="454" t="s">
        <v>3814</v>
      </c>
      <c r="H229" s="646">
        <v>45757</v>
      </c>
      <c r="I229" s="480">
        <f t="shared" ca="1" si="0"/>
        <v>273</v>
      </c>
      <c r="J229" s="646">
        <v>45770</v>
      </c>
      <c r="K229" s="456" t="s">
        <v>8767</v>
      </c>
      <c r="L229" s="1128">
        <v>44610</v>
      </c>
      <c r="M229" s="630" t="s">
        <v>1230</v>
      </c>
      <c r="N229" s="630" t="s">
        <v>1230</v>
      </c>
      <c r="O229" s="630"/>
      <c r="P229" s="721"/>
      <c r="Q229" s="806" t="s">
        <v>14847</v>
      </c>
      <c r="R229" s="470" t="s">
        <v>14800</v>
      </c>
      <c r="S229" s="632"/>
      <c r="T229" s="456"/>
      <c r="U229" s="393"/>
      <c r="V229" s="633"/>
      <c r="W229" s="395"/>
      <c r="X229" s="537"/>
      <c r="Y229" s="537"/>
      <c r="Z229" s="537"/>
    </row>
    <row r="230" spans="1:26" ht="39.75" customHeight="1">
      <c r="A230" s="450" t="s">
        <v>745</v>
      </c>
      <c r="B230" s="451" t="s">
        <v>4719</v>
      </c>
      <c r="C230" s="451" t="s">
        <v>747</v>
      </c>
      <c r="D230" s="559" t="s">
        <v>4720</v>
      </c>
      <c r="E230" s="585" t="s">
        <v>4721</v>
      </c>
      <c r="F230" s="453" t="s">
        <v>4722</v>
      </c>
      <c r="G230" s="454" t="s">
        <v>3788</v>
      </c>
      <c r="H230" s="646">
        <v>45757</v>
      </c>
      <c r="I230" s="480">
        <f t="shared" ca="1" si="0"/>
        <v>273</v>
      </c>
      <c r="J230" s="646">
        <v>45758</v>
      </c>
      <c r="K230" s="456" t="s">
        <v>8799</v>
      </c>
      <c r="L230" s="1128">
        <v>215940</v>
      </c>
      <c r="M230" s="630" t="s">
        <v>1230</v>
      </c>
      <c r="N230" s="630" t="s">
        <v>1230</v>
      </c>
      <c r="O230" s="630"/>
      <c r="P230" s="630"/>
      <c r="Q230" s="470" t="s">
        <v>14814</v>
      </c>
      <c r="R230" s="470" t="s">
        <v>14815</v>
      </c>
      <c r="S230" s="632"/>
      <c r="T230" s="456"/>
      <c r="U230" s="393"/>
      <c r="V230" s="633"/>
      <c r="W230" s="395"/>
      <c r="X230" s="537"/>
      <c r="Y230" s="537"/>
      <c r="Z230" s="537"/>
    </row>
    <row r="231" spans="1:26" ht="39.75" customHeight="1">
      <c r="A231" s="450" t="s">
        <v>748</v>
      </c>
      <c r="B231" s="451" t="s">
        <v>4724</v>
      </c>
      <c r="C231" s="451" t="s">
        <v>750</v>
      </c>
      <c r="D231" s="559" t="s">
        <v>4725</v>
      </c>
      <c r="E231" s="585" t="s">
        <v>4514</v>
      </c>
      <c r="F231" s="453" t="s">
        <v>4000</v>
      </c>
      <c r="G231" s="454" t="s">
        <v>3784</v>
      </c>
      <c r="H231" s="646">
        <v>45741</v>
      </c>
      <c r="I231" s="480">
        <f t="shared" ca="1" si="0"/>
        <v>289</v>
      </c>
      <c r="J231" s="646" t="s">
        <v>14883</v>
      </c>
      <c r="K231" s="536" t="s">
        <v>8772</v>
      </c>
      <c r="L231" s="1150">
        <v>1647130</v>
      </c>
      <c r="M231" s="630" t="s">
        <v>1230</v>
      </c>
      <c r="N231" s="630" t="s">
        <v>1230</v>
      </c>
      <c r="O231" s="630"/>
      <c r="P231" s="630"/>
      <c r="Q231" s="470" t="s">
        <v>14884</v>
      </c>
      <c r="R231" s="470" t="s">
        <v>14885</v>
      </c>
      <c r="S231" s="632"/>
      <c r="T231" s="456"/>
      <c r="U231" s="393"/>
      <c r="V231" s="633"/>
      <c r="W231" s="395"/>
      <c r="X231" s="537"/>
      <c r="Y231" s="537"/>
      <c r="Z231" s="537"/>
    </row>
    <row r="232" spans="1:26" ht="39.75" customHeight="1">
      <c r="A232" s="450" t="s">
        <v>751</v>
      </c>
      <c r="B232" s="451" t="s">
        <v>4728</v>
      </c>
      <c r="C232" s="451" t="s">
        <v>753</v>
      </c>
      <c r="D232" s="559" t="s">
        <v>4729</v>
      </c>
      <c r="E232" s="585" t="s">
        <v>4730</v>
      </c>
      <c r="F232" s="453" t="s">
        <v>3905</v>
      </c>
      <c r="G232" s="454" t="s">
        <v>3796</v>
      </c>
      <c r="H232" s="646">
        <v>45757</v>
      </c>
      <c r="I232" s="480">
        <f t="shared" ca="1" si="0"/>
        <v>273</v>
      </c>
      <c r="J232" s="646">
        <v>45762</v>
      </c>
      <c r="K232" s="456" t="s">
        <v>8767</v>
      </c>
      <c r="L232" s="1128">
        <v>44610</v>
      </c>
      <c r="M232" s="630" t="s">
        <v>1230</v>
      </c>
      <c r="N232" s="630" t="s">
        <v>1230</v>
      </c>
      <c r="O232" s="630"/>
      <c r="P232" s="721"/>
      <c r="Q232" s="806" t="s">
        <v>14847</v>
      </c>
      <c r="R232" s="470" t="s">
        <v>14800</v>
      </c>
      <c r="S232" s="632"/>
      <c r="T232" s="456"/>
      <c r="U232" s="393"/>
      <c r="V232" s="633"/>
      <c r="W232" s="395"/>
      <c r="X232" s="537"/>
      <c r="Y232" s="537"/>
      <c r="Z232" s="537"/>
    </row>
    <row r="233" spans="1:26" ht="39.75" customHeight="1">
      <c r="A233" s="450" t="s">
        <v>754</v>
      </c>
      <c r="B233" s="451" t="s">
        <v>4732</v>
      </c>
      <c r="C233" s="451" t="s">
        <v>756</v>
      </c>
      <c r="D233" s="559" t="s">
        <v>4733</v>
      </c>
      <c r="E233" s="585" t="s">
        <v>4734</v>
      </c>
      <c r="F233" s="453" t="s">
        <v>4147</v>
      </c>
      <c r="G233" s="454" t="s">
        <v>3833</v>
      </c>
      <c r="H233" s="646">
        <v>45757</v>
      </c>
      <c r="I233" s="480">
        <f t="shared" ca="1" si="0"/>
        <v>273</v>
      </c>
      <c r="J233" s="646">
        <v>45761</v>
      </c>
      <c r="K233" s="456" t="s">
        <v>8767</v>
      </c>
      <c r="L233" s="1128">
        <v>44610</v>
      </c>
      <c r="M233" s="630" t="s">
        <v>1230</v>
      </c>
      <c r="N233" s="630" t="s">
        <v>1230</v>
      </c>
      <c r="O233" s="630"/>
      <c r="P233" s="721"/>
      <c r="Q233" s="806" t="s">
        <v>14847</v>
      </c>
      <c r="R233" s="470" t="s">
        <v>14800</v>
      </c>
      <c r="S233" s="632"/>
      <c r="T233" s="456"/>
      <c r="U233" s="393"/>
      <c r="V233" s="633"/>
      <c r="W233" s="395"/>
      <c r="X233" s="537"/>
      <c r="Y233" s="537"/>
      <c r="Z233" s="537"/>
    </row>
    <row r="234" spans="1:26" ht="39.75" customHeight="1">
      <c r="A234" s="450" t="s">
        <v>757</v>
      </c>
      <c r="B234" s="956" t="s">
        <v>13036</v>
      </c>
      <c r="C234" s="451" t="s">
        <v>759</v>
      </c>
      <c r="D234" s="559" t="s">
        <v>4737</v>
      </c>
      <c r="E234" s="585" t="s">
        <v>11002</v>
      </c>
      <c r="F234" s="585"/>
      <c r="G234" s="585" t="s">
        <v>3784</v>
      </c>
      <c r="H234" s="646">
        <v>45757</v>
      </c>
      <c r="I234" s="480">
        <f t="shared" ca="1" si="0"/>
        <v>273</v>
      </c>
      <c r="J234" s="646">
        <v>45757</v>
      </c>
      <c r="K234" s="456" t="s">
        <v>8808</v>
      </c>
      <c r="L234" s="1128">
        <v>123900</v>
      </c>
      <c r="M234" s="630" t="s">
        <v>1230</v>
      </c>
      <c r="N234" s="630" t="s">
        <v>1230</v>
      </c>
      <c r="O234" s="630"/>
      <c r="P234" s="630"/>
      <c r="Q234" s="470" t="s">
        <v>14818</v>
      </c>
      <c r="R234" s="470" t="s">
        <v>14819</v>
      </c>
      <c r="S234" s="632"/>
      <c r="T234" s="456"/>
      <c r="U234" s="393"/>
      <c r="V234" s="633"/>
      <c r="W234" s="395"/>
      <c r="X234" s="537"/>
      <c r="Y234" s="537"/>
      <c r="Z234" s="537"/>
    </row>
    <row r="235" spans="1:26" ht="39.75" customHeight="1">
      <c r="A235" s="450" t="s">
        <v>760</v>
      </c>
      <c r="B235" s="451" t="s">
        <v>4740</v>
      </c>
      <c r="C235" s="451" t="s">
        <v>4741</v>
      </c>
      <c r="D235" s="559" t="s">
        <v>4742</v>
      </c>
      <c r="E235" s="585" t="s">
        <v>4743</v>
      </c>
      <c r="F235" s="453" t="s">
        <v>3819</v>
      </c>
      <c r="G235" s="454" t="s">
        <v>3814</v>
      </c>
      <c r="H235" s="646">
        <v>45757</v>
      </c>
      <c r="I235" s="480">
        <f t="shared" ca="1" si="0"/>
        <v>273</v>
      </c>
      <c r="J235" s="646">
        <v>45761</v>
      </c>
      <c r="K235" s="456" t="s">
        <v>8767</v>
      </c>
      <c r="L235" s="1128">
        <v>44610</v>
      </c>
      <c r="M235" s="630" t="s">
        <v>1230</v>
      </c>
      <c r="N235" s="630" t="s">
        <v>1230</v>
      </c>
      <c r="O235" s="630"/>
      <c r="P235" s="721"/>
      <c r="Q235" s="806" t="s">
        <v>14847</v>
      </c>
      <c r="R235" s="470" t="s">
        <v>14800</v>
      </c>
      <c r="S235" s="632"/>
      <c r="T235" s="456"/>
      <c r="U235" s="393"/>
      <c r="V235" s="633"/>
      <c r="W235" s="395"/>
      <c r="X235" s="537"/>
      <c r="Y235" s="537"/>
      <c r="Z235" s="537"/>
    </row>
    <row r="236" spans="1:26" ht="39.75" customHeight="1">
      <c r="A236" s="450" t="s">
        <v>763</v>
      </c>
      <c r="B236" s="451" t="s">
        <v>4745</v>
      </c>
      <c r="C236" s="451" t="s">
        <v>4746</v>
      </c>
      <c r="D236" s="559" t="s">
        <v>4747</v>
      </c>
      <c r="E236" s="585" t="s">
        <v>4748</v>
      </c>
      <c r="F236" s="453" t="s">
        <v>4749</v>
      </c>
      <c r="G236" s="454" t="s">
        <v>3796</v>
      </c>
      <c r="H236" s="646">
        <v>45757</v>
      </c>
      <c r="I236" s="480">
        <f t="shared" ca="1" si="0"/>
        <v>273</v>
      </c>
      <c r="J236" s="646">
        <v>45769</v>
      </c>
      <c r="K236" s="456" t="s">
        <v>8767</v>
      </c>
      <c r="L236" s="1128">
        <v>44610</v>
      </c>
      <c r="M236" s="630" t="s">
        <v>1230</v>
      </c>
      <c r="N236" s="630" t="s">
        <v>1230</v>
      </c>
      <c r="O236" s="630"/>
      <c r="P236" s="721"/>
      <c r="Q236" s="806" t="s">
        <v>14847</v>
      </c>
      <c r="R236" s="470" t="s">
        <v>14800</v>
      </c>
      <c r="S236" s="632"/>
      <c r="T236" s="456"/>
      <c r="U236" s="393"/>
      <c r="V236" s="633"/>
      <c r="W236" s="395"/>
      <c r="X236" s="537"/>
      <c r="Y236" s="537"/>
      <c r="Z236" s="537"/>
    </row>
    <row r="237" spans="1:26" ht="39.75" customHeight="1">
      <c r="A237" s="450" t="s">
        <v>766</v>
      </c>
      <c r="B237" s="451" t="s">
        <v>4751</v>
      </c>
      <c r="C237" s="451" t="s">
        <v>4752</v>
      </c>
      <c r="D237" s="559" t="s">
        <v>4753</v>
      </c>
      <c r="E237" s="585" t="s">
        <v>4754</v>
      </c>
      <c r="F237" s="453" t="s">
        <v>3813</v>
      </c>
      <c r="G237" s="454" t="s">
        <v>3814</v>
      </c>
      <c r="H237" s="646">
        <v>45757</v>
      </c>
      <c r="I237" s="480">
        <f t="shared" ca="1" si="0"/>
        <v>273</v>
      </c>
      <c r="J237" s="646">
        <v>45792</v>
      </c>
      <c r="K237" s="456" t="s">
        <v>8767</v>
      </c>
      <c r="L237" s="1128">
        <v>44610</v>
      </c>
      <c r="M237" s="630" t="s">
        <v>1230</v>
      </c>
      <c r="N237" s="630" t="s">
        <v>1230</v>
      </c>
      <c r="O237" s="630" t="s">
        <v>32</v>
      </c>
      <c r="P237" s="721"/>
      <c r="Q237" s="806" t="s">
        <v>14847</v>
      </c>
      <c r="R237" s="470" t="s">
        <v>14800</v>
      </c>
      <c r="S237" s="632"/>
      <c r="T237" s="779"/>
      <c r="U237" s="393"/>
      <c r="V237" s="633" t="s">
        <v>12860</v>
      </c>
      <c r="W237" s="395"/>
      <c r="X237" s="537"/>
      <c r="Y237" s="537"/>
      <c r="Z237" s="537"/>
    </row>
    <row r="238" spans="1:26" ht="39.75" customHeight="1">
      <c r="A238" s="450" t="s">
        <v>769</v>
      </c>
      <c r="B238" s="451" t="s">
        <v>4756</v>
      </c>
      <c r="C238" s="451" t="s">
        <v>771</v>
      </c>
      <c r="D238" s="559" t="s">
        <v>4757</v>
      </c>
      <c r="E238" s="585" t="s">
        <v>4758</v>
      </c>
      <c r="F238" s="453" t="s">
        <v>3860</v>
      </c>
      <c r="G238" s="454" t="s">
        <v>3833</v>
      </c>
      <c r="H238" s="646">
        <v>45757</v>
      </c>
      <c r="I238" s="480">
        <f t="shared" ca="1" si="0"/>
        <v>273</v>
      </c>
      <c r="J238" s="646">
        <v>45761</v>
      </c>
      <c r="K238" s="456" t="s">
        <v>8767</v>
      </c>
      <c r="L238" s="1128">
        <v>44610</v>
      </c>
      <c r="M238" s="630" t="s">
        <v>1230</v>
      </c>
      <c r="N238" s="630" t="s">
        <v>1230</v>
      </c>
      <c r="O238" s="630"/>
      <c r="P238" s="721"/>
      <c r="Q238" s="806" t="s">
        <v>14847</v>
      </c>
      <c r="R238" s="470" t="s">
        <v>14800</v>
      </c>
      <c r="S238" s="632"/>
      <c r="T238" s="456"/>
      <c r="U238" s="393"/>
      <c r="V238" s="633"/>
      <c r="W238" s="395"/>
      <c r="X238" s="537"/>
      <c r="Y238" s="537"/>
      <c r="Z238" s="537"/>
    </row>
    <row r="239" spans="1:26" ht="39.75" customHeight="1">
      <c r="A239" s="450" t="s">
        <v>772</v>
      </c>
      <c r="B239" s="451" t="s">
        <v>4760</v>
      </c>
      <c r="C239" s="451" t="s">
        <v>774</v>
      </c>
      <c r="D239" s="559" t="s">
        <v>2824</v>
      </c>
      <c r="E239" s="585" t="s">
        <v>4761</v>
      </c>
      <c r="F239" s="453" t="s">
        <v>3860</v>
      </c>
      <c r="G239" s="454" t="s">
        <v>3833</v>
      </c>
      <c r="H239" s="646">
        <v>45757</v>
      </c>
      <c r="I239" s="480">
        <f t="shared" ca="1" si="0"/>
        <v>273</v>
      </c>
      <c r="J239" s="646">
        <v>45757</v>
      </c>
      <c r="K239" s="456" t="s">
        <v>8767</v>
      </c>
      <c r="L239" s="1128">
        <v>44610</v>
      </c>
      <c r="M239" s="630" t="s">
        <v>1230</v>
      </c>
      <c r="N239" s="630" t="s">
        <v>1230</v>
      </c>
      <c r="O239" s="630"/>
      <c r="P239" s="721"/>
      <c r="Q239" s="806" t="s">
        <v>14886</v>
      </c>
      <c r="R239" s="470" t="s">
        <v>14800</v>
      </c>
      <c r="S239" s="632"/>
      <c r="T239" s="456"/>
      <c r="U239" s="393"/>
      <c r="V239" s="633"/>
      <c r="W239" s="395"/>
      <c r="X239" s="537"/>
      <c r="Y239" s="537"/>
      <c r="Z239" s="537"/>
    </row>
    <row r="240" spans="1:26" ht="39.75" customHeight="1">
      <c r="A240" s="450" t="s">
        <v>775</v>
      </c>
      <c r="B240" s="451" t="s">
        <v>4763</v>
      </c>
      <c r="C240" s="451" t="s">
        <v>777</v>
      </c>
      <c r="D240" s="559" t="s">
        <v>4764</v>
      </c>
      <c r="E240" s="585" t="s">
        <v>4765</v>
      </c>
      <c r="F240" s="453"/>
      <c r="G240" s="454" t="s">
        <v>3833</v>
      </c>
      <c r="H240" s="646">
        <v>45757</v>
      </c>
      <c r="I240" s="480">
        <f t="shared" ca="1" si="0"/>
        <v>273</v>
      </c>
      <c r="J240" s="646">
        <v>45758</v>
      </c>
      <c r="K240" s="456" t="s">
        <v>8767</v>
      </c>
      <c r="L240" s="1128">
        <v>44610</v>
      </c>
      <c r="M240" s="630" t="s">
        <v>1230</v>
      </c>
      <c r="N240" s="630" t="s">
        <v>1230</v>
      </c>
      <c r="O240" s="630"/>
      <c r="P240" s="721"/>
      <c r="Q240" s="806" t="s">
        <v>14886</v>
      </c>
      <c r="R240" s="470" t="s">
        <v>14800</v>
      </c>
      <c r="S240" s="632"/>
      <c r="T240" s="456"/>
      <c r="U240" s="393"/>
      <c r="V240" s="633"/>
      <c r="W240" s="395"/>
      <c r="X240" s="537"/>
      <c r="Y240" s="537"/>
      <c r="Z240" s="537"/>
    </row>
    <row r="241" spans="1:26" ht="39.75" customHeight="1">
      <c r="A241" s="450" t="s">
        <v>778</v>
      </c>
      <c r="B241" s="451" t="s">
        <v>4767</v>
      </c>
      <c r="C241" s="451" t="s">
        <v>780</v>
      </c>
      <c r="D241" s="559" t="s">
        <v>4768</v>
      </c>
      <c r="E241" s="771" t="s">
        <v>4769</v>
      </c>
      <c r="F241" s="451"/>
      <c r="G241" s="509" t="s">
        <v>3784</v>
      </c>
      <c r="H241" s="646">
        <v>45757</v>
      </c>
      <c r="I241" s="480">
        <f t="shared" ca="1" si="0"/>
        <v>273</v>
      </c>
      <c r="J241" s="646">
        <v>45757</v>
      </c>
      <c r="K241" s="456" t="s">
        <v>8767</v>
      </c>
      <c r="L241" s="1128">
        <v>44610</v>
      </c>
      <c r="M241" s="630" t="s">
        <v>1230</v>
      </c>
      <c r="N241" s="630" t="s">
        <v>1230</v>
      </c>
      <c r="O241" s="630"/>
      <c r="P241" s="721"/>
      <c r="Q241" s="806" t="s">
        <v>14886</v>
      </c>
      <c r="R241" s="470" t="s">
        <v>14800</v>
      </c>
      <c r="S241" s="632"/>
      <c r="T241" s="456"/>
      <c r="U241" s="393"/>
      <c r="V241" s="633"/>
      <c r="W241" s="395"/>
      <c r="X241" s="537"/>
      <c r="Y241" s="537"/>
      <c r="Z241" s="537"/>
    </row>
    <row r="242" spans="1:26" ht="39.75" customHeight="1">
      <c r="A242" s="450" t="s">
        <v>781</v>
      </c>
      <c r="B242" s="451" t="s">
        <v>4771</v>
      </c>
      <c r="C242" s="451" t="s">
        <v>783</v>
      </c>
      <c r="D242" s="559" t="s">
        <v>4772</v>
      </c>
      <c r="E242" s="771" t="s">
        <v>4773</v>
      </c>
      <c r="F242" s="485" t="s">
        <v>4774</v>
      </c>
      <c r="G242" s="453" t="s">
        <v>4589</v>
      </c>
      <c r="H242" s="646">
        <v>45742</v>
      </c>
      <c r="I242" s="480">
        <f t="shared" ca="1" si="0"/>
        <v>288</v>
      </c>
      <c r="J242" s="646">
        <v>45747</v>
      </c>
      <c r="K242" s="456" t="s">
        <v>8772</v>
      </c>
      <c r="L242" s="1128">
        <v>2748816</v>
      </c>
      <c r="M242" s="630" t="s">
        <v>1230</v>
      </c>
      <c r="N242" s="630" t="s">
        <v>1230</v>
      </c>
      <c r="O242" s="630"/>
      <c r="P242" s="630"/>
      <c r="Q242" s="470" t="s">
        <v>14887</v>
      </c>
      <c r="R242" s="470" t="s">
        <v>14888</v>
      </c>
      <c r="S242" s="632"/>
      <c r="T242" s="456"/>
      <c r="U242" s="393"/>
      <c r="V242" s="633"/>
      <c r="W242" s="395"/>
      <c r="X242" s="537"/>
      <c r="Y242" s="537"/>
      <c r="Z242" s="537"/>
    </row>
    <row r="243" spans="1:26" ht="39.75" customHeight="1">
      <c r="A243" s="450" t="s">
        <v>784</v>
      </c>
      <c r="B243" s="451" t="s">
        <v>785</v>
      </c>
      <c r="C243" s="451" t="s">
        <v>786</v>
      </c>
      <c r="D243" s="559" t="s">
        <v>4778</v>
      </c>
      <c r="E243" s="585" t="s">
        <v>4779</v>
      </c>
      <c r="F243" s="453" t="s">
        <v>4780</v>
      </c>
      <c r="G243" s="454" t="s">
        <v>4781</v>
      </c>
      <c r="H243" s="646">
        <v>45757</v>
      </c>
      <c r="I243" s="480">
        <f t="shared" ca="1" si="0"/>
        <v>273</v>
      </c>
      <c r="J243" s="646">
        <v>45797</v>
      </c>
      <c r="K243" s="456" t="s">
        <v>8767</v>
      </c>
      <c r="L243" s="1128">
        <v>44610</v>
      </c>
      <c r="M243" s="630" t="s">
        <v>1230</v>
      </c>
      <c r="N243" s="630" t="s">
        <v>1230</v>
      </c>
      <c r="O243" s="630"/>
      <c r="P243" s="721"/>
      <c r="Q243" s="806" t="s">
        <v>14886</v>
      </c>
      <c r="R243" s="470" t="s">
        <v>14800</v>
      </c>
      <c r="S243" s="632"/>
      <c r="T243" s="456"/>
      <c r="U243" s="393"/>
      <c r="V243" s="633" t="s">
        <v>8804</v>
      </c>
      <c r="W243" s="395"/>
      <c r="X243" s="537"/>
      <c r="Y243" s="537"/>
      <c r="Z243" s="537"/>
    </row>
    <row r="244" spans="1:26" ht="39.75" customHeight="1">
      <c r="A244" s="450" t="s">
        <v>787</v>
      </c>
      <c r="B244" s="451" t="s">
        <v>4783</v>
      </c>
      <c r="C244" s="451" t="s">
        <v>789</v>
      </c>
      <c r="D244" s="559" t="s">
        <v>4784</v>
      </c>
      <c r="E244" s="585" t="s">
        <v>4785</v>
      </c>
      <c r="F244" s="453" t="s">
        <v>4786</v>
      </c>
      <c r="G244" s="454" t="s">
        <v>4781</v>
      </c>
      <c r="H244" s="646">
        <v>45757</v>
      </c>
      <c r="I244" s="480">
        <f t="shared" ca="1" si="0"/>
        <v>273</v>
      </c>
      <c r="J244" s="646">
        <v>45763</v>
      </c>
      <c r="K244" s="456" t="s">
        <v>8767</v>
      </c>
      <c r="L244" s="1128">
        <v>44610</v>
      </c>
      <c r="M244" s="630" t="s">
        <v>1230</v>
      </c>
      <c r="N244" s="630" t="s">
        <v>1230</v>
      </c>
      <c r="O244" s="630"/>
      <c r="P244" s="721"/>
      <c r="Q244" s="806" t="s">
        <v>14886</v>
      </c>
      <c r="R244" s="470" t="s">
        <v>14800</v>
      </c>
      <c r="S244" s="632"/>
      <c r="T244" s="456"/>
      <c r="U244" s="393"/>
      <c r="V244" s="633"/>
      <c r="W244" s="395"/>
      <c r="X244" s="537"/>
      <c r="Y244" s="537"/>
      <c r="Z244" s="537"/>
    </row>
    <row r="245" spans="1:26" ht="39.75" customHeight="1">
      <c r="A245" s="450" t="s">
        <v>790</v>
      </c>
      <c r="B245" s="451" t="s">
        <v>11015</v>
      </c>
      <c r="C245" s="451" t="s">
        <v>11016</v>
      </c>
      <c r="D245" s="585" t="s">
        <v>11017</v>
      </c>
      <c r="E245" s="585" t="s">
        <v>4790</v>
      </c>
      <c r="F245" s="453" t="s">
        <v>4356</v>
      </c>
      <c r="G245" s="454" t="s">
        <v>3796</v>
      </c>
      <c r="H245" s="646">
        <v>45757</v>
      </c>
      <c r="I245" s="480">
        <f t="shared" ca="1" si="0"/>
        <v>273</v>
      </c>
      <c r="J245" s="646">
        <v>45758</v>
      </c>
      <c r="K245" s="456" t="s">
        <v>8767</v>
      </c>
      <c r="L245" s="1128">
        <v>44610</v>
      </c>
      <c r="M245" s="630" t="s">
        <v>1230</v>
      </c>
      <c r="N245" s="630" t="s">
        <v>1230</v>
      </c>
      <c r="O245" s="630"/>
      <c r="P245" s="721"/>
      <c r="Q245" s="806" t="s">
        <v>14886</v>
      </c>
      <c r="R245" s="470" t="s">
        <v>14800</v>
      </c>
      <c r="S245" s="632"/>
      <c r="T245" s="456"/>
      <c r="U245" s="393"/>
      <c r="V245" s="633"/>
      <c r="W245" s="395"/>
      <c r="X245" s="537"/>
      <c r="Y245" s="537"/>
      <c r="Z245" s="537"/>
    </row>
    <row r="246" spans="1:26" ht="39.75" customHeight="1">
      <c r="A246" s="520" t="s">
        <v>794</v>
      </c>
      <c r="B246" s="521" t="s">
        <v>4792</v>
      </c>
      <c r="C246" s="521" t="s">
        <v>796</v>
      </c>
      <c r="D246" s="1151" t="s">
        <v>4793</v>
      </c>
      <c r="E246" s="712" t="s">
        <v>4794</v>
      </c>
      <c r="F246" s="1152"/>
      <c r="G246" s="1153" t="s">
        <v>3833</v>
      </c>
      <c r="H246" s="1142">
        <v>45757</v>
      </c>
      <c r="I246" s="1152">
        <f t="shared" ca="1" si="0"/>
        <v>273</v>
      </c>
      <c r="J246" s="1152"/>
      <c r="K246" s="1152" t="s">
        <v>8767</v>
      </c>
      <c r="L246" s="1143">
        <v>44610</v>
      </c>
      <c r="M246" s="1152" t="s">
        <v>1230</v>
      </c>
      <c r="N246" s="1152" t="s">
        <v>32</v>
      </c>
      <c r="O246" s="1152"/>
      <c r="P246" s="1154"/>
      <c r="Q246" s="1147" t="s">
        <v>14886</v>
      </c>
      <c r="R246" s="1076" t="s">
        <v>14800</v>
      </c>
      <c r="S246" s="1153"/>
      <c r="T246" s="1152"/>
      <c r="U246" s="1153"/>
      <c r="V246" s="1152" t="s">
        <v>9064</v>
      </c>
      <c r="W246" s="533"/>
      <c r="X246" s="1078"/>
      <c r="Y246" s="1078"/>
      <c r="Z246" s="1078"/>
    </row>
    <row r="247" spans="1:26" ht="39.75" customHeight="1">
      <c r="A247" s="450" t="s">
        <v>797</v>
      </c>
      <c r="B247" s="956" t="s">
        <v>13051</v>
      </c>
      <c r="C247" s="451" t="s">
        <v>799</v>
      </c>
      <c r="D247" s="585" t="s">
        <v>2825</v>
      </c>
      <c r="E247" s="585" t="s">
        <v>4797</v>
      </c>
      <c r="F247" s="453" t="s">
        <v>4798</v>
      </c>
      <c r="G247" s="453" t="s">
        <v>3784</v>
      </c>
      <c r="H247" s="646">
        <v>45987</v>
      </c>
      <c r="I247" s="480">
        <f t="shared" ca="1" si="0"/>
        <v>43</v>
      </c>
      <c r="J247" s="646">
        <v>45993</v>
      </c>
      <c r="K247" s="456" t="s">
        <v>8772</v>
      </c>
      <c r="L247" s="1128">
        <v>1128411</v>
      </c>
      <c r="M247" s="630" t="s">
        <v>1230</v>
      </c>
      <c r="N247" s="630" t="s">
        <v>1230</v>
      </c>
      <c r="O247" s="630"/>
      <c r="P247" s="630"/>
      <c r="Q247" s="470" t="s">
        <v>14889</v>
      </c>
      <c r="R247" s="470" t="s">
        <v>14890</v>
      </c>
      <c r="S247" s="389"/>
      <c r="T247" s="456"/>
      <c r="U247" s="55"/>
      <c r="V247" s="633"/>
      <c r="W247" s="970"/>
      <c r="X247" s="537"/>
      <c r="Y247" s="537"/>
      <c r="Z247" s="537"/>
    </row>
    <row r="248" spans="1:26" ht="39.75" customHeight="1">
      <c r="A248" s="471" t="s">
        <v>803</v>
      </c>
      <c r="B248" s="1014" t="s">
        <v>14891</v>
      </c>
      <c r="C248" s="1014" t="s">
        <v>14892</v>
      </c>
      <c r="D248" s="1155" t="s">
        <v>8057</v>
      </c>
      <c r="E248" s="724" t="s">
        <v>4804</v>
      </c>
      <c r="F248" s="474" t="s">
        <v>4805</v>
      </c>
      <c r="G248" s="475" t="s">
        <v>4287</v>
      </c>
      <c r="H248" s="476"/>
      <c r="I248" s="813" t="str">
        <f t="shared" ca="1" si="0"/>
        <v>0</v>
      </c>
      <c r="J248" s="476"/>
      <c r="K248" s="477" t="s">
        <v>8772</v>
      </c>
      <c r="L248" s="650"/>
      <c r="M248" s="651" t="s">
        <v>1230</v>
      </c>
      <c r="N248" s="651" t="s">
        <v>1230</v>
      </c>
      <c r="O248" s="651" t="s">
        <v>32</v>
      </c>
      <c r="P248" s="651"/>
      <c r="Q248" s="137"/>
      <c r="R248" s="137"/>
      <c r="S248" s="653"/>
      <c r="T248" s="477"/>
      <c r="U248" s="961"/>
      <c r="V248" s="654" t="s">
        <v>12860</v>
      </c>
      <c r="W248" s="1131"/>
      <c r="X248" s="1131"/>
      <c r="Y248" s="1131"/>
      <c r="Z248" s="1131"/>
    </row>
    <row r="249" spans="1:26" ht="39.75" customHeight="1">
      <c r="A249" s="450" t="s">
        <v>806</v>
      </c>
      <c r="B249" s="451" t="s">
        <v>807</v>
      </c>
      <c r="C249" s="451" t="s">
        <v>808</v>
      </c>
      <c r="D249" s="559" t="s">
        <v>4809</v>
      </c>
      <c r="E249" s="585" t="s">
        <v>4810</v>
      </c>
      <c r="F249" s="453" t="s">
        <v>4811</v>
      </c>
      <c r="G249" s="454" t="s">
        <v>3796</v>
      </c>
      <c r="H249" s="646">
        <v>45757</v>
      </c>
      <c r="I249" s="480">
        <f t="shared" ca="1" si="0"/>
        <v>273</v>
      </c>
      <c r="J249" s="646">
        <v>45768</v>
      </c>
      <c r="K249" s="456" t="s">
        <v>8767</v>
      </c>
      <c r="L249" s="1128">
        <v>44610</v>
      </c>
      <c r="M249" s="630" t="s">
        <v>1230</v>
      </c>
      <c r="N249" s="630" t="s">
        <v>1230</v>
      </c>
      <c r="O249" s="630"/>
      <c r="P249" s="721"/>
      <c r="Q249" s="806" t="s">
        <v>14886</v>
      </c>
      <c r="R249" s="470" t="s">
        <v>14800</v>
      </c>
      <c r="S249" s="632"/>
      <c r="T249" s="456"/>
      <c r="U249" s="393"/>
      <c r="V249" s="633"/>
      <c r="W249" s="395"/>
      <c r="X249" s="537"/>
      <c r="Y249" s="537"/>
      <c r="Z249" s="537"/>
    </row>
    <row r="250" spans="1:26" ht="39.75" customHeight="1">
      <c r="A250" s="450" t="s">
        <v>809</v>
      </c>
      <c r="B250" s="451" t="s">
        <v>4813</v>
      </c>
      <c r="C250" s="451" t="s">
        <v>811</v>
      </c>
      <c r="D250" s="559" t="s">
        <v>4814</v>
      </c>
      <c r="E250" s="585" t="s">
        <v>4815</v>
      </c>
      <c r="F250" s="453"/>
      <c r="G250" s="454" t="s">
        <v>3857</v>
      </c>
      <c r="H250" s="646">
        <v>45757</v>
      </c>
      <c r="I250" s="480">
        <f t="shared" ca="1" si="0"/>
        <v>273</v>
      </c>
      <c r="J250" s="646">
        <v>45803</v>
      </c>
      <c r="K250" s="456" t="s">
        <v>8767</v>
      </c>
      <c r="L250" s="1128">
        <v>44610</v>
      </c>
      <c r="M250" s="630" t="s">
        <v>1230</v>
      </c>
      <c r="N250" s="630" t="s">
        <v>1230</v>
      </c>
      <c r="O250" s="630"/>
      <c r="P250" s="721"/>
      <c r="Q250" s="806" t="s">
        <v>14886</v>
      </c>
      <c r="R250" s="470" t="s">
        <v>14800</v>
      </c>
      <c r="S250" s="632"/>
      <c r="T250" s="456"/>
      <c r="U250" s="393"/>
      <c r="V250" s="633"/>
      <c r="W250" s="395"/>
      <c r="X250" s="537"/>
      <c r="Y250" s="537"/>
      <c r="Z250" s="537"/>
    </row>
    <row r="251" spans="1:26" ht="39.75" customHeight="1">
      <c r="A251" s="450" t="s">
        <v>812</v>
      </c>
      <c r="B251" s="451" t="s">
        <v>813</v>
      </c>
      <c r="C251" s="451" t="s">
        <v>814</v>
      </c>
      <c r="D251" s="559" t="s">
        <v>4817</v>
      </c>
      <c r="E251" s="585" t="s">
        <v>4818</v>
      </c>
      <c r="F251" s="453" t="s">
        <v>4819</v>
      </c>
      <c r="G251" s="454" t="s">
        <v>4199</v>
      </c>
      <c r="H251" s="646">
        <v>45980</v>
      </c>
      <c r="I251" s="480">
        <f t="shared" ca="1" si="0"/>
        <v>50</v>
      </c>
      <c r="J251" s="646">
        <v>45992</v>
      </c>
      <c r="K251" s="456" t="s">
        <v>8772</v>
      </c>
      <c r="L251" s="1128">
        <v>17886096</v>
      </c>
      <c r="M251" s="630" t="s">
        <v>1230</v>
      </c>
      <c r="N251" s="630" t="s">
        <v>1230</v>
      </c>
      <c r="O251" s="630"/>
      <c r="P251" s="630"/>
      <c r="Q251" s="470" t="s">
        <v>14893</v>
      </c>
      <c r="R251" s="470" t="s">
        <v>14894</v>
      </c>
      <c r="S251" s="632"/>
      <c r="T251" s="456"/>
      <c r="U251" s="393"/>
      <c r="V251" s="633"/>
      <c r="W251" s="395"/>
      <c r="X251" s="537"/>
      <c r="Y251" s="537"/>
      <c r="Z251" s="537"/>
    </row>
    <row r="252" spans="1:26" ht="39.75" customHeight="1">
      <c r="A252" s="450" t="s">
        <v>818</v>
      </c>
      <c r="B252" s="451" t="s">
        <v>4826</v>
      </c>
      <c r="C252" s="451" t="s">
        <v>4827</v>
      </c>
      <c r="D252" s="559" t="s">
        <v>4828</v>
      </c>
      <c r="E252" s="585" t="s">
        <v>4829</v>
      </c>
      <c r="F252" s="453" t="s">
        <v>4567</v>
      </c>
      <c r="G252" s="454" t="s">
        <v>3796</v>
      </c>
      <c r="H252" s="646">
        <v>45757</v>
      </c>
      <c r="I252" s="480">
        <f t="shared" ca="1" si="0"/>
        <v>273</v>
      </c>
      <c r="J252" s="646">
        <v>45774</v>
      </c>
      <c r="K252" s="456" t="s">
        <v>8767</v>
      </c>
      <c r="L252" s="1128">
        <v>44610</v>
      </c>
      <c r="M252" s="630" t="s">
        <v>1230</v>
      </c>
      <c r="N252" s="630" t="s">
        <v>1230</v>
      </c>
      <c r="O252" s="630"/>
      <c r="P252" s="721"/>
      <c r="Q252" s="806" t="s">
        <v>14886</v>
      </c>
      <c r="R252" s="470" t="s">
        <v>14800</v>
      </c>
      <c r="S252" s="632"/>
      <c r="T252" s="456"/>
      <c r="U252" s="393"/>
      <c r="V252" s="633"/>
      <c r="W252" s="395"/>
      <c r="X252" s="537"/>
      <c r="Y252" s="537"/>
      <c r="Z252" s="537"/>
    </row>
    <row r="253" spans="1:26" ht="39.75" customHeight="1">
      <c r="A253" s="450" t="s">
        <v>821</v>
      </c>
      <c r="B253" s="451" t="s">
        <v>4831</v>
      </c>
      <c r="C253" s="451" t="s">
        <v>823</v>
      </c>
      <c r="D253" s="559" t="s">
        <v>4832</v>
      </c>
      <c r="E253" s="585" t="s">
        <v>4833</v>
      </c>
      <c r="F253" s="453" t="s">
        <v>3819</v>
      </c>
      <c r="G253" s="454" t="s">
        <v>3814</v>
      </c>
      <c r="H253" s="646">
        <v>45757</v>
      </c>
      <c r="I253" s="480">
        <f t="shared" ca="1" si="0"/>
        <v>273</v>
      </c>
      <c r="J253" s="646">
        <v>45859</v>
      </c>
      <c r="K253" s="456" t="s">
        <v>8767</v>
      </c>
      <c r="L253" s="1128">
        <v>44610</v>
      </c>
      <c r="M253" s="630" t="s">
        <v>1230</v>
      </c>
      <c r="N253" s="630" t="s">
        <v>1230</v>
      </c>
      <c r="O253" s="630" t="s">
        <v>1230</v>
      </c>
      <c r="P253" s="974" t="s">
        <v>32</v>
      </c>
      <c r="Q253" s="806" t="s">
        <v>14895</v>
      </c>
      <c r="R253" s="470" t="s">
        <v>14800</v>
      </c>
      <c r="S253" s="632"/>
      <c r="T253" s="975"/>
      <c r="U253" s="393"/>
      <c r="V253" s="633"/>
      <c r="W253" s="395"/>
      <c r="X253" s="537"/>
      <c r="Y253" s="537"/>
      <c r="Z253" s="537"/>
    </row>
    <row r="254" spans="1:26" ht="39.75" customHeight="1">
      <c r="A254" s="520" t="s">
        <v>824</v>
      </c>
      <c r="B254" s="521" t="s">
        <v>4835</v>
      </c>
      <c r="C254" s="521" t="s">
        <v>826</v>
      </c>
      <c r="D254" s="762" t="s">
        <v>4836</v>
      </c>
      <c r="E254" s="712" t="s">
        <v>4837</v>
      </c>
      <c r="F254" s="523" t="s">
        <v>4838</v>
      </c>
      <c r="G254" s="524" t="s">
        <v>3784</v>
      </c>
      <c r="H254" s="1142">
        <v>45741</v>
      </c>
      <c r="I254" s="820">
        <f t="shared" ca="1" si="0"/>
        <v>289</v>
      </c>
      <c r="J254" s="525"/>
      <c r="K254" s="527" t="s">
        <v>8772</v>
      </c>
      <c r="L254" s="1143">
        <v>1994868</v>
      </c>
      <c r="M254" s="66" t="s">
        <v>1230</v>
      </c>
      <c r="N254" s="66" t="s">
        <v>1230</v>
      </c>
      <c r="O254" s="66" t="s">
        <v>1230</v>
      </c>
      <c r="P254" s="66"/>
      <c r="Q254" s="1076" t="s">
        <v>14896</v>
      </c>
      <c r="R254" s="1076" t="s">
        <v>14897</v>
      </c>
      <c r="S254" s="716"/>
      <c r="T254" s="527"/>
      <c r="U254" s="960"/>
      <c r="V254" s="717"/>
      <c r="W254" s="1078"/>
      <c r="X254" s="1078"/>
      <c r="Y254" s="1078"/>
      <c r="Z254" s="1078"/>
    </row>
    <row r="255" spans="1:26" ht="39.75" customHeight="1">
      <c r="A255" s="450" t="s">
        <v>827</v>
      </c>
      <c r="B255" s="451" t="s">
        <v>4842</v>
      </c>
      <c r="C255" s="451" t="s">
        <v>4843</v>
      </c>
      <c r="D255" s="559" t="s">
        <v>2794</v>
      </c>
      <c r="E255" s="585" t="s">
        <v>4844</v>
      </c>
      <c r="F255" s="453" t="s">
        <v>4607</v>
      </c>
      <c r="G255" s="454" t="s">
        <v>3784</v>
      </c>
      <c r="H255" s="646">
        <v>45757</v>
      </c>
      <c r="I255" s="480">
        <f t="shared" ca="1" si="0"/>
        <v>273</v>
      </c>
      <c r="J255" s="646">
        <v>45769</v>
      </c>
      <c r="K255" s="456" t="s">
        <v>8799</v>
      </c>
      <c r="L255" s="1128">
        <v>215940</v>
      </c>
      <c r="M255" s="630" t="s">
        <v>1230</v>
      </c>
      <c r="N255" s="630" t="s">
        <v>1230</v>
      </c>
      <c r="O255" s="630"/>
      <c r="P255" s="630"/>
      <c r="Q255" s="470" t="s">
        <v>14814</v>
      </c>
      <c r="R255" s="470" t="s">
        <v>14815</v>
      </c>
      <c r="S255" s="632"/>
      <c r="T255" s="456"/>
      <c r="U255" s="393"/>
      <c r="V255" s="633"/>
      <c r="W255" s="395"/>
      <c r="X255" s="537"/>
      <c r="Y255" s="537"/>
      <c r="Z255" s="537"/>
    </row>
    <row r="256" spans="1:26" ht="39.75" customHeight="1">
      <c r="A256" s="450" t="s">
        <v>830</v>
      </c>
      <c r="B256" s="451" t="s">
        <v>13065</v>
      </c>
      <c r="C256" s="451" t="s">
        <v>13066</v>
      </c>
      <c r="D256" s="559" t="s">
        <v>13067</v>
      </c>
      <c r="E256" s="585" t="s">
        <v>4847</v>
      </c>
      <c r="F256" s="453"/>
      <c r="G256" s="454" t="s">
        <v>3833</v>
      </c>
      <c r="H256" s="646">
        <v>45757</v>
      </c>
      <c r="I256" s="480">
        <f t="shared" ca="1" si="0"/>
        <v>273</v>
      </c>
      <c r="J256" s="1156">
        <v>45768</v>
      </c>
      <c r="K256" s="456" t="s">
        <v>8767</v>
      </c>
      <c r="L256" s="1128">
        <v>44610</v>
      </c>
      <c r="M256" s="630" t="s">
        <v>1230</v>
      </c>
      <c r="N256" s="630" t="s">
        <v>1230</v>
      </c>
      <c r="O256" s="630"/>
      <c r="P256" s="721"/>
      <c r="Q256" s="806" t="s">
        <v>14886</v>
      </c>
      <c r="R256" s="470" t="s">
        <v>14800</v>
      </c>
      <c r="S256" s="632"/>
      <c r="T256" s="456"/>
      <c r="U256" s="393"/>
      <c r="V256" s="633"/>
      <c r="W256" s="395"/>
      <c r="X256" s="537"/>
      <c r="Y256" s="537"/>
      <c r="Z256" s="537"/>
    </row>
    <row r="257" spans="1:26" ht="39.75" customHeight="1">
      <c r="A257" s="450" t="s">
        <v>833</v>
      </c>
      <c r="B257" s="451" t="s">
        <v>4849</v>
      </c>
      <c r="C257" s="451" t="s">
        <v>4850</v>
      </c>
      <c r="D257" s="559" t="s">
        <v>4851</v>
      </c>
      <c r="E257" s="585" t="s">
        <v>4852</v>
      </c>
      <c r="F257" s="453"/>
      <c r="G257" s="454" t="s">
        <v>3833</v>
      </c>
      <c r="H257" s="646">
        <v>45757</v>
      </c>
      <c r="I257" s="480">
        <f t="shared" ca="1" si="0"/>
        <v>273</v>
      </c>
      <c r="J257" s="646">
        <v>45924</v>
      </c>
      <c r="K257" s="456" t="s">
        <v>8767</v>
      </c>
      <c r="L257" s="1128">
        <v>44610</v>
      </c>
      <c r="M257" s="630" t="s">
        <v>1230</v>
      </c>
      <c r="N257" s="630" t="s">
        <v>1230</v>
      </c>
      <c r="O257" s="630"/>
      <c r="P257" s="974" t="s">
        <v>32</v>
      </c>
      <c r="Q257" s="806" t="s">
        <v>14886</v>
      </c>
      <c r="R257" s="470" t="s">
        <v>14800</v>
      </c>
      <c r="S257" s="632"/>
      <c r="T257" s="955"/>
      <c r="U257" s="393"/>
      <c r="V257" s="633"/>
      <c r="W257" s="395"/>
      <c r="X257" s="537"/>
      <c r="Y257" s="537"/>
      <c r="Z257" s="537"/>
    </row>
    <row r="258" spans="1:26" ht="39.75" customHeight="1">
      <c r="A258" s="450" t="s">
        <v>836</v>
      </c>
      <c r="B258" s="956" t="s">
        <v>13070</v>
      </c>
      <c r="C258" s="451" t="s">
        <v>4855</v>
      </c>
      <c r="D258" s="559" t="s">
        <v>4856</v>
      </c>
      <c r="E258" s="585" t="s">
        <v>4857</v>
      </c>
      <c r="F258" s="453" t="s">
        <v>4858</v>
      </c>
      <c r="G258" s="454" t="s">
        <v>3784</v>
      </c>
      <c r="H258" s="646">
        <v>45757</v>
      </c>
      <c r="I258" s="480">
        <f t="shared" ca="1" si="0"/>
        <v>273</v>
      </c>
      <c r="J258" s="1157">
        <v>45774</v>
      </c>
      <c r="K258" s="456" t="s">
        <v>8808</v>
      </c>
      <c r="L258" s="1128">
        <v>123900</v>
      </c>
      <c r="M258" s="630" t="s">
        <v>1230</v>
      </c>
      <c r="N258" s="630" t="s">
        <v>1230</v>
      </c>
      <c r="O258" s="630"/>
      <c r="P258" s="630"/>
      <c r="Q258" s="470" t="s">
        <v>14818</v>
      </c>
      <c r="R258" s="470" t="s">
        <v>14819</v>
      </c>
      <c r="S258" s="632"/>
      <c r="T258" s="456"/>
      <c r="U258" s="393"/>
      <c r="V258" s="633"/>
      <c r="W258" s="395"/>
      <c r="X258" s="537"/>
      <c r="Y258" s="537"/>
      <c r="Z258" s="537"/>
    </row>
    <row r="259" spans="1:26" ht="39.75" customHeight="1">
      <c r="A259" s="450" t="s">
        <v>839</v>
      </c>
      <c r="B259" s="451" t="s">
        <v>4860</v>
      </c>
      <c r="C259" s="451" t="s">
        <v>4861</v>
      </c>
      <c r="D259" s="559" t="s">
        <v>4862</v>
      </c>
      <c r="E259" s="585" t="s">
        <v>4863</v>
      </c>
      <c r="F259" s="453" t="s">
        <v>4864</v>
      </c>
      <c r="G259" s="454" t="s">
        <v>3814</v>
      </c>
      <c r="H259" s="646">
        <v>45757</v>
      </c>
      <c r="I259" s="480">
        <f t="shared" ca="1" si="0"/>
        <v>273</v>
      </c>
      <c r="J259" s="646">
        <v>45768</v>
      </c>
      <c r="K259" s="456" t="s">
        <v>8767</v>
      </c>
      <c r="L259" s="1128">
        <v>44610</v>
      </c>
      <c r="M259" s="630" t="s">
        <v>1230</v>
      </c>
      <c r="N259" s="630" t="s">
        <v>1230</v>
      </c>
      <c r="O259" s="630"/>
      <c r="P259" s="721"/>
      <c r="Q259" s="806" t="s">
        <v>14886</v>
      </c>
      <c r="R259" s="470" t="s">
        <v>14800</v>
      </c>
      <c r="S259" s="632"/>
      <c r="T259" s="456"/>
      <c r="U259" s="393"/>
      <c r="V259" s="633"/>
      <c r="W259" s="395"/>
      <c r="X259" s="537"/>
      <c r="Y259" s="537"/>
      <c r="Z259" s="537"/>
    </row>
    <row r="260" spans="1:26" ht="39.75" customHeight="1">
      <c r="A260" s="450" t="s">
        <v>842</v>
      </c>
      <c r="B260" s="451" t="s">
        <v>4866</v>
      </c>
      <c r="C260" s="451" t="s">
        <v>844</v>
      </c>
      <c r="D260" s="559" t="s">
        <v>4862</v>
      </c>
      <c r="E260" s="585" t="s">
        <v>4867</v>
      </c>
      <c r="F260" s="453" t="s">
        <v>4864</v>
      </c>
      <c r="G260" s="454" t="s">
        <v>3814</v>
      </c>
      <c r="H260" s="646">
        <v>45757</v>
      </c>
      <c r="I260" s="480">
        <f t="shared" ca="1" si="0"/>
        <v>273</v>
      </c>
      <c r="J260" s="646">
        <v>45768</v>
      </c>
      <c r="K260" s="456" t="s">
        <v>8767</v>
      </c>
      <c r="L260" s="1128">
        <v>44610</v>
      </c>
      <c r="M260" s="630" t="s">
        <v>1230</v>
      </c>
      <c r="N260" s="630" t="s">
        <v>1230</v>
      </c>
      <c r="O260" s="630"/>
      <c r="P260" s="721"/>
      <c r="Q260" s="806" t="s">
        <v>14886</v>
      </c>
      <c r="R260" s="470" t="s">
        <v>14800</v>
      </c>
      <c r="S260" s="632"/>
      <c r="T260" s="456"/>
      <c r="U260" s="393"/>
      <c r="V260" s="633"/>
      <c r="W260" s="395"/>
      <c r="X260" s="537"/>
      <c r="Y260" s="537"/>
      <c r="Z260" s="537"/>
    </row>
    <row r="261" spans="1:26" ht="39.75" customHeight="1">
      <c r="A261" s="520" t="s">
        <v>845</v>
      </c>
      <c r="B261" s="521" t="s">
        <v>4869</v>
      </c>
      <c r="C261" s="521" t="s">
        <v>847</v>
      </c>
      <c r="D261" s="762" t="s">
        <v>4862</v>
      </c>
      <c r="E261" s="712" t="s">
        <v>4870</v>
      </c>
      <c r="F261" s="523" t="s">
        <v>3896</v>
      </c>
      <c r="G261" s="524" t="s">
        <v>3814</v>
      </c>
      <c r="H261" s="1142">
        <v>45757</v>
      </c>
      <c r="I261" s="820">
        <f t="shared" ca="1" si="0"/>
        <v>273</v>
      </c>
      <c r="J261" s="525"/>
      <c r="K261" s="527" t="s">
        <v>8767</v>
      </c>
      <c r="L261" s="1143">
        <v>44610</v>
      </c>
      <c r="M261" s="66" t="s">
        <v>1230</v>
      </c>
      <c r="N261" s="66" t="s">
        <v>1230</v>
      </c>
      <c r="O261" s="66"/>
      <c r="P261" s="957"/>
      <c r="Q261" s="1147" t="s">
        <v>14886</v>
      </c>
      <c r="R261" s="1076" t="s">
        <v>14800</v>
      </c>
      <c r="S261" s="716"/>
      <c r="T261" s="527"/>
      <c r="U261" s="960"/>
      <c r="V261" s="717"/>
      <c r="W261" s="533"/>
      <c r="X261" s="1078"/>
      <c r="Y261" s="1078"/>
      <c r="Z261" s="1078"/>
    </row>
    <row r="262" spans="1:26" ht="39.75" customHeight="1">
      <c r="A262" s="450" t="s">
        <v>848</v>
      </c>
      <c r="B262" s="451" t="s">
        <v>4872</v>
      </c>
      <c r="C262" s="451" t="s">
        <v>850</v>
      </c>
      <c r="D262" s="559" t="s">
        <v>4862</v>
      </c>
      <c r="E262" s="585" t="s">
        <v>4873</v>
      </c>
      <c r="F262" s="453"/>
      <c r="G262" s="454" t="s">
        <v>3788</v>
      </c>
      <c r="H262" s="646">
        <v>45757</v>
      </c>
      <c r="I262" s="480">
        <f t="shared" ca="1" si="0"/>
        <v>273</v>
      </c>
      <c r="J262" s="646">
        <v>45768</v>
      </c>
      <c r="K262" s="456" t="s">
        <v>8767</v>
      </c>
      <c r="L262" s="1128">
        <v>44610</v>
      </c>
      <c r="M262" s="630" t="s">
        <v>1230</v>
      </c>
      <c r="N262" s="630" t="s">
        <v>1230</v>
      </c>
      <c r="O262" s="630"/>
      <c r="P262" s="721"/>
      <c r="Q262" s="806" t="s">
        <v>14886</v>
      </c>
      <c r="R262" s="470" t="s">
        <v>14800</v>
      </c>
      <c r="S262" s="632"/>
      <c r="T262" s="456"/>
      <c r="U262" s="393"/>
      <c r="V262" s="633"/>
      <c r="W262" s="395"/>
      <c r="X262" s="537"/>
      <c r="Y262" s="537"/>
      <c r="Z262" s="537"/>
    </row>
    <row r="263" spans="1:26" ht="39.75" customHeight="1">
      <c r="A263" s="450" t="s">
        <v>851</v>
      </c>
      <c r="B263" s="451" t="s">
        <v>4875</v>
      </c>
      <c r="C263" s="451" t="s">
        <v>853</v>
      </c>
      <c r="D263" s="559" t="s">
        <v>4862</v>
      </c>
      <c r="E263" s="585" t="s">
        <v>4876</v>
      </c>
      <c r="F263" s="453" t="s">
        <v>4877</v>
      </c>
      <c r="G263" s="454" t="s">
        <v>3814</v>
      </c>
      <c r="H263" s="646">
        <v>45757</v>
      </c>
      <c r="I263" s="480">
        <f t="shared" ca="1" si="0"/>
        <v>273</v>
      </c>
      <c r="J263" s="646">
        <v>45768</v>
      </c>
      <c r="K263" s="456" t="s">
        <v>8767</v>
      </c>
      <c r="L263" s="1128">
        <v>44610</v>
      </c>
      <c r="M263" s="630" t="s">
        <v>1230</v>
      </c>
      <c r="N263" s="630" t="s">
        <v>1230</v>
      </c>
      <c r="O263" s="630"/>
      <c r="P263" s="721"/>
      <c r="Q263" s="806" t="s">
        <v>14886</v>
      </c>
      <c r="R263" s="470" t="s">
        <v>14800</v>
      </c>
      <c r="S263" s="632"/>
      <c r="T263" s="456"/>
      <c r="U263" s="393"/>
      <c r="V263" s="633"/>
      <c r="W263" s="395"/>
      <c r="X263" s="537"/>
      <c r="Y263" s="537"/>
      <c r="Z263" s="537"/>
    </row>
    <row r="264" spans="1:26" ht="39.75" customHeight="1">
      <c r="A264" s="450" t="s">
        <v>854</v>
      </c>
      <c r="B264" s="451" t="s">
        <v>4879</v>
      </c>
      <c r="C264" s="451" t="s">
        <v>4880</v>
      </c>
      <c r="D264" s="559" t="s">
        <v>4862</v>
      </c>
      <c r="E264" s="585" t="s">
        <v>4881</v>
      </c>
      <c r="F264" s="453" t="s">
        <v>4179</v>
      </c>
      <c r="G264" s="454" t="s">
        <v>3833</v>
      </c>
      <c r="H264" s="646">
        <v>45757</v>
      </c>
      <c r="I264" s="480">
        <f t="shared" ca="1" si="0"/>
        <v>273</v>
      </c>
      <c r="J264" s="646">
        <v>45768</v>
      </c>
      <c r="K264" s="456" t="s">
        <v>8767</v>
      </c>
      <c r="L264" s="1128">
        <v>44610</v>
      </c>
      <c r="M264" s="630" t="s">
        <v>1230</v>
      </c>
      <c r="N264" s="630" t="s">
        <v>1230</v>
      </c>
      <c r="O264" s="630"/>
      <c r="P264" s="721"/>
      <c r="Q264" s="806" t="s">
        <v>14886</v>
      </c>
      <c r="R264" s="470" t="s">
        <v>14800</v>
      </c>
      <c r="S264" s="632"/>
      <c r="T264" s="456"/>
      <c r="U264" s="393"/>
      <c r="V264" s="633"/>
      <c r="W264" s="395"/>
      <c r="X264" s="537"/>
      <c r="Y264" s="537"/>
      <c r="Z264" s="537"/>
    </row>
    <row r="265" spans="1:26" ht="39.75" customHeight="1">
      <c r="A265" s="450" t="s">
        <v>857</v>
      </c>
      <c r="B265" s="451" t="s">
        <v>4883</v>
      </c>
      <c r="C265" s="451" t="s">
        <v>859</v>
      </c>
      <c r="D265" s="559" t="s">
        <v>4862</v>
      </c>
      <c r="E265" s="585" t="s">
        <v>4884</v>
      </c>
      <c r="F265" s="453" t="s">
        <v>3813</v>
      </c>
      <c r="G265" s="454" t="s">
        <v>3814</v>
      </c>
      <c r="H265" s="646">
        <v>45757</v>
      </c>
      <c r="I265" s="480">
        <f t="shared" ca="1" si="0"/>
        <v>273</v>
      </c>
      <c r="J265" s="646">
        <v>45768</v>
      </c>
      <c r="K265" s="456" t="s">
        <v>8767</v>
      </c>
      <c r="L265" s="1128">
        <v>44610</v>
      </c>
      <c r="M265" s="630" t="s">
        <v>1230</v>
      </c>
      <c r="N265" s="630" t="s">
        <v>1230</v>
      </c>
      <c r="O265" s="630"/>
      <c r="P265" s="721"/>
      <c r="Q265" s="806" t="s">
        <v>14886</v>
      </c>
      <c r="R265" s="470" t="s">
        <v>14800</v>
      </c>
      <c r="S265" s="632"/>
      <c r="T265" s="456"/>
      <c r="U265" s="393"/>
      <c r="V265" s="633"/>
      <c r="W265" s="395"/>
      <c r="X265" s="537"/>
      <c r="Y265" s="537"/>
      <c r="Z265" s="537"/>
    </row>
    <row r="266" spans="1:26" ht="39.75" customHeight="1">
      <c r="A266" s="450" t="s">
        <v>860</v>
      </c>
      <c r="B266" s="451" t="s">
        <v>4886</v>
      </c>
      <c r="C266" s="451" t="s">
        <v>4887</v>
      </c>
      <c r="D266" s="559" t="s">
        <v>4862</v>
      </c>
      <c r="E266" s="585" t="s">
        <v>4888</v>
      </c>
      <c r="F266" s="453" t="s">
        <v>3896</v>
      </c>
      <c r="G266" s="454" t="s">
        <v>3814</v>
      </c>
      <c r="H266" s="646">
        <v>45757</v>
      </c>
      <c r="I266" s="480">
        <f t="shared" ca="1" si="0"/>
        <v>273</v>
      </c>
      <c r="J266" s="646">
        <v>45768</v>
      </c>
      <c r="K266" s="456" t="s">
        <v>8767</v>
      </c>
      <c r="L266" s="1128">
        <v>44610</v>
      </c>
      <c r="M266" s="630" t="s">
        <v>1230</v>
      </c>
      <c r="N266" s="630" t="s">
        <v>1230</v>
      </c>
      <c r="O266" s="630"/>
      <c r="P266" s="721"/>
      <c r="Q266" s="806" t="s">
        <v>14886</v>
      </c>
      <c r="R266" s="470" t="s">
        <v>14800</v>
      </c>
      <c r="S266" s="632"/>
      <c r="T266" s="456"/>
      <c r="U266" s="393"/>
      <c r="V266" s="633"/>
      <c r="W266" s="395"/>
      <c r="X266" s="537"/>
      <c r="Y266" s="537"/>
      <c r="Z266" s="537"/>
    </row>
    <row r="267" spans="1:26" ht="39.75" customHeight="1">
      <c r="A267" s="471" t="s">
        <v>863</v>
      </c>
      <c r="B267" s="472" t="s">
        <v>4890</v>
      </c>
      <c r="C267" s="472" t="s">
        <v>11047</v>
      </c>
      <c r="D267" s="649" t="s">
        <v>4891</v>
      </c>
      <c r="E267" s="724" t="s">
        <v>4892</v>
      </c>
      <c r="F267" s="474"/>
      <c r="G267" s="475" t="s">
        <v>3857</v>
      </c>
      <c r="H267" s="1137">
        <v>45757</v>
      </c>
      <c r="I267" s="813">
        <f t="shared" ca="1" si="0"/>
        <v>273</v>
      </c>
      <c r="J267" s="476"/>
      <c r="K267" s="477" t="s">
        <v>8767</v>
      </c>
      <c r="L267" s="1130">
        <v>44610</v>
      </c>
      <c r="M267" s="651" t="s">
        <v>1230</v>
      </c>
      <c r="N267" s="651" t="s">
        <v>1230</v>
      </c>
      <c r="O267" s="651"/>
      <c r="P267" s="967"/>
      <c r="Q267" s="1148" t="s">
        <v>14886</v>
      </c>
      <c r="R267" s="1139" t="s">
        <v>14800</v>
      </c>
      <c r="S267" s="653"/>
      <c r="T267" s="477"/>
      <c r="U267" s="961"/>
      <c r="V267" s="654"/>
      <c r="W267" s="383"/>
      <c r="X267" s="1131"/>
      <c r="Y267" s="1131"/>
      <c r="Z267" s="1131"/>
    </row>
    <row r="268" spans="1:26" ht="39.75" customHeight="1">
      <c r="A268" s="471" t="s">
        <v>866</v>
      </c>
      <c r="B268" s="1014" t="s">
        <v>13081</v>
      </c>
      <c r="C268" s="472" t="s">
        <v>868</v>
      </c>
      <c r="D268" s="649" t="s">
        <v>4895</v>
      </c>
      <c r="E268" s="724" t="s">
        <v>4896</v>
      </c>
      <c r="F268" s="474" t="s">
        <v>4547</v>
      </c>
      <c r="G268" s="475" t="s">
        <v>3784</v>
      </c>
      <c r="H268" s="476"/>
      <c r="I268" s="813" t="str">
        <f t="shared" ca="1" si="0"/>
        <v>0</v>
      </c>
      <c r="J268" s="476"/>
      <c r="K268" s="477" t="s">
        <v>8767</v>
      </c>
      <c r="L268" s="1130">
        <v>44610</v>
      </c>
      <c r="M268" s="651" t="s">
        <v>32</v>
      </c>
      <c r="N268" s="651"/>
      <c r="O268" s="651"/>
      <c r="P268" s="651"/>
      <c r="Q268" s="137"/>
      <c r="R268" s="137"/>
      <c r="S268" s="653"/>
      <c r="T268" s="477"/>
      <c r="U268" s="961"/>
      <c r="V268" s="654" t="s">
        <v>9091</v>
      </c>
      <c r="W268" s="383"/>
      <c r="X268" s="1131"/>
      <c r="Y268" s="1131"/>
      <c r="Z268" s="1131"/>
    </row>
    <row r="269" spans="1:26" ht="39.75" customHeight="1">
      <c r="A269" s="450" t="s">
        <v>869</v>
      </c>
      <c r="B269" s="451" t="s">
        <v>4898</v>
      </c>
      <c r="C269" s="451" t="s">
        <v>871</v>
      </c>
      <c r="D269" s="559" t="s">
        <v>4899</v>
      </c>
      <c r="E269" s="585" t="s">
        <v>4900</v>
      </c>
      <c r="F269" s="453" t="s">
        <v>4901</v>
      </c>
      <c r="G269" s="454" t="s">
        <v>3784</v>
      </c>
      <c r="H269" s="646">
        <v>45757</v>
      </c>
      <c r="I269" s="480">
        <f t="shared" ca="1" si="0"/>
        <v>273</v>
      </c>
      <c r="J269" s="1156">
        <v>45758</v>
      </c>
      <c r="K269" s="456" t="s">
        <v>8767</v>
      </c>
      <c r="L269" s="1128">
        <v>44610</v>
      </c>
      <c r="M269" s="630" t="s">
        <v>1230</v>
      </c>
      <c r="N269" s="630" t="s">
        <v>1230</v>
      </c>
      <c r="O269" s="630"/>
      <c r="P269" s="721"/>
      <c r="Q269" s="806" t="s">
        <v>14886</v>
      </c>
      <c r="R269" s="470" t="s">
        <v>14800</v>
      </c>
      <c r="S269" s="632"/>
      <c r="T269" s="456"/>
      <c r="U269" s="393"/>
      <c r="V269" s="633"/>
      <c r="W269" s="395"/>
      <c r="X269" s="537"/>
      <c r="Y269" s="537"/>
      <c r="Z269" s="537"/>
    </row>
    <row r="270" spans="1:26" ht="39.75" customHeight="1">
      <c r="A270" s="450" t="s">
        <v>872</v>
      </c>
      <c r="B270" s="451" t="s">
        <v>873</v>
      </c>
      <c r="C270" s="451" t="s">
        <v>874</v>
      </c>
      <c r="D270" s="559" t="s">
        <v>4903</v>
      </c>
      <c r="E270" s="585" t="s">
        <v>4904</v>
      </c>
      <c r="F270" s="453" t="s">
        <v>4905</v>
      </c>
      <c r="G270" s="454" t="s">
        <v>4199</v>
      </c>
      <c r="H270" s="646">
        <v>45751</v>
      </c>
      <c r="I270" s="480">
        <f t="shared" ca="1" si="0"/>
        <v>279</v>
      </c>
      <c r="J270" s="646">
        <v>45762</v>
      </c>
      <c r="K270" s="456" t="s">
        <v>8772</v>
      </c>
      <c r="L270" s="1128">
        <v>1173850.3799999999</v>
      </c>
      <c r="M270" s="630" t="s">
        <v>1230</v>
      </c>
      <c r="N270" s="630" t="s">
        <v>1230</v>
      </c>
      <c r="O270" s="630"/>
      <c r="P270" s="630"/>
      <c r="Q270" s="470" t="s">
        <v>14898</v>
      </c>
      <c r="R270" s="470" t="s">
        <v>14899</v>
      </c>
      <c r="S270" s="632"/>
      <c r="T270" s="456"/>
      <c r="U270" s="393"/>
      <c r="V270" s="633"/>
      <c r="W270" s="395"/>
      <c r="X270" s="537"/>
      <c r="Y270" s="537"/>
      <c r="Z270" s="537"/>
    </row>
    <row r="271" spans="1:26" ht="39.75" customHeight="1">
      <c r="A271" s="450" t="s">
        <v>875</v>
      </c>
      <c r="B271" s="451" t="s">
        <v>4909</v>
      </c>
      <c r="C271" s="451" t="s">
        <v>877</v>
      </c>
      <c r="D271" s="559" t="s">
        <v>4910</v>
      </c>
      <c r="E271" s="585" t="s">
        <v>4911</v>
      </c>
      <c r="F271" s="453" t="s">
        <v>4912</v>
      </c>
      <c r="G271" s="454" t="s">
        <v>3796</v>
      </c>
      <c r="H271" s="646">
        <v>45757</v>
      </c>
      <c r="I271" s="480">
        <f t="shared" ca="1" si="0"/>
        <v>273</v>
      </c>
      <c r="J271" s="646">
        <v>45813</v>
      </c>
      <c r="K271" s="456" t="s">
        <v>8767</v>
      </c>
      <c r="L271" s="1128">
        <v>44610</v>
      </c>
      <c r="M271" s="630" t="s">
        <v>1230</v>
      </c>
      <c r="N271" s="630" t="s">
        <v>1230</v>
      </c>
      <c r="O271" s="630"/>
      <c r="P271" s="721"/>
      <c r="Q271" s="806" t="s">
        <v>14886</v>
      </c>
      <c r="R271" s="470" t="s">
        <v>14800</v>
      </c>
      <c r="S271" s="632"/>
      <c r="T271" s="456"/>
      <c r="U271" s="393"/>
      <c r="V271" s="633"/>
      <c r="W271" s="395"/>
      <c r="X271" s="537"/>
      <c r="Y271" s="537"/>
      <c r="Z271" s="537"/>
    </row>
    <row r="272" spans="1:26" ht="39.75" customHeight="1">
      <c r="A272" s="450" t="s">
        <v>878</v>
      </c>
      <c r="B272" s="451" t="s">
        <v>4914</v>
      </c>
      <c r="C272" s="451" t="s">
        <v>880</v>
      </c>
      <c r="D272" s="559" t="s">
        <v>4915</v>
      </c>
      <c r="E272" s="585" t="s">
        <v>4916</v>
      </c>
      <c r="F272" s="453" t="s">
        <v>4917</v>
      </c>
      <c r="G272" s="454" t="s">
        <v>3857</v>
      </c>
      <c r="H272" s="646">
        <v>45757</v>
      </c>
      <c r="I272" s="480">
        <f t="shared" ca="1" si="0"/>
        <v>273</v>
      </c>
      <c r="J272" s="646">
        <v>45792</v>
      </c>
      <c r="K272" s="456" t="s">
        <v>8767</v>
      </c>
      <c r="L272" s="1128">
        <v>44610</v>
      </c>
      <c r="M272" s="630" t="s">
        <v>1230</v>
      </c>
      <c r="N272" s="630" t="s">
        <v>1230</v>
      </c>
      <c r="O272" s="630"/>
      <c r="P272" s="721"/>
      <c r="Q272" s="806" t="s">
        <v>14886</v>
      </c>
      <c r="R272" s="470" t="s">
        <v>14800</v>
      </c>
      <c r="S272" s="632"/>
      <c r="T272" s="456"/>
      <c r="U272" s="393"/>
      <c r="V272" s="633"/>
      <c r="W272" s="395"/>
      <c r="X272" s="537"/>
      <c r="Y272" s="537"/>
      <c r="Z272" s="537"/>
    </row>
    <row r="273" spans="1:26" ht="39.75" customHeight="1">
      <c r="A273" s="450" t="s">
        <v>881</v>
      </c>
      <c r="B273" s="956" t="s">
        <v>13087</v>
      </c>
      <c r="C273" s="451" t="s">
        <v>4920</v>
      </c>
      <c r="D273" s="559" t="s">
        <v>4862</v>
      </c>
      <c r="E273" s="585" t="s">
        <v>4921</v>
      </c>
      <c r="F273" s="453" t="s">
        <v>4922</v>
      </c>
      <c r="G273" s="454" t="s">
        <v>3833</v>
      </c>
      <c r="H273" s="646">
        <v>45757</v>
      </c>
      <c r="I273" s="480">
        <f t="shared" ca="1" si="0"/>
        <v>273</v>
      </c>
      <c r="J273" s="646">
        <v>45768</v>
      </c>
      <c r="K273" s="456" t="s">
        <v>8808</v>
      </c>
      <c r="L273" s="1128">
        <v>123900</v>
      </c>
      <c r="M273" s="630" t="s">
        <v>1230</v>
      </c>
      <c r="N273" s="630" t="s">
        <v>1230</v>
      </c>
      <c r="O273" s="630"/>
      <c r="P273" s="630"/>
      <c r="Q273" s="470" t="s">
        <v>14818</v>
      </c>
      <c r="R273" s="470" t="s">
        <v>14819</v>
      </c>
      <c r="S273" s="632"/>
      <c r="T273" s="456"/>
      <c r="U273" s="393"/>
      <c r="V273" s="633"/>
      <c r="W273" s="395"/>
      <c r="X273" s="537"/>
      <c r="Y273" s="537"/>
      <c r="Z273" s="537"/>
    </row>
    <row r="274" spans="1:26" ht="39.75" customHeight="1">
      <c r="A274" s="937" t="s">
        <v>884</v>
      </c>
      <c r="B274" s="938" t="s">
        <v>4924</v>
      </c>
      <c r="C274" s="938" t="s">
        <v>886</v>
      </c>
      <c r="D274" s="950" t="s">
        <v>4925</v>
      </c>
      <c r="E274" s="939" t="s">
        <v>4926</v>
      </c>
      <c r="F274" s="940"/>
      <c r="G274" s="941" t="s">
        <v>3833</v>
      </c>
      <c r="H274" s="942"/>
      <c r="I274" s="943" t="str">
        <f t="shared" ca="1" si="0"/>
        <v>0</v>
      </c>
      <c r="J274" s="942"/>
      <c r="K274" s="944" t="s">
        <v>8767</v>
      </c>
      <c r="L274" s="1140">
        <v>44610</v>
      </c>
      <c r="M274" s="946" t="s">
        <v>1230</v>
      </c>
      <c r="N274" s="946" t="s">
        <v>1230</v>
      </c>
      <c r="O274" s="946"/>
      <c r="P274" s="947"/>
      <c r="Q274" s="948"/>
      <c r="R274" s="949"/>
      <c r="S274" s="951"/>
      <c r="T274" s="949"/>
      <c r="U274" s="952"/>
      <c r="V274" s="953"/>
      <c r="W274" s="954"/>
      <c r="X274" s="1141"/>
      <c r="Y274" s="1141"/>
      <c r="Z274" s="1141"/>
    </row>
    <row r="275" spans="1:26" ht="39.75" customHeight="1">
      <c r="A275" s="450" t="s">
        <v>887</v>
      </c>
      <c r="B275" s="451" t="s">
        <v>4928</v>
      </c>
      <c r="C275" s="451" t="s">
        <v>4929</v>
      </c>
      <c r="D275" s="559" t="s">
        <v>4930</v>
      </c>
      <c r="E275" s="585" t="s">
        <v>4931</v>
      </c>
      <c r="F275" s="453"/>
      <c r="G275" s="454" t="s">
        <v>3833</v>
      </c>
      <c r="H275" s="646">
        <v>45757</v>
      </c>
      <c r="I275" s="480">
        <f t="shared" ca="1" si="0"/>
        <v>273</v>
      </c>
      <c r="J275" s="646">
        <v>45792</v>
      </c>
      <c r="K275" s="456" t="s">
        <v>8767</v>
      </c>
      <c r="L275" s="1128">
        <v>44610</v>
      </c>
      <c r="M275" s="630" t="s">
        <v>1230</v>
      </c>
      <c r="N275" s="630" t="s">
        <v>1230</v>
      </c>
      <c r="O275" s="630"/>
      <c r="P275" s="721"/>
      <c r="Q275" s="806" t="s">
        <v>14886</v>
      </c>
      <c r="R275" s="470" t="s">
        <v>14800</v>
      </c>
      <c r="S275" s="632"/>
      <c r="T275" s="456"/>
      <c r="U275" s="393"/>
      <c r="V275" s="633"/>
      <c r="W275" s="395"/>
      <c r="X275" s="537"/>
      <c r="Y275" s="537"/>
      <c r="Z275" s="537"/>
    </row>
    <row r="276" spans="1:26" ht="39.75" customHeight="1">
      <c r="A276" s="937" t="s">
        <v>890</v>
      </c>
      <c r="B276" s="938" t="s">
        <v>4933</v>
      </c>
      <c r="C276" s="938" t="s">
        <v>892</v>
      </c>
      <c r="D276" s="950" t="s">
        <v>4934</v>
      </c>
      <c r="E276" s="939" t="s">
        <v>4935</v>
      </c>
      <c r="F276" s="940" t="s">
        <v>3860</v>
      </c>
      <c r="G276" s="941" t="s">
        <v>3833</v>
      </c>
      <c r="H276" s="942"/>
      <c r="I276" s="943" t="str">
        <f t="shared" ca="1" si="0"/>
        <v>0</v>
      </c>
      <c r="J276" s="942"/>
      <c r="K276" s="944" t="s">
        <v>8767</v>
      </c>
      <c r="L276" s="1140">
        <v>44610</v>
      </c>
      <c r="M276" s="946" t="s">
        <v>32</v>
      </c>
      <c r="N276" s="946" t="s">
        <v>32</v>
      </c>
      <c r="O276" s="946" t="s">
        <v>32</v>
      </c>
      <c r="P276" s="1158" t="s">
        <v>32</v>
      </c>
      <c r="Q276" s="948"/>
      <c r="R276" s="949"/>
      <c r="S276" s="951"/>
      <c r="T276" s="1159"/>
      <c r="U276" s="952"/>
      <c r="V276" s="953" t="s">
        <v>12769</v>
      </c>
      <c r="W276" s="954"/>
      <c r="X276" s="1141"/>
      <c r="Y276" s="1141"/>
      <c r="Z276" s="1141"/>
    </row>
    <row r="277" spans="1:26" ht="39.75" customHeight="1">
      <c r="A277" s="450" t="s">
        <v>893</v>
      </c>
      <c r="B277" s="451" t="s">
        <v>4936</v>
      </c>
      <c r="C277" s="451" t="s">
        <v>4937</v>
      </c>
      <c r="D277" s="585" t="s">
        <v>4027</v>
      </c>
      <c r="E277" s="585" t="s">
        <v>4938</v>
      </c>
      <c r="F277" s="453"/>
      <c r="G277" s="454" t="s">
        <v>4199</v>
      </c>
      <c r="H277" s="646">
        <v>45757</v>
      </c>
      <c r="I277" s="480">
        <f t="shared" ca="1" si="0"/>
        <v>273</v>
      </c>
      <c r="J277" s="646">
        <v>45761</v>
      </c>
      <c r="K277" s="456" t="s">
        <v>8767</v>
      </c>
      <c r="L277" s="1128">
        <v>44610</v>
      </c>
      <c r="M277" s="630" t="s">
        <v>1230</v>
      </c>
      <c r="N277" s="630" t="s">
        <v>1230</v>
      </c>
      <c r="O277" s="630"/>
      <c r="P277" s="630"/>
      <c r="Q277" s="806" t="s">
        <v>14900</v>
      </c>
      <c r="R277" s="470" t="s">
        <v>14800</v>
      </c>
      <c r="S277" s="632"/>
      <c r="T277" s="456"/>
      <c r="U277" s="393"/>
      <c r="V277" s="633"/>
      <c r="W277" s="395"/>
      <c r="X277" s="537"/>
      <c r="Y277" s="537"/>
      <c r="Z277" s="537"/>
    </row>
    <row r="278" spans="1:26" ht="39.75" customHeight="1">
      <c r="A278" s="450" t="s">
        <v>899</v>
      </c>
      <c r="B278" s="451" t="s">
        <v>4944</v>
      </c>
      <c r="C278" s="451" t="s">
        <v>901</v>
      </c>
      <c r="D278" s="559" t="s">
        <v>4899</v>
      </c>
      <c r="E278" s="585" t="s">
        <v>4945</v>
      </c>
      <c r="F278" s="453"/>
      <c r="G278" s="454" t="s">
        <v>3833</v>
      </c>
      <c r="H278" s="646">
        <v>45757</v>
      </c>
      <c r="I278" s="480">
        <f t="shared" ca="1" si="0"/>
        <v>273</v>
      </c>
      <c r="J278" s="1156">
        <v>45758</v>
      </c>
      <c r="K278" s="456" t="s">
        <v>8767</v>
      </c>
      <c r="L278" s="1128">
        <v>44610</v>
      </c>
      <c r="M278" s="630" t="s">
        <v>1230</v>
      </c>
      <c r="N278" s="630" t="s">
        <v>1230</v>
      </c>
      <c r="O278" s="630"/>
      <c r="P278" s="721"/>
      <c r="Q278" s="806" t="s">
        <v>14886</v>
      </c>
      <c r="R278" s="470" t="s">
        <v>14800</v>
      </c>
      <c r="S278" s="632"/>
      <c r="T278" s="456"/>
      <c r="U278" s="393"/>
      <c r="V278" s="633"/>
      <c r="W278" s="395"/>
      <c r="X278" s="537"/>
      <c r="Y278" s="537"/>
      <c r="Z278" s="537"/>
    </row>
    <row r="279" spans="1:26" ht="39.75" customHeight="1">
      <c r="A279" s="450" t="s">
        <v>902</v>
      </c>
      <c r="B279" s="451" t="s">
        <v>4947</v>
      </c>
      <c r="C279" s="451" t="s">
        <v>904</v>
      </c>
      <c r="D279" s="559" t="s">
        <v>4948</v>
      </c>
      <c r="E279" s="585" t="s">
        <v>4949</v>
      </c>
      <c r="F279" s="453" t="s">
        <v>3813</v>
      </c>
      <c r="G279" s="454" t="s">
        <v>3814</v>
      </c>
      <c r="H279" s="646">
        <v>45757</v>
      </c>
      <c r="I279" s="480">
        <f t="shared" ca="1" si="0"/>
        <v>273</v>
      </c>
      <c r="J279" s="646">
        <v>45776</v>
      </c>
      <c r="K279" s="456" t="s">
        <v>8767</v>
      </c>
      <c r="L279" s="1128">
        <v>44610</v>
      </c>
      <c r="M279" s="630" t="s">
        <v>1230</v>
      </c>
      <c r="N279" s="630" t="s">
        <v>1230</v>
      </c>
      <c r="O279" s="630"/>
      <c r="P279" s="721"/>
      <c r="Q279" s="806" t="s">
        <v>14886</v>
      </c>
      <c r="R279" s="470" t="s">
        <v>14800</v>
      </c>
      <c r="S279" s="632"/>
      <c r="T279" s="456"/>
      <c r="U279" s="393"/>
      <c r="V279" s="633"/>
      <c r="W279" s="395"/>
      <c r="X279" s="537"/>
      <c r="Y279" s="537"/>
      <c r="Z279" s="537"/>
    </row>
    <row r="280" spans="1:26" ht="39.75" customHeight="1">
      <c r="A280" s="450" t="s">
        <v>905</v>
      </c>
      <c r="B280" s="451" t="s">
        <v>4951</v>
      </c>
      <c r="C280" s="451" t="s">
        <v>907</v>
      </c>
      <c r="D280" s="559" t="s">
        <v>4952</v>
      </c>
      <c r="E280" s="585" t="s">
        <v>4953</v>
      </c>
      <c r="F280" s="453" t="s">
        <v>4045</v>
      </c>
      <c r="G280" s="454" t="s">
        <v>3833</v>
      </c>
      <c r="H280" s="646">
        <v>45757</v>
      </c>
      <c r="I280" s="480">
        <f t="shared" ca="1" si="0"/>
        <v>273</v>
      </c>
      <c r="J280" s="646">
        <v>45773</v>
      </c>
      <c r="K280" s="456" t="s">
        <v>8767</v>
      </c>
      <c r="L280" s="1128">
        <v>44610</v>
      </c>
      <c r="M280" s="630" t="s">
        <v>1230</v>
      </c>
      <c r="N280" s="630" t="s">
        <v>1230</v>
      </c>
      <c r="O280" s="630" t="s">
        <v>32</v>
      </c>
      <c r="P280" s="721"/>
      <c r="Q280" s="806" t="s">
        <v>14886</v>
      </c>
      <c r="R280" s="470" t="s">
        <v>14800</v>
      </c>
      <c r="S280" s="632"/>
      <c r="T280" s="779"/>
      <c r="U280" s="393"/>
      <c r="V280" s="633" t="s">
        <v>12860</v>
      </c>
      <c r="W280" s="395"/>
      <c r="X280" s="537"/>
      <c r="Y280" s="537"/>
      <c r="Z280" s="537"/>
    </row>
    <row r="281" spans="1:26" ht="39.75" customHeight="1">
      <c r="A281" s="937" t="s">
        <v>909</v>
      </c>
      <c r="B281" s="938" t="s">
        <v>4955</v>
      </c>
      <c r="C281" s="938" t="s">
        <v>911</v>
      </c>
      <c r="D281" s="950" t="s">
        <v>4956</v>
      </c>
      <c r="E281" s="939" t="s">
        <v>4957</v>
      </c>
      <c r="F281" s="940" t="s">
        <v>3945</v>
      </c>
      <c r="G281" s="941" t="s">
        <v>3814</v>
      </c>
      <c r="H281" s="942"/>
      <c r="I281" s="943" t="str">
        <f t="shared" ca="1" si="0"/>
        <v>0</v>
      </c>
      <c r="J281" s="942"/>
      <c r="K281" s="944" t="s">
        <v>8767</v>
      </c>
      <c r="L281" s="1140">
        <v>44610</v>
      </c>
      <c r="M281" s="946" t="s">
        <v>32</v>
      </c>
      <c r="N281" s="946" t="s">
        <v>32</v>
      </c>
      <c r="O281" s="946" t="s">
        <v>32</v>
      </c>
      <c r="P281" s="947"/>
      <c r="Q281" s="948"/>
      <c r="R281" s="949"/>
      <c r="S281" s="951"/>
      <c r="T281" s="969"/>
      <c r="U281" s="952"/>
      <c r="V281" s="953" t="s">
        <v>12928</v>
      </c>
      <c r="W281" s="954"/>
      <c r="X281" s="1141"/>
      <c r="Y281" s="1141"/>
      <c r="Z281" s="1141"/>
    </row>
    <row r="282" spans="1:26" ht="39.75" customHeight="1">
      <c r="A282" s="450" t="s">
        <v>2648</v>
      </c>
      <c r="B282" s="451" t="s">
        <v>4959</v>
      </c>
      <c r="C282" s="451" t="s">
        <v>4960</v>
      </c>
      <c r="D282" s="559" t="s">
        <v>4862</v>
      </c>
      <c r="E282" s="585" t="s">
        <v>4961</v>
      </c>
      <c r="F282" s="453" t="s">
        <v>4000</v>
      </c>
      <c r="G282" s="454" t="s">
        <v>3784</v>
      </c>
      <c r="H282" s="646">
        <v>45757</v>
      </c>
      <c r="I282" s="480">
        <f t="shared" ca="1" si="0"/>
        <v>273</v>
      </c>
      <c r="J282" s="646">
        <v>45768</v>
      </c>
      <c r="K282" s="456" t="s">
        <v>8767</v>
      </c>
      <c r="L282" s="1128">
        <v>44610</v>
      </c>
      <c r="M282" s="630" t="s">
        <v>1230</v>
      </c>
      <c r="N282" s="630" t="s">
        <v>1230</v>
      </c>
      <c r="O282" s="630"/>
      <c r="P282" s="721"/>
      <c r="Q282" s="806" t="s">
        <v>14886</v>
      </c>
      <c r="R282" s="470" t="s">
        <v>14800</v>
      </c>
      <c r="S282" s="632"/>
      <c r="T282" s="456"/>
      <c r="U282" s="393"/>
      <c r="V282" s="633"/>
      <c r="W282" s="395"/>
      <c r="X282" s="537"/>
      <c r="Y282" s="537"/>
      <c r="Z282" s="537"/>
    </row>
    <row r="283" spans="1:26" ht="39.75" customHeight="1">
      <c r="A283" s="520" t="s">
        <v>916</v>
      </c>
      <c r="B283" s="521" t="s">
        <v>4968</v>
      </c>
      <c r="C283" s="521" t="s">
        <v>11060</v>
      </c>
      <c r="D283" s="762" t="s">
        <v>4969</v>
      </c>
      <c r="E283" s="712" t="s">
        <v>4970</v>
      </c>
      <c r="F283" s="523"/>
      <c r="G283" s="524" t="s">
        <v>3909</v>
      </c>
      <c r="H283" s="1142">
        <v>45757</v>
      </c>
      <c r="I283" s="820">
        <f t="shared" ca="1" si="0"/>
        <v>273</v>
      </c>
      <c r="J283" s="525"/>
      <c r="K283" s="527" t="s">
        <v>8767</v>
      </c>
      <c r="L283" s="1143">
        <v>44610</v>
      </c>
      <c r="M283" s="66" t="s">
        <v>1230</v>
      </c>
      <c r="N283" s="66" t="s">
        <v>1230</v>
      </c>
      <c r="O283" s="66"/>
      <c r="P283" s="957"/>
      <c r="Q283" s="1147" t="s">
        <v>14886</v>
      </c>
      <c r="R283" s="1076" t="s">
        <v>14800</v>
      </c>
      <c r="S283" s="716"/>
      <c r="T283" s="527"/>
      <c r="U283" s="960"/>
      <c r="V283" s="717"/>
      <c r="W283" s="533"/>
      <c r="X283" s="1078"/>
      <c r="Y283" s="1078"/>
      <c r="Z283" s="1078"/>
    </row>
    <row r="284" spans="1:26" ht="39.75" customHeight="1">
      <c r="A284" s="450" t="s">
        <v>919</v>
      </c>
      <c r="B284" s="451" t="s">
        <v>4972</v>
      </c>
      <c r="C284" s="451" t="s">
        <v>921</v>
      </c>
      <c r="D284" s="559" t="s">
        <v>4973</v>
      </c>
      <c r="E284" s="585" t="s">
        <v>4974</v>
      </c>
      <c r="F284" s="453"/>
      <c r="G284" s="454" t="s">
        <v>3857</v>
      </c>
      <c r="H284" s="646">
        <v>45757</v>
      </c>
      <c r="I284" s="480">
        <f t="shared" ca="1" si="0"/>
        <v>273</v>
      </c>
      <c r="J284" s="646">
        <v>45791</v>
      </c>
      <c r="K284" s="456" t="s">
        <v>8808</v>
      </c>
      <c r="L284" s="1128">
        <v>123900</v>
      </c>
      <c r="M284" s="630" t="s">
        <v>1230</v>
      </c>
      <c r="N284" s="630" t="s">
        <v>1230</v>
      </c>
      <c r="O284" s="630"/>
      <c r="P284" s="630"/>
      <c r="Q284" s="470" t="s">
        <v>14818</v>
      </c>
      <c r="R284" s="470" t="s">
        <v>14819</v>
      </c>
      <c r="S284" s="632"/>
      <c r="T284" s="456"/>
      <c r="U284" s="393"/>
      <c r="V284" s="633"/>
      <c r="W284" s="395"/>
      <c r="X284" s="537"/>
      <c r="Y284" s="537"/>
      <c r="Z284" s="537"/>
    </row>
    <row r="285" spans="1:26" ht="39.75" customHeight="1">
      <c r="A285" s="520" t="s">
        <v>922</v>
      </c>
      <c r="B285" s="521" t="s">
        <v>4976</v>
      </c>
      <c r="C285" s="521" t="s">
        <v>924</v>
      </c>
      <c r="D285" s="762" t="s">
        <v>4977</v>
      </c>
      <c r="E285" s="712" t="s">
        <v>4978</v>
      </c>
      <c r="F285" s="523" t="s">
        <v>3896</v>
      </c>
      <c r="G285" s="524" t="s">
        <v>3814</v>
      </c>
      <c r="H285" s="1142">
        <v>45762</v>
      </c>
      <c r="I285" s="820">
        <f t="shared" ca="1" si="0"/>
        <v>268</v>
      </c>
      <c r="J285" s="525"/>
      <c r="K285" s="527" t="s">
        <v>8781</v>
      </c>
      <c r="L285" s="1143">
        <v>736320</v>
      </c>
      <c r="M285" s="66" t="s">
        <v>1230</v>
      </c>
      <c r="N285" s="66" t="s">
        <v>32</v>
      </c>
      <c r="O285" s="66"/>
      <c r="P285" s="66"/>
      <c r="Q285" s="1076" t="s">
        <v>14805</v>
      </c>
      <c r="R285" s="1076" t="s">
        <v>14806</v>
      </c>
      <c r="S285" s="716"/>
      <c r="T285" s="530"/>
      <c r="U285" s="960"/>
      <c r="V285" s="717" t="s">
        <v>8823</v>
      </c>
      <c r="W285" s="533"/>
      <c r="X285" s="1078"/>
      <c r="Y285" s="1078"/>
      <c r="Z285" s="1078"/>
    </row>
    <row r="286" spans="1:26" ht="39.75" customHeight="1">
      <c r="A286" s="450" t="s">
        <v>925</v>
      </c>
      <c r="B286" s="956" t="s">
        <v>13097</v>
      </c>
      <c r="C286" s="451" t="s">
        <v>4982</v>
      </c>
      <c r="D286" s="559" t="s">
        <v>4862</v>
      </c>
      <c r="E286" s="585" t="s">
        <v>4983</v>
      </c>
      <c r="F286" s="453" t="s">
        <v>4000</v>
      </c>
      <c r="G286" s="454" t="s">
        <v>3784</v>
      </c>
      <c r="H286" s="646">
        <v>45757</v>
      </c>
      <c r="I286" s="480">
        <f t="shared" ca="1" si="0"/>
        <v>273</v>
      </c>
      <c r="J286" s="646">
        <v>45768</v>
      </c>
      <c r="K286" s="456" t="s">
        <v>8808</v>
      </c>
      <c r="L286" s="1128">
        <v>123900</v>
      </c>
      <c r="M286" s="630" t="s">
        <v>1230</v>
      </c>
      <c r="N286" s="630" t="s">
        <v>1230</v>
      </c>
      <c r="O286" s="630"/>
      <c r="P286" s="630"/>
      <c r="Q286" s="470" t="s">
        <v>14818</v>
      </c>
      <c r="R286" s="470" t="s">
        <v>14819</v>
      </c>
      <c r="S286" s="632"/>
      <c r="T286" s="456"/>
      <c r="U286" s="393"/>
      <c r="V286" s="633"/>
      <c r="W286" s="395"/>
      <c r="X286" s="537"/>
      <c r="Y286" s="537"/>
      <c r="Z286" s="537"/>
    </row>
    <row r="287" spans="1:26" ht="39.75" customHeight="1">
      <c r="A287" s="450" t="s">
        <v>928</v>
      </c>
      <c r="B287" s="451" t="s">
        <v>4985</v>
      </c>
      <c r="C287" s="451" t="s">
        <v>930</v>
      </c>
      <c r="D287" s="559" t="s">
        <v>2670</v>
      </c>
      <c r="E287" s="585" t="s">
        <v>4986</v>
      </c>
      <c r="F287" s="453" t="s">
        <v>4912</v>
      </c>
      <c r="G287" s="454" t="s">
        <v>3796</v>
      </c>
      <c r="H287" s="646">
        <v>45757</v>
      </c>
      <c r="I287" s="480">
        <f t="shared" ca="1" si="0"/>
        <v>273</v>
      </c>
      <c r="J287" s="646">
        <v>45763</v>
      </c>
      <c r="K287" s="456" t="s">
        <v>8799</v>
      </c>
      <c r="L287" s="1128">
        <v>215940</v>
      </c>
      <c r="M287" s="630" t="s">
        <v>1230</v>
      </c>
      <c r="N287" s="630" t="s">
        <v>1230</v>
      </c>
      <c r="O287" s="630"/>
      <c r="P287" s="630"/>
      <c r="Q287" s="470" t="s">
        <v>14814</v>
      </c>
      <c r="R287" s="470" t="s">
        <v>14815</v>
      </c>
      <c r="S287" s="632"/>
      <c r="T287" s="456"/>
      <c r="U287" s="393"/>
      <c r="V287" s="633"/>
      <c r="W287" s="395"/>
      <c r="X287" s="537"/>
      <c r="Y287" s="537"/>
      <c r="Z287" s="537"/>
    </row>
    <row r="288" spans="1:26" ht="39.75" customHeight="1">
      <c r="A288" s="520" t="s">
        <v>935</v>
      </c>
      <c r="B288" s="1013" t="s">
        <v>13100</v>
      </c>
      <c r="C288" s="521" t="s">
        <v>937</v>
      </c>
      <c r="D288" s="762" t="s">
        <v>4989</v>
      </c>
      <c r="E288" s="712" t="s">
        <v>4990</v>
      </c>
      <c r="F288" s="523" t="s">
        <v>3905</v>
      </c>
      <c r="G288" s="524" t="s">
        <v>4991</v>
      </c>
      <c r="H288" s="1142">
        <v>45757</v>
      </c>
      <c r="I288" s="820">
        <f t="shared" ca="1" si="0"/>
        <v>273</v>
      </c>
      <c r="J288" s="525"/>
      <c r="K288" s="527" t="s">
        <v>8808</v>
      </c>
      <c r="L288" s="1143">
        <v>123900</v>
      </c>
      <c r="M288" s="66" t="s">
        <v>1230</v>
      </c>
      <c r="N288" s="66" t="s">
        <v>1230</v>
      </c>
      <c r="O288" s="66"/>
      <c r="P288" s="66"/>
      <c r="Q288" s="1076" t="s">
        <v>14818</v>
      </c>
      <c r="R288" s="1076" t="s">
        <v>14819</v>
      </c>
      <c r="S288" s="716"/>
      <c r="T288" s="530"/>
      <c r="U288" s="960"/>
      <c r="V288" s="717"/>
      <c r="W288" s="533"/>
      <c r="X288" s="1078"/>
      <c r="Y288" s="1078"/>
      <c r="Z288" s="1078"/>
    </row>
    <row r="289" spans="1:26" ht="39.75" customHeight="1">
      <c r="A289" s="471" t="s">
        <v>938</v>
      </c>
      <c r="B289" s="472" t="s">
        <v>4993</v>
      </c>
      <c r="C289" s="472" t="s">
        <v>4994</v>
      </c>
      <c r="D289" s="724" t="s">
        <v>4027</v>
      </c>
      <c r="E289" s="724" t="s">
        <v>4995</v>
      </c>
      <c r="F289" s="474" t="s">
        <v>4996</v>
      </c>
      <c r="G289" s="475" t="s">
        <v>3784</v>
      </c>
      <c r="H289" s="1137">
        <v>45757</v>
      </c>
      <c r="I289" s="813">
        <f t="shared" ca="1" si="0"/>
        <v>273</v>
      </c>
      <c r="J289" s="1137">
        <v>45761</v>
      </c>
      <c r="K289" s="477" t="s">
        <v>8767</v>
      </c>
      <c r="L289" s="1130">
        <v>44610</v>
      </c>
      <c r="M289" s="651" t="s">
        <v>1230</v>
      </c>
      <c r="N289" s="651" t="s">
        <v>1230</v>
      </c>
      <c r="O289" s="651"/>
      <c r="P289" s="967"/>
      <c r="Q289" s="1148"/>
      <c r="R289" s="1139" t="s">
        <v>14826</v>
      </c>
      <c r="S289" s="653"/>
      <c r="T289" s="477"/>
      <c r="U289" s="961"/>
      <c r="V289" s="654"/>
      <c r="W289" s="383"/>
      <c r="X289" s="1131"/>
      <c r="Y289" s="1131"/>
      <c r="Z289" s="1131"/>
    </row>
    <row r="290" spans="1:26" ht="39.75" customHeight="1">
      <c r="A290" s="450" t="s">
        <v>941</v>
      </c>
      <c r="B290" s="451" t="s">
        <v>4998</v>
      </c>
      <c r="C290" s="451" t="s">
        <v>943</v>
      </c>
      <c r="D290" s="559" t="s">
        <v>2665</v>
      </c>
      <c r="E290" s="585" t="s">
        <v>4999</v>
      </c>
      <c r="F290" s="453" t="s">
        <v>3826</v>
      </c>
      <c r="G290" s="454" t="s">
        <v>3784</v>
      </c>
      <c r="H290" s="646">
        <v>45887</v>
      </c>
      <c r="I290" s="480">
        <f t="shared" ca="1" si="0"/>
        <v>143</v>
      </c>
      <c r="J290" s="1156">
        <v>45898</v>
      </c>
      <c r="K290" s="456" t="s">
        <v>8772</v>
      </c>
      <c r="L290" s="1128">
        <v>4495176</v>
      </c>
      <c r="M290" s="630" t="s">
        <v>1230</v>
      </c>
      <c r="N290" s="630" t="s">
        <v>1230</v>
      </c>
      <c r="O290" s="630"/>
      <c r="P290" s="630"/>
      <c r="Q290" s="470" t="s">
        <v>14901</v>
      </c>
      <c r="R290" s="470" t="s">
        <v>14902</v>
      </c>
      <c r="S290" s="632"/>
      <c r="T290" s="456"/>
      <c r="U290" s="393"/>
      <c r="V290" s="633"/>
      <c r="W290" s="395"/>
      <c r="X290" s="537"/>
      <c r="Y290" s="537"/>
      <c r="Z290" s="537"/>
    </row>
    <row r="291" spans="1:26" ht="39.75" customHeight="1">
      <c r="A291" s="450" t="s">
        <v>944</v>
      </c>
      <c r="B291" s="451" t="s">
        <v>13105</v>
      </c>
      <c r="C291" s="451" t="s">
        <v>13106</v>
      </c>
      <c r="D291" s="559" t="s">
        <v>13107</v>
      </c>
      <c r="E291" s="585" t="s">
        <v>5005</v>
      </c>
      <c r="F291" s="453" t="s">
        <v>4379</v>
      </c>
      <c r="G291" s="454" t="s">
        <v>3833</v>
      </c>
      <c r="H291" s="646">
        <v>45757</v>
      </c>
      <c r="I291" s="480">
        <f t="shared" ca="1" si="0"/>
        <v>273</v>
      </c>
      <c r="J291" s="1156">
        <v>45766</v>
      </c>
      <c r="K291" s="456" t="s">
        <v>8767</v>
      </c>
      <c r="L291" s="1128">
        <v>44610</v>
      </c>
      <c r="M291" s="630" t="s">
        <v>1230</v>
      </c>
      <c r="N291" s="630" t="s">
        <v>1230</v>
      </c>
      <c r="O291" s="630"/>
      <c r="P291" s="721"/>
      <c r="Q291" s="806" t="s">
        <v>14886</v>
      </c>
      <c r="R291" s="470" t="s">
        <v>14800</v>
      </c>
      <c r="S291" s="632"/>
      <c r="T291" s="456"/>
      <c r="U291" s="393"/>
      <c r="V291" s="633"/>
      <c r="W291" s="395"/>
      <c r="X291" s="537"/>
      <c r="Y291" s="537"/>
      <c r="Z291" s="537"/>
    </row>
    <row r="292" spans="1:26" ht="39.75" customHeight="1">
      <c r="A292" s="520" t="s">
        <v>947</v>
      </c>
      <c r="B292" s="521" t="s">
        <v>5007</v>
      </c>
      <c r="C292" s="521" t="s">
        <v>5008</v>
      </c>
      <c r="D292" s="762" t="s">
        <v>5009</v>
      </c>
      <c r="E292" s="712" t="s">
        <v>5010</v>
      </c>
      <c r="F292" s="523" t="s">
        <v>5011</v>
      </c>
      <c r="G292" s="524" t="s">
        <v>3909</v>
      </c>
      <c r="H292" s="1142">
        <v>45757</v>
      </c>
      <c r="I292" s="820">
        <f t="shared" ca="1" si="0"/>
        <v>273</v>
      </c>
      <c r="J292" s="889"/>
      <c r="K292" s="527" t="s">
        <v>8767</v>
      </c>
      <c r="L292" s="1143">
        <v>44610</v>
      </c>
      <c r="M292" s="66" t="s">
        <v>1230</v>
      </c>
      <c r="N292" s="66" t="s">
        <v>1230</v>
      </c>
      <c r="O292" s="66"/>
      <c r="P292" s="957"/>
      <c r="Q292" s="1147" t="s">
        <v>14886</v>
      </c>
      <c r="R292" s="1076" t="s">
        <v>14800</v>
      </c>
      <c r="S292" s="716"/>
      <c r="T292" s="527"/>
      <c r="U292" s="960"/>
      <c r="V292" s="717"/>
      <c r="W292" s="533"/>
      <c r="X292" s="1078"/>
      <c r="Y292" s="1078"/>
      <c r="Z292" s="1078"/>
    </row>
    <row r="293" spans="1:26" ht="39.75" customHeight="1">
      <c r="A293" s="450" t="s">
        <v>950</v>
      </c>
      <c r="B293" s="451" t="s">
        <v>5013</v>
      </c>
      <c r="C293" s="451" t="s">
        <v>5014</v>
      </c>
      <c r="D293" s="559" t="s">
        <v>5015</v>
      </c>
      <c r="E293" s="585" t="s">
        <v>5016</v>
      </c>
      <c r="F293" s="453"/>
      <c r="G293" s="454" t="s">
        <v>3788</v>
      </c>
      <c r="H293" s="646">
        <v>45757</v>
      </c>
      <c r="I293" s="480">
        <f t="shared" ca="1" si="0"/>
        <v>273</v>
      </c>
      <c r="J293" s="646">
        <v>45768</v>
      </c>
      <c r="K293" s="456" t="s">
        <v>8767</v>
      </c>
      <c r="L293" s="1128">
        <v>44610</v>
      </c>
      <c r="M293" s="630" t="s">
        <v>1230</v>
      </c>
      <c r="N293" s="630" t="s">
        <v>1230</v>
      </c>
      <c r="O293" s="630"/>
      <c r="P293" s="721"/>
      <c r="Q293" s="806" t="s">
        <v>14886</v>
      </c>
      <c r="R293" s="470" t="s">
        <v>14800</v>
      </c>
      <c r="S293" s="632"/>
      <c r="T293" s="456"/>
      <c r="U293" s="393"/>
      <c r="V293" s="633"/>
      <c r="W293" s="395"/>
      <c r="X293" s="537"/>
      <c r="Y293" s="537"/>
      <c r="Z293" s="537"/>
    </row>
    <row r="294" spans="1:26" ht="39.75" customHeight="1">
      <c r="A294" s="450" t="s">
        <v>953</v>
      </c>
      <c r="B294" s="451" t="s">
        <v>5018</v>
      </c>
      <c r="C294" s="451" t="s">
        <v>955</v>
      </c>
      <c r="D294" s="559" t="s">
        <v>5019</v>
      </c>
      <c r="E294" s="585" t="s">
        <v>5020</v>
      </c>
      <c r="F294" s="453" t="s">
        <v>5021</v>
      </c>
      <c r="G294" s="454" t="s">
        <v>3777</v>
      </c>
      <c r="H294" s="646">
        <v>45757</v>
      </c>
      <c r="I294" s="480">
        <f t="shared" ca="1" si="0"/>
        <v>273</v>
      </c>
      <c r="J294" s="646">
        <v>45768</v>
      </c>
      <c r="K294" s="456" t="s">
        <v>8767</v>
      </c>
      <c r="L294" s="1128">
        <v>44610</v>
      </c>
      <c r="M294" s="630" t="s">
        <v>1230</v>
      </c>
      <c r="N294" s="630" t="s">
        <v>1230</v>
      </c>
      <c r="O294" s="630"/>
      <c r="P294" s="721"/>
      <c r="Q294" s="806" t="s">
        <v>14886</v>
      </c>
      <c r="R294" s="470" t="s">
        <v>14800</v>
      </c>
      <c r="S294" s="632"/>
      <c r="T294" s="456"/>
      <c r="U294" s="393"/>
      <c r="V294" s="633"/>
      <c r="W294" s="395"/>
      <c r="X294" s="537"/>
      <c r="Y294" s="537"/>
      <c r="Z294" s="537"/>
    </row>
    <row r="295" spans="1:26" ht="39.75" customHeight="1">
      <c r="A295" s="450" t="s">
        <v>956</v>
      </c>
      <c r="B295" s="956" t="s">
        <v>13112</v>
      </c>
      <c r="C295" s="451" t="s">
        <v>958</v>
      </c>
      <c r="D295" s="559" t="s">
        <v>5024</v>
      </c>
      <c r="E295" s="585" t="s">
        <v>5025</v>
      </c>
      <c r="F295" s="453" t="s">
        <v>5026</v>
      </c>
      <c r="G295" s="454" t="s">
        <v>3833</v>
      </c>
      <c r="H295" s="646">
        <v>45757</v>
      </c>
      <c r="I295" s="480">
        <f t="shared" ca="1" si="0"/>
        <v>273</v>
      </c>
      <c r="J295" s="646">
        <v>45775</v>
      </c>
      <c r="K295" s="456" t="s">
        <v>8808</v>
      </c>
      <c r="L295" s="1128">
        <v>123900</v>
      </c>
      <c r="M295" s="630" t="s">
        <v>1230</v>
      </c>
      <c r="N295" s="630" t="s">
        <v>1230</v>
      </c>
      <c r="O295" s="630"/>
      <c r="P295" s="630"/>
      <c r="Q295" s="470" t="s">
        <v>14818</v>
      </c>
      <c r="R295" s="470" t="s">
        <v>14819</v>
      </c>
      <c r="S295" s="632"/>
      <c r="T295" s="456"/>
      <c r="U295" s="393"/>
      <c r="V295" s="633"/>
      <c r="W295" s="395"/>
      <c r="X295" s="537"/>
      <c r="Y295" s="537"/>
      <c r="Z295" s="537"/>
    </row>
    <row r="296" spans="1:26" ht="39.75" customHeight="1">
      <c r="A296" s="450" t="s">
        <v>959</v>
      </c>
      <c r="B296" s="451" t="s">
        <v>960</v>
      </c>
      <c r="C296" s="451" t="s">
        <v>961</v>
      </c>
      <c r="D296" s="559" t="s">
        <v>5028</v>
      </c>
      <c r="E296" s="585" t="s">
        <v>5029</v>
      </c>
      <c r="F296" s="453" t="s">
        <v>4693</v>
      </c>
      <c r="G296" s="454" t="s">
        <v>4126</v>
      </c>
      <c r="H296" s="646">
        <v>45757</v>
      </c>
      <c r="I296" s="480">
        <f t="shared" ca="1" si="0"/>
        <v>273</v>
      </c>
      <c r="J296" s="1156">
        <v>45788</v>
      </c>
      <c r="K296" s="456" t="s">
        <v>8767</v>
      </c>
      <c r="L296" s="1128">
        <v>44610</v>
      </c>
      <c r="M296" s="630" t="s">
        <v>1230</v>
      </c>
      <c r="N296" s="630" t="s">
        <v>1230</v>
      </c>
      <c r="O296" s="630"/>
      <c r="P296" s="721"/>
      <c r="Q296" s="806" t="s">
        <v>14886</v>
      </c>
      <c r="R296" s="470" t="s">
        <v>14800</v>
      </c>
      <c r="S296" s="632"/>
      <c r="T296" s="456"/>
      <c r="U296" s="393"/>
      <c r="V296" s="633"/>
      <c r="W296" s="395"/>
      <c r="X296" s="537"/>
      <c r="Y296" s="537"/>
      <c r="Z296" s="537"/>
    </row>
    <row r="297" spans="1:26" ht="39.75" customHeight="1">
      <c r="A297" s="450" t="s">
        <v>962</v>
      </c>
      <c r="B297" s="451" t="s">
        <v>5031</v>
      </c>
      <c r="C297" s="451" t="s">
        <v>964</v>
      </c>
      <c r="D297" s="559" t="s">
        <v>5032</v>
      </c>
      <c r="E297" s="585" t="s">
        <v>5033</v>
      </c>
      <c r="F297" s="453" t="s">
        <v>3896</v>
      </c>
      <c r="G297" s="454" t="s">
        <v>3814</v>
      </c>
      <c r="H297" s="646">
        <v>45757</v>
      </c>
      <c r="I297" s="480">
        <f t="shared" ca="1" si="0"/>
        <v>273</v>
      </c>
      <c r="J297" s="646">
        <v>46010</v>
      </c>
      <c r="K297" s="456" t="s">
        <v>8767</v>
      </c>
      <c r="L297" s="1128">
        <v>44610</v>
      </c>
      <c r="M297" s="630" t="s">
        <v>1230</v>
      </c>
      <c r="N297" s="630" t="s">
        <v>1230</v>
      </c>
      <c r="O297" s="630"/>
      <c r="P297" s="721"/>
      <c r="Q297" s="806" t="s">
        <v>14903</v>
      </c>
      <c r="R297" s="470" t="s">
        <v>14800</v>
      </c>
      <c r="S297" s="632"/>
      <c r="T297" s="389"/>
      <c r="U297" s="393"/>
      <c r="V297" s="633"/>
      <c r="W297" s="395"/>
      <c r="X297" s="537"/>
      <c r="Y297" s="537"/>
      <c r="Z297" s="537"/>
    </row>
    <row r="298" spans="1:26" ht="39.75" customHeight="1">
      <c r="A298" s="450" t="s">
        <v>965</v>
      </c>
      <c r="B298" s="451" t="s">
        <v>5035</v>
      </c>
      <c r="C298" s="451" t="s">
        <v>967</v>
      </c>
      <c r="D298" s="559" t="s">
        <v>5036</v>
      </c>
      <c r="E298" s="585" t="s">
        <v>5037</v>
      </c>
      <c r="F298" s="453"/>
      <c r="G298" s="454" t="s">
        <v>4199</v>
      </c>
      <c r="H298" s="646">
        <v>45757</v>
      </c>
      <c r="I298" s="480">
        <f t="shared" ca="1" si="0"/>
        <v>273</v>
      </c>
      <c r="J298" s="646">
        <v>45762</v>
      </c>
      <c r="K298" s="456" t="s">
        <v>8767</v>
      </c>
      <c r="L298" s="1128">
        <v>44610</v>
      </c>
      <c r="M298" s="630" t="s">
        <v>1230</v>
      </c>
      <c r="N298" s="630" t="s">
        <v>1230</v>
      </c>
      <c r="O298" s="630"/>
      <c r="P298" s="721"/>
      <c r="Q298" s="806" t="s">
        <v>14886</v>
      </c>
      <c r="R298" s="470" t="s">
        <v>14800</v>
      </c>
      <c r="S298" s="632"/>
      <c r="T298" s="456"/>
      <c r="U298" s="393"/>
      <c r="V298" s="633"/>
      <c r="W298" s="395"/>
      <c r="X298" s="537"/>
      <c r="Y298" s="537"/>
      <c r="Z298" s="537"/>
    </row>
    <row r="299" spans="1:26" ht="39.75" customHeight="1">
      <c r="A299" s="520" t="s">
        <v>968</v>
      </c>
      <c r="B299" s="521" t="s">
        <v>5039</v>
      </c>
      <c r="C299" s="521" t="s">
        <v>970</v>
      </c>
      <c r="D299" s="762" t="s">
        <v>5040</v>
      </c>
      <c r="E299" s="712" t="s">
        <v>5041</v>
      </c>
      <c r="F299" s="523" t="s">
        <v>4018</v>
      </c>
      <c r="G299" s="524" t="s">
        <v>3788</v>
      </c>
      <c r="H299" s="1142">
        <v>45757</v>
      </c>
      <c r="I299" s="820">
        <f t="shared" ca="1" si="0"/>
        <v>273</v>
      </c>
      <c r="J299" s="525"/>
      <c r="K299" s="527" t="s">
        <v>8767</v>
      </c>
      <c r="L299" s="1143">
        <v>44610</v>
      </c>
      <c r="M299" s="66" t="s">
        <v>1230</v>
      </c>
      <c r="N299" s="66" t="s">
        <v>32</v>
      </c>
      <c r="O299" s="66" t="s">
        <v>32</v>
      </c>
      <c r="P299" s="957"/>
      <c r="Q299" s="1147" t="s">
        <v>14886</v>
      </c>
      <c r="R299" s="1076" t="s">
        <v>14800</v>
      </c>
      <c r="S299" s="716"/>
      <c r="T299" s="780"/>
      <c r="U299" s="960"/>
      <c r="V299" s="717" t="s">
        <v>13116</v>
      </c>
      <c r="W299" s="533"/>
      <c r="X299" s="1078"/>
      <c r="Y299" s="1078"/>
      <c r="Z299" s="1078"/>
    </row>
    <row r="300" spans="1:26" ht="39.75" customHeight="1">
      <c r="A300" s="450" t="s">
        <v>971</v>
      </c>
      <c r="B300" s="451" t="s">
        <v>972</v>
      </c>
      <c r="C300" s="451" t="s">
        <v>973</v>
      </c>
      <c r="D300" s="559" t="s">
        <v>5028</v>
      </c>
      <c r="E300" s="585" t="s">
        <v>5043</v>
      </c>
      <c r="F300" s="453"/>
      <c r="G300" s="454" t="s">
        <v>4589</v>
      </c>
      <c r="H300" s="646">
        <v>45757</v>
      </c>
      <c r="I300" s="480">
        <f t="shared" ca="1" si="0"/>
        <v>273</v>
      </c>
      <c r="J300" s="1156">
        <v>45788</v>
      </c>
      <c r="K300" s="456" t="s">
        <v>8767</v>
      </c>
      <c r="L300" s="1128">
        <v>44610</v>
      </c>
      <c r="M300" s="630" t="s">
        <v>1230</v>
      </c>
      <c r="N300" s="630" t="s">
        <v>1230</v>
      </c>
      <c r="O300" s="630"/>
      <c r="P300" s="721"/>
      <c r="Q300" s="806" t="s">
        <v>14886</v>
      </c>
      <c r="R300" s="470" t="s">
        <v>14800</v>
      </c>
      <c r="S300" s="632"/>
      <c r="T300" s="456"/>
      <c r="U300" s="393"/>
      <c r="V300" s="633"/>
      <c r="W300" s="395"/>
      <c r="X300" s="537"/>
      <c r="Y300" s="537"/>
      <c r="Z300" s="537"/>
    </row>
    <row r="301" spans="1:26" ht="39.75" customHeight="1">
      <c r="A301" s="450" t="s">
        <v>974</v>
      </c>
      <c r="B301" s="451" t="s">
        <v>5045</v>
      </c>
      <c r="C301" s="451" t="s">
        <v>5046</v>
      </c>
      <c r="D301" s="559" t="s">
        <v>4862</v>
      </c>
      <c r="E301" s="585" t="s">
        <v>5047</v>
      </c>
      <c r="F301" s="453" t="s">
        <v>5048</v>
      </c>
      <c r="G301" s="454" t="s">
        <v>3814</v>
      </c>
      <c r="H301" s="646">
        <v>45757</v>
      </c>
      <c r="I301" s="480">
        <f t="shared" ca="1" si="0"/>
        <v>273</v>
      </c>
      <c r="J301" s="646">
        <v>45768</v>
      </c>
      <c r="K301" s="456" t="s">
        <v>8767</v>
      </c>
      <c r="L301" s="1128">
        <v>44610</v>
      </c>
      <c r="M301" s="630" t="s">
        <v>1230</v>
      </c>
      <c r="N301" s="630" t="s">
        <v>1230</v>
      </c>
      <c r="O301" s="630"/>
      <c r="P301" s="721"/>
      <c r="Q301" s="806" t="s">
        <v>14886</v>
      </c>
      <c r="R301" s="470" t="s">
        <v>14800</v>
      </c>
      <c r="S301" s="632"/>
      <c r="T301" s="456"/>
      <c r="U301" s="393"/>
      <c r="V301" s="633"/>
      <c r="W301" s="395"/>
      <c r="X301" s="537"/>
      <c r="Y301" s="537"/>
      <c r="Z301" s="537"/>
    </row>
    <row r="302" spans="1:26" ht="39.75" customHeight="1">
      <c r="A302" s="450" t="s">
        <v>977</v>
      </c>
      <c r="B302" s="451" t="s">
        <v>5050</v>
      </c>
      <c r="C302" s="451" t="s">
        <v>5051</v>
      </c>
      <c r="D302" s="559" t="s">
        <v>4862</v>
      </c>
      <c r="E302" s="585" t="s">
        <v>5052</v>
      </c>
      <c r="F302" s="453" t="s">
        <v>3896</v>
      </c>
      <c r="G302" s="454" t="s">
        <v>3814</v>
      </c>
      <c r="H302" s="646">
        <v>45757</v>
      </c>
      <c r="I302" s="480">
        <f t="shared" ca="1" si="0"/>
        <v>273</v>
      </c>
      <c r="J302" s="646">
        <v>45768</v>
      </c>
      <c r="K302" s="456" t="s">
        <v>8767</v>
      </c>
      <c r="L302" s="1128">
        <v>44610</v>
      </c>
      <c r="M302" s="630" t="s">
        <v>1230</v>
      </c>
      <c r="N302" s="630" t="s">
        <v>1230</v>
      </c>
      <c r="O302" s="630"/>
      <c r="P302" s="721"/>
      <c r="Q302" s="806" t="s">
        <v>14886</v>
      </c>
      <c r="R302" s="470" t="s">
        <v>14800</v>
      </c>
      <c r="S302" s="632"/>
      <c r="T302" s="456"/>
      <c r="U302" s="393"/>
      <c r="V302" s="633"/>
      <c r="W302" s="395"/>
      <c r="X302" s="537"/>
      <c r="Y302" s="537"/>
      <c r="Z302" s="537"/>
    </row>
    <row r="303" spans="1:26" ht="39.75" customHeight="1">
      <c r="A303" s="450" t="s">
        <v>980</v>
      </c>
      <c r="B303" s="451" t="s">
        <v>11079</v>
      </c>
      <c r="C303" s="451" t="s">
        <v>5055</v>
      </c>
      <c r="D303" s="559" t="s">
        <v>4862</v>
      </c>
      <c r="E303" s="585" t="s">
        <v>5056</v>
      </c>
      <c r="F303" s="453" t="s">
        <v>5057</v>
      </c>
      <c r="G303" s="454" t="s">
        <v>3814</v>
      </c>
      <c r="H303" s="646">
        <v>45757</v>
      </c>
      <c r="I303" s="480">
        <f t="shared" ca="1" si="0"/>
        <v>273</v>
      </c>
      <c r="J303" s="646">
        <v>45768</v>
      </c>
      <c r="K303" s="456" t="s">
        <v>8767</v>
      </c>
      <c r="L303" s="1128">
        <v>44610</v>
      </c>
      <c r="M303" s="630" t="s">
        <v>1230</v>
      </c>
      <c r="N303" s="630" t="s">
        <v>1230</v>
      </c>
      <c r="O303" s="630"/>
      <c r="P303" s="721"/>
      <c r="Q303" s="806" t="s">
        <v>14886</v>
      </c>
      <c r="R303" s="470" t="s">
        <v>14800</v>
      </c>
      <c r="S303" s="632"/>
      <c r="T303" s="456"/>
      <c r="U303" s="393"/>
      <c r="V303" s="633"/>
      <c r="W303" s="395"/>
      <c r="X303" s="537"/>
      <c r="Y303" s="537"/>
      <c r="Z303" s="537"/>
    </row>
    <row r="304" spans="1:26" ht="39.75" customHeight="1">
      <c r="A304" s="937" t="s">
        <v>983</v>
      </c>
      <c r="B304" s="938" t="s">
        <v>11081</v>
      </c>
      <c r="C304" s="938" t="s">
        <v>985</v>
      </c>
      <c r="D304" s="950" t="s">
        <v>2744</v>
      </c>
      <c r="E304" s="939" t="s">
        <v>5060</v>
      </c>
      <c r="F304" s="940"/>
      <c r="G304" s="1160"/>
      <c r="H304" s="942"/>
      <c r="I304" s="943" t="str">
        <f t="shared" ca="1" si="0"/>
        <v>0</v>
      </c>
      <c r="J304" s="942"/>
      <c r="K304" s="944" t="s">
        <v>8767</v>
      </c>
      <c r="L304" s="1140">
        <v>44610</v>
      </c>
      <c r="M304" s="946" t="s">
        <v>32</v>
      </c>
      <c r="N304" s="946" t="s">
        <v>32</v>
      </c>
      <c r="O304" s="946" t="s">
        <v>32</v>
      </c>
      <c r="P304" s="947"/>
      <c r="Q304" s="948"/>
      <c r="R304" s="949"/>
      <c r="S304" s="951"/>
      <c r="T304" s="969"/>
      <c r="U304" s="952"/>
      <c r="V304" s="953" t="s">
        <v>13121</v>
      </c>
      <c r="W304" s="954"/>
      <c r="X304" s="1141"/>
      <c r="Y304" s="1141"/>
      <c r="Z304" s="1141"/>
    </row>
    <row r="305" spans="1:26" ht="39.75" customHeight="1">
      <c r="A305" s="450" t="s">
        <v>986</v>
      </c>
      <c r="B305" s="451" t="s">
        <v>11082</v>
      </c>
      <c r="C305" s="451" t="s">
        <v>5064</v>
      </c>
      <c r="D305" s="559" t="s">
        <v>5065</v>
      </c>
      <c r="E305" s="585" t="s">
        <v>5066</v>
      </c>
      <c r="F305" s="453" t="s">
        <v>3860</v>
      </c>
      <c r="G305" s="454" t="s">
        <v>3814</v>
      </c>
      <c r="H305" s="646">
        <v>45757</v>
      </c>
      <c r="I305" s="480">
        <f t="shared" ca="1" si="0"/>
        <v>273</v>
      </c>
      <c r="J305" s="646">
        <v>45768</v>
      </c>
      <c r="K305" s="456" t="s">
        <v>8799</v>
      </c>
      <c r="L305" s="1128">
        <v>215940</v>
      </c>
      <c r="M305" s="630" t="s">
        <v>1230</v>
      </c>
      <c r="N305" s="630" t="s">
        <v>1230</v>
      </c>
      <c r="O305" s="630"/>
      <c r="P305" s="630"/>
      <c r="Q305" s="470" t="s">
        <v>14814</v>
      </c>
      <c r="R305" s="470" t="s">
        <v>14815</v>
      </c>
      <c r="S305" s="632"/>
      <c r="T305" s="456"/>
      <c r="U305" s="393"/>
      <c r="V305" s="633"/>
      <c r="W305" s="395"/>
      <c r="X305" s="537"/>
      <c r="Y305" s="537"/>
      <c r="Z305" s="537"/>
    </row>
    <row r="306" spans="1:26" ht="39.75" customHeight="1">
      <c r="A306" s="520" t="s">
        <v>989</v>
      </c>
      <c r="B306" s="521" t="s">
        <v>11084</v>
      </c>
      <c r="C306" s="521" t="s">
        <v>991</v>
      </c>
      <c r="D306" s="762" t="s">
        <v>5069</v>
      </c>
      <c r="E306" s="712" t="s">
        <v>5070</v>
      </c>
      <c r="F306" s="523" t="s">
        <v>3813</v>
      </c>
      <c r="G306" s="524" t="s">
        <v>3814</v>
      </c>
      <c r="H306" s="1142">
        <v>45757</v>
      </c>
      <c r="I306" s="820">
        <f t="shared" ca="1" si="0"/>
        <v>273</v>
      </c>
      <c r="J306" s="525"/>
      <c r="K306" s="527" t="s">
        <v>8767</v>
      </c>
      <c r="L306" s="1143">
        <v>44610</v>
      </c>
      <c r="M306" s="66" t="s">
        <v>32</v>
      </c>
      <c r="N306" s="66" t="s">
        <v>32</v>
      </c>
      <c r="O306" s="66"/>
      <c r="P306" s="957"/>
      <c r="Q306" s="1147" t="s">
        <v>14886</v>
      </c>
      <c r="R306" s="1076" t="s">
        <v>14800</v>
      </c>
      <c r="S306" s="716"/>
      <c r="T306" s="530"/>
      <c r="U306" s="960"/>
      <c r="V306" s="717" t="s">
        <v>8777</v>
      </c>
      <c r="W306" s="533"/>
      <c r="X306" s="1078"/>
      <c r="Y306" s="1078"/>
      <c r="Z306" s="1078"/>
    </row>
    <row r="307" spans="1:26" ht="39.75" customHeight="1">
      <c r="A307" s="520" t="s">
        <v>992</v>
      </c>
      <c r="B307" s="1013" t="s">
        <v>13124</v>
      </c>
      <c r="C307" s="521" t="s">
        <v>994</v>
      </c>
      <c r="D307" s="762" t="s">
        <v>4989</v>
      </c>
      <c r="E307" s="712" t="s">
        <v>5073</v>
      </c>
      <c r="F307" s="523" t="s">
        <v>3905</v>
      </c>
      <c r="G307" s="524" t="s">
        <v>3915</v>
      </c>
      <c r="H307" s="1142">
        <v>45757</v>
      </c>
      <c r="I307" s="820">
        <f t="shared" ca="1" si="0"/>
        <v>273</v>
      </c>
      <c r="J307" s="525"/>
      <c r="K307" s="527" t="s">
        <v>8808</v>
      </c>
      <c r="L307" s="1143">
        <v>123900</v>
      </c>
      <c r="M307" s="66" t="s">
        <v>1230</v>
      </c>
      <c r="N307" s="66" t="s">
        <v>32</v>
      </c>
      <c r="O307" s="66"/>
      <c r="P307" s="66"/>
      <c r="Q307" s="1076" t="s">
        <v>14818</v>
      </c>
      <c r="R307" s="1076" t="s">
        <v>14819</v>
      </c>
      <c r="S307" s="716"/>
      <c r="T307" s="530"/>
      <c r="U307" s="960"/>
      <c r="V307" s="717" t="s">
        <v>8823</v>
      </c>
      <c r="W307" s="533"/>
      <c r="X307" s="1078"/>
      <c r="Y307" s="1078"/>
      <c r="Z307" s="1078"/>
    </row>
    <row r="308" spans="1:26" ht="39.75" customHeight="1">
      <c r="A308" s="450" t="s">
        <v>995</v>
      </c>
      <c r="B308" s="451" t="s">
        <v>11088</v>
      </c>
      <c r="C308" s="451" t="s">
        <v>997</v>
      </c>
      <c r="D308" s="559" t="s">
        <v>5076</v>
      </c>
      <c r="E308" s="585" t="s">
        <v>5077</v>
      </c>
      <c r="F308" s="453" t="s">
        <v>5078</v>
      </c>
      <c r="G308" s="454" t="s">
        <v>3915</v>
      </c>
      <c r="H308" s="646">
        <v>45757</v>
      </c>
      <c r="I308" s="480">
        <f t="shared" ca="1" si="0"/>
        <v>273</v>
      </c>
      <c r="J308" s="646">
        <v>45775</v>
      </c>
      <c r="K308" s="456" t="s">
        <v>8767</v>
      </c>
      <c r="L308" s="1128">
        <v>44610</v>
      </c>
      <c r="M308" s="630" t="s">
        <v>1230</v>
      </c>
      <c r="N308" s="630" t="s">
        <v>1230</v>
      </c>
      <c r="O308" s="630"/>
      <c r="P308" s="721"/>
      <c r="Q308" s="806" t="s">
        <v>14886</v>
      </c>
      <c r="R308" s="470" t="s">
        <v>14800</v>
      </c>
      <c r="S308" s="632"/>
      <c r="T308" s="456"/>
      <c r="U308" s="393"/>
      <c r="V308" s="633"/>
      <c r="W308" s="395"/>
      <c r="X308" s="537"/>
      <c r="Y308" s="537"/>
      <c r="Z308" s="537"/>
    </row>
    <row r="309" spans="1:26" ht="39.75" customHeight="1">
      <c r="A309" s="450" t="s">
        <v>998</v>
      </c>
      <c r="B309" s="451" t="s">
        <v>11090</v>
      </c>
      <c r="C309" s="451" t="s">
        <v>1000</v>
      </c>
      <c r="D309" s="559" t="s">
        <v>5081</v>
      </c>
      <c r="E309" s="585" t="s">
        <v>5082</v>
      </c>
      <c r="F309" s="453" t="s">
        <v>4315</v>
      </c>
      <c r="G309" s="454" t="s">
        <v>3788</v>
      </c>
      <c r="H309" s="646">
        <v>45757</v>
      </c>
      <c r="I309" s="480">
        <f t="shared" ca="1" si="0"/>
        <v>273</v>
      </c>
      <c r="J309" s="646">
        <v>45762</v>
      </c>
      <c r="K309" s="456" t="s">
        <v>8767</v>
      </c>
      <c r="L309" s="1128">
        <v>44610</v>
      </c>
      <c r="M309" s="630" t="s">
        <v>1230</v>
      </c>
      <c r="N309" s="630" t="s">
        <v>1230</v>
      </c>
      <c r="O309" s="630"/>
      <c r="P309" s="721"/>
      <c r="Q309" s="806" t="s">
        <v>14886</v>
      </c>
      <c r="R309" s="470" t="s">
        <v>14800</v>
      </c>
      <c r="S309" s="632"/>
      <c r="T309" s="456"/>
      <c r="U309" s="393"/>
      <c r="V309" s="633" t="s">
        <v>8887</v>
      </c>
      <c r="W309" s="395"/>
      <c r="X309" s="537"/>
      <c r="Y309" s="537"/>
      <c r="Z309" s="537"/>
    </row>
    <row r="310" spans="1:26" ht="39.75" customHeight="1">
      <c r="A310" s="450" t="s">
        <v>1001</v>
      </c>
      <c r="B310" s="451" t="s">
        <v>1002</v>
      </c>
      <c r="C310" s="451" t="s">
        <v>1003</v>
      </c>
      <c r="D310" s="559" t="s">
        <v>2710</v>
      </c>
      <c r="E310" s="585" t="s">
        <v>5084</v>
      </c>
      <c r="F310" s="453" t="s">
        <v>5085</v>
      </c>
      <c r="G310" s="454" t="s">
        <v>3796</v>
      </c>
      <c r="H310" s="646">
        <v>45757</v>
      </c>
      <c r="I310" s="480">
        <f t="shared" ca="1" si="0"/>
        <v>273</v>
      </c>
      <c r="J310" s="646">
        <v>45764</v>
      </c>
      <c r="K310" s="456" t="s">
        <v>8767</v>
      </c>
      <c r="L310" s="1128">
        <v>44610</v>
      </c>
      <c r="M310" s="630" t="s">
        <v>1230</v>
      </c>
      <c r="N310" s="630" t="s">
        <v>1230</v>
      </c>
      <c r="O310" s="630"/>
      <c r="P310" s="721"/>
      <c r="Q310" s="806" t="s">
        <v>14886</v>
      </c>
      <c r="R310" s="470" t="s">
        <v>14800</v>
      </c>
      <c r="S310" s="632"/>
      <c r="T310" s="456"/>
      <c r="U310" s="393"/>
      <c r="V310" s="633"/>
      <c r="W310" s="395"/>
      <c r="X310" s="537"/>
      <c r="Y310" s="537"/>
      <c r="Z310" s="537"/>
    </row>
    <row r="311" spans="1:26" ht="39.75" customHeight="1">
      <c r="A311" s="520" t="s">
        <v>1004</v>
      </c>
      <c r="B311" s="521" t="s">
        <v>5087</v>
      </c>
      <c r="C311" s="521" t="s">
        <v>1006</v>
      </c>
      <c r="D311" s="762" t="s">
        <v>5088</v>
      </c>
      <c r="E311" s="712" t="s">
        <v>5089</v>
      </c>
      <c r="F311" s="523" t="s">
        <v>4279</v>
      </c>
      <c r="G311" s="524" t="s">
        <v>3814</v>
      </c>
      <c r="H311" s="1142">
        <v>45757</v>
      </c>
      <c r="I311" s="820">
        <f t="shared" ca="1" si="0"/>
        <v>273</v>
      </c>
      <c r="J311" s="525"/>
      <c r="K311" s="527" t="s">
        <v>8767</v>
      </c>
      <c r="L311" s="1143">
        <v>44610</v>
      </c>
      <c r="M311" s="66" t="s">
        <v>1230</v>
      </c>
      <c r="N311" s="66" t="s">
        <v>1230</v>
      </c>
      <c r="O311" s="66"/>
      <c r="P311" s="958" t="s">
        <v>32</v>
      </c>
      <c r="Q311" s="1147" t="s">
        <v>14886</v>
      </c>
      <c r="R311" s="1076" t="s">
        <v>14800</v>
      </c>
      <c r="S311" s="716"/>
      <c r="T311" s="959"/>
      <c r="U311" s="960"/>
      <c r="V311" s="717"/>
      <c r="W311" s="533"/>
      <c r="X311" s="1078"/>
      <c r="Y311" s="1078"/>
      <c r="Z311" s="1078"/>
    </row>
    <row r="312" spans="1:26" ht="39.75" customHeight="1">
      <c r="A312" s="668" t="s">
        <v>1007</v>
      </c>
      <c r="B312" s="417" t="s">
        <v>5091</v>
      </c>
      <c r="C312" s="417" t="s">
        <v>5092</v>
      </c>
      <c r="D312" s="964" t="s">
        <v>5093</v>
      </c>
      <c r="E312" s="814" t="s">
        <v>5094</v>
      </c>
      <c r="F312" s="414" t="s">
        <v>4090</v>
      </c>
      <c r="G312" s="963" t="s">
        <v>3909</v>
      </c>
      <c r="H312" s="463"/>
      <c r="I312" s="817" t="str">
        <f t="shared" ca="1" si="0"/>
        <v>0</v>
      </c>
      <c r="J312" s="463"/>
      <c r="K312" s="464" t="s">
        <v>8767</v>
      </c>
      <c r="L312" s="1133">
        <v>44610</v>
      </c>
      <c r="M312" s="672" t="s">
        <v>1230</v>
      </c>
      <c r="N312" s="672" t="s">
        <v>1230</v>
      </c>
      <c r="O312" s="672"/>
      <c r="P312" s="672"/>
      <c r="Q312" s="998"/>
      <c r="R312" s="467"/>
      <c r="S312" s="965"/>
      <c r="T312" s="464"/>
      <c r="U312" s="966"/>
      <c r="V312" s="675" t="s">
        <v>8887</v>
      </c>
      <c r="W312" s="1136"/>
    </row>
    <row r="313" spans="1:26" ht="39.75" customHeight="1">
      <c r="A313" s="450" t="s">
        <v>1010</v>
      </c>
      <c r="B313" s="451" t="s">
        <v>5096</v>
      </c>
      <c r="C313" s="451" t="s">
        <v>1012</v>
      </c>
      <c r="D313" s="559" t="s">
        <v>5097</v>
      </c>
      <c r="E313" s="585" t="s">
        <v>5098</v>
      </c>
      <c r="F313" s="453"/>
      <c r="G313" s="454" t="s">
        <v>4287</v>
      </c>
      <c r="H313" s="646">
        <v>45757</v>
      </c>
      <c r="I313" s="480">
        <f t="shared" ca="1" si="0"/>
        <v>273</v>
      </c>
      <c r="J313" s="646">
        <v>45758</v>
      </c>
      <c r="K313" s="456" t="s">
        <v>8767</v>
      </c>
      <c r="L313" s="1128">
        <v>44610</v>
      </c>
      <c r="M313" s="630" t="s">
        <v>1230</v>
      </c>
      <c r="N313" s="630" t="s">
        <v>1230</v>
      </c>
      <c r="O313" s="630"/>
      <c r="P313" s="721"/>
      <c r="Q313" s="806" t="s">
        <v>14886</v>
      </c>
      <c r="R313" s="470" t="s">
        <v>14800</v>
      </c>
      <c r="S313" s="632"/>
      <c r="T313" s="456"/>
      <c r="U313" s="393"/>
      <c r="V313" s="633"/>
      <c r="W313" s="395"/>
      <c r="X313" s="537"/>
      <c r="Y313" s="537"/>
      <c r="Z313" s="537"/>
    </row>
    <row r="314" spans="1:26" ht="39.75" customHeight="1">
      <c r="A314" s="978" t="s">
        <v>13130</v>
      </c>
      <c r="B314" s="451" t="s">
        <v>5103</v>
      </c>
      <c r="C314" s="451" t="s">
        <v>5104</v>
      </c>
      <c r="D314" s="559" t="s">
        <v>5105</v>
      </c>
      <c r="E314" s="585" t="s">
        <v>5106</v>
      </c>
      <c r="F314" s="453"/>
      <c r="G314" s="454" t="s">
        <v>3833</v>
      </c>
      <c r="H314" s="646">
        <v>45757</v>
      </c>
      <c r="I314" s="480">
        <f t="shared" ca="1" si="0"/>
        <v>273</v>
      </c>
      <c r="J314" s="646">
        <v>45853</v>
      </c>
      <c r="K314" s="456" t="s">
        <v>8767</v>
      </c>
      <c r="L314" s="1128">
        <v>44610</v>
      </c>
      <c r="M314" s="630" t="s">
        <v>1230</v>
      </c>
      <c r="N314" s="630" t="s">
        <v>1230</v>
      </c>
      <c r="O314" s="630"/>
      <c r="P314" s="630"/>
      <c r="Q314" s="806" t="s">
        <v>14886</v>
      </c>
      <c r="R314" s="470" t="s">
        <v>14800</v>
      </c>
      <c r="S314" s="632"/>
      <c r="T314" s="456"/>
      <c r="U314" s="393"/>
      <c r="V314" s="633"/>
      <c r="W314" s="395"/>
      <c r="X314" s="537"/>
      <c r="Y314" s="537"/>
      <c r="Z314" s="537"/>
    </row>
    <row r="315" spans="1:26" ht="39.75" customHeight="1">
      <c r="A315" s="937" t="s">
        <v>1020</v>
      </c>
      <c r="B315" s="938" t="s">
        <v>5108</v>
      </c>
      <c r="C315" s="938" t="s">
        <v>1022</v>
      </c>
      <c r="D315" s="950" t="s">
        <v>5109</v>
      </c>
      <c r="E315" s="939" t="s">
        <v>5110</v>
      </c>
      <c r="F315" s="940" t="s">
        <v>4663</v>
      </c>
      <c r="G315" s="941" t="s">
        <v>3857</v>
      </c>
      <c r="H315" s="942"/>
      <c r="I315" s="943" t="str">
        <f t="shared" ca="1" si="0"/>
        <v>0</v>
      </c>
      <c r="J315" s="942"/>
      <c r="K315" s="944" t="s">
        <v>8767</v>
      </c>
      <c r="L315" s="1140">
        <v>44610</v>
      </c>
      <c r="M315" s="946" t="s">
        <v>32</v>
      </c>
      <c r="N315" s="946" t="s">
        <v>32</v>
      </c>
      <c r="O315" s="946" t="s">
        <v>32</v>
      </c>
      <c r="P315" s="947"/>
      <c r="Q315" s="948"/>
      <c r="R315" s="949"/>
      <c r="S315" s="951"/>
      <c r="T315" s="969"/>
      <c r="U315" s="952"/>
      <c r="V315" s="953" t="s">
        <v>12787</v>
      </c>
      <c r="W315" s="954"/>
      <c r="X315" s="1141"/>
      <c r="Y315" s="1141"/>
      <c r="Z315" s="1141"/>
    </row>
    <row r="316" spans="1:26" ht="39.75" customHeight="1">
      <c r="A316" s="450" t="s">
        <v>1023</v>
      </c>
      <c r="B316" s="451" t="s">
        <v>11097</v>
      </c>
      <c r="C316" s="451" t="s">
        <v>11098</v>
      </c>
      <c r="D316" s="559" t="s">
        <v>11099</v>
      </c>
      <c r="E316" s="585" t="s">
        <v>5113</v>
      </c>
      <c r="F316" s="453"/>
      <c r="G316" s="454" t="s">
        <v>3833</v>
      </c>
      <c r="H316" s="646">
        <v>45757</v>
      </c>
      <c r="I316" s="480">
        <f t="shared" ca="1" si="0"/>
        <v>273</v>
      </c>
      <c r="J316" s="646">
        <v>45910</v>
      </c>
      <c r="K316" s="456" t="s">
        <v>8767</v>
      </c>
      <c r="L316" s="1128">
        <v>44610</v>
      </c>
      <c r="M316" s="630" t="s">
        <v>11100</v>
      </c>
      <c r="N316" s="630" t="s">
        <v>1230</v>
      </c>
      <c r="O316" s="630" t="s">
        <v>32</v>
      </c>
      <c r="P316" s="721"/>
      <c r="Q316" s="806" t="s">
        <v>14886</v>
      </c>
      <c r="R316" s="470" t="s">
        <v>14800</v>
      </c>
      <c r="S316" s="632"/>
      <c r="T316" s="779"/>
      <c r="U316" s="393"/>
      <c r="V316" s="633" t="s">
        <v>13133</v>
      </c>
      <c r="W316" s="395"/>
      <c r="X316" s="537"/>
      <c r="Y316" s="537"/>
      <c r="Z316" s="537"/>
    </row>
    <row r="317" spans="1:26" ht="39.75" customHeight="1">
      <c r="A317" s="450" t="s">
        <v>1026</v>
      </c>
      <c r="B317" s="451" t="s">
        <v>9143</v>
      </c>
      <c r="C317" s="451" t="s">
        <v>9144</v>
      </c>
      <c r="D317" s="559" t="s">
        <v>9145</v>
      </c>
      <c r="E317" s="585" t="s">
        <v>5117</v>
      </c>
      <c r="F317" s="453"/>
      <c r="G317" s="454" t="s">
        <v>3857</v>
      </c>
      <c r="H317" s="646">
        <v>45757</v>
      </c>
      <c r="I317" s="480">
        <f t="shared" ca="1" si="0"/>
        <v>273</v>
      </c>
      <c r="J317" s="646">
        <v>45758</v>
      </c>
      <c r="K317" s="456" t="s">
        <v>8767</v>
      </c>
      <c r="L317" s="1128">
        <v>44610</v>
      </c>
      <c r="M317" s="630" t="s">
        <v>1230</v>
      </c>
      <c r="N317" s="630" t="s">
        <v>1230</v>
      </c>
      <c r="O317" s="630"/>
      <c r="P317" s="721"/>
      <c r="Q317" s="806" t="s">
        <v>14886</v>
      </c>
      <c r="R317" s="470" t="s">
        <v>14800</v>
      </c>
      <c r="S317" s="632"/>
      <c r="T317" s="456"/>
      <c r="U317" s="393"/>
      <c r="V317" s="633"/>
      <c r="W317" s="395"/>
      <c r="X317" s="537"/>
      <c r="Y317" s="537"/>
      <c r="Z317" s="537"/>
    </row>
    <row r="318" spans="1:26" ht="39.75" customHeight="1">
      <c r="A318" s="450" t="s">
        <v>1029</v>
      </c>
      <c r="B318" s="451" t="s">
        <v>9147</v>
      </c>
      <c r="C318" s="451" t="s">
        <v>13135</v>
      </c>
      <c r="D318" s="559" t="s">
        <v>9149</v>
      </c>
      <c r="E318" s="585" t="s">
        <v>5120</v>
      </c>
      <c r="F318" s="453" t="s">
        <v>5121</v>
      </c>
      <c r="G318" s="454" t="s">
        <v>3833</v>
      </c>
      <c r="H318" s="646">
        <v>45757</v>
      </c>
      <c r="I318" s="480">
        <f t="shared" ca="1" si="0"/>
        <v>273</v>
      </c>
      <c r="J318" s="1156">
        <v>45758</v>
      </c>
      <c r="K318" s="456" t="s">
        <v>8767</v>
      </c>
      <c r="L318" s="1128">
        <v>44610</v>
      </c>
      <c r="M318" s="630" t="s">
        <v>1230</v>
      </c>
      <c r="N318" s="630" t="s">
        <v>1230</v>
      </c>
      <c r="O318" s="630"/>
      <c r="P318" s="721"/>
      <c r="Q318" s="806" t="s">
        <v>14886</v>
      </c>
      <c r="R318" s="470" t="s">
        <v>14800</v>
      </c>
      <c r="S318" s="632"/>
      <c r="T318" s="456"/>
      <c r="U318" s="393"/>
      <c r="V318" s="633"/>
      <c r="W318" s="395"/>
      <c r="X318" s="537"/>
      <c r="Y318" s="537"/>
      <c r="Z318" s="537"/>
    </row>
    <row r="319" spans="1:26" ht="39.75" customHeight="1">
      <c r="A319" s="450" t="s">
        <v>1032</v>
      </c>
      <c r="B319" s="451" t="s">
        <v>5123</v>
      </c>
      <c r="C319" s="451" t="s">
        <v>1034</v>
      </c>
      <c r="D319" s="559" t="s">
        <v>5124</v>
      </c>
      <c r="E319" s="585" t="s">
        <v>5125</v>
      </c>
      <c r="F319" s="453"/>
      <c r="G319" s="454" t="s">
        <v>3833</v>
      </c>
      <c r="H319" s="646">
        <v>45763</v>
      </c>
      <c r="I319" s="480">
        <f t="shared" ca="1" si="0"/>
        <v>267</v>
      </c>
      <c r="J319" s="646">
        <v>45768</v>
      </c>
      <c r="K319" s="456" t="s">
        <v>8778</v>
      </c>
      <c r="L319" s="1128">
        <v>368160</v>
      </c>
      <c r="M319" s="630" t="s">
        <v>1230</v>
      </c>
      <c r="N319" s="630" t="s">
        <v>1230</v>
      </c>
      <c r="O319" s="630"/>
      <c r="P319" s="630"/>
      <c r="Q319" s="470" t="s">
        <v>14803</v>
      </c>
      <c r="R319" s="470" t="s">
        <v>14804</v>
      </c>
      <c r="S319" s="632"/>
      <c r="T319" s="456"/>
      <c r="U319" s="393"/>
      <c r="V319" s="633"/>
      <c r="W319" s="395"/>
      <c r="X319" s="537"/>
      <c r="Y319" s="537"/>
      <c r="Z319" s="537"/>
    </row>
    <row r="320" spans="1:26" ht="39.75" customHeight="1">
      <c r="A320" s="450" t="s">
        <v>1035</v>
      </c>
      <c r="B320" s="451" t="s">
        <v>5127</v>
      </c>
      <c r="C320" s="451" t="s">
        <v>1037</v>
      </c>
      <c r="D320" s="559" t="s">
        <v>5128</v>
      </c>
      <c r="E320" s="585" t="s">
        <v>5129</v>
      </c>
      <c r="F320" s="453" t="s">
        <v>4811</v>
      </c>
      <c r="G320" s="454" t="s">
        <v>3796</v>
      </c>
      <c r="H320" s="646">
        <v>45757</v>
      </c>
      <c r="I320" s="480">
        <f t="shared" ca="1" si="0"/>
        <v>273</v>
      </c>
      <c r="J320" s="1156">
        <v>45757</v>
      </c>
      <c r="K320" s="456" t="s">
        <v>8767</v>
      </c>
      <c r="L320" s="1128">
        <v>44610</v>
      </c>
      <c r="M320" s="630" t="s">
        <v>1230</v>
      </c>
      <c r="N320" s="630" t="s">
        <v>1230</v>
      </c>
      <c r="O320" s="630" t="s">
        <v>1230</v>
      </c>
      <c r="P320" s="721"/>
      <c r="Q320" s="806" t="s">
        <v>14886</v>
      </c>
      <c r="R320" s="470" t="s">
        <v>14800</v>
      </c>
      <c r="S320" s="632"/>
      <c r="T320" s="456"/>
      <c r="U320" s="393"/>
      <c r="V320" s="633"/>
      <c r="W320" s="395"/>
      <c r="X320" s="537"/>
      <c r="Y320" s="537"/>
      <c r="Z320" s="537"/>
    </row>
    <row r="321" spans="1:26" ht="39.75" customHeight="1">
      <c r="A321" s="450" t="s">
        <v>1038</v>
      </c>
      <c r="B321" s="451" t="s">
        <v>1039</v>
      </c>
      <c r="C321" s="451" t="s">
        <v>1040</v>
      </c>
      <c r="D321" s="559" t="s">
        <v>5131</v>
      </c>
      <c r="E321" s="585" t="s">
        <v>5132</v>
      </c>
      <c r="F321" s="453" t="s">
        <v>5133</v>
      </c>
      <c r="G321" s="454" t="s">
        <v>3796</v>
      </c>
      <c r="H321" s="646">
        <v>45757</v>
      </c>
      <c r="I321" s="480">
        <f t="shared" ca="1" si="0"/>
        <v>273</v>
      </c>
      <c r="J321" s="646">
        <v>45763</v>
      </c>
      <c r="K321" s="456" t="s">
        <v>8767</v>
      </c>
      <c r="L321" s="1128">
        <v>44610</v>
      </c>
      <c r="M321" s="630" t="s">
        <v>1230</v>
      </c>
      <c r="N321" s="630" t="s">
        <v>1230</v>
      </c>
      <c r="O321" s="630"/>
      <c r="P321" s="721"/>
      <c r="Q321" s="806" t="s">
        <v>14886</v>
      </c>
      <c r="R321" s="470" t="s">
        <v>14800</v>
      </c>
      <c r="S321" s="632"/>
      <c r="T321" s="456"/>
      <c r="U321" s="393"/>
      <c r="V321" s="633" t="s">
        <v>8887</v>
      </c>
      <c r="W321" s="395"/>
      <c r="X321" s="537"/>
      <c r="Y321" s="537"/>
      <c r="Z321" s="537"/>
    </row>
    <row r="322" spans="1:26" ht="39.75" customHeight="1">
      <c r="A322" s="450" t="s">
        <v>1041</v>
      </c>
      <c r="B322" s="451" t="s">
        <v>5135</v>
      </c>
      <c r="C322" s="451" t="s">
        <v>1043</v>
      </c>
      <c r="D322" s="559" t="s">
        <v>5136</v>
      </c>
      <c r="E322" s="585" t="s">
        <v>5137</v>
      </c>
      <c r="F322" s="453"/>
      <c r="G322" s="454" t="s">
        <v>3857</v>
      </c>
      <c r="H322" s="646">
        <v>45434</v>
      </c>
      <c r="I322" s="480">
        <f t="shared" ca="1" si="0"/>
        <v>596</v>
      </c>
      <c r="J322" s="646">
        <v>45806</v>
      </c>
      <c r="K322" s="456" t="s">
        <v>8772</v>
      </c>
      <c r="L322" s="1128">
        <v>1449738</v>
      </c>
      <c r="M322" s="630" t="s">
        <v>1230</v>
      </c>
      <c r="N322" s="630" t="s">
        <v>1230</v>
      </c>
      <c r="O322" s="630"/>
      <c r="P322" s="630"/>
      <c r="Q322" s="470" t="s">
        <v>14904</v>
      </c>
      <c r="R322" s="470" t="s">
        <v>14905</v>
      </c>
      <c r="S322" s="632"/>
      <c r="T322" s="456"/>
      <c r="U322" s="393"/>
      <c r="V322" s="633"/>
      <c r="W322" s="395"/>
      <c r="X322" s="537"/>
      <c r="Y322" s="537"/>
      <c r="Z322" s="537"/>
    </row>
    <row r="323" spans="1:26" ht="39.75" customHeight="1">
      <c r="A323" s="471" t="s">
        <v>1044</v>
      </c>
      <c r="B323" s="472" t="s">
        <v>5141</v>
      </c>
      <c r="C323" s="472" t="s">
        <v>1046</v>
      </c>
      <c r="D323" s="649" t="s">
        <v>5142</v>
      </c>
      <c r="E323" s="724" t="s">
        <v>5143</v>
      </c>
      <c r="F323" s="474"/>
      <c r="G323" s="475" t="s">
        <v>3857</v>
      </c>
      <c r="H323" s="1137">
        <v>45757</v>
      </c>
      <c r="I323" s="813">
        <f t="shared" ca="1" si="0"/>
        <v>273</v>
      </c>
      <c r="J323" s="476"/>
      <c r="K323" s="477" t="s">
        <v>8767</v>
      </c>
      <c r="L323" s="1130">
        <v>44610</v>
      </c>
      <c r="M323" s="651" t="s">
        <v>32</v>
      </c>
      <c r="N323" s="651"/>
      <c r="O323" s="651"/>
      <c r="P323" s="651"/>
      <c r="Q323" s="137"/>
      <c r="R323" s="1139" t="s">
        <v>14826</v>
      </c>
      <c r="S323" s="653"/>
      <c r="T323" s="477"/>
      <c r="U323" s="961"/>
      <c r="V323" s="654" t="s">
        <v>8845</v>
      </c>
      <c r="W323" s="383"/>
      <c r="X323" s="1131"/>
      <c r="Y323" s="1131"/>
      <c r="Z323" s="1131"/>
    </row>
    <row r="324" spans="1:26" ht="39.75" customHeight="1">
      <c r="A324" s="450" t="s">
        <v>1047</v>
      </c>
      <c r="B324" s="451" t="s">
        <v>5145</v>
      </c>
      <c r="C324" s="451" t="s">
        <v>1049</v>
      </c>
      <c r="D324" s="559" t="s">
        <v>5146</v>
      </c>
      <c r="E324" s="585" t="s">
        <v>5147</v>
      </c>
      <c r="F324" s="453"/>
      <c r="G324" s="454" t="s">
        <v>3833</v>
      </c>
      <c r="H324" s="646">
        <v>45757</v>
      </c>
      <c r="I324" s="480">
        <f t="shared" ca="1" si="0"/>
        <v>273</v>
      </c>
      <c r="J324" s="646">
        <v>45768</v>
      </c>
      <c r="K324" s="456" t="s">
        <v>8767</v>
      </c>
      <c r="L324" s="1128">
        <v>44610</v>
      </c>
      <c r="M324" s="630" t="s">
        <v>1230</v>
      </c>
      <c r="N324" s="630" t="s">
        <v>1230</v>
      </c>
      <c r="O324" s="630"/>
      <c r="P324" s="721"/>
      <c r="Q324" s="806" t="s">
        <v>14886</v>
      </c>
      <c r="R324" s="470" t="s">
        <v>14800</v>
      </c>
      <c r="S324" s="632"/>
      <c r="T324" s="456"/>
      <c r="U324" s="393"/>
      <c r="V324" s="633"/>
      <c r="W324" s="395"/>
      <c r="X324" s="537"/>
      <c r="Y324" s="537"/>
      <c r="Z324" s="537"/>
    </row>
    <row r="325" spans="1:26" ht="39.75" customHeight="1">
      <c r="A325" s="450" t="s">
        <v>1051</v>
      </c>
      <c r="B325" s="451" t="s">
        <v>5149</v>
      </c>
      <c r="C325" s="451" t="s">
        <v>1053</v>
      </c>
      <c r="D325" s="559" t="s">
        <v>4729</v>
      </c>
      <c r="E325" s="585" t="s">
        <v>5150</v>
      </c>
      <c r="F325" s="453"/>
      <c r="G325" s="454" t="s">
        <v>3796</v>
      </c>
      <c r="H325" s="646">
        <v>45757</v>
      </c>
      <c r="I325" s="480">
        <f t="shared" ca="1" si="0"/>
        <v>273</v>
      </c>
      <c r="J325" s="1156">
        <v>45762</v>
      </c>
      <c r="K325" s="456" t="s">
        <v>8767</v>
      </c>
      <c r="L325" s="1128">
        <v>44610</v>
      </c>
      <c r="M325" s="630" t="s">
        <v>1230</v>
      </c>
      <c r="N325" s="630" t="s">
        <v>1230</v>
      </c>
      <c r="O325" s="630"/>
      <c r="P325" s="721"/>
      <c r="Q325" s="806" t="s">
        <v>14886</v>
      </c>
      <c r="R325" s="470" t="s">
        <v>14800</v>
      </c>
      <c r="S325" s="632"/>
      <c r="T325" s="456"/>
      <c r="U325" s="393"/>
      <c r="V325" s="633"/>
      <c r="W325" s="395"/>
      <c r="X325" s="537"/>
      <c r="Y325" s="537"/>
      <c r="Z325" s="537"/>
    </row>
    <row r="326" spans="1:26" ht="39.75" customHeight="1">
      <c r="A326" s="450" t="s">
        <v>1054</v>
      </c>
      <c r="B326" s="451" t="s">
        <v>5152</v>
      </c>
      <c r="C326" s="451" t="s">
        <v>1056</v>
      </c>
      <c r="D326" s="559" t="s">
        <v>5153</v>
      </c>
      <c r="E326" s="585" t="s">
        <v>5154</v>
      </c>
      <c r="F326" s="453" t="s">
        <v>3795</v>
      </c>
      <c r="G326" s="454" t="s">
        <v>3796</v>
      </c>
      <c r="H326" s="646">
        <v>45965</v>
      </c>
      <c r="I326" s="480">
        <f t="shared" ca="1" si="0"/>
        <v>65</v>
      </c>
      <c r="J326" s="646">
        <v>45971</v>
      </c>
      <c r="K326" s="456" t="s">
        <v>8772</v>
      </c>
      <c r="L326" s="1128">
        <v>1679535</v>
      </c>
      <c r="M326" s="630" t="s">
        <v>1230</v>
      </c>
      <c r="N326" s="630" t="s">
        <v>1230</v>
      </c>
      <c r="O326" s="630"/>
      <c r="P326" s="630"/>
      <c r="Q326" s="470" t="s">
        <v>14906</v>
      </c>
      <c r="R326" s="470" t="s">
        <v>14907</v>
      </c>
      <c r="S326" s="632"/>
      <c r="T326" s="456"/>
      <c r="U326" s="393"/>
      <c r="V326" s="633"/>
      <c r="W326" s="395"/>
      <c r="X326" s="537"/>
      <c r="Y326" s="537"/>
      <c r="Z326" s="537"/>
    </row>
    <row r="327" spans="1:26" ht="39.75" customHeight="1">
      <c r="A327" s="520" t="s">
        <v>1057</v>
      </c>
      <c r="B327" s="521" t="s">
        <v>5156</v>
      </c>
      <c r="C327" s="521" t="s">
        <v>5157</v>
      </c>
      <c r="D327" s="762" t="s">
        <v>5009</v>
      </c>
      <c r="E327" s="712" t="s">
        <v>5158</v>
      </c>
      <c r="F327" s="523" t="s">
        <v>5159</v>
      </c>
      <c r="G327" s="524" t="s">
        <v>3909</v>
      </c>
      <c r="H327" s="1142">
        <v>45757</v>
      </c>
      <c r="I327" s="820">
        <f t="shared" ca="1" si="0"/>
        <v>273</v>
      </c>
      <c r="J327" s="889"/>
      <c r="K327" s="527" t="s">
        <v>8767</v>
      </c>
      <c r="L327" s="1143">
        <v>44610</v>
      </c>
      <c r="M327" s="66" t="s">
        <v>1230</v>
      </c>
      <c r="N327" s="66" t="s">
        <v>1230</v>
      </c>
      <c r="O327" s="66"/>
      <c r="P327" s="957"/>
      <c r="Q327" s="1147" t="s">
        <v>14886</v>
      </c>
      <c r="R327" s="1076" t="s">
        <v>14800</v>
      </c>
      <c r="S327" s="716"/>
      <c r="T327" s="527"/>
      <c r="U327" s="960"/>
      <c r="V327" s="717"/>
      <c r="W327" s="533"/>
      <c r="X327" s="1078"/>
      <c r="Y327" s="1078"/>
      <c r="Z327" s="1078"/>
    </row>
    <row r="328" spans="1:26" ht="39.75" customHeight="1">
      <c r="A328" s="937" t="s">
        <v>1060</v>
      </c>
      <c r="B328" s="938" t="s">
        <v>5161</v>
      </c>
      <c r="C328" s="938" t="s">
        <v>1062</v>
      </c>
      <c r="D328" s="950" t="s">
        <v>5162</v>
      </c>
      <c r="E328" s="939" t="s">
        <v>5163</v>
      </c>
      <c r="F328" s="940"/>
      <c r="G328" s="941" t="s">
        <v>3857</v>
      </c>
      <c r="H328" s="942"/>
      <c r="I328" s="943" t="str">
        <f t="shared" ca="1" si="0"/>
        <v>0</v>
      </c>
      <c r="J328" s="942"/>
      <c r="K328" s="944" t="s">
        <v>8767</v>
      </c>
      <c r="L328" s="1140">
        <v>44610</v>
      </c>
      <c r="M328" s="946" t="s">
        <v>32</v>
      </c>
      <c r="N328" s="946" t="s">
        <v>32</v>
      </c>
      <c r="O328" s="946"/>
      <c r="P328" s="947"/>
      <c r="Q328" s="948"/>
      <c r="R328" s="949"/>
      <c r="S328" s="951"/>
      <c r="T328" s="949"/>
      <c r="U328" s="952"/>
      <c r="V328" s="953" t="s">
        <v>8802</v>
      </c>
      <c r="W328" s="954"/>
      <c r="X328" s="1141"/>
      <c r="Y328" s="1141"/>
      <c r="Z328" s="1141"/>
    </row>
    <row r="329" spans="1:26" ht="39.75" customHeight="1">
      <c r="A329" s="450" t="s">
        <v>1064</v>
      </c>
      <c r="B329" s="451" t="s">
        <v>5165</v>
      </c>
      <c r="C329" s="451" t="s">
        <v>1066</v>
      </c>
      <c r="D329" s="559" t="s">
        <v>5166</v>
      </c>
      <c r="E329" s="585" t="s">
        <v>5167</v>
      </c>
      <c r="F329" s="453" t="s">
        <v>5168</v>
      </c>
      <c r="G329" s="454" t="s">
        <v>4589</v>
      </c>
      <c r="H329" s="646">
        <v>45763</v>
      </c>
      <c r="I329" s="480">
        <f t="shared" ca="1" si="0"/>
        <v>267</v>
      </c>
      <c r="J329" s="646">
        <v>45775</v>
      </c>
      <c r="K329" s="456" t="s">
        <v>8785</v>
      </c>
      <c r="L329" s="1128">
        <v>545160</v>
      </c>
      <c r="M329" s="630" t="s">
        <v>1230</v>
      </c>
      <c r="N329" s="630" t="s">
        <v>1230</v>
      </c>
      <c r="O329" s="630"/>
      <c r="P329" s="630"/>
      <c r="Q329" s="470" t="s">
        <v>14836</v>
      </c>
      <c r="R329" s="470" t="s">
        <v>14837</v>
      </c>
      <c r="S329" s="632"/>
      <c r="T329" s="456"/>
      <c r="U329" s="393"/>
      <c r="V329" s="633"/>
      <c r="W329" s="395"/>
      <c r="X329" s="537"/>
      <c r="Y329" s="537"/>
      <c r="Z329" s="537"/>
    </row>
    <row r="330" spans="1:26" ht="39.75" customHeight="1">
      <c r="A330" s="450" t="s">
        <v>1067</v>
      </c>
      <c r="B330" s="451" t="s">
        <v>5170</v>
      </c>
      <c r="C330" s="451" t="s">
        <v>1069</v>
      </c>
      <c r="D330" s="559" t="s">
        <v>4729</v>
      </c>
      <c r="E330" s="585" t="s">
        <v>5171</v>
      </c>
      <c r="F330" s="453"/>
      <c r="G330" s="454" t="s">
        <v>3796</v>
      </c>
      <c r="H330" s="646">
        <v>45757</v>
      </c>
      <c r="I330" s="480">
        <f t="shared" ca="1" si="0"/>
        <v>273</v>
      </c>
      <c r="J330" s="1156">
        <v>45762</v>
      </c>
      <c r="K330" s="456" t="s">
        <v>8767</v>
      </c>
      <c r="L330" s="1128">
        <v>44610</v>
      </c>
      <c r="M330" s="630" t="s">
        <v>1230</v>
      </c>
      <c r="N330" s="630" t="s">
        <v>1230</v>
      </c>
      <c r="O330" s="630"/>
      <c r="P330" s="721"/>
      <c r="Q330" s="806" t="s">
        <v>14886</v>
      </c>
      <c r="R330" s="470" t="s">
        <v>14800</v>
      </c>
      <c r="S330" s="632"/>
      <c r="T330" s="456"/>
      <c r="U330" s="393"/>
      <c r="V330" s="633"/>
      <c r="W330" s="395"/>
      <c r="X330" s="537"/>
      <c r="Y330" s="537"/>
      <c r="Z330" s="537"/>
    </row>
    <row r="331" spans="1:26" ht="39.75" customHeight="1">
      <c r="A331" s="450" t="s">
        <v>1070</v>
      </c>
      <c r="B331" s="451" t="s">
        <v>5173</v>
      </c>
      <c r="C331" s="451" t="s">
        <v>1072</v>
      </c>
      <c r="D331" s="559" t="s">
        <v>5174</v>
      </c>
      <c r="E331" s="585" t="s">
        <v>5175</v>
      </c>
      <c r="F331" s="453" t="s">
        <v>5176</v>
      </c>
      <c r="G331" s="454" t="s">
        <v>3777</v>
      </c>
      <c r="H331" s="646">
        <v>45757</v>
      </c>
      <c r="I331" s="480">
        <f t="shared" ca="1" si="0"/>
        <v>273</v>
      </c>
      <c r="J331" s="1156">
        <v>45758</v>
      </c>
      <c r="K331" s="456" t="s">
        <v>8767</v>
      </c>
      <c r="L331" s="1128">
        <v>44610</v>
      </c>
      <c r="M331" s="630" t="s">
        <v>1230</v>
      </c>
      <c r="N331" s="630" t="s">
        <v>1230</v>
      </c>
      <c r="O331" s="630"/>
      <c r="P331" s="721"/>
      <c r="Q331" s="806" t="s">
        <v>14886</v>
      </c>
      <c r="R331" s="470" t="s">
        <v>14800</v>
      </c>
      <c r="S331" s="632"/>
      <c r="T331" s="456"/>
      <c r="U331" s="393"/>
      <c r="V331" s="633"/>
      <c r="W331" s="395"/>
      <c r="X331" s="537"/>
      <c r="Y331" s="537"/>
      <c r="Z331" s="537"/>
    </row>
    <row r="332" spans="1:26" ht="39.75" customHeight="1">
      <c r="A332" s="450" t="s">
        <v>1073</v>
      </c>
      <c r="B332" s="451" t="s">
        <v>5178</v>
      </c>
      <c r="C332" s="451" t="s">
        <v>1075</v>
      </c>
      <c r="D332" s="559" t="s">
        <v>5179</v>
      </c>
      <c r="E332" s="585" t="s">
        <v>5180</v>
      </c>
      <c r="F332" s="453" t="s">
        <v>4097</v>
      </c>
      <c r="G332" s="454" t="s">
        <v>3777</v>
      </c>
      <c r="H332" s="646">
        <v>45757</v>
      </c>
      <c r="I332" s="480">
        <f t="shared" ca="1" si="0"/>
        <v>273</v>
      </c>
      <c r="J332" s="646">
        <v>45788</v>
      </c>
      <c r="K332" s="456" t="s">
        <v>8767</v>
      </c>
      <c r="L332" s="1128">
        <v>44610</v>
      </c>
      <c r="M332" s="630" t="s">
        <v>1230</v>
      </c>
      <c r="N332" s="630" t="s">
        <v>1230</v>
      </c>
      <c r="O332" s="630"/>
      <c r="P332" s="721"/>
      <c r="Q332" s="806" t="s">
        <v>14886</v>
      </c>
      <c r="R332" s="470" t="s">
        <v>14800</v>
      </c>
      <c r="S332" s="632"/>
      <c r="T332" s="456"/>
      <c r="U332" s="393"/>
      <c r="V332" s="633"/>
      <c r="W332" s="395"/>
      <c r="X332" s="537"/>
      <c r="Y332" s="537"/>
      <c r="Z332" s="537"/>
    </row>
    <row r="333" spans="1:26" ht="39.75" customHeight="1">
      <c r="A333" s="450" t="s">
        <v>1076</v>
      </c>
      <c r="B333" s="451" t="s">
        <v>5182</v>
      </c>
      <c r="C333" s="451" t="s">
        <v>1078</v>
      </c>
      <c r="D333" s="559" t="s">
        <v>5183</v>
      </c>
      <c r="E333" s="585" t="s">
        <v>5184</v>
      </c>
      <c r="F333" s="453"/>
      <c r="G333" s="454" t="s">
        <v>3796</v>
      </c>
      <c r="H333" s="646">
        <v>45768</v>
      </c>
      <c r="I333" s="480">
        <f t="shared" ca="1" si="0"/>
        <v>262</v>
      </c>
      <c r="J333" s="455"/>
      <c r="K333" s="536" t="s">
        <v>3319</v>
      </c>
      <c r="L333" s="629"/>
      <c r="M333" s="647" t="s">
        <v>3319</v>
      </c>
      <c r="N333" s="647" t="s">
        <v>3319</v>
      </c>
      <c r="O333" s="647" t="s">
        <v>3319</v>
      </c>
      <c r="P333" s="647" t="s">
        <v>3319</v>
      </c>
      <c r="Q333" s="389"/>
      <c r="R333" s="389"/>
      <c r="S333" s="632"/>
      <c r="T333" s="456"/>
      <c r="U333" s="393"/>
      <c r="V333" s="633"/>
      <c r="W333" s="395"/>
      <c r="X333" s="537"/>
      <c r="Y333" s="537"/>
      <c r="Z333" s="537"/>
    </row>
    <row r="334" spans="1:26" ht="39.75" customHeight="1">
      <c r="A334" s="450" t="s">
        <v>1079</v>
      </c>
      <c r="B334" s="451" t="s">
        <v>5185</v>
      </c>
      <c r="C334" s="451" t="s">
        <v>1081</v>
      </c>
      <c r="D334" s="559" t="s">
        <v>5186</v>
      </c>
      <c r="E334" s="585" t="s">
        <v>5187</v>
      </c>
      <c r="F334" s="453" t="s">
        <v>3819</v>
      </c>
      <c r="G334" s="454" t="s">
        <v>3814</v>
      </c>
      <c r="H334" s="646">
        <v>45757</v>
      </c>
      <c r="I334" s="480">
        <f t="shared" ca="1" si="0"/>
        <v>273</v>
      </c>
      <c r="J334" s="646">
        <v>45770</v>
      </c>
      <c r="K334" s="456" t="s">
        <v>8799</v>
      </c>
      <c r="L334" s="1128">
        <v>215940</v>
      </c>
      <c r="M334" s="630" t="s">
        <v>1230</v>
      </c>
      <c r="N334" s="630" t="s">
        <v>1230</v>
      </c>
      <c r="O334" s="630"/>
      <c r="P334" s="630"/>
      <c r="Q334" s="470" t="s">
        <v>14814</v>
      </c>
      <c r="R334" s="470" t="s">
        <v>14815</v>
      </c>
      <c r="S334" s="632"/>
      <c r="T334" s="456"/>
      <c r="U334" s="393"/>
      <c r="V334" s="633"/>
      <c r="W334" s="395"/>
      <c r="X334" s="537"/>
      <c r="Y334" s="537"/>
      <c r="Z334" s="537"/>
    </row>
    <row r="335" spans="1:26" ht="39.75" customHeight="1">
      <c r="A335" s="450" t="s">
        <v>1082</v>
      </c>
      <c r="B335" s="451" t="s">
        <v>5189</v>
      </c>
      <c r="C335" s="451" t="s">
        <v>1084</v>
      </c>
      <c r="D335" s="559" t="s">
        <v>5190</v>
      </c>
      <c r="E335" s="585" t="s">
        <v>5191</v>
      </c>
      <c r="F335" s="453" t="s">
        <v>5192</v>
      </c>
      <c r="G335" s="454" t="s">
        <v>3857</v>
      </c>
      <c r="H335" s="646">
        <v>45757</v>
      </c>
      <c r="I335" s="480">
        <f t="shared" ca="1" si="0"/>
        <v>273</v>
      </c>
      <c r="J335" s="646">
        <v>45757</v>
      </c>
      <c r="K335" s="456" t="s">
        <v>8767</v>
      </c>
      <c r="L335" s="1128">
        <v>44610</v>
      </c>
      <c r="M335" s="630" t="s">
        <v>1230</v>
      </c>
      <c r="N335" s="630" t="s">
        <v>1230</v>
      </c>
      <c r="O335" s="630"/>
      <c r="P335" s="721"/>
      <c r="Q335" s="806"/>
      <c r="R335" s="470" t="s">
        <v>14800</v>
      </c>
      <c r="S335" s="632"/>
      <c r="T335" s="456"/>
      <c r="U335" s="393"/>
      <c r="V335" s="633"/>
      <c r="W335" s="395"/>
      <c r="X335" s="537"/>
      <c r="Y335" s="537"/>
      <c r="Z335" s="537"/>
    </row>
    <row r="336" spans="1:26" ht="39.75" customHeight="1">
      <c r="A336" s="450" t="s">
        <v>1085</v>
      </c>
      <c r="B336" s="451" t="s">
        <v>5194</v>
      </c>
      <c r="C336" s="451" t="s">
        <v>1087</v>
      </c>
      <c r="D336" s="559" t="s">
        <v>5195</v>
      </c>
      <c r="E336" s="585" t="s">
        <v>5196</v>
      </c>
      <c r="F336" s="453" t="s">
        <v>4811</v>
      </c>
      <c r="G336" s="454" t="s">
        <v>3796</v>
      </c>
      <c r="H336" s="646">
        <v>45757</v>
      </c>
      <c r="I336" s="480">
        <f t="shared" ca="1" si="0"/>
        <v>273</v>
      </c>
      <c r="J336" s="646">
        <v>45757</v>
      </c>
      <c r="K336" s="456" t="s">
        <v>8767</v>
      </c>
      <c r="L336" s="1128">
        <v>44610</v>
      </c>
      <c r="M336" s="630" t="s">
        <v>1230</v>
      </c>
      <c r="N336" s="630" t="s">
        <v>1230</v>
      </c>
      <c r="O336" s="630"/>
      <c r="P336" s="721"/>
      <c r="Q336" s="806"/>
      <c r="R336" s="470" t="s">
        <v>14800</v>
      </c>
      <c r="S336" s="632"/>
      <c r="T336" s="456"/>
      <c r="U336" s="393"/>
      <c r="V336" s="633"/>
      <c r="W336" s="395"/>
      <c r="X336" s="537"/>
      <c r="Y336" s="537"/>
      <c r="Z336" s="537"/>
    </row>
    <row r="337" spans="1:26" ht="39.75" customHeight="1">
      <c r="A337" s="450" t="s">
        <v>1088</v>
      </c>
      <c r="B337" s="451" t="s">
        <v>5198</v>
      </c>
      <c r="C337" s="451" t="s">
        <v>1090</v>
      </c>
      <c r="D337" s="559" t="s">
        <v>5199</v>
      </c>
      <c r="E337" s="585" t="s">
        <v>5200</v>
      </c>
      <c r="F337" s="453" t="s">
        <v>4000</v>
      </c>
      <c r="G337" s="454" t="s">
        <v>3784</v>
      </c>
      <c r="H337" s="646">
        <v>45757</v>
      </c>
      <c r="I337" s="480">
        <f t="shared" ca="1" si="0"/>
        <v>273</v>
      </c>
      <c r="J337" s="646">
        <v>45770</v>
      </c>
      <c r="K337" s="456" t="s">
        <v>8767</v>
      </c>
      <c r="L337" s="1128">
        <v>44610</v>
      </c>
      <c r="M337" s="630" t="s">
        <v>1230</v>
      </c>
      <c r="N337" s="630" t="s">
        <v>1230</v>
      </c>
      <c r="O337" s="630"/>
      <c r="P337" s="721"/>
      <c r="Q337" s="806" t="s">
        <v>14886</v>
      </c>
      <c r="R337" s="470" t="s">
        <v>14800</v>
      </c>
      <c r="S337" s="632"/>
      <c r="T337" s="456"/>
      <c r="U337" s="393"/>
      <c r="V337" s="633"/>
      <c r="W337" s="395"/>
      <c r="X337" s="537"/>
      <c r="Y337" s="537"/>
      <c r="Z337" s="537"/>
    </row>
    <row r="338" spans="1:26" ht="39.75" customHeight="1">
      <c r="A338" s="450" t="s">
        <v>1091</v>
      </c>
      <c r="B338" s="451" t="s">
        <v>1092</v>
      </c>
      <c r="C338" s="451" t="s">
        <v>1093</v>
      </c>
      <c r="D338" s="559" t="s">
        <v>5202</v>
      </c>
      <c r="E338" s="585" t="s">
        <v>5203</v>
      </c>
      <c r="F338" s="453" t="s">
        <v>3795</v>
      </c>
      <c r="G338" s="454" t="s">
        <v>3796</v>
      </c>
      <c r="H338" s="646">
        <v>45757</v>
      </c>
      <c r="I338" s="480">
        <f t="shared" ca="1" si="0"/>
        <v>273</v>
      </c>
      <c r="J338" s="646">
        <v>45757</v>
      </c>
      <c r="K338" s="456" t="s">
        <v>8767</v>
      </c>
      <c r="L338" s="1128">
        <v>44610</v>
      </c>
      <c r="M338" s="630" t="s">
        <v>1230</v>
      </c>
      <c r="N338" s="630" t="s">
        <v>1230</v>
      </c>
      <c r="O338" s="630"/>
      <c r="P338" s="721"/>
      <c r="Q338" s="806" t="s">
        <v>14886</v>
      </c>
      <c r="R338" s="470" t="s">
        <v>14800</v>
      </c>
      <c r="S338" s="632"/>
      <c r="T338" s="456"/>
      <c r="U338" s="393"/>
      <c r="V338" s="633"/>
      <c r="W338" s="395"/>
      <c r="X338" s="537"/>
      <c r="Y338" s="537"/>
      <c r="Z338" s="537"/>
    </row>
    <row r="339" spans="1:26" ht="39.75" customHeight="1">
      <c r="A339" s="450" t="s">
        <v>1094</v>
      </c>
      <c r="B339" s="956" t="s">
        <v>13156</v>
      </c>
      <c r="C339" s="451" t="s">
        <v>5206</v>
      </c>
      <c r="D339" s="559" t="s">
        <v>5207</v>
      </c>
      <c r="E339" s="585" t="s">
        <v>5208</v>
      </c>
      <c r="F339" s="453" t="s">
        <v>5209</v>
      </c>
      <c r="G339" s="454" t="s">
        <v>3796</v>
      </c>
      <c r="H339" s="646">
        <v>45762</v>
      </c>
      <c r="I339" s="480">
        <f t="shared" ca="1" si="0"/>
        <v>268</v>
      </c>
      <c r="J339" s="646">
        <v>45819</v>
      </c>
      <c r="K339" s="456" t="s">
        <v>8781</v>
      </c>
      <c r="L339" s="1128">
        <v>736320</v>
      </c>
      <c r="M339" s="630" t="s">
        <v>1230</v>
      </c>
      <c r="N339" s="630" t="s">
        <v>1230</v>
      </c>
      <c r="O339" s="630"/>
      <c r="P339" s="630"/>
      <c r="Q339" s="470" t="s">
        <v>14805</v>
      </c>
      <c r="R339" s="470" t="s">
        <v>14806</v>
      </c>
      <c r="S339" s="632"/>
      <c r="T339" s="456"/>
      <c r="U339" s="393"/>
      <c r="V339" s="633"/>
      <c r="W339" s="395"/>
      <c r="X339" s="537"/>
      <c r="Y339" s="537"/>
      <c r="Z339" s="537"/>
    </row>
    <row r="340" spans="1:26" ht="39.75" customHeight="1">
      <c r="A340" s="520" t="s">
        <v>1097</v>
      </c>
      <c r="B340" s="521" t="s">
        <v>5211</v>
      </c>
      <c r="C340" s="521" t="s">
        <v>1099</v>
      </c>
      <c r="D340" s="762" t="s">
        <v>5212</v>
      </c>
      <c r="E340" s="712" t="s">
        <v>5213</v>
      </c>
      <c r="F340" s="523" t="s">
        <v>5214</v>
      </c>
      <c r="G340" s="524" t="s">
        <v>4199</v>
      </c>
      <c r="H340" s="1142">
        <v>45763</v>
      </c>
      <c r="I340" s="820">
        <f t="shared" ca="1" si="0"/>
        <v>267</v>
      </c>
      <c r="J340" s="525"/>
      <c r="K340" s="527" t="s">
        <v>8778</v>
      </c>
      <c r="L340" s="1143">
        <v>368160</v>
      </c>
      <c r="M340" s="66" t="s">
        <v>1230</v>
      </c>
      <c r="N340" s="66" t="s">
        <v>1230</v>
      </c>
      <c r="O340" s="66"/>
      <c r="P340" s="66"/>
      <c r="Q340" s="1076" t="s">
        <v>14803</v>
      </c>
      <c r="R340" s="1076" t="s">
        <v>14804</v>
      </c>
      <c r="S340" s="716"/>
      <c r="T340" s="527"/>
      <c r="U340" s="960"/>
      <c r="V340" s="717"/>
      <c r="W340" s="533"/>
      <c r="X340" s="1078"/>
      <c r="Y340" s="1078"/>
      <c r="Z340" s="1078"/>
    </row>
    <row r="341" spans="1:26" ht="39.75" customHeight="1">
      <c r="A341" s="520" t="s">
        <v>1101</v>
      </c>
      <c r="B341" s="521" t="s">
        <v>5216</v>
      </c>
      <c r="C341" s="521" t="s">
        <v>1103</v>
      </c>
      <c r="D341" s="762" t="s">
        <v>5217</v>
      </c>
      <c r="E341" s="712" t="s">
        <v>5218</v>
      </c>
      <c r="F341" s="523" t="s">
        <v>3996</v>
      </c>
      <c r="G341" s="524" t="s">
        <v>3814</v>
      </c>
      <c r="H341" s="1142">
        <v>45757</v>
      </c>
      <c r="I341" s="820">
        <f t="shared" ca="1" si="0"/>
        <v>273</v>
      </c>
      <c r="J341" s="525"/>
      <c r="K341" s="527" t="s">
        <v>8767</v>
      </c>
      <c r="L341" s="1143">
        <v>44610</v>
      </c>
      <c r="M341" s="66" t="s">
        <v>32</v>
      </c>
      <c r="N341" s="66" t="s">
        <v>32</v>
      </c>
      <c r="O341" s="66" t="s">
        <v>32</v>
      </c>
      <c r="P341" s="957"/>
      <c r="Q341" s="1147" t="s">
        <v>14886</v>
      </c>
      <c r="R341" s="1076" t="s">
        <v>14800</v>
      </c>
      <c r="S341" s="716"/>
      <c r="T341" s="780"/>
      <c r="U341" s="960"/>
      <c r="V341" s="717" t="s">
        <v>12787</v>
      </c>
      <c r="W341" s="533"/>
      <c r="X341" s="1078"/>
      <c r="Y341" s="1078"/>
      <c r="Z341" s="1078"/>
    </row>
    <row r="342" spans="1:26" ht="39.75" customHeight="1">
      <c r="A342" s="450" t="s">
        <v>1104</v>
      </c>
      <c r="B342" s="956" t="s">
        <v>14908</v>
      </c>
      <c r="C342" s="956" t="s">
        <v>14909</v>
      </c>
      <c r="D342" s="1161" t="s">
        <v>14910</v>
      </c>
      <c r="E342" s="585" t="s">
        <v>5222</v>
      </c>
      <c r="F342" s="453" t="s">
        <v>3945</v>
      </c>
      <c r="G342" s="454" t="s">
        <v>3814</v>
      </c>
      <c r="H342" s="646">
        <v>45757</v>
      </c>
      <c r="I342" s="480">
        <f t="shared" ca="1" si="0"/>
        <v>273</v>
      </c>
      <c r="J342" s="646">
        <v>6620162</v>
      </c>
      <c r="K342" s="456" t="s">
        <v>8767</v>
      </c>
      <c r="L342" s="1128">
        <v>44610</v>
      </c>
      <c r="M342" s="630" t="s">
        <v>1230</v>
      </c>
      <c r="N342" s="630" t="s">
        <v>1230</v>
      </c>
      <c r="O342" s="630"/>
      <c r="P342" s="721"/>
      <c r="Q342" s="806" t="s">
        <v>14911</v>
      </c>
      <c r="R342" s="470" t="s">
        <v>14800</v>
      </c>
      <c r="S342" s="632"/>
      <c r="T342" s="456"/>
      <c r="U342" s="393"/>
      <c r="V342" s="633"/>
      <c r="W342" s="395"/>
      <c r="X342" s="537"/>
      <c r="Y342" s="537"/>
      <c r="Z342" s="537"/>
    </row>
    <row r="343" spans="1:26" ht="39.75" customHeight="1">
      <c r="A343" s="450" t="s">
        <v>1107</v>
      </c>
      <c r="B343" s="451" t="s">
        <v>5224</v>
      </c>
      <c r="C343" s="451" t="s">
        <v>1109</v>
      </c>
      <c r="D343" s="559" t="s">
        <v>5225</v>
      </c>
      <c r="E343" s="585" t="s">
        <v>5226</v>
      </c>
      <c r="F343" s="453"/>
      <c r="G343" s="454" t="s">
        <v>3788</v>
      </c>
      <c r="H343" s="646">
        <v>45757</v>
      </c>
      <c r="I343" s="480">
        <f t="shared" ca="1" si="0"/>
        <v>273</v>
      </c>
      <c r="J343" s="646">
        <v>45771</v>
      </c>
      <c r="K343" s="456" t="s">
        <v>8767</v>
      </c>
      <c r="L343" s="1128">
        <v>44610</v>
      </c>
      <c r="M343" s="630" t="s">
        <v>1230</v>
      </c>
      <c r="N343" s="630" t="s">
        <v>1230</v>
      </c>
      <c r="O343" s="630"/>
      <c r="P343" s="721"/>
      <c r="Q343" s="806" t="s">
        <v>14886</v>
      </c>
      <c r="R343" s="470" t="s">
        <v>14800</v>
      </c>
      <c r="S343" s="632"/>
      <c r="T343" s="456"/>
      <c r="U343" s="393"/>
      <c r="V343" s="633"/>
      <c r="W343" s="395"/>
      <c r="X343" s="537"/>
      <c r="Y343" s="537"/>
      <c r="Z343" s="537"/>
    </row>
    <row r="344" spans="1:26" ht="39.75" customHeight="1">
      <c r="A344" s="450" t="s">
        <v>1110</v>
      </c>
      <c r="B344" s="956" t="s">
        <v>13161</v>
      </c>
      <c r="C344" s="451" t="s">
        <v>1112</v>
      </c>
      <c r="D344" s="559" t="s">
        <v>4973</v>
      </c>
      <c r="E344" s="585" t="s">
        <v>5229</v>
      </c>
      <c r="F344" s="453"/>
      <c r="G344" s="454" t="s">
        <v>3814</v>
      </c>
      <c r="H344" s="646">
        <v>45757</v>
      </c>
      <c r="I344" s="480">
        <f t="shared" ca="1" si="0"/>
        <v>273</v>
      </c>
      <c r="J344" s="646">
        <v>45791</v>
      </c>
      <c r="K344" s="456" t="s">
        <v>8808</v>
      </c>
      <c r="L344" s="1128">
        <v>123900</v>
      </c>
      <c r="M344" s="630" t="s">
        <v>1230</v>
      </c>
      <c r="N344" s="630" t="s">
        <v>1230</v>
      </c>
      <c r="O344" s="630"/>
      <c r="P344" s="630"/>
      <c r="Q344" s="470" t="s">
        <v>14818</v>
      </c>
      <c r="R344" s="470" t="s">
        <v>14819</v>
      </c>
      <c r="S344" s="632"/>
      <c r="T344" s="456"/>
      <c r="U344" s="393"/>
      <c r="V344" s="633"/>
      <c r="W344" s="395"/>
      <c r="X344" s="537"/>
      <c r="Y344" s="537"/>
      <c r="Z344" s="537"/>
    </row>
    <row r="345" spans="1:26" ht="39.75" customHeight="1">
      <c r="A345" s="520" t="s">
        <v>1113</v>
      </c>
      <c r="B345" s="521" t="s">
        <v>5231</v>
      </c>
      <c r="C345" s="521" t="s">
        <v>1115</v>
      </c>
      <c r="D345" s="762" t="s">
        <v>5232</v>
      </c>
      <c r="E345" s="712" t="s">
        <v>5233</v>
      </c>
      <c r="F345" s="523"/>
      <c r="G345" s="524" t="s">
        <v>3833</v>
      </c>
      <c r="H345" s="1142">
        <v>45757</v>
      </c>
      <c r="I345" s="820">
        <f t="shared" ca="1" si="0"/>
        <v>273</v>
      </c>
      <c r="J345" s="525"/>
      <c r="K345" s="527" t="s">
        <v>8767</v>
      </c>
      <c r="L345" s="1143">
        <v>44610</v>
      </c>
      <c r="M345" s="66" t="s">
        <v>1230</v>
      </c>
      <c r="N345" s="66" t="s">
        <v>1230</v>
      </c>
      <c r="O345" s="66"/>
      <c r="P345" s="957"/>
      <c r="Q345" s="1147" t="s">
        <v>14886</v>
      </c>
      <c r="R345" s="1076" t="s">
        <v>14800</v>
      </c>
      <c r="S345" s="716"/>
      <c r="T345" s="527"/>
      <c r="U345" s="960"/>
      <c r="V345" s="717"/>
      <c r="W345" s="533"/>
      <c r="X345" s="1078"/>
      <c r="Y345" s="1078"/>
      <c r="Z345" s="1078"/>
    </row>
    <row r="346" spans="1:26" ht="39.75" customHeight="1">
      <c r="A346" s="520" t="s">
        <v>1116</v>
      </c>
      <c r="B346" s="521" t="s">
        <v>5235</v>
      </c>
      <c r="C346" s="521" t="s">
        <v>1118</v>
      </c>
      <c r="D346" s="762" t="s">
        <v>5236</v>
      </c>
      <c r="E346" s="712" t="s">
        <v>5237</v>
      </c>
      <c r="F346" s="523" t="s">
        <v>3819</v>
      </c>
      <c r="G346" s="524" t="s">
        <v>3814</v>
      </c>
      <c r="H346" s="1142">
        <v>45757</v>
      </c>
      <c r="I346" s="820">
        <f t="shared" ca="1" si="0"/>
        <v>273</v>
      </c>
      <c r="J346" s="525"/>
      <c r="K346" s="527" t="s">
        <v>8799</v>
      </c>
      <c r="L346" s="1143">
        <v>215940</v>
      </c>
      <c r="M346" s="66" t="s">
        <v>32</v>
      </c>
      <c r="N346" s="66" t="s">
        <v>1230</v>
      </c>
      <c r="O346" s="66"/>
      <c r="P346" s="66"/>
      <c r="Q346" s="1076" t="s">
        <v>14814</v>
      </c>
      <c r="R346" s="1076" t="s">
        <v>14815</v>
      </c>
      <c r="S346" s="716"/>
      <c r="T346" s="527"/>
      <c r="U346" s="960"/>
      <c r="V346" s="717"/>
      <c r="W346" s="533"/>
      <c r="X346" s="1078"/>
      <c r="Y346" s="1078"/>
      <c r="Z346" s="1078"/>
    </row>
    <row r="347" spans="1:26" ht="39.75" customHeight="1">
      <c r="A347" s="450" t="s">
        <v>1119</v>
      </c>
      <c r="B347" s="956" t="s">
        <v>13165</v>
      </c>
      <c r="C347" s="451" t="s">
        <v>1121</v>
      </c>
      <c r="D347" s="559" t="s">
        <v>2721</v>
      </c>
      <c r="E347" s="585" t="s">
        <v>5241</v>
      </c>
      <c r="F347" s="453"/>
      <c r="G347" s="454" t="s">
        <v>3788</v>
      </c>
      <c r="H347" s="646">
        <v>45757</v>
      </c>
      <c r="I347" s="480">
        <f t="shared" ca="1" si="0"/>
        <v>273</v>
      </c>
      <c r="J347" s="646">
        <v>45775</v>
      </c>
      <c r="K347" s="456" t="s">
        <v>8808</v>
      </c>
      <c r="L347" s="1128">
        <v>123900</v>
      </c>
      <c r="M347" s="630" t="s">
        <v>1230</v>
      </c>
      <c r="N347" s="630" t="s">
        <v>1230</v>
      </c>
      <c r="O347" s="630"/>
      <c r="P347" s="630"/>
      <c r="Q347" s="470" t="s">
        <v>14818</v>
      </c>
      <c r="R347" s="470" t="s">
        <v>14819</v>
      </c>
      <c r="S347" s="632"/>
      <c r="T347" s="456"/>
      <c r="U347" s="393"/>
      <c r="V347" s="633"/>
      <c r="W347" s="395"/>
      <c r="X347" s="537"/>
      <c r="Y347" s="537"/>
      <c r="Z347" s="537"/>
    </row>
    <row r="348" spans="1:26" ht="39.75" customHeight="1">
      <c r="A348" s="450" t="s">
        <v>1122</v>
      </c>
      <c r="B348" s="451" t="s">
        <v>5243</v>
      </c>
      <c r="C348" s="451" t="s">
        <v>1124</v>
      </c>
      <c r="D348" s="559" t="s">
        <v>2721</v>
      </c>
      <c r="E348" s="771" t="s">
        <v>5244</v>
      </c>
      <c r="F348" s="451" t="s">
        <v>4315</v>
      </c>
      <c r="G348" s="509" t="s">
        <v>3788</v>
      </c>
      <c r="H348" s="646">
        <v>45763</v>
      </c>
      <c r="I348" s="480">
        <f t="shared" ca="1" si="0"/>
        <v>267</v>
      </c>
      <c r="J348" s="646">
        <v>45783</v>
      </c>
      <c r="K348" s="456" t="s">
        <v>8778</v>
      </c>
      <c r="L348" s="1128">
        <v>368160</v>
      </c>
      <c r="M348" s="630" t="s">
        <v>1230</v>
      </c>
      <c r="N348" s="630" t="s">
        <v>1230</v>
      </c>
      <c r="O348" s="630"/>
      <c r="P348" s="630"/>
      <c r="Q348" s="470" t="s">
        <v>14803</v>
      </c>
      <c r="R348" s="470" t="s">
        <v>14804</v>
      </c>
      <c r="S348" s="632"/>
      <c r="T348" s="456"/>
      <c r="U348" s="393"/>
      <c r="V348" s="633"/>
      <c r="W348" s="395"/>
      <c r="X348" s="537"/>
      <c r="Y348" s="537"/>
      <c r="Z348" s="537"/>
    </row>
    <row r="349" spans="1:26" ht="39.75" customHeight="1">
      <c r="A349" s="450" t="s">
        <v>1125</v>
      </c>
      <c r="B349" s="451" t="s">
        <v>1126</v>
      </c>
      <c r="C349" s="451" t="s">
        <v>1127</v>
      </c>
      <c r="D349" s="559" t="s">
        <v>5202</v>
      </c>
      <c r="E349" s="585" t="s">
        <v>5246</v>
      </c>
      <c r="F349" s="453" t="s">
        <v>5247</v>
      </c>
      <c r="G349" s="454" t="s">
        <v>3935</v>
      </c>
      <c r="H349" s="646">
        <v>45757</v>
      </c>
      <c r="I349" s="480">
        <f t="shared" ca="1" si="0"/>
        <v>273</v>
      </c>
      <c r="J349" s="646">
        <v>45757</v>
      </c>
      <c r="K349" s="456" t="s">
        <v>8767</v>
      </c>
      <c r="L349" s="1128">
        <v>44610</v>
      </c>
      <c r="M349" s="630" t="s">
        <v>1230</v>
      </c>
      <c r="N349" s="630" t="s">
        <v>1230</v>
      </c>
      <c r="O349" s="630"/>
      <c r="P349" s="721"/>
      <c r="Q349" s="806" t="s">
        <v>14886</v>
      </c>
      <c r="R349" s="470" t="s">
        <v>14800</v>
      </c>
      <c r="S349" s="632"/>
      <c r="T349" s="456"/>
      <c r="U349" s="393"/>
      <c r="V349" s="633"/>
      <c r="W349" s="395"/>
      <c r="X349" s="537"/>
      <c r="Y349" s="537"/>
      <c r="Z349" s="537"/>
    </row>
    <row r="350" spans="1:26" ht="39.75" customHeight="1">
      <c r="A350" s="450" t="s">
        <v>1128</v>
      </c>
      <c r="B350" s="451" t="s">
        <v>5249</v>
      </c>
      <c r="C350" s="451" t="s">
        <v>1130</v>
      </c>
      <c r="D350" s="559" t="s">
        <v>5250</v>
      </c>
      <c r="E350" s="585" t="s">
        <v>5251</v>
      </c>
      <c r="F350" s="453" t="s">
        <v>4090</v>
      </c>
      <c r="G350" s="454" t="s">
        <v>3909</v>
      </c>
      <c r="H350" s="646">
        <v>45757</v>
      </c>
      <c r="I350" s="480">
        <f t="shared" ca="1" si="0"/>
        <v>273</v>
      </c>
      <c r="J350" s="646">
        <v>45771</v>
      </c>
      <c r="K350" s="456" t="s">
        <v>8767</v>
      </c>
      <c r="L350" s="1128">
        <v>44610</v>
      </c>
      <c r="M350" s="630" t="s">
        <v>1230</v>
      </c>
      <c r="N350" s="630" t="s">
        <v>1230</v>
      </c>
      <c r="O350" s="630"/>
      <c r="P350" s="721"/>
      <c r="Q350" s="806" t="s">
        <v>14886</v>
      </c>
      <c r="R350" s="470" t="s">
        <v>14800</v>
      </c>
      <c r="S350" s="632"/>
      <c r="T350" s="456"/>
      <c r="U350" s="393"/>
      <c r="V350" s="633" t="s">
        <v>8887</v>
      </c>
      <c r="W350" s="395"/>
      <c r="X350" s="537"/>
      <c r="Y350" s="537"/>
      <c r="Z350" s="537"/>
    </row>
    <row r="351" spans="1:26" ht="39.75" customHeight="1">
      <c r="A351" s="450" t="s">
        <v>1131</v>
      </c>
      <c r="B351" s="451" t="s">
        <v>5253</v>
      </c>
      <c r="C351" s="451" t="s">
        <v>5254</v>
      </c>
      <c r="D351" s="559" t="s">
        <v>5255</v>
      </c>
      <c r="E351" s="585" t="s">
        <v>5256</v>
      </c>
      <c r="F351" s="453" t="s">
        <v>4090</v>
      </c>
      <c r="G351" s="454" t="s">
        <v>3909</v>
      </c>
      <c r="H351" s="646">
        <v>45757</v>
      </c>
      <c r="I351" s="480">
        <f t="shared" ca="1" si="0"/>
        <v>273</v>
      </c>
      <c r="J351" s="646">
        <v>45789</v>
      </c>
      <c r="K351" s="456" t="s">
        <v>8767</v>
      </c>
      <c r="L351" s="1128">
        <v>44610</v>
      </c>
      <c r="M351" s="630" t="s">
        <v>1230</v>
      </c>
      <c r="N351" s="630" t="s">
        <v>1230</v>
      </c>
      <c r="O351" s="630"/>
      <c r="P351" s="721"/>
      <c r="Q351" s="806" t="s">
        <v>14886</v>
      </c>
      <c r="R351" s="470" t="s">
        <v>14800</v>
      </c>
      <c r="S351" s="632"/>
      <c r="T351" s="456"/>
      <c r="U351" s="393"/>
      <c r="V351" s="633"/>
      <c r="W351" s="395"/>
      <c r="X351" s="537"/>
      <c r="Y351" s="537"/>
      <c r="Z351" s="537"/>
    </row>
    <row r="352" spans="1:26" ht="39.75" customHeight="1">
      <c r="A352" s="450" t="s">
        <v>1134</v>
      </c>
      <c r="B352" s="451" t="s">
        <v>5258</v>
      </c>
      <c r="C352" s="451" t="s">
        <v>1136</v>
      </c>
      <c r="D352" s="559" t="s">
        <v>5259</v>
      </c>
      <c r="E352" s="585" t="s">
        <v>5260</v>
      </c>
      <c r="F352" s="453" t="s">
        <v>5261</v>
      </c>
      <c r="G352" s="454" t="s">
        <v>3784</v>
      </c>
      <c r="H352" s="646">
        <v>45757</v>
      </c>
      <c r="I352" s="480">
        <f t="shared" ca="1" si="0"/>
        <v>273</v>
      </c>
      <c r="J352" s="646">
        <v>45771</v>
      </c>
      <c r="K352" s="456" t="s">
        <v>8767</v>
      </c>
      <c r="L352" s="1128">
        <v>44610</v>
      </c>
      <c r="M352" s="630" t="s">
        <v>1230</v>
      </c>
      <c r="N352" s="630" t="s">
        <v>32</v>
      </c>
      <c r="O352" s="630" t="s">
        <v>32</v>
      </c>
      <c r="P352" s="721"/>
      <c r="Q352" s="806" t="s">
        <v>14886</v>
      </c>
      <c r="R352" s="470" t="s">
        <v>14800</v>
      </c>
      <c r="S352" s="632"/>
      <c r="T352" s="779"/>
      <c r="U352" s="393"/>
      <c r="V352" s="633" t="s">
        <v>12769</v>
      </c>
      <c r="W352" s="395"/>
      <c r="X352" s="537"/>
      <c r="Y352" s="537"/>
      <c r="Z352" s="537"/>
    </row>
    <row r="353" spans="1:26" ht="39.75" customHeight="1">
      <c r="A353" s="450" t="s">
        <v>1138</v>
      </c>
      <c r="B353" s="451" t="s">
        <v>5263</v>
      </c>
      <c r="C353" s="451" t="s">
        <v>1140</v>
      </c>
      <c r="D353" s="559" t="s">
        <v>4768</v>
      </c>
      <c r="E353" s="585" t="s">
        <v>5264</v>
      </c>
      <c r="F353" s="453"/>
      <c r="G353" s="454" t="s">
        <v>3784</v>
      </c>
      <c r="H353" s="646">
        <v>45757</v>
      </c>
      <c r="I353" s="480">
        <f t="shared" ca="1" si="0"/>
        <v>273</v>
      </c>
      <c r="J353" s="1156">
        <v>45757</v>
      </c>
      <c r="K353" s="456" t="s">
        <v>8767</v>
      </c>
      <c r="L353" s="1128">
        <v>44610</v>
      </c>
      <c r="M353" s="630" t="s">
        <v>1230</v>
      </c>
      <c r="N353" s="630" t="s">
        <v>1230</v>
      </c>
      <c r="O353" s="630"/>
      <c r="P353" s="721"/>
      <c r="Q353" s="806" t="s">
        <v>14886</v>
      </c>
      <c r="R353" s="470" t="s">
        <v>14800</v>
      </c>
      <c r="S353" s="632"/>
      <c r="T353" s="456"/>
      <c r="U353" s="393"/>
      <c r="V353" s="633"/>
      <c r="W353" s="395"/>
      <c r="X353" s="537"/>
      <c r="Y353" s="537"/>
      <c r="Z353" s="537"/>
    </row>
    <row r="354" spans="1:26" ht="39.75" customHeight="1">
      <c r="A354" s="471" t="s">
        <v>1144</v>
      </c>
      <c r="B354" s="472" t="s">
        <v>5273</v>
      </c>
      <c r="C354" s="472" t="s">
        <v>1146</v>
      </c>
      <c r="D354" s="649" t="s">
        <v>5274</v>
      </c>
      <c r="E354" s="724" t="s">
        <v>5275</v>
      </c>
      <c r="F354" s="474"/>
      <c r="G354" s="475" t="s">
        <v>3857</v>
      </c>
      <c r="H354" s="1137">
        <v>45757</v>
      </c>
      <c r="I354" s="813">
        <f t="shared" ca="1" si="0"/>
        <v>273</v>
      </c>
      <c r="J354" s="476"/>
      <c r="K354" s="477" t="s">
        <v>8767</v>
      </c>
      <c r="L354" s="1130">
        <v>44610</v>
      </c>
      <c r="M354" s="651" t="s">
        <v>32</v>
      </c>
      <c r="N354" s="651"/>
      <c r="O354" s="651"/>
      <c r="P354" s="651"/>
      <c r="Q354" s="137"/>
      <c r="R354" s="1139" t="s">
        <v>14826</v>
      </c>
      <c r="S354" s="653"/>
      <c r="T354" s="477"/>
      <c r="U354" s="961"/>
      <c r="V354" s="654" t="s">
        <v>8845</v>
      </c>
      <c r="W354" s="383"/>
      <c r="X354" s="1131"/>
      <c r="Y354" s="1131"/>
      <c r="Z354" s="1131"/>
    </row>
    <row r="355" spans="1:26" ht="39.75" customHeight="1">
      <c r="A355" s="450" t="s">
        <v>1147</v>
      </c>
      <c r="B355" s="451" t="s">
        <v>5277</v>
      </c>
      <c r="C355" s="451" t="s">
        <v>5278</v>
      </c>
      <c r="D355" s="559" t="s">
        <v>5279</v>
      </c>
      <c r="E355" s="585" t="s">
        <v>5280</v>
      </c>
      <c r="F355" s="453" t="s">
        <v>3905</v>
      </c>
      <c r="G355" s="454" t="s">
        <v>4991</v>
      </c>
      <c r="H355" s="646">
        <v>45757</v>
      </c>
      <c r="I355" s="480">
        <f t="shared" ca="1" si="0"/>
        <v>273</v>
      </c>
      <c r="J355" s="646">
        <v>45862</v>
      </c>
      <c r="K355" s="456" t="s">
        <v>8767</v>
      </c>
      <c r="L355" s="1128">
        <v>44610</v>
      </c>
      <c r="M355" s="630" t="s">
        <v>1230</v>
      </c>
      <c r="N355" s="630" t="s">
        <v>1230</v>
      </c>
      <c r="O355" s="630"/>
      <c r="P355" s="721"/>
      <c r="Q355" s="806" t="s">
        <v>14912</v>
      </c>
      <c r="R355" s="470" t="s">
        <v>14800</v>
      </c>
      <c r="S355" s="632"/>
      <c r="T355" s="456"/>
      <c r="U355" s="393"/>
      <c r="V355" s="633"/>
      <c r="W355" s="395"/>
      <c r="X355" s="537"/>
      <c r="Y355" s="537"/>
      <c r="Z355" s="537"/>
    </row>
    <row r="356" spans="1:26" ht="39.75" customHeight="1">
      <c r="A356" s="450" t="s">
        <v>1150</v>
      </c>
      <c r="B356" s="451" t="s">
        <v>5282</v>
      </c>
      <c r="C356" s="451" t="s">
        <v>1152</v>
      </c>
      <c r="D356" s="559" t="s">
        <v>5283</v>
      </c>
      <c r="E356" s="585" t="s">
        <v>5284</v>
      </c>
      <c r="F356" s="453"/>
      <c r="G356" s="454" t="s">
        <v>3833</v>
      </c>
      <c r="H356" s="646">
        <v>45757</v>
      </c>
      <c r="I356" s="480">
        <f t="shared" ca="1" si="0"/>
        <v>273</v>
      </c>
      <c r="J356" s="646">
        <v>45800</v>
      </c>
      <c r="K356" s="456" t="s">
        <v>8767</v>
      </c>
      <c r="L356" s="1128">
        <v>44610</v>
      </c>
      <c r="M356" s="630" t="s">
        <v>32</v>
      </c>
      <c r="N356" s="630" t="s">
        <v>1230</v>
      </c>
      <c r="O356" s="630"/>
      <c r="P356" s="721"/>
      <c r="Q356" s="806" t="s">
        <v>14886</v>
      </c>
      <c r="R356" s="470" t="s">
        <v>14800</v>
      </c>
      <c r="S356" s="632"/>
      <c r="T356" s="456"/>
      <c r="U356" s="393"/>
      <c r="V356" s="633"/>
      <c r="W356" s="395"/>
      <c r="X356" s="537"/>
      <c r="Y356" s="537"/>
      <c r="Z356" s="537"/>
    </row>
    <row r="357" spans="1:26" ht="39.75" customHeight="1">
      <c r="A357" s="450" t="s">
        <v>1153</v>
      </c>
      <c r="B357" s="451" t="s">
        <v>1154</v>
      </c>
      <c r="C357" s="451" t="s">
        <v>1155</v>
      </c>
      <c r="D357" s="559" t="s">
        <v>5286</v>
      </c>
      <c r="E357" s="585" t="s">
        <v>5287</v>
      </c>
      <c r="F357" s="453" t="s">
        <v>4279</v>
      </c>
      <c r="G357" s="454" t="s">
        <v>3814</v>
      </c>
      <c r="H357" s="646">
        <v>45757</v>
      </c>
      <c r="I357" s="480">
        <f t="shared" ca="1" si="0"/>
        <v>273</v>
      </c>
      <c r="J357" s="646">
        <v>45774</v>
      </c>
      <c r="K357" s="456" t="s">
        <v>8767</v>
      </c>
      <c r="L357" s="1128">
        <v>44610</v>
      </c>
      <c r="M357" s="630" t="s">
        <v>1230</v>
      </c>
      <c r="N357" s="630" t="s">
        <v>1230</v>
      </c>
      <c r="O357" s="630"/>
      <c r="P357" s="721"/>
      <c r="Q357" s="806" t="s">
        <v>14886</v>
      </c>
      <c r="R357" s="470" t="s">
        <v>14800</v>
      </c>
      <c r="S357" s="632"/>
      <c r="T357" s="456"/>
      <c r="U357" s="393"/>
      <c r="V357" s="633"/>
      <c r="W357" s="395"/>
      <c r="X357" s="537"/>
      <c r="Y357" s="537"/>
      <c r="Z357" s="537"/>
    </row>
    <row r="358" spans="1:26" ht="39.75" customHeight="1">
      <c r="A358" s="450" t="s">
        <v>1156</v>
      </c>
      <c r="B358" s="451" t="s">
        <v>5289</v>
      </c>
      <c r="C358" s="451" t="s">
        <v>5290</v>
      </c>
      <c r="D358" s="559" t="s">
        <v>2863</v>
      </c>
      <c r="E358" s="585" t="s">
        <v>5291</v>
      </c>
      <c r="F358" s="453"/>
      <c r="G358" s="454" t="s">
        <v>3857</v>
      </c>
      <c r="H358" s="646">
        <v>45757</v>
      </c>
      <c r="I358" s="480">
        <f t="shared" ca="1" si="0"/>
        <v>273</v>
      </c>
      <c r="J358" s="455"/>
      <c r="K358" s="456" t="s">
        <v>8799</v>
      </c>
      <c r="L358" s="1128">
        <v>215940</v>
      </c>
      <c r="M358" s="630" t="s">
        <v>1230</v>
      </c>
      <c r="N358" s="630" t="s">
        <v>1230</v>
      </c>
      <c r="O358" s="630"/>
      <c r="P358" s="630"/>
      <c r="Q358" s="470" t="s">
        <v>14814</v>
      </c>
      <c r="R358" s="470" t="s">
        <v>14815</v>
      </c>
      <c r="S358" s="632"/>
      <c r="T358" s="456"/>
      <c r="U358" s="393"/>
      <c r="V358" s="633"/>
      <c r="W358" s="395"/>
      <c r="X358" s="537"/>
      <c r="Y358" s="537"/>
      <c r="Z358" s="537"/>
    </row>
    <row r="359" spans="1:26" ht="39.75" customHeight="1">
      <c r="A359" s="520" t="s">
        <v>1159</v>
      </c>
      <c r="B359" s="521" t="s">
        <v>5293</v>
      </c>
      <c r="C359" s="521" t="s">
        <v>1161</v>
      </c>
      <c r="D359" s="762" t="s">
        <v>5294</v>
      </c>
      <c r="E359" s="712" t="s">
        <v>5295</v>
      </c>
      <c r="F359" s="523"/>
      <c r="G359" s="524" t="s">
        <v>3833</v>
      </c>
      <c r="H359" s="1142">
        <v>45757</v>
      </c>
      <c r="I359" s="820">
        <f t="shared" ca="1" si="0"/>
        <v>273</v>
      </c>
      <c r="J359" s="525"/>
      <c r="K359" s="527" t="s">
        <v>8767</v>
      </c>
      <c r="L359" s="1143">
        <v>44610</v>
      </c>
      <c r="M359" s="66" t="s">
        <v>1230</v>
      </c>
      <c r="N359" s="66" t="s">
        <v>1230</v>
      </c>
      <c r="O359" s="66"/>
      <c r="P359" s="957"/>
      <c r="Q359" s="1147" t="s">
        <v>14886</v>
      </c>
      <c r="R359" s="1076" t="s">
        <v>14800</v>
      </c>
      <c r="S359" s="716"/>
      <c r="T359" s="527"/>
      <c r="U359" s="960"/>
      <c r="V359" s="717"/>
      <c r="W359" s="533"/>
      <c r="X359" s="1078"/>
      <c r="Y359" s="1078"/>
      <c r="Z359" s="1078"/>
    </row>
    <row r="360" spans="1:26" ht="39.75" customHeight="1">
      <c r="A360" s="937" t="s">
        <v>1162</v>
      </c>
      <c r="B360" s="938" t="s">
        <v>5297</v>
      </c>
      <c r="C360" s="938" t="s">
        <v>1164</v>
      </c>
      <c r="D360" s="950" t="s">
        <v>2782</v>
      </c>
      <c r="E360" s="939" t="s">
        <v>5298</v>
      </c>
      <c r="F360" s="940" t="s">
        <v>5048</v>
      </c>
      <c r="G360" s="941" t="s">
        <v>3814</v>
      </c>
      <c r="H360" s="942"/>
      <c r="I360" s="943" t="str">
        <f t="shared" ca="1" si="0"/>
        <v>0</v>
      </c>
      <c r="J360" s="942"/>
      <c r="K360" s="944" t="s">
        <v>8767</v>
      </c>
      <c r="L360" s="1140">
        <v>44610</v>
      </c>
      <c r="M360" s="946" t="s">
        <v>32</v>
      </c>
      <c r="N360" s="946" t="s">
        <v>32</v>
      </c>
      <c r="O360" s="946" t="s">
        <v>32</v>
      </c>
      <c r="P360" s="947"/>
      <c r="Q360" s="948"/>
      <c r="R360" s="949"/>
      <c r="S360" s="951"/>
      <c r="T360" s="969"/>
      <c r="U360" s="952"/>
      <c r="V360" s="953" t="s">
        <v>12787</v>
      </c>
      <c r="W360" s="954"/>
      <c r="X360" s="1141"/>
      <c r="Y360" s="1141"/>
      <c r="Z360" s="1141"/>
    </row>
    <row r="361" spans="1:26" ht="39.75" customHeight="1">
      <c r="A361" s="450" t="s">
        <v>1165</v>
      </c>
      <c r="B361" s="451" t="s">
        <v>5300</v>
      </c>
      <c r="C361" s="451" t="s">
        <v>1167</v>
      </c>
      <c r="D361" s="559" t="s">
        <v>5301</v>
      </c>
      <c r="E361" s="585" t="s">
        <v>5302</v>
      </c>
      <c r="F361" s="453" t="s">
        <v>4000</v>
      </c>
      <c r="G361" s="454" t="s">
        <v>3784</v>
      </c>
      <c r="H361" s="646">
        <v>45763</v>
      </c>
      <c r="I361" s="480">
        <f t="shared" ca="1" si="0"/>
        <v>267</v>
      </c>
      <c r="J361" s="646">
        <v>45772</v>
      </c>
      <c r="K361" s="456" t="s">
        <v>8785</v>
      </c>
      <c r="L361" s="1128">
        <v>545160</v>
      </c>
      <c r="M361" s="630" t="s">
        <v>1230</v>
      </c>
      <c r="N361" s="630" t="s">
        <v>1230</v>
      </c>
      <c r="O361" s="630" t="s">
        <v>32</v>
      </c>
      <c r="P361" s="647" t="s">
        <v>32</v>
      </c>
      <c r="Q361" s="470" t="s">
        <v>14836</v>
      </c>
      <c r="R361" s="470" t="s">
        <v>14837</v>
      </c>
      <c r="S361" s="632"/>
      <c r="T361" s="975"/>
      <c r="U361" s="393"/>
      <c r="V361" s="633" t="s">
        <v>12860</v>
      </c>
      <c r="W361" s="395"/>
      <c r="X361" s="537"/>
      <c r="Y361" s="537"/>
      <c r="Z361" s="537"/>
    </row>
    <row r="362" spans="1:26" ht="39.75" customHeight="1">
      <c r="A362" s="450" t="s">
        <v>1171</v>
      </c>
      <c r="B362" s="451" t="s">
        <v>5310</v>
      </c>
      <c r="C362" s="451" t="s">
        <v>1173</v>
      </c>
      <c r="D362" s="559" t="s">
        <v>3654</v>
      </c>
      <c r="E362" s="585" t="s">
        <v>5311</v>
      </c>
      <c r="F362" s="453" t="s">
        <v>3905</v>
      </c>
      <c r="G362" s="454" t="s">
        <v>3788</v>
      </c>
      <c r="H362" s="646">
        <v>45757</v>
      </c>
      <c r="I362" s="480">
        <f t="shared" ca="1" si="0"/>
        <v>273</v>
      </c>
      <c r="J362" s="646">
        <v>45861</v>
      </c>
      <c r="K362" s="456" t="s">
        <v>8767</v>
      </c>
      <c r="L362" s="1128">
        <v>44610</v>
      </c>
      <c r="M362" s="630" t="s">
        <v>1230</v>
      </c>
      <c r="N362" s="630" t="s">
        <v>1230</v>
      </c>
      <c r="O362" s="630"/>
      <c r="P362" s="630"/>
      <c r="Q362" s="806" t="s">
        <v>14886</v>
      </c>
      <c r="R362" s="470" t="s">
        <v>14800</v>
      </c>
      <c r="S362" s="632"/>
      <c r="T362" s="456"/>
      <c r="U362" s="393"/>
      <c r="V362" s="633"/>
      <c r="W362" s="395"/>
      <c r="X362" s="537"/>
      <c r="Y362" s="537"/>
      <c r="Z362" s="537"/>
    </row>
    <row r="363" spans="1:26" ht="39.75" customHeight="1">
      <c r="A363" s="450" t="s">
        <v>1174</v>
      </c>
      <c r="B363" s="451" t="s">
        <v>5313</v>
      </c>
      <c r="C363" s="451" t="s">
        <v>5314</v>
      </c>
      <c r="D363" s="559" t="s">
        <v>5315</v>
      </c>
      <c r="E363" s="585" t="s">
        <v>5316</v>
      </c>
      <c r="F363" s="453"/>
      <c r="G363" s="454" t="s">
        <v>3788</v>
      </c>
      <c r="H363" s="646">
        <v>45757</v>
      </c>
      <c r="I363" s="480">
        <f t="shared" ca="1" si="0"/>
        <v>273</v>
      </c>
      <c r="J363" s="646">
        <v>45762</v>
      </c>
      <c r="K363" s="456" t="s">
        <v>8767</v>
      </c>
      <c r="L363" s="1128">
        <v>44610</v>
      </c>
      <c r="M363" s="630" t="s">
        <v>1230</v>
      </c>
      <c r="N363" s="630" t="s">
        <v>32</v>
      </c>
      <c r="O363" s="630"/>
      <c r="P363" s="721"/>
      <c r="Q363" s="806" t="s">
        <v>14886</v>
      </c>
      <c r="R363" s="470" t="s">
        <v>14800</v>
      </c>
      <c r="S363" s="632"/>
      <c r="T363" s="389"/>
      <c r="U363" s="393"/>
      <c r="V363" s="633" t="s">
        <v>8823</v>
      </c>
      <c r="W363" s="395"/>
      <c r="X363" s="537"/>
      <c r="Y363" s="537"/>
      <c r="Z363" s="537"/>
    </row>
    <row r="364" spans="1:26" ht="39.75" customHeight="1">
      <c r="A364" s="450" t="s">
        <v>1177</v>
      </c>
      <c r="B364" s="451" t="s">
        <v>5318</v>
      </c>
      <c r="C364" s="451" t="s">
        <v>1179</v>
      </c>
      <c r="D364" s="559" t="s">
        <v>5319</v>
      </c>
      <c r="E364" s="585" t="s">
        <v>5320</v>
      </c>
      <c r="F364" s="453" t="s">
        <v>3960</v>
      </c>
      <c r="G364" s="454" t="s">
        <v>3784</v>
      </c>
      <c r="H364" s="646">
        <v>45757</v>
      </c>
      <c r="I364" s="480">
        <f t="shared" ca="1" si="0"/>
        <v>273</v>
      </c>
      <c r="J364" s="646">
        <v>45772</v>
      </c>
      <c r="K364" s="456" t="s">
        <v>8767</v>
      </c>
      <c r="L364" s="1128">
        <v>44610</v>
      </c>
      <c r="M364" s="630" t="s">
        <v>1230</v>
      </c>
      <c r="N364" s="630" t="s">
        <v>1230</v>
      </c>
      <c r="O364" s="630"/>
      <c r="P364" s="721"/>
      <c r="Q364" s="806" t="s">
        <v>14886</v>
      </c>
      <c r="R364" s="470" t="s">
        <v>14800</v>
      </c>
      <c r="S364" s="632"/>
      <c r="T364" s="456"/>
      <c r="U364" s="393"/>
      <c r="V364" s="633"/>
      <c r="W364" s="395"/>
      <c r="X364" s="537"/>
      <c r="Y364" s="537"/>
      <c r="Z364" s="537"/>
    </row>
    <row r="365" spans="1:26" ht="39.75" customHeight="1">
      <c r="A365" s="450" t="s">
        <v>1180</v>
      </c>
      <c r="B365" s="451" t="s">
        <v>5322</v>
      </c>
      <c r="C365" s="451" t="s">
        <v>1182</v>
      </c>
      <c r="D365" s="559" t="s">
        <v>5323</v>
      </c>
      <c r="E365" s="585" t="s">
        <v>5324</v>
      </c>
      <c r="F365" s="453" t="s">
        <v>3945</v>
      </c>
      <c r="G365" s="454" t="s">
        <v>3814</v>
      </c>
      <c r="H365" s="646">
        <v>45757</v>
      </c>
      <c r="I365" s="480">
        <f t="shared" ca="1" si="0"/>
        <v>273</v>
      </c>
      <c r="J365" s="646">
        <v>45768</v>
      </c>
      <c r="K365" s="456" t="s">
        <v>8767</v>
      </c>
      <c r="L365" s="1128">
        <v>44610</v>
      </c>
      <c r="M365" s="630" t="s">
        <v>1230</v>
      </c>
      <c r="N365" s="630" t="s">
        <v>1230</v>
      </c>
      <c r="O365" s="630"/>
      <c r="P365" s="721"/>
      <c r="Q365" s="806" t="s">
        <v>14886</v>
      </c>
      <c r="R365" s="470" t="s">
        <v>14800</v>
      </c>
      <c r="S365" s="632"/>
      <c r="T365" s="456"/>
      <c r="U365" s="393"/>
      <c r="V365" s="633"/>
      <c r="W365" s="395"/>
      <c r="X365" s="537"/>
      <c r="Y365" s="537"/>
      <c r="Z365" s="537"/>
    </row>
    <row r="366" spans="1:26" ht="39.75" customHeight="1">
      <c r="A366" s="450" t="s">
        <v>1183</v>
      </c>
      <c r="B366" s="451" t="s">
        <v>5326</v>
      </c>
      <c r="C366" s="451" t="s">
        <v>1185</v>
      </c>
      <c r="D366" s="559" t="s">
        <v>5327</v>
      </c>
      <c r="E366" s="585" t="s">
        <v>5328</v>
      </c>
      <c r="F366" s="453" t="s">
        <v>5329</v>
      </c>
      <c r="G366" s="454" t="s">
        <v>3909</v>
      </c>
      <c r="H366" s="646">
        <v>45757</v>
      </c>
      <c r="I366" s="480">
        <f t="shared" ca="1" si="0"/>
        <v>273</v>
      </c>
      <c r="J366" s="646">
        <v>45762</v>
      </c>
      <c r="K366" s="456" t="s">
        <v>8767</v>
      </c>
      <c r="L366" s="1128">
        <v>44610</v>
      </c>
      <c r="M366" s="630" t="s">
        <v>1230</v>
      </c>
      <c r="N366" s="630" t="s">
        <v>1230</v>
      </c>
      <c r="O366" s="630"/>
      <c r="P366" s="721"/>
      <c r="Q366" s="806" t="s">
        <v>14886</v>
      </c>
      <c r="R366" s="470" t="s">
        <v>14800</v>
      </c>
      <c r="S366" s="632"/>
      <c r="T366" s="456"/>
      <c r="U366" s="393"/>
      <c r="V366" s="633"/>
      <c r="W366" s="395"/>
      <c r="X366" s="537"/>
      <c r="Y366" s="537"/>
      <c r="Z366" s="537"/>
    </row>
    <row r="367" spans="1:26" ht="39.75" customHeight="1">
      <c r="A367" s="450" t="s">
        <v>1186</v>
      </c>
      <c r="B367" s="451" t="s">
        <v>5331</v>
      </c>
      <c r="C367" s="451" t="s">
        <v>1188</v>
      </c>
      <c r="D367" s="585" t="s">
        <v>5332</v>
      </c>
      <c r="E367" s="585" t="s">
        <v>5333</v>
      </c>
      <c r="F367" s="453" t="s">
        <v>5334</v>
      </c>
      <c r="G367" s="454" t="s">
        <v>3777</v>
      </c>
      <c r="H367" s="646">
        <v>45757</v>
      </c>
      <c r="I367" s="480">
        <f t="shared" ca="1" si="0"/>
        <v>273</v>
      </c>
      <c r="J367" s="455"/>
      <c r="K367" s="456" t="s">
        <v>8767</v>
      </c>
      <c r="L367" s="1128">
        <v>44610</v>
      </c>
      <c r="M367" s="630" t="s">
        <v>1230</v>
      </c>
      <c r="N367" s="630" t="s">
        <v>1230</v>
      </c>
      <c r="O367" s="630"/>
      <c r="P367" s="630"/>
      <c r="Q367" s="806" t="s">
        <v>14886</v>
      </c>
      <c r="R367" s="470" t="s">
        <v>14800</v>
      </c>
      <c r="S367" s="632"/>
      <c r="T367" s="456"/>
      <c r="U367" s="393"/>
      <c r="V367" s="633"/>
      <c r="W367" s="537"/>
      <c r="X367" s="537"/>
      <c r="Y367" s="537"/>
      <c r="Z367" s="537"/>
    </row>
    <row r="368" spans="1:26" ht="39.75" customHeight="1">
      <c r="A368" s="450" t="s">
        <v>1189</v>
      </c>
      <c r="B368" s="451" t="s">
        <v>5336</v>
      </c>
      <c r="C368" s="451" t="s">
        <v>1191</v>
      </c>
      <c r="D368" s="559" t="s">
        <v>5337</v>
      </c>
      <c r="E368" s="585" t="s">
        <v>5338</v>
      </c>
      <c r="F368" s="453"/>
      <c r="G368" s="454" t="s">
        <v>3833</v>
      </c>
      <c r="H368" s="646">
        <v>45757</v>
      </c>
      <c r="I368" s="480">
        <f t="shared" ca="1" si="0"/>
        <v>273</v>
      </c>
      <c r="J368" s="1156">
        <v>45758</v>
      </c>
      <c r="K368" s="456" t="s">
        <v>8767</v>
      </c>
      <c r="L368" s="1128">
        <v>44610</v>
      </c>
      <c r="M368" s="630" t="s">
        <v>1230</v>
      </c>
      <c r="N368" s="630" t="s">
        <v>1230</v>
      </c>
      <c r="O368" s="630"/>
      <c r="P368" s="721"/>
      <c r="Q368" s="806" t="s">
        <v>14913</v>
      </c>
      <c r="R368" s="470" t="s">
        <v>14800</v>
      </c>
      <c r="S368" s="632"/>
      <c r="T368" s="456"/>
      <c r="U368" s="393"/>
      <c r="V368" s="633"/>
      <c r="W368" s="395"/>
      <c r="X368" s="537"/>
      <c r="Y368" s="537"/>
      <c r="Z368" s="537"/>
    </row>
    <row r="369" spans="1:26" ht="39.75" customHeight="1">
      <c r="A369" s="450" t="s">
        <v>1195</v>
      </c>
      <c r="B369" s="451" t="s">
        <v>5340</v>
      </c>
      <c r="C369" s="451" t="s">
        <v>5341</v>
      </c>
      <c r="D369" s="559" t="s">
        <v>2716</v>
      </c>
      <c r="E369" s="585" t="s">
        <v>5342</v>
      </c>
      <c r="F369" s="453"/>
      <c r="G369" s="454" t="s">
        <v>3833</v>
      </c>
      <c r="H369" s="646">
        <v>45757</v>
      </c>
      <c r="I369" s="480">
        <f t="shared" ca="1" si="0"/>
        <v>273</v>
      </c>
      <c r="J369" s="646">
        <v>45763</v>
      </c>
      <c r="K369" s="456" t="s">
        <v>8767</v>
      </c>
      <c r="L369" s="1128">
        <v>44610</v>
      </c>
      <c r="M369" s="630" t="s">
        <v>1230</v>
      </c>
      <c r="N369" s="630" t="s">
        <v>1230</v>
      </c>
      <c r="O369" s="630"/>
      <c r="P369" s="721"/>
      <c r="Q369" s="806" t="s">
        <v>14886</v>
      </c>
      <c r="R369" s="470" t="s">
        <v>14800</v>
      </c>
      <c r="S369" s="632"/>
      <c r="T369" s="456"/>
      <c r="U369" s="393"/>
      <c r="V369" s="633" t="s">
        <v>8848</v>
      </c>
      <c r="W369" s="395"/>
      <c r="X369" s="537"/>
      <c r="Y369" s="537"/>
      <c r="Z369" s="537"/>
    </row>
    <row r="370" spans="1:26" ht="39.75" customHeight="1">
      <c r="A370" s="450" t="s">
        <v>1198</v>
      </c>
      <c r="B370" s="451" t="s">
        <v>1199</v>
      </c>
      <c r="C370" s="451" t="s">
        <v>1200</v>
      </c>
      <c r="D370" s="664" t="s">
        <v>3701</v>
      </c>
      <c r="E370" s="585" t="s">
        <v>5344</v>
      </c>
      <c r="F370" s="515" t="s">
        <v>4000</v>
      </c>
      <c r="G370" s="454" t="s">
        <v>3784</v>
      </c>
      <c r="H370" s="646">
        <v>45880</v>
      </c>
      <c r="I370" s="480">
        <f t="shared" ca="1" si="0"/>
        <v>150</v>
      </c>
      <c r="J370" s="646">
        <v>45897</v>
      </c>
      <c r="K370" s="456" t="s">
        <v>8772</v>
      </c>
      <c r="L370" s="1128">
        <v>1262061</v>
      </c>
      <c r="M370" s="630" t="s">
        <v>1230</v>
      </c>
      <c r="N370" s="630" t="s">
        <v>1230</v>
      </c>
      <c r="O370" s="630"/>
      <c r="P370" s="630"/>
      <c r="Q370" s="470" t="s">
        <v>14914</v>
      </c>
      <c r="R370" s="470" t="s">
        <v>14915</v>
      </c>
      <c r="S370" s="632"/>
      <c r="T370" s="456"/>
      <c r="U370" s="393"/>
      <c r="V370" s="633"/>
      <c r="W370" s="395"/>
      <c r="X370" s="537"/>
      <c r="Y370" s="537"/>
      <c r="Z370" s="537"/>
    </row>
    <row r="371" spans="1:26" ht="39.75" customHeight="1">
      <c r="A371" s="471" t="s">
        <v>1201</v>
      </c>
      <c r="B371" s="472" t="s">
        <v>5346</v>
      </c>
      <c r="C371" s="472" t="s">
        <v>1203</v>
      </c>
      <c r="D371" s="649" t="s">
        <v>5347</v>
      </c>
      <c r="E371" s="724" t="s">
        <v>5348</v>
      </c>
      <c r="F371" s="474" t="s">
        <v>4000</v>
      </c>
      <c r="G371" s="475" t="s">
        <v>3784</v>
      </c>
      <c r="H371" s="1137">
        <v>45757</v>
      </c>
      <c r="I371" s="813">
        <f t="shared" ca="1" si="0"/>
        <v>273</v>
      </c>
      <c r="J371" s="1162">
        <v>45762</v>
      </c>
      <c r="K371" s="477" t="s">
        <v>8767</v>
      </c>
      <c r="L371" s="1130">
        <v>44610</v>
      </c>
      <c r="M371" s="651" t="s">
        <v>1230</v>
      </c>
      <c r="N371" s="651" t="s">
        <v>1230</v>
      </c>
      <c r="O371" s="651"/>
      <c r="P371" s="967"/>
      <c r="Q371" s="1148" t="s">
        <v>14916</v>
      </c>
      <c r="R371" s="1139" t="s">
        <v>14800</v>
      </c>
      <c r="S371" s="653"/>
      <c r="T371" s="477"/>
      <c r="U371" s="961"/>
      <c r="V371" s="654"/>
      <c r="W371" s="383"/>
      <c r="X371" s="1131"/>
      <c r="Y371" s="1131"/>
      <c r="Z371" s="1131"/>
    </row>
    <row r="372" spans="1:26" ht="39.75" customHeight="1">
      <c r="A372" s="450" t="s">
        <v>1204</v>
      </c>
      <c r="B372" s="451" t="s">
        <v>1205</v>
      </c>
      <c r="C372" s="451" t="s">
        <v>1206</v>
      </c>
      <c r="D372" s="559" t="s">
        <v>5028</v>
      </c>
      <c r="E372" s="585" t="s">
        <v>5350</v>
      </c>
      <c r="F372" s="453" t="s">
        <v>4125</v>
      </c>
      <c r="G372" s="454" t="s">
        <v>4126</v>
      </c>
      <c r="H372" s="646">
        <v>45757</v>
      </c>
      <c r="I372" s="480">
        <f t="shared" ca="1" si="0"/>
        <v>273</v>
      </c>
      <c r="J372" s="1156">
        <v>45758</v>
      </c>
      <c r="K372" s="456" t="s">
        <v>8767</v>
      </c>
      <c r="L372" s="1128">
        <v>44610</v>
      </c>
      <c r="M372" s="630" t="s">
        <v>1230</v>
      </c>
      <c r="N372" s="630" t="s">
        <v>1230</v>
      </c>
      <c r="O372" s="630"/>
      <c r="P372" s="721"/>
      <c r="Q372" s="806" t="s">
        <v>14886</v>
      </c>
      <c r="R372" s="470" t="s">
        <v>14800</v>
      </c>
      <c r="S372" s="632"/>
      <c r="T372" s="456"/>
      <c r="U372" s="393"/>
      <c r="V372" s="633"/>
      <c r="W372" s="395"/>
      <c r="X372" s="537"/>
      <c r="Y372" s="537"/>
      <c r="Z372" s="537"/>
    </row>
    <row r="373" spans="1:26" ht="39.75" customHeight="1">
      <c r="A373" s="450" t="s">
        <v>1207</v>
      </c>
      <c r="B373" s="451" t="s">
        <v>1208</v>
      </c>
      <c r="C373" s="451" t="s">
        <v>1209</v>
      </c>
      <c r="D373" s="559" t="s">
        <v>5202</v>
      </c>
      <c r="E373" s="585" t="s">
        <v>5352</v>
      </c>
      <c r="F373" s="453" t="s">
        <v>4090</v>
      </c>
      <c r="G373" s="454" t="s">
        <v>3909</v>
      </c>
      <c r="H373" s="646">
        <v>45757</v>
      </c>
      <c r="I373" s="480">
        <f t="shared" ca="1" si="0"/>
        <v>273</v>
      </c>
      <c r="J373" s="646">
        <v>45757</v>
      </c>
      <c r="K373" s="456" t="s">
        <v>8767</v>
      </c>
      <c r="L373" s="1128">
        <v>44610</v>
      </c>
      <c r="M373" s="630" t="s">
        <v>1230</v>
      </c>
      <c r="N373" s="630" t="s">
        <v>1230</v>
      </c>
      <c r="O373" s="630"/>
      <c r="P373" s="721"/>
      <c r="Q373" s="806" t="s">
        <v>14886</v>
      </c>
      <c r="R373" s="470" t="s">
        <v>14800</v>
      </c>
      <c r="S373" s="632"/>
      <c r="T373" s="456"/>
      <c r="U373" s="393"/>
      <c r="V373" s="633"/>
      <c r="W373" s="395"/>
      <c r="X373" s="537"/>
      <c r="Y373" s="537"/>
      <c r="Z373" s="537"/>
    </row>
    <row r="374" spans="1:26" ht="39.75" customHeight="1">
      <c r="A374" s="450" t="s">
        <v>1210</v>
      </c>
      <c r="B374" s="451" t="s">
        <v>1211</v>
      </c>
      <c r="C374" s="451" t="s">
        <v>1212</v>
      </c>
      <c r="D374" s="559" t="s">
        <v>5202</v>
      </c>
      <c r="E374" s="585" t="s">
        <v>5354</v>
      </c>
      <c r="F374" s="453" t="s">
        <v>3905</v>
      </c>
      <c r="G374" s="454" t="s">
        <v>3909</v>
      </c>
      <c r="H374" s="646">
        <v>45757</v>
      </c>
      <c r="I374" s="480">
        <f t="shared" ca="1" si="0"/>
        <v>273</v>
      </c>
      <c r="J374" s="646">
        <v>45757</v>
      </c>
      <c r="K374" s="456" t="s">
        <v>8767</v>
      </c>
      <c r="L374" s="1128">
        <v>44610</v>
      </c>
      <c r="M374" s="630" t="s">
        <v>1230</v>
      </c>
      <c r="N374" s="630" t="s">
        <v>1230</v>
      </c>
      <c r="O374" s="630"/>
      <c r="P374" s="721"/>
      <c r="Q374" s="806" t="s">
        <v>14886</v>
      </c>
      <c r="R374" s="470" t="s">
        <v>14800</v>
      </c>
      <c r="S374" s="632"/>
      <c r="T374" s="456"/>
      <c r="U374" s="393"/>
      <c r="V374" s="633"/>
      <c r="W374" s="395"/>
      <c r="X374" s="537"/>
      <c r="Y374" s="537"/>
      <c r="Z374" s="537"/>
    </row>
    <row r="375" spans="1:26" ht="39.75" customHeight="1">
      <c r="A375" s="471" t="s">
        <v>1213</v>
      </c>
      <c r="B375" s="472" t="s">
        <v>5356</v>
      </c>
      <c r="C375" s="472" t="s">
        <v>1215</v>
      </c>
      <c r="D375" s="649" t="s">
        <v>5357</v>
      </c>
      <c r="E375" s="724" t="s">
        <v>5358</v>
      </c>
      <c r="F375" s="474" t="s">
        <v>3837</v>
      </c>
      <c r="G375" s="475" t="s">
        <v>3833</v>
      </c>
      <c r="H375" s="1137">
        <v>45757</v>
      </c>
      <c r="I375" s="813">
        <f t="shared" ca="1" si="0"/>
        <v>273</v>
      </c>
      <c r="J375" s="476"/>
      <c r="K375" s="477" t="s">
        <v>8767</v>
      </c>
      <c r="L375" s="1130">
        <v>44610</v>
      </c>
      <c r="M375" s="651" t="s">
        <v>32</v>
      </c>
      <c r="N375" s="651" t="s">
        <v>32</v>
      </c>
      <c r="O375" s="651" t="s">
        <v>32</v>
      </c>
      <c r="P375" s="967"/>
      <c r="Q375" s="769"/>
      <c r="R375" s="1139" t="s">
        <v>14826</v>
      </c>
      <c r="S375" s="653"/>
      <c r="T375" s="808"/>
      <c r="U375" s="961"/>
      <c r="V375" s="654" t="s">
        <v>12787</v>
      </c>
      <c r="W375" s="383"/>
      <c r="X375" s="1131"/>
      <c r="Y375" s="1131"/>
      <c r="Z375" s="1131"/>
    </row>
    <row r="376" spans="1:26" ht="39.75" customHeight="1">
      <c r="A376" s="450" t="s">
        <v>1217</v>
      </c>
      <c r="B376" s="451" t="s">
        <v>1218</v>
      </c>
      <c r="C376" s="451" t="s">
        <v>1219</v>
      </c>
      <c r="D376" s="559" t="s">
        <v>5360</v>
      </c>
      <c r="E376" s="585" t="s">
        <v>5361</v>
      </c>
      <c r="F376" s="453" t="s">
        <v>5362</v>
      </c>
      <c r="G376" s="454" t="s">
        <v>3788</v>
      </c>
      <c r="H376" s="646">
        <v>45757</v>
      </c>
      <c r="I376" s="480">
        <f t="shared" ca="1" si="0"/>
        <v>273</v>
      </c>
      <c r="J376" s="1156">
        <v>45774</v>
      </c>
      <c r="K376" s="456" t="s">
        <v>8767</v>
      </c>
      <c r="L376" s="1128">
        <v>44610</v>
      </c>
      <c r="M376" s="630" t="s">
        <v>1230</v>
      </c>
      <c r="N376" s="630" t="s">
        <v>1230</v>
      </c>
      <c r="O376" s="630"/>
      <c r="P376" s="721"/>
      <c r="Q376" s="806" t="s">
        <v>14886</v>
      </c>
      <c r="R376" s="470" t="s">
        <v>14800</v>
      </c>
      <c r="S376" s="632"/>
      <c r="T376" s="456"/>
      <c r="U376" s="393"/>
      <c r="V376" s="633"/>
      <c r="W376" s="395"/>
      <c r="X376" s="537"/>
      <c r="Y376" s="537"/>
      <c r="Z376" s="537"/>
    </row>
    <row r="377" spans="1:26" ht="39.75" customHeight="1">
      <c r="A377" s="937" t="s">
        <v>1220</v>
      </c>
      <c r="B377" s="938" t="s">
        <v>5364</v>
      </c>
      <c r="C377" s="938" t="s">
        <v>1222</v>
      </c>
      <c r="D377" s="950" t="s">
        <v>5365</v>
      </c>
      <c r="E377" s="939" t="s">
        <v>5366</v>
      </c>
      <c r="F377" s="940"/>
      <c r="G377" s="941" t="s">
        <v>3833</v>
      </c>
      <c r="H377" s="942"/>
      <c r="I377" s="943" t="str">
        <f t="shared" ca="1" si="0"/>
        <v>0</v>
      </c>
      <c r="J377" s="942"/>
      <c r="K377" s="944" t="s">
        <v>8767</v>
      </c>
      <c r="L377" s="1140">
        <v>44610</v>
      </c>
      <c r="M377" s="946" t="s">
        <v>32</v>
      </c>
      <c r="N377" s="946" t="s">
        <v>32</v>
      </c>
      <c r="O377" s="946" t="s">
        <v>32</v>
      </c>
      <c r="P377" s="947"/>
      <c r="Q377" s="948"/>
      <c r="R377" s="949"/>
      <c r="S377" s="951"/>
      <c r="T377" s="969"/>
      <c r="U377" s="952"/>
      <c r="V377" s="953" t="s">
        <v>12787</v>
      </c>
      <c r="W377" s="954"/>
      <c r="X377" s="1141"/>
      <c r="Y377" s="1141"/>
      <c r="Z377" s="1141"/>
    </row>
    <row r="378" spans="1:26" ht="39.75" customHeight="1">
      <c r="A378" s="937" t="s">
        <v>1223</v>
      </c>
      <c r="B378" s="938" t="s">
        <v>5367</v>
      </c>
      <c r="C378" s="938" t="s">
        <v>1225</v>
      </c>
      <c r="D378" s="950" t="s">
        <v>5368</v>
      </c>
      <c r="E378" s="939" t="s">
        <v>5369</v>
      </c>
      <c r="F378" s="940"/>
      <c r="G378" s="941" t="s">
        <v>3833</v>
      </c>
      <c r="H378" s="942"/>
      <c r="I378" s="943" t="str">
        <f t="shared" ca="1" si="0"/>
        <v>0</v>
      </c>
      <c r="J378" s="942"/>
      <c r="K378" s="944" t="s">
        <v>8767</v>
      </c>
      <c r="L378" s="1140">
        <v>44610</v>
      </c>
      <c r="M378" s="946" t="s">
        <v>32</v>
      </c>
      <c r="N378" s="946" t="s">
        <v>32</v>
      </c>
      <c r="O378" s="946" t="s">
        <v>32</v>
      </c>
      <c r="P378" s="947"/>
      <c r="Q378" s="948"/>
      <c r="R378" s="949"/>
      <c r="S378" s="951"/>
      <c r="T378" s="969"/>
      <c r="U378" s="952"/>
      <c r="V378" s="953" t="s">
        <v>12769</v>
      </c>
      <c r="W378" s="954"/>
      <c r="X378" s="1141"/>
      <c r="Y378" s="1141"/>
      <c r="Z378" s="1141"/>
    </row>
    <row r="379" spans="1:26" ht="39.75" customHeight="1">
      <c r="A379" s="450" t="s">
        <v>1234</v>
      </c>
      <c r="B379" s="451" t="s">
        <v>1235</v>
      </c>
      <c r="C379" s="451" t="s">
        <v>1236</v>
      </c>
      <c r="D379" s="559" t="s">
        <v>4605</v>
      </c>
      <c r="E379" s="585" t="s">
        <v>5375</v>
      </c>
      <c r="F379" s="453"/>
      <c r="G379" s="454" t="s">
        <v>4287</v>
      </c>
      <c r="H379" s="646">
        <v>45757</v>
      </c>
      <c r="I379" s="480">
        <f t="shared" ca="1" si="0"/>
        <v>273</v>
      </c>
      <c r="J379" s="646">
        <v>45789</v>
      </c>
      <c r="K379" s="456" t="s">
        <v>8799</v>
      </c>
      <c r="L379" s="1128">
        <v>215940</v>
      </c>
      <c r="M379" s="630" t="s">
        <v>1230</v>
      </c>
      <c r="N379" s="630" t="s">
        <v>1230</v>
      </c>
      <c r="O379" s="630"/>
      <c r="P379" s="630"/>
      <c r="Q379" s="470" t="s">
        <v>14814</v>
      </c>
      <c r="R379" s="470" t="s">
        <v>14815</v>
      </c>
      <c r="S379" s="632"/>
      <c r="T379" s="456"/>
      <c r="U379" s="393"/>
      <c r="V379" s="633"/>
      <c r="W379" s="395"/>
      <c r="X379" s="537"/>
      <c r="Y379" s="537"/>
      <c r="Z379" s="537"/>
    </row>
    <row r="380" spans="1:26" ht="39.75" customHeight="1">
      <c r="A380" s="450" t="s">
        <v>1237</v>
      </c>
      <c r="B380" s="451" t="s">
        <v>5377</v>
      </c>
      <c r="C380" s="451" t="s">
        <v>1239</v>
      </c>
      <c r="D380" s="559" t="s">
        <v>5378</v>
      </c>
      <c r="E380" s="585" t="s">
        <v>5379</v>
      </c>
      <c r="F380" s="453"/>
      <c r="G380" s="454" t="s">
        <v>3857</v>
      </c>
      <c r="H380" s="646">
        <v>45757</v>
      </c>
      <c r="I380" s="480">
        <f t="shared" ca="1" si="0"/>
        <v>273</v>
      </c>
      <c r="J380" s="646">
        <v>45757</v>
      </c>
      <c r="K380" s="456" t="s">
        <v>8767</v>
      </c>
      <c r="L380" s="1128">
        <v>44610</v>
      </c>
      <c r="M380" s="630" t="s">
        <v>1230</v>
      </c>
      <c r="N380" s="630" t="s">
        <v>1230</v>
      </c>
      <c r="O380" s="630"/>
      <c r="P380" s="721"/>
      <c r="Q380" s="806"/>
      <c r="R380" s="470" t="s">
        <v>14800</v>
      </c>
      <c r="S380" s="632"/>
      <c r="T380" s="456"/>
      <c r="U380" s="393"/>
      <c r="V380" s="633" t="s">
        <v>8804</v>
      </c>
      <c r="W380" s="395"/>
      <c r="X380" s="537"/>
      <c r="Y380" s="537"/>
      <c r="Z380" s="537"/>
    </row>
    <row r="381" spans="1:26" ht="39.75" customHeight="1">
      <c r="A381" s="471" t="s">
        <v>1243</v>
      </c>
      <c r="B381" s="472" t="s">
        <v>5381</v>
      </c>
      <c r="C381" s="472" t="s">
        <v>1245</v>
      </c>
      <c r="D381" s="649" t="s">
        <v>5382</v>
      </c>
      <c r="E381" s="724" t="s">
        <v>5383</v>
      </c>
      <c r="F381" s="474" t="s">
        <v>3826</v>
      </c>
      <c r="G381" s="475" t="s">
        <v>3784</v>
      </c>
      <c r="H381" s="476"/>
      <c r="I381" s="813" t="str">
        <f t="shared" ca="1" si="0"/>
        <v>0</v>
      </c>
      <c r="J381" s="476"/>
      <c r="K381" s="477" t="s">
        <v>8767</v>
      </c>
      <c r="L381" s="1130">
        <v>44610</v>
      </c>
      <c r="M381" s="651" t="s">
        <v>32</v>
      </c>
      <c r="N381" s="651" t="s">
        <v>32</v>
      </c>
      <c r="O381" s="651" t="s">
        <v>32</v>
      </c>
      <c r="P381" s="967"/>
      <c r="Q381" s="769"/>
      <c r="R381" s="137"/>
      <c r="S381" s="653"/>
      <c r="T381" s="808"/>
      <c r="U381" s="961"/>
      <c r="V381" s="654" t="s">
        <v>12769</v>
      </c>
      <c r="W381" s="383"/>
      <c r="X381" s="1131"/>
      <c r="Y381" s="1131"/>
      <c r="Z381" s="1131"/>
    </row>
    <row r="382" spans="1:26" ht="39.75" customHeight="1">
      <c r="A382" s="450" t="s">
        <v>1247</v>
      </c>
      <c r="B382" s="451" t="s">
        <v>5384</v>
      </c>
      <c r="C382" s="451" t="s">
        <v>1249</v>
      </c>
      <c r="D382" s="559" t="s">
        <v>5385</v>
      </c>
      <c r="E382" s="585" t="s">
        <v>5386</v>
      </c>
      <c r="F382" s="453"/>
      <c r="G382" s="454" t="s">
        <v>3788</v>
      </c>
      <c r="H382" s="646">
        <v>45757</v>
      </c>
      <c r="I382" s="480">
        <f t="shared" ca="1" si="0"/>
        <v>273</v>
      </c>
      <c r="J382" s="646">
        <v>45756</v>
      </c>
      <c r="K382" s="456" t="s">
        <v>8767</v>
      </c>
      <c r="L382" s="1128">
        <v>44610</v>
      </c>
      <c r="M382" s="630" t="s">
        <v>1230</v>
      </c>
      <c r="N382" s="630" t="s">
        <v>1230</v>
      </c>
      <c r="O382" s="630"/>
      <c r="P382" s="721"/>
      <c r="Q382" s="806" t="s">
        <v>14886</v>
      </c>
      <c r="R382" s="470" t="s">
        <v>14800</v>
      </c>
      <c r="S382" s="632"/>
      <c r="T382" s="456"/>
      <c r="U382" s="393"/>
      <c r="V382" s="633" t="s">
        <v>8887</v>
      </c>
      <c r="W382" s="395"/>
      <c r="X382" s="537"/>
      <c r="Y382" s="537"/>
      <c r="Z382" s="537"/>
    </row>
    <row r="383" spans="1:26" ht="39.75" customHeight="1">
      <c r="A383" s="450" t="s">
        <v>1250</v>
      </c>
      <c r="B383" s="956" t="s">
        <v>13197</v>
      </c>
      <c r="C383" s="451" t="s">
        <v>1252</v>
      </c>
      <c r="D383" s="559" t="s">
        <v>5389</v>
      </c>
      <c r="E383" s="585" t="s">
        <v>5390</v>
      </c>
      <c r="F383" s="453"/>
      <c r="G383" s="454" t="s">
        <v>3833</v>
      </c>
      <c r="H383" s="646">
        <v>45757</v>
      </c>
      <c r="I383" s="480">
        <f t="shared" ca="1" si="0"/>
        <v>273</v>
      </c>
      <c r="J383" s="646">
        <v>45775</v>
      </c>
      <c r="K383" s="456" t="s">
        <v>8808</v>
      </c>
      <c r="L383" s="1128">
        <v>123900</v>
      </c>
      <c r="M383" s="630" t="s">
        <v>32</v>
      </c>
      <c r="N383" s="630" t="s">
        <v>1230</v>
      </c>
      <c r="O383" s="630" t="s">
        <v>32</v>
      </c>
      <c r="P383" s="630"/>
      <c r="Q383" s="470" t="s">
        <v>14818</v>
      </c>
      <c r="R383" s="470" t="s">
        <v>14819</v>
      </c>
      <c r="S383" s="665"/>
      <c r="T383" s="779"/>
      <c r="U383" s="979"/>
      <c r="V383" s="633" t="s">
        <v>13199</v>
      </c>
      <c r="W383" s="395"/>
      <c r="X383" s="537"/>
      <c r="Y383" s="537"/>
      <c r="Z383" s="537"/>
    </row>
    <row r="384" spans="1:26" ht="39.75" customHeight="1">
      <c r="A384" s="450" t="s">
        <v>1254</v>
      </c>
      <c r="B384" s="451" t="s">
        <v>5392</v>
      </c>
      <c r="C384" s="451" t="s">
        <v>1256</v>
      </c>
      <c r="D384" s="559" t="s">
        <v>5393</v>
      </c>
      <c r="E384" s="585" t="s">
        <v>5394</v>
      </c>
      <c r="F384" s="453" t="s">
        <v>4901</v>
      </c>
      <c r="G384" s="454" t="s">
        <v>3784</v>
      </c>
      <c r="H384" s="646">
        <v>45757</v>
      </c>
      <c r="I384" s="480">
        <f t="shared" ca="1" si="0"/>
        <v>273</v>
      </c>
      <c r="J384" s="1156">
        <v>45757</v>
      </c>
      <c r="K384" s="456" t="s">
        <v>8767</v>
      </c>
      <c r="L384" s="1128">
        <v>44610</v>
      </c>
      <c r="M384" s="630" t="s">
        <v>32</v>
      </c>
      <c r="N384" s="630" t="s">
        <v>32</v>
      </c>
      <c r="O384" s="630"/>
      <c r="P384" s="721"/>
      <c r="Q384" s="806" t="s">
        <v>14886</v>
      </c>
      <c r="R384" s="470" t="s">
        <v>14800</v>
      </c>
      <c r="S384" s="632"/>
      <c r="T384" s="389"/>
      <c r="U384" s="393"/>
      <c r="V384" s="633" t="s">
        <v>8850</v>
      </c>
      <c r="W384" s="395"/>
      <c r="X384" s="537"/>
      <c r="Y384" s="537"/>
      <c r="Z384" s="537"/>
    </row>
    <row r="385" spans="1:26" ht="39.75" customHeight="1">
      <c r="A385" s="450" t="s">
        <v>1259</v>
      </c>
      <c r="B385" s="451" t="s">
        <v>5396</v>
      </c>
      <c r="C385" s="451" t="s">
        <v>1261</v>
      </c>
      <c r="D385" s="559" t="s">
        <v>5397</v>
      </c>
      <c r="E385" s="585" t="s">
        <v>5398</v>
      </c>
      <c r="F385" s="453" t="s">
        <v>3905</v>
      </c>
      <c r="G385" s="454" t="s">
        <v>4184</v>
      </c>
      <c r="H385" s="646">
        <v>45757</v>
      </c>
      <c r="I385" s="480">
        <f t="shared" ca="1" si="0"/>
        <v>273</v>
      </c>
      <c r="J385" s="646">
        <v>45904</v>
      </c>
      <c r="K385" s="456" t="s">
        <v>8767</v>
      </c>
      <c r="L385" s="1128">
        <v>44610</v>
      </c>
      <c r="M385" s="630" t="s">
        <v>32</v>
      </c>
      <c r="N385" s="630" t="s">
        <v>32</v>
      </c>
      <c r="O385" s="630"/>
      <c r="P385" s="721"/>
      <c r="Q385" s="806" t="s">
        <v>14886</v>
      </c>
      <c r="R385" s="470" t="s">
        <v>14800</v>
      </c>
      <c r="S385" s="632"/>
      <c r="T385" s="389"/>
      <c r="U385" s="393"/>
      <c r="V385" s="633" t="s">
        <v>9129</v>
      </c>
      <c r="W385" s="395"/>
      <c r="X385" s="537"/>
      <c r="Y385" s="537"/>
      <c r="Z385" s="537"/>
    </row>
    <row r="386" spans="1:26" ht="39.75" customHeight="1">
      <c r="A386" s="450" t="s">
        <v>1262</v>
      </c>
      <c r="B386" s="451" t="s">
        <v>5399</v>
      </c>
      <c r="C386" s="451" t="s">
        <v>1264</v>
      </c>
      <c r="D386" s="559" t="s">
        <v>5400</v>
      </c>
      <c r="E386" s="585" t="s">
        <v>5401</v>
      </c>
      <c r="F386" s="453"/>
      <c r="G386" s="454" t="s">
        <v>3833</v>
      </c>
      <c r="H386" s="646">
        <v>45757</v>
      </c>
      <c r="I386" s="480">
        <f t="shared" ca="1" si="0"/>
        <v>273</v>
      </c>
      <c r="J386" s="646">
        <v>45757</v>
      </c>
      <c r="K386" s="456" t="s">
        <v>8767</v>
      </c>
      <c r="L386" s="1128">
        <v>44610</v>
      </c>
      <c r="M386" s="630" t="s">
        <v>1230</v>
      </c>
      <c r="N386" s="630" t="s">
        <v>1230</v>
      </c>
      <c r="O386" s="630"/>
      <c r="P386" s="721"/>
      <c r="Q386" s="806" t="s">
        <v>14886</v>
      </c>
      <c r="R386" s="470" t="s">
        <v>14800</v>
      </c>
      <c r="S386" s="632"/>
      <c r="T386" s="456"/>
      <c r="U386" s="393"/>
      <c r="V386" s="633"/>
      <c r="W386" s="395"/>
      <c r="X386" s="537"/>
      <c r="Y386" s="537"/>
      <c r="Z386" s="537"/>
    </row>
    <row r="387" spans="1:26" ht="39.75" customHeight="1">
      <c r="A387" s="450" t="s">
        <v>1265</v>
      </c>
      <c r="B387" s="451" t="s">
        <v>5403</v>
      </c>
      <c r="C387" s="451" t="s">
        <v>5404</v>
      </c>
      <c r="D387" s="559" t="s">
        <v>5405</v>
      </c>
      <c r="E387" s="585" t="s">
        <v>5406</v>
      </c>
      <c r="F387" s="453"/>
      <c r="G387" s="454" t="s">
        <v>4199</v>
      </c>
      <c r="H387" s="646">
        <v>45763</v>
      </c>
      <c r="I387" s="480">
        <f t="shared" ca="1" si="0"/>
        <v>267</v>
      </c>
      <c r="J387" s="646">
        <v>46009</v>
      </c>
      <c r="K387" s="456" t="s">
        <v>8778</v>
      </c>
      <c r="L387" s="1128">
        <v>368160</v>
      </c>
      <c r="M387" s="630" t="s">
        <v>1230</v>
      </c>
      <c r="N387" s="630" t="s">
        <v>1230</v>
      </c>
      <c r="O387" s="630"/>
      <c r="P387" s="630"/>
      <c r="Q387" s="470" t="s">
        <v>14917</v>
      </c>
      <c r="R387" s="470" t="s">
        <v>14804</v>
      </c>
      <c r="S387" s="632"/>
      <c r="T387" s="456"/>
      <c r="U387" s="393"/>
      <c r="V387" s="633" t="s">
        <v>8804</v>
      </c>
      <c r="W387" s="395"/>
      <c r="X387" s="537"/>
      <c r="Y387" s="537"/>
      <c r="Z387" s="537"/>
    </row>
    <row r="388" spans="1:26" ht="39.75" customHeight="1">
      <c r="A388" s="450" t="s">
        <v>1268</v>
      </c>
      <c r="B388" s="451" t="s">
        <v>5408</v>
      </c>
      <c r="C388" s="451" t="s">
        <v>1270</v>
      </c>
      <c r="D388" s="559" t="s">
        <v>5409</v>
      </c>
      <c r="E388" s="585" t="s">
        <v>5410</v>
      </c>
      <c r="F388" s="453" t="s">
        <v>5411</v>
      </c>
      <c r="G388" s="454" t="s">
        <v>3777</v>
      </c>
      <c r="H388" s="646">
        <v>45757</v>
      </c>
      <c r="I388" s="480">
        <f t="shared" ca="1" si="0"/>
        <v>273</v>
      </c>
      <c r="J388" s="646">
        <v>45788</v>
      </c>
      <c r="K388" s="456" t="s">
        <v>8767</v>
      </c>
      <c r="L388" s="1128">
        <v>44610</v>
      </c>
      <c r="M388" s="630" t="s">
        <v>1230</v>
      </c>
      <c r="N388" s="630" t="s">
        <v>1230</v>
      </c>
      <c r="O388" s="630"/>
      <c r="P388" s="721"/>
      <c r="Q388" s="806" t="s">
        <v>14886</v>
      </c>
      <c r="R388" s="470" t="s">
        <v>14800</v>
      </c>
      <c r="S388" s="632"/>
      <c r="T388" s="456"/>
      <c r="U388" s="393"/>
      <c r="V388" s="633"/>
      <c r="W388" s="395"/>
      <c r="X388" s="537"/>
      <c r="Y388" s="537"/>
      <c r="Z388" s="537"/>
    </row>
    <row r="389" spans="1:26" ht="39.75" customHeight="1">
      <c r="A389" s="450" t="s">
        <v>1271</v>
      </c>
      <c r="B389" s="451" t="s">
        <v>5413</v>
      </c>
      <c r="C389" s="451" t="s">
        <v>1273</v>
      </c>
      <c r="D389" s="559" t="s">
        <v>5414</v>
      </c>
      <c r="E389" s="585" t="s">
        <v>5415</v>
      </c>
      <c r="F389" s="453" t="s">
        <v>3945</v>
      </c>
      <c r="G389" s="454" t="s">
        <v>3814</v>
      </c>
      <c r="H389" s="646">
        <v>45763</v>
      </c>
      <c r="I389" s="480">
        <f t="shared" ca="1" si="0"/>
        <v>267</v>
      </c>
      <c r="J389" s="646">
        <v>45768</v>
      </c>
      <c r="K389" s="456" t="s">
        <v>8778</v>
      </c>
      <c r="L389" s="1128">
        <v>368160</v>
      </c>
      <c r="M389" s="630" t="s">
        <v>1230</v>
      </c>
      <c r="N389" s="630" t="s">
        <v>1230</v>
      </c>
      <c r="O389" s="630"/>
      <c r="P389" s="630"/>
      <c r="Q389" s="470" t="s">
        <v>14803</v>
      </c>
      <c r="R389" s="470" t="s">
        <v>14804</v>
      </c>
      <c r="S389" s="632"/>
      <c r="T389" s="456"/>
      <c r="U389" s="393"/>
      <c r="V389" s="633"/>
      <c r="W389" s="395"/>
      <c r="X389" s="537"/>
      <c r="Y389" s="537"/>
      <c r="Z389" s="537"/>
    </row>
    <row r="390" spans="1:26" ht="39.75" customHeight="1">
      <c r="A390" s="450" t="s">
        <v>1274</v>
      </c>
      <c r="B390" s="451" t="s">
        <v>5417</v>
      </c>
      <c r="C390" s="451" t="s">
        <v>1276</v>
      </c>
      <c r="D390" s="559" t="s">
        <v>5418</v>
      </c>
      <c r="E390" s="585" t="s">
        <v>5419</v>
      </c>
      <c r="F390" s="453" t="s">
        <v>4090</v>
      </c>
      <c r="G390" s="454" t="s">
        <v>3909</v>
      </c>
      <c r="H390" s="646">
        <v>45757</v>
      </c>
      <c r="I390" s="480">
        <f t="shared" ca="1" si="0"/>
        <v>273</v>
      </c>
      <c r="J390" s="646">
        <v>45784</v>
      </c>
      <c r="K390" s="456" t="s">
        <v>8767</v>
      </c>
      <c r="L390" s="1128">
        <v>44610</v>
      </c>
      <c r="M390" s="630" t="s">
        <v>1230</v>
      </c>
      <c r="N390" s="630" t="s">
        <v>1230</v>
      </c>
      <c r="O390" s="630"/>
      <c r="P390" s="721"/>
      <c r="Q390" s="806" t="s">
        <v>14886</v>
      </c>
      <c r="R390" s="470" t="s">
        <v>14800</v>
      </c>
      <c r="S390" s="632"/>
      <c r="T390" s="456"/>
      <c r="U390" s="393"/>
      <c r="V390" s="633"/>
      <c r="W390" s="395"/>
      <c r="X390" s="537"/>
      <c r="Y390" s="537"/>
      <c r="Z390" s="537"/>
    </row>
    <row r="391" spans="1:26" ht="39.75" customHeight="1">
      <c r="A391" s="471" t="s">
        <v>1277</v>
      </c>
      <c r="B391" s="472" t="s">
        <v>9218</v>
      </c>
      <c r="C391" s="472" t="s">
        <v>9219</v>
      </c>
      <c r="D391" s="649" t="s">
        <v>9220</v>
      </c>
      <c r="E391" s="724" t="s">
        <v>5423</v>
      </c>
      <c r="F391" s="474" t="s">
        <v>3896</v>
      </c>
      <c r="G391" s="475" t="s">
        <v>3814</v>
      </c>
      <c r="H391" s="1137">
        <v>45757</v>
      </c>
      <c r="I391" s="813">
        <f t="shared" ca="1" si="0"/>
        <v>273</v>
      </c>
      <c r="J391" s="476"/>
      <c r="K391" s="477" t="s">
        <v>8767</v>
      </c>
      <c r="L391" s="1130">
        <v>44610</v>
      </c>
      <c r="M391" s="651" t="s">
        <v>1230</v>
      </c>
      <c r="N391" s="651" t="s">
        <v>1230</v>
      </c>
      <c r="O391" s="651"/>
      <c r="P391" s="967"/>
      <c r="Q391" s="1148"/>
      <c r="R391" s="1139" t="s">
        <v>14826</v>
      </c>
      <c r="S391" s="653"/>
      <c r="T391" s="477"/>
      <c r="U391" s="961"/>
      <c r="V391" s="654" t="s">
        <v>8887</v>
      </c>
      <c r="W391" s="383"/>
      <c r="X391" s="1131"/>
      <c r="Y391" s="1131"/>
      <c r="Z391" s="1131"/>
    </row>
    <row r="392" spans="1:26" ht="39.75" customHeight="1">
      <c r="A392" s="520" t="s">
        <v>1280</v>
      </c>
      <c r="B392" s="521" t="s">
        <v>5425</v>
      </c>
      <c r="C392" s="521" t="s">
        <v>1282</v>
      </c>
      <c r="D392" s="762" t="s">
        <v>2838</v>
      </c>
      <c r="E392" s="712" t="s">
        <v>5426</v>
      </c>
      <c r="F392" s="523" t="s">
        <v>4811</v>
      </c>
      <c r="G392" s="524" t="s">
        <v>3796</v>
      </c>
      <c r="H392" s="1142">
        <v>45757</v>
      </c>
      <c r="I392" s="820">
        <f t="shared" ca="1" si="0"/>
        <v>273</v>
      </c>
      <c r="J392" s="525"/>
      <c r="K392" s="527" t="s">
        <v>8767</v>
      </c>
      <c r="L392" s="1143">
        <v>44610</v>
      </c>
      <c r="M392" s="66" t="s">
        <v>1230</v>
      </c>
      <c r="N392" s="66" t="s">
        <v>1230</v>
      </c>
      <c r="O392" s="66" t="s">
        <v>1230</v>
      </c>
      <c r="P392" s="957"/>
      <c r="Q392" s="1147" t="s">
        <v>14886</v>
      </c>
      <c r="R392" s="1076" t="s">
        <v>14800</v>
      </c>
      <c r="S392" s="716"/>
      <c r="T392" s="780"/>
      <c r="U392" s="960"/>
      <c r="V392" s="717"/>
      <c r="W392" s="533"/>
      <c r="X392" s="1078"/>
      <c r="Y392" s="1078"/>
      <c r="Z392" s="1078"/>
    </row>
    <row r="393" spans="1:26" ht="39.75" customHeight="1">
      <c r="A393" s="450" t="s">
        <v>1283</v>
      </c>
      <c r="B393" s="451" t="s">
        <v>13209</v>
      </c>
      <c r="C393" s="451" t="s">
        <v>13210</v>
      </c>
      <c r="D393" s="559" t="s">
        <v>13211</v>
      </c>
      <c r="E393" s="585" t="s">
        <v>5430</v>
      </c>
      <c r="F393" s="453"/>
      <c r="G393" s="454" t="s">
        <v>4184</v>
      </c>
      <c r="H393" s="646">
        <v>45757</v>
      </c>
      <c r="I393" s="480">
        <f t="shared" ca="1" si="0"/>
        <v>273</v>
      </c>
      <c r="J393" s="646">
        <v>45793</v>
      </c>
      <c r="K393" s="456" t="s">
        <v>8767</v>
      </c>
      <c r="L393" s="1128">
        <v>44610</v>
      </c>
      <c r="M393" s="630" t="s">
        <v>1230</v>
      </c>
      <c r="N393" s="630" t="s">
        <v>1230</v>
      </c>
      <c r="O393" s="630"/>
      <c r="P393" s="721"/>
      <c r="Q393" s="806" t="s">
        <v>14886</v>
      </c>
      <c r="R393" s="470" t="s">
        <v>14800</v>
      </c>
      <c r="S393" s="632"/>
      <c r="T393" s="456"/>
      <c r="U393" s="393"/>
      <c r="V393" s="633" t="s">
        <v>8804</v>
      </c>
      <c r="W393" s="395"/>
      <c r="X393" s="537"/>
      <c r="Y393" s="537"/>
      <c r="Z393" s="537"/>
    </row>
    <row r="394" spans="1:26" ht="39.75" customHeight="1">
      <c r="A394" s="937" t="s">
        <v>1286</v>
      </c>
      <c r="B394" s="938" t="s">
        <v>5432</v>
      </c>
      <c r="C394" s="938" t="s">
        <v>1288</v>
      </c>
      <c r="D394" s="950" t="s">
        <v>2839</v>
      </c>
      <c r="E394" s="939" t="s">
        <v>5433</v>
      </c>
      <c r="F394" s="940" t="s">
        <v>4179</v>
      </c>
      <c r="G394" s="941" t="s">
        <v>3833</v>
      </c>
      <c r="H394" s="1163">
        <v>45757</v>
      </c>
      <c r="I394" s="943">
        <f t="shared" ca="1" si="0"/>
        <v>273</v>
      </c>
      <c r="J394" s="1033"/>
      <c r="K394" s="944" t="s">
        <v>8767</v>
      </c>
      <c r="L394" s="1140">
        <v>44610</v>
      </c>
      <c r="M394" s="946" t="s">
        <v>32</v>
      </c>
      <c r="N394" s="946" t="s">
        <v>32</v>
      </c>
      <c r="O394" s="946"/>
      <c r="P394" s="947"/>
      <c r="Q394" s="1164"/>
      <c r="R394" s="1165" t="s">
        <v>14826</v>
      </c>
      <c r="S394" s="951"/>
      <c r="T394" s="949"/>
      <c r="U394" s="952"/>
      <c r="V394" s="953" t="s">
        <v>8777</v>
      </c>
      <c r="W394" s="954"/>
      <c r="X394" s="1141"/>
      <c r="Y394" s="1141"/>
      <c r="Z394" s="1141"/>
    </row>
    <row r="395" spans="1:26" ht="39.75" customHeight="1">
      <c r="A395" s="937" t="s">
        <v>1289</v>
      </c>
      <c r="B395" s="938" t="s">
        <v>5434</v>
      </c>
      <c r="C395" s="938" t="s">
        <v>1291</v>
      </c>
      <c r="D395" s="950" t="s">
        <v>5435</v>
      </c>
      <c r="E395" s="939" t="s">
        <v>5436</v>
      </c>
      <c r="F395" s="940" t="s">
        <v>3819</v>
      </c>
      <c r="G395" s="941" t="s">
        <v>3814</v>
      </c>
      <c r="H395" s="942"/>
      <c r="I395" s="943" t="str">
        <f t="shared" ca="1" si="0"/>
        <v>0</v>
      </c>
      <c r="J395" s="942"/>
      <c r="K395" s="944" t="s">
        <v>8767</v>
      </c>
      <c r="L395" s="1140">
        <v>44610</v>
      </c>
      <c r="M395" s="946" t="s">
        <v>32</v>
      </c>
      <c r="N395" s="946" t="s">
        <v>32</v>
      </c>
      <c r="O395" s="946" t="s">
        <v>32</v>
      </c>
      <c r="P395" s="947"/>
      <c r="Q395" s="948"/>
      <c r="R395" s="949"/>
      <c r="S395" s="951"/>
      <c r="T395" s="969"/>
      <c r="U395" s="952"/>
      <c r="V395" s="953" t="s">
        <v>12769</v>
      </c>
      <c r="W395" s="954"/>
      <c r="X395" s="1141"/>
      <c r="Y395" s="1141"/>
      <c r="Z395" s="1141"/>
    </row>
    <row r="396" spans="1:26" ht="39.75" customHeight="1">
      <c r="A396" s="450" t="s">
        <v>1293</v>
      </c>
      <c r="B396" s="956" t="s">
        <v>13215</v>
      </c>
      <c r="C396" s="451" t="s">
        <v>1295</v>
      </c>
      <c r="D396" s="559" t="s">
        <v>5438</v>
      </c>
      <c r="E396" s="585" t="s">
        <v>5439</v>
      </c>
      <c r="F396" s="453" t="s">
        <v>4996</v>
      </c>
      <c r="G396" s="454" t="s">
        <v>3784</v>
      </c>
      <c r="H396" s="646">
        <v>45757</v>
      </c>
      <c r="I396" s="480">
        <f t="shared" ca="1" si="0"/>
        <v>273</v>
      </c>
      <c r="J396" s="646">
        <v>45762</v>
      </c>
      <c r="K396" s="456" t="s">
        <v>8808</v>
      </c>
      <c r="L396" s="1128">
        <v>123900</v>
      </c>
      <c r="M396" s="630" t="s">
        <v>1230</v>
      </c>
      <c r="N396" s="630" t="s">
        <v>1230</v>
      </c>
      <c r="O396" s="630"/>
      <c r="P396" s="630"/>
      <c r="Q396" s="470" t="s">
        <v>14818</v>
      </c>
      <c r="R396" s="470" t="s">
        <v>14819</v>
      </c>
      <c r="S396" s="632"/>
      <c r="T396" s="456"/>
      <c r="U396" s="393"/>
      <c r="V396" s="633" t="s">
        <v>8771</v>
      </c>
      <c r="W396" s="395"/>
      <c r="X396" s="537"/>
      <c r="Y396" s="537"/>
      <c r="Z396" s="537"/>
    </row>
    <row r="397" spans="1:26" ht="39.75" customHeight="1">
      <c r="A397" s="450" t="s">
        <v>1296</v>
      </c>
      <c r="B397" s="451" t="s">
        <v>5441</v>
      </c>
      <c r="C397" s="451" t="s">
        <v>5442</v>
      </c>
      <c r="D397" s="559" t="s">
        <v>5443</v>
      </c>
      <c r="E397" s="585" t="s">
        <v>5444</v>
      </c>
      <c r="F397" s="453" t="s">
        <v>5445</v>
      </c>
      <c r="G397" s="454" t="s">
        <v>3784</v>
      </c>
      <c r="H397" s="646">
        <v>45757</v>
      </c>
      <c r="I397" s="480">
        <f t="shared" ca="1" si="0"/>
        <v>273</v>
      </c>
      <c r="J397" s="646">
        <v>45761</v>
      </c>
      <c r="K397" s="456" t="s">
        <v>8767</v>
      </c>
      <c r="L397" s="1128">
        <v>44610</v>
      </c>
      <c r="M397" s="630" t="s">
        <v>32</v>
      </c>
      <c r="N397" s="630" t="s">
        <v>1230</v>
      </c>
      <c r="O397" s="630"/>
      <c r="P397" s="721"/>
      <c r="Q397" s="806" t="s">
        <v>14918</v>
      </c>
      <c r="R397" s="470" t="s">
        <v>14800</v>
      </c>
      <c r="S397" s="632"/>
      <c r="T397" s="456"/>
      <c r="U397" s="393"/>
      <c r="V397" s="633" t="s">
        <v>8830</v>
      </c>
      <c r="W397" s="395"/>
      <c r="X397" s="1166" t="s">
        <v>14919</v>
      </c>
      <c r="Y397" s="1166" t="s">
        <v>14919</v>
      </c>
      <c r="Z397" s="537"/>
    </row>
    <row r="398" spans="1:26" ht="39.75" customHeight="1">
      <c r="A398" s="450" t="s">
        <v>1299</v>
      </c>
      <c r="B398" s="451" t="s">
        <v>5447</v>
      </c>
      <c r="C398" s="451" t="s">
        <v>1301</v>
      </c>
      <c r="D398" s="559" t="s">
        <v>5448</v>
      </c>
      <c r="E398" s="585" t="s">
        <v>5449</v>
      </c>
      <c r="F398" s="453"/>
      <c r="G398" s="454" t="s">
        <v>3833</v>
      </c>
      <c r="H398" s="646">
        <v>45757</v>
      </c>
      <c r="I398" s="480">
        <f t="shared" ca="1" si="0"/>
        <v>273</v>
      </c>
      <c r="J398" s="646">
        <v>45758</v>
      </c>
      <c r="K398" s="456" t="s">
        <v>8767</v>
      </c>
      <c r="L398" s="1128">
        <v>44610</v>
      </c>
      <c r="M398" s="630" t="s">
        <v>1230</v>
      </c>
      <c r="N398" s="630" t="s">
        <v>1230</v>
      </c>
      <c r="O398" s="630"/>
      <c r="P398" s="721"/>
      <c r="Q398" s="806" t="s">
        <v>14918</v>
      </c>
      <c r="R398" s="470" t="s">
        <v>14800</v>
      </c>
      <c r="S398" s="632"/>
      <c r="T398" s="456"/>
      <c r="U398" s="393"/>
      <c r="V398" s="633"/>
      <c r="W398" s="395"/>
      <c r="X398" s="537"/>
      <c r="Y398" s="537"/>
      <c r="Z398" s="537"/>
    </row>
    <row r="399" spans="1:26" ht="39.75" customHeight="1">
      <c r="A399" s="520" t="s">
        <v>1302</v>
      </c>
      <c r="B399" s="521" t="s">
        <v>5451</v>
      </c>
      <c r="C399" s="521" t="s">
        <v>5452</v>
      </c>
      <c r="D399" s="762" t="s">
        <v>5453</v>
      </c>
      <c r="E399" s="712" t="s">
        <v>5454</v>
      </c>
      <c r="F399" s="523"/>
      <c r="G399" s="524" t="s">
        <v>3833</v>
      </c>
      <c r="H399" s="1142">
        <v>45757</v>
      </c>
      <c r="I399" s="820">
        <f t="shared" ca="1" si="0"/>
        <v>273</v>
      </c>
      <c r="J399" s="525"/>
      <c r="K399" s="527" t="s">
        <v>8767</v>
      </c>
      <c r="L399" s="1143">
        <v>44610</v>
      </c>
      <c r="M399" s="66" t="s">
        <v>1230</v>
      </c>
      <c r="N399" s="66" t="s">
        <v>1230</v>
      </c>
      <c r="O399" s="66"/>
      <c r="P399" s="957"/>
      <c r="Q399" s="1147" t="s">
        <v>14918</v>
      </c>
      <c r="R399" s="1076" t="s">
        <v>14800</v>
      </c>
      <c r="S399" s="716"/>
      <c r="T399" s="527"/>
      <c r="U399" s="960"/>
      <c r="V399" s="717"/>
      <c r="W399" s="533"/>
      <c r="X399" s="1078"/>
      <c r="Y399" s="1078"/>
      <c r="Z399" s="1078"/>
    </row>
    <row r="400" spans="1:26" ht="39.75" customHeight="1">
      <c r="A400" s="520" t="s">
        <v>1306</v>
      </c>
      <c r="B400" s="521" t="s">
        <v>5456</v>
      </c>
      <c r="C400" s="521" t="s">
        <v>1308</v>
      </c>
      <c r="D400" s="762" t="s">
        <v>2841</v>
      </c>
      <c r="E400" s="712" t="s">
        <v>5457</v>
      </c>
      <c r="F400" s="523" t="s">
        <v>3960</v>
      </c>
      <c r="G400" s="524" t="s">
        <v>3784</v>
      </c>
      <c r="H400" s="1142">
        <v>45757</v>
      </c>
      <c r="I400" s="820">
        <f t="shared" ca="1" si="0"/>
        <v>273</v>
      </c>
      <c r="J400" s="525"/>
      <c r="K400" s="527" t="s">
        <v>8767</v>
      </c>
      <c r="L400" s="1143">
        <v>44610</v>
      </c>
      <c r="M400" s="66" t="s">
        <v>1230</v>
      </c>
      <c r="N400" s="66" t="s">
        <v>1230</v>
      </c>
      <c r="O400" s="66" t="s">
        <v>32</v>
      </c>
      <c r="P400" s="957"/>
      <c r="Q400" s="1147" t="s">
        <v>14918</v>
      </c>
      <c r="R400" s="1076" t="s">
        <v>14800</v>
      </c>
      <c r="S400" s="716"/>
      <c r="T400" s="780"/>
      <c r="U400" s="960"/>
      <c r="V400" s="717" t="s">
        <v>13222</v>
      </c>
      <c r="W400" s="533"/>
      <c r="X400" s="1078"/>
      <c r="Y400" s="1078"/>
      <c r="Z400" s="1078"/>
    </row>
    <row r="401" spans="1:26" ht="39.75" customHeight="1">
      <c r="A401" s="450" t="s">
        <v>1309</v>
      </c>
      <c r="B401" s="956" t="s">
        <v>13223</v>
      </c>
      <c r="C401" s="451" t="s">
        <v>1311</v>
      </c>
      <c r="D401" s="559" t="s">
        <v>5460</v>
      </c>
      <c r="E401" s="585" t="s">
        <v>5461</v>
      </c>
      <c r="F401" s="453" t="s">
        <v>3960</v>
      </c>
      <c r="G401" s="454" t="s">
        <v>3784</v>
      </c>
      <c r="H401" s="646">
        <v>45757</v>
      </c>
      <c r="I401" s="480">
        <f t="shared" ca="1" si="0"/>
        <v>273</v>
      </c>
      <c r="J401" s="646">
        <v>45826</v>
      </c>
      <c r="K401" s="456" t="s">
        <v>8808</v>
      </c>
      <c r="L401" s="1128">
        <v>123900</v>
      </c>
      <c r="M401" s="630" t="s">
        <v>1230</v>
      </c>
      <c r="N401" s="630" t="s">
        <v>1230</v>
      </c>
      <c r="O401" s="630"/>
      <c r="P401" s="630"/>
      <c r="Q401" s="470" t="s">
        <v>14920</v>
      </c>
      <c r="R401" s="470" t="s">
        <v>14819</v>
      </c>
      <c r="S401" s="632"/>
      <c r="T401" s="456"/>
      <c r="U401" s="393"/>
      <c r="V401" s="633"/>
      <c r="W401" s="395"/>
      <c r="X401" s="537"/>
      <c r="Y401" s="537"/>
      <c r="Z401" s="537"/>
    </row>
    <row r="402" spans="1:26" ht="39.75" customHeight="1">
      <c r="A402" s="450" t="s">
        <v>1312</v>
      </c>
      <c r="B402" s="451" t="s">
        <v>5463</v>
      </c>
      <c r="C402" s="451" t="s">
        <v>1314</v>
      </c>
      <c r="D402" s="559" t="s">
        <v>5464</v>
      </c>
      <c r="E402" s="585" t="s">
        <v>5465</v>
      </c>
      <c r="F402" s="453" t="s">
        <v>4749</v>
      </c>
      <c r="G402" s="454" t="s">
        <v>3796</v>
      </c>
      <c r="H402" s="646">
        <v>45859</v>
      </c>
      <c r="I402" s="480">
        <f t="shared" ca="1" si="0"/>
        <v>171</v>
      </c>
      <c r="J402" s="646">
        <v>45869</v>
      </c>
      <c r="K402" s="456" t="s">
        <v>8772</v>
      </c>
      <c r="L402" s="1128">
        <v>799389</v>
      </c>
      <c r="M402" s="630" t="s">
        <v>1230</v>
      </c>
      <c r="N402" s="630" t="s">
        <v>1230</v>
      </c>
      <c r="O402" s="630"/>
      <c r="P402" s="630"/>
      <c r="Q402" s="470" t="s">
        <v>14921</v>
      </c>
      <c r="R402" s="470" t="s">
        <v>14922</v>
      </c>
      <c r="S402" s="632"/>
      <c r="T402" s="456"/>
      <c r="U402" s="393"/>
      <c r="V402" s="633"/>
      <c r="W402" s="537"/>
      <c r="X402" s="537"/>
      <c r="Y402" s="537"/>
      <c r="Z402" s="537"/>
    </row>
    <row r="403" spans="1:26" ht="39.75" customHeight="1">
      <c r="A403" s="450" t="s">
        <v>1315</v>
      </c>
      <c r="B403" s="451" t="s">
        <v>5469</v>
      </c>
      <c r="C403" s="451" t="s">
        <v>5470</v>
      </c>
      <c r="D403" s="559" t="s">
        <v>5471</v>
      </c>
      <c r="E403" s="585" t="s">
        <v>5472</v>
      </c>
      <c r="F403" s="453" t="s">
        <v>5473</v>
      </c>
      <c r="G403" s="454" t="s">
        <v>3777</v>
      </c>
      <c r="H403" s="646">
        <v>45757</v>
      </c>
      <c r="I403" s="480">
        <f t="shared" ca="1" si="0"/>
        <v>273</v>
      </c>
      <c r="J403" s="1156">
        <v>45758</v>
      </c>
      <c r="K403" s="456" t="s">
        <v>8767</v>
      </c>
      <c r="L403" s="1128">
        <v>44610</v>
      </c>
      <c r="M403" s="630" t="s">
        <v>1230</v>
      </c>
      <c r="N403" s="630" t="s">
        <v>1230</v>
      </c>
      <c r="O403" s="630"/>
      <c r="P403" s="647" t="s">
        <v>32</v>
      </c>
      <c r="Q403" s="806" t="s">
        <v>14918</v>
      </c>
      <c r="R403" s="470" t="s">
        <v>14800</v>
      </c>
      <c r="S403" s="632"/>
      <c r="T403" s="955"/>
      <c r="U403" s="393"/>
      <c r="V403" s="633"/>
      <c r="W403" s="395"/>
      <c r="X403" s="537"/>
      <c r="Y403" s="537"/>
      <c r="Z403" s="537"/>
    </row>
    <row r="404" spans="1:26" ht="39.75" customHeight="1">
      <c r="A404" s="450" t="s">
        <v>1318</v>
      </c>
      <c r="B404" s="451" t="s">
        <v>5475</v>
      </c>
      <c r="C404" s="451" t="s">
        <v>1320</v>
      </c>
      <c r="D404" s="559" t="s">
        <v>5476</v>
      </c>
      <c r="E404" s="585" t="s">
        <v>5477</v>
      </c>
      <c r="F404" s="453" t="s">
        <v>4864</v>
      </c>
      <c r="G404" s="454" t="s">
        <v>3814</v>
      </c>
      <c r="H404" s="646">
        <v>45763</v>
      </c>
      <c r="I404" s="480">
        <f t="shared" ca="1" si="0"/>
        <v>267</v>
      </c>
      <c r="J404" s="646">
        <v>45763</v>
      </c>
      <c r="K404" s="456" t="s">
        <v>8778</v>
      </c>
      <c r="L404" s="1128">
        <v>368160</v>
      </c>
      <c r="M404" s="630" t="s">
        <v>1230</v>
      </c>
      <c r="N404" s="630" t="s">
        <v>1230</v>
      </c>
      <c r="O404" s="630"/>
      <c r="P404" s="630"/>
      <c r="Q404" s="470" t="s">
        <v>14803</v>
      </c>
      <c r="R404" s="470" t="s">
        <v>14804</v>
      </c>
      <c r="S404" s="632"/>
      <c r="T404" s="456"/>
      <c r="U404" s="393"/>
      <c r="V404" s="633"/>
      <c r="W404" s="395"/>
      <c r="X404" s="537"/>
      <c r="Y404" s="537"/>
      <c r="Z404" s="537"/>
    </row>
    <row r="405" spans="1:26" ht="39.75" customHeight="1">
      <c r="A405" s="450" t="s">
        <v>1321</v>
      </c>
      <c r="B405" s="451" t="s">
        <v>5479</v>
      </c>
      <c r="C405" s="451" t="s">
        <v>1323</v>
      </c>
      <c r="D405" s="559" t="s">
        <v>5480</v>
      </c>
      <c r="E405" s="585" t="s">
        <v>5481</v>
      </c>
      <c r="F405" s="453" t="s">
        <v>5482</v>
      </c>
      <c r="G405" s="454" t="s">
        <v>3796</v>
      </c>
      <c r="H405" s="646">
        <v>45757</v>
      </c>
      <c r="I405" s="480">
        <f t="shared" ca="1" si="0"/>
        <v>273</v>
      </c>
      <c r="J405" s="646">
        <v>45768</v>
      </c>
      <c r="K405" s="456" t="s">
        <v>8767</v>
      </c>
      <c r="L405" s="1128">
        <v>44610</v>
      </c>
      <c r="M405" s="630" t="s">
        <v>1230</v>
      </c>
      <c r="N405" s="630" t="s">
        <v>1230</v>
      </c>
      <c r="O405" s="630"/>
      <c r="P405" s="721"/>
      <c r="Q405" s="806" t="s">
        <v>14918</v>
      </c>
      <c r="R405" s="470" t="s">
        <v>14800</v>
      </c>
      <c r="S405" s="632"/>
      <c r="T405" s="456"/>
      <c r="U405" s="393"/>
      <c r="V405" s="633"/>
      <c r="W405" s="395"/>
      <c r="X405" s="537"/>
      <c r="Y405" s="537"/>
      <c r="Z405" s="537"/>
    </row>
    <row r="406" spans="1:26" ht="39.75" customHeight="1">
      <c r="A406" s="450" t="s">
        <v>1324</v>
      </c>
      <c r="B406" s="451" t="s">
        <v>5484</v>
      </c>
      <c r="C406" s="451" t="s">
        <v>1326</v>
      </c>
      <c r="D406" s="559" t="s">
        <v>5485</v>
      </c>
      <c r="E406" s="585" t="s">
        <v>5486</v>
      </c>
      <c r="F406" s="453" t="s">
        <v>5487</v>
      </c>
      <c r="G406" s="454" t="s">
        <v>3777</v>
      </c>
      <c r="H406" s="646">
        <v>45757</v>
      </c>
      <c r="I406" s="480">
        <f t="shared" ca="1" si="0"/>
        <v>273</v>
      </c>
      <c r="J406" s="646">
        <v>45768</v>
      </c>
      <c r="K406" s="456" t="s">
        <v>8767</v>
      </c>
      <c r="L406" s="1128">
        <v>44610</v>
      </c>
      <c r="M406" s="630" t="s">
        <v>1230</v>
      </c>
      <c r="N406" s="630" t="s">
        <v>1230</v>
      </c>
      <c r="O406" s="630"/>
      <c r="P406" s="721"/>
      <c r="Q406" s="806" t="s">
        <v>14918</v>
      </c>
      <c r="R406" s="470" t="s">
        <v>14800</v>
      </c>
      <c r="S406" s="632"/>
      <c r="T406" s="456"/>
      <c r="U406" s="393"/>
      <c r="V406" s="633"/>
      <c r="W406" s="395"/>
      <c r="X406" s="537"/>
      <c r="Y406" s="537"/>
      <c r="Z406" s="537"/>
    </row>
    <row r="407" spans="1:26" ht="39.75" customHeight="1">
      <c r="A407" s="450" t="s">
        <v>1327</v>
      </c>
      <c r="B407" s="451" t="s">
        <v>5489</v>
      </c>
      <c r="C407" s="451" t="s">
        <v>5490</v>
      </c>
      <c r="D407" s="559" t="s">
        <v>5491</v>
      </c>
      <c r="E407" s="585" t="s">
        <v>5492</v>
      </c>
      <c r="F407" s="453" t="s">
        <v>3996</v>
      </c>
      <c r="G407" s="454" t="s">
        <v>3814</v>
      </c>
      <c r="H407" s="646">
        <v>45757</v>
      </c>
      <c r="I407" s="480">
        <f t="shared" ca="1" si="0"/>
        <v>273</v>
      </c>
      <c r="J407" s="1156">
        <v>45790</v>
      </c>
      <c r="K407" s="456" t="s">
        <v>8767</v>
      </c>
      <c r="L407" s="1128">
        <v>44610</v>
      </c>
      <c r="M407" s="630" t="s">
        <v>32</v>
      </c>
      <c r="N407" s="630" t="s">
        <v>1230</v>
      </c>
      <c r="O407" s="630"/>
      <c r="P407" s="721"/>
      <c r="Q407" s="806" t="s">
        <v>14918</v>
      </c>
      <c r="R407" s="470" t="s">
        <v>14800</v>
      </c>
      <c r="S407" s="632"/>
      <c r="T407" s="456"/>
      <c r="U407" s="393"/>
      <c r="V407" s="633"/>
      <c r="W407" s="395"/>
      <c r="X407" s="537"/>
      <c r="Y407" s="537"/>
      <c r="Z407" s="537"/>
    </row>
    <row r="408" spans="1:26" ht="39.75" customHeight="1">
      <c r="A408" s="450" t="s">
        <v>1330</v>
      </c>
      <c r="B408" s="451" t="s">
        <v>5494</v>
      </c>
      <c r="C408" s="451" t="s">
        <v>1332</v>
      </c>
      <c r="D408" s="559" t="s">
        <v>5495</v>
      </c>
      <c r="E408" s="585" t="s">
        <v>5496</v>
      </c>
      <c r="F408" s="453" t="s">
        <v>3896</v>
      </c>
      <c r="G408" s="454" t="s">
        <v>3814</v>
      </c>
      <c r="H408" s="646">
        <v>45757</v>
      </c>
      <c r="I408" s="480">
        <f t="shared" ca="1" si="0"/>
        <v>273</v>
      </c>
      <c r="J408" s="646">
        <v>45761</v>
      </c>
      <c r="K408" s="456" t="s">
        <v>8767</v>
      </c>
      <c r="L408" s="1128">
        <v>44610</v>
      </c>
      <c r="M408" s="630" t="s">
        <v>1230</v>
      </c>
      <c r="N408" s="630" t="s">
        <v>1230</v>
      </c>
      <c r="O408" s="630"/>
      <c r="P408" s="721"/>
      <c r="Q408" s="806" t="s">
        <v>14918</v>
      </c>
      <c r="R408" s="470" t="s">
        <v>14800</v>
      </c>
      <c r="S408" s="632"/>
      <c r="T408" s="456"/>
      <c r="U408" s="393"/>
      <c r="V408" s="633"/>
      <c r="W408" s="395"/>
      <c r="X408" s="537"/>
      <c r="Y408" s="537"/>
      <c r="Z408" s="537"/>
    </row>
    <row r="409" spans="1:26" ht="39.75" customHeight="1">
      <c r="A409" s="450" t="s">
        <v>1334</v>
      </c>
      <c r="B409" s="451" t="s">
        <v>5498</v>
      </c>
      <c r="C409" s="451" t="s">
        <v>11181</v>
      </c>
      <c r="D409" s="559" t="s">
        <v>5499</v>
      </c>
      <c r="E409" s="585" t="s">
        <v>5500</v>
      </c>
      <c r="F409" s="453" t="s">
        <v>4417</v>
      </c>
      <c r="G409" s="454" t="s">
        <v>3784</v>
      </c>
      <c r="H409" s="646">
        <v>45763</v>
      </c>
      <c r="I409" s="480">
        <f t="shared" ca="1" si="0"/>
        <v>267</v>
      </c>
      <c r="J409" s="646">
        <v>45763</v>
      </c>
      <c r="K409" s="456" t="s">
        <v>8785</v>
      </c>
      <c r="L409" s="1128">
        <v>545160</v>
      </c>
      <c r="M409" s="630" t="s">
        <v>1230</v>
      </c>
      <c r="N409" s="630" t="s">
        <v>1230</v>
      </c>
      <c r="O409" s="630"/>
      <c r="P409" s="630"/>
      <c r="Q409" s="470" t="s">
        <v>14836</v>
      </c>
      <c r="R409" s="470" t="s">
        <v>14837</v>
      </c>
      <c r="S409" s="632"/>
      <c r="T409" s="456"/>
      <c r="U409" s="393"/>
      <c r="V409" s="633"/>
      <c r="W409" s="395"/>
      <c r="X409" s="537"/>
      <c r="Y409" s="537"/>
      <c r="Z409" s="537"/>
    </row>
    <row r="410" spans="1:26" ht="39.75" customHeight="1">
      <c r="A410" s="471" t="s">
        <v>1337</v>
      </c>
      <c r="B410" s="472" t="s">
        <v>5502</v>
      </c>
      <c r="C410" s="472" t="s">
        <v>1339</v>
      </c>
      <c r="D410" s="649" t="s">
        <v>4956</v>
      </c>
      <c r="E410" s="724" t="s">
        <v>5503</v>
      </c>
      <c r="F410" s="474" t="s">
        <v>4417</v>
      </c>
      <c r="G410" s="475" t="s">
        <v>3784</v>
      </c>
      <c r="H410" s="476"/>
      <c r="I410" s="813" t="str">
        <f t="shared" ca="1" si="0"/>
        <v>0</v>
      </c>
      <c r="J410" s="476"/>
      <c r="K410" s="477" t="s">
        <v>8767</v>
      </c>
      <c r="L410" s="1130">
        <v>44610</v>
      </c>
      <c r="M410" s="651" t="s">
        <v>32</v>
      </c>
      <c r="N410" s="651" t="s">
        <v>32</v>
      </c>
      <c r="O410" s="651" t="s">
        <v>32</v>
      </c>
      <c r="P410" s="967"/>
      <c r="Q410" s="769"/>
      <c r="R410" s="137"/>
      <c r="S410" s="653"/>
      <c r="T410" s="808"/>
      <c r="U410" s="961"/>
      <c r="V410" s="654" t="s">
        <v>12928</v>
      </c>
      <c r="W410" s="383"/>
      <c r="X410" s="1131"/>
      <c r="Y410" s="1131"/>
      <c r="Z410" s="1131"/>
    </row>
    <row r="411" spans="1:26" ht="39.75" customHeight="1">
      <c r="A411" s="937" t="s">
        <v>1340</v>
      </c>
      <c r="B411" s="938" t="s">
        <v>5504</v>
      </c>
      <c r="C411" s="938" t="s">
        <v>1342</v>
      </c>
      <c r="D411" s="950" t="s">
        <v>5505</v>
      </c>
      <c r="E411" s="939" t="s">
        <v>5506</v>
      </c>
      <c r="F411" s="940" t="s">
        <v>5507</v>
      </c>
      <c r="G411" s="941" t="s">
        <v>3788</v>
      </c>
      <c r="H411" s="942"/>
      <c r="I411" s="943" t="str">
        <f t="shared" ca="1" si="0"/>
        <v>0</v>
      </c>
      <c r="J411" s="942"/>
      <c r="K411" s="944" t="s">
        <v>8767</v>
      </c>
      <c r="L411" s="1140">
        <v>44610</v>
      </c>
      <c r="M411" s="946" t="s">
        <v>32</v>
      </c>
      <c r="N411" s="946" t="s">
        <v>32</v>
      </c>
      <c r="O411" s="946" t="s">
        <v>32</v>
      </c>
      <c r="P411" s="947"/>
      <c r="Q411" s="948"/>
      <c r="R411" s="949"/>
      <c r="S411" s="951"/>
      <c r="T411" s="969"/>
      <c r="U411" s="952"/>
      <c r="V411" s="953" t="s">
        <v>12769</v>
      </c>
      <c r="W411" s="954"/>
      <c r="X411" s="1141"/>
      <c r="Y411" s="1141"/>
      <c r="Z411" s="1141"/>
    </row>
    <row r="412" spans="1:26" ht="39.75" customHeight="1">
      <c r="A412" s="450" t="s">
        <v>1343</v>
      </c>
      <c r="B412" s="451" t="s">
        <v>5509</v>
      </c>
      <c r="C412" s="451" t="s">
        <v>1345</v>
      </c>
      <c r="D412" s="559" t="s">
        <v>2687</v>
      </c>
      <c r="E412" s="585" t="s">
        <v>5510</v>
      </c>
      <c r="F412" s="453" t="s">
        <v>3896</v>
      </c>
      <c r="G412" s="454" t="s">
        <v>3814</v>
      </c>
      <c r="H412" s="646">
        <v>45757</v>
      </c>
      <c r="I412" s="480">
        <f t="shared" ca="1" si="0"/>
        <v>273</v>
      </c>
      <c r="J412" s="646">
        <v>45758</v>
      </c>
      <c r="K412" s="456" t="s">
        <v>8767</v>
      </c>
      <c r="L412" s="1128">
        <v>44610</v>
      </c>
      <c r="M412" s="630" t="s">
        <v>1230</v>
      </c>
      <c r="N412" s="630" t="s">
        <v>1230</v>
      </c>
      <c r="O412" s="630"/>
      <c r="P412" s="721"/>
      <c r="Q412" s="806" t="s">
        <v>14918</v>
      </c>
      <c r="R412" s="470" t="s">
        <v>14800</v>
      </c>
      <c r="S412" s="632"/>
      <c r="T412" s="456"/>
      <c r="U412" s="393"/>
      <c r="V412" s="633"/>
      <c r="W412" s="395"/>
      <c r="X412" s="537"/>
      <c r="Y412" s="537"/>
      <c r="Z412" s="537"/>
    </row>
    <row r="413" spans="1:26" ht="39.75" customHeight="1">
      <c r="A413" s="450" t="s">
        <v>1346</v>
      </c>
      <c r="B413" s="451" t="s">
        <v>5512</v>
      </c>
      <c r="C413" s="451" t="s">
        <v>1348</v>
      </c>
      <c r="D413" s="559" t="s">
        <v>5513</v>
      </c>
      <c r="E413" s="585" t="s">
        <v>5514</v>
      </c>
      <c r="F413" s="453" t="s">
        <v>3905</v>
      </c>
      <c r="G413" s="454" t="s">
        <v>3788</v>
      </c>
      <c r="H413" s="646">
        <v>45757</v>
      </c>
      <c r="I413" s="480">
        <f t="shared" ca="1" si="0"/>
        <v>273</v>
      </c>
      <c r="J413" s="646">
        <v>45775</v>
      </c>
      <c r="K413" s="456" t="s">
        <v>8767</v>
      </c>
      <c r="L413" s="1128">
        <v>44610</v>
      </c>
      <c r="M413" s="630" t="s">
        <v>1230</v>
      </c>
      <c r="N413" s="630" t="s">
        <v>1230</v>
      </c>
      <c r="O413" s="630"/>
      <c r="P413" s="721"/>
      <c r="Q413" s="806" t="s">
        <v>14918</v>
      </c>
      <c r="R413" s="470" t="s">
        <v>14800</v>
      </c>
      <c r="S413" s="632"/>
      <c r="T413" s="456"/>
      <c r="U413" s="393"/>
      <c r="V413" s="633"/>
      <c r="W413" s="395"/>
      <c r="X413" s="537"/>
      <c r="Y413" s="537"/>
      <c r="Z413" s="537"/>
    </row>
    <row r="414" spans="1:26" ht="39.75" customHeight="1">
      <c r="A414" s="937" t="s">
        <v>1349</v>
      </c>
      <c r="B414" s="938" t="s">
        <v>5516</v>
      </c>
      <c r="C414" s="938" t="s">
        <v>1351</v>
      </c>
      <c r="D414" s="950" t="s">
        <v>4956</v>
      </c>
      <c r="E414" s="939" t="s">
        <v>5517</v>
      </c>
      <c r="F414" s="940"/>
      <c r="G414" s="941" t="s">
        <v>3857</v>
      </c>
      <c r="H414" s="942"/>
      <c r="I414" s="943" t="str">
        <f t="shared" ca="1" si="0"/>
        <v>0</v>
      </c>
      <c r="J414" s="942"/>
      <c r="K414" s="944" t="s">
        <v>8767</v>
      </c>
      <c r="L414" s="1140">
        <v>44610</v>
      </c>
      <c r="M414" s="946" t="s">
        <v>32</v>
      </c>
      <c r="N414" s="946" t="s">
        <v>32</v>
      </c>
      <c r="O414" s="946" t="s">
        <v>32</v>
      </c>
      <c r="P414" s="947"/>
      <c r="Q414" s="948"/>
      <c r="R414" s="949"/>
      <c r="S414" s="951"/>
      <c r="T414" s="969"/>
      <c r="U414" s="952"/>
      <c r="V414" s="953" t="s">
        <v>12928</v>
      </c>
      <c r="W414" s="954"/>
      <c r="X414" s="1141"/>
      <c r="Y414" s="1141"/>
      <c r="Z414" s="1141"/>
    </row>
    <row r="415" spans="1:26" ht="39.75" customHeight="1">
      <c r="A415" s="520" t="s">
        <v>1353</v>
      </c>
      <c r="B415" s="521" t="s">
        <v>5518</v>
      </c>
      <c r="C415" s="521" t="s">
        <v>1355</v>
      </c>
      <c r="D415" s="762" t="s">
        <v>5088</v>
      </c>
      <c r="E415" s="712" t="s">
        <v>5519</v>
      </c>
      <c r="F415" s="523" t="s">
        <v>3905</v>
      </c>
      <c r="G415" s="524" t="s">
        <v>3788</v>
      </c>
      <c r="H415" s="1142">
        <v>45757</v>
      </c>
      <c r="I415" s="820">
        <f t="shared" ca="1" si="0"/>
        <v>273</v>
      </c>
      <c r="J415" s="525"/>
      <c r="K415" s="527" t="s">
        <v>8767</v>
      </c>
      <c r="L415" s="1143">
        <v>44610</v>
      </c>
      <c r="M415" s="66" t="s">
        <v>1230</v>
      </c>
      <c r="N415" s="66" t="s">
        <v>1230</v>
      </c>
      <c r="O415" s="66"/>
      <c r="P415" s="962" t="s">
        <v>32</v>
      </c>
      <c r="Q415" s="1147" t="s">
        <v>14918</v>
      </c>
      <c r="R415" s="1076" t="s">
        <v>14800</v>
      </c>
      <c r="S415" s="716"/>
      <c r="T415" s="959"/>
      <c r="U415" s="960"/>
      <c r="V415" s="717"/>
      <c r="W415" s="533"/>
      <c r="X415" s="1078"/>
      <c r="Y415" s="1078"/>
      <c r="Z415" s="1078"/>
    </row>
    <row r="416" spans="1:26" ht="39.75" customHeight="1">
      <c r="A416" s="450" t="s">
        <v>1356</v>
      </c>
      <c r="B416" s="451" t="s">
        <v>5521</v>
      </c>
      <c r="C416" s="451" t="s">
        <v>1358</v>
      </c>
      <c r="D416" s="559" t="s">
        <v>5522</v>
      </c>
      <c r="E416" s="585" t="s">
        <v>5523</v>
      </c>
      <c r="F416" s="453" t="s">
        <v>5524</v>
      </c>
      <c r="G416" s="454" t="s">
        <v>3788</v>
      </c>
      <c r="H416" s="646">
        <v>45757</v>
      </c>
      <c r="I416" s="480">
        <f t="shared" ca="1" si="0"/>
        <v>273</v>
      </c>
      <c r="J416" s="646">
        <v>46014</v>
      </c>
      <c r="K416" s="456" t="s">
        <v>8799</v>
      </c>
      <c r="L416" s="1128">
        <v>215940</v>
      </c>
      <c r="M416" s="630" t="s">
        <v>32</v>
      </c>
      <c r="N416" s="630" t="s">
        <v>32</v>
      </c>
      <c r="O416" s="630" t="s">
        <v>32</v>
      </c>
      <c r="P416" s="630"/>
      <c r="Q416" s="470" t="s">
        <v>14923</v>
      </c>
      <c r="R416" s="470" t="s">
        <v>14815</v>
      </c>
      <c r="S416" s="632"/>
      <c r="T416" s="779"/>
      <c r="U416" s="393"/>
      <c r="V416" s="633" t="s">
        <v>12787</v>
      </c>
      <c r="W416" s="395"/>
      <c r="X416" s="537"/>
      <c r="Y416" s="537"/>
      <c r="Z416" s="537"/>
    </row>
    <row r="417" spans="1:26" ht="39.75" customHeight="1">
      <c r="A417" s="520" t="s">
        <v>1360</v>
      </c>
      <c r="B417" s="521" t="s">
        <v>5525</v>
      </c>
      <c r="C417" s="521" t="s">
        <v>1362</v>
      </c>
      <c r="D417" s="762" t="s">
        <v>5526</v>
      </c>
      <c r="E417" s="712" t="s">
        <v>5527</v>
      </c>
      <c r="F417" s="523" t="s">
        <v>5507</v>
      </c>
      <c r="G417" s="524" t="s">
        <v>3788</v>
      </c>
      <c r="H417" s="1142">
        <v>45757</v>
      </c>
      <c r="I417" s="820">
        <f t="shared" ca="1" si="0"/>
        <v>273</v>
      </c>
      <c r="J417" s="525"/>
      <c r="K417" s="527" t="s">
        <v>8767</v>
      </c>
      <c r="L417" s="1143">
        <v>44610</v>
      </c>
      <c r="M417" s="66" t="s">
        <v>1230</v>
      </c>
      <c r="N417" s="66" t="s">
        <v>1230</v>
      </c>
      <c r="O417" s="66"/>
      <c r="P417" s="957"/>
      <c r="Q417" s="1147" t="s">
        <v>14918</v>
      </c>
      <c r="R417" s="1076" t="s">
        <v>14800</v>
      </c>
      <c r="S417" s="716"/>
      <c r="T417" s="527"/>
      <c r="U417" s="960"/>
      <c r="V417" s="717"/>
      <c r="W417" s="533"/>
      <c r="X417" s="1078"/>
      <c r="Y417" s="1078"/>
      <c r="Z417" s="1078"/>
    </row>
    <row r="418" spans="1:26" ht="39.75" customHeight="1">
      <c r="A418" s="450" t="s">
        <v>1363</v>
      </c>
      <c r="B418" s="956" t="s">
        <v>13238</v>
      </c>
      <c r="C418" s="451" t="s">
        <v>1365</v>
      </c>
      <c r="D418" s="559" t="s">
        <v>5530</v>
      </c>
      <c r="E418" s="585" t="s">
        <v>5531</v>
      </c>
      <c r="F418" s="453" t="s">
        <v>4179</v>
      </c>
      <c r="G418" s="454" t="s">
        <v>3833</v>
      </c>
      <c r="H418" s="646">
        <v>45757</v>
      </c>
      <c r="I418" s="480">
        <f t="shared" ca="1" si="0"/>
        <v>273</v>
      </c>
      <c r="J418" s="646">
        <v>45757</v>
      </c>
      <c r="K418" s="456" t="s">
        <v>8767</v>
      </c>
      <c r="L418" s="1128">
        <v>44610</v>
      </c>
      <c r="M418" s="630" t="s">
        <v>1230</v>
      </c>
      <c r="N418" s="630" t="s">
        <v>1230</v>
      </c>
      <c r="O418" s="630"/>
      <c r="P418" s="721"/>
      <c r="Q418" s="722"/>
      <c r="R418" s="470" t="s">
        <v>14800</v>
      </c>
      <c r="S418" s="632"/>
      <c r="T418" s="456"/>
      <c r="U418" s="393"/>
      <c r="V418" s="633"/>
      <c r="W418" s="395"/>
      <c r="X418" s="537"/>
      <c r="Y418" s="537"/>
      <c r="Z418" s="537"/>
    </row>
    <row r="419" spans="1:26" ht="39.75" customHeight="1">
      <c r="A419" s="450" t="s">
        <v>1366</v>
      </c>
      <c r="B419" s="451" t="s">
        <v>5533</v>
      </c>
      <c r="C419" s="451" t="s">
        <v>1368</v>
      </c>
      <c r="D419" s="559" t="s">
        <v>5534</v>
      </c>
      <c r="E419" s="771" t="s">
        <v>5535</v>
      </c>
      <c r="F419" s="451" t="s">
        <v>5536</v>
      </c>
      <c r="G419" s="509" t="s">
        <v>3788</v>
      </c>
      <c r="H419" s="646">
        <v>45741</v>
      </c>
      <c r="I419" s="480">
        <f t="shared" ca="1" si="0"/>
        <v>289</v>
      </c>
      <c r="J419" s="646">
        <v>45824</v>
      </c>
      <c r="K419" s="456" t="s">
        <v>8772</v>
      </c>
      <c r="L419" s="1167">
        <v>1392714</v>
      </c>
      <c r="M419" s="630" t="s">
        <v>1230</v>
      </c>
      <c r="N419" s="630" t="s">
        <v>1230</v>
      </c>
      <c r="O419" s="630"/>
      <c r="P419" s="630"/>
      <c r="Q419" s="470" t="s">
        <v>14924</v>
      </c>
      <c r="R419" s="470" t="s">
        <v>14925</v>
      </c>
      <c r="S419" s="632"/>
      <c r="T419" s="456"/>
      <c r="U419" s="393"/>
      <c r="V419" s="633"/>
      <c r="W419" s="395"/>
      <c r="X419" s="537"/>
      <c r="Y419" s="537"/>
      <c r="Z419" s="537"/>
    </row>
    <row r="420" spans="1:26" ht="39.75" customHeight="1">
      <c r="A420" s="450" t="s">
        <v>1369</v>
      </c>
      <c r="B420" s="451" t="s">
        <v>9249</v>
      </c>
      <c r="C420" s="451" t="s">
        <v>9250</v>
      </c>
      <c r="D420" s="559" t="s">
        <v>2709</v>
      </c>
      <c r="E420" s="585" t="s">
        <v>5541</v>
      </c>
      <c r="F420" s="453"/>
      <c r="G420" s="454" t="s">
        <v>3909</v>
      </c>
      <c r="H420" s="646">
        <v>45757</v>
      </c>
      <c r="I420" s="480">
        <f t="shared" ca="1" si="0"/>
        <v>273</v>
      </c>
      <c r="J420" s="646">
        <v>45772</v>
      </c>
      <c r="K420" s="456" t="s">
        <v>8799</v>
      </c>
      <c r="L420" s="1128">
        <v>215940</v>
      </c>
      <c r="M420" s="630" t="s">
        <v>1230</v>
      </c>
      <c r="N420" s="630" t="s">
        <v>1230</v>
      </c>
      <c r="O420" s="630"/>
      <c r="P420" s="630"/>
      <c r="Q420" s="470" t="s">
        <v>14814</v>
      </c>
      <c r="R420" s="470" t="s">
        <v>14815</v>
      </c>
      <c r="S420" s="632"/>
      <c r="T420" s="456"/>
      <c r="U420" s="393"/>
      <c r="V420" s="633"/>
      <c r="W420" s="395"/>
      <c r="X420" s="537"/>
      <c r="Y420" s="537"/>
      <c r="Z420" s="537"/>
    </row>
    <row r="421" spans="1:26" ht="39.75" customHeight="1">
      <c r="A421" s="450" t="s">
        <v>1372</v>
      </c>
      <c r="B421" s="451" t="s">
        <v>9252</v>
      </c>
      <c r="C421" s="451" t="s">
        <v>9253</v>
      </c>
      <c r="D421" s="559" t="s">
        <v>2709</v>
      </c>
      <c r="E421" s="585" t="s">
        <v>5544</v>
      </c>
      <c r="F421" s="453" t="s">
        <v>4147</v>
      </c>
      <c r="G421" s="454" t="s">
        <v>3833</v>
      </c>
      <c r="H421" s="646">
        <v>45757</v>
      </c>
      <c r="I421" s="480">
        <f t="shared" ca="1" si="0"/>
        <v>273</v>
      </c>
      <c r="J421" s="646">
        <v>45772</v>
      </c>
      <c r="K421" s="456" t="s">
        <v>8799</v>
      </c>
      <c r="L421" s="1128">
        <v>215940</v>
      </c>
      <c r="M421" s="630" t="s">
        <v>1230</v>
      </c>
      <c r="N421" s="630" t="s">
        <v>1230</v>
      </c>
      <c r="O421" s="630"/>
      <c r="P421" s="630"/>
      <c r="Q421" s="470" t="s">
        <v>14814</v>
      </c>
      <c r="R421" s="470" t="s">
        <v>14815</v>
      </c>
      <c r="S421" s="632"/>
      <c r="T421" s="456"/>
      <c r="U421" s="393"/>
      <c r="V421" s="633"/>
      <c r="W421" s="395"/>
      <c r="X421" s="537"/>
      <c r="Y421" s="537"/>
      <c r="Z421" s="537"/>
    </row>
    <row r="422" spans="1:26" ht="39.75" customHeight="1">
      <c r="A422" s="450" t="s">
        <v>1375</v>
      </c>
      <c r="B422" s="451" t="s">
        <v>9255</v>
      </c>
      <c r="C422" s="451" t="s">
        <v>9256</v>
      </c>
      <c r="D422" s="559" t="s">
        <v>2709</v>
      </c>
      <c r="E422" s="585" t="s">
        <v>5547</v>
      </c>
      <c r="F422" s="453"/>
      <c r="G422" s="454" t="s">
        <v>3796</v>
      </c>
      <c r="H422" s="646">
        <v>45757</v>
      </c>
      <c r="I422" s="480">
        <f t="shared" ca="1" si="0"/>
        <v>273</v>
      </c>
      <c r="J422" s="646">
        <v>45772</v>
      </c>
      <c r="K422" s="456" t="s">
        <v>8799</v>
      </c>
      <c r="L422" s="1128">
        <v>215940</v>
      </c>
      <c r="M422" s="630" t="s">
        <v>1230</v>
      </c>
      <c r="N422" s="630" t="s">
        <v>1230</v>
      </c>
      <c r="O422" s="630"/>
      <c r="P422" s="630"/>
      <c r="Q422" s="470" t="s">
        <v>14814</v>
      </c>
      <c r="R422" s="470" t="s">
        <v>14815</v>
      </c>
      <c r="S422" s="632"/>
      <c r="T422" s="456"/>
      <c r="U422" s="393"/>
      <c r="V422" s="633"/>
      <c r="W422" s="395"/>
      <c r="X422" s="537"/>
      <c r="Y422" s="537"/>
      <c r="Z422" s="537"/>
    </row>
    <row r="423" spans="1:26" ht="39.75" customHeight="1">
      <c r="A423" s="668" t="s">
        <v>1378</v>
      </c>
      <c r="B423" s="417" t="s">
        <v>5549</v>
      </c>
      <c r="C423" s="417" t="s">
        <v>1380</v>
      </c>
      <c r="D423" s="964" t="s">
        <v>5550</v>
      </c>
      <c r="E423" s="814" t="s">
        <v>5551</v>
      </c>
      <c r="F423" s="414"/>
      <c r="G423" s="963" t="s">
        <v>3784</v>
      </c>
      <c r="H423" s="463"/>
      <c r="I423" s="817" t="str">
        <f t="shared" ca="1" si="0"/>
        <v>0</v>
      </c>
      <c r="J423" s="463"/>
      <c r="K423" s="464" t="s">
        <v>8767</v>
      </c>
      <c r="L423" s="1133">
        <v>44610</v>
      </c>
      <c r="M423" s="672" t="s">
        <v>1230</v>
      </c>
      <c r="N423" s="672" t="s">
        <v>1230</v>
      </c>
      <c r="O423" s="672"/>
      <c r="P423" s="997"/>
      <c r="Q423" s="998"/>
      <c r="R423" s="467"/>
      <c r="S423" s="965"/>
      <c r="T423" s="464"/>
      <c r="U423" s="966"/>
      <c r="V423" s="675"/>
      <c r="W423" s="1136"/>
    </row>
    <row r="424" spans="1:26" ht="39.75" customHeight="1">
      <c r="A424" s="450" t="s">
        <v>1381</v>
      </c>
      <c r="B424" s="451" t="s">
        <v>13245</v>
      </c>
      <c r="C424" s="451" t="s">
        <v>13246</v>
      </c>
      <c r="D424" s="559" t="s">
        <v>2732</v>
      </c>
      <c r="E424" s="585" t="s">
        <v>5555</v>
      </c>
      <c r="F424" s="453" t="s">
        <v>5556</v>
      </c>
      <c r="G424" s="454" t="s">
        <v>3788</v>
      </c>
      <c r="H424" s="646">
        <v>45757</v>
      </c>
      <c r="I424" s="480">
        <f t="shared" ca="1" si="0"/>
        <v>273</v>
      </c>
      <c r="J424" s="1156">
        <v>45758</v>
      </c>
      <c r="K424" s="456" t="s">
        <v>8808</v>
      </c>
      <c r="L424" s="1128">
        <v>123900</v>
      </c>
      <c r="M424" s="630" t="s">
        <v>1230</v>
      </c>
      <c r="N424" s="630" t="s">
        <v>1230</v>
      </c>
      <c r="O424" s="630"/>
      <c r="P424" s="630"/>
      <c r="Q424" s="470" t="s">
        <v>14818</v>
      </c>
      <c r="R424" s="470" t="s">
        <v>14819</v>
      </c>
      <c r="S424" s="632"/>
      <c r="T424" s="456"/>
      <c r="U424" s="393"/>
      <c r="V424" s="633"/>
      <c r="W424" s="395"/>
      <c r="X424" s="537"/>
      <c r="Y424" s="537"/>
      <c r="Z424" s="537"/>
    </row>
    <row r="425" spans="1:26" ht="39.75" customHeight="1">
      <c r="A425" s="520" t="s">
        <v>1384</v>
      </c>
      <c r="B425" s="521" t="s">
        <v>5558</v>
      </c>
      <c r="C425" s="521" t="s">
        <v>1386</v>
      </c>
      <c r="D425" s="762" t="s">
        <v>2844</v>
      </c>
      <c r="E425" s="712" t="s">
        <v>5559</v>
      </c>
      <c r="F425" s="523"/>
      <c r="G425" s="524" t="s">
        <v>4287</v>
      </c>
      <c r="H425" s="1142">
        <v>45757</v>
      </c>
      <c r="I425" s="820">
        <f t="shared" ca="1" si="0"/>
        <v>273</v>
      </c>
      <c r="J425" s="525"/>
      <c r="K425" s="527" t="s">
        <v>8767</v>
      </c>
      <c r="L425" s="1143">
        <v>44610</v>
      </c>
      <c r="M425" s="66" t="s">
        <v>1230</v>
      </c>
      <c r="N425" s="66" t="s">
        <v>1230</v>
      </c>
      <c r="O425" s="66" t="s">
        <v>1230</v>
      </c>
      <c r="P425" s="957"/>
      <c r="Q425" s="1147" t="s">
        <v>14918</v>
      </c>
      <c r="R425" s="1076" t="s">
        <v>14800</v>
      </c>
      <c r="S425" s="716"/>
      <c r="T425" s="780"/>
      <c r="U425" s="960"/>
      <c r="V425" s="717"/>
      <c r="W425" s="533"/>
      <c r="X425" s="1078"/>
      <c r="Y425" s="1078"/>
      <c r="Z425" s="1078"/>
    </row>
    <row r="426" spans="1:26" ht="39.75" customHeight="1">
      <c r="A426" s="471" t="s">
        <v>1388</v>
      </c>
      <c r="B426" s="472" t="s">
        <v>5561</v>
      </c>
      <c r="C426" s="472" t="s">
        <v>1390</v>
      </c>
      <c r="D426" s="649" t="s">
        <v>2844</v>
      </c>
      <c r="E426" s="724" t="s">
        <v>5562</v>
      </c>
      <c r="F426" s="474"/>
      <c r="G426" s="475" t="s">
        <v>4287</v>
      </c>
      <c r="H426" s="1137">
        <v>45757</v>
      </c>
      <c r="I426" s="813">
        <f t="shared" ca="1" si="0"/>
        <v>273</v>
      </c>
      <c r="J426" s="476"/>
      <c r="K426" s="477" t="s">
        <v>8767</v>
      </c>
      <c r="L426" s="1130">
        <v>44610</v>
      </c>
      <c r="M426" s="651" t="s">
        <v>32</v>
      </c>
      <c r="N426" s="651" t="s">
        <v>32</v>
      </c>
      <c r="O426" s="651" t="s">
        <v>32</v>
      </c>
      <c r="P426" s="967"/>
      <c r="Q426" s="769"/>
      <c r="R426" s="1139" t="s">
        <v>14826</v>
      </c>
      <c r="S426" s="653"/>
      <c r="T426" s="808"/>
      <c r="U426" s="961"/>
      <c r="V426" s="654" t="s">
        <v>13249</v>
      </c>
      <c r="W426" s="383"/>
      <c r="X426" s="1131"/>
      <c r="Y426" s="1131"/>
      <c r="Z426" s="1131"/>
    </row>
    <row r="427" spans="1:26" ht="39.75" customHeight="1">
      <c r="A427" s="450" t="s">
        <v>1392</v>
      </c>
      <c r="B427" s="451" t="s">
        <v>5564</v>
      </c>
      <c r="C427" s="451" t="s">
        <v>1394</v>
      </c>
      <c r="D427" s="559" t="s">
        <v>4574</v>
      </c>
      <c r="E427" s="585" t="s">
        <v>5565</v>
      </c>
      <c r="F427" s="453" t="s">
        <v>4249</v>
      </c>
      <c r="G427" s="454" t="s">
        <v>3796</v>
      </c>
      <c r="H427" s="646">
        <v>45763</v>
      </c>
      <c r="I427" s="480">
        <f t="shared" ca="1" si="0"/>
        <v>267</v>
      </c>
      <c r="J427" s="646">
        <v>45770</v>
      </c>
      <c r="K427" s="456" t="s">
        <v>8778</v>
      </c>
      <c r="L427" s="1128">
        <v>368160</v>
      </c>
      <c r="M427" s="630" t="s">
        <v>1230</v>
      </c>
      <c r="N427" s="630" t="s">
        <v>1230</v>
      </c>
      <c r="O427" s="630"/>
      <c r="P427" s="630"/>
      <c r="Q427" s="470" t="s">
        <v>14803</v>
      </c>
      <c r="R427" s="470" t="s">
        <v>14804</v>
      </c>
      <c r="S427" s="632"/>
      <c r="T427" s="456"/>
      <c r="U427" s="393"/>
      <c r="V427" s="633"/>
      <c r="W427" s="395"/>
      <c r="X427" s="537"/>
      <c r="Y427" s="537"/>
      <c r="Z427" s="537"/>
    </row>
    <row r="428" spans="1:26" ht="39.75" customHeight="1">
      <c r="A428" s="450" t="s">
        <v>1395</v>
      </c>
      <c r="B428" s="451" t="s">
        <v>5567</v>
      </c>
      <c r="C428" s="451" t="s">
        <v>5568</v>
      </c>
      <c r="D428" s="559" t="s">
        <v>2812</v>
      </c>
      <c r="E428" s="585" t="s">
        <v>5569</v>
      </c>
      <c r="F428" s="453" t="s">
        <v>5570</v>
      </c>
      <c r="G428" s="454" t="s">
        <v>3784</v>
      </c>
      <c r="H428" s="646">
        <v>45757</v>
      </c>
      <c r="I428" s="480">
        <f t="shared" ca="1" si="0"/>
        <v>273</v>
      </c>
      <c r="J428" s="1156">
        <v>45757</v>
      </c>
      <c r="K428" s="456" t="s">
        <v>8767</v>
      </c>
      <c r="L428" s="1128">
        <v>44610</v>
      </c>
      <c r="M428" s="630" t="s">
        <v>1230</v>
      </c>
      <c r="N428" s="630" t="s">
        <v>1230</v>
      </c>
      <c r="O428" s="630"/>
      <c r="P428" s="721"/>
      <c r="Q428" s="806" t="s">
        <v>14918</v>
      </c>
      <c r="R428" s="470" t="s">
        <v>14800</v>
      </c>
      <c r="S428" s="632"/>
      <c r="T428" s="456"/>
      <c r="U428" s="393"/>
      <c r="V428" s="633"/>
      <c r="W428" s="395"/>
      <c r="X428" s="537"/>
      <c r="Y428" s="537"/>
      <c r="Z428" s="537"/>
    </row>
    <row r="429" spans="1:26" ht="39.75" customHeight="1">
      <c r="A429" s="471" t="s">
        <v>1398</v>
      </c>
      <c r="B429" s="472" t="s">
        <v>5572</v>
      </c>
      <c r="C429" s="472" t="s">
        <v>1400</v>
      </c>
      <c r="D429" s="649" t="s">
        <v>2844</v>
      </c>
      <c r="E429" s="724" t="s">
        <v>5573</v>
      </c>
      <c r="F429" s="474" t="s">
        <v>5574</v>
      </c>
      <c r="G429" s="475" t="s">
        <v>3784</v>
      </c>
      <c r="H429" s="1137">
        <v>45757</v>
      </c>
      <c r="I429" s="813">
        <f t="shared" ca="1" si="0"/>
        <v>273</v>
      </c>
      <c r="J429" s="476"/>
      <c r="K429" s="477" t="s">
        <v>8767</v>
      </c>
      <c r="L429" s="1130">
        <v>44610</v>
      </c>
      <c r="M429" s="651" t="s">
        <v>32</v>
      </c>
      <c r="N429" s="651" t="s">
        <v>32</v>
      </c>
      <c r="O429" s="651" t="s">
        <v>32</v>
      </c>
      <c r="P429" s="967"/>
      <c r="Q429" s="769"/>
      <c r="R429" s="1139" t="s">
        <v>14826</v>
      </c>
      <c r="S429" s="653"/>
      <c r="T429" s="808"/>
      <c r="U429" s="961"/>
      <c r="V429" s="654" t="s">
        <v>12769</v>
      </c>
      <c r="W429" s="383"/>
      <c r="X429" s="1131"/>
      <c r="Y429" s="1131"/>
      <c r="Z429" s="1131"/>
    </row>
    <row r="430" spans="1:26" ht="39.75" customHeight="1">
      <c r="A430" s="520" t="s">
        <v>1402</v>
      </c>
      <c r="B430" s="521" t="s">
        <v>5576</v>
      </c>
      <c r="C430" s="521" t="s">
        <v>1404</v>
      </c>
      <c r="D430" s="762" t="s">
        <v>2844</v>
      </c>
      <c r="E430" s="712" t="s">
        <v>5577</v>
      </c>
      <c r="F430" s="523" t="s">
        <v>5578</v>
      </c>
      <c r="G430" s="524" t="s">
        <v>3796</v>
      </c>
      <c r="H430" s="1142">
        <v>45757</v>
      </c>
      <c r="I430" s="820">
        <f t="shared" ca="1" si="0"/>
        <v>273</v>
      </c>
      <c r="J430" s="525"/>
      <c r="K430" s="527" t="s">
        <v>8767</v>
      </c>
      <c r="L430" s="1143">
        <v>44610</v>
      </c>
      <c r="M430" s="66" t="s">
        <v>1230</v>
      </c>
      <c r="N430" s="66" t="s">
        <v>1230</v>
      </c>
      <c r="O430" s="66" t="s">
        <v>1230</v>
      </c>
      <c r="P430" s="957"/>
      <c r="Q430" s="1147" t="s">
        <v>14918</v>
      </c>
      <c r="R430" s="1076" t="s">
        <v>14800</v>
      </c>
      <c r="S430" s="716"/>
      <c r="T430" s="780"/>
      <c r="U430" s="960"/>
      <c r="V430" s="717"/>
      <c r="W430" s="533"/>
      <c r="X430" s="1078"/>
      <c r="Y430" s="1078"/>
      <c r="Z430" s="1078"/>
    </row>
    <row r="431" spans="1:26" ht="39.75" customHeight="1">
      <c r="A431" s="450" t="s">
        <v>1406</v>
      </c>
      <c r="B431" s="451" t="s">
        <v>5580</v>
      </c>
      <c r="C431" s="451" t="s">
        <v>5581</v>
      </c>
      <c r="D431" s="559" t="s">
        <v>5582</v>
      </c>
      <c r="E431" s="585" t="s">
        <v>5583</v>
      </c>
      <c r="F431" s="453" t="s">
        <v>5584</v>
      </c>
      <c r="G431" s="454" t="s">
        <v>3784</v>
      </c>
      <c r="H431" s="646">
        <v>45763</v>
      </c>
      <c r="I431" s="480">
        <f t="shared" ca="1" si="0"/>
        <v>267</v>
      </c>
      <c r="J431" s="646">
        <v>45771</v>
      </c>
      <c r="K431" s="456" t="s">
        <v>8785</v>
      </c>
      <c r="L431" s="1128">
        <v>545160</v>
      </c>
      <c r="M431" s="630" t="s">
        <v>1230</v>
      </c>
      <c r="N431" s="630" t="s">
        <v>1230</v>
      </c>
      <c r="O431" s="630"/>
      <c r="P431" s="630"/>
      <c r="Q431" s="470" t="s">
        <v>14836</v>
      </c>
      <c r="R431" s="470" t="s">
        <v>14837</v>
      </c>
      <c r="S431" s="632"/>
      <c r="T431" s="456"/>
      <c r="U431" s="393"/>
      <c r="V431" s="633" t="s">
        <v>8771</v>
      </c>
      <c r="W431" s="395"/>
      <c r="X431" s="537"/>
      <c r="Y431" s="537"/>
      <c r="Z431" s="537"/>
    </row>
    <row r="432" spans="1:26" ht="39.75" customHeight="1">
      <c r="A432" s="450" t="s">
        <v>1409</v>
      </c>
      <c r="B432" s="451" t="s">
        <v>5586</v>
      </c>
      <c r="C432" s="451" t="s">
        <v>5587</v>
      </c>
      <c r="D432" s="559" t="s">
        <v>2846</v>
      </c>
      <c r="E432" s="585" t="s">
        <v>5588</v>
      </c>
      <c r="F432" s="453" t="s">
        <v>4547</v>
      </c>
      <c r="G432" s="454" t="s">
        <v>3784</v>
      </c>
      <c r="H432" s="646">
        <v>45757</v>
      </c>
      <c r="I432" s="480">
        <f t="shared" ca="1" si="0"/>
        <v>273</v>
      </c>
      <c r="J432" s="1156">
        <v>45769</v>
      </c>
      <c r="K432" s="456" t="s">
        <v>8799</v>
      </c>
      <c r="L432" s="1128">
        <v>215940</v>
      </c>
      <c r="M432" s="630" t="s">
        <v>1230</v>
      </c>
      <c r="N432" s="630" t="s">
        <v>1230</v>
      </c>
      <c r="O432" s="630" t="s">
        <v>1230</v>
      </c>
      <c r="P432" s="630"/>
      <c r="Q432" s="470" t="s">
        <v>14814</v>
      </c>
      <c r="R432" s="470" t="s">
        <v>14815</v>
      </c>
      <c r="S432" s="632"/>
      <c r="T432" s="456"/>
      <c r="U432" s="393"/>
      <c r="V432" s="633"/>
      <c r="W432" s="395"/>
      <c r="X432" s="537"/>
      <c r="Y432" s="537"/>
      <c r="Z432" s="537"/>
    </row>
    <row r="433" spans="1:26" ht="39.75" customHeight="1">
      <c r="A433" s="450" t="s">
        <v>1412</v>
      </c>
      <c r="B433" s="451" t="s">
        <v>5590</v>
      </c>
      <c r="C433" s="451" t="s">
        <v>1414</v>
      </c>
      <c r="D433" s="559" t="s">
        <v>5591</v>
      </c>
      <c r="E433" s="585" t="s">
        <v>5592</v>
      </c>
      <c r="F433" s="453"/>
      <c r="G433" s="454" t="s">
        <v>3833</v>
      </c>
      <c r="H433" s="646">
        <v>45757</v>
      </c>
      <c r="I433" s="480">
        <f t="shared" ca="1" si="0"/>
        <v>273</v>
      </c>
      <c r="J433" s="1156">
        <v>45762</v>
      </c>
      <c r="K433" s="456" t="s">
        <v>8767</v>
      </c>
      <c r="L433" s="1128">
        <v>44610</v>
      </c>
      <c r="M433" s="630" t="s">
        <v>1230</v>
      </c>
      <c r="N433" s="630" t="s">
        <v>1230</v>
      </c>
      <c r="O433" s="630"/>
      <c r="P433" s="721"/>
      <c r="Q433" s="806" t="s">
        <v>14918</v>
      </c>
      <c r="R433" s="470" t="s">
        <v>14800</v>
      </c>
      <c r="S433" s="632"/>
      <c r="T433" s="456"/>
      <c r="U433" s="393"/>
      <c r="V433" s="633"/>
      <c r="W433" s="395"/>
      <c r="X433" s="537"/>
      <c r="Y433" s="537"/>
      <c r="Z433" s="537"/>
    </row>
    <row r="434" spans="1:26" ht="39.75" customHeight="1">
      <c r="A434" s="450" t="s">
        <v>1415</v>
      </c>
      <c r="B434" s="451" t="s">
        <v>5594</v>
      </c>
      <c r="C434" s="451" t="s">
        <v>1417</v>
      </c>
      <c r="D434" s="559" t="s">
        <v>5595</v>
      </c>
      <c r="E434" s="585" t="s">
        <v>5596</v>
      </c>
      <c r="F434" s="453" t="s">
        <v>4500</v>
      </c>
      <c r="G434" s="454" t="s">
        <v>3833</v>
      </c>
      <c r="H434" s="646">
        <v>45757</v>
      </c>
      <c r="I434" s="480">
        <f t="shared" ca="1" si="0"/>
        <v>273</v>
      </c>
      <c r="J434" s="1156">
        <v>45762</v>
      </c>
      <c r="K434" s="456" t="s">
        <v>8767</v>
      </c>
      <c r="L434" s="1128">
        <v>44610</v>
      </c>
      <c r="M434" s="630" t="s">
        <v>1230</v>
      </c>
      <c r="N434" s="630" t="s">
        <v>1230</v>
      </c>
      <c r="O434" s="630"/>
      <c r="P434" s="721"/>
      <c r="Q434" s="806" t="s">
        <v>14918</v>
      </c>
      <c r="R434" s="470" t="s">
        <v>14800</v>
      </c>
      <c r="S434" s="632"/>
      <c r="T434" s="456"/>
      <c r="U434" s="393"/>
      <c r="V434" s="633"/>
      <c r="W434" s="395"/>
      <c r="X434" s="537"/>
      <c r="Y434" s="537"/>
      <c r="Z434" s="537"/>
    </row>
    <row r="435" spans="1:26" ht="39.75" customHeight="1">
      <c r="A435" s="450" t="s">
        <v>1418</v>
      </c>
      <c r="B435" s="451" t="s">
        <v>5598</v>
      </c>
      <c r="C435" s="451" t="s">
        <v>1420</v>
      </c>
      <c r="D435" s="559" t="s">
        <v>5599</v>
      </c>
      <c r="E435" s="585" t="s">
        <v>5600</v>
      </c>
      <c r="F435" s="453" t="s">
        <v>5601</v>
      </c>
      <c r="G435" s="454" t="s">
        <v>3796</v>
      </c>
      <c r="H435" s="646">
        <v>45757</v>
      </c>
      <c r="I435" s="480">
        <f t="shared" ca="1" si="0"/>
        <v>273</v>
      </c>
      <c r="J435" s="646">
        <v>45774</v>
      </c>
      <c r="K435" s="456" t="s">
        <v>8767</v>
      </c>
      <c r="L435" s="1128">
        <v>44610</v>
      </c>
      <c r="M435" s="630" t="s">
        <v>1230</v>
      </c>
      <c r="N435" s="630" t="s">
        <v>1230</v>
      </c>
      <c r="O435" s="630"/>
      <c r="P435" s="721"/>
      <c r="Q435" s="806" t="s">
        <v>14918</v>
      </c>
      <c r="R435" s="470" t="s">
        <v>14800</v>
      </c>
      <c r="S435" s="632"/>
      <c r="T435" s="456"/>
      <c r="U435" s="393"/>
      <c r="V435" s="633"/>
      <c r="W435" s="395"/>
      <c r="X435" s="537"/>
      <c r="Y435" s="537"/>
      <c r="Z435" s="537"/>
    </row>
    <row r="436" spans="1:26" ht="39.75" customHeight="1">
      <c r="A436" s="450" t="s">
        <v>1421</v>
      </c>
      <c r="B436" s="451" t="s">
        <v>5603</v>
      </c>
      <c r="C436" s="451" t="s">
        <v>1423</v>
      </c>
      <c r="D436" s="559" t="s">
        <v>5202</v>
      </c>
      <c r="E436" s="585" t="s">
        <v>5203</v>
      </c>
      <c r="F436" s="453" t="s">
        <v>3795</v>
      </c>
      <c r="G436" s="454" t="s">
        <v>3796</v>
      </c>
      <c r="H436" s="646">
        <v>45757</v>
      </c>
      <c r="I436" s="480">
        <f t="shared" ca="1" si="0"/>
        <v>273</v>
      </c>
      <c r="J436" s="646">
        <v>45757</v>
      </c>
      <c r="K436" s="456" t="s">
        <v>8767</v>
      </c>
      <c r="L436" s="1128">
        <v>44610</v>
      </c>
      <c r="M436" s="630" t="s">
        <v>1230</v>
      </c>
      <c r="N436" s="630" t="s">
        <v>1230</v>
      </c>
      <c r="O436" s="630"/>
      <c r="P436" s="721"/>
      <c r="Q436" s="806" t="s">
        <v>14918</v>
      </c>
      <c r="R436" s="470" t="s">
        <v>14800</v>
      </c>
      <c r="S436" s="632"/>
      <c r="T436" s="456"/>
      <c r="U436" s="393"/>
      <c r="V436" s="633"/>
      <c r="W436" s="395"/>
      <c r="X436" s="537"/>
      <c r="Y436" s="537"/>
      <c r="Z436" s="537"/>
    </row>
    <row r="437" spans="1:26" ht="39.75" customHeight="1">
      <c r="A437" s="520" t="s">
        <v>1424</v>
      </c>
      <c r="B437" s="1013" t="s">
        <v>13259</v>
      </c>
      <c r="C437" s="521" t="s">
        <v>1426</v>
      </c>
      <c r="D437" s="762" t="s">
        <v>5606</v>
      </c>
      <c r="E437" s="712" t="s">
        <v>5607</v>
      </c>
      <c r="F437" s="523" t="s">
        <v>4663</v>
      </c>
      <c r="G437" s="524" t="s">
        <v>3857</v>
      </c>
      <c r="H437" s="1142">
        <v>45757</v>
      </c>
      <c r="I437" s="820">
        <f t="shared" ca="1" si="0"/>
        <v>273</v>
      </c>
      <c r="J437" s="525"/>
      <c r="K437" s="527" t="s">
        <v>8767</v>
      </c>
      <c r="L437" s="1143">
        <v>44610</v>
      </c>
      <c r="M437" s="66" t="s">
        <v>1230</v>
      </c>
      <c r="N437" s="66" t="s">
        <v>32</v>
      </c>
      <c r="O437" s="66" t="s">
        <v>32</v>
      </c>
      <c r="P437" s="957"/>
      <c r="Q437" s="1147" t="s">
        <v>14918</v>
      </c>
      <c r="R437" s="1076" t="s">
        <v>14800</v>
      </c>
      <c r="S437" s="716"/>
      <c r="T437" s="780"/>
      <c r="U437" s="960"/>
      <c r="V437" s="717" t="s">
        <v>13261</v>
      </c>
      <c r="W437" s="533"/>
      <c r="X437" s="1078"/>
      <c r="Y437" s="1078"/>
      <c r="Z437" s="1078"/>
    </row>
    <row r="438" spans="1:26" ht="39.75" customHeight="1">
      <c r="A438" s="450" t="s">
        <v>1427</v>
      </c>
      <c r="B438" s="451" t="s">
        <v>5609</v>
      </c>
      <c r="C438" s="451" t="s">
        <v>1429</v>
      </c>
      <c r="D438" s="559" t="s">
        <v>5610</v>
      </c>
      <c r="E438" s="585" t="s">
        <v>5611</v>
      </c>
      <c r="F438" s="453" t="s">
        <v>4179</v>
      </c>
      <c r="G438" s="454" t="s">
        <v>3833</v>
      </c>
      <c r="H438" s="646">
        <v>45757</v>
      </c>
      <c r="I438" s="480">
        <f t="shared" ca="1" si="0"/>
        <v>273</v>
      </c>
      <c r="J438" s="646">
        <v>45758</v>
      </c>
      <c r="K438" s="456" t="s">
        <v>8767</v>
      </c>
      <c r="L438" s="1128">
        <v>44610</v>
      </c>
      <c r="M438" s="630" t="s">
        <v>1230</v>
      </c>
      <c r="N438" s="630" t="s">
        <v>1230</v>
      </c>
      <c r="O438" s="630"/>
      <c r="P438" s="721"/>
      <c r="Q438" s="806" t="s">
        <v>14918</v>
      </c>
      <c r="R438" s="470" t="s">
        <v>14800</v>
      </c>
      <c r="S438" s="632"/>
      <c r="T438" s="456"/>
      <c r="U438" s="393"/>
      <c r="V438" s="633"/>
      <c r="W438" s="395"/>
      <c r="X438" s="537"/>
      <c r="Y438" s="537"/>
      <c r="Z438" s="537"/>
    </row>
    <row r="439" spans="1:26" ht="39.75" customHeight="1">
      <c r="A439" s="450" t="s">
        <v>1430</v>
      </c>
      <c r="B439" s="956" t="s">
        <v>13263</v>
      </c>
      <c r="C439" s="451" t="s">
        <v>1432</v>
      </c>
      <c r="D439" s="559" t="s">
        <v>5614</v>
      </c>
      <c r="E439" s="585" t="s">
        <v>5615</v>
      </c>
      <c r="F439" s="453" t="s">
        <v>5616</v>
      </c>
      <c r="G439" s="454" t="s">
        <v>3788</v>
      </c>
      <c r="H439" s="646">
        <v>45757</v>
      </c>
      <c r="I439" s="480">
        <f t="shared" ca="1" si="0"/>
        <v>273</v>
      </c>
      <c r="J439" s="646">
        <v>45765</v>
      </c>
      <c r="K439" s="456" t="s">
        <v>8808</v>
      </c>
      <c r="L439" s="1128">
        <v>123900</v>
      </c>
      <c r="M439" s="630" t="s">
        <v>1230</v>
      </c>
      <c r="N439" s="630" t="s">
        <v>1230</v>
      </c>
      <c r="O439" s="630"/>
      <c r="P439" s="630"/>
      <c r="Q439" s="470" t="s">
        <v>14818</v>
      </c>
      <c r="R439" s="470" t="s">
        <v>14819</v>
      </c>
      <c r="S439" s="632"/>
      <c r="T439" s="456"/>
      <c r="U439" s="393"/>
      <c r="V439" s="633"/>
      <c r="W439" s="395"/>
      <c r="X439" s="537"/>
      <c r="Y439" s="537"/>
      <c r="Z439" s="537"/>
    </row>
    <row r="440" spans="1:26" ht="39.75" customHeight="1">
      <c r="A440" s="520" t="s">
        <v>1433</v>
      </c>
      <c r="B440" s="1013" t="s">
        <v>14926</v>
      </c>
      <c r="C440" s="1013" t="s">
        <v>14927</v>
      </c>
      <c r="D440" s="1110" t="s">
        <v>14928</v>
      </c>
      <c r="E440" s="712" t="s">
        <v>5620</v>
      </c>
      <c r="F440" s="523" t="s">
        <v>5621</v>
      </c>
      <c r="G440" s="524" t="s">
        <v>4184</v>
      </c>
      <c r="H440" s="1142">
        <v>45757</v>
      </c>
      <c r="I440" s="820">
        <f t="shared" ca="1" si="0"/>
        <v>273</v>
      </c>
      <c r="J440" s="525"/>
      <c r="K440" s="527" t="s">
        <v>8767</v>
      </c>
      <c r="L440" s="1143">
        <v>44610</v>
      </c>
      <c r="M440" s="66" t="s">
        <v>1230</v>
      </c>
      <c r="N440" s="66" t="s">
        <v>1230</v>
      </c>
      <c r="O440" s="66"/>
      <c r="P440" s="962" t="s">
        <v>32</v>
      </c>
      <c r="Q440" s="1147" t="s">
        <v>14918</v>
      </c>
      <c r="R440" s="1076" t="s">
        <v>14800</v>
      </c>
      <c r="S440" s="716"/>
      <c r="T440" s="959"/>
      <c r="U440" s="960"/>
      <c r="V440" s="717" t="s">
        <v>8804</v>
      </c>
      <c r="W440" s="533"/>
      <c r="X440" s="1078"/>
      <c r="Y440" s="1078"/>
      <c r="Z440" s="1078"/>
    </row>
    <row r="441" spans="1:26" ht="39.75" customHeight="1">
      <c r="A441" s="450" t="s">
        <v>1436</v>
      </c>
      <c r="B441" s="451" t="s">
        <v>5623</v>
      </c>
      <c r="C441" s="451" t="s">
        <v>1438</v>
      </c>
      <c r="D441" s="559" t="s">
        <v>5323</v>
      </c>
      <c r="E441" s="585" t="s">
        <v>5624</v>
      </c>
      <c r="F441" s="453" t="s">
        <v>5625</v>
      </c>
      <c r="G441" s="454" t="s">
        <v>3796</v>
      </c>
      <c r="H441" s="646">
        <v>45757</v>
      </c>
      <c r="I441" s="480">
        <f t="shared" ca="1" si="0"/>
        <v>273</v>
      </c>
      <c r="J441" s="646">
        <v>45768</v>
      </c>
      <c r="K441" s="456" t="s">
        <v>8767</v>
      </c>
      <c r="L441" s="1128">
        <v>44610</v>
      </c>
      <c r="M441" s="630" t="s">
        <v>1230</v>
      </c>
      <c r="N441" s="630" t="s">
        <v>1230</v>
      </c>
      <c r="O441" s="630"/>
      <c r="P441" s="721"/>
      <c r="Q441" s="806" t="s">
        <v>14918</v>
      </c>
      <c r="R441" s="470" t="s">
        <v>14800</v>
      </c>
      <c r="S441" s="632"/>
      <c r="T441" s="456"/>
      <c r="U441" s="393"/>
      <c r="V441" s="633"/>
      <c r="W441" s="395"/>
      <c r="X441" s="537"/>
      <c r="Y441" s="537"/>
      <c r="Z441" s="537"/>
    </row>
    <row r="442" spans="1:26" ht="39.75" customHeight="1">
      <c r="A442" s="450" t="s">
        <v>1439</v>
      </c>
      <c r="B442" s="451" t="s">
        <v>5627</v>
      </c>
      <c r="C442" s="451" t="s">
        <v>1441</v>
      </c>
      <c r="D442" s="559" t="s">
        <v>5628</v>
      </c>
      <c r="E442" s="585" t="s">
        <v>5629</v>
      </c>
      <c r="F442" s="453" t="s">
        <v>5630</v>
      </c>
      <c r="G442" s="454" t="s">
        <v>3796</v>
      </c>
      <c r="H442" s="646">
        <v>45757</v>
      </c>
      <c r="I442" s="480">
        <f t="shared" ca="1" si="0"/>
        <v>273</v>
      </c>
      <c r="J442" s="1156">
        <v>45762</v>
      </c>
      <c r="K442" s="456" t="s">
        <v>8767</v>
      </c>
      <c r="L442" s="1128">
        <v>44610</v>
      </c>
      <c r="M442" s="630" t="s">
        <v>1230</v>
      </c>
      <c r="N442" s="630" t="s">
        <v>1230</v>
      </c>
      <c r="O442" s="630"/>
      <c r="P442" s="721"/>
      <c r="Q442" s="806" t="s">
        <v>14918</v>
      </c>
      <c r="R442" s="470" t="s">
        <v>14800</v>
      </c>
      <c r="S442" s="632"/>
      <c r="T442" s="456"/>
      <c r="U442" s="393"/>
      <c r="V442" s="633"/>
      <c r="W442" s="395"/>
      <c r="X442" s="537"/>
      <c r="Y442" s="537"/>
      <c r="Z442" s="537"/>
    </row>
    <row r="443" spans="1:26" ht="39.75" customHeight="1">
      <c r="A443" s="520" t="s">
        <v>1442</v>
      </c>
      <c r="B443" s="521" t="s">
        <v>5632</v>
      </c>
      <c r="C443" s="521" t="s">
        <v>1444</v>
      </c>
      <c r="D443" s="762" t="s">
        <v>5633</v>
      </c>
      <c r="E443" s="712" t="s">
        <v>5634</v>
      </c>
      <c r="F443" s="523"/>
      <c r="G443" s="524" t="s">
        <v>3833</v>
      </c>
      <c r="H443" s="1142">
        <v>45757</v>
      </c>
      <c r="I443" s="820">
        <f t="shared" ca="1" si="0"/>
        <v>273</v>
      </c>
      <c r="J443" s="525"/>
      <c r="K443" s="527" t="s">
        <v>8767</v>
      </c>
      <c r="L443" s="1143">
        <v>44610</v>
      </c>
      <c r="M443" s="66"/>
      <c r="N443" s="66" t="s">
        <v>32</v>
      </c>
      <c r="O443" s="66" t="s">
        <v>1230</v>
      </c>
      <c r="P443" s="962" t="s">
        <v>32</v>
      </c>
      <c r="Q443" s="1147" t="s">
        <v>14918</v>
      </c>
      <c r="R443" s="1076" t="s">
        <v>14800</v>
      </c>
      <c r="S443" s="716"/>
      <c r="T443" s="959"/>
      <c r="U443" s="960"/>
      <c r="V443" s="717" t="s">
        <v>9029</v>
      </c>
      <c r="W443" s="533"/>
      <c r="X443" s="1078"/>
      <c r="Y443" s="1078"/>
      <c r="Z443" s="1078"/>
    </row>
    <row r="444" spans="1:26" ht="39.75" customHeight="1">
      <c r="A444" s="450" t="s">
        <v>1445</v>
      </c>
      <c r="B444" s="956" t="s">
        <v>13267</v>
      </c>
      <c r="C444" s="451" t="s">
        <v>1447</v>
      </c>
      <c r="D444" s="559" t="s">
        <v>5637</v>
      </c>
      <c r="E444" s="585" t="s">
        <v>5638</v>
      </c>
      <c r="F444" s="453" t="s">
        <v>4996</v>
      </c>
      <c r="G444" s="454" t="s">
        <v>3784</v>
      </c>
      <c r="H444" s="646">
        <v>45757</v>
      </c>
      <c r="I444" s="480">
        <f t="shared" ca="1" si="0"/>
        <v>273</v>
      </c>
      <c r="J444" s="646">
        <v>45761</v>
      </c>
      <c r="K444" s="456" t="s">
        <v>8808</v>
      </c>
      <c r="L444" s="1128">
        <v>123900</v>
      </c>
      <c r="M444" s="630" t="s">
        <v>1230</v>
      </c>
      <c r="N444" s="630" t="s">
        <v>1230</v>
      </c>
      <c r="O444" s="630"/>
      <c r="P444" s="630"/>
      <c r="Q444" s="470" t="s">
        <v>14818</v>
      </c>
      <c r="R444" s="470" t="s">
        <v>14819</v>
      </c>
      <c r="S444" s="632"/>
      <c r="T444" s="456"/>
      <c r="U444" s="393"/>
      <c r="V444" s="633"/>
      <c r="W444" s="395"/>
      <c r="X444" s="537"/>
      <c r="Y444" s="537"/>
      <c r="Z444" s="537"/>
    </row>
    <row r="445" spans="1:26" ht="39.75" customHeight="1">
      <c r="A445" s="450" t="s">
        <v>1448</v>
      </c>
      <c r="B445" s="451" t="s">
        <v>5640</v>
      </c>
      <c r="C445" s="451" t="s">
        <v>5641</v>
      </c>
      <c r="D445" s="559" t="s">
        <v>2850</v>
      </c>
      <c r="E445" s="585" t="s">
        <v>5642</v>
      </c>
      <c r="F445" s="453" t="s">
        <v>5643</v>
      </c>
      <c r="G445" s="454" t="s">
        <v>3833</v>
      </c>
      <c r="H445" s="646">
        <v>45757</v>
      </c>
      <c r="I445" s="480">
        <f t="shared" ca="1" si="0"/>
        <v>273</v>
      </c>
      <c r="J445" s="646">
        <v>45762</v>
      </c>
      <c r="K445" s="456" t="s">
        <v>8767</v>
      </c>
      <c r="L445" s="1128">
        <v>44610</v>
      </c>
      <c r="M445" s="630" t="s">
        <v>1230</v>
      </c>
      <c r="N445" s="630" t="s">
        <v>1230</v>
      </c>
      <c r="O445" s="630"/>
      <c r="P445" s="721"/>
      <c r="Q445" s="806" t="s">
        <v>14918</v>
      </c>
      <c r="R445" s="470" t="s">
        <v>14800</v>
      </c>
      <c r="S445" s="632"/>
      <c r="T445" s="456"/>
      <c r="U445" s="393"/>
      <c r="V445" s="633"/>
      <c r="W445" s="395"/>
      <c r="X445" s="537"/>
      <c r="Y445" s="537"/>
      <c r="Z445" s="537"/>
    </row>
    <row r="446" spans="1:26" ht="39.75" customHeight="1">
      <c r="A446" s="471" t="s">
        <v>1451</v>
      </c>
      <c r="B446" s="472" t="s">
        <v>5645</v>
      </c>
      <c r="C446" s="472" t="s">
        <v>1453</v>
      </c>
      <c r="D446" s="649" t="s">
        <v>5646</v>
      </c>
      <c r="E446" s="724" t="s">
        <v>5647</v>
      </c>
      <c r="F446" s="474" t="s">
        <v>3905</v>
      </c>
      <c r="G446" s="475" t="s">
        <v>3777</v>
      </c>
      <c r="H446" s="1137">
        <v>45757</v>
      </c>
      <c r="I446" s="813">
        <f t="shared" ca="1" si="0"/>
        <v>273</v>
      </c>
      <c r="J446" s="476"/>
      <c r="K446" s="477" t="s">
        <v>8767</v>
      </c>
      <c r="L446" s="1130">
        <v>44610</v>
      </c>
      <c r="M446" s="651" t="s">
        <v>1230</v>
      </c>
      <c r="N446" s="651" t="s">
        <v>1230</v>
      </c>
      <c r="O446" s="651" t="s">
        <v>32</v>
      </c>
      <c r="P446" s="967"/>
      <c r="Q446" s="769"/>
      <c r="R446" s="1139" t="s">
        <v>14826</v>
      </c>
      <c r="S446" s="653"/>
      <c r="T446" s="808"/>
      <c r="U446" s="961"/>
      <c r="V446" s="654" t="s">
        <v>12860</v>
      </c>
      <c r="W446" s="383"/>
      <c r="X446" s="1131"/>
      <c r="Y446" s="1131"/>
      <c r="Z446" s="1131"/>
    </row>
    <row r="447" spans="1:26" ht="39.75" customHeight="1">
      <c r="A447" s="520" t="s">
        <v>1454</v>
      </c>
      <c r="B447" s="1013" t="s">
        <v>13270</v>
      </c>
      <c r="C447" s="521" t="s">
        <v>1456</v>
      </c>
      <c r="D447" s="1168" t="s">
        <v>5649</v>
      </c>
      <c r="E447" s="712" t="s">
        <v>5650</v>
      </c>
      <c r="F447" s="523"/>
      <c r="G447" s="1169" t="s">
        <v>3784</v>
      </c>
      <c r="H447" s="1142">
        <v>45757</v>
      </c>
      <c r="I447" s="820">
        <f t="shared" ca="1" si="0"/>
        <v>273</v>
      </c>
      <c r="J447" s="525"/>
      <c r="K447" s="527" t="s">
        <v>8808</v>
      </c>
      <c r="L447" s="1143">
        <v>123900</v>
      </c>
      <c r="M447" s="66" t="s">
        <v>1230</v>
      </c>
      <c r="N447" s="66" t="s">
        <v>1230</v>
      </c>
      <c r="O447" s="66"/>
      <c r="P447" s="66"/>
      <c r="Q447" s="1076" t="s">
        <v>14818</v>
      </c>
      <c r="R447" s="1076" t="s">
        <v>14819</v>
      </c>
      <c r="S447" s="1111"/>
      <c r="T447" s="527"/>
      <c r="U447" s="1170"/>
      <c r="V447" s="717" t="s">
        <v>8771</v>
      </c>
      <c r="W447" s="1078"/>
      <c r="X447" s="1078"/>
      <c r="Y447" s="1078"/>
      <c r="Z447" s="1078"/>
    </row>
    <row r="448" spans="1:26" ht="39.75" customHeight="1">
      <c r="A448" s="937" t="s">
        <v>1457</v>
      </c>
      <c r="B448" s="938" t="s">
        <v>5652</v>
      </c>
      <c r="C448" s="938" t="s">
        <v>1459</v>
      </c>
      <c r="D448" s="950" t="s">
        <v>5653</v>
      </c>
      <c r="E448" s="939" t="s">
        <v>5654</v>
      </c>
      <c r="F448" s="940" t="s">
        <v>3960</v>
      </c>
      <c r="G448" s="941" t="s">
        <v>3784</v>
      </c>
      <c r="H448" s="942"/>
      <c r="I448" s="943" t="str">
        <f t="shared" ca="1" si="0"/>
        <v>0</v>
      </c>
      <c r="J448" s="942"/>
      <c r="K448" s="944" t="s">
        <v>8767</v>
      </c>
      <c r="L448" s="1140">
        <v>44610</v>
      </c>
      <c r="M448" s="946" t="s">
        <v>1230</v>
      </c>
      <c r="N448" s="946" t="s">
        <v>1230</v>
      </c>
      <c r="O448" s="946" t="s">
        <v>32</v>
      </c>
      <c r="P448" s="947"/>
      <c r="Q448" s="948"/>
      <c r="R448" s="949"/>
      <c r="S448" s="951"/>
      <c r="T448" s="969"/>
      <c r="U448" s="952"/>
      <c r="V448" s="953" t="s">
        <v>13222</v>
      </c>
      <c r="W448" s="954"/>
      <c r="X448" s="1141"/>
      <c r="Y448" s="1141"/>
      <c r="Z448" s="1141"/>
    </row>
    <row r="449" spans="1:26" ht="39.75" customHeight="1">
      <c r="A449" s="450" t="s">
        <v>1460</v>
      </c>
      <c r="B449" s="451" t="s">
        <v>13272</v>
      </c>
      <c r="C449" s="451" t="s">
        <v>13273</v>
      </c>
      <c r="D449" s="559" t="s">
        <v>13274</v>
      </c>
      <c r="E449" s="585" t="s">
        <v>5658</v>
      </c>
      <c r="F449" s="453" t="s">
        <v>3905</v>
      </c>
      <c r="G449" s="454" t="s">
        <v>3909</v>
      </c>
      <c r="H449" s="646">
        <v>45757</v>
      </c>
      <c r="I449" s="480">
        <f t="shared" ca="1" si="0"/>
        <v>273</v>
      </c>
      <c r="J449" s="646">
        <v>45758</v>
      </c>
      <c r="K449" s="456" t="s">
        <v>8767</v>
      </c>
      <c r="L449" s="1128">
        <v>44610</v>
      </c>
      <c r="M449" s="630"/>
      <c r="N449" s="647" t="s">
        <v>1230</v>
      </c>
      <c r="O449" s="647" t="s">
        <v>1230</v>
      </c>
      <c r="P449" s="647" t="s">
        <v>1230</v>
      </c>
      <c r="Q449" s="806" t="s">
        <v>14929</v>
      </c>
      <c r="R449" s="470" t="s">
        <v>14800</v>
      </c>
      <c r="S449" s="632"/>
      <c r="T449" s="955"/>
      <c r="U449" s="393"/>
      <c r="V449" s="633"/>
      <c r="W449" s="981" t="s">
        <v>13276</v>
      </c>
      <c r="X449" s="537"/>
      <c r="Y449" s="537"/>
      <c r="Z449" s="537"/>
    </row>
    <row r="450" spans="1:26" ht="39.75" customHeight="1">
      <c r="A450" s="450" t="s">
        <v>1465</v>
      </c>
      <c r="B450" s="451" t="s">
        <v>5660</v>
      </c>
      <c r="C450" s="451" t="s">
        <v>1467</v>
      </c>
      <c r="D450" s="559" t="s">
        <v>5661</v>
      </c>
      <c r="E450" s="585" t="s">
        <v>5662</v>
      </c>
      <c r="F450" s="453" t="s">
        <v>3960</v>
      </c>
      <c r="G450" s="454" t="s">
        <v>3784</v>
      </c>
      <c r="H450" s="646">
        <v>45757</v>
      </c>
      <c r="I450" s="480">
        <f t="shared" ca="1" si="0"/>
        <v>273</v>
      </c>
      <c r="J450" s="1157">
        <v>45742</v>
      </c>
      <c r="K450" s="456" t="s">
        <v>8808</v>
      </c>
      <c r="L450" s="1128">
        <v>123900</v>
      </c>
      <c r="M450" s="630" t="s">
        <v>1230</v>
      </c>
      <c r="N450" s="630" t="s">
        <v>1230</v>
      </c>
      <c r="O450" s="630"/>
      <c r="P450" s="630"/>
      <c r="Q450" s="470" t="s">
        <v>14818</v>
      </c>
      <c r="R450" s="470" t="s">
        <v>14819</v>
      </c>
      <c r="S450" s="632"/>
      <c r="T450" s="456"/>
      <c r="U450" s="393"/>
      <c r="V450" s="633"/>
      <c r="W450" s="395"/>
      <c r="X450" s="537"/>
      <c r="Y450" s="537"/>
      <c r="Z450" s="537"/>
    </row>
    <row r="451" spans="1:26" ht="39.75" customHeight="1">
      <c r="A451" s="471" t="s">
        <v>1468</v>
      </c>
      <c r="B451" s="472" t="s">
        <v>5664</v>
      </c>
      <c r="C451" s="472" t="s">
        <v>1470</v>
      </c>
      <c r="D451" s="649" t="s">
        <v>5665</v>
      </c>
      <c r="E451" s="724" t="s">
        <v>5666</v>
      </c>
      <c r="F451" s="474" t="s">
        <v>5667</v>
      </c>
      <c r="G451" s="475" t="s">
        <v>3777</v>
      </c>
      <c r="H451" s="1137">
        <v>45757</v>
      </c>
      <c r="I451" s="813">
        <f t="shared" ca="1" si="0"/>
        <v>273</v>
      </c>
      <c r="J451" s="476"/>
      <c r="K451" s="477" t="s">
        <v>8767</v>
      </c>
      <c r="L451" s="1130">
        <v>44610</v>
      </c>
      <c r="M451" s="651" t="s">
        <v>32</v>
      </c>
      <c r="N451" s="651"/>
      <c r="O451" s="651"/>
      <c r="P451" s="651"/>
      <c r="Q451" s="137"/>
      <c r="R451" s="1139" t="s">
        <v>14826</v>
      </c>
      <c r="S451" s="653"/>
      <c r="T451" s="477"/>
      <c r="U451" s="961"/>
      <c r="V451" s="654"/>
      <c r="W451" s="383"/>
      <c r="X451" s="1131"/>
      <c r="Y451" s="1131"/>
      <c r="Z451" s="1131"/>
    </row>
    <row r="452" spans="1:26" ht="39.75" customHeight="1">
      <c r="A452" s="471" t="s">
        <v>1471</v>
      </c>
      <c r="B452" s="472" t="s">
        <v>5668</v>
      </c>
      <c r="C452" s="472" t="s">
        <v>1473</v>
      </c>
      <c r="D452" s="649" t="s">
        <v>2844</v>
      </c>
      <c r="E452" s="724" t="s">
        <v>5669</v>
      </c>
      <c r="F452" s="474" t="s">
        <v>5574</v>
      </c>
      <c r="G452" s="475" t="s">
        <v>3784</v>
      </c>
      <c r="H452" s="1137">
        <v>45757</v>
      </c>
      <c r="I452" s="813">
        <f t="shared" ca="1" si="0"/>
        <v>273</v>
      </c>
      <c r="J452" s="476"/>
      <c r="K452" s="477" t="s">
        <v>8767</v>
      </c>
      <c r="L452" s="1130">
        <v>44610</v>
      </c>
      <c r="M452" s="651" t="s">
        <v>32</v>
      </c>
      <c r="N452" s="651" t="s">
        <v>32</v>
      </c>
      <c r="O452" s="651" t="s">
        <v>32</v>
      </c>
      <c r="P452" s="967"/>
      <c r="Q452" s="769"/>
      <c r="R452" s="1139" t="s">
        <v>14826</v>
      </c>
      <c r="S452" s="653"/>
      <c r="T452" s="808"/>
      <c r="U452" s="961"/>
      <c r="V452" s="654" t="s">
        <v>12769</v>
      </c>
      <c r="W452" s="383"/>
      <c r="X452" s="1131"/>
      <c r="Y452" s="1131"/>
      <c r="Z452" s="1131"/>
    </row>
    <row r="453" spans="1:26" ht="39.75" customHeight="1">
      <c r="A453" s="520" t="s">
        <v>1475</v>
      </c>
      <c r="B453" s="521" t="s">
        <v>5671</v>
      </c>
      <c r="C453" s="521" t="s">
        <v>1477</v>
      </c>
      <c r="D453" s="762" t="s">
        <v>2844</v>
      </c>
      <c r="E453" s="712" t="s">
        <v>5672</v>
      </c>
      <c r="F453" s="523" t="s">
        <v>3964</v>
      </c>
      <c r="G453" s="524" t="s">
        <v>3796</v>
      </c>
      <c r="H453" s="1142">
        <v>45757</v>
      </c>
      <c r="I453" s="820">
        <f t="shared" ca="1" si="0"/>
        <v>273</v>
      </c>
      <c r="J453" s="525"/>
      <c r="K453" s="527" t="s">
        <v>8767</v>
      </c>
      <c r="L453" s="1143">
        <v>44610</v>
      </c>
      <c r="M453" s="66" t="s">
        <v>1230</v>
      </c>
      <c r="N453" s="66" t="s">
        <v>1230</v>
      </c>
      <c r="O453" s="66" t="s">
        <v>1230</v>
      </c>
      <c r="P453" s="957"/>
      <c r="Q453" s="1147" t="s">
        <v>14918</v>
      </c>
      <c r="R453" s="1076" t="s">
        <v>14800</v>
      </c>
      <c r="S453" s="716"/>
      <c r="T453" s="780"/>
      <c r="U453" s="960"/>
      <c r="V453" s="717"/>
      <c r="W453" s="533"/>
      <c r="X453" s="1078"/>
      <c r="Y453" s="1078"/>
      <c r="Z453" s="1078"/>
    </row>
    <row r="454" spans="1:26" ht="39.75" customHeight="1">
      <c r="A454" s="450" t="s">
        <v>1479</v>
      </c>
      <c r="B454" s="451" t="s">
        <v>5674</v>
      </c>
      <c r="C454" s="451" t="s">
        <v>1481</v>
      </c>
      <c r="D454" s="559" t="s">
        <v>5675</v>
      </c>
      <c r="E454" s="585" t="s">
        <v>5676</v>
      </c>
      <c r="F454" s="453"/>
      <c r="G454" s="454" t="s">
        <v>3857</v>
      </c>
      <c r="H454" s="646">
        <v>45741</v>
      </c>
      <c r="I454" s="480">
        <f t="shared" ca="1" si="0"/>
        <v>289</v>
      </c>
      <c r="J454" s="1156">
        <v>45763</v>
      </c>
      <c r="K454" s="456" t="s">
        <v>8772</v>
      </c>
      <c r="L454" s="1128">
        <v>1655964</v>
      </c>
      <c r="M454" s="630" t="s">
        <v>1230</v>
      </c>
      <c r="N454" s="630" t="s">
        <v>1230</v>
      </c>
      <c r="O454" s="630"/>
      <c r="P454" s="630"/>
      <c r="Q454" s="470" t="s">
        <v>14930</v>
      </c>
      <c r="R454" s="470" t="s">
        <v>14931</v>
      </c>
      <c r="S454" s="632"/>
      <c r="T454" s="456"/>
      <c r="U454" s="393"/>
      <c r="V454" s="633"/>
      <c r="W454" s="395"/>
      <c r="X454" s="537"/>
      <c r="Y454" s="537"/>
      <c r="Z454" s="537"/>
    </row>
    <row r="455" spans="1:26" ht="39.75" customHeight="1">
      <c r="A455" s="450" t="s">
        <v>1482</v>
      </c>
      <c r="B455" s="451" t="s">
        <v>5680</v>
      </c>
      <c r="C455" s="451" t="s">
        <v>1484</v>
      </c>
      <c r="D455" s="559" t="s">
        <v>5681</v>
      </c>
      <c r="E455" s="585" t="s">
        <v>5682</v>
      </c>
      <c r="F455" s="453"/>
      <c r="G455" s="454" t="s">
        <v>3784</v>
      </c>
      <c r="H455" s="646">
        <v>45757</v>
      </c>
      <c r="I455" s="480">
        <f t="shared" ca="1" si="0"/>
        <v>273</v>
      </c>
      <c r="J455" s="646">
        <v>45762</v>
      </c>
      <c r="K455" s="456" t="s">
        <v>8767</v>
      </c>
      <c r="L455" s="1128">
        <v>44610</v>
      </c>
      <c r="M455" s="630" t="s">
        <v>32</v>
      </c>
      <c r="N455" s="630" t="s">
        <v>32</v>
      </c>
      <c r="O455" s="630"/>
      <c r="P455" s="721"/>
      <c r="Q455" s="806" t="s">
        <v>14918</v>
      </c>
      <c r="R455" s="470" t="s">
        <v>14800</v>
      </c>
      <c r="S455" s="632"/>
      <c r="T455" s="389"/>
      <c r="U455" s="393"/>
      <c r="V455" s="633" t="s">
        <v>9289</v>
      </c>
      <c r="W455" s="395"/>
      <c r="X455" s="537"/>
      <c r="Y455" s="537"/>
      <c r="Z455" s="537"/>
    </row>
    <row r="456" spans="1:26" ht="39.75" customHeight="1">
      <c r="A456" s="450" t="s">
        <v>1486</v>
      </c>
      <c r="B456" s="451" t="s">
        <v>5683</v>
      </c>
      <c r="C456" s="451" t="s">
        <v>1488</v>
      </c>
      <c r="D456" s="559" t="s">
        <v>5684</v>
      </c>
      <c r="E456" s="585" t="s">
        <v>5685</v>
      </c>
      <c r="F456" s="453" t="s">
        <v>3866</v>
      </c>
      <c r="G456" s="454" t="s">
        <v>3788</v>
      </c>
      <c r="H456" s="646">
        <v>45757</v>
      </c>
      <c r="I456" s="480">
        <f t="shared" ca="1" si="0"/>
        <v>273</v>
      </c>
      <c r="J456" s="646">
        <v>45923</v>
      </c>
      <c r="K456" s="456" t="s">
        <v>8767</v>
      </c>
      <c r="L456" s="1128">
        <v>44610</v>
      </c>
      <c r="M456" s="630" t="s">
        <v>32</v>
      </c>
      <c r="N456" s="630" t="s">
        <v>1230</v>
      </c>
      <c r="O456" s="630"/>
      <c r="P456" s="721"/>
      <c r="Q456" s="806" t="s">
        <v>14918</v>
      </c>
      <c r="R456" s="470" t="s">
        <v>14800</v>
      </c>
      <c r="S456" s="632"/>
      <c r="T456" s="456"/>
      <c r="U456" s="393"/>
      <c r="V456" s="633" t="s">
        <v>8845</v>
      </c>
      <c r="W456" s="395"/>
      <c r="X456" s="537"/>
      <c r="Y456" s="537"/>
      <c r="Z456" s="537"/>
    </row>
    <row r="457" spans="1:26" ht="39.75" customHeight="1">
      <c r="A457" s="450" t="s">
        <v>1489</v>
      </c>
      <c r="B457" s="451" t="s">
        <v>5687</v>
      </c>
      <c r="C457" s="451" t="s">
        <v>1491</v>
      </c>
      <c r="D457" s="559" t="s">
        <v>5688</v>
      </c>
      <c r="E457" s="585" t="s">
        <v>5689</v>
      </c>
      <c r="F457" s="453"/>
      <c r="G457" s="454" t="s">
        <v>5690</v>
      </c>
      <c r="H457" s="646">
        <v>45768</v>
      </c>
      <c r="I457" s="480">
        <f t="shared" ca="1" si="0"/>
        <v>262</v>
      </c>
      <c r="J457" s="455"/>
      <c r="K457" s="536" t="s">
        <v>3319</v>
      </c>
      <c r="L457" s="629"/>
      <c r="M457" s="647" t="s">
        <v>3319</v>
      </c>
      <c r="N457" s="647" t="s">
        <v>3319</v>
      </c>
      <c r="O457" s="647" t="s">
        <v>3319</v>
      </c>
      <c r="P457" s="647" t="s">
        <v>3319</v>
      </c>
      <c r="Q457" s="389"/>
      <c r="R457" s="389"/>
      <c r="S457" s="632"/>
      <c r="T457" s="456"/>
      <c r="U457" s="393"/>
      <c r="V457" s="633"/>
      <c r="W457" s="395"/>
      <c r="X457" s="537"/>
      <c r="Y457" s="537"/>
      <c r="Z457" s="537"/>
    </row>
    <row r="458" spans="1:26" ht="39.75" customHeight="1">
      <c r="A458" s="450" t="s">
        <v>1492</v>
      </c>
      <c r="B458" s="451" t="s">
        <v>1493</v>
      </c>
      <c r="C458" s="451" t="s">
        <v>2852</v>
      </c>
      <c r="D458" s="559" t="s">
        <v>2754</v>
      </c>
      <c r="E458" s="585" t="s">
        <v>5691</v>
      </c>
      <c r="F458" s="453" t="s">
        <v>5692</v>
      </c>
      <c r="G458" s="454" t="s">
        <v>5693</v>
      </c>
      <c r="H458" s="646">
        <v>45757</v>
      </c>
      <c r="I458" s="480">
        <f t="shared" ca="1" si="0"/>
        <v>273</v>
      </c>
      <c r="J458" s="1156">
        <v>45761</v>
      </c>
      <c r="K458" s="456" t="s">
        <v>8767</v>
      </c>
      <c r="L458" s="1128">
        <v>44610</v>
      </c>
      <c r="M458" s="630" t="s">
        <v>1230</v>
      </c>
      <c r="N458" s="630" t="s">
        <v>1230</v>
      </c>
      <c r="O458" s="630"/>
      <c r="P458" s="721"/>
      <c r="Q458" s="806" t="s">
        <v>14918</v>
      </c>
      <c r="R458" s="470" t="s">
        <v>14800</v>
      </c>
      <c r="S458" s="632"/>
      <c r="T458" s="456"/>
      <c r="U458" s="393"/>
      <c r="V458" s="633"/>
      <c r="W458" s="395"/>
      <c r="X458" s="537"/>
      <c r="Y458" s="537"/>
      <c r="Z458" s="537"/>
    </row>
    <row r="459" spans="1:26" ht="39.75" customHeight="1">
      <c r="A459" s="520" t="s">
        <v>1495</v>
      </c>
      <c r="B459" s="521" t="s">
        <v>5695</v>
      </c>
      <c r="C459" s="521" t="s">
        <v>1497</v>
      </c>
      <c r="D459" s="762" t="s">
        <v>5696</v>
      </c>
      <c r="E459" s="712" t="s">
        <v>5697</v>
      </c>
      <c r="F459" s="523"/>
      <c r="G459" s="524" t="s">
        <v>3833</v>
      </c>
      <c r="H459" s="1142">
        <v>45757</v>
      </c>
      <c r="I459" s="820">
        <f t="shared" ca="1" si="0"/>
        <v>273</v>
      </c>
      <c r="J459" s="1142"/>
      <c r="K459" s="527" t="s">
        <v>8767</v>
      </c>
      <c r="L459" s="1143">
        <v>44610</v>
      </c>
      <c r="M459" s="66" t="s">
        <v>1230</v>
      </c>
      <c r="N459" s="66" t="s">
        <v>1230</v>
      </c>
      <c r="O459" s="66"/>
      <c r="P459" s="957"/>
      <c r="Q459" s="1147" t="s">
        <v>14918</v>
      </c>
      <c r="R459" s="1076" t="s">
        <v>14800</v>
      </c>
      <c r="S459" s="716"/>
      <c r="T459" s="527"/>
      <c r="U459" s="960"/>
      <c r="V459" s="717"/>
      <c r="W459" s="533"/>
      <c r="X459" s="1078"/>
      <c r="Y459" s="1078"/>
      <c r="Z459" s="1078"/>
    </row>
    <row r="460" spans="1:26" ht="39.75" customHeight="1">
      <c r="A460" s="450" t="s">
        <v>1498</v>
      </c>
      <c r="B460" s="451" t="s">
        <v>5699</v>
      </c>
      <c r="C460" s="451" t="s">
        <v>5700</v>
      </c>
      <c r="D460" s="559" t="s">
        <v>5701</v>
      </c>
      <c r="E460" s="585" t="s">
        <v>5702</v>
      </c>
      <c r="F460" s="453" t="s">
        <v>5703</v>
      </c>
      <c r="G460" s="454" t="s">
        <v>4991</v>
      </c>
      <c r="H460" s="646">
        <v>45757</v>
      </c>
      <c r="I460" s="480">
        <f t="shared" ca="1" si="0"/>
        <v>273</v>
      </c>
      <c r="J460" s="1156">
        <v>45806</v>
      </c>
      <c r="K460" s="456" t="s">
        <v>8767</v>
      </c>
      <c r="L460" s="1128">
        <v>44610</v>
      </c>
      <c r="M460" s="630" t="s">
        <v>1230</v>
      </c>
      <c r="N460" s="630" t="s">
        <v>1230</v>
      </c>
      <c r="O460" s="630"/>
      <c r="P460" s="721"/>
      <c r="Q460" s="806" t="s">
        <v>14918</v>
      </c>
      <c r="R460" s="470" t="s">
        <v>14800</v>
      </c>
      <c r="S460" s="632"/>
      <c r="T460" s="456"/>
      <c r="U460" s="393"/>
      <c r="V460" s="633"/>
      <c r="W460" s="395"/>
      <c r="X460" s="537"/>
      <c r="Y460" s="537"/>
      <c r="Z460" s="537"/>
    </row>
    <row r="461" spans="1:26" ht="39.75" customHeight="1">
      <c r="A461" s="450" t="s">
        <v>1501</v>
      </c>
      <c r="B461" s="451" t="s">
        <v>5705</v>
      </c>
      <c r="C461" s="451" t="s">
        <v>1503</v>
      </c>
      <c r="D461" s="559" t="s">
        <v>5513</v>
      </c>
      <c r="E461" s="585" t="s">
        <v>5706</v>
      </c>
      <c r="F461" s="453"/>
      <c r="G461" s="454" t="s">
        <v>3784</v>
      </c>
      <c r="H461" s="646">
        <v>45757</v>
      </c>
      <c r="I461" s="480">
        <f t="shared" ca="1" si="0"/>
        <v>273</v>
      </c>
      <c r="J461" s="646">
        <v>45775</v>
      </c>
      <c r="K461" s="456" t="s">
        <v>8767</v>
      </c>
      <c r="L461" s="1128">
        <v>44610</v>
      </c>
      <c r="M461" s="630" t="s">
        <v>1230</v>
      </c>
      <c r="N461" s="630" t="s">
        <v>1230</v>
      </c>
      <c r="O461" s="630"/>
      <c r="P461" s="721"/>
      <c r="Q461" s="806" t="s">
        <v>14918</v>
      </c>
      <c r="R461" s="470" t="s">
        <v>14800</v>
      </c>
      <c r="S461" s="632"/>
      <c r="T461" s="456"/>
      <c r="U461" s="393"/>
      <c r="V461" s="633"/>
      <c r="W461" s="395"/>
      <c r="X461" s="537"/>
      <c r="Y461" s="537"/>
      <c r="Z461" s="537"/>
    </row>
    <row r="462" spans="1:26" ht="39.75" customHeight="1">
      <c r="A462" s="471" t="s">
        <v>1504</v>
      </c>
      <c r="B462" s="472" t="s">
        <v>5708</v>
      </c>
      <c r="C462" s="472" t="s">
        <v>1506</v>
      </c>
      <c r="D462" s="649" t="s">
        <v>5709</v>
      </c>
      <c r="E462" s="724" t="s">
        <v>5710</v>
      </c>
      <c r="F462" s="474"/>
      <c r="G462" s="475" t="s">
        <v>3833</v>
      </c>
      <c r="H462" s="1137">
        <v>45757</v>
      </c>
      <c r="I462" s="813">
        <f t="shared" ca="1" si="0"/>
        <v>273</v>
      </c>
      <c r="J462" s="476"/>
      <c r="K462" s="477" t="s">
        <v>8767</v>
      </c>
      <c r="L462" s="1130">
        <v>44610</v>
      </c>
      <c r="M462" s="651" t="s">
        <v>1230</v>
      </c>
      <c r="N462" s="651" t="s">
        <v>1230</v>
      </c>
      <c r="O462" s="651"/>
      <c r="P462" s="967"/>
      <c r="Q462" s="1148"/>
      <c r="R462" s="1139" t="s">
        <v>14826</v>
      </c>
      <c r="S462" s="653"/>
      <c r="T462" s="477"/>
      <c r="U462" s="961"/>
      <c r="V462" s="654"/>
      <c r="W462" s="383"/>
      <c r="X462" s="1131"/>
      <c r="Y462" s="1131"/>
      <c r="Z462" s="1131"/>
    </row>
    <row r="463" spans="1:26" ht="39.75" customHeight="1">
      <c r="A463" s="450" t="s">
        <v>1507</v>
      </c>
      <c r="B463" s="451" t="s">
        <v>5712</v>
      </c>
      <c r="C463" s="451" t="s">
        <v>1509</v>
      </c>
      <c r="D463" s="559" t="s">
        <v>5713</v>
      </c>
      <c r="E463" s="585" t="s">
        <v>5714</v>
      </c>
      <c r="F463" s="453" t="s">
        <v>4220</v>
      </c>
      <c r="G463" s="454" t="s">
        <v>3796</v>
      </c>
      <c r="H463" s="646">
        <v>45757</v>
      </c>
      <c r="I463" s="480">
        <f t="shared" ca="1" si="0"/>
        <v>273</v>
      </c>
      <c r="J463" s="1156">
        <v>45768</v>
      </c>
      <c r="K463" s="456" t="s">
        <v>8767</v>
      </c>
      <c r="L463" s="1128">
        <v>44610</v>
      </c>
      <c r="M463" s="630" t="s">
        <v>1230</v>
      </c>
      <c r="N463" s="630" t="s">
        <v>1230</v>
      </c>
      <c r="O463" s="630"/>
      <c r="P463" s="630"/>
      <c r="Q463" s="806" t="s">
        <v>14918</v>
      </c>
      <c r="R463" s="470" t="s">
        <v>14800</v>
      </c>
      <c r="S463" s="632"/>
      <c r="T463" s="456"/>
      <c r="U463" s="393"/>
      <c r="V463" s="633"/>
      <c r="W463" s="395"/>
      <c r="X463" s="537"/>
      <c r="Y463" s="537"/>
      <c r="Z463" s="537"/>
    </row>
    <row r="464" spans="1:26" ht="39.75" customHeight="1">
      <c r="A464" s="471" t="s">
        <v>1510</v>
      </c>
      <c r="B464" s="472" t="s">
        <v>5716</v>
      </c>
      <c r="C464" s="472" t="s">
        <v>1512</v>
      </c>
      <c r="D464" s="649" t="s">
        <v>5717</v>
      </c>
      <c r="E464" s="724" t="s">
        <v>5718</v>
      </c>
      <c r="F464" s="474" t="s">
        <v>3960</v>
      </c>
      <c r="G464" s="475" t="s">
        <v>3784</v>
      </c>
      <c r="H464" s="476"/>
      <c r="I464" s="813" t="str">
        <f t="shared" ca="1" si="0"/>
        <v>0</v>
      </c>
      <c r="J464" s="476"/>
      <c r="K464" s="477" t="s">
        <v>8799</v>
      </c>
      <c r="L464" s="1130">
        <v>215940</v>
      </c>
      <c r="M464" s="651" t="s">
        <v>32</v>
      </c>
      <c r="N464" s="651"/>
      <c r="O464" s="651"/>
      <c r="P464" s="967"/>
      <c r="Q464" s="769"/>
      <c r="R464" s="137"/>
      <c r="S464" s="653"/>
      <c r="T464" s="983"/>
      <c r="U464" s="961"/>
      <c r="V464" s="654" t="s">
        <v>9298</v>
      </c>
      <c r="W464" s="383"/>
      <c r="X464" s="1131"/>
      <c r="Y464" s="1131"/>
      <c r="Z464" s="1131"/>
    </row>
    <row r="465" spans="1:26" ht="39.75" customHeight="1">
      <c r="A465" s="937" t="s">
        <v>1516</v>
      </c>
      <c r="B465" s="938" t="s">
        <v>5722</v>
      </c>
      <c r="C465" s="938" t="s">
        <v>1518</v>
      </c>
      <c r="D465" s="950" t="s">
        <v>5723</v>
      </c>
      <c r="E465" s="939" t="s">
        <v>5724</v>
      </c>
      <c r="F465" s="940" t="s">
        <v>5725</v>
      </c>
      <c r="G465" s="941" t="s">
        <v>4126</v>
      </c>
      <c r="H465" s="942"/>
      <c r="I465" s="943" t="str">
        <f t="shared" ca="1" si="0"/>
        <v>0</v>
      </c>
      <c r="J465" s="942"/>
      <c r="K465" s="944" t="s">
        <v>8767</v>
      </c>
      <c r="L465" s="1140">
        <v>44610</v>
      </c>
      <c r="M465" s="946" t="s">
        <v>32</v>
      </c>
      <c r="N465" s="946" t="s">
        <v>32</v>
      </c>
      <c r="O465" s="946" t="s">
        <v>32</v>
      </c>
      <c r="P465" s="946"/>
      <c r="Q465" s="948"/>
      <c r="R465" s="949"/>
      <c r="S465" s="951"/>
      <c r="T465" s="984"/>
      <c r="U465" s="952"/>
      <c r="V465" s="953" t="s">
        <v>12787</v>
      </c>
      <c r="W465" s="954"/>
      <c r="X465" s="1141"/>
      <c r="Y465" s="1141"/>
      <c r="Z465" s="1141"/>
    </row>
    <row r="466" spans="1:26" ht="39.75" customHeight="1">
      <c r="A466" s="937" t="s">
        <v>1519</v>
      </c>
      <c r="B466" s="938" t="s">
        <v>5726</v>
      </c>
      <c r="C466" s="938" t="s">
        <v>1521</v>
      </c>
      <c r="D466" s="950" t="s">
        <v>5727</v>
      </c>
      <c r="E466" s="939" t="s">
        <v>5728</v>
      </c>
      <c r="F466" s="940" t="s">
        <v>3819</v>
      </c>
      <c r="G466" s="941" t="s">
        <v>3814</v>
      </c>
      <c r="H466" s="942"/>
      <c r="I466" s="943" t="str">
        <f t="shared" ca="1" si="0"/>
        <v>0</v>
      </c>
      <c r="J466" s="942"/>
      <c r="K466" s="944" t="s">
        <v>8767</v>
      </c>
      <c r="L466" s="1140">
        <v>44610</v>
      </c>
      <c r="M466" s="946" t="s">
        <v>32</v>
      </c>
      <c r="N466" s="946" t="s">
        <v>32</v>
      </c>
      <c r="O466" s="946" t="s">
        <v>32</v>
      </c>
      <c r="P466" s="1158" t="s">
        <v>32</v>
      </c>
      <c r="Q466" s="948"/>
      <c r="R466" s="949"/>
      <c r="S466" s="951"/>
      <c r="T466" s="1171"/>
      <c r="U466" s="952"/>
      <c r="V466" s="953" t="s">
        <v>12787</v>
      </c>
      <c r="W466" s="954"/>
      <c r="X466" s="1141"/>
      <c r="Y466" s="1141"/>
      <c r="Z466" s="1141"/>
    </row>
    <row r="467" spans="1:26" ht="39.75" customHeight="1">
      <c r="A467" s="520" t="s">
        <v>1522</v>
      </c>
      <c r="B467" s="521" t="s">
        <v>5730</v>
      </c>
      <c r="C467" s="521" t="s">
        <v>5731</v>
      </c>
      <c r="D467" s="762" t="s">
        <v>5732</v>
      </c>
      <c r="E467" s="712" t="s">
        <v>5733</v>
      </c>
      <c r="F467" s="523"/>
      <c r="G467" s="524" t="s">
        <v>3833</v>
      </c>
      <c r="H467" s="1142">
        <v>45757</v>
      </c>
      <c r="I467" s="820">
        <f t="shared" ca="1" si="0"/>
        <v>273</v>
      </c>
      <c r="J467" s="889"/>
      <c r="K467" s="527" t="s">
        <v>8767</v>
      </c>
      <c r="L467" s="1143">
        <v>44610</v>
      </c>
      <c r="M467" s="66" t="s">
        <v>1230</v>
      </c>
      <c r="N467" s="66" t="s">
        <v>1230</v>
      </c>
      <c r="O467" s="66"/>
      <c r="P467" s="957"/>
      <c r="Q467" s="1147" t="s">
        <v>14918</v>
      </c>
      <c r="R467" s="1076" t="s">
        <v>14800</v>
      </c>
      <c r="S467" s="716"/>
      <c r="T467" s="527"/>
      <c r="U467" s="960"/>
      <c r="V467" s="717"/>
      <c r="W467" s="533"/>
      <c r="X467" s="1078"/>
      <c r="Y467" s="1078"/>
      <c r="Z467" s="1078"/>
    </row>
    <row r="468" spans="1:26" ht="39.75" customHeight="1">
      <c r="A468" s="450" t="s">
        <v>1525</v>
      </c>
      <c r="B468" s="451" t="s">
        <v>5735</v>
      </c>
      <c r="C468" s="451" t="s">
        <v>1527</v>
      </c>
      <c r="D468" s="559" t="s">
        <v>5736</v>
      </c>
      <c r="E468" s="585" t="s">
        <v>5737</v>
      </c>
      <c r="F468" s="453" t="s">
        <v>3860</v>
      </c>
      <c r="G468" s="454" t="s">
        <v>3833</v>
      </c>
      <c r="H468" s="646">
        <v>45757</v>
      </c>
      <c r="I468" s="480">
        <f t="shared" ca="1" si="0"/>
        <v>273</v>
      </c>
      <c r="J468" s="646">
        <v>45761</v>
      </c>
      <c r="K468" s="456" t="s">
        <v>8767</v>
      </c>
      <c r="L468" s="1128">
        <v>44610</v>
      </c>
      <c r="M468" s="630" t="s">
        <v>1230</v>
      </c>
      <c r="N468" s="630" t="s">
        <v>1230</v>
      </c>
      <c r="O468" s="630"/>
      <c r="P468" s="721"/>
      <c r="Q468" s="806" t="s">
        <v>14918</v>
      </c>
      <c r="R468" s="470" t="s">
        <v>14800</v>
      </c>
      <c r="S468" s="632"/>
      <c r="T468" s="456"/>
      <c r="U468" s="393"/>
      <c r="V468" s="633"/>
      <c r="W468" s="395"/>
      <c r="X468" s="537"/>
      <c r="Y468" s="537"/>
      <c r="Z468" s="537"/>
    </row>
    <row r="469" spans="1:26" ht="39.75" customHeight="1">
      <c r="A469" s="450" t="s">
        <v>1528</v>
      </c>
      <c r="B469" s="451" t="s">
        <v>5739</v>
      </c>
      <c r="C469" s="451" t="s">
        <v>1530</v>
      </c>
      <c r="D469" s="559" t="s">
        <v>5740</v>
      </c>
      <c r="E469" s="585" t="s">
        <v>5741</v>
      </c>
      <c r="F469" s="453" t="s">
        <v>5742</v>
      </c>
      <c r="G469" s="454" t="s">
        <v>3784</v>
      </c>
      <c r="H469" s="646">
        <v>45757</v>
      </c>
      <c r="I469" s="480">
        <f t="shared" ca="1" si="0"/>
        <v>273</v>
      </c>
      <c r="J469" s="646">
        <v>45762</v>
      </c>
      <c r="K469" s="456" t="s">
        <v>8767</v>
      </c>
      <c r="L469" s="1128">
        <v>44610</v>
      </c>
      <c r="M469" s="630" t="s">
        <v>1230</v>
      </c>
      <c r="N469" s="630" t="s">
        <v>1230</v>
      </c>
      <c r="O469" s="630"/>
      <c r="P469" s="630"/>
      <c r="Q469" s="806" t="s">
        <v>14918</v>
      </c>
      <c r="R469" s="470" t="s">
        <v>14800</v>
      </c>
      <c r="S469" s="632"/>
      <c r="T469" s="456"/>
      <c r="U469" s="393"/>
      <c r="V469" s="633"/>
      <c r="W469" s="395"/>
      <c r="X469" s="537"/>
      <c r="Y469" s="537"/>
      <c r="Z469" s="537"/>
    </row>
    <row r="470" spans="1:26" ht="39.75" customHeight="1">
      <c r="A470" s="450" t="s">
        <v>1531</v>
      </c>
      <c r="B470" s="451" t="s">
        <v>5744</v>
      </c>
      <c r="C470" s="451" t="s">
        <v>1533</v>
      </c>
      <c r="D470" s="559" t="s">
        <v>5745</v>
      </c>
      <c r="E470" s="585" t="s">
        <v>5746</v>
      </c>
      <c r="F470" s="453" t="s">
        <v>4912</v>
      </c>
      <c r="G470" s="454" t="s">
        <v>3796</v>
      </c>
      <c r="H470" s="646">
        <v>45763</v>
      </c>
      <c r="I470" s="480">
        <f t="shared" ca="1" si="0"/>
        <v>267</v>
      </c>
      <c r="J470" s="646">
        <v>45839</v>
      </c>
      <c r="K470" s="456" t="s">
        <v>8778</v>
      </c>
      <c r="L470" s="1128">
        <v>368160</v>
      </c>
      <c r="M470" s="630" t="s">
        <v>1230</v>
      </c>
      <c r="N470" s="630" t="s">
        <v>1230</v>
      </c>
      <c r="O470" s="630"/>
      <c r="P470" s="630"/>
      <c r="Q470" s="470" t="s">
        <v>14803</v>
      </c>
      <c r="R470" s="470" t="s">
        <v>14804</v>
      </c>
      <c r="S470" s="632"/>
      <c r="T470" s="456"/>
      <c r="U470" s="393"/>
      <c r="V470" s="633"/>
      <c r="W470" s="395"/>
      <c r="X470" s="537"/>
      <c r="Y470" s="537"/>
      <c r="Z470" s="537"/>
    </row>
    <row r="471" spans="1:26" ht="39.75" customHeight="1">
      <c r="A471" s="450" t="s">
        <v>1534</v>
      </c>
      <c r="B471" s="451" t="s">
        <v>5748</v>
      </c>
      <c r="C471" s="451" t="s">
        <v>1536</v>
      </c>
      <c r="D471" s="559" t="s">
        <v>5749</v>
      </c>
      <c r="E471" s="585" t="s">
        <v>5750</v>
      </c>
      <c r="F471" s="453" t="s">
        <v>5751</v>
      </c>
      <c r="G471" s="454" t="s">
        <v>3777</v>
      </c>
      <c r="H471" s="646">
        <v>45757</v>
      </c>
      <c r="I471" s="480">
        <f t="shared" ca="1" si="0"/>
        <v>273</v>
      </c>
      <c r="J471" s="646">
        <v>45841</v>
      </c>
      <c r="K471" s="456" t="s">
        <v>8799</v>
      </c>
      <c r="L471" s="1128">
        <v>215940</v>
      </c>
      <c r="M471" s="630" t="s">
        <v>1230</v>
      </c>
      <c r="N471" s="630" t="s">
        <v>1230</v>
      </c>
      <c r="O471" s="630"/>
      <c r="P471" s="721"/>
      <c r="Q471" s="470" t="s">
        <v>14814</v>
      </c>
      <c r="R471" s="470" t="s">
        <v>14815</v>
      </c>
      <c r="S471" s="632"/>
      <c r="T471" s="665"/>
      <c r="U471" s="393"/>
      <c r="V471" s="633"/>
      <c r="W471" s="395"/>
      <c r="X471" s="537"/>
      <c r="Y471" s="537"/>
      <c r="Z471" s="537"/>
    </row>
    <row r="472" spans="1:26" ht="39.75" customHeight="1">
      <c r="A472" s="937" t="s">
        <v>1537</v>
      </c>
      <c r="B472" s="938" t="s">
        <v>5753</v>
      </c>
      <c r="C472" s="938" t="s">
        <v>1539</v>
      </c>
      <c r="D472" s="950" t="s">
        <v>5754</v>
      </c>
      <c r="E472" s="939" t="s">
        <v>5755</v>
      </c>
      <c r="F472" s="940"/>
      <c r="G472" s="941" t="s">
        <v>3857</v>
      </c>
      <c r="H472" s="942"/>
      <c r="I472" s="943" t="str">
        <f t="shared" ca="1" si="0"/>
        <v>0</v>
      </c>
      <c r="J472" s="942"/>
      <c r="K472" s="944" t="s">
        <v>8767</v>
      </c>
      <c r="L472" s="1140">
        <v>44610</v>
      </c>
      <c r="M472" s="946" t="s">
        <v>32</v>
      </c>
      <c r="N472" s="946" t="s">
        <v>32</v>
      </c>
      <c r="O472" s="946" t="s">
        <v>32</v>
      </c>
      <c r="P472" s="946"/>
      <c r="Q472" s="949"/>
      <c r="R472" s="949"/>
      <c r="S472" s="951"/>
      <c r="T472" s="984"/>
      <c r="U472" s="952"/>
      <c r="V472" s="953" t="s">
        <v>12787</v>
      </c>
      <c r="W472" s="954"/>
      <c r="X472" s="1141"/>
      <c r="Y472" s="1141"/>
      <c r="Z472" s="1141"/>
    </row>
    <row r="473" spans="1:26" ht="39.75" customHeight="1">
      <c r="A473" s="450" t="s">
        <v>1540</v>
      </c>
      <c r="B473" s="956" t="s">
        <v>13296</v>
      </c>
      <c r="C473" s="451" t="s">
        <v>1542</v>
      </c>
      <c r="D473" s="559" t="s">
        <v>5757</v>
      </c>
      <c r="E473" s="585" t="s">
        <v>5758</v>
      </c>
      <c r="F473" s="453"/>
      <c r="G473" s="454" t="s">
        <v>4199</v>
      </c>
      <c r="H473" s="646">
        <v>45757</v>
      </c>
      <c r="I473" s="480">
        <f t="shared" ca="1" si="0"/>
        <v>273</v>
      </c>
      <c r="J473" s="1156">
        <v>45768</v>
      </c>
      <c r="K473" s="456" t="s">
        <v>8808</v>
      </c>
      <c r="L473" s="1128">
        <v>123900</v>
      </c>
      <c r="M473" s="630" t="s">
        <v>1230</v>
      </c>
      <c r="N473" s="630" t="s">
        <v>1230</v>
      </c>
      <c r="O473" s="630"/>
      <c r="P473" s="721"/>
      <c r="Q473" s="470" t="s">
        <v>14818</v>
      </c>
      <c r="R473" s="470" t="s">
        <v>14819</v>
      </c>
      <c r="S473" s="632"/>
      <c r="T473" s="456"/>
      <c r="U473" s="393"/>
      <c r="V473" s="633"/>
      <c r="W473" s="395"/>
      <c r="X473" s="537"/>
      <c r="Y473" s="537"/>
      <c r="Z473" s="537"/>
    </row>
    <row r="474" spans="1:26" ht="39.75" customHeight="1">
      <c r="A474" s="450" t="s">
        <v>1543</v>
      </c>
      <c r="B474" s="956" t="s">
        <v>13298</v>
      </c>
      <c r="C474" s="451" t="s">
        <v>1545</v>
      </c>
      <c r="D474" s="559" t="s">
        <v>5761</v>
      </c>
      <c r="E474" s="585" t="s">
        <v>5762</v>
      </c>
      <c r="F474" s="453" t="s">
        <v>4749</v>
      </c>
      <c r="G474" s="454" t="s">
        <v>3796</v>
      </c>
      <c r="H474" s="646">
        <v>45757</v>
      </c>
      <c r="I474" s="480">
        <f t="shared" ca="1" si="0"/>
        <v>273</v>
      </c>
      <c r="J474" s="646">
        <v>45763</v>
      </c>
      <c r="K474" s="456" t="s">
        <v>8767</v>
      </c>
      <c r="L474" s="1128">
        <v>44610</v>
      </c>
      <c r="M474" s="630" t="s">
        <v>1230</v>
      </c>
      <c r="N474" s="630" t="s">
        <v>1230</v>
      </c>
      <c r="O474" s="630"/>
      <c r="P474" s="721"/>
      <c r="Q474" s="806" t="s">
        <v>14918</v>
      </c>
      <c r="R474" s="470" t="s">
        <v>14800</v>
      </c>
      <c r="S474" s="632"/>
      <c r="T474" s="665"/>
      <c r="U474" s="393"/>
      <c r="V474" s="633"/>
      <c r="W474" s="395"/>
      <c r="X474" s="537"/>
      <c r="Y474" s="537"/>
      <c r="Z474" s="537"/>
    </row>
    <row r="475" spans="1:26" ht="39.75" customHeight="1">
      <c r="A475" s="937" t="s">
        <v>1546</v>
      </c>
      <c r="B475" s="938" t="s">
        <v>5764</v>
      </c>
      <c r="C475" s="938" t="s">
        <v>1548</v>
      </c>
      <c r="D475" s="950" t="s">
        <v>5765</v>
      </c>
      <c r="E475" s="939" t="s">
        <v>5766</v>
      </c>
      <c r="F475" s="940" t="s">
        <v>3813</v>
      </c>
      <c r="G475" s="941" t="s">
        <v>3814</v>
      </c>
      <c r="H475" s="942"/>
      <c r="I475" s="943" t="str">
        <f t="shared" ca="1" si="0"/>
        <v>0</v>
      </c>
      <c r="J475" s="942"/>
      <c r="K475" s="944" t="s">
        <v>8767</v>
      </c>
      <c r="L475" s="1140">
        <v>44610</v>
      </c>
      <c r="M475" s="946" t="s">
        <v>32</v>
      </c>
      <c r="N475" s="946" t="s">
        <v>32</v>
      </c>
      <c r="O475" s="946" t="s">
        <v>32</v>
      </c>
      <c r="P475" s="947"/>
      <c r="Q475" s="948"/>
      <c r="R475" s="949"/>
      <c r="S475" s="951"/>
      <c r="T475" s="969"/>
      <c r="U475" s="952"/>
      <c r="V475" s="953" t="s">
        <v>12787</v>
      </c>
      <c r="W475" s="954"/>
      <c r="X475" s="1141"/>
      <c r="Y475" s="1141"/>
      <c r="Z475" s="1141"/>
    </row>
    <row r="476" spans="1:26" ht="39.75" customHeight="1">
      <c r="A476" s="937" t="s">
        <v>1549</v>
      </c>
      <c r="B476" s="938" t="s">
        <v>5767</v>
      </c>
      <c r="C476" s="938" t="s">
        <v>1551</v>
      </c>
      <c r="D476" s="950" t="s">
        <v>5768</v>
      </c>
      <c r="E476" s="939" t="s">
        <v>5769</v>
      </c>
      <c r="F476" s="940" t="s">
        <v>5643</v>
      </c>
      <c r="G476" s="941" t="s">
        <v>3833</v>
      </c>
      <c r="H476" s="942"/>
      <c r="I476" s="943" t="str">
        <f t="shared" ca="1" si="0"/>
        <v>0</v>
      </c>
      <c r="J476" s="942"/>
      <c r="K476" s="944" t="s">
        <v>8767</v>
      </c>
      <c r="L476" s="1140">
        <v>44610</v>
      </c>
      <c r="M476" s="946" t="s">
        <v>32</v>
      </c>
      <c r="N476" s="946" t="s">
        <v>1230</v>
      </c>
      <c r="O476" s="946" t="s">
        <v>32</v>
      </c>
      <c r="P476" s="947"/>
      <c r="Q476" s="948"/>
      <c r="R476" s="949"/>
      <c r="S476" s="951"/>
      <c r="T476" s="984"/>
      <c r="U476" s="952"/>
      <c r="V476" s="953" t="s">
        <v>13300</v>
      </c>
      <c r="W476" s="954"/>
      <c r="X476" s="1141"/>
      <c r="Y476" s="1141"/>
      <c r="Z476" s="1141"/>
    </row>
    <row r="477" spans="1:26" ht="39.75" customHeight="1">
      <c r="A477" s="450" t="s">
        <v>1552</v>
      </c>
      <c r="B477" s="451" t="s">
        <v>5771</v>
      </c>
      <c r="C477" s="451" t="s">
        <v>1554</v>
      </c>
      <c r="D477" s="559" t="s">
        <v>5772</v>
      </c>
      <c r="E477" s="585" t="s">
        <v>5773</v>
      </c>
      <c r="F477" s="453" t="s">
        <v>4249</v>
      </c>
      <c r="G477" s="454" t="s">
        <v>3796</v>
      </c>
      <c r="H477" s="646">
        <v>45757</v>
      </c>
      <c r="I477" s="480">
        <f t="shared" ca="1" si="0"/>
        <v>273</v>
      </c>
      <c r="J477" s="646">
        <v>45762</v>
      </c>
      <c r="K477" s="456" t="s">
        <v>8767</v>
      </c>
      <c r="L477" s="1128">
        <v>44610</v>
      </c>
      <c r="M477" s="630" t="s">
        <v>32</v>
      </c>
      <c r="N477" s="630" t="s">
        <v>1230</v>
      </c>
      <c r="O477" s="630"/>
      <c r="P477" s="721"/>
      <c r="Q477" s="806" t="s">
        <v>14918</v>
      </c>
      <c r="R477" s="470" t="s">
        <v>14800</v>
      </c>
      <c r="S477" s="632"/>
      <c r="T477" s="456"/>
      <c r="U477" s="393"/>
      <c r="V477" s="633" t="s">
        <v>8830</v>
      </c>
      <c r="W477" s="395"/>
      <c r="X477" s="537"/>
      <c r="Y477" s="537"/>
      <c r="Z477" s="537"/>
    </row>
    <row r="478" spans="1:26" ht="39.75" customHeight="1">
      <c r="A478" s="450" t="s">
        <v>1555</v>
      </c>
      <c r="B478" s="451" t="s">
        <v>1556</v>
      </c>
      <c r="C478" s="451" t="s">
        <v>1557</v>
      </c>
      <c r="D478" s="559" t="s">
        <v>5774</v>
      </c>
      <c r="E478" s="585" t="s">
        <v>5775</v>
      </c>
      <c r="F478" s="453"/>
      <c r="G478" s="454" t="s">
        <v>4199</v>
      </c>
      <c r="H478" s="646">
        <v>45757</v>
      </c>
      <c r="I478" s="480">
        <f t="shared" ca="1" si="0"/>
        <v>273</v>
      </c>
      <c r="J478" s="1156">
        <v>45757</v>
      </c>
      <c r="K478" s="456" t="s">
        <v>8767</v>
      </c>
      <c r="L478" s="1128">
        <v>44610</v>
      </c>
      <c r="M478" s="630" t="s">
        <v>1230</v>
      </c>
      <c r="N478" s="630" t="s">
        <v>1230</v>
      </c>
      <c r="O478" s="630"/>
      <c r="P478" s="721"/>
      <c r="Q478" s="806" t="s">
        <v>14918</v>
      </c>
      <c r="R478" s="470" t="s">
        <v>14800</v>
      </c>
      <c r="S478" s="632"/>
      <c r="T478" s="456"/>
      <c r="U478" s="393"/>
      <c r="V478" s="633"/>
      <c r="W478" s="395"/>
      <c r="X478" s="537"/>
      <c r="Y478" s="537"/>
      <c r="Z478" s="537"/>
    </row>
    <row r="479" spans="1:26" ht="39.75" customHeight="1">
      <c r="A479" s="450" t="s">
        <v>1558</v>
      </c>
      <c r="B479" s="451" t="s">
        <v>1559</v>
      </c>
      <c r="C479" s="451" t="s">
        <v>1560</v>
      </c>
      <c r="D479" s="559" t="s">
        <v>5777</v>
      </c>
      <c r="E479" s="585" t="s">
        <v>5778</v>
      </c>
      <c r="F479" s="453" t="s">
        <v>4000</v>
      </c>
      <c r="G479" s="454" t="s">
        <v>3784</v>
      </c>
      <c r="H479" s="646">
        <v>45757</v>
      </c>
      <c r="I479" s="480">
        <f t="shared" ca="1" si="0"/>
        <v>273</v>
      </c>
      <c r="J479" s="1156">
        <v>45757</v>
      </c>
      <c r="K479" s="456" t="s">
        <v>8767</v>
      </c>
      <c r="L479" s="1128">
        <v>44610</v>
      </c>
      <c r="M479" s="630" t="s">
        <v>1230</v>
      </c>
      <c r="N479" s="630" t="s">
        <v>1230</v>
      </c>
      <c r="O479" s="630"/>
      <c r="P479" s="721"/>
      <c r="Q479" s="806" t="s">
        <v>14918</v>
      </c>
      <c r="R479" s="470" t="s">
        <v>14800</v>
      </c>
      <c r="S479" s="632"/>
      <c r="T479" s="456"/>
      <c r="U479" s="393"/>
      <c r="V479" s="633"/>
      <c r="W479" s="395"/>
      <c r="X479" s="537"/>
      <c r="Y479" s="537"/>
      <c r="Z479" s="537"/>
    </row>
    <row r="480" spans="1:26" ht="39.75" customHeight="1">
      <c r="A480" s="450" t="s">
        <v>1561</v>
      </c>
      <c r="B480" s="451" t="s">
        <v>1562</v>
      </c>
      <c r="C480" s="451" t="s">
        <v>1563</v>
      </c>
      <c r="D480" s="559" t="s">
        <v>5777</v>
      </c>
      <c r="E480" s="585" t="s">
        <v>5775</v>
      </c>
      <c r="F480" s="453"/>
      <c r="G480" s="454" t="s">
        <v>4199</v>
      </c>
      <c r="H480" s="646">
        <v>45757</v>
      </c>
      <c r="I480" s="480">
        <f t="shared" ca="1" si="0"/>
        <v>273</v>
      </c>
      <c r="J480" s="1156">
        <v>45757</v>
      </c>
      <c r="K480" s="456" t="s">
        <v>8767</v>
      </c>
      <c r="L480" s="1128">
        <v>44610</v>
      </c>
      <c r="M480" s="630" t="s">
        <v>1230</v>
      </c>
      <c r="N480" s="630" t="s">
        <v>1230</v>
      </c>
      <c r="O480" s="630"/>
      <c r="P480" s="630"/>
      <c r="Q480" s="806" t="s">
        <v>14918</v>
      </c>
      <c r="R480" s="470" t="s">
        <v>14800</v>
      </c>
      <c r="S480" s="632"/>
      <c r="T480" s="456"/>
      <c r="U480" s="393"/>
      <c r="V480" s="633"/>
      <c r="W480" s="395"/>
      <c r="X480" s="537"/>
      <c r="Y480" s="537"/>
      <c r="Z480" s="537"/>
    </row>
    <row r="481" spans="1:26" ht="39.75" customHeight="1">
      <c r="A481" s="450" t="s">
        <v>1564</v>
      </c>
      <c r="B481" s="451" t="s">
        <v>5781</v>
      </c>
      <c r="C481" s="451" t="s">
        <v>1566</v>
      </c>
      <c r="D481" s="559" t="s">
        <v>5782</v>
      </c>
      <c r="E481" s="585" t="s">
        <v>5783</v>
      </c>
      <c r="F481" s="453" t="s">
        <v>5578</v>
      </c>
      <c r="G481" s="454" t="s">
        <v>3796</v>
      </c>
      <c r="H481" s="646">
        <v>45763</v>
      </c>
      <c r="I481" s="480">
        <f t="shared" ca="1" si="0"/>
        <v>267</v>
      </c>
      <c r="J481" s="646">
        <v>45776</v>
      </c>
      <c r="K481" s="456" t="s">
        <v>8778</v>
      </c>
      <c r="L481" s="1128">
        <v>368160</v>
      </c>
      <c r="M481" s="630" t="s">
        <v>1230</v>
      </c>
      <c r="N481" s="630" t="s">
        <v>1230</v>
      </c>
      <c r="O481" s="630"/>
      <c r="P481" s="721"/>
      <c r="Q481" s="470" t="s">
        <v>14803</v>
      </c>
      <c r="R481" s="470" t="s">
        <v>14804</v>
      </c>
      <c r="S481" s="632"/>
      <c r="T481" s="456"/>
      <c r="U481" s="393"/>
      <c r="V481" s="633"/>
      <c r="W481" s="395"/>
      <c r="X481" s="537"/>
      <c r="Y481" s="537"/>
      <c r="Z481" s="537"/>
    </row>
    <row r="482" spans="1:26" ht="39.75" customHeight="1">
      <c r="A482" s="450" t="s">
        <v>1567</v>
      </c>
      <c r="B482" s="451" t="s">
        <v>5785</v>
      </c>
      <c r="C482" s="451" t="s">
        <v>1569</v>
      </c>
      <c r="D482" s="559" t="s">
        <v>5786</v>
      </c>
      <c r="E482" s="585" t="s">
        <v>5787</v>
      </c>
      <c r="F482" s="453" t="s">
        <v>3905</v>
      </c>
      <c r="G482" s="454" t="s">
        <v>3909</v>
      </c>
      <c r="H482" s="646">
        <v>45757</v>
      </c>
      <c r="I482" s="480">
        <f t="shared" ca="1" si="0"/>
        <v>273</v>
      </c>
      <c r="J482" s="646">
        <v>45846</v>
      </c>
      <c r="K482" s="456" t="s">
        <v>8767</v>
      </c>
      <c r="L482" s="1128">
        <v>44610</v>
      </c>
      <c r="M482" s="630" t="s">
        <v>1230</v>
      </c>
      <c r="N482" s="630" t="s">
        <v>1230</v>
      </c>
      <c r="O482" s="630"/>
      <c r="P482" s="721"/>
      <c r="Q482" s="806" t="s">
        <v>14918</v>
      </c>
      <c r="R482" s="470" t="s">
        <v>14800</v>
      </c>
      <c r="S482" s="632"/>
      <c r="T482" s="456"/>
      <c r="U482" s="393"/>
      <c r="V482" s="633"/>
      <c r="W482" s="395"/>
      <c r="X482" s="537"/>
      <c r="Y482" s="537"/>
      <c r="Z482" s="537"/>
    </row>
    <row r="483" spans="1:26" ht="39.75" customHeight="1">
      <c r="A483" s="450" t="s">
        <v>1570</v>
      </c>
      <c r="B483" s="451" t="s">
        <v>5789</v>
      </c>
      <c r="C483" s="451" t="s">
        <v>1572</v>
      </c>
      <c r="D483" s="559" t="s">
        <v>5790</v>
      </c>
      <c r="E483" s="585" t="s">
        <v>5791</v>
      </c>
      <c r="F483" s="453" t="s">
        <v>3905</v>
      </c>
      <c r="G483" s="454" t="s">
        <v>3909</v>
      </c>
      <c r="H483" s="646">
        <v>45757</v>
      </c>
      <c r="I483" s="480">
        <f t="shared" ca="1" si="0"/>
        <v>273</v>
      </c>
      <c r="J483" s="646">
        <v>45846</v>
      </c>
      <c r="K483" s="456" t="s">
        <v>8767</v>
      </c>
      <c r="L483" s="1128">
        <v>44610</v>
      </c>
      <c r="M483" s="630" t="s">
        <v>1230</v>
      </c>
      <c r="N483" s="630" t="s">
        <v>1230</v>
      </c>
      <c r="O483" s="630"/>
      <c r="P483" s="630"/>
      <c r="Q483" s="806" t="s">
        <v>14918</v>
      </c>
      <c r="R483" s="470" t="s">
        <v>14800</v>
      </c>
      <c r="S483" s="632"/>
      <c r="T483" s="665"/>
      <c r="U483" s="393"/>
      <c r="V483" s="633"/>
      <c r="W483" s="395"/>
      <c r="X483" s="537"/>
      <c r="Y483" s="537"/>
      <c r="Z483" s="537"/>
    </row>
    <row r="484" spans="1:26" ht="39.75" customHeight="1">
      <c r="A484" s="450" t="s">
        <v>1574</v>
      </c>
      <c r="B484" s="956" t="s">
        <v>13308</v>
      </c>
      <c r="C484" s="451" t="s">
        <v>1576</v>
      </c>
      <c r="D484" s="559" t="s">
        <v>5794</v>
      </c>
      <c r="E484" s="585" t="s">
        <v>5795</v>
      </c>
      <c r="F484" s="453"/>
      <c r="G484" s="454" t="s">
        <v>3784</v>
      </c>
      <c r="H484" s="646">
        <v>45757</v>
      </c>
      <c r="I484" s="480">
        <f t="shared" ca="1" si="0"/>
        <v>273</v>
      </c>
      <c r="J484" s="646">
        <v>45769</v>
      </c>
      <c r="K484" s="456" t="s">
        <v>8808</v>
      </c>
      <c r="L484" s="1128">
        <v>123900</v>
      </c>
      <c r="M484" s="630" t="s">
        <v>32</v>
      </c>
      <c r="N484" s="630" t="s">
        <v>32</v>
      </c>
      <c r="O484" s="630" t="s">
        <v>32</v>
      </c>
      <c r="P484" s="721"/>
      <c r="Q484" s="470" t="s">
        <v>14932</v>
      </c>
      <c r="R484" s="470" t="s">
        <v>14819</v>
      </c>
      <c r="S484" s="632"/>
      <c r="T484" s="985"/>
      <c r="U484" s="393"/>
      <c r="V484" s="633" t="s">
        <v>12928</v>
      </c>
      <c r="W484" s="395"/>
      <c r="X484" s="537"/>
      <c r="Y484" s="537"/>
      <c r="Z484" s="537"/>
    </row>
    <row r="485" spans="1:26" ht="39.75" customHeight="1">
      <c r="A485" s="450" t="s">
        <v>1580</v>
      </c>
      <c r="B485" s="451" t="s">
        <v>5797</v>
      </c>
      <c r="C485" s="451" t="s">
        <v>1582</v>
      </c>
      <c r="D485" s="559" t="s">
        <v>5798</v>
      </c>
      <c r="E485" s="585" t="s">
        <v>14933</v>
      </c>
      <c r="F485" s="453"/>
      <c r="G485" s="454" t="s">
        <v>3796</v>
      </c>
      <c r="H485" s="646">
        <v>45757</v>
      </c>
      <c r="I485" s="480">
        <f t="shared" ca="1" si="0"/>
        <v>273</v>
      </c>
      <c r="J485" s="646">
        <v>45757</v>
      </c>
      <c r="K485" s="456" t="s">
        <v>8767</v>
      </c>
      <c r="L485" s="1128">
        <v>44610</v>
      </c>
      <c r="M485" s="630" t="s">
        <v>1230</v>
      </c>
      <c r="N485" s="630" t="s">
        <v>1230</v>
      </c>
      <c r="O485" s="630"/>
      <c r="P485" s="630"/>
      <c r="Q485" s="470" t="s">
        <v>14934</v>
      </c>
      <c r="R485" s="470" t="s">
        <v>14800</v>
      </c>
      <c r="S485" s="632"/>
      <c r="T485" s="456"/>
      <c r="U485" s="393"/>
      <c r="V485" s="633"/>
      <c r="W485" s="395"/>
      <c r="X485" s="537"/>
      <c r="Y485" s="537"/>
      <c r="Z485" s="537"/>
    </row>
    <row r="486" spans="1:26" ht="39.75" customHeight="1">
      <c r="A486" s="471" t="s">
        <v>1583</v>
      </c>
      <c r="B486" s="472" t="s">
        <v>5801</v>
      </c>
      <c r="C486" s="472" t="s">
        <v>1585</v>
      </c>
      <c r="D486" s="649" t="s">
        <v>3056</v>
      </c>
      <c r="E486" s="724" t="s">
        <v>5802</v>
      </c>
      <c r="F486" s="474"/>
      <c r="G486" s="475" t="s">
        <v>4199</v>
      </c>
      <c r="H486" s="476"/>
      <c r="I486" s="813" t="str">
        <f t="shared" ca="1" si="0"/>
        <v>0</v>
      </c>
      <c r="J486" s="476"/>
      <c r="K486" s="477" t="s">
        <v>8799</v>
      </c>
      <c r="L486" s="1130">
        <v>215940</v>
      </c>
      <c r="M486" s="651" t="s">
        <v>1230</v>
      </c>
      <c r="N486" s="651" t="s">
        <v>1230</v>
      </c>
      <c r="O486" s="651"/>
      <c r="P486" s="651"/>
      <c r="Q486" s="137"/>
      <c r="R486" s="137"/>
      <c r="S486" s="653"/>
      <c r="T486" s="477"/>
      <c r="U486" s="961"/>
      <c r="V486" s="654" t="s">
        <v>8804</v>
      </c>
      <c r="W486" s="383"/>
      <c r="X486" s="1131"/>
      <c r="Y486" s="1131"/>
      <c r="Z486" s="1131"/>
    </row>
    <row r="487" spans="1:26" ht="39.75" customHeight="1">
      <c r="A487" s="520" t="s">
        <v>1586</v>
      </c>
      <c r="B487" s="521" t="s">
        <v>5804</v>
      </c>
      <c r="C487" s="521" t="s">
        <v>1588</v>
      </c>
      <c r="D487" s="762" t="s">
        <v>3056</v>
      </c>
      <c r="E487" s="712" t="s">
        <v>5805</v>
      </c>
      <c r="F487" s="523" t="s">
        <v>5806</v>
      </c>
      <c r="G487" s="524" t="s">
        <v>4199</v>
      </c>
      <c r="H487" s="1142">
        <v>45757</v>
      </c>
      <c r="I487" s="820">
        <f t="shared" ca="1" si="0"/>
        <v>273</v>
      </c>
      <c r="J487" s="525"/>
      <c r="K487" s="527" t="s">
        <v>8799</v>
      </c>
      <c r="L487" s="1143">
        <v>215940</v>
      </c>
      <c r="M487" s="66" t="s">
        <v>1230</v>
      </c>
      <c r="N487" s="66" t="s">
        <v>1230</v>
      </c>
      <c r="O487" s="66"/>
      <c r="P487" s="66"/>
      <c r="Q487" s="1076" t="s">
        <v>14814</v>
      </c>
      <c r="R487" s="1076" t="s">
        <v>14815</v>
      </c>
      <c r="S487" s="716"/>
      <c r="T487" s="527"/>
      <c r="U487" s="960"/>
      <c r="V487" s="717" t="s">
        <v>8804</v>
      </c>
      <c r="W487" s="533"/>
      <c r="X487" s="1078"/>
      <c r="Y487" s="1078"/>
      <c r="Z487" s="1078"/>
    </row>
    <row r="488" spans="1:26" ht="39.75" customHeight="1">
      <c r="A488" s="450" t="s">
        <v>1592</v>
      </c>
      <c r="B488" s="451" t="s">
        <v>5811</v>
      </c>
      <c r="C488" s="451" t="s">
        <v>5812</v>
      </c>
      <c r="D488" s="559" t="s">
        <v>5813</v>
      </c>
      <c r="E488" s="585" t="s">
        <v>5814</v>
      </c>
      <c r="F488" s="453" t="s">
        <v>4356</v>
      </c>
      <c r="G488" s="454" t="s">
        <v>3796</v>
      </c>
      <c r="H488" s="646">
        <v>45757</v>
      </c>
      <c r="I488" s="480">
        <f t="shared" ca="1" si="0"/>
        <v>273</v>
      </c>
      <c r="J488" s="646">
        <v>45770</v>
      </c>
      <c r="K488" s="456" t="s">
        <v>8799</v>
      </c>
      <c r="L488" s="1128">
        <v>215940</v>
      </c>
      <c r="M488" s="630" t="s">
        <v>1230</v>
      </c>
      <c r="N488" s="630" t="s">
        <v>1230</v>
      </c>
      <c r="O488" s="630"/>
      <c r="P488" s="630"/>
      <c r="Q488" s="470" t="s">
        <v>14814</v>
      </c>
      <c r="R488" s="470" t="s">
        <v>14815</v>
      </c>
      <c r="S488" s="632"/>
      <c r="T488" s="456"/>
      <c r="U488" s="393"/>
      <c r="V488" s="633"/>
      <c r="W488" s="395"/>
      <c r="X488" s="537"/>
      <c r="Y488" s="537"/>
      <c r="Z488" s="537"/>
    </row>
    <row r="489" spans="1:26" ht="39.75" customHeight="1">
      <c r="A489" s="450" t="s">
        <v>1595</v>
      </c>
      <c r="B489" s="451" t="s">
        <v>9319</v>
      </c>
      <c r="C489" s="451" t="s">
        <v>9320</v>
      </c>
      <c r="D489" s="559" t="s">
        <v>9321</v>
      </c>
      <c r="E489" s="585" t="s">
        <v>5818</v>
      </c>
      <c r="F489" s="453" t="s">
        <v>4786</v>
      </c>
      <c r="G489" s="454" t="s">
        <v>4781</v>
      </c>
      <c r="H489" s="646">
        <v>45742</v>
      </c>
      <c r="I489" s="480">
        <f t="shared" ca="1" si="0"/>
        <v>288</v>
      </c>
      <c r="J489" s="646">
        <v>45750</v>
      </c>
      <c r="K489" s="456" t="s">
        <v>8772</v>
      </c>
      <c r="L489" s="1128">
        <v>4056577</v>
      </c>
      <c r="M489" s="630" t="s">
        <v>1230</v>
      </c>
      <c r="N489" s="630" t="s">
        <v>1230</v>
      </c>
      <c r="O489" s="630"/>
      <c r="P489" s="721"/>
      <c r="Q489" s="806" t="s">
        <v>14935</v>
      </c>
      <c r="R489" s="1144" t="s">
        <v>14936</v>
      </c>
      <c r="S489" s="632"/>
      <c r="T489" s="665"/>
      <c r="U489" s="393"/>
      <c r="V489" s="633"/>
      <c r="W489" s="395"/>
      <c r="X489" s="537"/>
      <c r="Y489" s="537"/>
      <c r="Z489" s="537"/>
    </row>
    <row r="490" spans="1:26" ht="39.75" customHeight="1">
      <c r="A490" s="471" t="s">
        <v>1598</v>
      </c>
      <c r="B490" s="472" t="s">
        <v>5822</v>
      </c>
      <c r="C490" s="472" t="s">
        <v>1600</v>
      </c>
      <c r="D490" s="649" t="s">
        <v>5823</v>
      </c>
      <c r="E490" s="724" t="s">
        <v>5824</v>
      </c>
      <c r="F490" s="474"/>
      <c r="G490" s="475" t="s">
        <v>3784</v>
      </c>
      <c r="H490" s="476"/>
      <c r="I490" s="813" t="str">
        <f t="shared" ca="1" si="0"/>
        <v>0</v>
      </c>
      <c r="J490" s="476"/>
      <c r="K490" s="477" t="s">
        <v>8767</v>
      </c>
      <c r="L490" s="1130">
        <v>44610</v>
      </c>
      <c r="M490" s="651" t="s">
        <v>32</v>
      </c>
      <c r="N490" s="651" t="s">
        <v>32</v>
      </c>
      <c r="O490" s="651" t="s">
        <v>32</v>
      </c>
      <c r="P490" s="967"/>
      <c r="Q490" s="769"/>
      <c r="R490" s="137"/>
      <c r="S490" s="653"/>
      <c r="T490" s="986"/>
      <c r="U490" s="961"/>
      <c r="V490" s="654" t="s">
        <v>12787</v>
      </c>
      <c r="W490" s="383"/>
      <c r="X490" s="1131"/>
      <c r="Y490" s="1131"/>
      <c r="Z490" s="1131"/>
    </row>
    <row r="491" spans="1:26" ht="39.75" customHeight="1">
      <c r="A491" s="450" t="s">
        <v>1601</v>
      </c>
      <c r="B491" s="451" t="s">
        <v>5825</v>
      </c>
      <c r="C491" s="451" t="s">
        <v>1603</v>
      </c>
      <c r="D491" s="559" t="s">
        <v>5826</v>
      </c>
      <c r="E491" s="585" t="s">
        <v>5827</v>
      </c>
      <c r="F491" s="453" t="s">
        <v>5828</v>
      </c>
      <c r="G491" s="454" t="s">
        <v>3915</v>
      </c>
      <c r="H491" s="646">
        <v>45757</v>
      </c>
      <c r="I491" s="480">
        <f t="shared" ca="1" si="0"/>
        <v>273</v>
      </c>
      <c r="J491" s="1156">
        <v>45861</v>
      </c>
      <c r="K491" s="456" t="s">
        <v>8767</v>
      </c>
      <c r="L491" s="1128">
        <v>44610</v>
      </c>
      <c r="M491" s="630" t="s">
        <v>1230</v>
      </c>
      <c r="N491" s="630" t="s">
        <v>1230</v>
      </c>
      <c r="O491" s="630"/>
      <c r="P491" s="721"/>
      <c r="Q491" s="806" t="s">
        <v>14918</v>
      </c>
      <c r="R491" s="470" t="s">
        <v>14800</v>
      </c>
      <c r="S491" s="632"/>
      <c r="T491" s="665"/>
      <c r="U491" s="393"/>
      <c r="V491" s="633"/>
      <c r="W491" s="395"/>
      <c r="X491" s="537"/>
      <c r="Y491" s="537"/>
      <c r="Z491" s="537"/>
    </row>
    <row r="492" spans="1:26" ht="39.75" customHeight="1">
      <c r="A492" s="937" t="s">
        <v>1604</v>
      </c>
      <c r="B492" s="938" t="s">
        <v>5830</v>
      </c>
      <c r="C492" s="938" t="s">
        <v>1606</v>
      </c>
      <c r="D492" s="950" t="s">
        <v>5831</v>
      </c>
      <c r="E492" s="939" t="s">
        <v>5832</v>
      </c>
      <c r="F492" s="940" t="s">
        <v>4864</v>
      </c>
      <c r="G492" s="941" t="s">
        <v>3814</v>
      </c>
      <c r="H492" s="942"/>
      <c r="I492" s="943" t="str">
        <f t="shared" ca="1" si="0"/>
        <v>0</v>
      </c>
      <c r="J492" s="942"/>
      <c r="K492" s="944" t="s">
        <v>8767</v>
      </c>
      <c r="L492" s="1140">
        <v>44610</v>
      </c>
      <c r="M492" s="946" t="s">
        <v>32</v>
      </c>
      <c r="N492" s="946" t="s">
        <v>32</v>
      </c>
      <c r="O492" s="946" t="s">
        <v>32</v>
      </c>
      <c r="P492" s="946"/>
      <c r="Q492" s="949"/>
      <c r="R492" s="949"/>
      <c r="S492" s="951"/>
      <c r="T492" s="984"/>
      <c r="U492" s="952"/>
      <c r="V492" s="953" t="s">
        <v>12769</v>
      </c>
      <c r="W492" s="954"/>
      <c r="X492" s="1141"/>
      <c r="Y492" s="1141"/>
      <c r="Z492" s="1141"/>
    </row>
    <row r="493" spans="1:26" ht="39.75" customHeight="1">
      <c r="A493" s="450" t="s">
        <v>1607</v>
      </c>
      <c r="B493" s="451" t="s">
        <v>5833</v>
      </c>
      <c r="C493" s="451" t="s">
        <v>1609</v>
      </c>
      <c r="D493" s="559" t="s">
        <v>5834</v>
      </c>
      <c r="E493" s="585" t="s">
        <v>5835</v>
      </c>
      <c r="F493" s="453" t="s">
        <v>4045</v>
      </c>
      <c r="G493" s="454" t="s">
        <v>3833</v>
      </c>
      <c r="H493" s="646">
        <v>45763</v>
      </c>
      <c r="I493" s="480">
        <f t="shared" ca="1" si="0"/>
        <v>267</v>
      </c>
      <c r="J493" s="455"/>
      <c r="K493" s="456" t="s">
        <v>8778</v>
      </c>
      <c r="L493" s="1128">
        <v>368160</v>
      </c>
      <c r="M493" s="630" t="s">
        <v>1230</v>
      </c>
      <c r="N493" s="630" t="s">
        <v>1230</v>
      </c>
      <c r="O493" s="630"/>
      <c r="P493" s="721"/>
      <c r="Q493" s="470" t="s">
        <v>14937</v>
      </c>
      <c r="R493" s="470" t="s">
        <v>14804</v>
      </c>
      <c r="S493" s="632"/>
      <c r="T493" s="665"/>
      <c r="U493" s="393"/>
      <c r="V493" s="633"/>
      <c r="W493" s="395"/>
      <c r="X493" s="537"/>
      <c r="Y493" s="537"/>
      <c r="Z493" s="537"/>
    </row>
    <row r="494" spans="1:26" ht="39.75" customHeight="1">
      <c r="A494" s="450" t="s">
        <v>1610</v>
      </c>
      <c r="B494" s="451" t="s">
        <v>5837</v>
      </c>
      <c r="C494" s="451" t="s">
        <v>1612</v>
      </c>
      <c r="D494" s="559" t="s">
        <v>5838</v>
      </c>
      <c r="E494" s="585" t="s">
        <v>5839</v>
      </c>
      <c r="F494" s="453" t="s">
        <v>5840</v>
      </c>
      <c r="G494" s="454" t="s">
        <v>3784</v>
      </c>
      <c r="H494" s="646">
        <v>45757</v>
      </c>
      <c r="I494" s="480">
        <f t="shared" ca="1" si="0"/>
        <v>273</v>
      </c>
      <c r="J494" s="646">
        <v>45758</v>
      </c>
      <c r="K494" s="456" t="s">
        <v>8767</v>
      </c>
      <c r="L494" s="1128">
        <v>44610</v>
      </c>
      <c r="M494" s="630" t="s">
        <v>1230</v>
      </c>
      <c r="N494" s="630" t="s">
        <v>1230</v>
      </c>
      <c r="O494" s="630" t="s">
        <v>1230</v>
      </c>
      <c r="P494" s="721"/>
      <c r="Q494" s="806" t="s">
        <v>14918</v>
      </c>
      <c r="R494" s="470" t="s">
        <v>14800</v>
      </c>
      <c r="S494" s="632"/>
      <c r="T494" s="985"/>
      <c r="U494" s="393"/>
      <c r="V494" s="633"/>
      <c r="W494" s="395"/>
      <c r="X494" s="537"/>
      <c r="Y494" s="537"/>
      <c r="Z494" s="537"/>
    </row>
    <row r="495" spans="1:26" ht="39.75" customHeight="1">
      <c r="A495" s="450" t="s">
        <v>1613</v>
      </c>
      <c r="B495" s="451" t="s">
        <v>5842</v>
      </c>
      <c r="C495" s="451" t="s">
        <v>1615</v>
      </c>
      <c r="D495" s="559" t="s">
        <v>5843</v>
      </c>
      <c r="E495" s="585" t="s">
        <v>5844</v>
      </c>
      <c r="F495" s="453" t="s">
        <v>5845</v>
      </c>
      <c r="G495" s="454" t="s">
        <v>3784</v>
      </c>
      <c r="H495" s="646">
        <v>45757</v>
      </c>
      <c r="I495" s="480">
        <f t="shared" ca="1" si="0"/>
        <v>273</v>
      </c>
      <c r="J495" s="646">
        <v>45757</v>
      </c>
      <c r="K495" s="456" t="s">
        <v>8767</v>
      </c>
      <c r="L495" s="1128">
        <v>44610</v>
      </c>
      <c r="M495" s="630" t="s">
        <v>1230</v>
      </c>
      <c r="N495" s="630" t="s">
        <v>1230</v>
      </c>
      <c r="O495" s="630"/>
      <c r="P495" s="630"/>
      <c r="Q495" s="806"/>
      <c r="R495" s="470" t="s">
        <v>14800</v>
      </c>
      <c r="S495" s="632"/>
      <c r="T495" s="456"/>
      <c r="U495" s="393"/>
      <c r="V495" s="633"/>
      <c r="W495" s="395"/>
      <c r="X495" s="537"/>
      <c r="Y495" s="537"/>
      <c r="Z495" s="537"/>
    </row>
    <row r="496" spans="1:26" ht="39.75" customHeight="1">
      <c r="A496" s="520" t="s">
        <v>1616</v>
      </c>
      <c r="B496" s="521" t="s">
        <v>5847</v>
      </c>
      <c r="C496" s="521" t="s">
        <v>1618</v>
      </c>
      <c r="D496" s="762" t="s">
        <v>5848</v>
      </c>
      <c r="E496" s="712" t="s">
        <v>5849</v>
      </c>
      <c r="F496" s="523" t="s">
        <v>3860</v>
      </c>
      <c r="G496" s="524" t="s">
        <v>3833</v>
      </c>
      <c r="H496" s="1142">
        <v>45757</v>
      </c>
      <c r="I496" s="820">
        <f t="shared" ca="1" si="0"/>
        <v>273</v>
      </c>
      <c r="J496" s="525"/>
      <c r="K496" s="527" t="s">
        <v>8767</v>
      </c>
      <c r="L496" s="1143">
        <v>44610</v>
      </c>
      <c r="M496" s="66" t="s">
        <v>1230</v>
      </c>
      <c r="N496" s="66" t="s">
        <v>1230</v>
      </c>
      <c r="O496" s="66"/>
      <c r="P496" s="958" t="s">
        <v>32</v>
      </c>
      <c r="Q496" s="1147" t="s">
        <v>14918</v>
      </c>
      <c r="R496" s="1076" t="s">
        <v>14800</v>
      </c>
      <c r="S496" s="716"/>
      <c r="T496" s="959"/>
      <c r="U496" s="960"/>
      <c r="V496" s="717" t="s">
        <v>8798</v>
      </c>
      <c r="W496" s="533"/>
      <c r="X496" s="1078"/>
      <c r="Y496" s="1078"/>
      <c r="Z496" s="1078"/>
    </row>
    <row r="497" spans="1:26" ht="39.75" customHeight="1">
      <c r="A497" s="450" t="s">
        <v>1619</v>
      </c>
      <c r="B497" s="451" t="s">
        <v>5851</v>
      </c>
      <c r="C497" s="451" t="s">
        <v>1621</v>
      </c>
      <c r="D497" s="559" t="s">
        <v>5852</v>
      </c>
      <c r="E497" s="585" t="s">
        <v>5853</v>
      </c>
      <c r="F497" s="453"/>
      <c r="G497" s="454" t="s">
        <v>5693</v>
      </c>
      <c r="H497" s="646">
        <v>45757</v>
      </c>
      <c r="I497" s="480">
        <f t="shared" ca="1" si="0"/>
        <v>273</v>
      </c>
      <c r="J497" s="646">
        <v>45761</v>
      </c>
      <c r="K497" s="456" t="s">
        <v>8767</v>
      </c>
      <c r="L497" s="1128">
        <v>44610</v>
      </c>
      <c r="M497" s="630" t="s">
        <v>1230</v>
      </c>
      <c r="N497" s="630" t="s">
        <v>1230</v>
      </c>
      <c r="O497" s="630"/>
      <c r="P497" s="721"/>
      <c r="Q497" s="806" t="s">
        <v>14918</v>
      </c>
      <c r="R497" s="470" t="s">
        <v>14800</v>
      </c>
      <c r="S497" s="632"/>
      <c r="T497" s="456"/>
      <c r="U497" s="393"/>
      <c r="V497" s="633"/>
      <c r="W497" s="395"/>
      <c r="X497" s="537"/>
      <c r="Y497" s="537"/>
      <c r="Z497" s="537"/>
    </row>
    <row r="498" spans="1:26" ht="39.75" customHeight="1">
      <c r="A498" s="471" t="s">
        <v>1622</v>
      </c>
      <c r="B498" s="472" t="s">
        <v>5855</v>
      </c>
      <c r="C498" s="472" t="s">
        <v>1624</v>
      </c>
      <c r="D498" s="649" t="s">
        <v>5856</v>
      </c>
      <c r="E498" s="724" t="s">
        <v>5857</v>
      </c>
      <c r="F498" s="474" t="s">
        <v>3813</v>
      </c>
      <c r="G498" s="475" t="s">
        <v>3814</v>
      </c>
      <c r="H498" s="1137">
        <v>45757</v>
      </c>
      <c r="I498" s="813">
        <f t="shared" ca="1" si="0"/>
        <v>273</v>
      </c>
      <c r="J498" s="138"/>
      <c r="K498" s="477" t="s">
        <v>8767</v>
      </c>
      <c r="L498" s="1130">
        <v>44610</v>
      </c>
      <c r="M498" s="651" t="s">
        <v>1230</v>
      </c>
      <c r="N498" s="651" t="s">
        <v>1230</v>
      </c>
      <c r="O498" s="651"/>
      <c r="P498" s="967"/>
      <c r="Q498" s="769"/>
      <c r="R498" s="1139" t="s">
        <v>14826</v>
      </c>
      <c r="S498" s="653"/>
      <c r="T498" s="477"/>
      <c r="U498" s="961"/>
      <c r="V498" s="654"/>
      <c r="W498" s="383"/>
      <c r="X498" s="1131"/>
      <c r="Y498" s="1131"/>
      <c r="Z498" s="1131"/>
    </row>
    <row r="499" spans="1:26" ht="39.75" customHeight="1">
      <c r="A499" s="450" t="s">
        <v>1628</v>
      </c>
      <c r="B499" s="451" t="s">
        <v>5859</v>
      </c>
      <c r="C499" s="451" t="s">
        <v>1630</v>
      </c>
      <c r="D499" s="559" t="s">
        <v>5860</v>
      </c>
      <c r="E499" s="585" t="s">
        <v>5861</v>
      </c>
      <c r="F499" s="453" t="s">
        <v>4220</v>
      </c>
      <c r="G499" s="454" t="s">
        <v>3796</v>
      </c>
      <c r="H499" s="646">
        <v>45757</v>
      </c>
      <c r="I499" s="480">
        <f t="shared" ca="1" si="0"/>
        <v>273</v>
      </c>
      <c r="J499" s="1156">
        <v>45772</v>
      </c>
      <c r="K499" s="456" t="s">
        <v>8767</v>
      </c>
      <c r="L499" s="1128">
        <v>44610</v>
      </c>
      <c r="M499" s="630" t="s">
        <v>1230</v>
      </c>
      <c r="N499" s="630" t="s">
        <v>1230</v>
      </c>
      <c r="O499" s="630" t="s">
        <v>1230</v>
      </c>
      <c r="P499" s="721"/>
      <c r="Q499" s="806" t="s">
        <v>14918</v>
      </c>
      <c r="R499" s="470" t="s">
        <v>14800</v>
      </c>
      <c r="S499" s="632"/>
      <c r="T499" s="665"/>
      <c r="U499" s="393"/>
      <c r="V499" s="633"/>
      <c r="W499" s="395"/>
      <c r="X499" s="537"/>
      <c r="Y499" s="537"/>
      <c r="Z499" s="537"/>
    </row>
    <row r="500" spans="1:26" ht="39.75" customHeight="1">
      <c r="A500" s="471" t="s">
        <v>1631</v>
      </c>
      <c r="B500" s="472" t="s">
        <v>5863</v>
      </c>
      <c r="C500" s="472" t="s">
        <v>1633</v>
      </c>
      <c r="D500" s="649" t="s">
        <v>5864</v>
      </c>
      <c r="E500" s="724" t="s">
        <v>5865</v>
      </c>
      <c r="F500" s="474" t="s">
        <v>4220</v>
      </c>
      <c r="G500" s="475" t="s">
        <v>3796</v>
      </c>
      <c r="H500" s="476"/>
      <c r="I500" s="813" t="str">
        <f t="shared" ca="1" si="0"/>
        <v>0</v>
      </c>
      <c r="J500" s="476"/>
      <c r="K500" s="477" t="s">
        <v>8767</v>
      </c>
      <c r="L500" s="1130">
        <v>44610</v>
      </c>
      <c r="M500" s="651" t="s">
        <v>32</v>
      </c>
      <c r="N500" s="651" t="s">
        <v>32</v>
      </c>
      <c r="O500" s="651" t="s">
        <v>32</v>
      </c>
      <c r="P500" s="651"/>
      <c r="Q500" s="137"/>
      <c r="R500" s="137"/>
      <c r="S500" s="653"/>
      <c r="T500" s="986"/>
      <c r="U500" s="961"/>
      <c r="V500" s="654" t="s">
        <v>13321</v>
      </c>
      <c r="W500" s="383"/>
      <c r="X500" s="1131"/>
      <c r="Y500" s="1131"/>
      <c r="Z500" s="1131"/>
    </row>
    <row r="501" spans="1:26" ht="39.75" customHeight="1">
      <c r="A501" s="450" t="s">
        <v>1634</v>
      </c>
      <c r="B501" s="956" t="s">
        <v>13322</v>
      </c>
      <c r="C501" s="451" t="s">
        <v>5867</v>
      </c>
      <c r="D501" s="559" t="s">
        <v>2794</v>
      </c>
      <c r="E501" s="585" t="s">
        <v>5868</v>
      </c>
      <c r="F501" s="453" t="s">
        <v>5869</v>
      </c>
      <c r="G501" s="454" t="s">
        <v>3777</v>
      </c>
      <c r="H501" s="646">
        <v>45763</v>
      </c>
      <c r="I501" s="480">
        <f t="shared" ca="1" si="0"/>
        <v>267</v>
      </c>
      <c r="J501" s="646">
        <v>45770</v>
      </c>
      <c r="K501" s="456" t="s">
        <v>8778</v>
      </c>
      <c r="L501" s="1128">
        <v>368160</v>
      </c>
      <c r="M501" s="630" t="s">
        <v>1230</v>
      </c>
      <c r="N501" s="630" t="s">
        <v>1230</v>
      </c>
      <c r="O501" s="630"/>
      <c r="P501" s="630"/>
      <c r="Q501" s="470" t="s">
        <v>14803</v>
      </c>
      <c r="R501" s="470" t="s">
        <v>14804</v>
      </c>
      <c r="S501" s="632"/>
      <c r="T501" s="456"/>
      <c r="U501" s="393"/>
      <c r="V501" s="633"/>
      <c r="W501" s="395"/>
      <c r="X501" s="537"/>
      <c r="Y501" s="537"/>
      <c r="Z501" s="537"/>
    </row>
    <row r="502" spans="1:26" ht="39.75" customHeight="1">
      <c r="A502" s="450" t="s">
        <v>1637</v>
      </c>
      <c r="B502" s="451" t="s">
        <v>5871</v>
      </c>
      <c r="C502" s="451" t="s">
        <v>5872</v>
      </c>
      <c r="D502" s="559" t="s">
        <v>5873</v>
      </c>
      <c r="E502" s="585" t="s">
        <v>5874</v>
      </c>
      <c r="F502" s="453" t="s">
        <v>5667</v>
      </c>
      <c r="G502" s="454" t="s">
        <v>3777</v>
      </c>
      <c r="H502" s="646">
        <v>45995</v>
      </c>
      <c r="I502" s="480">
        <f t="shared" ca="1" si="0"/>
        <v>35</v>
      </c>
      <c r="J502" s="646">
        <v>46001</v>
      </c>
      <c r="K502" s="456" t="s">
        <v>8772</v>
      </c>
      <c r="L502" s="1128">
        <v>1983204</v>
      </c>
      <c r="M502" s="630" t="s">
        <v>1230</v>
      </c>
      <c r="N502" s="630" t="s">
        <v>1230</v>
      </c>
      <c r="O502" s="630" t="s">
        <v>1230</v>
      </c>
      <c r="P502" s="721"/>
      <c r="Q502" s="806" t="s">
        <v>14938</v>
      </c>
      <c r="R502" s="470" t="s">
        <v>14939</v>
      </c>
      <c r="S502" s="632"/>
      <c r="T502" s="456"/>
      <c r="U502" s="393"/>
      <c r="V502" s="633"/>
      <c r="W502" s="395"/>
      <c r="X502" s="537"/>
      <c r="Y502" s="537"/>
      <c r="Z502" s="537"/>
    </row>
    <row r="503" spans="1:26" ht="39.75" customHeight="1">
      <c r="A503" s="450" t="s">
        <v>1641</v>
      </c>
      <c r="B503" s="451" t="s">
        <v>5878</v>
      </c>
      <c r="C503" s="451" t="s">
        <v>1643</v>
      </c>
      <c r="D503" s="559" t="s">
        <v>5879</v>
      </c>
      <c r="E503" s="585" t="s">
        <v>5880</v>
      </c>
      <c r="F503" s="453" t="s">
        <v>5881</v>
      </c>
      <c r="G503" s="454" t="s">
        <v>3796</v>
      </c>
      <c r="H503" s="646">
        <v>45757</v>
      </c>
      <c r="I503" s="480">
        <f t="shared" ca="1" si="0"/>
        <v>273</v>
      </c>
      <c r="J503" s="646">
        <v>46009</v>
      </c>
      <c r="K503" s="456" t="s">
        <v>8767</v>
      </c>
      <c r="L503" s="1128">
        <v>44610</v>
      </c>
      <c r="M503" s="630" t="s">
        <v>32</v>
      </c>
      <c r="N503" s="630" t="s">
        <v>1230</v>
      </c>
      <c r="O503" s="630"/>
      <c r="P503" s="721"/>
      <c r="Q503" s="806" t="s">
        <v>14918</v>
      </c>
      <c r="R503" s="470" t="s">
        <v>14800</v>
      </c>
      <c r="S503" s="632"/>
      <c r="T503" s="456"/>
      <c r="U503" s="393"/>
      <c r="V503" s="633" t="s">
        <v>9091</v>
      </c>
      <c r="W503" s="395"/>
      <c r="X503" s="537"/>
      <c r="Y503" s="537"/>
      <c r="Z503" s="537"/>
    </row>
    <row r="504" spans="1:26" ht="39.75" customHeight="1">
      <c r="A504" s="450" t="s">
        <v>1644</v>
      </c>
      <c r="B504" s="956" t="s">
        <v>13327</v>
      </c>
      <c r="C504" s="451" t="s">
        <v>1646</v>
      </c>
      <c r="D504" s="559" t="s">
        <v>5883</v>
      </c>
      <c r="E504" s="585" t="s">
        <v>5884</v>
      </c>
      <c r="F504" s="453" t="s">
        <v>3996</v>
      </c>
      <c r="G504" s="454" t="s">
        <v>3814</v>
      </c>
      <c r="H504" s="646">
        <v>45757</v>
      </c>
      <c r="I504" s="480">
        <f t="shared" ca="1" si="0"/>
        <v>273</v>
      </c>
      <c r="J504" s="646">
        <v>45792</v>
      </c>
      <c r="K504" s="456" t="s">
        <v>8767</v>
      </c>
      <c r="L504" s="1128">
        <v>44610</v>
      </c>
      <c r="M504" s="630" t="s">
        <v>1230</v>
      </c>
      <c r="N504" s="630" t="s">
        <v>1230</v>
      </c>
      <c r="O504" s="630"/>
      <c r="P504" s="721"/>
      <c r="Q504" s="806" t="s">
        <v>14918</v>
      </c>
      <c r="R504" s="470" t="s">
        <v>14800</v>
      </c>
      <c r="S504" s="632"/>
      <c r="T504" s="456"/>
      <c r="U504" s="393"/>
      <c r="V504" s="633"/>
      <c r="W504" s="395"/>
      <c r="X504" s="537"/>
      <c r="Y504" s="537"/>
      <c r="Z504" s="537"/>
    </row>
    <row r="505" spans="1:26" ht="39.75" customHeight="1">
      <c r="A505" s="520" t="s">
        <v>1647</v>
      </c>
      <c r="B505" s="521" t="s">
        <v>5886</v>
      </c>
      <c r="C505" s="521" t="s">
        <v>1649</v>
      </c>
      <c r="D505" s="762" t="s">
        <v>5887</v>
      </c>
      <c r="E505" s="712" t="s">
        <v>5888</v>
      </c>
      <c r="F505" s="523" t="s">
        <v>5889</v>
      </c>
      <c r="G505" s="524" t="s">
        <v>3784</v>
      </c>
      <c r="H505" s="1142">
        <v>45757</v>
      </c>
      <c r="I505" s="820">
        <f t="shared" ca="1" si="0"/>
        <v>273</v>
      </c>
      <c r="J505" s="525"/>
      <c r="K505" s="527" t="s">
        <v>8767</v>
      </c>
      <c r="L505" s="1143">
        <v>44610</v>
      </c>
      <c r="M505" s="66" t="s">
        <v>1230</v>
      </c>
      <c r="N505" s="66" t="s">
        <v>1230</v>
      </c>
      <c r="O505" s="66"/>
      <c r="P505" s="957"/>
      <c r="Q505" s="1147" t="s">
        <v>14918</v>
      </c>
      <c r="R505" s="1076" t="s">
        <v>14800</v>
      </c>
      <c r="S505" s="716"/>
      <c r="T505" s="527"/>
      <c r="U505" s="960"/>
      <c r="V505" s="717" t="s">
        <v>8804</v>
      </c>
      <c r="W505" s="533"/>
      <c r="X505" s="1078"/>
      <c r="Y505" s="1078"/>
      <c r="Z505" s="1078"/>
    </row>
    <row r="506" spans="1:26" ht="39.75" customHeight="1">
      <c r="A506" s="450" t="s">
        <v>1650</v>
      </c>
      <c r="B506" s="451" t="s">
        <v>1651</v>
      </c>
      <c r="C506" s="451" t="s">
        <v>1652</v>
      </c>
      <c r="D506" s="559" t="s">
        <v>5891</v>
      </c>
      <c r="E506" s="585" t="s">
        <v>5892</v>
      </c>
      <c r="F506" s="453"/>
      <c r="G506" s="454" t="s">
        <v>3833</v>
      </c>
      <c r="H506" s="646">
        <v>45757</v>
      </c>
      <c r="I506" s="480">
        <f t="shared" ca="1" si="0"/>
        <v>273</v>
      </c>
      <c r="J506" s="646">
        <v>45761</v>
      </c>
      <c r="K506" s="456" t="s">
        <v>8767</v>
      </c>
      <c r="L506" s="1128">
        <v>44610</v>
      </c>
      <c r="M506" s="630" t="s">
        <v>1230</v>
      </c>
      <c r="N506" s="630" t="s">
        <v>1230</v>
      </c>
      <c r="O506" s="630"/>
      <c r="P506" s="721"/>
      <c r="Q506" s="806" t="s">
        <v>14918</v>
      </c>
      <c r="R506" s="470" t="s">
        <v>14800</v>
      </c>
      <c r="S506" s="632"/>
      <c r="T506" s="665"/>
      <c r="U506" s="393"/>
      <c r="V506" s="633"/>
      <c r="W506" s="395"/>
      <c r="X506" s="537"/>
      <c r="Y506" s="537"/>
      <c r="Z506" s="537"/>
    </row>
    <row r="507" spans="1:26" ht="39.75" customHeight="1">
      <c r="A507" s="937" t="s">
        <v>1653</v>
      </c>
      <c r="B507" s="938" t="s">
        <v>5894</v>
      </c>
      <c r="C507" s="938" t="s">
        <v>1655</v>
      </c>
      <c r="D507" s="950" t="s">
        <v>5895</v>
      </c>
      <c r="E507" s="939" t="s">
        <v>5896</v>
      </c>
      <c r="F507" s="940" t="s">
        <v>3819</v>
      </c>
      <c r="G507" s="941" t="s">
        <v>3814</v>
      </c>
      <c r="H507" s="942"/>
      <c r="I507" s="943" t="str">
        <f t="shared" ca="1" si="0"/>
        <v>0</v>
      </c>
      <c r="J507" s="942"/>
      <c r="K507" s="944" t="s">
        <v>8767</v>
      </c>
      <c r="L507" s="1140">
        <v>44610</v>
      </c>
      <c r="M507" s="946" t="s">
        <v>1230</v>
      </c>
      <c r="N507" s="946" t="s">
        <v>1230</v>
      </c>
      <c r="O507" s="946" t="s">
        <v>1230</v>
      </c>
      <c r="P507" s="947"/>
      <c r="Q507" s="948"/>
      <c r="R507" s="949"/>
      <c r="S507" s="951"/>
      <c r="T507" s="984"/>
      <c r="U507" s="952"/>
      <c r="V507" s="953"/>
      <c r="W507" s="954"/>
      <c r="X507" s="1141"/>
      <c r="Y507" s="1141"/>
      <c r="Z507" s="1141"/>
    </row>
    <row r="508" spans="1:26" ht="39.75" customHeight="1">
      <c r="A508" s="450" t="s">
        <v>1658</v>
      </c>
      <c r="B508" s="451" t="s">
        <v>5898</v>
      </c>
      <c r="C508" s="451" t="s">
        <v>1660</v>
      </c>
      <c r="D508" s="559" t="s">
        <v>5899</v>
      </c>
      <c r="E508" s="585" t="s">
        <v>5900</v>
      </c>
      <c r="F508" s="453" t="s">
        <v>3905</v>
      </c>
      <c r="G508" s="454" t="s">
        <v>3924</v>
      </c>
      <c r="H508" s="646">
        <v>45757</v>
      </c>
      <c r="I508" s="480">
        <f t="shared" ca="1" si="0"/>
        <v>273</v>
      </c>
      <c r="J508" s="646">
        <v>45758</v>
      </c>
      <c r="K508" s="456" t="s">
        <v>8767</v>
      </c>
      <c r="L508" s="1128">
        <v>44610</v>
      </c>
      <c r="M508" s="630" t="s">
        <v>1230</v>
      </c>
      <c r="N508" s="630" t="s">
        <v>1230</v>
      </c>
      <c r="O508" s="630"/>
      <c r="P508" s="721"/>
      <c r="Q508" s="806" t="s">
        <v>14918</v>
      </c>
      <c r="R508" s="470" t="s">
        <v>14800</v>
      </c>
      <c r="S508" s="632"/>
      <c r="T508" s="456"/>
      <c r="U508" s="393"/>
      <c r="V508" s="633"/>
      <c r="W508" s="395"/>
      <c r="X508" s="537"/>
      <c r="Y508" s="537"/>
      <c r="Z508" s="537"/>
    </row>
    <row r="509" spans="1:26" ht="39.75" customHeight="1">
      <c r="A509" s="450" t="s">
        <v>1661</v>
      </c>
      <c r="B509" s="451" t="s">
        <v>5902</v>
      </c>
      <c r="C509" s="451" t="s">
        <v>1663</v>
      </c>
      <c r="D509" s="559" t="s">
        <v>5903</v>
      </c>
      <c r="E509" s="585" t="s">
        <v>5904</v>
      </c>
      <c r="F509" s="453" t="s">
        <v>3945</v>
      </c>
      <c r="G509" s="454" t="s">
        <v>3814</v>
      </c>
      <c r="H509" s="646">
        <v>45757</v>
      </c>
      <c r="I509" s="480">
        <f t="shared" ca="1" si="0"/>
        <v>273</v>
      </c>
      <c r="J509" s="646">
        <v>45757</v>
      </c>
      <c r="K509" s="456" t="s">
        <v>8767</v>
      </c>
      <c r="L509" s="1128">
        <v>44610</v>
      </c>
      <c r="M509" s="630" t="s">
        <v>1230</v>
      </c>
      <c r="N509" s="630" t="s">
        <v>1230</v>
      </c>
      <c r="O509" s="630"/>
      <c r="P509" s="721"/>
      <c r="Q509" s="806" t="s">
        <v>14918</v>
      </c>
      <c r="R509" s="470" t="s">
        <v>14800</v>
      </c>
      <c r="S509" s="632"/>
      <c r="T509" s="456"/>
      <c r="U509" s="393"/>
      <c r="V509" s="633"/>
      <c r="W509" s="395"/>
      <c r="X509" s="537"/>
      <c r="Y509" s="537"/>
      <c r="Z509" s="537"/>
    </row>
    <row r="510" spans="1:26" ht="39.75" customHeight="1">
      <c r="A510" s="450" t="s">
        <v>1664</v>
      </c>
      <c r="B510" s="451" t="s">
        <v>5906</v>
      </c>
      <c r="C510" s="451" t="s">
        <v>1666</v>
      </c>
      <c r="D510" s="559" t="s">
        <v>5907</v>
      </c>
      <c r="E510" s="585" t="s">
        <v>5908</v>
      </c>
      <c r="F510" s="453"/>
      <c r="G510" s="454" t="s">
        <v>3833</v>
      </c>
      <c r="H510" s="646">
        <v>45757</v>
      </c>
      <c r="I510" s="480">
        <f t="shared" ca="1" si="0"/>
        <v>273</v>
      </c>
      <c r="J510" s="646">
        <v>45756</v>
      </c>
      <c r="K510" s="456" t="s">
        <v>8767</v>
      </c>
      <c r="L510" s="1128">
        <v>44610</v>
      </c>
      <c r="M510" s="630" t="s">
        <v>1230</v>
      </c>
      <c r="N510" s="630" t="s">
        <v>1230</v>
      </c>
      <c r="O510" s="630"/>
      <c r="P510" s="630"/>
      <c r="Q510" s="806" t="s">
        <v>14918</v>
      </c>
      <c r="R510" s="470" t="s">
        <v>14800</v>
      </c>
      <c r="S510" s="632"/>
      <c r="T510" s="456"/>
      <c r="U510" s="393"/>
      <c r="V510" s="633"/>
      <c r="W510" s="395"/>
      <c r="X510" s="537"/>
      <c r="Y510" s="537"/>
      <c r="Z510" s="537"/>
    </row>
    <row r="511" spans="1:26" ht="39.75" customHeight="1">
      <c r="A511" s="450" t="s">
        <v>1667</v>
      </c>
      <c r="B511" s="451" t="s">
        <v>5910</v>
      </c>
      <c r="C511" s="451" t="s">
        <v>1669</v>
      </c>
      <c r="D511" s="559" t="s">
        <v>5911</v>
      </c>
      <c r="E511" s="585" t="s">
        <v>5912</v>
      </c>
      <c r="F511" s="453"/>
      <c r="G511" s="454" t="s">
        <v>3777</v>
      </c>
      <c r="H511" s="646">
        <v>45757</v>
      </c>
      <c r="I511" s="480">
        <f t="shared" ca="1" si="0"/>
        <v>273</v>
      </c>
      <c r="J511" s="646">
        <v>45714</v>
      </c>
      <c r="K511" s="456" t="s">
        <v>8799</v>
      </c>
      <c r="L511" s="1128">
        <v>215940</v>
      </c>
      <c r="M511" s="630" t="s">
        <v>1230</v>
      </c>
      <c r="N511" s="630" t="s">
        <v>1230</v>
      </c>
      <c r="O511" s="630"/>
      <c r="P511" s="630"/>
      <c r="Q511" s="470" t="s">
        <v>14940</v>
      </c>
      <c r="R511" s="470" t="s">
        <v>14815</v>
      </c>
      <c r="S511" s="632"/>
      <c r="T511" s="456"/>
      <c r="U511" s="393"/>
      <c r="V511" s="633"/>
      <c r="W511" s="395"/>
      <c r="X511" s="537"/>
      <c r="Y511" s="537"/>
      <c r="Z511" s="537"/>
    </row>
    <row r="512" spans="1:26" ht="39.75" customHeight="1">
      <c r="A512" s="668" t="s">
        <v>1674</v>
      </c>
      <c r="B512" s="417" t="s">
        <v>5918</v>
      </c>
      <c r="C512" s="417" t="s">
        <v>5919</v>
      </c>
      <c r="D512" s="964" t="s">
        <v>5920</v>
      </c>
      <c r="E512" s="814" t="s">
        <v>5921</v>
      </c>
      <c r="F512" s="414" t="s">
        <v>5922</v>
      </c>
      <c r="G512" s="963" t="s">
        <v>3777</v>
      </c>
      <c r="H512" s="463"/>
      <c r="I512" s="817" t="str">
        <f t="shared" ca="1" si="0"/>
        <v>0</v>
      </c>
      <c r="J512" s="463"/>
      <c r="K512" s="464" t="s">
        <v>8781</v>
      </c>
      <c r="L512" s="1133">
        <v>736320</v>
      </c>
      <c r="M512" s="672" t="s">
        <v>1230</v>
      </c>
      <c r="N512" s="672" t="s">
        <v>32</v>
      </c>
      <c r="O512" s="1134" t="s">
        <v>1230</v>
      </c>
      <c r="P512" s="1172" t="s">
        <v>1230</v>
      </c>
      <c r="Q512" s="1114"/>
      <c r="R512" s="467"/>
      <c r="S512" s="965"/>
      <c r="T512" s="1135"/>
      <c r="U512" s="966"/>
      <c r="V512" s="675" t="s">
        <v>8823</v>
      </c>
      <c r="W512" s="1136"/>
    </row>
    <row r="513" spans="1:26" ht="39.75" customHeight="1">
      <c r="A513" s="471" t="s">
        <v>1677</v>
      </c>
      <c r="B513" s="472" t="s">
        <v>5924</v>
      </c>
      <c r="C513" s="472" t="s">
        <v>1679</v>
      </c>
      <c r="D513" s="649" t="s">
        <v>5925</v>
      </c>
      <c r="E513" s="724" t="s">
        <v>5926</v>
      </c>
      <c r="F513" s="474" t="s">
        <v>5927</v>
      </c>
      <c r="G513" s="475" t="s">
        <v>3833</v>
      </c>
      <c r="H513" s="1137">
        <v>45757</v>
      </c>
      <c r="I513" s="813">
        <f t="shared" ca="1" si="0"/>
        <v>273</v>
      </c>
      <c r="J513" s="476"/>
      <c r="K513" s="477" t="s">
        <v>8767</v>
      </c>
      <c r="L513" s="1130">
        <v>44610</v>
      </c>
      <c r="M513" s="651" t="s">
        <v>1230</v>
      </c>
      <c r="N513" s="651" t="s">
        <v>1230</v>
      </c>
      <c r="O513" s="651"/>
      <c r="P513" s="967"/>
      <c r="Q513" s="1148" t="s">
        <v>14918</v>
      </c>
      <c r="R513" s="1139" t="s">
        <v>14800</v>
      </c>
      <c r="S513" s="653"/>
      <c r="T513" s="983"/>
      <c r="U513" s="961"/>
      <c r="V513" s="654"/>
      <c r="W513" s="383"/>
      <c r="X513" s="1131"/>
      <c r="Y513" s="1131"/>
      <c r="Z513" s="1131"/>
    </row>
    <row r="514" spans="1:26" ht="39.75" customHeight="1">
      <c r="A514" s="937" t="s">
        <v>1680</v>
      </c>
      <c r="B514" s="938" t="s">
        <v>5929</v>
      </c>
      <c r="C514" s="938" t="s">
        <v>1682</v>
      </c>
      <c r="D514" s="950" t="s">
        <v>5930</v>
      </c>
      <c r="E514" s="939" t="s">
        <v>5931</v>
      </c>
      <c r="F514" s="940" t="s">
        <v>4179</v>
      </c>
      <c r="G514" s="941" t="s">
        <v>3833</v>
      </c>
      <c r="H514" s="942"/>
      <c r="I514" s="943" t="str">
        <f t="shared" ca="1" si="0"/>
        <v>0</v>
      </c>
      <c r="J514" s="942"/>
      <c r="K514" s="944" t="s">
        <v>8767</v>
      </c>
      <c r="L514" s="1140">
        <v>44610</v>
      </c>
      <c r="M514" s="946" t="s">
        <v>32</v>
      </c>
      <c r="N514" s="946" t="s">
        <v>32</v>
      </c>
      <c r="O514" s="946" t="s">
        <v>32</v>
      </c>
      <c r="P514" s="947"/>
      <c r="Q514" s="948"/>
      <c r="R514" s="949"/>
      <c r="S514" s="951"/>
      <c r="T514" s="984"/>
      <c r="U514" s="952"/>
      <c r="V514" s="953" t="s">
        <v>12769</v>
      </c>
      <c r="W514" s="954"/>
      <c r="X514" s="1141"/>
      <c r="Y514" s="1141"/>
      <c r="Z514" s="1141"/>
    </row>
    <row r="515" spans="1:26" ht="39.75" customHeight="1">
      <c r="A515" s="450" t="s">
        <v>1683</v>
      </c>
      <c r="B515" s="451" t="s">
        <v>5933</v>
      </c>
      <c r="C515" s="451" t="s">
        <v>1685</v>
      </c>
      <c r="D515" s="559" t="s">
        <v>5934</v>
      </c>
      <c r="E515" s="585" t="s">
        <v>5935</v>
      </c>
      <c r="F515" s="453"/>
      <c r="G515" s="454" t="s">
        <v>3784</v>
      </c>
      <c r="H515" s="646">
        <v>45757</v>
      </c>
      <c r="I515" s="480">
        <f t="shared" ca="1" si="0"/>
        <v>273</v>
      </c>
      <c r="J515" s="646">
        <v>45825</v>
      </c>
      <c r="K515" s="456" t="s">
        <v>8767</v>
      </c>
      <c r="L515" s="1128">
        <v>44610</v>
      </c>
      <c r="M515" s="630" t="s">
        <v>1230</v>
      </c>
      <c r="N515" s="630" t="s">
        <v>1230</v>
      </c>
      <c r="O515" s="630"/>
      <c r="P515" s="721"/>
      <c r="Q515" s="806" t="s">
        <v>14941</v>
      </c>
      <c r="R515" s="470" t="s">
        <v>14800</v>
      </c>
      <c r="S515" s="632"/>
      <c r="T515" s="456"/>
      <c r="U515" s="393"/>
      <c r="V515" s="633"/>
      <c r="W515" s="395"/>
      <c r="X515" s="537"/>
      <c r="Y515" s="537"/>
      <c r="Z515" s="537"/>
    </row>
    <row r="516" spans="1:26" ht="39.75" customHeight="1">
      <c r="A516" s="520" t="s">
        <v>1686</v>
      </c>
      <c r="B516" s="521" t="s">
        <v>5937</v>
      </c>
      <c r="C516" s="521" t="s">
        <v>1688</v>
      </c>
      <c r="D516" s="762" t="s">
        <v>5938</v>
      </c>
      <c r="E516" s="712" t="s">
        <v>5939</v>
      </c>
      <c r="F516" s="523" t="s">
        <v>5940</v>
      </c>
      <c r="G516" s="524" t="s">
        <v>3833</v>
      </c>
      <c r="H516" s="1142">
        <v>45757</v>
      </c>
      <c r="I516" s="820">
        <f t="shared" ca="1" si="0"/>
        <v>273</v>
      </c>
      <c r="J516" s="525"/>
      <c r="K516" s="527" t="s">
        <v>8767</v>
      </c>
      <c r="L516" s="1143">
        <v>44610</v>
      </c>
      <c r="M516" s="66" t="s">
        <v>1230</v>
      </c>
      <c r="N516" s="66" t="s">
        <v>32</v>
      </c>
      <c r="O516" s="66"/>
      <c r="P516" s="66"/>
      <c r="Q516" s="1147" t="s">
        <v>14918</v>
      </c>
      <c r="R516" s="1076" t="s">
        <v>14800</v>
      </c>
      <c r="S516" s="716"/>
      <c r="T516" s="716"/>
      <c r="U516" s="960"/>
      <c r="V516" s="717" t="s">
        <v>8823</v>
      </c>
      <c r="W516" s="533"/>
      <c r="X516" s="1078"/>
      <c r="Y516" s="1078"/>
      <c r="Z516" s="1078"/>
    </row>
    <row r="517" spans="1:26" ht="39.75" customHeight="1">
      <c r="A517" s="450" t="s">
        <v>1689</v>
      </c>
      <c r="B517" s="451" t="s">
        <v>1690</v>
      </c>
      <c r="C517" s="451" t="s">
        <v>1691</v>
      </c>
      <c r="D517" s="559" t="s">
        <v>5942</v>
      </c>
      <c r="E517" s="585" t="s">
        <v>5943</v>
      </c>
      <c r="F517" s="453"/>
      <c r="G517" s="454" t="s">
        <v>3833</v>
      </c>
      <c r="H517" s="646">
        <v>45763</v>
      </c>
      <c r="I517" s="480">
        <f t="shared" ca="1" si="0"/>
        <v>267</v>
      </c>
      <c r="J517" s="646">
        <v>45770</v>
      </c>
      <c r="K517" s="456" t="s">
        <v>8778</v>
      </c>
      <c r="L517" s="1128">
        <v>368160</v>
      </c>
      <c r="M517" s="630" t="s">
        <v>32</v>
      </c>
      <c r="N517" s="630" t="s">
        <v>32</v>
      </c>
      <c r="O517" s="630" t="s">
        <v>32</v>
      </c>
      <c r="P517" s="630"/>
      <c r="Q517" s="470" t="s">
        <v>14803</v>
      </c>
      <c r="R517" s="470" t="s">
        <v>14804</v>
      </c>
      <c r="S517" s="632"/>
      <c r="T517" s="985"/>
      <c r="U517" s="393"/>
      <c r="V517" s="633" t="s">
        <v>12928</v>
      </c>
      <c r="W517" s="395"/>
      <c r="X517" s="537"/>
      <c r="Y517" s="537"/>
      <c r="Z517" s="537"/>
    </row>
    <row r="518" spans="1:26" ht="39.75" customHeight="1">
      <c r="A518" s="450" t="s">
        <v>1692</v>
      </c>
      <c r="B518" s="451" t="s">
        <v>9349</v>
      </c>
      <c r="C518" s="451" t="s">
        <v>9350</v>
      </c>
      <c r="D518" s="559" t="s">
        <v>9351</v>
      </c>
      <c r="E518" s="585" t="s">
        <v>5947</v>
      </c>
      <c r="F518" s="453" t="s">
        <v>5948</v>
      </c>
      <c r="G518" s="454" t="s">
        <v>3857</v>
      </c>
      <c r="H518" s="646">
        <v>45757</v>
      </c>
      <c r="I518" s="480">
        <f t="shared" ca="1" si="0"/>
        <v>273</v>
      </c>
      <c r="J518" s="646">
        <v>45790</v>
      </c>
      <c r="K518" s="456" t="s">
        <v>8808</v>
      </c>
      <c r="L518" s="1128">
        <v>123900</v>
      </c>
      <c r="M518" s="630" t="s">
        <v>1230</v>
      </c>
      <c r="N518" s="630" t="s">
        <v>1230</v>
      </c>
      <c r="O518" s="630"/>
      <c r="P518" s="721"/>
      <c r="Q518" s="470" t="s">
        <v>14942</v>
      </c>
      <c r="R518" s="470" t="s">
        <v>14819</v>
      </c>
      <c r="S518" s="632"/>
      <c r="T518" s="456"/>
      <c r="U518" s="393"/>
      <c r="V518" s="633" t="s">
        <v>8771</v>
      </c>
      <c r="W518" s="395"/>
      <c r="X518" s="537"/>
      <c r="Y518" s="537"/>
      <c r="Z518" s="537"/>
    </row>
    <row r="519" spans="1:26" ht="39.75" customHeight="1">
      <c r="A519" s="520" t="s">
        <v>1695</v>
      </c>
      <c r="B519" s="521" t="s">
        <v>5950</v>
      </c>
      <c r="C519" s="521" t="s">
        <v>1697</v>
      </c>
      <c r="D519" s="762" t="s">
        <v>5951</v>
      </c>
      <c r="E519" s="712" t="s">
        <v>5952</v>
      </c>
      <c r="F519" s="523" t="s">
        <v>4996</v>
      </c>
      <c r="G519" s="524" t="s">
        <v>3784</v>
      </c>
      <c r="H519" s="1142">
        <v>45757</v>
      </c>
      <c r="I519" s="820">
        <f t="shared" ca="1" si="0"/>
        <v>273</v>
      </c>
      <c r="J519" s="525"/>
      <c r="K519" s="527" t="s">
        <v>8767</v>
      </c>
      <c r="L519" s="1143">
        <v>44610</v>
      </c>
      <c r="M519" s="66" t="s">
        <v>1230</v>
      </c>
      <c r="N519" s="66" t="s">
        <v>1230</v>
      </c>
      <c r="O519" s="66"/>
      <c r="P519" s="66"/>
      <c r="Q519" s="1147" t="s">
        <v>14918</v>
      </c>
      <c r="R519" s="1076" t="s">
        <v>14800</v>
      </c>
      <c r="S519" s="716"/>
      <c r="T519" s="527"/>
      <c r="U519" s="960"/>
      <c r="V519" s="717" t="s">
        <v>8804</v>
      </c>
      <c r="W519" s="533"/>
      <c r="X519" s="1078"/>
      <c r="Y519" s="1078"/>
      <c r="Z519" s="1078"/>
    </row>
    <row r="520" spans="1:26" ht="39.75" customHeight="1">
      <c r="A520" s="471" t="s">
        <v>1698</v>
      </c>
      <c r="B520" s="472" t="s">
        <v>5954</v>
      </c>
      <c r="C520" s="472" t="s">
        <v>5955</v>
      </c>
      <c r="D520" s="649" t="s">
        <v>5956</v>
      </c>
      <c r="E520" s="724" t="s">
        <v>5957</v>
      </c>
      <c r="F520" s="474"/>
      <c r="G520" s="475" t="s">
        <v>3833</v>
      </c>
      <c r="H520" s="1137">
        <v>45757</v>
      </c>
      <c r="I520" s="813">
        <f t="shared" ca="1" si="0"/>
        <v>273</v>
      </c>
      <c r="J520" s="476"/>
      <c r="K520" s="477" t="s">
        <v>8767</v>
      </c>
      <c r="L520" s="1130">
        <v>44610</v>
      </c>
      <c r="M520" s="651" t="s">
        <v>32</v>
      </c>
      <c r="N520" s="651" t="s">
        <v>1230</v>
      </c>
      <c r="O520" s="651"/>
      <c r="P520" s="967"/>
      <c r="Q520" s="769"/>
      <c r="R520" s="1139" t="s">
        <v>14826</v>
      </c>
      <c r="S520" s="653"/>
      <c r="T520" s="477"/>
      <c r="U520" s="961"/>
      <c r="V520" s="654"/>
      <c r="W520" s="383"/>
      <c r="X520" s="1131"/>
      <c r="Y520" s="1131"/>
      <c r="Z520" s="1131"/>
    </row>
    <row r="521" spans="1:26" ht="39.75" customHeight="1">
      <c r="A521" s="450" t="s">
        <v>1707</v>
      </c>
      <c r="B521" s="451" t="s">
        <v>1708</v>
      </c>
      <c r="C521" s="451" t="s">
        <v>1709</v>
      </c>
      <c r="D521" s="559" t="s">
        <v>5967</v>
      </c>
      <c r="E521" s="585" t="s">
        <v>5968</v>
      </c>
      <c r="F521" s="453"/>
      <c r="G521" s="454" t="s">
        <v>3777</v>
      </c>
      <c r="H521" s="646">
        <v>45757</v>
      </c>
      <c r="I521" s="480">
        <f t="shared" ca="1" si="0"/>
        <v>273</v>
      </c>
      <c r="J521" s="646">
        <v>45769</v>
      </c>
      <c r="K521" s="456" t="s">
        <v>8767</v>
      </c>
      <c r="L521" s="1128">
        <v>44610</v>
      </c>
      <c r="M521" s="630" t="s">
        <v>1230</v>
      </c>
      <c r="N521" s="630" t="s">
        <v>1230</v>
      </c>
      <c r="O521" s="630"/>
      <c r="P521" s="721"/>
      <c r="Q521" s="806" t="s">
        <v>14918</v>
      </c>
      <c r="R521" s="470" t="s">
        <v>14800</v>
      </c>
      <c r="S521" s="632"/>
      <c r="T521" s="456"/>
      <c r="U521" s="393"/>
      <c r="V521" s="633"/>
      <c r="W521" s="395"/>
      <c r="X521" s="537"/>
      <c r="Y521" s="537"/>
      <c r="Z521" s="537"/>
    </row>
    <row r="522" spans="1:26" ht="39.75" customHeight="1">
      <c r="A522" s="450" t="s">
        <v>1710</v>
      </c>
      <c r="B522" s="451" t="s">
        <v>5970</v>
      </c>
      <c r="C522" s="451" t="s">
        <v>1712</v>
      </c>
      <c r="D522" s="559" t="s">
        <v>5971</v>
      </c>
      <c r="E522" s="585" t="s">
        <v>5972</v>
      </c>
      <c r="F522" s="453"/>
      <c r="G522" s="454" t="s">
        <v>3833</v>
      </c>
      <c r="H522" s="646">
        <v>45757</v>
      </c>
      <c r="I522" s="480">
        <f t="shared" ca="1" si="0"/>
        <v>273</v>
      </c>
      <c r="J522" s="455"/>
      <c r="K522" s="456" t="s">
        <v>8767</v>
      </c>
      <c r="L522" s="1128">
        <v>44610</v>
      </c>
      <c r="M522" s="630" t="s">
        <v>1230</v>
      </c>
      <c r="N522" s="630" t="s">
        <v>1230</v>
      </c>
      <c r="O522" s="630"/>
      <c r="P522" s="721"/>
      <c r="Q522" s="806" t="s">
        <v>14918</v>
      </c>
      <c r="R522" s="470" t="s">
        <v>14800</v>
      </c>
      <c r="S522" s="632"/>
      <c r="T522" s="456"/>
      <c r="U522" s="393"/>
      <c r="V522" s="633"/>
      <c r="W522" s="395"/>
      <c r="X522" s="537"/>
      <c r="Y522" s="537"/>
      <c r="Z522" s="537"/>
    </row>
    <row r="523" spans="1:26" ht="39.75" customHeight="1">
      <c r="A523" s="450" t="s">
        <v>1713</v>
      </c>
      <c r="B523" s="451" t="s">
        <v>5974</v>
      </c>
      <c r="C523" s="451" t="s">
        <v>1715</v>
      </c>
      <c r="D523" s="559" t="s">
        <v>5975</v>
      </c>
      <c r="E523" s="585" t="s">
        <v>5976</v>
      </c>
      <c r="F523" s="453" t="s">
        <v>5977</v>
      </c>
      <c r="G523" s="454" t="s">
        <v>3814</v>
      </c>
      <c r="H523" s="646">
        <v>45757</v>
      </c>
      <c r="I523" s="480">
        <f t="shared" ca="1" si="0"/>
        <v>273</v>
      </c>
      <c r="J523" s="646">
        <v>45757</v>
      </c>
      <c r="K523" s="456" t="s">
        <v>8767</v>
      </c>
      <c r="L523" s="1128">
        <v>44610</v>
      </c>
      <c r="M523" s="630" t="s">
        <v>1230</v>
      </c>
      <c r="N523" s="630" t="s">
        <v>1230</v>
      </c>
      <c r="O523" s="630"/>
      <c r="P523" s="721"/>
      <c r="Q523" s="806"/>
      <c r="R523" s="470" t="s">
        <v>14800</v>
      </c>
      <c r="S523" s="632"/>
      <c r="T523" s="456"/>
      <c r="U523" s="393"/>
      <c r="V523" s="633"/>
      <c r="W523" s="395"/>
      <c r="X523" s="537"/>
      <c r="Y523" s="537"/>
      <c r="Z523" s="537"/>
    </row>
    <row r="524" spans="1:26" ht="39.75" customHeight="1">
      <c r="A524" s="450" t="s">
        <v>1716</v>
      </c>
      <c r="B524" s="451" t="s">
        <v>1717</v>
      </c>
      <c r="C524" s="451" t="s">
        <v>1718</v>
      </c>
      <c r="D524" s="559" t="s">
        <v>5979</v>
      </c>
      <c r="E524" s="585" t="s">
        <v>5980</v>
      </c>
      <c r="F524" s="453" t="s">
        <v>4220</v>
      </c>
      <c r="G524" s="454" t="s">
        <v>3796</v>
      </c>
      <c r="H524" s="646">
        <v>45757</v>
      </c>
      <c r="I524" s="480">
        <f t="shared" ca="1" si="0"/>
        <v>273</v>
      </c>
      <c r="J524" s="646">
        <v>45762</v>
      </c>
      <c r="K524" s="456" t="s">
        <v>8767</v>
      </c>
      <c r="L524" s="1128">
        <v>44610</v>
      </c>
      <c r="M524" s="630" t="s">
        <v>1230</v>
      </c>
      <c r="N524" s="630" t="s">
        <v>1230</v>
      </c>
      <c r="O524" s="630"/>
      <c r="P524" s="721"/>
      <c r="Q524" s="806" t="s">
        <v>14918</v>
      </c>
      <c r="R524" s="470" t="s">
        <v>14800</v>
      </c>
      <c r="S524" s="632"/>
      <c r="T524" s="456"/>
      <c r="U524" s="393"/>
      <c r="V524" s="633"/>
      <c r="W524" s="395"/>
      <c r="X524" s="537"/>
      <c r="Y524" s="537"/>
      <c r="Z524" s="537"/>
    </row>
    <row r="525" spans="1:26" ht="39.75" customHeight="1">
      <c r="A525" s="450" t="s">
        <v>1719</v>
      </c>
      <c r="B525" s="451" t="s">
        <v>5982</v>
      </c>
      <c r="C525" s="451" t="s">
        <v>1721</v>
      </c>
      <c r="D525" s="559" t="s">
        <v>5983</v>
      </c>
      <c r="E525" s="585" t="s">
        <v>5984</v>
      </c>
      <c r="F525" s="453" t="s">
        <v>5373</v>
      </c>
      <c r="G525" s="454" t="s">
        <v>3909</v>
      </c>
      <c r="H525" s="646">
        <v>45757</v>
      </c>
      <c r="I525" s="480">
        <f t="shared" ca="1" si="0"/>
        <v>273</v>
      </c>
      <c r="J525" s="646">
        <v>45762</v>
      </c>
      <c r="K525" s="456" t="s">
        <v>8767</v>
      </c>
      <c r="L525" s="1128">
        <v>44610</v>
      </c>
      <c r="M525" s="630" t="s">
        <v>1230</v>
      </c>
      <c r="N525" s="630" t="s">
        <v>1230</v>
      </c>
      <c r="O525" s="630"/>
      <c r="P525" s="721"/>
      <c r="Q525" s="806" t="s">
        <v>14918</v>
      </c>
      <c r="R525" s="470" t="s">
        <v>14800</v>
      </c>
      <c r="S525" s="632"/>
      <c r="T525" s="456"/>
      <c r="U525" s="393"/>
      <c r="V525" s="633"/>
      <c r="W525" s="395"/>
      <c r="X525" s="537"/>
      <c r="Y525" s="537"/>
      <c r="Z525" s="537"/>
    </row>
    <row r="526" spans="1:26" ht="39.75" customHeight="1">
      <c r="A526" s="450" t="s">
        <v>1722</v>
      </c>
      <c r="B526" s="451" t="s">
        <v>5986</v>
      </c>
      <c r="C526" s="451" t="s">
        <v>1724</v>
      </c>
      <c r="D526" s="559" t="s">
        <v>5987</v>
      </c>
      <c r="E526" s="585" t="s">
        <v>5988</v>
      </c>
      <c r="F526" s="453" t="s">
        <v>4356</v>
      </c>
      <c r="G526" s="454" t="s">
        <v>3796</v>
      </c>
      <c r="H526" s="646">
        <v>45757</v>
      </c>
      <c r="I526" s="480">
        <f t="shared" ca="1" si="0"/>
        <v>273</v>
      </c>
      <c r="J526" s="646">
        <v>45758</v>
      </c>
      <c r="K526" s="456" t="s">
        <v>8767</v>
      </c>
      <c r="L526" s="1128">
        <v>44610</v>
      </c>
      <c r="M526" s="630" t="s">
        <v>1230</v>
      </c>
      <c r="N526" s="630" t="s">
        <v>1230</v>
      </c>
      <c r="O526" s="630"/>
      <c r="P526" s="721"/>
      <c r="Q526" s="806" t="s">
        <v>14918</v>
      </c>
      <c r="R526" s="470" t="s">
        <v>14800</v>
      </c>
      <c r="S526" s="632"/>
      <c r="T526" s="456"/>
      <c r="U526" s="393"/>
      <c r="V526" s="633"/>
      <c r="W526" s="395"/>
      <c r="X526" s="537"/>
      <c r="Y526" s="537"/>
      <c r="Z526" s="537"/>
    </row>
    <row r="527" spans="1:26" ht="39.75" customHeight="1">
      <c r="A527" s="450" t="s">
        <v>1725</v>
      </c>
      <c r="B527" s="451" t="s">
        <v>1726</v>
      </c>
      <c r="C527" s="451" t="s">
        <v>1727</v>
      </c>
      <c r="D527" s="559" t="s">
        <v>5990</v>
      </c>
      <c r="E527" s="585" t="s">
        <v>5991</v>
      </c>
      <c r="F527" s="453" t="s">
        <v>5992</v>
      </c>
      <c r="G527" s="454" t="s">
        <v>3796</v>
      </c>
      <c r="H527" s="646">
        <v>45757</v>
      </c>
      <c r="I527" s="480">
        <f t="shared" ca="1" si="0"/>
        <v>273</v>
      </c>
      <c r="J527" s="646">
        <v>45757</v>
      </c>
      <c r="K527" s="456" t="s">
        <v>8767</v>
      </c>
      <c r="L527" s="1128">
        <v>44610</v>
      </c>
      <c r="M527" s="630" t="s">
        <v>1230</v>
      </c>
      <c r="N527" s="630" t="s">
        <v>1230</v>
      </c>
      <c r="O527" s="630"/>
      <c r="P527" s="721"/>
      <c r="Q527" s="806" t="s">
        <v>14918</v>
      </c>
      <c r="R527" s="470" t="s">
        <v>14800</v>
      </c>
      <c r="S527" s="632"/>
      <c r="T527" s="456"/>
      <c r="U527" s="393"/>
      <c r="V527" s="633"/>
      <c r="W527" s="395"/>
      <c r="X527" s="537"/>
      <c r="Y527" s="537"/>
      <c r="Z527" s="537"/>
    </row>
    <row r="528" spans="1:26" ht="39.75" customHeight="1">
      <c r="A528" s="450" t="s">
        <v>1728</v>
      </c>
      <c r="B528" s="451" t="s">
        <v>5994</v>
      </c>
      <c r="C528" s="451" t="s">
        <v>1730</v>
      </c>
      <c r="D528" s="559" t="s">
        <v>5995</v>
      </c>
      <c r="E528" s="585" t="s">
        <v>5996</v>
      </c>
      <c r="F528" s="453" t="s">
        <v>5373</v>
      </c>
      <c r="G528" s="454" t="s">
        <v>3909</v>
      </c>
      <c r="H528" s="646">
        <v>45757</v>
      </c>
      <c r="I528" s="480">
        <f t="shared" ca="1" si="0"/>
        <v>273</v>
      </c>
      <c r="J528" s="646">
        <v>45772</v>
      </c>
      <c r="K528" s="456" t="s">
        <v>8767</v>
      </c>
      <c r="L528" s="1128">
        <v>44610</v>
      </c>
      <c r="M528" s="630" t="s">
        <v>1230</v>
      </c>
      <c r="N528" s="630" t="s">
        <v>1230</v>
      </c>
      <c r="O528" s="630"/>
      <c r="P528" s="721"/>
      <c r="Q528" s="806" t="s">
        <v>14918</v>
      </c>
      <c r="R528" s="470" t="s">
        <v>14800</v>
      </c>
      <c r="S528" s="632"/>
      <c r="T528" s="665"/>
      <c r="U528" s="393"/>
      <c r="V528" s="633"/>
      <c r="W528" s="395"/>
      <c r="X528" s="537"/>
      <c r="Y528" s="537"/>
      <c r="Z528" s="537"/>
    </row>
    <row r="529" spans="1:26" ht="39.75" customHeight="1">
      <c r="A529" s="937" t="s">
        <v>1731</v>
      </c>
      <c r="B529" s="938" t="s">
        <v>5998</v>
      </c>
      <c r="C529" s="938" t="s">
        <v>1733</v>
      </c>
      <c r="D529" s="950" t="s">
        <v>5999</v>
      </c>
      <c r="E529" s="939" t="s">
        <v>6000</v>
      </c>
      <c r="F529" s="940" t="s">
        <v>4179</v>
      </c>
      <c r="G529" s="941" t="s">
        <v>3833</v>
      </c>
      <c r="H529" s="942"/>
      <c r="I529" s="943" t="str">
        <f t="shared" ca="1" si="0"/>
        <v>0</v>
      </c>
      <c r="J529" s="942"/>
      <c r="K529" s="944" t="s">
        <v>8767</v>
      </c>
      <c r="L529" s="1140">
        <v>44610</v>
      </c>
      <c r="M529" s="946" t="s">
        <v>32</v>
      </c>
      <c r="N529" s="946" t="s">
        <v>32</v>
      </c>
      <c r="O529" s="946" t="s">
        <v>32</v>
      </c>
      <c r="P529" s="947"/>
      <c r="Q529" s="948"/>
      <c r="R529" s="949"/>
      <c r="S529" s="951"/>
      <c r="T529" s="984"/>
      <c r="U529" s="952"/>
      <c r="V529" s="953" t="s">
        <v>12769</v>
      </c>
      <c r="W529" s="954"/>
      <c r="X529" s="1141"/>
      <c r="Y529" s="1141"/>
      <c r="Z529" s="1141"/>
    </row>
    <row r="530" spans="1:26" ht="39.75" customHeight="1">
      <c r="A530" s="450" t="s">
        <v>1734</v>
      </c>
      <c r="B530" s="451" t="s">
        <v>6002</v>
      </c>
      <c r="C530" s="451" t="s">
        <v>1736</v>
      </c>
      <c r="D530" s="559" t="s">
        <v>6003</v>
      </c>
      <c r="E530" s="585" t="s">
        <v>6004</v>
      </c>
      <c r="F530" s="453" t="s">
        <v>5869</v>
      </c>
      <c r="G530" s="454" t="s">
        <v>3777</v>
      </c>
      <c r="H530" s="646">
        <v>45757</v>
      </c>
      <c r="I530" s="480">
        <f t="shared" ca="1" si="0"/>
        <v>273</v>
      </c>
      <c r="J530" s="646">
        <v>45762</v>
      </c>
      <c r="K530" s="456" t="s">
        <v>8767</v>
      </c>
      <c r="L530" s="1128">
        <v>44610</v>
      </c>
      <c r="M530" s="630" t="s">
        <v>1230</v>
      </c>
      <c r="N530" s="630" t="s">
        <v>1230</v>
      </c>
      <c r="O530" s="630"/>
      <c r="P530" s="630"/>
      <c r="Q530" s="806" t="s">
        <v>14918</v>
      </c>
      <c r="R530" s="470" t="s">
        <v>14800</v>
      </c>
      <c r="S530" s="632"/>
      <c r="T530" s="456"/>
      <c r="U530" s="393"/>
      <c r="V530" s="633"/>
      <c r="W530" s="395"/>
      <c r="X530" s="537"/>
      <c r="Y530" s="537"/>
      <c r="Z530" s="537"/>
    </row>
    <row r="531" spans="1:26" ht="39.75" customHeight="1">
      <c r="A531" s="471" t="s">
        <v>1737</v>
      </c>
      <c r="B531" s="472" t="s">
        <v>1738</v>
      </c>
      <c r="C531" s="472" t="s">
        <v>1739</v>
      </c>
      <c r="D531" s="649" t="s">
        <v>6006</v>
      </c>
      <c r="E531" s="724" t="s">
        <v>6007</v>
      </c>
      <c r="F531" s="474" t="s">
        <v>3819</v>
      </c>
      <c r="G531" s="475" t="s">
        <v>3814</v>
      </c>
      <c r="H531" s="1137">
        <v>45757</v>
      </c>
      <c r="I531" s="813">
        <f t="shared" ca="1" si="0"/>
        <v>273</v>
      </c>
      <c r="J531" s="476"/>
      <c r="K531" s="477" t="s">
        <v>8767</v>
      </c>
      <c r="L531" s="1130">
        <v>44610</v>
      </c>
      <c r="M531" s="651"/>
      <c r="N531" s="651" t="s">
        <v>32</v>
      </c>
      <c r="O531" s="651"/>
      <c r="P531" s="967"/>
      <c r="Q531" s="769"/>
      <c r="R531" s="1139" t="s">
        <v>14826</v>
      </c>
      <c r="S531" s="653"/>
      <c r="T531" s="137"/>
      <c r="U531" s="961"/>
      <c r="V531" s="654" t="s">
        <v>9364</v>
      </c>
      <c r="W531" s="383"/>
      <c r="X531" s="1131"/>
      <c r="Y531" s="1131"/>
      <c r="Z531" s="1131"/>
    </row>
    <row r="532" spans="1:26" ht="39.75" customHeight="1">
      <c r="A532" s="450" t="s">
        <v>1740</v>
      </c>
      <c r="B532" s="451" t="s">
        <v>6009</v>
      </c>
      <c r="C532" s="451" t="s">
        <v>1742</v>
      </c>
      <c r="D532" s="559" t="s">
        <v>6010</v>
      </c>
      <c r="E532" s="585" t="s">
        <v>6011</v>
      </c>
      <c r="F532" s="453" t="s">
        <v>6012</v>
      </c>
      <c r="G532" s="454" t="s">
        <v>3788</v>
      </c>
      <c r="H532" s="646">
        <v>45757</v>
      </c>
      <c r="I532" s="480">
        <f t="shared" ca="1" si="0"/>
        <v>273</v>
      </c>
      <c r="J532" s="646">
        <v>45762</v>
      </c>
      <c r="K532" s="456" t="s">
        <v>8767</v>
      </c>
      <c r="L532" s="1128">
        <v>44610</v>
      </c>
      <c r="M532" s="630" t="s">
        <v>1230</v>
      </c>
      <c r="N532" s="630" t="s">
        <v>1230</v>
      </c>
      <c r="O532" s="630"/>
      <c r="P532" s="721"/>
      <c r="Q532" s="806" t="s">
        <v>14918</v>
      </c>
      <c r="R532" s="470" t="s">
        <v>14800</v>
      </c>
      <c r="S532" s="632"/>
      <c r="T532" s="456"/>
      <c r="U532" s="393"/>
      <c r="V532" s="633"/>
      <c r="W532" s="395"/>
      <c r="X532" s="537"/>
      <c r="Y532" s="537"/>
      <c r="Z532" s="537"/>
    </row>
    <row r="533" spans="1:26" ht="39.75" customHeight="1">
      <c r="A533" s="450" t="s">
        <v>1743</v>
      </c>
      <c r="B533" s="451" t="s">
        <v>6014</v>
      </c>
      <c r="C533" s="451" t="s">
        <v>1745</v>
      </c>
      <c r="D533" s="559" t="s">
        <v>6015</v>
      </c>
      <c r="E533" s="585" t="s">
        <v>6016</v>
      </c>
      <c r="F533" s="453"/>
      <c r="G533" s="454" t="s">
        <v>3915</v>
      </c>
      <c r="H533" s="646">
        <v>45757</v>
      </c>
      <c r="I533" s="480">
        <f t="shared" ca="1" si="0"/>
        <v>273</v>
      </c>
      <c r="J533" s="646">
        <v>45757</v>
      </c>
      <c r="K533" s="456" t="s">
        <v>8767</v>
      </c>
      <c r="L533" s="1128">
        <v>44610</v>
      </c>
      <c r="M533" s="630" t="s">
        <v>1230</v>
      </c>
      <c r="N533" s="630" t="s">
        <v>1230</v>
      </c>
      <c r="O533" s="630"/>
      <c r="P533" s="721"/>
      <c r="Q533" s="806"/>
      <c r="R533" s="470" t="s">
        <v>14800</v>
      </c>
      <c r="S533" s="632"/>
      <c r="T533" s="456"/>
      <c r="U533" s="393"/>
      <c r="V533" s="633"/>
      <c r="W533" s="395"/>
      <c r="X533" s="537"/>
      <c r="Y533" s="537"/>
      <c r="Z533" s="537"/>
    </row>
    <row r="534" spans="1:26" ht="39.75" customHeight="1">
      <c r="A534" s="450" t="s">
        <v>1746</v>
      </c>
      <c r="B534" s="451" t="s">
        <v>6018</v>
      </c>
      <c r="C534" s="451" t="s">
        <v>1748</v>
      </c>
      <c r="D534" s="559" t="s">
        <v>6019</v>
      </c>
      <c r="E534" s="585" t="s">
        <v>6020</v>
      </c>
      <c r="F534" s="453" t="s">
        <v>6021</v>
      </c>
      <c r="G534" s="454" t="s">
        <v>4781</v>
      </c>
      <c r="H534" s="646">
        <v>45757</v>
      </c>
      <c r="I534" s="480">
        <f t="shared" ca="1" si="0"/>
        <v>273</v>
      </c>
      <c r="J534" s="646">
        <v>45758</v>
      </c>
      <c r="K534" s="456" t="s">
        <v>8767</v>
      </c>
      <c r="L534" s="1128">
        <v>44610</v>
      </c>
      <c r="M534" s="630" t="s">
        <v>1230</v>
      </c>
      <c r="N534" s="630" t="s">
        <v>1230</v>
      </c>
      <c r="O534" s="630"/>
      <c r="P534" s="721"/>
      <c r="Q534" s="806" t="s">
        <v>14918</v>
      </c>
      <c r="R534" s="470" t="s">
        <v>14800</v>
      </c>
      <c r="S534" s="632"/>
      <c r="T534" s="456"/>
      <c r="U534" s="393"/>
      <c r="V534" s="633"/>
      <c r="W534" s="395"/>
      <c r="X534" s="537"/>
      <c r="Y534" s="537"/>
      <c r="Z534" s="537"/>
    </row>
    <row r="535" spans="1:26" ht="39.75" customHeight="1">
      <c r="A535" s="450" t="s">
        <v>1749</v>
      </c>
      <c r="B535" s="451" t="s">
        <v>6023</v>
      </c>
      <c r="C535" s="451" t="s">
        <v>1751</v>
      </c>
      <c r="D535" s="559" t="s">
        <v>6024</v>
      </c>
      <c r="E535" s="585" t="s">
        <v>6025</v>
      </c>
      <c r="F535" s="453"/>
      <c r="G535" s="454" t="s">
        <v>3777</v>
      </c>
      <c r="H535" s="646">
        <v>45757</v>
      </c>
      <c r="I535" s="480">
        <f t="shared" ca="1" si="0"/>
        <v>273</v>
      </c>
      <c r="J535" s="646">
        <v>45758</v>
      </c>
      <c r="K535" s="456" t="s">
        <v>8767</v>
      </c>
      <c r="L535" s="1128">
        <v>44610</v>
      </c>
      <c r="M535" s="630" t="s">
        <v>1230</v>
      </c>
      <c r="N535" s="630" t="s">
        <v>1230</v>
      </c>
      <c r="O535" s="630"/>
      <c r="P535" s="721"/>
      <c r="Q535" s="806" t="s">
        <v>14918</v>
      </c>
      <c r="R535" s="470" t="s">
        <v>14800</v>
      </c>
      <c r="S535" s="632"/>
      <c r="T535" s="456"/>
      <c r="U535" s="393"/>
      <c r="V535" s="633"/>
      <c r="W535" s="395"/>
      <c r="X535" s="537"/>
      <c r="Y535" s="537"/>
      <c r="Z535" s="537"/>
    </row>
    <row r="536" spans="1:26" ht="39.75" customHeight="1">
      <c r="A536" s="450" t="s">
        <v>1752</v>
      </c>
      <c r="B536" s="451" t="s">
        <v>6027</v>
      </c>
      <c r="C536" s="451" t="s">
        <v>1754</v>
      </c>
      <c r="D536" s="559" t="s">
        <v>6028</v>
      </c>
      <c r="E536" s="585" t="s">
        <v>6029</v>
      </c>
      <c r="F536" s="453"/>
      <c r="G536" s="454" t="s">
        <v>3909</v>
      </c>
      <c r="H536" s="646">
        <v>45757</v>
      </c>
      <c r="I536" s="480">
        <f t="shared" ca="1" si="0"/>
        <v>273</v>
      </c>
      <c r="J536" s="455"/>
      <c r="K536" s="456" t="s">
        <v>8767</v>
      </c>
      <c r="L536" s="1128">
        <v>44610</v>
      </c>
      <c r="M536" s="630" t="s">
        <v>1230</v>
      </c>
      <c r="N536" s="630" t="s">
        <v>1230</v>
      </c>
      <c r="O536" s="630"/>
      <c r="P536" s="721"/>
      <c r="Q536" s="806" t="s">
        <v>14918</v>
      </c>
      <c r="R536" s="470" t="s">
        <v>14800</v>
      </c>
      <c r="S536" s="632"/>
      <c r="T536" s="456"/>
      <c r="U536" s="393"/>
      <c r="V536" s="633" t="s">
        <v>8771</v>
      </c>
      <c r="W536" s="395"/>
      <c r="X536" s="537"/>
      <c r="Y536" s="537"/>
      <c r="Z536" s="537"/>
    </row>
    <row r="537" spans="1:26" ht="39.75" customHeight="1">
      <c r="A537" s="450" t="s">
        <v>1755</v>
      </c>
      <c r="B537" s="451" t="s">
        <v>6031</v>
      </c>
      <c r="C537" s="451" t="s">
        <v>1757</v>
      </c>
      <c r="D537" s="559" t="s">
        <v>6032</v>
      </c>
      <c r="E537" s="585" t="s">
        <v>6033</v>
      </c>
      <c r="F537" s="453" t="s">
        <v>5643</v>
      </c>
      <c r="G537" s="454" t="s">
        <v>3833</v>
      </c>
      <c r="H537" s="646">
        <v>45757</v>
      </c>
      <c r="I537" s="480">
        <f t="shared" ca="1" si="0"/>
        <v>273</v>
      </c>
      <c r="J537" s="646">
        <v>45757</v>
      </c>
      <c r="K537" s="456" t="s">
        <v>8767</v>
      </c>
      <c r="L537" s="1128">
        <v>44610</v>
      </c>
      <c r="M537" s="630" t="s">
        <v>1230</v>
      </c>
      <c r="N537" s="630" t="s">
        <v>1230</v>
      </c>
      <c r="O537" s="630"/>
      <c r="P537" s="721"/>
      <c r="Q537" s="806"/>
      <c r="R537" s="470" t="s">
        <v>14800</v>
      </c>
      <c r="S537" s="632"/>
      <c r="T537" s="456"/>
      <c r="U537" s="393"/>
      <c r="V537" s="633"/>
      <c r="W537" s="395"/>
      <c r="X537" s="537"/>
      <c r="Y537" s="537"/>
      <c r="Z537" s="537"/>
    </row>
    <row r="538" spans="1:26" ht="39.75" customHeight="1">
      <c r="A538" s="450" t="s">
        <v>1761</v>
      </c>
      <c r="B538" s="451" t="s">
        <v>6039</v>
      </c>
      <c r="C538" s="451" t="s">
        <v>1763</v>
      </c>
      <c r="D538" s="559" t="s">
        <v>6040</v>
      </c>
      <c r="E538" s="805" t="s">
        <v>6041</v>
      </c>
      <c r="F538" s="453"/>
      <c r="G538" s="454" t="s">
        <v>4199</v>
      </c>
      <c r="H538" s="646">
        <v>45757</v>
      </c>
      <c r="I538" s="480">
        <f t="shared" ca="1" si="0"/>
        <v>273</v>
      </c>
      <c r="J538" s="646">
        <v>45757</v>
      </c>
      <c r="K538" s="456" t="s">
        <v>8767</v>
      </c>
      <c r="L538" s="1128">
        <v>44610</v>
      </c>
      <c r="M538" s="630" t="s">
        <v>1230</v>
      </c>
      <c r="N538" s="630" t="s">
        <v>1230</v>
      </c>
      <c r="O538" s="630"/>
      <c r="P538" s="721"/>
      <c r="Q538" s="806"/>
      <c r="R538" s="470" t="s">
        <v>14800</v>
      </c>
      <c r="S538" s="632"/>
      <c r="T538" s="665"/>
      <c r="U538" s="393"/>
      <c r="V538" s="633"/>
      <c r="W538" s="395"/>
      <c r="X538" s="537"/>
      <c r="Y538" s="537"/>
      <c r="Z538" s="537"/>
    </row>
    <row r="539" spans="1:26" ht="39.75" customHeight="1">
      <c r="A539" s="937" t="s">
        <v>1767</v>
      </c>
      <c r="B539" s="938" t="s">
        <v>6052</v>
      </c>
      <c r="C539" s="938" t="s">
        <v>1769</v>
      </c>
      <c r="D539" s="950" t="s">
        <v>6053</v>
      </c>
      <c r="E539" s="939" t="s">
        <v>6054</v>
      </c>
      <c r="F539" s="940"/>
      <c r="G539" s="941" t="s">
        <v>3833</v>
      </c>
      <c r="H539" s="942"/>
      <c r="I539" s="943" t="str">
        <f t="shared" ca="1" si="0"/>
        <v>0</v>
      </c>
      <c r="J539" s="942"/>
      <c r="K539" s="944" t="s">
        <v>8767</v>
      </c>
      <c r="L539" s="1140">
        <v>44610</v>
      </c>
      <c r="M539" s="946" t="s">
        <v>32</v>
      </c>
      <c r="N539" s="946" t="s">
        <v>32</v>
      </c>
      <c r="O539" s="946" t="s">
        <v>32</v>
      </c>
      <c r="P539" s="946"/>
      <c r="Q539" s="949"/>
      <c r="R539" s="949"/>
      <c r="S539" s="951"/>
      <c r="T539" s="984"/>
      <c r="U539" s="952"/>
      <c r="V539" s="953" t="s">
        <v>12787</v>
      </c>
      <c r="W539" s="954"/>
      <c r="X539" s="1141"/>
      <c r="Y539" s="1141"/>
      <c r="Z539" s="1141"/>
    </row>
    <row r="540" spans="1:26" ht="39.75" customHeight="1">
      <c r="A540" s="450" t="s">
        <v>1770</v>
      </c>
      <c r="B540" s="451" t="s">
        <v>6056</v>
      </c>
      <c r="C540" s="451" t="s">
        <v>1772</v>
      </c>
      <c r="D540" s="559" t="s">
        <v>2721</v>
      </c>
      <c r="E540" s="585" t="s">
        <v>6057</v>
      </c>
      <c r="F540" s="453" t="s">
        <v>3787</v>
      </c>
      <c r="G540" s="454" t="s">
        <v>3788</v>
      </c>
      <c r="H540" s="646">
        <v>45827</v>
      </c>
      <c r="I540" s="480">
        <f t="shared" ca="1" si="0"/>
        <v>203</v>
      </c>
      <c r="J540" s="646">
        <v>45840</v>
      </c>
      <c r="K540" s="456" t="s">
        <v>8772</v>
      </c>
      <c r="L540" s="1128">
        <v>1126548</v>
      </c>
      <c r="M540" s="630" t="s">
        <v>1230</v>
      </c>
      <c r="N540" s="630" t="s">
        <v>1230</v>
      </c>
      <c r="O540" s="630"/>
      <c r="P540" s="721"/>
      <c r="Q540" s="806" t="s">
        <v>14943</v>
      </c>
      <c r="R540" s="470" t="s">
        <v>14944</v>
      </c>
      <c r="S540" s="632"/>
      <c r="T540" s="456"/>
      <c r="U540" s="393"/>
      <c r="V540" s="633"/>
      <c r="W540" s="395"/>
      <c r="X540" s="537"/>
      <c r="Y540" s="537"/>
      <c r="Z540" s="537"/>
    </row>
    <row r="541" spans="1:26" ht="39.75" customHeight="1">
      <c r="A541" s="450" t="s">
        <v>1773</v>
      </c>
      <c r="B541" s="956" t="s">
        <v>13358</v>
      </c>
      <c r="C541" s="451" t="s">
        <v>1775</v>
      </c>
      <c r="D541" s="559" t="s">
        <v>6062</v>
      </c>
      <c r="E541" s="585" t="s">
        <v>6063</v>
      </c>
      <c r="F541" s="453"/>
      <c r="G541" s="454" t="s">
        <v>3833</v>
      </c>
      <c r="H541" s="646">
        <v>45757</v>
      </c>
      <c r="I541" s="480">
        <f t="shared" ca="1" si="0"/>
        <v>273</v>
      </c>
      <c r="J541" s="646">
        <v>45762</v>
      </c>
      <c r="K541" s="456" t="s">
        <v>8808</v>
      </c>
      <c r="L541" s="1128">
        <v>123900</v>
      </c>
      <c r="M541" s="630" t="s">
        <v>1230</v>
      </c>
      <c r="N541" s="630" t="s">
        <v>1230</v>
      </c>
      <c r="O541" s="630"/>
      <c r="P541" s="630"/>
      <c r="Q541" s="470" t="s">
        <v>14818</v>
      </c>
      <c r="R541" s="470" t="s">
        <v>14819</v>
      </c>
      <c r="S541" s="632"/>
      <c r="T541" s="456"/>
      <c r="U541" s="393"/>
      <c r="V541" s="633"/>
      <c r="W541" s="395"/>
      <c r="X541" s="537"/>
      <c r="Y541" s="537"/>
      <c r="Z541" s="537"/>
    </row>
    <row r="542" spans="1:26" ht="39.75" customHeight="1">
      <c r="A542" s="450" t="s">
        <v>1776</v>
      </c>
      <c r="B542" s="956" t="s">
        <v>13360</v>
      </c>
      <c r="C542" s="451" t="s">
        <v>1778</v>
      </c>
      <c r="D542" s="559" t="s">
        <v>6019</v>
      </c>
      <c r="E542" s="585" t="s">
        <v>6066</v>
      </c>
      <c r="F542" s="453" t="s">
        <v>5570</v>
      </c>
      <c r="G542" s="454" t="s">
        <v>3784</v>
      </c>
      <c r="H542" s="646">
        <v>45757</v>
      </c>
      <c r="I542" s="480">
        <f t="shared" ca="1" si="0"/>
        <v>273</v>
      </c>
      <c r="J542" s="646">
        <v>45758</v>
      </c>
      <c r="K542" s="456" t="s">
        <v>8808</v>
      </c>
      <c r="L542" s="1128">
        <v>123900</v>
      </c>
      <c r="M542" s="630" t="s">
        <v>1230</v>
      </c>
      <c r="N542" s="630" t="s">
        <v>1230</v>
      </c>
      <c r="O542" s="630"/>
      <c r="P542" s="721"/>
      <c r="Q542" s="470" t="s">
        <v>14818</v>
      </c>
      <c r="R542" s="470" t="s">
        <v>14819</v>
      </c>
      <c r="S542" s="632"/>
      <c r="T542" s="456"/>
      <c r="U542" s="393"/>
      <c r="V542" s="633"/>
      <c r="W542" s="395"/>
      <c r="X542" s="537"/>
      <c r="Y542" s="537"/>
      <c r="Z542" s="537"/>
    </row>
    <row r="543" spans="1:26" ht="39.75" customHeight="1">
      <c r="A543" s="450" t="s">
        <v>1779</v>
      </c>
      <c r="B543" s="451" t="s">
        <v>6068</v>
      </c>
      <c r="C543" s="451" t="s">
        <v>1781</v>
      </c>
      <c r="D543" s="559" t="s">
        <v>6069</v>
      </c>
      <c r="E543" s="585" t="s">
        <v>6070</v>
      </c>
      <c r="F543" s="453" t="s">
        <v>3819</v>
      </c>
      <c r="G543" s="454" t="s">
        <v>3814</v>
      </c>
      <c r="H543" s="646">
        <v>45757</v>
      </c>
      <c r="I543" s="480">
        <f t="shared" ca="1" si="0"/>
        <v>273</v>
      </c>
      <c r="J543" s="646">
        <v>45761</v>
      </c>
      <c r="K543" s="456" t="s">
        <v>8767</v>
      </c>
      <c r="L543" s="1128">
        <v>44610</v>
      </c>
      <c r="M543" s="630" t="s">
        <v>1230</v>
      </c>
      <c r="N543" s="630" t="s">
        <v>1230</v>
      </c>
      <c r="O543" s="630"/>
      <c r="P543" s="721"/>
      <c r="Q543" s="806" t="s">
        <v>14918</v>
      </c>
      <c r="R543" s="470" t="s">
        <v>14800</v>
      </c>
      <c r="S543" s="632"/>
      <c r="T543" s="665"/>
      <c r="U543" s="393"/>
      <c r="V543" s="633"/>
      <c r="W543" s="395"/>
      <c r="X543" s="537"/>
      <c r="Y543" s="537"/>
      <c r="Z543" s="537"/>
    </row>
    <row r="544" spans="1:26" ht="39.75" customHeight="1">
      <c r="A544" s="937" t="s">
        <v>1782</v>
      </c>
      <c r="B544" s="938" t="s">
        <v>6072</v>
      </c>
      <c r="C544" s="938" t="s">
        <v>1784</v>
      </c>
      <c r="D544" s="950" t="s">
        <v>6073</v>
      </c>
      <c r="E544" s="939" t="s">
        <v>6074</v>
      </c>
      <c r="F544" s="940" t="s">
        <v>5192</v>
      </c>
      <c r="G544" s="941" t="s">
        <v>6075</v>
      </c>
      <c r="H544" s="942"/>
      <c r="I544" s="943" t="str">
        <f t="shared" ca="1" si="0"/>
        <v>0</v>
      </c>
      <c r="J544" s="942"/>
      <c r="K544" s="944" t="s">
        <v>8767</v>
      </c>
      <c r="L544" s="1140">
        <v>44610</v>
      </c>
      <c r="M544" s="946" t="s">
        <v>1230</v>
      </c>
      <c r="N544" s="946" t="s">
        <v>32</v>
      </c>
      <c r="O544" s="946" t="s">
        <v>32</v>
      </c>
      <c r="P544" s="947"/>
      <c r="Q544" s="948"/>
      <c r="R544" s="949"/>
      <c r="S544" s="951"/>
      <c r="T544" s="969"/>
      <c r="U544" s="952"/>
      <c r="V544" s="953" t="s">
        <v>13363</v>
      </c>
      <c r="W544" s="954"/>
      <c r="X544" s="1141"/>
      <c r="Y544" s="1141"/>
      <c r="Z544" s="1141"/>
    </row>
    <row r="545" spans="1:26" ht="39.75" customHeight="1">
      <c r="A545" s="450" t="s">
        <v>1792</v>
      </c>
      <c r="B545" s="451" t="s">
        <v>6083</v>
      </c>
      <c r="C545" s="451" t="s">
        <v>1794</v>
      </c>
      <c r="D545" s="559" t="s">
        <v>6084</v>
      </c>
      <c r="E545" s="585" t="s">
        <v>6085</v>
      </c>
      <c r="F545" s="453"/>
      <c r="G545" s="454" t="s">
        <v>3833</v>
      </c>
      <c r="H545" s="646">
        <v>45757</v>
      </c>
      <c r="I545" s="480">
        <f t="shared" ca="1" si="0"/>
        <v>273</v>
      </c>
      <c r="J545" s="646">
        <v>45757</v>
      </c>
      <c r="K545" s="456" t="s">
        <v>8767</v>
      </c>
      <c r="L545" s="1128">
        <v>44610</v>
      </c>
      <c r="M545" s="647" t="s">
        <v>1230</v>
      </c>
      <c r="N545" s="647" t="s">
        <v>1230</v>
      </c>
      <c r="O545" s="647" t="s">
        <v>1230</v>
      </c>
      <c r="P545" s="721"/>
      <c r="Q545" s="806"/>
      <c r="R545" s="470" t="s">
        <v>14800</v>
      </c>
      <c r="S545" s="632"/>
      <c r="T545" s="985"/>
      <c r="U545" s="393"/>
      <c r="V545" s="667" t="s">
        <v>8887</v>
      </c>
      <c r="W545" s="395"/>
      <c r="X545" s="537"/>
      <c r="Y545" s="537"/>
      <c r="Z545" s="537"/>
    </row>
    <row r="546" spans="1:26" ht="39.75" customHeight="1">
      <c r="A546" s="450" t="s">
        <v>1795</v>
      </c>
      <c r="B546" s="451" t="s">
        <v>6087</v>
      </c>
      <c r="C546" s="451" t="s">
        <v>6088</v>
      </c>
      <c r="D546" s="559" t="s">
        <v>6089</v>
      </c>
      <c r="E546" s="585" t="s">
        <v>5486</v>
      </c>
      <c r="F546" s="453" t="s">
        <v>5487</v>
      </c>
      <c r="G546" s="454" t="s">
        <v>3777</v>
      </c>
      <c r="H546" s="646">
        <v>45757</v>
      </c>
      <c r="I546" s="480">
        <f t="shared" ca="1" si="0"/>
        <v>273</v>
      </c>
      <c r="J546" s="646">
        <v>45768</v>
      </c>
      <c r="K546" s="456" t="s">
        <v>8767</v>
      </c>
      <c r="L546" s="1128">
        <v>44610</v>
      </c>
      <c r="M546" s="630" t="s">
        <v>1230</v>
      </c>
      <c r="N546" s="630" t="s">
        <v>1230</v>
      </c>
      <c r="O546" s="630"/>
      <c r="P546" s="721"/>
      <c r="Q546" s="806" t="s">
        <v>14918</v>
      </c>
      <c r="R546" s="470" t="s">
        <v>14800</v>
      </c>
      <c r="S546" s="632"/>
      <c r="T546" s="665"/>
      <c r="U546" s="393"/>
      <c r="V546" s="633" t="s">
        <v>8887</v>
      </c>
      <c r="W546" s="395"/>
      <c r="X546" s="537"/>
      <c r="Y546" s="537"/>
      <c r="Z546" s="537"/>
    </row>
    <row r="547" spans="1:26" ht="39.75" customHeight="1">
      <c r="A547" s="471" t="s">
        <v>1798</v>
      </c>
      <c r="B547" s="472" t="s">
        <v>6091</v>
      </c>
      <c r="C547" s="472" t="s">
        <v>1800</v>
      </c>
      <c r="D547" s="649" t="s">
        <v>6092</v>
      </c>
      <c r="E547" s="724" t="s">
        <v>6093</v>
      </c>
      <c r="F547" s="474" t="s">
        <v>3905</v>
      </c>
      <c r="G547" s="475" t="s">
        <v>3909</v>
      </c>
      <c r="H547" s="1137">
        <v>45757</v>
      </c>
      <c r="I547" s="813">
        <f t="shared" ca="1" si="0"/>
        <v>273</v>
      </c>
      <c r="J547" s="476"/>
      <c r="K547" s="477" t="s">
        <v>8767</v>
      </c>
      <c r="L547" s="1130">
        <v>44610</v>
      </c>
      <c r="M547" s="651" t="s">
        <v>32</v>
      </c>
      <c r="N547" s="651"/>
      <c r="O547" s="651" t="s">
        <v>32</v>
      </c>
      <c r="P547" s="967"/>
      <c r="Q547" s="1148" t="s">
        <v>14918</v>
      </c>
      <c r="R547" s="1139" t="s">
        <v>14800</v>
      </c>
      <c r="S547" s="653"/>
      <c r="T547" s="986"/>
      <c r="U547" s="961"/>
      <c r="V547" s="654" t="s">
        <v>13366</v>
      </c>
      <c r="W547" s="383"/>
      <c r="X547" s="1131"/>
      <c r="Y547" s="1131"/>
      <c r="Z547" s="1131"/>
    </row>
    <row r="548" spans="1:26" ht="39.75" customHeight="1">
      <c r="A548" s="450" t="s">
        <v>1801</v>
      </c>
      <c r="B548" s="451" t="s">
        <v>6094</v>
      </c>
      <c r="C548" s="451" t="s">
        <v>1803</v>
      </c>
      <c r="D548" s="559" t="s">
        <v>4425</v>
      </c>
      <c r="E548" s="585" t="s">
        <v>6095</v>
      </c>
      <c r="F548" s="453" t="s">
        <v>3960</v>
      </c>
      <c r="G548" s="454" t="s">
        <v>3784</v>
      </c>
      <c r="H548" s="646">
        <v>45757</v>
      </c>
      <c r="I548" s="480">
        <f t="shared" ca="1" si="0"/>
        <v>273</v>
      </c>
      <c r="J548" s="646">
        <v>45799</v>
      </c>
      <c r="K548" s="456" t="s">
        <v>8767</v>
      </c>
      <c r="L548" s="1128">
        <v>44610</v>
      </c>
      <c r="M548" s="630" t="s">
        <v>1230</v>
      </c>
      <c r="N548" s="630" t="s">
        <v>1230</v>
      </c>
      <c r="O548" s="630"/>
      <c r="P548" s="721"/>
      <c r="Q548" s="806" t="s">
        <v>14918</v>
      </c>
      <c r="R548" s="470" t="s">
        <v>14800</v>
      </c>
      <c r="S548" s="632"/>
      <c r="T548" s="456"/>
      <c r="U548" s="393"/>
      <c r="V548" s="633"/>
      <c r="W548" s="395"/>
      <c r="X548" s="537"/>
      <c r="Y548" s="537"/>
      <c r="Z548" s="537"/>
    </row>
    <row r="549" spans="1:26" ht="39.75" customHeight="1">
      <c r="A549" s="450" t="s">
        <v>1804</v>
      </c>
      <c r="B549" s="451" t="s">
        <v>1805</v>
      </c>
      <c r="C549" s="451" t="s">
        <v>1806</v>
      </c>
      <c r="D549" s="559" t="s">
        <v>6097</v>
      </c>
      <c r="E549" s="585" t="s">
        <v>6098</v>
      </c>
      <c r="F549" s="453"/>
      <c r="G549" s="454" t="s">
        <v>3833</v>
      </c>
      <c r="H549" s="646">
        <v>45757</v>
      </c>
      <c r="I549" s="480">
        <f t="shared" ca="1" si="0"/>
        <v>273</v>
      </c>
      <c r="J549" s="646">
        <v>45770</v>
      </c>
      <c r="K549" s="456" t="s">
        <v>8767</v>
      </c>
      <c r="L549" s="1128">
        <v>44610</v>
      </c>
      <c r="M549" s="630" t="s">
        <v>1230</v>
      </c>
      <c r="N549" s="630" t="s">
        <v>1230</v>
      </c>
      <c r="O549" s="630"/>
      <c r="P549" s="721"/>
      <c r="Q549" s="806" t="s">
        <v>14918</v>
      </c>
      <c r="R549" s="470" t="s">
        <v>14800</v>
      </c>
      <c r="S549" s="632"/>
      <c r="T549" s="665"/>
      <c r="U549" s="393"/>
      <c r="V549" s="633" t="s">
        <v>8804</v>
      </c>
      <c r="W549" s="395"/>
      <c r="X549" s="537"/>
      <c r="Y549" s="537"/>
      <c r="Z549" s="537"/>
    </row>
    <row r="550" spans="1:26" ht="39.75" customHeight="1">
      <c r="A550" s="937" t="s">
        <v>1810</v>
      </c>
      <c r="B550" s="938" t="s">
        <v>6100</v>
      </c>
      <c r="C550" s="938" t="s">
        <v>1812</v>
      </c>
      <c r="D550" s="950" t="s">
        <v>6101</v>
      </c>
      <c r="E550" s="939" t="s">
        <v>6102</v>
      </c>
      <c r="F550" s="940"/>
      <c r="G550" s="941" t="s">
        <v>3833</v>
      </c>
      <c r="H550" s="942"/>
      <c r="I550" s="943" t="str">
        <f t="shared" ca="1" si="0"/>
        <v>0</v>
      </c>
      <c r="J550" s="942"/>
      <c r="K550" s="944" t="s">
        <v>8767</v>
      </c>
      <c r="L550" s="1140">
        <v>44610</v>
      </c>
      <c r="M550" s="946" t="s">
        <v>32</v>
      </c>
      <c r="N550" s="946" t="s">
        <v>32</v>
      </c>
      <c r="O550" s="946" t="s">
        <v>32</v>
      </c>
      <c r="P550" s="946"/>
      <c r="Q550" s="948"/>
      <c r="R550" s="949"/>
      <c r="S550" s="951"/>
      <c r="T550" s="984"/>
      <c r="U550" s="952"/>
      <c r="V550" s="1173" t="s">
        <v>14945</v>
      </c>
      <c r="W550" s="954"/>
      <c r="X550" s="1141"/>
      <c r="Y550" s="1141"/>
      <c r="Z550" s="1141"/>
    </row>
    <row r="551" spans="1:26" ht="39.75" customHeight="1">
      <c r="A551" s="450" t="s">
        <v>1813</v>
      </c>
      <c r="B551" s="451" t="s">
        <v>1814</v>
      </c>
      <c r="C551" s="451" t="s">
        <v>1815</v>
      </c>
      <c r="D551" s="559" t="s">
        <v>6103</v>
      </c>
      <c r="E551" s="585" t="s">
        <v>6104</v>
      </c>
      <c r="F551" s="453" t="s">
        <v>4249</v>
      </c>
      <c r="G551" s="454" t="s">
        <v>3796</v>
      </c>
      <c r="H551" s="646">
        <v>45757</v>
      </c>
      <c r="I551" s="480">
        <f t="shared" ca="1" si="0"/>
        <v>273</v>
      </c>
      <c r="J551" s="646">
        <v>45762</v>
      </c>
      <c r="K551" s="456" t="s">
        <v>8767</v>
      </c>
      <c r="L551" s="1128">
        <v>44610</v>
      </c>
      <c r="M551" s="630" t="s">
        <v>1230</v>
      </c>
      <c r="N551" s="630" t="s">
        <v>1230</v>
      </c>
      <c r="O551" s="630" t="s">
        <v>1230</v>
      </c>
      <c r="P551" s="974" t="s">
        <v>32</v>
      </c>
      <c r="Q551" s="806" t="s">
        <v>14918</v>
      </c>
      <c r="R551" s="470" t="s">
        <v>14800</v>
      </c>
      <c r="S551" s="632"/>
      <c r="T551" s="955"/>
      <c r="U551" s="393" t="s">
        <v>4643</v>
      </c>
      <c r="V551" s="633"/>
      <c r="W551" s="395"/>
      <c r="X551" s="537"/>
      <c r="Y551" s="537"/>
      <c r="Z551" s="537"/>
    </row>
    <row r="552" spans="1:26" ht="39.75" customHeight="1">
      <c r="A552" s="450" t="s">
        <v>1816</v>
      </c>
      <c r="B552" s="451" t="s">
        <v>6106</v>
      </c>
      <c r="C552" s="451" t="s">
        <v>1818</v>
      </c>
      <c r="D552" s="559" t="s">
        <v>6107</v>
      </c>
      <c r="E552" s="585" t="s">
        <v>6108</v>
      </c>
      <c r="F552" s="453" t="s">
        <v>3860</v>
      </c>
      <c r="G552" s="454" t="s">
        <v>3833</v>
      </c>
      <c r="H552" s="646">
        <v>45757</v>
      </c>
      <c r="I552" s="480">
        <f t="shared" ca="1" si="0"/>
        <v>273</v>
      </c>
      <c r="J552" s="646">
        <v>45757</v>
      </c>
      <c r="K552" s="456" t="s">
        <v>8767</v>
      </c>
      <c r="L552" s="1128">
        <v>44610</v>
      </c>
      <c r="M552" s="630" t="s">
        <v>1230</v>
      </c>
      <c r="N552" s="630" t="s">
        <v>1230</v>
      </c>
      <c r="O552" s="630"/>
      <c r="P552" s="721"/>
      <c r="Q552" s="806" t="s">
        <v>14918</v>
      </c>
      <c r="R552" s="470" t="s">
        <v>14800</v>
      </c>
      <c r="S552" s="632"/>
      <c r="T552" s="456"/>
      <c r="U552" s="393"/>
      <c r="V552" s="633"/>
      <c r="W552" s="395"/>
      <c r="X552" s="537"/>
      <c r="Y552" s="537"/>
      <c r="Z552" s="537"/>
    </row>
    <row r="553" spans="1:26" ht="39.75" customHeight="1">
      <c r="A553" s="450" t="s">
        <v>1822</v>
      </c>
      <c r="B553" s="451" t="s">
        <v>1823</v>
      </c>
      <c r="C553" s="451" t="s">
        <v>1824</v>
      </c>
      <c r="D553" s="559" t="s">
        <v>6114</v>
      </c>
      <c r="E553" s="585" t="s">
        <v>6115</v>
      </c>
      <c r="F553" s="453"/>
      <c r="G553" s="454" t="s">
        <v>3833</v>
      </c>
      <c r="H553" s="646">
        <v>45757</v>
      </c>
      <c r="I553" s="480">
        <f t="shared" ca="1" si="0"/>
        <v>273</v>
      </c>
      <c r="J553" s="646">
        <v>45788</v>
      </c>
      <c r="K553" s="456" t="s">
        <v>8767</v>
      </c>
      <c r="L553" s="1128">
        <v>44610</v>
      </c>
      <c r="M553" s="630" t="s">
        <v>1230</v>
      </c>
      <c r="N553" s="630" t="s">
        <v>1230</v>
      </c>
      <c r="O553" s="630"/>
      <c r="P553" s="630"/>
      <c r="Q553" s="806" t="s">
        <v>14918</v>
      </c>
      <c r="R553" s="470" t="s">
        <v>14800</v>
      </c>
      <c r="S553" s="632"/>
      <c r="T553" s="456"/>
      <c r="U553" s="393"/>
      <c r="V553" s="633"/>
      <c r="W553" s="395"/>
      <c r="X553" s="537"/>
      <c r="Y553" s="537"/>
      <c r="Z553" s="537"/>
    </row>
    <row r="554" spans="1:26" ht="39.75" customHeight="1">
      <c r="A554" s="450" t="s">
        <v>1825</v>
      </c>
      <c r="B554" s="451" t="s">
        <v>6117</v>
      </c>
      <c r="C554" s="451" t="s">
        <v>1827</v>
      </c>
      <c r="D554" s="559" t="s">
        <v>6118</v>
      </c>
      <c r="E554" s="585" t="s">
        <v>6119</v>
      </c>
      <c r="F554" s="453" t="s">
        <v>3860</v>
      </c>
      <c r="G554" s="454" t="s">
        <v>3833</v>
      </c>
      <c r="H554" s="646">
        <v>45757</v>
      </c>
      <c r="I554" s="480">
        <f t="shared" ca="1" si="0"/>
        <v>273</v>
      </c>
      <c r="J554" s="646">
        <v>45762</v>
      </c>
      <c r="K554" s="456" t="s">
        <v>8799</v>
      </c>
      <c r="L554" s="1128">
        <v>215940</v>
      </c>
      <c r="M554" s="630" t="s">
        <v>1230</v>
      </c>
      <c r="N554" s="630" t="s">
        <v>1230</v>
      </c>
      <c r="O554" s="630"/>
      <c r="P554" s="721"/>
      <c r="Q554" s="470" t="s">
        <v>14814</v>
      </c>
      <c r="R554" s="470" t="s">
        <v>14815</v>
      </c>
      <c r="S554" s="632"/>
      <c r="T554" s="456"/>
      <c r="U554" s="393"/>
      <c r="V554" s="633"/>
      <c r="W554" s="395"/>
      <c r="X554" s="537"/>
      <c r="Y554" s="537"/>
      <c r="Z554" s="537"/>
    </row>
    <row r="555" spans="1:26" ht="39.75" customHeight="1">
      <c r="A555" s="450" t="s">
        <v>1828</v>
      </c>
      <c r="B555" s="451" t="s">
        <v>6121</v>
      </c>
      <c r="C555" s="451" t="s">
        <v>1830</v>
      </c>
      <c r="D555" s="559" t="s">
        <v>6122</v>
      </c>
      <c r="E555" s="585" t="s">
        <v>6123</v>
      </c>
      <c r="F555" s="453"/>
      <c r="G555" s="454" t="s">
        <v>3833</v>
      </c>
      <c r="H555" s="646">
        <v>45757</v>
      </c>
      <c r="I555" s="480">
        <f t="shared" ca="1" si="0"/>
        <v>273</v>
      </c>
      <c r="J555" s="646">
        <v>45775</v>
      </c>
      <c r="K555" s="456" t="s">
        <v>8767</v>
      </c>
      <c r="L555" s="1128">
        <v>44610</v>
      </c>
      <c r="M555" s="630" t="s">
        <v>1230</v>
      </c>
      <c r="N555" s="630" t="s">
        <v>1230</v>
      </c>
      <c r="O555" s="630"/>
      <c r="P555" s="721"/>
      <c r="Q555" s="806" t="s">
        <v>14918</v>
      </c>
      <c r="R555" s="470" t="s">
        <v>14800</v>
      </c>
      <c r="S555" s="632"/>
      <c r="T555" s="389"/>
      <c r="U555" s="393"/>
      <c r="V555" s="633"/>
      <c r="W555" s="395"/>
      <c r="X555" s="537"/>
      <c r="Y555" s="537"/>
      <c r="Z555" s="537"/>
    </row>
    <row r="556" spans="1:26" ht="39.75" customHeight="1">
      <c r="A556" s="520" t="s">
        <v>1831</v>
      </c>
      <c r="B556" s="521" t="s">
        <v>6125</v>
      </c>
      <c r="C556" s="521" t="s">
        <v>11305</v>
      </c>
      <c r="D556" s="762" t="s">
        <v>6126</v>
      </c>
      <c r="E556" s="712" t="s">
        <v>6127</v>
      </c>
      <c r="F556" s="523" t="s">
        <v>4996</v>
      </c>
      <c r="G556" s="524" t="s">
        <v>3784</v>
      </c>
      <c r="H556" s="1142">
        <v>45757</v>
      </c>
      <c r="I556" s="820">
        <f t="shared" ca="1" si="0"/>
        <v>273</v>
      </c>
      <c r="J556" s="525"/>
      <c r="K556" s="527" t="s">
        <v>8767</v>
      </c>
      <c r="L556" s="1143">
        <v>44610</v>
      </c>
      <c r="M556" s="66" t="s">
        <v>1230</v>
      </c>
      <c r="N556" s="66" t="s">
        <v>1230</v>
      </c>
      <c r="O556" s="66"/>
      <c r="P556" s="957"/>
      <c r="Q556" s="1147" t="s">
        <v>14918</v>
      </c>
      <c r="R556" s="1076" t="s">
        <v>14800</v>
      </c>
      <c r="S556" s="716"/>
      <c r="T556" s="527"/>
      <c r="U556" s="960"/>
      <c r="V556" s="717"/>
      <c r="W556" s="533"/>
      <c r="X556" s="1078"/>
      <c r="Y556" s="1078"/>
      <c r="Z556" s="1078"/>
    </row>
    <row r="557" spans="1:26" ht="39.75" customHeight="1">
      <c r="A557" s="450" t="s">
        <v>1834</v>
      </c>
      <c r="B557" s="451" t="s">
        <v>6130</v>
      </c>
      <c r="C557" s="451" t="s">
        <v>6131</v>
      </c>
      <c r="D557" s="559" t="s">
        <v>6132</v>
      </c>
      <c r="E557" s="585" t="s">
        <v>6133</v>
      </c>
      <c r="F557" s="453" t="s">
        <v>3945</v>
      </c>
      <c r="G557" s="454" t="s">
        <v>3814</v>
      </c>
      <c r="H557" s="646">
        <v>45757</v>
      </c>
      <c r="I557" s="480">
        <f t="shared" ca="1" si="0"/>
        <v>273</v>
      </c>
      <c r="J557" s="646">
        <v>45757</v>
      </c>
      <c r="K557" s="456" t="s">
        <v>8767</v>
      </c>
      <c r="L557" s="1128">
        <v>44610</v>
      </c>
      <c r="M557" s="630" t="s">
        <v>1230</v>
      </c>
      <c r="N557" s="630" t="s">
        <v>1230</v>
      </c>
      <c r="O557" s="630"/>
      <c r="P557" s="721"/>
      <c r="Q557" s="806"/>
      <c r="R557" s="470" t="s">
        <v>14800</v>
      </c>
      <c r="S557" s="632"/>
      <c r="T557" s="665"/>
      <c r="U557" s="393"/>
      <c r="V557" s="633"/>
      <c r="W557" s="395"/>
      <c r="X557" s="537"/>
      <c r="Y557" s="537"/>
      <c r="Z557" s="537"/>
    </row>
    <row r="558" spans="1:26" ht="39.75" customHeight="1">
      <c r="A558" s="520" t="s">
        <v>1837</v>
      </c>
      <c r="B558" s="521" t="s">
        <v>6135</v>
      </c>
      <c r="C558" s="521" t="s">
        <v>1839</v>
      </c>
      <c r="D558" s="762" t="s">
        <v>6136</v>
      </c>
      <c r="E558" s="712" t="s">
        <v>6137</v>
      </c>
      <c r="F558" s="523" t="s">
        <v>3860</v>
      </c>
      <c r="G558" s="524" t="s">
        <v>3833</v>
      </c>
      <c r="H558" s="1142">
        <v>45757</v>
      </c>
      <c r="I558" s="820">
        <f t="shared" ca="1" si="0"/>
        <v>273</v>
      </c>
      <c r="J558" s="525"/>
      <c r="K558" s="527" t="s">
        <v>8767</v>
      </c>
      <c r="L558" s="1143">
        <v>44610</v>
      </c>
      <c r="M558" s="66" t="s">
        <v>1230</v>
      </c>
      <c r="N558" s="66" t="s">
        <v>1230</v>
      </c>
      <c r="O558" s="66" t="s">
        <v>32</v>
      </c>
      <c r="P558" s="957"/>
      <c r="Q558" s="1147" t="s">
        <v>14918</v>
      </c>
      <c r="R558" s="1076" t="s">
        <v>14800</v>
      </c>
      <c r="S558" s="716"/>
      <c r="T558" s="1174"/>
      <c r="U558" s="960"/>
      <c r="V558" s="717" t="s">
        <v>12860</v>
      </c>
      <c r="W558" s="533"/>
      <c r="X558" s="1078"/>
      <c r="Y558" s="1078"/>
      <c r="Z558" s="1078"/>
    </row>
    <row r="559" spans="1:26" ht="39.75" customHeight="1">
      <c r="A559" s="450" t="s">
        <v>1843</v>
      </c>
      <c r="B559" s="956" t="s">
        <v>13375</v>
      </c>
      <c r="C559" s="451" t="s">
        <v>1845</v>
      </c>
      <c r="D559" s="559" t="s">
        <v>6144</v>
      </c>
      <c r="E559" s="585" t="s">
        <v>6145</v>
      </c>
      <c r="F559" s="453" t="s">
        <v>4811</v>
      </c>
      <c r="G559" s="454" t="s">
        <v>3796</v>
      </c>
      <c r="H559" s="646">
        <v>45757</v>
      </c>
      <c r="I559" s="480">
        <f t="shared" ca="1" si="0"/>
        <v>273</v>
      </c>
      <c r="J559" s="646">
        <v>45775</v>
      </c>
      <c r="K559" s="456" t="s">
        <v>8767</v>
      </c>
      <c r="L559" s="1128">
        <v>44610</v>
      </c>
      <c r="M559" s="630" t="s">
        <v>1230</v>
      </c>
      <c r="N559" s="630" t="s">
        <v>1230</v>
      </c>
      <c r="O559" s="630"/>
      <c r="P559" s="721"/>
      <c r="Q559" s="806" t="s">
        <v>14918</v>
      </c>
      <c r="R559" s="470" t="s">
        <v>14800</v>
      </c>
      <c r="S559" s="632"/>
      <c r="T559" s="456"/>
      <c r="U559" s="393"/>
      <c r="V559" s="633"/>
      <c r="W559" s="395"/>
      <c r="X559" s="537"/>
      <c r="Y559" s="537"/>
      <c r="Z559" s="537"/>
    </row>
    <row r="560" spans="1:26" ht="39.75" customHeight="1">
      <c r="A560" s="450" t="s">
        <v>1846</v>
      </c>
      <c r="B560" s="956" t="s">
        <v>13377</v>
      </c>
      <c r="C560" s="451" t="s">
        <v>6147</v>
      </c>
      <c r="D560" s="559" t="s">
        <v>6148</v>
      </c>
      <c r="E560" s="585" t="s">
        <v>6149</v>
      </c>
      <c r="F560" s="453"/>
      <c r="G560" s="454" t="s">
        <v>4287</v>
      </c>
      <c r="H560" s="646">
        <v>45757</v>
      </c>
      <c r="I560" s="480">
        <f t="shared" ca="1" si="0"/>
        <v>273</v>
      </c>
      <c r="J560" s="646">
        <v>45769</v>
      </c>
      <c r="K560" s="456" t="s">
        <v>8767</v>
      </c>
      <c r="L560" s="1128">
        <v>44610</v>
      </c>
      <c r="M560" s="630" t="s">
        <v>1230</v>
      </c>
      <c r="N560" s="630" t="s">
        <v>1230</v>
      </c>
      <c r="O560" s="630"/>
      <c r="P560" s="721"/>
      <c r="Q560" s="806" t="s">
        <v>14946</v>
      </c>
      <c r="R560" s="470" t="s">
        <v>14800</v>
      </c>
      <c r="S560" s="632"/>
      <c r="T560" s="456"/>
      <c r="U560" s="393"/>
      <c r="V560" s="633"/>
      <c r="W560" s="395"/>
      <c r="X560" s="537"/>
      <c r="Y560" s="537"/>
      <c r="Z560" s="537"/>
    </row>
    <row r="561" spans="1:26" ht="39.75" customHeight="1">
      <c r="A561" s="450" t="s">
        <v>1849</v>
      </c>
      <c r="B561" s="451" t="s">
        <v>1850</v>
      </c>
      <c r="C561" s="451" t="s">
        <v>1851</v>
      </c>
      <c r="D561" s="559" t="s">
        <v>6151</v>
      </c>
      <c r="E561" s="585" t="s">
        <v>6152</v>
      </c>
      <c r="F561" s="453" t="s">
        <v>4125</v>
      </c>
      <c r="G561" s="454" t="s">
        <v>4126</v>
      </c>
      <c r="H561" s="646">
        <v>45757</v>
      </c>
      <c r="I561" s="480">
        <f t="shared" ca="1" si="0"/>
        <v>273</v>
      </c>
      <c r="J561" s="455"/>
      <c r="K561" s="456" t="s">
        <v>8767</v>
      </c>
      <c r="L561" s="1128">
        <v>44610</v>
      </c>
      <c r="M561" s="630" t="s">
        <v>1230</v>
      </c>
      <c r="N561" s="630" t="s">
        <v>1230</v>
      </c>
      <c r="O561" s="630"/>
      <c r="P561" s="721"/>
      <c r="Q561" s="806" t="s">
        <v>14946</v>
      </c>
      <c r="R561" s="470" t="s">
        <v>14800</v>
      </c>
      <c r="S561" s="632"/>
      <c r="T561" s="456"/>
      <c r="U561" s="393"/>
      <c r="V561" s="633"/>
      <c r="W561" s="395"/>
      <c r="X561" s="537"/>
      <c r="Y561" s="537"/>
      <c r="Z561" s="537"/>
    </row>
    <row r="562" spans="1:26" ht="39.75" customHeight="1">
      <c r="A562" s="450" t="s">
        <v>1852</v>
      </c>
      <c r="B562" s="451" t="s">
        <v>6154</v>
      </c>
      <c r="C562" s="451" t="s">
        <v>1854</v>
      </c>
      <c r="D562" s="559" t="s">
        <v>6155</v>
      </c>
      <c r="E562" s="585" t="s">
        <v>6156</v>
      </c>
      <c r="F562" s="453" t="s">
        <v>4130</v>
      </c>
      <c r="G562" s="454" t="s">
        <v>3814</v>
      </c>
      <c r="H562" s="646">
        <v>45757</v>
      </c>
      <c r="I562" s="480">
        <f t="shared" ca="1" si="0"/>
        <v>273</v>
      </c>
      <c r="J562" s="646">
        <v>45771</v>
      </c>
      <c r="K562" s="456" t="s">
        <v>8767</v>
      </c>
      <c r="L562" s="1128">
        <v>44610</v>
      </c>
      <c r="M562" s="630" t="s">
        <v>1230</v>
      </c>
      <c r="N562" s="630" t="s">
        <v>1230</v>
      </c>
      <c r="O562" s="630"/>
      <c r="P562" s="721"/>
      <c r="Q562" s="806" t="s">
        <v>14946</v>
      </c>
      <c r="R562" s="470" t="s">
        <v>14800</v>
      </c>
      <c r="S562" s="632"/>
      <c r="T562" s="665"/>
      <c r="U562" s="393"/>
      <c r="V562" s="633"/>
      <c r="W562" s="395"/>
      <c r="X562" s="537"/>
      <c r="Y562" s="537"/>
      <c r="Z562" s="537"/>
    </row>
    <row r="563" spans="1:26" ht="39.75" customHeight="1">
      <c r="A563" s="471" t="s">
        <v>1855</v>
      </c>
      <c r="B563" s="472" t="s">
        <v>6158</v>
      </c>
      <c r="C563" s="472" t="s">
        <v>1857</v>
      </c>
      <c r="D563" s="649" t="s">
        <v>6159</v>
      </c>
      <c r="E563" s="724" t="s">
        <v>6160</v>
      </c>
      <c r="F563" s="474" t="s">
        <v>4249</v>
      </c>
      <c r="G563" s="475" t="s">
        <v>3796</v>
      </c>
      <c r="H563" s="1137">
        <v>45757</v>
      </c>
      <c r="I563" s="813">
        <f t="shared" ca="1" si="0"/>
        <v>273</v>
      </c>
      <c r="J563" s="476"/>
      <c r="K563" s="477" t="s">
        <v>8767</v>
      </c>
      <c r="L563" s="1130">
        <v>44610</v>
      </c>
      <c r="M563" s="651" t="s">
        <v>1230</v>
      </c>
      <c r="N563" s="651" t="s">
        <v>32</v>
      </c>
      <c r="O563" s="651" t="s">
        <v>32</v>
      </c>
      <c r="P563" s="967"/>
      <c r="Q563" s="769"/>
      <c r="R563" s="1139" t="s">
        <v>14826</v>
      </c>
      <c r="S563" s="653"/>
      <c r="T563" s="986"/>
      <c r="U563" s="961"/>
      <c r="V563" s="654" t="s">
        <v>13382</v>
      </c>
      <c r="W563" s="383"/>
      <c r="X563" s="1131"/>
      <c r="Y563" s="1131"/>
      <c r="Z563" s="1131"/>
    </row>
    <row r="564" spans="1:26" ht="39.75" customHeight="1">
      <c r="A564" s="450" t="s">
        <v>1858</v>
      </c>
      <c r="B564" s="451" t="s">
        <v>6162</v>
      </c>
      <c r="C564" s="451" t="s">
        <v>6163</v>
      </c>
      <c r="D564" s="559" t="s">
        <v>2863</v>
      </c>
      <c r="E564" s="585" t="s">
        <v>6164</v>
      </c>
      <c r="F564" s="453" t="s">
        <v>6165</v>
      </c>
      <c r="G564" s="454" t="s">
        <v>3796</v>
      </c>
      <c r="H564" s="646">
        <v>45757</v>
      </c>
      <c r="I564" s="480">
        <f t="shared" ca="1" si="0"/>
        <v>273</v>
      </c>
      <c r="J564" s="455"/>
      <c r="K564" s="456" t="s">
        <v>8767</v>
      </c>
      <c r="L564" s="1128">
        <v>44610</v>
      </c>
      <c r="M564" s="630" t="s">
        <v>1230</v>
      </c>
      <c r="N564" s="630" t="s">
        <v>1230</v>
      </c>
      <c r="O564" s="630"/>
      <c r="P564" s="630"/>
      <c r="Q564" s="806" t="s">
        <v>14946</v>
      </c>
      <c r="R564" s="470" t="s">
        <v>14800</v>
      </c>
      <c r="S564" s="632"/>
      <c r="T564" s="456"/>
      <c r="U564" s="393"/>
      <c r="V564" s="633"/>
      <c r="W564" s="395"/>
      <c r="X564" s="537"/>
      <c r="Y564" s="537"/>
      <c r="Z564" s="537"/>
    </row>
    <row r="565" spans="1:26" ht="39.75" customHeight="1">
      <c r="A565" s="450" t="s">
        <v>1861</v>
      </c>
      <c r="B565" s="956" t="s">
        <v>13383</v>
      </c>
      <c r="C565" s="451" t="s">
        <v>1863</v>
      </c>
      <c r="D565" s="559" t="s">
        <v>6168</v>
      </c>
      <c r="E565" s="585" t="s">
        <v>6169</v>
      </c>
      <c r="F565" s="453" t="s">
        <v>4786</v>
      </c>
      <c r="G565" s="454" t="s">
        <v>4781</v>
      </c>
      <c r="H565" s="646">
        <v>45757</v>
      </c>
      <c r="I565" s="480">
        <f t="shared" ca="1" si="0"/>
        <v>273</v>
      </c>
      <c r="J565" s="646">
        <v>45758</v>
      </c>
      <c r="K565" s="456" t="s">
        <v>8808</v>
      </c>
      <c r="L565" s="1128">
        <v>123900</v>
      </c>
      <c r="M565" s="630" t="s">
        <v>1230</v>
      </c>
      <c r="N565" s="630" t="s">
        <v>1230</v>
      </c>
      <c r="O565" s="630"/>
      <c r="P565" s="721"/>
      <c r="Q565" s="470" t="s">
        <v>14818</v>
      </c>
      <c r="R565" s="470" t="s">
        <v>14819</v>
      </c>
      <c r="S565" s="632"/>
      <c r="T565" s="456"/>
      <c r="U565" s="393"/>
      <c r="V565" s="633"/>
      <c r="W565" s="395"/>
      <c r="X565" s="537"/>
      <c r="Y565" s="537"/>
      <c r="Z565" s="537"/>
    </row>
    <row r="566" spans="1:26" ht="39.75" customHeight="1">
      <c r="A566" s="450" t="s">
        <v>1864</v>
      </c>
      <c r="B566" s="956" t="s">
        <v>13385</v>
      </c>
      <c r="C566" s="451" t="s">
        <v>1866</v>
      </c>
      <c r="D566" s="559" t="s">
        <v>2865</v>
      </c>
      <c r="E566" s="585" t="s">
        <v>6172</v>
      </c>
      <c r="F566" s="453" t="s">
        <v>4000</v>
      </c>
      <c r="G566" s="454" t="s">
        <v>3784</v>
      </c>
      <c r="H566" s="646">
        <v>45757</v>
      </c>
      <c r="I566" s="480">
        <f t="shared" ca="1" si="0"/>
        <v>273</v>
      </c>
      <c r="J566" s="646">
        <v>45770</v>
      </c>
      <c r="K566" s="456" t="s">
        <v>8767</v>
      </c>
      <c r="L566" s="1128">
        <v>44610</v>
      </c>
      <c r="M566" s="630" t="s">
        <v>1230</v>
      </c>
      <c r="N566" s="630" t="s">
        <v>1230</v>
      </c>
      <c r="O566" s="630"/>
      <c r="P566" s="721"/>
      <c r="Q566" s="806" t="s">
        <v>14946</v>
      </c>
      <c r="R566" s="470" t="s">
        <v>14800</v>
      </c>
      <c r="S566" s="632"/>
      <c r="T566" s="456"/>
      <c r="U566" s="393"/>
      <c r="V566" s="633"/>
      <c r="W566" s="395"/>
      <c r="X566" s="537"/>
      <c r="Y566" s="537"/>
      <c r="Z566" s="537"/>
    </row>
    <row r="567" spans="1:26" ht="39.75" customHeight="1">
      <c r="A567" s="520" t="s">
        <v>1867</v>
      </c>
      <c r="B567" s="521" t="s">
        <v>13387</v>
      </c>
      <c r="C567" s="521" t="s">
        <v>13388</v>
      </c>
      <c r="D567" s="762" t="s">
        <v>13389</v>
      </c>
      <c r="E567" s="712" t="s">
        <v>6177</v>
      </c>
      <c r="F567" s="523" t="s">
        <v>4279</v>
      </c>
      <c r="G567" s="524" t="s">
        <v>3814</v>
      </c>
      <c r="H567" s="1142">
        <v>45757</v>
      </c>
      <c r="I567" s="820">
        <f t="shared" ca="1" si="0"/>
        <v>273</v>
      </c>
      <c r="J567" s="525"/>
      <c r="K567" s="527" t="s">
        <v>8767</v>
      </c>
      <c r="L567" s="1143">
        <v>44610</v>
      </c>
      <c r="M567" s="66" t="s">
        <v>1230</v>
      </c>
      <c r="N567" s="66" t="s">
        <v>1230</v>
      </c>
      <c r="O567" s="66"/>
      <c r="P567" s="66"/>
      <c r="Q567" s="1147" t="s">
        <v>14946</v>
      </c>
      <c r="R567" s="1076" t="s">
        <v>14800</v>
      </c>
      <c r="S567" s="716"/>
      <c r="T567" s="527"/>
      <c r="U567" s="960"/>
      <c r="V567" s="717"/>
      <c r="W567" s="533"/>
      <c r="X567" s="1078"/>
      <c r="Y567" s="1078"/>
      <c r="Z567" s="1078"/>
    </row>
    <row r="568" spans="1:26" ht="39.75" customHeight="1">
      <c r="A568" s="520" t="s">
        <v>1870</v>
      </c>
      <c r="B568" s="521" t="s">
        <v>6179</v>
      </c>
      <c r="C568" s="521" t="s">
        <v>1872</v>
      </c>
      <c r="D568" s="762" t="s">
        <v>6180</v>
      </c>
      <c r="E568" s="712" t="s">
        <v>6181</v>
      </c>
      <c r="F568" s="523" t="s">
        <v>5011</v>
      </c>
      <c r="G568" s="524" t="s">
        <v>4991</v>
      </c>
      <c r="H568" s="1142">
        <v>45763</v>
      </c>
      <c r="I568" s="820">
        <f t="shared" ca="1" si="0"/>
        <v>267</v>
      </c>
      <c r="J568" s="525"/>
      <c r="K568" s="527" t="s">
        <v>8785</v>
      </c>
      <c r="L568" s="1143">
        <v>545160</v>
      </c>
      <c r="M568" s="66" t="s">
        <v>1230</v>
      </c>
      <c r="N568" s="66" t="s">
        <v>1230</v>
      </c>
      <c r="O568" s="66"/>
      <c r="P568" s="66"/>
      <c r="Q568" s="1076" t="s">
        <v>14836</v>
      </c>
      <c r="R568" s="1076" t="s">
        <v>14837</v>
      </c>
      <c r="S568" s="716"/>
      <c r="T568" s="527"/>
      <c r="U568" s="960"/>
      <c r="V568" s="717"/>
      <c r="W568" s="533"/>
      <c r="X568" s="1078"/>
      <c r="Y568" s="1078"/>
      <c r="Z568" s="1078"/>
    </row>
    <row r="569" spans="1:26" ht="39.75" customHeight="1">
      <c r="A569" s="450" t="s">
        <v>1873</v>
      </c>
      <c r="B569" s="451" t="s">
        <v>6183</v>
      </c>
      <c r="C569" s="451" t="s">
        <v>1875</v>
      </c>
      <c r="D569" s="559" t="s">
        <v>6180</v>
      </c>
      <c r="E569" s="585" t="s">
        <v>6184</v>
      </c>
      <c r="F569" s="453" t="s">
        <v>6185</v>
      </c>
      <c r="G569" s="454" t="s">
        <v>4589</v>
      </c>
      <c r="H569" s="646">
        <v>45980</v>
      </c>
      <c r="I569" s="480">
        <f t="shared" ca="1" si="0"/>
        <v>50</v>
      </c>
      <c r="J569" s="646">
        <v>45988</v>
      </c>
      <c r="K569" s="456" t="s">
        <v>8772</v>
      </c>
      <c r="L569" s="1128">
        <v>981234</v>
      </c>
      <c r="M569" s="630" t="s">
        <v>1230</v>
      </c>
      <c r="N569" s="630" t="s">
        <v>1230</v>
      </c>
      <c r="O569" s="630"/>
      <c r="P569" s="721"/>
      <c r="Q569" s="806" t="s">
        <v>14947</v>
      </c>
      <c r="R569" s="470" t="s">
        <v>14948</v>
      </c>
      <c r="S569" s="632"/>
      <c r="T569" s="456"/>
      <c r="U569" s="393"/>
      <c r="V569" s="633"/>
      <c r="W569" s="395"/>
      <c r="X569" s="537"/>
      <c r="Y569" s="537"/>
      <c r="Z569" s="537"/>
    </row>
    <row r="570" spans="1:26" ht="39.75" customHeight="1">
      <c r="A570" s="450" t="s">
        <v>1876</v>
      </c>
      <c r="B570" s="451" t="s">
        <v>6189</v>
      </c>
      <c r="C570" s="451" t="s">
        <v>1878</v>
      </c>
      <c r="D570" s="559" t="s">
        <v>6190</v>
      </c>
      <c r="E570" s="585" t="s">
        <v>6191</v>
      </c>
      <c r="F570" s="453" t="s">
        <v>4045</v>
      </c>
      <c r="G570" s="454" t="s">
        <v>3833</v>
      </c>
      <c r="H570" s="646">
        <v>45757</v>
      </c>
      <c r="I570" s="480">
        <f t="shared" ca="1" si="0"/>
        <v>273</v>
      </c>
      <c r="J570" s="646">
        <v>45775</v>
      </c>
      <c r="K570" s="456" t="s">
        <v>8767</v>
      </c>
      <c r="L570" s="1128">
        <v>44610</v>
      </c>
      <c r="M570" s="630" t="s">
        <v>1230</v>
      </c>
      <c r="N570" s="630" t="s">
        <v>1230</v>
      </c>
      <c r="O570" s="630"/>
      <c r="P570" s="721"/>
      <c r="Q570" s="806" t="s">
        <v>14946</v>
      </c>
      <c r="R570" s="470" t="s">
        <v>14800</v>
      </c>
      <c r="S570" s="632"/>
      <c r="T570" s="456"/>
      <c r="U570" s="393"/>
      <c r="V570" s="633"/>
      <c r="W570" s="395"/>
      <c r="X570" s="537"/>
      <c r="Y570" s="537"/>
      <c r="Z570" s="537"/>
    </row>
    <row r="571" spans="1:26" ht="39.75" customHeight="1">
      <c r="A571" s="450" t="s">
        <v>1879</v>
      </c>
      <c r="B571" s="956" t="s">
        <v>13394</v>
      </c>
      <c r="C571" s="451" t="s">
        <v>1881</v>
      </c>
      <c r="D571" s="559" t="s">
        <v>6194</v>
      </c>
      <c r="E571" s="585" t="s">
        <v>6195</v>
      </c>
      <c r="F571" s="453"/>
      <c r="G571" s="454" t="s">
        <v>3833</v>
      </c>
      <c r="H571" s="646">
        <v>45757</v>
      </c>
      <c r="I571" s="480">
        <f t="shared" ca="1" si="0"/>
        <v>273</v>
      </c>
      <c r="J571" s="646">
        <v>45791</v>
      </c>
      <c r="K571" s="456" t="s">
        <v>8767</v>
      </c>
      <c r="L571" s="1128">
        <v>44610</v>
      </c>
      <c r="M571" s="630" t="s">
        <v>32</v>
      </c>
      <c r="N571" s="630" t="s">
        <v>1230</v>
      </c>
      <c r="O571" s="630"/>
      <c r="P571" s="721"/>
      <c r="Q571" s="806" t="s">
        <v>14946</v>
      </c>
      <c r="R571" s="470" t="s">
        <v>14800</v>
      </c>
      <c r="S571" s="632"/>
      <c r="T571" s="456"/>
      <c r="U571" s="393"/>
      <c r="V571" s="633" t="s">
        <v>8830</v>
      </c>
      <c r="W571" s="395"/>
      <c r="X571" s="537"/>
      <c r="Y571" s="537"/>
      <c r="Z571" s="537"/>
    </row>
    <row r="572" spans="1:26" ht="39.75" customHeight="1">
      <c r="A572" s="450" t="s">
        <v>1882</v>
      </c>
      <c r="B572" s="956" t="s">
        <v>13396</v>
      </c>
      <c r="C572" s="451" t="s">
        <v>13397</v>
      </c>
      <c r="D572" s="559" t="s">
        <v>6197</v>
      </c>
      <c r="E572" s="585" t="s">
        <v>6198</v>
      </c>
      <c r="F572" s="453" t="s">
        <v>3813</v>
      </c>
      <c r="G572" s="454" t="s">
        <v>3814</v>
      </c>
      <c r="H572" s="646">
        <v>45757</v>
      </c>
      <c r="I572" s="480">
        <f t="shared" ca="1" si="0"/>
        <v>273</v>
      </c>
      <c r="J572" s="646">
        <v>45805</v>
      </c>
      <c r="K572" s="456" t="s">
        <v>8767</v>
      </c>
      <c r="L572" s="1128">
        <v>44610</v>
      </c>
      <c r="M572" s="630" t="s">
        <v>32</v>
      </c>
      <c r="N572" s="630" t="s">
        <v>1230</v>
      </c>
      <c r="O572" s="630"/>
      <c r="P572" s="721"/>
      <c r="Q572" s="806" t="s">
        <v>14946</v>
      </c>
      <c r="R572" s="470" t="s">
        <v>14800</v>
      </c>
      <c r="S572" s="632"/>
      <c r="T572" s="456"/>
      <c r="U572" s="393"/>
      <c r="V572" s="633"/>
      <c r="W572" s="395"/>
      <c r="X572" s="537"/>
      <c r="Y572" s="537"/>
      <c r="Z572" s="537"/>
    </row>
    <row r="573" spans="1:26" ht="39.75" customHeight="1">
      <c r="A573" s="450" t="s">
        <v>1885</v>
      </c>
      <c r="B573" s="956" t="s">
        <v>13399</v>
      </c>
      <c r="C573" s="451" t="s">
        <v>6201</v>
      </c>
      <c r="D573" s="559" t="s">
        <v>2868</v>
      </c>
      <c r="E573" s="585" t="s">
        <v>6202</v>
      </c>
      <c r="F573" s="453" t="s">
        <v>4500</v>
      </c>
      <c r="G573" s="454" t="s">
        <v>3833</v>
      </c>
      <c r="H573" s="646">
        <v>45757</v>
      </c>
      <c r="I573" s="480">
        <f t="shared" ca="1" si="0"/>
        <v>273</v>
      </c>
      <c r="J573" s="646">
        <v>45774</v>
      </c>
      <c r="K573" s="456" t="s">
        <v>8767</v>
      </c>
      <c r="L573" s="1128">
        <v>44610</v>
      </c>
      <c r="M573" s="630" t="s">
        <v>1230</v>
      </c>
      <c r="N573" s="630" t="s">
        <v>1230</v>
      </c>
      <c r="O573" s="630"/>
      <c r="P573" s="721"/>
      <c r="Q573" s="806" t="s">
        <v>14946</v>
      </c>
      <c r="R573" s="470" t="s">
        <v>14800</v>
      </c>
      <c r="S573" s="632"/>
      <c r="T573" s="456"/>
      <c r="U573" s="393"/>
      <c r="V573" s="633"/>
      <c r="W573" s="395"/>
      <c r="X573" s="537"/>
      <c r="Y573" s="537"/>
      <c r="Z573" s="537"/>
    </row>
    <row r="574" spans="1:26" ht="39.75" customHeight="1">
      <c r="A574" s="450" t="s">
        <v>1888</v>
      </c>
      <c r="B574" s="956" t="s">
        <v>13401</v>
      </c>
      <c r="C574" s="451" t="s">
        <v>1890</v>
      </c>
      <c r="D574" s="559" t="s">
        <v>6205</v>
      </c>
      <c r="E574" s="585" t="s">
        <v>6206</v>
      </c>
      <c r="F574" s="453" t="s">
        <v>3905</v>
      </c>
      <c r="G574" s="454" t="s">
        <v>3857</v>
      </c>
      <c r="H574" s="646">
        <v>45757</v>
      </c>
      <c r="I574" s="480">
        <f t="shared" ca="1" si="0"/>
        <v>273</v>
      </c>
      <c r="J574" s="646">
        <v>45775</v>
      </c>
      <c r="K574" s="456" t="s">
        <v>8767</v>
      </c>
      <c r="L574" s="1128">
        <v>44610</v>
      </c>
      <c r="M574" s="630" t="s">
        <v>1230</v>
      </c>
      <c r="N574" s="630" t="s">
        <v>1230</v>
      </c>
      <c r="O574" s="630"/>
      <c r="P574" s="721"/>
      <c r="Q574" s="806" t="s">
        <v>14946</v>
      </c>
      <c r="R574" s="470" t="s">
        <v>14800</v>
      </c>
      <c r="S574" s="632"/>
      <c r="T574" s="456"/>
      <c r="U574" s="393"/>
      <c r="V574" s="633"/>
      <c r="W574" s="395"/>
      <c r="X574" s="537"/>
      <c r="Y574" s="537"/>
      <c r="Z574" s="537"/>
    </row>
    <row r="575" spans="1:26" ht="39.75" customHeight="1">
      <c r="A575" s="450" t="s">
        <v>1891</v>
      </c>
      <c r="B575" s="956" t="s">
        <v>14949</v>
      </c>
      <c r="C575" s="956" t="s">
        <v>14950</v>
      </c>
      <c r="D575" s="918" t="s">
        <v>14951</v>
      </c>
      <c r="E575" s="585" t="s">
        <v>6210</v>
      </c>
      <c r="F575" s="453" t="s">
        <v>4749</v>
      </c>
      <c r="G575" s="454" t="s">
        <v>3796</v>
      </c>
      <c r="H575" s="646">
        <v>45757</v>
      </c>
      <c r="I575" s="480">
        <f t="shared" ca="1" si="0"/>
        <v>273</v>
      </c>
      <c r="J575" s="646">
        <v>45917</v>
      </c>
      <c r="K575" s="456" t="s">
        <v>8767</v>
      </c>
      <c r="L575" s="1128">
        <v>44610</v>
      </c>
      <c r="M575" s="630" t="s">
        <v>1230</v>
      </c>
      <c r="N575" s="630" t="s">
        <v>1230</v>
      </c>
      <c r="O575" s="630"/>
      <c r="P575" s="630"/>
      <c r="Q575" s="806" t="s">
        <v>14946</v>
      </c>
      <c r="R575" s="470" t="s">
        <v>14800</v>
      </c>
      <c r="S575" s="632"/>
      <c r="T575" s="456"/>
      <c r="U575" s="393"/>
      <c r="V575" s="633" t="s">
        <v>8887</v>
      </c>
      <c r="W575" s="395"/>
      <c r="X575" s="537"/>
      <c r="Y575" s="537"/>
      <c r="Z575" s="537"/>
    </row>
    <row r="576" spans="1:26" ht="39.75" customHeight="1">
      <c r="A576" s="450" t="s">
        <v>1894</v>
      </c>
      <c r="B576" s="956" t="s">
        <v>13405</v>
      </c>
      <c r="C576" s="451" t="s">
        <v>1896</v>
      </c>
      <c r="D576" s="559" t="s">
        <v>6213</v>
      </c>
      <c r="E576" s="585" t="s">
        <v>6214</v>
      </c>
      <c r="F576" s="453"/>
      <c r="G576" s="454" t="s">
        <v>3924</v>
      </c>
      <c r="H576" s="646">
        <v>45757</v>
      </c>
      <c r="I576" s="480">
        <f t="shared" ca="1" si="0"/>
        <v>273</v>
      </c>
      <c r="J576" s="646">
        <v>45757</v>
      </c>
      <c r="K576" s="456" t="s">
        <v>8799</v>
      </c>
      <c r="L576" s="1128">
        <v>215940</v>
      </c>
      <c r="M576" s="630" t="s">
        <v>1230</v>
      </c>
      <c r="N576" s="630" t="s">
        <v>1230</v>
      </c>
      <c r="O576" s="630"/>
      <c r="P576" s="721"/>
      <c r="Q576" s="470" t="s">
        <v>14814</v>
      </c>
      <c r="R576" s="470" t="s">
        <v>14815</v>
      </c>
      <c r="S576" s="632"/>
      <c r="T576" s="389"/>
      <c r="U576" s="393"/>
      <c r="V576" s="633"/>
      <c r="W576" s="395"/>
      <c r="X576" s="537"/>
      <c r="Y576" s="537"/>
      <c r="Z576" s="1078"/>
    </row>
    <row r="577" spans="1:26" ht="39.75" customHeight="1">
      <c r="A577" s="450" t="s">
        <v>1897</v>
      </c>
      <c r="B577" s="956" t="s">
        <v>13407</v>
      </c>
      <c r="C577" s="451" t="s">
        <v>1899</v>
      </c>
      <c r="D577" s="559" t="s">
        <v>6217</v>
      </c>
      <c r="E577" s="585" t="s">
        <v>6218</v>
      </c>
      <c r="F577" s="453" t="s">
        <v>4220</v>
      </c>
      <c r="G577" s="454" t="s">
        <v>3796</v>
      </c>
      <c r="H577" s="646">
        <v>45757</v>
      </c>
      <c r="I577" s="480">
        <f t="shared" ca="1" si="0"/>
        <v>273</v>
      </c>
      <c r="J577" s="646">
        <v>45762</v>
      </c>
      <c r="K577" s="456" t="s">
        <v>8767</v>
      </c>
      <c r="L577" s="1128">
        <v>44610</v>
      </c>
      <c r="M577" s="630" t="s">
        <v>1230</v>
      </c>
      <c r="N577" s="630" t="s">
        <v>1230</v>
      </c>
      <c r="O577" s="630"/>
      <c r="P577" s="630"/>
      <c r="Q577" s="806" t="s">
        <v>14946</v>
      </c>
      <c r="R577" s="470" t="s">
        <v>14800</v>
      </c>
      <c r="S577" s="632"/>
      <c r="T577" s="389"/>
      <c r="U577" s="393"/>
      <c r="V577" s="633"/>
      <c r="W577" s="395"/>
      <c r="X577" s="537"/>
      <c r="Y577" s="537"/>
      <c r="Z577" s="537"/>
    </row>
    <row r="578" spans="1:26" ht="39.75" customHeight="1">
      <c r="A578" s="450" t="s">
        <v>1900</v>
      </c>
      <c r="B578" s="451" t="s">
        <v>6220</v>
      </c>
      <c r="C578" s="451" t="s">
        <v>1902</v>
      </c>
      <c r="D578" s="559" t="s">
        <v>4832</v>
      </c>
      <c r="E578" s="585" t="s">
        <v>6221</v>
      </c>
      <c r="F578" s="453" t="s">
        <v>6222</v>
      </c>
      <c r="G578" s="454" t="s">
        <v>3814</v>
      </c>
      <c r="H578" s="646">
        <v>45757</v>
      </c>
      <c r="I578" s="480">
        <f t="shared" ca="1" si="0"/>
        <v>273</v>
      </c>
      <c r="J578" s="646">
        <v>45860</v>
      </c>
      <c r="K578" s="456" t="s">
        <v>8767</v>
      </c>
      <c r="L578" s="1128">
        <v>44610</v>
      </c>
      <c r="M578" s="630" t="s">
        <v>1230</v>
      </c>
      <c r="N578" s="630" t="s">
        <v>1230</v>
      </c>
      <c r="O578" s="630" t="s">
        <v>1230</v>
      </c>
      <c r="P578" s="647" t="s">
        <v>32</v>
      </c>
      <c r="Q578" s="806" t="s">
        <v>14952</v>
      </c>
      <c r="R578" s="470" t="s">
        <v>14800</v>
      </c>
      <c r="S578" s="632"/>
      <c r="T578" s="955"/>
      <c r="U578" s="393"/>
      <c r="V578" s="633"/>
      <c r="W578" s="395"/>
      <c r="X578" s="537"/>
      <c r="Y578" s="537"/>
      <c r="Z578" s="537"/>
    </row>
    <row r="579" spans="1:26" ht="39.75" customHeight="1">
      <c r="A579" s="450" t="s">
        <v>1903</v>
      </c>
      <c r="B579" s="451" t="s">
        <v>6224</v>
      </c>
      <c r="C579" s="451" t="s">
        <v>1905</v>
      </c>
      <c r="D579" s="559" t="s">
        <v>4832</v>
      </c>
      <c r="E579" s="585" t="s">
        <v>6221</v>
      </c>
      <c r="F579" s="453" t="s">
        <v>6222</v>
      </c>
      <c r="G579" s="454" t="s">
        <v>3814</v>
      </c>
      <c r="H579" s="646">
        <v>45757</v>
      </c>
      <c r="I579" s="480">
        <f t="shared" ca="1" si="0"/>
        <v>273</v>
      </c>
      <c r="J579" s="646">
        <v>45922</v>
      </c>
      <c r="K579" s="456" t="s">
        <v>8767</v>
      </c>
      <c r="L579" s="1128">
        <v>44610</v>
      </c>
      <c r="M579" s="630" t="s">
        <v>1230</v>
      </c>
      <c r="N579" s="630" t="s">
        <v>1230</v>
      </c>
      <c r="O579" s="630" t="s">
        <v>1230</v>
      </c>
      <c r="P579" s="974" t="s">
        <v>32</v>
      </c>
      <c r="Q579" s="806" t="s">
        <v>14953</v>
      </c>
      <c r="R579" s="470" t="s">
        <v>14800</v>
      </c>
      <c r="S579" s="632"/>
      <c r="T579" s="955"/>
      <c r="U579" s="393"/>
      <c r="V579" s="633"/>
      <c r="W579" s="395"/>
      <c r="X579" s="537"/>
      <c r="Y579" s="537"/>
      <c r="Z579" s="537"/>
    </row>
    <row r="580" spans="1:26" ht="39.75" customHeight="1">
      <c r="A580" s="937" t="s">
        <v>1906</v>
      </c>
      <c r="B580" s="938" t="s">
        <v>6226</v>
      </c>
      <c r="C580" s="938" t="s">
        <v>1908</v>
      </c>
      <c r="D580" s="950" t="s">
        <v>6227</v>
      </c>
      <c r="E580" s="939" t="s">
        <v>6228</v>
      </c>
      <c r="F580" s="940"/>
      <c r="G580" s="941" t="s">
        <v>3833</v>
      </c>
      <c r="H580" s="942"/>
      <c r="I580" s="943" t="str">
        <f t="shared" ca="1" si="0"/>
        <v>0</v>
      </c>
      <c r="J580" s="942"/>
      <c r="K580" s="944" t="s">
        <v>8767</v>
      </c>
      <c r="L580" s="1140">
        <v>44610</v>
      </c>
      <c r="M580" s="946" t="s">
        <v>1230</v>
      </c>
      <c r="N580" s="946" t="s">
        <v>1230</v>
      </c>
      <c r="O580" s="946"/>
      <c r="P580" s="947"/>
      <c r="Q580" s="948"/>
      <c r="R580" s="949"/>
      <c r="S580" s="951"/>
      <c r="T580" s="987"/>
      <c r="U580" s="952"/>
      <c r="V580" s="1173" t="s">
        <v>14954</v>
      </c>
      <c r="W580" s="954"/>
      <c r="X580" s="1141"/>
      <c r="Y580" s="1141"/>
      <c r="Z580" s="1141"/>
    </row>
    <row r="581" spans="1:26" ht="39.75" customHeight="1">
      <c r="A581" s="450" t="s">
        <v>1912</v>
      </c>
      <c r="B581" s="956" t="s">
        <v>13411</v>
      </c>
      <c r="C581" s="451" t="s">
        <v>6236</v>
      </c>
      <c r="D581" s="559" t="s">
        <v>6237</v>
      </c>
      <c r="E581" s="585" t="s">
        <v>6238</v>
      </c>
      <c r="F581" s="453" t="s">
        <v>6239</v>
      </c>
      <c r="G581" s="454" t="s">
        <v>3796</v>
      </c>
      <c r="H581" s="646">
        <v>45757</v>
      </c>
      <c r="I581" s="480">
        <f t="shared" ca="1" si="0"/>
        <v>273</v>
      </c>
      <c r="J581" s="646">
        <v>46014</v>
      </c>
      <c r="K581" s="456" t="s">
        <v>8767</v>
      </c>
      <c r="L581" s="1128">
        <v>44610</v>
      </c>
      <c r="M581" s="630" t="s">
        <v>1230</v>
      </c>
      <c r="N581" s="630" t="s">
        <v>1230</v>
      </c>
      <c r="O581" s="630" t="s">
        <v>32</v>
      </c>
      <c r="P581" s="721"/>
      <c r="Q581" s="806" t="s">
        <v>14955</v>
      </c>
      <c r="R581" s="470" t="s">
        <v>14800</v>
      </c>
      <c r="S581" s="632"/>
      <c r="T581" s="779"/>
      <c r="U581" s="393"/>
      <c r="V581" s="633" t="s">
        <v>12860</v>
      </c>
      <c r="W581" s="395"/>
      <c r="X581" s="537"/>
      <c r="Y581" s="537"/>
      <c r="Z581" s="537"/>
    </row>
    <row r="582" spans="1:26" ht="39.75" customHeight="1">
      <c r="A582" s="937" t="s">
        <v>1920</v>
      </c>
      <c r="B582" s="938" t="s">
        <v>6245</v>
      </c>
      <c r="C582" s="938" t="s">
        <v>6246</v>
      </c>
      <c r="D582" s="950" t="s">
        <v>6247</v>
      </c>
      <c r="E582" s="939" t="s">
        <v>6248</v>
      </c>
      <c r="F582" s="940" t="s">
        <v>4240</v>
      </c>
      <c r="G582" s="941" t="s">
        <v>4991</v>
      </c>
      <c r="H582" s="942"/>
      <c r="I582" s="943" t="str">
        <f t="shared" ca="1" si="0"/>
        <v>0</v>
      </c>
      <c r="J582" s="942"/>
      <c r="K582" s="944" t="s">
        <v>8808</v>
      </c>
      <c r="L582" s="1140">
        <v>123900</v>
      </c>
      <c r="M582" s="946" t="s">
        <v>32</v>
      </c>
      <c r="N582" s="946"/>
      <c r="O582" s="946"/>
      <c r="P582" s="1158" t="s">
        <v>32</v>
      </c>
      <c r="Q582" s="1165"/>
      <c r="R582" s="1165"/>
      <c r="S582" s="951"/>
      <c r="T582" s="1171"/>
      <c r="U582" s="952"/>
      <c r="V582" s="953" t="s">
        <v>9298</v>
      </c>
      <c r="W582" s="954"/>
      <c r="X582" s="1141"/>
      <c r="Y582" s="1141"/>
      <c r="Z582" s="1141"/>
    </row>
    <row r="583" spans="1:26" ht="39.75" customHeight="1">
      <c r="A583" s="450" t="s">
        <v>1923</v>
      </c>
      <c r="B583" s="956" t="s">
        <v>13414</v>
      </c>
      <c r="C583" s="451" t="s">
        <v>6250</v>
      </c>
      <c r="D583" s="559" t="s">
        <v>6251</v>
      </c>
      <c r="E583" s="585" t="s">
        <v>6252</v>
      </c>
      <c r="F583" s="453" t="s">
        <v>3896</v>
      </c>
      <c r="G583" s="454" t="s">
        <v>3814</v>
      </c>
      <c r="H583" s="646">
        <v>45757</v>
      </c>
      <c r="I583" s="480">
        <f t="shared" ca="1" si="0"/>
        <v>273</v>
      </c>
      <c r="J583" s="646">
        <v>38470</v>
      </c>
      <c r="K583" s="456" t="s">
        <v>8767</v>
      </c>
      <c r="L583" s="1128">
        <v>44610</v>
      </c>
      <c r="M583" s="630" t="s">
        <v>1230</v>
      </c>
      <c r="N583" s="630" t="s">
        <v>1230</v>
      </c>
      <c r="O583" s="630"/>
      <c r="P583" s="721"/>
      <c r="Q583" s="806" t="s">
        <v>14956</v>
      </c>
      <c r="R583" s="470" t="s">
        <v>14800</v>
      </c>
      <c r="S583" s="632"/>
      <c r="T583" s="456"/>
      <c r="U583" s="393"/>
      <c r="V583" s="633"/>
      <c r="W583" s="395"/>
      <c r="X583" s="537"/>
      <c r="Y583" s="537"/>
      <c r="Z583" s="537"/>
    </row>
    <row r="584" spans="1:26" ht="39.75" customHeight="1">
      <c r="A584" s="450" t="s">
        <v>1926</v>
      </c>
      <c r="B584" s="956" t="s">
        <v>13415</v>
      </c>
      <c r="C584" s="451" t="s">
        <v>6255</v>
      </c>
      <c r="D584" s="559" t="s">
        <v>6256</v>
      </c>
      <c r="E584" s="585" t="s">
        <v>6257</v>
      </c>
      <c r="F584" s="453" t="s">
        <v>4356</v>
      </c>
      <c r="G584" s="454" t="s">
        <v>3796</v>
      </c>
      <c r="H584" s="646">
        <v>45757</v>
      </c>
      <c r="I584" s="480">
        <f t="shared" ca="1" si="0"/>
        <v>273</v>
      </c>
      <c r="J584" s="646">
        <v>45798</v>
      </c>
      <c r="K584" s="456" t="s">
        <v>8767</v>
      </c>
      <c r="L584" s="1128">
        <v>44610</v>
      </c>
      <c r="M584" s="630" t="s">
        <v>1230</v>
      </c>
      <c r="N584" s="630" t="s">
        <v>1230</v>
      </c>
      <c r="O584" s="630"/>
      <c r="P584" s="630"/>
      <c r="Q584" s="806" t="s">
        <v>14946</v>
      </c>
      <c r="R584" s="470" t="s">
        <v>14800</v>
      </c>
      <c r="S584" s="632"/>
      <c r="T584" s="456"/>
      <c r="U584" s="393"/>
      <c r="V584" s="633"/>
      <c r="W584" s="395"/>
      <c r="X584" s="537"/>
      <c r="Y584" s="537"/>
      <c r="Z584" s="537"/>
    </row>
    <row r="585" spans="1:26" ht="39.75" customHeight="1">
      <c r="A585" s="450" t="s">
        <v>1929</v>
      </c>
      <c r="B585" s="956" t="s">
        <v>13417</v>
      </c>
      <c r="C585" s="451" t="s">
        <v>1931</v>
      </c>
      <c r="D585" s="559" t="s">
        <v>6260</v>
      </c>
      <c r="E585" s="585" t="s">
        <v>6261</v>
      </c>
      <c r="F585" s="453" t="s">
        <v>4500</v>
      </c>
      <c r="G585" s="454" t="s">
        <v>3833</v>
      </c>
      <c r="H585" s="646">
        <v>45757</v>
      </c>
      <c r="I585" s="480">
        <f t="shared" ca="1" si="0"/>
        <v>273</v>
      </c>
      <c r="J585" s="646">
        <v>45758</v>
      </c>
      <c r="K585" s="456" t="s">
        <v>8808</v>
      </c>
      <c r="L585" s="1128">
        <v>123900</v>
      </c>
      <c r="M585" s="630" t="s">
        <v>1230</v>
      </c>
      <c r="N585" s="630" t="s">
        <v>1230</v>
      </c>
      <c r="O585" s="630"/>
      <c r="P585" s="721"/>
      <c r="Q585" s="470" t="s">
        <v>14818</v>
      </c>
      <c r="R585" s="470" t="s">
        <v>14819</v>
      </c>
      <c r="S585" s="632"/>
      <c r="T585" s="665"/>
      <c r="U585" s="393"/>
      <c r="V585" s="633"/>
      <c r="W585" s="395"/>
      <c r="X585" s="537"/>
      <c r="Y585" s="537"/>
      <c r="Z585" s="537"/>
    </row>
    <row r="586" spans="1:26" ht="39.75" customHeight="1">
      <c r="A586" s="450" t="s">
        <v>1935</v>
      </c>
      <c r="B586" s="451" t="s">
        <v>13419</v>
      </c>
      <c r="C586" s="451" t="s">
        <v>13420</v>
      </c>
      <c r="D586" s="559" t="s">
        <v>13421</v>
      </c>
      <c r="E586" s="585" t="s">
        <v>6269</v>
      </c>
      <c r="F586" s="453"/>
      <c r="G586" s="454" t="s">
        <v>3784</v>
      </c>
      <c r="H586" s="646">
        <v>45757</v>
      </c>
      <c r="I586" s="480">
        <f t="shared" ca="1" si="0"/>
        <v>273</v>
      </c>
      <c r="J586" s="646">
        <v>45763</v>
      </c>
      <c r="K586" s="456" t="s">
        <v>8767</v>
      </c>
      <c r="L586" s="1128">
        <v>44610</v>
      </c>
      <c r="M586" s="630" t="s">
        <v>1230</v>
      </c>
      <c r="N586" s="630" t="s">
        <v>1230</v>
      </c>
      <c r="O586" s="630" t="s">
        <v>32</v>
      </c>
      <c r="P586" s="721"/>
      <c r="Q586" s="806" t="s">
        <v>14946</v>
      </c>
      <c r="R586" s="470" t="s">
        <v>14800</v>
      </c>
      <c r="S586" s="632"/>
      <c r="T586" s="985"/>
      <c r="U586" s="393"/>
      <c r="V586" s="633" t="s">
        <v>12860</v>
      </c>
      <c r="W586" s="395"/>
      <c r="X586" s="537"/>
      <c r="Y586" s="537"/>
      <c r="Z586" s="537"/>
    </row>
    <row r="587" spans="1:26" ht="39.75" customHeight="1">
      <c r="A587" s="450" t="s">
        <v>1938</v>
      </c>
      <c r="B587" s="956" t="s">
        <v>13422</v>
      </c>
      <c r="C587" s="451" t="s">
        <v>1940</v>
      </c>
      <c r="D587" s="559" t="s">
        <v>6272</v>
      </c>
      <c r="E587" s="585" t="s">
        <v>6273</v>
      </c>
      <c r="F587" s="453" t="s">
        <v>4147</v>
      </c>
      <c r="G587" s="454" t="s">
        <v>3833</v>
      </c>
      <c r="H587" s="646">
        <v>45757</v>
      </c>
      <c r="I587" s="480">
        <f t="shared" ca="1" si="0"/>
        <v>273</v>
      </c>
      <c r="J587" s="646">
        <v>45965</v>
      </c>
      <c r="K587" s="456" t="s">
        <v>8767</v>
      </c>
      <c r="L587" s="1128">
        <v>44610</v>
      </c>
      <c r="M587" s="630" t="s">
        <v>1230</v>
      </c>
      <c r="N587" s="630" t="s">
        <v>1230</v>
      </c>
      <c r="O587" s="630"/>
      <c r="P587" s="721"/>
      <c r="Q587" s="806" t="s">
        <v>14946</v>
      </c>
      <c r="R587" s="470" t="s">
        <v>14800</v>
      </c>
      <c r="S587" s="632"/>
      <c r="T587" s="665"/>
      <c r="U587" s="393"/>
      <c r="V587" s="633"/>
      <c r="W587" s="395"/>
      <c r="X587" s="537"/>
      <c r="Y587" s="537"/>
      <c r="Z587" s="537"/>
    </row>
    <row r="588" spans="1:26" ht="39.75" customHeight="1">
      <c r="A588" s="937" t="s">
        <v>1941</v>
      </c>
      <c r="B588" s="938" t="s">
        <v>6275</v>
      </c>
      <c r="C588" s="938" t="s">
        <v>1943</v>
      </c>
      <c r="D588" s="950" t="s">
        <v>6276</v>
      </c>
      <c r="E588" s="939" t="s">
        <v>6277</v>
      </c>
      <c r="F588" s="940"/>
      <c r="G588" s="941" t="s">
        <v>3788</v>
      </c>
      <c r="H588" s="942"/>
      <c r="I588" s="943" t="str">
        <f t="shared" ca="1" si="0"/>
        <v>0</v>
      </c>
      <c r="J588" s="942"/>
      <c r="K588" s="944" t="s">
        <v>8767</v>
      </c>
      <c r="L588" s="1140">
        <v>44610</v>
      </c>
      <c r="M588" s="946" t="s">
        <v>32</v>
      </c>
      <c r="N588" s="946" t="s">
        <v>32</v>
      </c>
      <c r="O588" s="946" t="s">
        <v>32</v>
      </c>
      <c r="P588" s="946"/>
      <c r="Q588" s="948"/>
      <c r="R588" s="949"/>
      <c r="S588" s="951"/>
      <c r="T588" s="984"/>
      <c r="U588" s="952"/>
      <c r="V588" s="953" t="s">
        <v>13424</v>
      </c>
      <c r="W588" s="954"/>
      <c r="X588" s="1141"/>
      <c r="Y588" s="1141"/>
      <c r="Z588" s="1141"/>
    </row>
    <row r="589" spans="1:26" ht="39.75" customHeight="1">
      <c r="A589" s="471" t="s">
        <v>1944</v>
      </c>
      <c r="B589" s="472" t="s">
        <v>6279</v>
      </c>
      <c r="C589" s="472" t="s">
        <v>6280</v>
      </c>
      <c r="D589" s="649" t="s">
        <v>6281</v>
      </c>
      <c r="E589" s="724" t="s">
        <v>6282</v>
      </c>
      <c r="F589" s="474" t="s">
        <v>3905</v>
      </c>
      <c r="G589" s="475" t="s">
        <v>3833</v>
      </c>
      <c r="H589" s="1137">
        <v>45757</v>
      </c>
      <c r="I589" s="813">
        <f t="shared" ca="1" si="0"/>
        <v>273</v>
      </c>
      <c r="J589" s="476"/>
      <c r="K589" s="477" t="s">
        <v>8767</v>
      </c>
      <c r="L589" s="1130">
        <v>44610</v>
      </c>
      <c r="M589" s="651" t="s">
        <v>1230</v>
      </c>
      <c r="N589" s="651" t="s">
        <v>32</v>
      </c>
      <c r="O589" s="651"/>
      <c r="P589" s="1175" t="s">
        <v>32</v>
      </c>
      <c r="Q589" s="769"/>
      <c r="R589" s="1139" t="s">
        <v>14826</v>
      </c>
      <c r="S589" s="653"/>
      <c r="T589" s="1176"/>
      <c r="U589" s="961"/>
      <c r="V589" s="654" t="s">
        <v>9420</v>
      </c>
      <c r="W589" s="383"/>
      <c r="X589" s="1131"/>
      <c r="Y589" s="1131"/>
      <c r="Z589" s="1131"/>
    </row>
    <row r="590" spans="1:26" ht="39.75" customHeight="1">
      <c r="A590" s="937" t="s">
        <v>1947</v>
      </c>
      <c r="B590" s="938" t="s">
        <v>6284</v>
      </c>
      <c r="C590" s="938" t="s">
        <v>6285</v>
      </c>
      <c r="D590" s="950" t="s">
        <v>6286</v>
      </c>
      <c r="E590" s="939" t="s">
        <v>6287</v>
      </c>
      <c r="F590" s="940"/>
      <c r="G590" s="941" t="s">
        <v>3833</v>
      </c>
      <c r="H590" s="942"/>
      <c r="I590" s="943" t="str">
        <f t="shared" ca="1" si="0"/>
        <v>0</v>
      </c>
      <c r="J590" s="942"/>
      <c r="K590" s="944" t="s">
        <v>8767</v>
      </c>
      <c r="L590" s="1140">
        <v>44610</v>
      </c>
      <c r="M590" s="946" t="s">
        <v>32</v>
      </c>
      <c r="N590" s="946" t="s">
        <v>32</v>
      </c>
      <c r="O590" s="946" t="s">
        <v>32</v>
      </c>
      <c r="P590" s="947"/>
      <c r="Q590" s="948"/>
      <c r="R590" s="949"/>
      <c r="S590" s="951"/>
      <c r="T590" s="984"/>
      <c r="U590" s="952"/>
      <c r="V590" s="953" t="s">
        <v>12928</v>
      </c>
      <c r="W590" s="954"/>
      <c r="X590" s="1141"/>
      <c r="Y590" s="1141"/>
      <c r="Z590" s="1141"/>
    </row>
    <row r="591" spans="1:26" ht="39.75" customHeight="1">
      <c r="A591" s="450" t="s">
        <v>1950</v>
      </c>
      <c r="B591" s="956" t="s">
        <v>13426</v>
      </c>
      <c r="C591" s="451" t="s">
        <v>1952</v>
      </c>
      <c r="D591" s="559" t="s">
        <v>6289</v>
      </c>
      <c r="E591" s="585" t="s">
        <v>6290</v>
      </c>
      <c r="F591" s="453" t="s">
        <v>3905</v>
      </c>
      <c r="G591" s="454" t="s">
        <v>4287</v>
      </c>
      <c r="H591" s="646">
        <v>45757</v>
      </c>
      <c r="I591" s="480">
        <f t="shared" ca="1" si="0"/>
        <v>273</v>
      </c>
      <c r="J591" s="646">
        <v>45757</v>
      </c>
      <c r="K591" s="456" t="s">
        <v>8767</v>
      </c>
      <c r="L591" s="1128">
        <v>44610</v>
      </c>
      <c r="M591" s="630" t="s">
        <v>1230</v>
      </c>
      <c r="N591" s="630" t="s">
        <v>1230</v>
      </c>
      <c r="O591" s="630"/>
      <c r="P591" s="721"/>
      <c r="Q591" s="806"/>
      <c r="R591" s="470" t="s">
        <v>14800</v>
      </c>
      <c r="S591" s="632"/>
      <c r="T591" s="456"/>
      <c r="U591" s="393"/>
      <c r="V591" s="633"/>
      <c r="W591" s="395"/>
      <c r="X591" s="537"/>
      <c r="Y591" s="537"/>
      <c r="Z591" s="537"/>
    </row>
    <row r="592" spans="1:26" ht="39.75" customHeight="1">
      <c r="A592" s="450" t="s">
        <v>1953</v>
      </c>
      <c r="B592" s="956" t="s">
        <v>13428</v>
      </c>
      <c r="C592" s="451" t="s">
        <v>1955</v>
      </c>
      <c r="D592" s="559" t="s">
        <v>6293</v>
      </c>
      <c r="E592" s="585" t="s">
        <v>6294</v>
      </c>
      <c r="F592" s="453" t="s">
        <v>3866</v>
      </c>
      <c r="G592" s="454" t="s">
        <v>3833</v>
      </c>
      <c r="H592" s="646">
        <v>45757</v>
      </c>
      <c r="I592" s="480">
        <f t="shared" ca="1" si="0"/>
        <v>273</v>
      </c>
      <c r="J592" s="646">
        <v>45770</v>
      </c>
      <c r="K592" s="456" t="s">
        <v>8767</v>
      </c>
      <c r="L592" s="1128">
        <v>44610</v>
      </c>
      <c r="M592" s="630" t="s">
        <v>1230</v>
      </c>
      <c r="N592" s="630" t="s">
        <v>1230</v>
      </c>
      <c r="O592" s="630"/>
      <c r="P592" s="721"/>
      <c r="Q592" s="806" t="s">
        <v>14957</v>
      </c>
      <c r="R592" s="470" t="s">
        <v>14800</v>
      </c>
      <c r="S592" s="632"/>
      <c r="T592" s="456"/>
      <c r="U592" s="393"/>
      <c r="V592" s="633"/>
      <c r="W592" s="395"/>
      <c r="X592" s="537"/>
      <c r="Y592" s="537"/>
      <c r="Z592" s="537"/>
    </row>
    <row r="593" spans="1:26" ht="39.75" customHeight="1">
      <c r="A593" s="450" t="s">
        <v>1956</v>
      </c>
      <c r="B593" s="956" t="s">
        <v>13430</v>
      </c>
      <c r="C593" s="451" t="s">
        <v>1958</v>
      </c>
      <c r="D593" s="559" t="s">
        <v>6297</v>
      </c>
      <c r="E593" s="585" t="s">
        <v>6298</v>
      </c>
      <c r="F593" s="453" t="s">
        <v>6299</v>
      </c>
      <c r="G593" s="454" t="s">
        <v>4991</v>
      </c>
      <c r="H593" s="646">
        <v>45757</v>
      </c>
      <c r="I593" s="480">
        <f t="shared" ca="1" si="0"/>
        <v>273</v>
      </c>
      <c r="J593" s="646">
        <v>45761</v>
      </c>
      <c r="K593" s="456" t="s">
        <v>8767</v>
      </c>
      <c r="L593" s="1128">
        <v>44610</v>
      </c>
      <c r="M593" s="630" t="s">
        <v>1230</v>
      </c>
      <c r="N593" s="630" t="s">
        <v>1230</v>
      </c>
      <c r="O593" s="630"/>
      <c r="P593" s="630"/>
      <c r="Q593" s="806" t="s">
        <v>14946</v>
      </c>
      <c r="R593" s="470" t="s">
        <v>14800</v>
      </c>
      <c r="S593" s="632"/>
      <c r="T593" s="456"/>
      <c r="U593" s="393"/>
      <c r="V593" s="633"/>
      <c r="W593" s="395"/>
      <c r="X593" s="537"/>
      <c r="Y593" s="537"/>
      <c r="Z593" s="537"/>
    </row>
    <row r="594" spans="1:26" ht="39.75" customHeight="1">
      <c r="A594" s="668" t="s">
        <v>1959</v>
      </c>
      <c r="B594" s="417" t="s">
        <v>6301</v>
      </c>
      <c r="C594" s="417" t="s">
        <v>1961</v>
      </c>
      <c r="D594" s="964" t="s">
        <v>2798</v>
      </c>
      <c r="E594" s="814" t="s">
        <v>6302</v>
      </c>
      <c r="F594" s="414" t="s">
        <v>4500</v>
      </c>
      <c r="G594" s="963" t="s">
        <v>3833</v>
      </c>
      <c r="H594" s="463"/>
      <c r="I594" s="817" t="str">
        <f t="shared" ca="1" si="0"/>
        <v>0</v>
      </c>
      <c r="J594" s="463"/>
      <c r="K594" s="464" t="s">
        <v>8808</v>
      </c>
      <c r="L594" s="1133">
        <v>123900</v>
      </c>
      <c r="M594" s="672" t="s">
        <v>1230</v>
      </c>
      <c r="N594" s="1177" t="s">
        <v>1230</v>
      </c>
      <c r="O594" s="1177"/>
      <c r="P594" s="1172" t="s">
        <v>32</v>
      </c>
      <c r="Q594" s="1114"/>
      <c r="R594" s="1114"/>
      <c r="S594" s="965"/>
      <c r="T594" s="1135"/>
      <c r="U594" s="966"/>
      <c r="V594" s="675" t="s">
        <v>8771</v>
      </c>
      <c r="W594" s="1136"/>
    </row>
    <row r="595" spans="1:26" ht="39.75" customHeight="1">
      <c r="A595" s="450" t="s">
        <v>1962</v>
      </c>
      <c r="B595" s="956" t="s">
        <v>13433</v>
      </c>
      <c r="C595" s="451" t="s">
        <v>1964</v>
      </c>
      <c r="D595" s="559" t="s">
        <v>6305</v>
      </c>
      <c r="E595" s="585" t="s">
        <v>6306</v>
      </c>
      <c r="F595" s="453" t="s">
        <v>5621</v>
      </c>
      <c r="G595" s="454" t="s">
        <v>3915</v>
      </c>
      <c r="H595" s="646">
        <v>45757</v>
      </c>
      <c r="I595" s="480">
        <f t="shared" ca="1" si="0"/>
        <v>273</v>
      </c>
      <c r="J595" s="646">
        <v>45781</v>
      </c>
      <c r="K595" s="456" t="s">
        <v>8767</v>
      </c>
      <c r="L595" s="1128">
        <v>44610</v>
      </c>
      <c r="M595" s="630" t="s">
        <v>1230</v>
      </c>
      <c r="N595" s="630" t="s">
        <v>1230</v>
      </c>
      <c r="O595" s="630"/>
      <c r="P595" s="721"/>
      <c r="Q595" s="806" t="s">
        <v>14946</v>
      </c>
      <c r="R595" s="470" t="s">
        <v>14800</v>
      </c>
      <c r="S595" s="632"/>
      <c r="T595" s="665"/>
      <c r="U595" s="393"/>
      <c r="V595" s="633"/>
      <c r="W595" s="395"/>
      <c r="X595" s="537"/>
      <c r="Y595" s="537"/>
      <c r="Z595" s="537"/>
    </row>
    <row r="596" spans="1:26" ht="39.75" customHeight="1">
      <c r="A596" s="520" t="s">
        <v>1965</v>
      </c>
      <c r="B596" s="521" t="s">
        <v>6308</v>
      </c>
      <c r="C596" s="521" t="s">
        <v>1967</v>
      </c>
      <c r="D596" s="762" t="s">
        <v>6309</v>
      </c>
      <c r="E596" s="712" t="s">
        <v>6310</v>
      </c>
      <c r="F596" s="523" t="s">
        <v>5021</v>
      </c>
      <c r="G596" s="524" t="s">
        <v>3777</v>
      </c>
      <c r="H596" s="1142">
        <v>45757</v>
      </c>
      <c r="I596" s="820">
        <f t="shared" ca="1" si="0"/>
        <v>273</v>
      </c>
      <c r="J596" s="525"/>
      <c r="K596" s="527" t="s">
        <v>8767</v>
      </c>
      <c r="L596" s="1143">
        <v>44610</v>
      </c>
      <c r="M596" s="66" t="s">
        <v>1230</v>
      </c>
      <c r="N596" s="66" t="s">
        <v>1230</v>
      </c>
      <c r="O596" s="66" t="s">
        <v>32</v>
      </c>
      <c r="P596" s="957"/>
      <c r="Q596" s="1147" t="s">
        <v>14946</v>
      </c>
      <c r="R596" s="1076" t="s">
        <v>14800</v>
      </c>
      <c r="S596" s="716"/>
      <c r="T596" s="780"/>
      <c r="U596" s="960"/>
      <c r="V596" s="717" t="s">
        <v>12860</v>
      </c>
      <c r="W596" s="533"/>
      <c r="X596" s="1078"/>
      <c r="Y596" s="1078"/>
      <c r="Z596" s="1078"/>
    </row>
    <row r="597" spans="1:26" ht="39.75" customHeight="1">
      <c r="A597" s="471" t="s">
        <v>1968</v>
      </c>
      <c r="B597" s="472" t="s">
        <v>6312</v>
      </c>
      <c r="C597" s="472" t="s">
        <v>1970</v>
      </c>
      <c r="D597" s="649" t="s">
        <v>6313</v>
      </c>
      <c r="E597" s="724" t="s">
        <v>6314</v>
      </c>
      <c r="F597" s="474"/>
      <c r="G597" s="475" t="s">
        <v>3784</v>
      </c>
      <c r="H597" s="1137">
        <v>45757</v>
      </c>
      <c r="I597" s="813">
        <f t="shared" ca="1" si="0"/>
        <v>273</v>
      </c>
      <c r="J597" s="476"/>
      <c r="K597" s="477" t="s">
        <v>8767</v>
      </c>
      <c r="L597" s="1130">
        <v>44610</v>
      </c>
      <c r="M597" s="651" t="s">
        <v>32</v>
      </c>
      <c r="N597" s="651" t="s">
        <v>32</v>
      </c>
      <c r="O597" s="651" t="s">
        <v>32</v>
      </c>
      <c r="P597" s="967"/>
      <c r="Q597" s="769"/>
      <c r="R597" s="1139" t="s">
        <v>14826</v>
      </c>
      <c r="S597" s="653"/>
      <c r="T597" s="986"/>
      <c r="U597" s="961"/>
      <c r="V597" s="654" t="s">
        <v>12787</v>
      </c>
      <c r="W597" s="383"/>
      <c r="X597" s="1131"/>
      <c r="Y597" s="1131"/>
      <c r="Z597" s="1131"/>
    </row>
    <row r="598" spans="1:26" ht="39.75" customHeight="1">
      <c r="A598" s="450" t="s">
        <v>1974</v>
      </c>
      <c r="B598" s="451" t="s">
        <v>6317</v>
      </c>
      <c r="C598" s="451" t="s">
        <v>1976</v>
      </c>
      <c r="D598" s="559" t="s">
        <v>6318</v>
      </c>
      <c r="E598" s="585" t="s">
        <v>6319</v>
      </c>
      <c r="F598" s="453"/>
      <c r="G598" s="454" t="s">
        <v>3784</v>
      </c>
      <c r="H598" s="646">
        <v>45757</v>
      </c>
      <c r="I598" s="480">
        <f t="shared" ca="1" si="0"/>
        <v>273</v>
      </c>
      <c r="J598" s="646">
        <v>45771</v>
      </c>
      <c r="K598" s="456" t="s">
        <v>8767</v>
      </c>
      <c r="L598" s="1128">
        <v>44610</v>
      </c>
      <c r="M598" s="630" t="s">
        <v>1230</v>
      </c>
      <c r="N598" s="630" t="s">
        <v>1230</v>
      </c>
      <c r="O598" s="630"/>
      <c r="P598" s="630"/>
      <c r="Q598" s="806" t="s">
        <v>14946</v>
      </c>
      <c r="R598" s="470" t="s">
        <v>14800</v>
      </c>
      <c r="S598" s="632"/>
      <c r="T598" s="456"/>
      <c r="U598" s="393"/>
      <c r="V598" s="633"/>
      <c r="W598" s="395"/>
      <c r="X598" s="537"/>
      <c r="Y598" s="537"/>
      <c r="Z598" s="537"/>
    </row>
    <row r="599" spans="1:26" ht="39.75" customHeight="1">
      <c r="A599" s="450" t="s">
        <v>1977</v>
      </c>
      <c r="B599" s="451" t="s">
        <v>6321</v>
      </c>
      <c r="C599" s="451" t="s">
        <v>1979</v>
      </c>
      <c r="D599" s="559" t="s">
        <v>6322</v>
      </c>
      <c r="E599" s="585" t="s">
        <v>6323</v>
      </c>
      <c r="F599" s="453"/>
      <c r="G599" s="454" t="s">
        <v>3777</v>
      </c>
      <c r="H599" s="646">
        <v>45757</v>
      </c>
      <c r="I599" s="480">
        <f t="shared" ca="1" si="0"/>
        <v>273</v>
      </c>
      <c r="J599" s="646">
        <v>45761</v>
      </c>
      <c r="K599" s="456" t="s">
        <v>8808</v>
      </c>
      <c r="L599" s="1128">
        <v>123900</v>
      </c>
      <c r="M599" s="630" t="s">
        <v>1230</v>
      </c>
      <c r="N599" s="630" t="s">
        <v>1230</v>
      </c>
      <c r="O599" s="630"/>
      <c r="P599" s="721"/>
      <c r="Q599" s="470" t="s">
        <v>14818</v>
      </c>
      <c r="R599" s="470" t="s">
        <v>14819</v>
      </c>
      <c r="S599" s="632"/>
      <c r="T599" s="389"/>
      <c r="U599" s="393"/>
      <c r="V599" s="633" t="s">
        <v>9429</v>
      </c>
      <c r="W599" s="395"/>
      <c r="X599" s="537"/>
      <c r="Y599" s="537"/>
      <c r="Z599" s="537"/>
    </row>
    <row r="600" spans="1:26" ht="39.75" customHeight="1">
      <c r="A600" s="450" t="s">
        <v>1980</v>
      </c>
      <c r="B600" s="451" t="s">
        <v>6325</v>
      </c>
      <c r="C600" s="451" t="s">
        <v>1982</v>
      </c>
      <c r="D600" s="559" t="s">
        <v>6326</v>
      </c>
      <c r="E600" s="585" t="s">
        <v>6327</v>
      </c>
      <c r="F600" s="453" t="s">
        <v>4000</v>
      </c>
      <c r="G600" s="454" t="s">
        <v>3784</v>
      </c>
      <c r="H600" s="646">
        <v>45757</v>
      </c>
      <c r="I600" s="480">
        <f t="shared" ca="1" si="0"/>
        <v>273</v>
      </c>
      <c r="J600" s="646">
        <v>45772</v>
      </c>
      <c r="K600" s="456" t="s">
        <v>8767</v>
      </c>
      <c r="L600" s="1128">
        <v>44610</v>
      </c>
      <c r="M600" s="630" t="s">
        <v>1230</v>
      </c>
      <c r="N600" s="630" t="s">
        <v>1230</v>
      </c>
      <c r="O600" s="630"/>
      <c r="P600" s="630"/>
      <c r="Q600" s="806" t="s">
        <v>14946</v>
      </c>
      <c r="R600" s="470" t="s">
        <v>14800</v>
      </c>
      <c r="S600" s="632"/>
      <c r="T600" s="456"/>
      <c r="U600" s="393"/>
      <c r="V600" s="633" t="s">
        <v>8804</v>
      </c>
      <c r="W600" s="395"/>
      <c r="X600" s="537"/>
      <c r="Y600" s="537"/>
      <c r="Z600" s="537"/>
    </row>
    <row r="601" spans="1:26" ht="39.75" customHeight="1">
      <c r="A601" s="668" t="s">
        <v>1984</v>
      </c>
      <c r="B601" s="417" t="s">
        <v>6329</v>
      </c>
      <c r="C601" s="417" t="s">
        <v>1986</v>
      </c>
      <c r="D601" s="964" t="s">
        <v>6330</v>
      </c>
      <c r="E601" s="814" t="s">
        <v>6331</v>
      </c>
      <c r="F601" s="414" t="s">
        <v>4000</v>
      </c>
      <c r="G601" s="963" t="s">
        <v>3784</v>
      </c>
      <c r="H601" s="463"/>
      <c r="I601" s="817" t="str">
        <f t="shared" ca="1" si="0"/>
        <v>0</v>
      </c>
      <c r="J601" s="463"/>
      <c r="K601" s="464" t="s">
        <v>8778</v>
      </c>
      <c r="L601" s="1133">
        <v>368160</v>
      </c>
      <c r="M601" s="672" t="s">
        <v>32</v>
      </c>
      <c r="N601" s="672" t="s">
        <v>1230</v>
      </c>
      <c r="O601" s="672" t="s">
        <v>32</v>
      </c>
      <c r="P601" s="1172" t="s">
        <v>32</v>
      </c>
      <c r="Q601" s="998"/>
      <c r="R601" s="467"/>
      <c r="S601" s="965"/>
      <c r="T601" s="1135"/>
      <c r="U601" s="966"/>
      <c r="V601" s="675" t="s">
        <v>13199</v>
      </c>
      <c r="W601" s="1136"/>
    </row>
    <row r="602" spans="1:26" ht="39.75" customHeight="1">
      <c r="A602" s="450" t="s">
        <v>1987</v>
      </c>
      <c r="B602" s="451" t="s">
        <v>6332</v>
      </c>
      <c r="C602" s="451" t="s">
        <v>6333</v>
      </c>
      <c r="D602" s="585" t="s">
        <v>6334</v>
      </c>
      <c r="E602" s="585" t="s">
        <v>6335</v>
      </c>
      <c r="F602" s="453"/>
      <c r="G602" s="454" t="s">
        <v>4184</v>
      </c>
      <c r="H602" s="646">
        <v>45757</v>
      </c>
      <c r="I602" s="480">
        <f t="shared" ca="1" si="0"/>
        <v>273</v>
      </c>
      <c r="J602" s="646">
        <v>45770</v>
      </c>
      <c r="K602" s="456" t="s">
        <v>8767</v>
      </c>
      <c r="L602" s="1128">
        <v>44610</v>
      </c>
      <c r="M602" s="630" t="s">
        <v>1230</v>
      </c>
      <c r="N602" s="630" t="s">
        <v>1230</v>
      </c>
      <c r="O602" s="630"/>
      <c r="P602" s="721"/>
      <c r="Q602" s="806" t="s">
        <v>14946</v>
      </c>
      <c r="R602" s="470" t="s">
        <v>14800</v>
      </c>
      <c r="S602" s="632"/>
      <c r="T602" s="456"/>
      <c r="U602" s="393"/>
      <c r="V602" s="633"/>
      <c r="W602" s="395"/>
      <c r="X602" s="537"/>
      <c r="Y602" s="537"/>
      <c r="Z602" s="537"/>
    </row>
    <row r="603" spans="1:26" ht="39.75" customHeight="1">
      <c r="A603" s="450" t="s">
        <v>1990</v>
      </c>
      <c r="B603" s="451" t="s">
        <v>9433</v>
      </c>
      <c r="C603" s="451" t="s">
        <v>9434</v>
      </c>
      <c r="D603" s="559" t="s">
        <v>9351</v>
      </c>
      <c r="E603" s="585" t="s">
        <v>6339</v>
      </c>
      <c r="F603" s="453"/>
      <c r="G603" s="454" t="s">
        <v>3833</v>
      </c>
      <c r="H603" s="646">
        <v>45757</v>
      </c>
      <c r="I603" s="480">
        <f t="shared" ca="1" si="0"/>
        <v>273</v>
      </c>
      <c r="J603" s="646">
        <v>45810</v>
      </c>
      <c r="K603" s="456" t="s">
        <v>8767</v>
      </c>
      <c r="L603" s="1128">
        <v>44610</v>
      </c>
      <c r="M603" s="630" t="s">
        <v>1230</v>
      </c>
      <c r="N603" s="630" t="s">
        <v>1230</v>
      </c>
      <c r="O603" s="630"/>
      <c r="P603" s="721"/>
      <c r="Q603" s="806" t="s">
        <v>14946</v>
      </c>
      <c r="R603" s="470" t="s">
        <v>14800</v>
      </c>
      <c r="S603" s="632"/>
      <c r="T603" s="665"/>
      <c r="U603" s="393"/>
      <c r="V603" s="633"/>
      <c r="W603" s="395"/>
      <c r="X603" s="537"/>
      <c r="Y603" s="537"/>
      <c r="Z603" s="537"/>
    </row>
    <row r="604" spans="1:26" ht="39.75" customHeight="1">
      <c r="A604" s="937" t="s">
        <v>1993</v>
      </c>
      <c r="B604" s="938" t="s">
        <v>6341</v>
      </c>
      <c r="C604" s="938" t="s">
        <v>1995</v>
      </c>
      <c r="D604" s="950" t="s">
        <v>6342</v>
      </c>
      <c r="E604" s="939" t="s">
        <v>6343</v>
      </c>
      <c r="F604" s="940"/>
      <c r="G604" s="941" t="s">
        <v>3788</v>
      </c>
      <c r="H604" s="942"/>
      <c r="I604" s="943" t="str">
        <f t="shared" ca="1" si="0"/>
        <v>0</v>
      </c>
      <c r="J604" s="942"/>
      <c r="K604" s="944" t="s">
        <v>8767</v>
      </c>
      <c r="L604" s="1140">
        <v>44610</v>
      </c>
      <c r="M604" s="946" t="s">
        <v>32</v>
      </c>
      <c r="N604" s="946" t="s">
        <v>32</v>
      </c>
      <c r="O604" s="946" t="s">
        <v>32</v>
      </c>
      <c r="P604" s="947"/>
      <c r="Q604" s="948"/>
      <c r="R604" s="949"/>
      <c r="S604" s="951"/>
      <c r="T604" s="984"/>
      <c r="U604" s="952"/>
      <c r="V604" s="953" t="s">
        <v>12787</v>
      </c>
      <c r="W604" s="954"/>
      <c r="X604" s="1141"/>
      <c r="Y604" s="1141"/>
      <c r="Z604" s="1141"/>
    </row>
    <row r="605" spans="1:26" ht="39.75" customHeight="1">
      <c r="A605" s="450" t="s">
        <v>1996</v>
      </c>
      <c r="B605" s="451" t="s">
        <v>9436</v>
      </c>
      <c r="C605" s="451" t="s">
        <v>1998</v>
      </c>
      <c r="D605" s="559" t="s">
        <v>6346</v>
      </c>
      <c r="E605" s="585" t="s">
        <v>6347</v>
      </c>
      <c r="F605" s="453" t="s">
        <v>5261</v>
      </c>
      <c r="G605" s="454" t="s">
        <v>3784</v>
      </c>
      <c r="H605" s="646">
        <v>45757</v>
      </c>
      <c r="I605" s="480">
        <f t="shared" ca="1" si="0"/>
        <v>273</v>
      </c>
      <c r="J605" s="646">
        <v>45775</v>
      </c>
      <c r="K605" s="456" t="s">
        <v>8767</v>
      </c>
      <c r="L605" s="1128">
        <v>44610</v>
      </c>
      <c r="M605" s="630" t="s">
        <v>1230</v>
      </c>
      <c r="N605" s="630" t="s">
        <v>1230</v>
      </c>
      <c r="O605" s="630"/>
      <c r="P605" s="721"/>
      <c r="Q605" s="806" t="s">
        <v>14946</v>
      </c>
      <c r="R605" s="470" t="s">
        <v>14800</v>
      </c>
      <c r="S605" s="632"/>
      <c r="T605" s="456"/>
      <c r="U605" s="393"/>
      <c r="V605" s="633"/>
      <c r="W605" s="395"/>
      <c r="X605" s="537"/>
      <c r="Y605" s="537"/>
      <c r="Z605" s="537"/>
    </row>
    <row r="606" spans="1:26" ht="39.75" customHeight="1">
      <c r="A606" s="471" t="s">
        <v>1999</v>
      </c>
      <c r="B606" s="472" t="s">
        <v>6349</v>
      </c>
      <c r="C606" s="472" t="s">
        <v>2001</v>
      </c>
      <c r="D606" s="649" t="s">
        <v>6350</v>
      </c>
      <c r="E606" s="724" t="s">
        <v>6351</v>
      </c>
      <c r="F606" s="474" t="s">
        <v>3819</v>
      </c>
      <c r="G606" s="475" t="s">
        <v>3814</v>
      </c>
      <c r="H606" s="1137">
        <v>45757</v>
      </c>
      <c r="I606" s="813">
        <f t="shared" ca="1" si="0"/>
        <v>273</v>
      </c>
      <c r="J606" s="476"/>
      <c r="K606" s="477" t="s">
        <v>8767</v>
      </c>
      <c r="L606" s="1130">
        <v>44610</v>
      </c>
      <c r="M606" s="651" t="s">
        <v>32</v>
      </c>
      <c r="N606" s="651" t="s">
        <v>32</v>
      </c>
      <c r="O606" s="651"/>
      <c r="P606" s="967"/>
      <c r="Q606" s="769"/>
      <c r="R606" s="1139" t="s">
        <v>14826</v>
      </c>
      <c r="S606" s="653"/>
      <c r="T606" s="137"/>
      <c r="U606" s="961"/>
      <c r="V606" s="654" t="s">
        <v>8802</v>
      </c>
      <c r="W606" s="383"/>
      <c r="X606" s="1131"/>
      <c r="Y606" s="1131"/>
      <c r="Z606" s="1131"/>
    </row>
    <row r="607" spans="1:26" ht="39.75" customHeight="1">
      <c r="A607" s="450" t="s">
        <v>2002</v>
      </c>
      <c r="B607" s="451" t="s">
        <v>6353</v>
      </c>
      <c r="C607" s="451" t="s">
        <v>2004</v>
      </c>
      <c r="D607" s="559" t="s">
        <v>6354</v>
      </c>
      <c r="E607" s="585" t="s">
        <v>6355</v>
      </c>
      <c r="F607" s="453"/>
      <c r="G607" s="454" t="s">
        <v>3784</v>
      </c>
      <c r="H607" s="646">
        <v>45757</v>
      </c>
      <c r="I607" s="480">
        <f t="shared" ca="1" si="0"/>
        <v>273</v>
      </c>
      <c r="J607" s="646">
        <v>45793</v>
      </c>
      <c r="K607" s="456" t="s">
        <v>8767</v>
      </c>
      <c r="L607" s="1128">
        <v>44610</v>
      </c>
      <c r="M607" s="630" t="s">
        <v>1230</v>
      </c>
      <c r="N607" s="630" t="s">
        <v>1230</v>
      </c>
      <c r="O607" s="630"/>
      <c r="P607" s="721"/>
      <c r="Q607" s="806" t="s">
        <v>14946</v>
      </c>
      <c r="R607" s="470" t="s">
        <v>14800</v>
      </c>
      <c r="S607" s="632"/>
      <c r="T607" s="456"/>
      <c r="U607" s="393"/>
      <c r="V607" s="633"/>
      <c r="W607" s="395"/>
      <c r="X607" s="537"/>
      <c r="Y607" s="537"/>
      <c r="Z607" s="537"/>
    </row>
    <row r="608" spans="1:26" ht="39.75" customHeight="1">
      <c r="A608" s="450" t="s">
        <v>2005</v>
      </c>
      <c r="B608" s="451" t="s">
        <v>6357</v>
      </c>
      <c r="C608" s="451" t="s">
        <v>2007</v>
      </c>
      <c r="D608" s="688" t="s">
        <v>6358</v>
      </c>
      <c r="E608" s="585" t="s">
        <v>6359</v>
      </c>
      <c r="F608" s="453"/>
      <c r="G608" s="454" t="s">
        <v>3796</v>
      </c>
      <c r="H608" s="646">
        <v>45757</v>
      </c>
      <c r="I608" s="480">
        <f t="shared" ca="1" si="0"/>
        <v>273</v>
      </c>
      <c r="J608" s="646">
        <v>45763</v>
      </c>
      <c r="K608" s="456" t="s">
        <v>8767</v>
      </c>
      <c r="L608" s="1128">
        <v>44610</v>
      </c>
      <c r="M608" s="630" t="s">
        <v>1230</v>
      </c>
      <c r="N608" s="630" t="s">
        <v>1230</v>
      </c>
      <c r="O608" s="630"/>
      <c r="P608" s="721"/>
      <c r="Q608" s="806" t="s">
        <v>14946</v>
      </c>
      <c r="R608" s="470" t="s">
        <v>14800</v>
      </c>
      <c r="S608" s="632"/>
      <c r="T608" s="665"/>
      <c r="U608" s="393"/>
      <c r="V608" s="633"/>
      <c r="W608" s="395"/>
      <c r="X608" s="537"/>
      <c r="Y608" s="537"/>
      <c r="Z608" s="537"/>
    </row>
    <row r="609" spans="1:26" ht="39.75" customHeight="1">
      <c r="A609" s="450" t="s">
        <v>2011</v>
      </c>
      <c r="B609" s="956" t="s">
        <v>13443</v>
      </c>
      <c r="C609" s="451" t="s">
        <v>11346</v>
      </c>
      <c r="D609" s="988" t="s">
        <v>11347</v>
      </c>
      <c r="E609" s="585" t="s">
        <v>6363</v>
      </c>
      <c r="F609" s="453" t="s">
        <v>4045</v>
      </c>
      <c r="G609" s="454" t="s">
        <v>3833</v>
      </c>
      <c r="H609" s="646">
        <v>45757</v>
      </c>
      <c r="I609" s="480">
        <f t="shared" ca="1" si="0"/>
        <v>273</v>
      </c>
      <c r="J609" s="646">
        <v>45763</v>
      </c>
      <c r="K609" s="456" t="s">
        <v>8767</v>
      </c>
      <c r="L609" s="1128">
        <v>44610</v>
      </c>
      <c r="M609" s="630" t="s">
        <v>1230</v>
      </c>
      <c r="N609" s="630" t="s">
        <v>1230</v>
      </c>
      <c r="O609" s="630" t="s">
        <v>1230</v>
      </c>
      <c r="P609" s="721"/>
      <c r="Q609" s="806" t="s">
        <v>14946</v>
      </c>
      <c r="R609" s="470" t="s">
        <v>14800</v>
      </c>
      <c r="S609" s="632"/>
      <c r="T609" s="985"/>
      <c r="U609" s="393"/>
      <c r="V609" s="633"/>
      <c r="W609" s="395"/>
      <c r="X609" s="537"/>
      <c r="Y609" s="537"/>
      <c r="Z609" s="537"/>
    </row>
    <row r="610" spans="1:26" ht="39.75" customHeight="1">
      <c r="A610" s="450" t="s">
        <v>2014</v>
      </c>
      <c r="B610" s="451" t="s">
        <v>6365</v>
      </c>
      <c r="C610" s="451" t="s">
        <v>2016</v>
      </c>
      <c r="D610" s="559" t="s">
        <v>6366</v>
      </c>
      <c r="E610" s="585" t="s">
        <v>6367</v>
      </c>
      <c r="F610" s="453" t="s">
        <v>5643</v>
      </c>
      <c r="G610" s="454" t="s">
        <v>3833</v>
      </c>
      <c r="H610" s="646">
        <v>45757</v>
      </c>
      <c r="I610" s="480">
        <f t="shared" ca="1" si="0"/>
        <v>273</v>
      </c>
      <c r="J610" s="646">
        <v>45950</v>
      </c>
      <c r="K610" s="456" t="s">
        <v>8767</v>
      </c>
      <c r="L610" s="1128">
        <v>44610</v>
      </c>
      <c r="M610" s="630" t="s">
        <v>1230</v>
      </c>
      <c r="N610" s="630" t="s">
        <v>1230</v>
      </c>
      <c r="O610" s="630"/>
      <c r="P610" s="630"/>
      <c r="Q610" s="806" t="s">
        <v>14946</v>
      </c>
      <c r="R610" s="470" t="s">
        <v>14800</v>
      </c>
      <c r="S610" s="632"/>
      <c r="T610" s="389"/>
      <c r="U610" s="393"/>
      <c r="V610" s="633" t="s">
        <v>9333</v>
      </c>
      <c r="W610" s="395"/>
      <c r="X610" s="537"/>
      <c r="Y610" s="537"/>
      <c r="Z610" s="537"/>
    </row>
    <row r="611" spans="1:26" ht="39.75" customHeight="1">
      <c r="A611" s="520" t="s">
        <v>2017</v>
      </c>
      <c r="B611" s="521" t="s">
        <v>6369</v>
      </c>
      <c r="C611" s="521" t="s">
        <v>2019</v>
      </c>
      <c r="D611" s="762" t="s">
        <v>6370</v>
      </c>
      <c r="E611" s="712" t="s">
        <v>6371</v>
      </c>
      <c r="F611" s="523" t="s">
        <v>3837</v>
      </c>
      <c r="G611" s="524" t="s">
        <v>3833</v>
      </c>
      <c r="H611" s="1142">
        <v>45757</v>
      </c>
      <c r="I611" s="820">
        <f t="shared" ca="1" si="0"/>
        <v>273</v>
      </c>
      <c r="J611" s="525"/>
      <c r="K611" s="527" t="s">
        <v>8767</v>
      </c>
      <c r="L611" s="1143">
        <v>44610</v>
      </c>
      <c r="M611" s="66" t="s">
        <v>32</v>
      </c>
      <c r="N611" s="66" t="s">
        <v>1230</v>
      </c>
      <c r="O611" s="66"/>
      <c r="P611" s="958" t="s">
        <v>32</v>
      </c>
      <c r="Q611" s="1147" t="s">
        <v>14946</v>
      </c>
      <c r="R611" s="1076" t="s">
        <v>14800</v>
      </c>
      <c r="S611" s="716"/>
      <c r="T611" s="959"/>
      <c r="U611" s="960"/>
      <c r="V611" s="717" t="s">
        <v>8830</v>
      </c>
      <c r="W611" s="533"/>
      <c r="X611" s="1078"/>
      <c r="Y611" s="1078"/>
      <c r="Z611" s="1078"/>
    </row>
    <row r="612" spans="1:26" ht="39.75" customHeight="1">
      <c r="A612" s="450" t="s">
        <v>2020</v>
      </c>
      <c r="B612" s="451" t="s">
        <v>2021</v>
      </c>
      <c r="C612" s="451" t="s">
        <v>2022</v>
      </c>
      <c r="D612" s="559" t="s">
        <v>6372</v>
      </c>
      <c r="E612" s="585" t="s">
        <v>6373</v>
      </c>
      <c r="F612" s="453"/>
      <c r="G612" s="454" t="s">
        <v>3777</v>
      </c>
      <c r="H612" s="646">
        <v>45757</v>
      </c>
      <c r="I612" s="480">
        <f t="shared" ca="1" si="0"/>
        <v>273</v>
      </c>
      <c r="J612" s="646">
        <v>45758</v>
      </c>
      <c r="K612" s="456" t="s">
        <v>8767</v>
      </c>
      <c r="L612" s="1128">
        <v>44610</v>
      </c>
      <c r="M612" s="630" t="s">
        <v>1230</v>
      </c>
      <c r="N612" s="630" t="s">
        <v>1230</v>
      </c>
      <c r="O612" s="630"/>
      <c r="P612" s="721"/>
      <c r="Q612" s="806" t="s">
        <v>14946</v>
      </c>
      <c r="R612" s="470" t="s">
        <v>14800</v>
      </c>
      <c r="S612" s="632"/>
      <c r="T612" s="665"/>
      <c r="U612" s="393"/>
      <c r="V612" s="633"/>
      <c r="W612" s="395"/>
      <c r="X612" s="537"/>
      <c r="Y612" s="537"/>
      <c r="Z612" s="537"/>
    </row>
    <row r="613" spans="1:26" ht="39.75" customHeight="1">
      <c r="A613" s="520" t="s">
        <v>2023</v>
      </c>
      <c r="B613" s="521" t="s">
        <v>6375</v>
      </c>
      <c r="C613" s="521" t="s">
        <v>2025</v>
      </c>
      <c r="D613" s="762" t="s">
        <v>6376</v>
      </c>
      <c r="E613" s="712" t="s">
        <v>6377</v>
      </c>
      <c r="F613" s="523" t="s">
        <v>6378</v>
      </c>
      <c r="G613" s="524" t="s">
        <v>3796</v>
      </c>
      <c r="H613" s="1142">
        <v>45757</v>
      </c>
      <c r="I613" s="820">
        <f t="shared" ca="1" si="0"/>
        <v>273</v>
      </c>
      <c r="J613" s="1142"/>
      <c r="K613" s="527" t="s">
        <v>8767</v>
      </c>
      <c r="L613" s="1143">
        <v>44610</v>
      </c>
      <c r="M613" s="66" t="s">
        <v>1230</v>
      </c>
      <c r="N613" s="66" t="s">
        <v>1230</v>
      </c>
      <c r="O613" s="66" t="s">
        <v>32</v>
      </c>
      <c r="P613" s="957"/>
      <c r="Q613" s="1147" t="s">
        <v>14946</v>
      </c>
      <c r="R613" s="1076" t="s">
        <v>14800</v>
      </c>
      <c r="S613" s="716"/>
      <c r="T613" s="1174"/>
      <c r="U613" s="960"/>
      <c r="V613" s="717" t="s">
        <v>13448</v>
      </c>
      <c r="W613" s="533"/>
      <c r="X613" s="1078"/>
      <c r="Y613" s="1078"/>
      <c r="Z613" s="1078"/>
    </row>
    <row r="614" spans="1:26" ht="39.75" customHeight="1">
      <c r="A614" s="450" t="s">
        <v>2026</v>
      </c>
      <c r="B614" s="451" t="s">
        <v>6380</v>
      </c>
      <c r="C614" s="451" t="s">
        <v>2028</v>
      </c>
      <c r="D614" s="559" t="s">
        <v>6381</v>
      </c>
      <c r="E614" s="585" t="s">
        <v>6382</v>
      </c>
      <c r="F614" s="453"/>
      <c r="G614" s="454" t="s">
        <v>3777</v>
      </c>
      <c r="H614" s="646">
        <v>45757</v>
      </c>
      <c r="I614" s="480">
        <f t="shared" ca="1" si="0"/>
        <v>273</v>
      </c>
      <c r="J614" s="646">
        <v>45758</v>
      </c>
      <c r="K614" s="456" t="s">
        <v>8767</v>
      </c>
      <c r="L614" s="1128">
        <v>44610</v>
      </c>
      <c r="M614" s="630" t="s">
        <v>1230</v>
      </c>
      <c r="N614" s="630" t="s">
        <v>1230</v>
      </c>
      <c r="O614" s="630"/>
      <c r="P614" s="630"/>
      <c r="Q614" s="806" t="s">
        <v>14946</v>
      </c>
      <c r="R614" s="470" t="s">
        <v>14800</v>
      </c>
      <c r="S614" s="632"/>
      <c r="T614" s="456"/>
      <c r="U614" s="393"/>
      <c r="V614" s="633"/>
      <c r="W614" s="395"/>
      <c r="X614" s="537"/>
      <c r="Y614" s="537"/>
      <c r="Z614" s="537"/>
    </row>
    <row r="615" spans="1:26" ht="39.75" customHeight="1">
      <c r="A615" s="471" t="s">
        <v>2032</v>
      </c>
      <c r="B615" s="472" t="s">
        <v>6387</v>
      </c>
      <c r="C615" s="472" t="s">
        <v>2034</v>
      </c>
      <c r="D615" s="649" t="s">
        <v>6388</v>
      </c>
      <c r="E615" s="724" t="s">
        <v>6389</v>
      </c>
      <c r="F615" s="474" t="s">
        <v>4045</v>
      </c>
      <c r="G615" s="475" t="s">
        <v>3833</v>
      </c>
      <c r="H615" s="1137">
        <v>45757</v>
      </c>
      <c r="I615" s="813">
        <f t="shared" ca="1" si="0"/>
        <v>273</v>
      </c>
      <c r="J615" s="476"/>
      <c r="K615" s="477" t="s">
        <v>8767</v>
      </c>
      <c r="L615" s="1130">
        <v>44610</v>
      </c>
      <c r="M615" s="651" t="s">
        <v>32</v>
      </c>
      <c r="N615" s="651"/>
      <c r="O615" s="651"/>
      <c r="P615" s="967"/>
      <c r="Q615" s="769"/>
      <c r="R615" s="1139" t="s">
        <v>14826</v>
      </c>
      <c r="S615" s="653"/>
      <c r="T615" s="477"/>
      <c r="U615" s="961"/>
      <c r="V615" s="654" t="s">
        <v>8830</v>
      </c>
      <c r="W615" s="383"/>
      <c r="X615" s="1131"/>
      <c r="Y615" s="1131"/>
      <c r="Z615" s="1131"/>
    </row>
    <row r="616" spans="1:26" ht="39.75" customHeight="1">
      <c r="A616" s="450" t="s">
        <v>2035</v>
      </c>
      <c r="B616" s="451" t="s">
        <v>9446</v>
      </c>
      <c r="C616" s="451" t="s">
        <v>9447</v>
      </c>
      <c r="D616" s="559" t="s">
        <v>9448</v>
      </c>
      <c r="E616" s="585" t="s">
        <v>6392</v>
      </c>
      <c r="F616" s="453" t="s">
        <v>3945</v>
      </c>
      <c r="G616" s="454" t="s">
        <v>3814</v>
      </c>
      <c r="H616" s="646">
        <v>45757</v>
      </c>
      <c r="I616" s="480">
        <f t="shared" ca="1" si="0"/>
        <v>273</v>
      </c>
      <c r="J616" s="646">
        <v>45788</v>
      </c>
      <c r="K616" s="456" t="s">
        <v>8767</v>
      </c>
      <c r="L616" s="1128">
        <v>44610</v>
      </c>
      <c r="M616" s="630" t="s">
        <v>1230</v>
      </c>
      <c r="N616" s="630" t="s">
        <v>1230</v>
      </c>
      <c r="O616" s="630"/>
      <c r="P616" s="721"/>
      <c r="Q616" s="806" t="s">
        <v>14946</v>
      </c>
      <c r="R616" s="470" t="s">
        <v>14800</v>
      </c>
      <c r="S616" s="632"/>
      <c r="T616" s="456"/>
      <c r="U616" s="393"/>
      <c r="V616" s="633"/>
      <c r="W616" s="395"/>
      <c r="X616" s="537"/>
      <c r="Y616" s="537"/>
      <c r="Z616" s="537"/>
    </row>
    <row r="617" spans="1:26" ht="39.75" customHeight="1">
      <c r="A617" s="450" t="s">
        <v>2038</v>
      </c>
      <c r="B617" s="451" t="s">
        <v>6394</v>
      </c>
      <c r="C617" s="451" t="s">
        <v>2040</v>
      </c>
      <c r="D617" s="585" t="s">
        <v>6395</v>
      </c>
      <c r="E617" s="585" t="s">
        <v>6396</v>
      </c>
      <c r="F617" s="453" t="s">
        <v>4249</v>
      </c>
      <c r="G617" s="454" t="s">
        <v>3796</v>
      </c>
      <c r="H617" s="646">
        <v>45757</v>
      </c>
      <c r="I617" s="480">
        <f t="shared" ca="1" si="0"/>
        <v>273</v>
      </c>
      <c r="J617" s="646">
        <v>45771</v>
      </c>
      <c r="K617" s="456" t="s">
        <v>8767</v>
      </c>
      <c r="L617" s="1128">
        <v>44610</v>
      </c>
      <c r="M617" s="630" t="s">
        <v>1230</v>
      </c>
      <c r="N617" s="630" t="s">
        <v>1230</v>
      </c>
      <c r="O617" s="630"/>
      <c r="P617" s="721"/>
      <c r="Q617" s="806" t="s">
        <v>14946</v>
      </c>
      <c r="R617" s="470" t="s">
        <v>14800</v>
      </c>
      <c r="S617" s="632"/>
      <c r="T617" s="456"/>
      <c r="U617" s="393"/>
      <c r="V617" s="633" t="s">
        <v>8830</v>
      </c>
      <c r="W617" s="395"/>
      <c r="X617" s="537"/>
      <c r="Y617" s="537"/>
      <c r="Z617" s="537"/>
    </row>
    <row r="618" spans="1:26" ht="39.75" customHeight="1">
      <c r="A618" s="450" t="s">
        <v>2041</v>
      </c>
      <c r="B618" s="451" t="s">
        <v>13451</v>
      </c>
      <c r="C618" s="451" t="s">
        <v>13452</v>
      </c>
      <c r="D618" s="559" t="s">
        <v>13453</v>
      </c>
      <c r="E618" s="585" t="s">
        <v>4587</v>
      </c>
      <c r="F618" s="453" t="s">
        <v>4774</v>
      </c>
      <c r="G618" s="454" t="s">
        <v>4589</v>
      </c>
      <c r="H618" s="646">
        <v>45763</v>
      </c>
      <c r="I618" s="480">
        <f t="shared" ca="1" si="0"/>
        <v>267</v>
      </c>
      <c r="J618" s="646">
        <v>45768</v>
      </c>
      <c r="K618" s="456" t="s">
        <v>8785</v>
      </c>
      <c r="L618" s="1128">
        <v>545160</v>
      </c>
      <c r="M618" s="630" t="s">
        <v>1230</v>
      </c>
      <c r="N618" s="630" t="s">
        <v>1230</v>
      </c>
      <c r="O618" s="630"/>
      <c r="P618" s="721"/>
      <c r="Q618" s="470" t="s">
        <v>14836</v>
      </c>
      <c r="R618" s="470" t="s">
        <v>14837</v>
      </c>
      <c r="S618" s="632"/>
      <c r="T618" s="456"/>
      <c r="U618" s="393"/>
      <c r="V618" s="633" t="s">
        <v>8771</v>
      </c>
      <c r="W618" s="395"/>
      <c r="X618" s="537"/>
      <c r="Y618" s="537"/>
      <c r="Z618" s="537"/>
    </row>
    <row r="619" spans="1:26" ht="39.75" customHeight="1">
      <c r="A619" s="450" t="s">
        <v>2044</v>
      </c>
      <c r="B619" s="451" t="s">
        <v>6401</v>
      </c>
      <c r="C619" s="451" t="s">
        <v>2046</v>
      </c>
      <c r="D619" s="559" t="s">
        <v>6402</v>
      </c>
      <c r="E619" s="585" t="s">
        <v>6403</v>
      </c>
      <c r="F619" s="453" t="s">
        <v>3870</v>
      </c>
      <c r="G619" s="454" t="s">
        <v>3784</v>
      </c>
      <c r="H619" s="646">
        <v>45757</v>
      </c>
      <c r="I619" s="480">
        <f t="shared" ca="1" si="0"/>
        <v>273</v>
      </c>
      <c r="J619" s="646">
        <v>45769</v>
      </c>
      <c r="K619" s="456" t="s">
        <v>8767</v>
      </c>
      <c r="L619" s="1128">
        <v>44610</v>
      </c>
      <c r="M619" s="630" t="s">
        <v>1230</v>
      </c>
      <c r="N619" s="630" t="s">
        <v>1230</v>
      </c>
      <c r="O619" s="630"/>
      <c r="P619" s="721"/>
      <c r="Q619" s="806" t="s">
        <v>14946</v>
      </c>
      <c r="R619" s="470" t="s">
        <v>14800</v>
      </c>
      <c r="S619" s="632"/>
      <c r="T619" s="456"/>
      <c r="U619" s="393"/>
      <c r="V619" s="633"/>
      <c r="W619" s="395"/>
      <c r="X619" s="537"/>
      <c r="Y619" s="537"/>
      <c r="Z619" s="537"/>
    </row>
    <row r="620" spans="1:26" ht="39.75" customHeight="1">
      <c r="A620" s="450" t="s">
        <v>2047</v>
      </c>
      <c r="B620" s="451" t="s">
        <v>6405</v>
      </c>
      <c r="C620" s="451" t="s">
        <v>2049</v>
      </c>
      <c r="D620" s="559" t="s">
        <v>6406</v>
      </c>
      <c r="E620" s="585" t="s">
        <v>6407</v>
      </c>
      <c r="F620" s="453"/>
      <c r="G620" s="454" t="s">
        <v>3784</v>
      </c>
      <c r="H620" s="646">
        <v>45757</v>
      </c>
      <c r="I620" s="480">
        <f t="shared" ca="1" si="0"/>
        <v>273</v>
      </c>
      <c r="J620" s="646">
        <v>45768</v>
      </c>
      <c r="K620" s="456" t="s">
        <v>8767</v>
      </c>
      <c r="L620" s="1128">
        <v>44610</v>
      </c>
      <c r="M620" s="630" t="s">
        <v>1230</v>
      </c>
      <c r="N620" s="630" t="s">
        <v>1230</v>
      </c>
      <c r="O620" s="630"/>
      <c r="P620" s="721"/>
      <c r="Q620" s="806" t="s">
        <v>14946</v>
      </c>
      <c r="R620" s="470" t="s">
        <v>14800</v>
      </c>
      <c r="S620" s="632"/>
      <c r="T620" s="456"/>
      <c r="U620" s="393"/>
      <c r="V620" s="633"/>
      <c r="W620" s="395"/>
      <c r="X620" s="537"/>
      <c r="Y620" s="537"/>
      <c r="Z620" s="537"/>
    </row>
    <row r="621" spans="1:26" ht="39.75" customHeight="1">
      <c r="A621" s="450" t="s">
        <v>2050</v>
      </c>
      <c r="B621" s="451" t="s">
        <v>6409</v>
      </c>
      <c r="C621" s="451" t="s">
        <v>2052</v>
      </c>
      <c r="D621" s="559" t="s">
        <v>6410</v>
      </c>
      <c r="E621" s="585" t="s">
        <v>5125</v>
      </c>
      <c r="F621" s="453"/>
      <c r="G621" s="454" t="s">
        <v>3833</v>
      </c>
      <c r="H621" s="646">
        <v>45757</v>
      </c>
      <c r="I621" s="480">
        <f t="shared" ca="1" si="0"/>
        <v>273</v>
      </c>
      <c r="J621" s="646">
        <v>45763</v>
      </c>
      <c r="K621" s="456" t="s">
        <v>8767</v>
      </c>
      <c r="L621" s="1128">
        <v>44610</v>
      </c>
      <c r="M621" s="630" t="s">
        <v>1230</v>
      </c>
      <c r="N621" s="630" t="s">
        <v>1230</v>
      </c>
      <c r="O621" s="630"/>
      <c r="P621" s="721"/>
      <c r="Q621" s="806" t="s">
        <v>14946</v>
      </c>
      <c r="R621" s="470" t="s">
        <v>14800</v>
      </c>
      <c r="S621" s="632"/>
      <c r="T621" s="456"/>
      <c r="U621" s="393"/>
      <c r="V621" s="633"/>
      <c r="W621" s="395"/>
      <c r="X621" s="537"/>
      <c r="Y621" s="537"/>
      <c r="Z621" s="537"/>
    </row>
    <row r="622" spans="1:26" ht="39.75" customHeight="1">
      <c r="A622" s="450" t="s">
        <v>2053</v>
      </c>
      <c r="B622" s="451" t="s">
        <v>6412</v>
      </c>
      <c r="C622" s="451" t="s">
        <v>6413</v>
      </c>
      <c r="D622" s="559" t="s">
        <v>6414</v>
      </c>
      <c r="E622" s="585" t="s">
        <v>5125</v>
      </c>
      <c r="F622" s="453"/>
      <c r="G622" s="454" t="s">
        <v>3833</v>
      </c>
      <c r="H622" s="646">
        <v>45757</v>
      </c>
      <c r="I622" s="480">
        <f t="shared" ca="1" si="0"/>
        <v>273</v>
      </c>
      <c r="J622" s="646">
        <v>45763</v>
      </c>
      <c r="K622" s="456" t="s">
        <v>8767</v>
      </c>
      <c r="L622" s="1128">
        <v>44610</v>
      </c>
      <c r="M622" s="630" t="s">
        <v>1230</v>
      </c>
      <c r="N622" s="630" t="s">
        <v>1230</v>
      </c>
      <c r="O622" s="630"/>
      <c r="P622" s="721"/>
      <c r="Q622" s="806" t="s">
        <v>14946</v>
      </c>
      <c r="R622" s="470" t="s">
        <v>14800</v>
      </c>
      <c r="S622" s="632"/>
      <c r="T622" s="456"/>
      <c r="U622" s="393"/>
      <c r="V622" s="633"/>
      <c r="W622" s="395"/>
      <c r="X622" s="537"/>
      <c r="Y622" s="537"/>
      <c r="Z622" s="537"/>
    </row>
    <row r="623" spans="1:26" ht="39.75" customHeight="1">
      <c r="A623" s="450" t="s">
        <v>2056</v>
      </c>
      <c r="B623" s="451" t="s">
        <v>6416</v>
      </c>
      <c r="C623" s="451" t="s">
        <v>2058</v>
      </c>
      <c r="D623" s="559" t="s">
        <v>6417</v>
      </c>
      <c r="E623" s="585" t="s">
        <v>6418</v>
      </c>
      <c r="F623" s="453" t="s">
        <v>3960</v>
      </c>
      <c r="G623" s="454" t="s">
        <v>3784</v>
      </c>
      <c r="H623" s="646">
        <v>45757</v>
      </c>
      <c r="I623" s="480">
        <f t="shared" ca="1" si="0"/>
        <v>273</v>
      </c>
      <c r="J623" s="646">
        <v>45763</v>
      </c>
      <c r="K623" s="456" t="s">
        <v>8767</v>
      </c>
      <c r="L623" s="1128">
        <v>44610</v>
      </c>
      <c r="M623" s="630" t="s">
        <v>1230</v>
      </c>
      <c r="N623" s="630" t="s">
        <v>1230</v>
      </c>
      <c r="O623" s="630"/>
      <c r="P623" s="721"/>
      <c r="Q623" s="806" t="s">
        <v>14946</v>
      </c>
      <c r="R623" s="470" t="s">
        <v>14800</v>
      </c>
      <c r="S623" s="632"/>
      <c r="T623" s="456"/>
      <c r="U623" s="393"/>
      <c r="V623" s="633"/>
      <c r="W623" s="395"/>
      <c r="X623" s="537"/>
      <c r="Y623" s="537"/>
      <c r="Z623" s="537"/>
    </row>
    <row r="624" spans="1:26" ht="39.75" customHeight="1">
      <c r="A624" s="450" t="s">
        <v>2059</v>
      </c>
      <c r="B624" s="451" t="s">
        <v>6420</v>
      </c>
      <c r="C624" s="451" t="s">
        <v>6421</v>
      </c>
      <c r="D624" s="559" t="s">
        <v>4602</v>
      </c>
      <c r="E624" s="585" t="s">
        <v>6422</v>
      </c>
      <c r="F624" s="453"/>
      <c r="G624" s="454" t="s">
        <v>3833</v>
      </c>
      <c r="H624" s="646">
        <v>45757</v>
      </c>
      <c r="I624" s="480">
        <f t="shared" ca="1" si="0"/>
        <v>273</v>
      </c>
      <c r="J624" s="646">
        <v>45758</v>
      </c>
      <c r="K624" s="456" t="s">
        <v>8767</v>
      </c>
      <c r="L624" s="1128">
        <v>44610</v>
      </c>
      <c r="M624" s="630" t="s">
        <v>1230</v>
      </c>
      <c r="N624" s="630" t="s">
        <v>1230</v>
      </c>
      <c r="O624" s="630"/>
      <c r="P624" s="721"/>
      <c r="Q624" s="806" t="s">
        <v>14946</v>
      </c>
      <c r="R624" s="470" t="s">
        <v>14800</v>
      </c>
      <c r="S624" s="632"/>
      <c r="T624" s="456"/>
      <c r="U624" s="393"/>
      <c r="V624" s="633"/>
      <c r="W624" s="395"/>
      <c r="X624" s="537"/>
      <c r="Y624" s="537"/>
      <c r="Z624" s="537"/>
    </row>
    <row r="625" spans="1:26" ht="39.75" customHeight="1">
      <c r="A625" s="450" t="s">
        <v>2064</v>
      </c>
      <c r="B625" s="956" t="s">
        <v>13461</v>
      </c>
      <c r="C625" s="451" t="s">
        <v>2066</v>
      </c>
      <c r="D625" s="559" t="s">
        <v>6429</v>
      </c>
      <c r="E625" s="585" t="s">
        <v>6430</v>
      </c>
      <c r="F625" s="453"/>
      <c r="G625" s="454" t="s">
        <v>3833</v>
      </c>
      <c r="H625" s="646">
        <v>45757</v>
      </c>
      <c r="I625" s="480">
        <f t="shared" ca="1" si="0"/>
        <v>273</v>
      </c>
      <c r="J625" s="646">
        <v>45788</v>
      </c>
      <c r="K625" s="456" t="s">
        <v>8767</v>
      </c>
      <c r="L625" s="1128">
        <v>44610</v>
      </c>
      <c r="M625" s="630" t="s">
        <v>1230</v>
      </c>
      <c r="N625" s="630" t="s">
        <v>1230</v>
      </c>
      <c r="O625" s="630"/>
      <c r="P625" s="721"/>
      <c r="Q625" s="806" t="s">
        <v>14946</v>
      </c>
      <c r="R625" s="470" t="s">
        <v>14800</v>
      </c>
      <c r="S625" s="632"/>
      <c r="T625" s="456"/>
      <c r="U625" s="393"/>
      <c r="V625" s="633"/>
      <c r="W625" s="395"/>
      <c r="X625" s="537"/>
      <c r="Y625" s="537"/>
      <c r="Z625" s="537"/>
    </row>
    <row r="626" spans="1:26" ht="39.75" customHeight="1">
      <c r="A626" s="668" t="s">
        <v>2067</v>
      </c>
      <c r="B626" s="417" t="s">
        <v>6432</v>
      </c>
      <c r="C626" s="417" t="s">
        <v>2069</v>
      </c>
      <c r="D626" s="964" t="s">
        <v>6433</v>
      </c>
      <c r="E626" s="814" t="s">
        <v>6434</v>
      </c>
      <c r="F626" s="414" t="s">
        <v>6435</v>
      </c>
      <c r="G626" s="963" t="s">
        <v>3788</v>
      </c>
      <c r="H626" s="463"/>
      <c r="I626" s="817" t="str">
        <f t="shared" ca="1" si="0"/>
        <v>0</v>
      </c>
      <c r="J626" s="463"/>
      <c r="K626" s="464" t="s">
        <v>8767</v>
      </c>
      <c r="L626" s="1133">
        <v>44610</v>
      </c>
      <c r="M626" s="672" t="s">
        <v>1230</v>
      </c>
      <c r="N626" s="672" t="s">
        <v>1230</v>
      </c>
      <c r="O626" s="672"/>
      <c r="P626" s="997"/>
      <c r="Q626" s="998"/>
      <c r="R626" s="467"/>
      <c r="S626" s="965"/>
      <c r="T626" s="464"/>
      <c r="U626" s="966"/>
      <c r="V626" s="1178" t="s">
        <v>14954</v>
      </c>
      <c r="W626" s="1136"/>
    </row>
    <row r="627" spans="1:26" ht="39.75" customHeight="1">
      <c r="A627" s="450" t="s">
        <v>2070</v>
      </c>
      <c r="B627" s="451" t="s">
        <v>6437</v>
      </c>
      <c r="C627" s="451" t="s">
        <v>2072</v>
      </c>
      <c r="D627" s="559" t="s">
        <v>6438</v>
      </c>
      <c r="E627" s="585" t="s">
        <v>6439</v>
      </c>
      <c r="F627" s="453"/>
      <c r="G627" s="454" t="s">
        <v>3833</v>
      </c>
      <c r="H627" s="646">
        <v>45757</v>
      </c>
      <c r="I627" s="480">
        <f t="shared" ca="1" si="0"/>
        <v>273</v>
      </c>
      <c r="J627" s="646">
        <v>45772</v>
      </c>
      <c r="K627" s="456" t="s">
        <v>8767</v>
      </c>
      <c r="L627" s="1128">
        <v>44610</v>
      </c>
      <c r="M627" s="630" t="s">
        <v>1230</v>
      </c>
      <c r="N627" s="630" t="s">
        <v>1230</v>
      </c>
      <c r="O627" s="630"/>
      <c r="P627" s="721"/>
      <c r="Q627" s="806" t="s">
        <v>14946</v>
      </c>
      <c r="R627" s="470" t="s">
        <v>14800</v>
      </c>
      <c r="S627" s="632"/>
      <c r="T627" s="456"/>
      <c r="U627" s="393"/>
      <c r="V627" s="633"/>
      <c r="W627" s="395"/>
      <c r="X627" s="537"/>
      <c r="Y627" s="537"/>
      <c r="Z627" s="537"/>
    </row>
    <row r="628" spans="1:26" ht="39.75" customHeight="1">
      <c r="A628" s="450" t="s">
        <v>2073</v>
      </c>
      <c r="B628" s="451" t="s">
        <v>6441</v>
      </c>
      <c r="C628" s="451" t="s">
        <v>2075</v>
      </c>
      <c r="D628" s="559" t="s">
        <v>6442</v>
      </c>
      <c r="E628" s="585" t="s">
        <v>6443</v>
      </c>
      <c r="F628" s="453" t="s">
        <v>3860</v>
      </c>
      <c r="G628" s="454" t="s">
        <v>3833</v>
      </c>
      <c r="H628" s="646">
        <v>45757</v>
      </c>
      <c r="I628" s="480">
        <f t="shared" ca="1" si="0"/>
        <v>273</v>
      </c>
      <c r="J628" s="646">
        <v>45775</v>
      </c>
      <c r="K628" s="456" t="s">
        <v>8767</v>
      </c>
      <c r="L628" s="1128">
        <v>44610</v>
      </c>
      <c r="M628" s="630" t="s">
        <v>1230</v>
      </c>
      <c r="N628" s="630" t="s">
        <v>1230</v>
      </c>
      <c r="O628" s="630"/>
      <c r="P628" s="630"/>
      <c r="Q628" s="806" t="s">
        <v>14946</v>
      </c>
      <c r="R628" s="470" t="s">
        <v>14800</v>
      </c>
      <c r="S628" s="632"/>
      <c r="T628" s="456"/>
      <c r="U628" s="393"/>
      <c r="V628" s="633" t="s">
        <v>8798</v>
      </c>
      <c r="W628" s="395"/>
      <c r="X628" s="537"/>
      <c r="Y628" s="537"/>
      <c r="Z628" s="537"/>
    </row>
    <row r="629" spans="1:26" ht="39.75" customHeight="1">
      <c r="A629" s="450" t="s">
        <v>2076</v>
      </c>
      <c r="B629" s="451" t="s">
        <v>11365</v>
      </c>
      <c r="C629" s="451" t="s">
        <v>6446</v>
      </c>
      <c r="D629" s="559" t="s">
        <v>2734</v>
      </c>
      <c r="E629" s="585" t="s">
        <v>6447</v>
      </c>
      <c r="F629" s="453" t="s">
        <v>3945</v>
      </c>
      <c r="G629" s="454" t="s">
        <v>3814</v>
      </c>
      <c r="H629" s="646">
        <v>45751</v>
      </c>
      <c r="I629" s="480">
        <f t="shared" ca="1" si="0"/>
        <v>279</v>
      </c>
      <c r="J629" s="646">
        <v>45762</v>
      </c>
      <c r="K629" s="456" t="s">
        <v>8772</v>
      </c>
      <c r="L629" s="1128">
        <v>1565655</v>
      </c>
      <c r="M629" s="630" t="s">
        <v>1230</v>
      </c>
      <c r="N629" s="630" t="s">
        <v>1230</v>
      </c>
      <c r="O629" s="630"/>
      <c r="P629" s="721"/>
      <c r="Q629" s="806" t="s">
        <v>14958</v>
      </c>
      <c r="R629" s="470" t="s">
        <v>14959</v>
      </c>
      <c r="S629" s="632"/>
      <c r="T629" s="456"/>
      <c r="U629" s="393"/>
      <c r="V629" s="633"/>
      <c r="W629" s="395"/>
      <c r="X629" s="537"/>
      <c r="Y629" s="537"/>
      <c r="Z629" s="537"/>
    </row>
    <row r="630" spans="1:26" ht="39.75" customHeight="1">
      <c r="A630" s="450" t="s">
        <v>2079</v>
      </c>
      <c r="B630" s="451" t="s">
        <v>6451</v>
      </c>
      <c r="C630" s="451" t="s">
        <v>2081</v>
      </c>
      <c r="D630" s="559" t="s">
        <v>6452</v>
      </c>
      <c r="E630" s="585" t="s">
        <v>6453</v>
      </c>
      <c r="F630" s="453" t="s">
        <v>4786</v>
      </c>
      <c r="G630" s="454" t="s">
        <v>4781</v>
      </c>
      <c r="H630" s="646">
        <v>45757</v>
      </c>
      <c r="I630" s="480">
        <f t="shared" ca="1" si="0"/>
        <v>273</v>
      </c>
      <c r="J630" s="646">
        <v>46024</v>
      </c>
      <c r="K630" s="456" t="s">
        <v>8767</v>
      </c>
      <c r="L630" s="1128">
        <v>44610</v>
      </c>
      <c r="M630" s="630" t="s">
        <v>1230</v>
      </c>
      <c r="N630" s="630" t="s">
        <v>1230</v>
      </c>
      <c r="O630" s="630"/>
      <c r="P630" s="721"/>
      <c r="Q630" s="806" t="s">
        <v>14960</v>
      </c>
      <c r="R630" s="470" t="s">
        <v>14800</v>
      </c>
      <c r="S630" s="632"/>
      <c r="T630" s="389"/>
      <c r="U630" s="393"/>
      <c r="V630" s="633" t="s">
        <v>8887</v>
      </c>
      <c r="W630" s="395"/>
      <c r="X630" s="537"/>
      <c r="Y630" s="537"/>
      <c r="Z630" s="537"/>
    </row>
    <row r="631" spans="1:26" ht="39.75" customHeight="1">
      <c r="A631" s="450" t="s">
        <v>2085</v>
      </c>
      <c r="B631" s="451" t="s">
        <v>2086</v>
      </c>
      <c r="C631" s="451" t="s">
        <v>6459</v>
      </c>
      <c r="D631" s="559" t="s">
        <v>6460</v>
      </c>
      <c r="E631" s="585" t="s">
        <v>6461</v>
      </c>
      <c r="F631" s="453" t="s">
        <v>4500</v>
      </c>
      <c r="G631" s="454" t="s">
        <v>3833</v>
      </c>
      <c r="H631" s="646">
        <v>45757</v>
      </c>
      <c r="I631" s="480">
        <f t="shared" ca="1" si="0"/>
        <v>273</v>
      </c>
      <c r="J631" s="646">
        <v>45775</v>
      </c>
      <c r="K631" s="456" t="s">
        <v>8767</v>
      </c>
      <c r="L631" s="1128">
        <v>44610</v>
      </c>
      <c r="M631" s="630" t="s">
        <v>1230</v>
      </c>
      <c r="N631" s="630" t="s">
        <v>1230</v>
      </c>
      <c r="O631" s="630"/>
      <c r="P631" s="721"/>
      <c r="Q631" s="806" t="s">
        <v>14946</v>
      </c>
      <c r="R631" s="470" t="s">
        <v>14800</v>
      </c>
      <c r="S631" s="632"/>
      <c r="T631" s="456"/>
      <c r="U631" s="393"/>
      <c r="V631" s="633" t="s">
        <v>8804</v>
      </c>
      <c r="W631" s="395"/>
      <c r="X631" s="537"/>
      <c r="Y631" s="537"/>
      <c r="Z631" s="537"/>
    </row>
    <row r="632" spans="1:26" ht="39.75" customHeight="1">
      <c r="A632" s="450" t="s">
        <v>2088</v>
      </c>
      <c r="B632" s="451" t="s">
        <v>6463</v>
      </c>
      <c r="C632" s="451" t="s">
        <v>2090</v>
      </c>
      <c r="D632" s="559" t="s">
        <v>3757</v>
      </c>
      <c r="E632" s="585" t="s">
        <v>6464</v>
      </c>
      <c r="F632" s="453"/>
      <c r="G632" s="454" t="s">
        <v>3833</v>
      </c>
      <c r="H632" s="646">
        <v>45757</v>
      </c>
      <c r="I632" s="480">
        <f t="shared" ca="1" si="0"/>
        <v>273</v>
      </c>
      <c r="J632" s="646">
        <v>45789</v>
      </c>
      <c r="K632" s="456" t="s">
        <v>8767</v>
      </c>
      <c r="L632" s="1128">
        <v>44610</v>
      </c>
      <c r="M632" s="630" t="s">
        <v>1230</v>
      </c>
      <c r="N632" s="630" t="s">
        <v>1230</v>
      </c>
      <c r="O632" s="630"/>
      <c r="P632" s="630"/>
      <c r="Q632" s="806" t="s">
        <v>14946</v>
      </c>
      <c r="R632" s="470" t="s">
        <v>14800</v>
      </c>
      <c r="S632" s="632"/>
      <c r="T632" s="456"/>
      <c r="U632" s="393"/>
      <c r="V632" s="633"/>
      <c r="W632" s="395"/>
      <c r="X632" s="537"/>
      <c r="Y632" s="537"/>
      <c r="Z632" s="537"/>
    </row>
    <row r="633" spans="1:26" ht="39.75" customHeight="1">
      <c r="A633" s="450" t="s">
        <v>2091</v>
      </c>
      <c r="B633" s="451" t="s">
        <v>6466</v>
      </c>
      <c r="C633" s="451" t="s">
        <v>2093</v>
      </c>
      <c r="D633" s="559" t="s">
        <v>6467</v>
      </c>
      <c r="E633" s="585" t="s">
        <v>6468</v>
      </c>
      <c r="F633" s="453"/>
      <c r="G633" s="454" t="s">
        <v>3833</v>
      </c>
      <c r="H633" s="646">
        <v>45757</v>
      </c>
      <c r="I633" s="480">
        <f t="shared" ca="1" si="0"/>
        <v>273</v>
      </c>
      <c r="J633" s="646">
        <v>45785</v>
      </c>
      <c r="K633" s="456" t="s">
        <v>8767</v>
      </c>
      <c r="L633" s="1128">
        <v>44610</v>
      </c>
      <c r="M633" s="630" t="s">
        <v>1230</v>
      </c>
      <c r="N633" s="630" t="s">
        <v>1230</v>
      </c>
      <c r="O633" s="630"/>
      <c r="P633" s="647" t="s">
        <v>32</v>
      </c>
      <c r="Q633" s="806" t="s">
        <v>14946</v>
      </c>
      <c r="R633" s="470" t="s">
        <v>14800</v>
      </c>
      <c r="S633" s="632"/>
      <c r="T633" s="955"/>
      <c r="U633" s="393"/>
      <c r="V633" s="633"/>
      <c r="W633" s="395"/>
      <c r="X633" s="537"/>
      <c r="Y633" s="537"/>
      <c r="Z633" s="537"/>
    </row>
    <row r="634" spans="1:26" ht="39.75" customHeight="1">
      <c r="A634" s="450" t="s">
        <v>2094</v>
      </c>
      <c r="B634" s="451" t="s">
        <v>6470</v>
      </c>
      <c r="C634" s="451" t="s">
        <v>2096</v>
      </c>
      <c r="D634" s="559" t="s">
        <v>6471</v>
      </c>
      <c r="E634" s="585" t="s">
        <v>6472</v>
      </c>
      <c r="F634" s="453"/>
      <c r="G634" s="454" t="s">
        <v>3833</v>
      </c>
      <c r="H634" s="646">
        <v>45757</v>
      </c>
      <c r="I634" s="480">
        <f t="shared" ca="1" si="0"/>
        <v>273</v>
      </c>
      <c r="J634" s="646">
        <v>45813</v>
      </c>
      <c r="K634" s="456" t="s">
        <v>8767</v>
      </c>
      <c r="L634" s="1128">
        <v>44610</v>
      </c>
      <c r="M634" s="630" t="s">
        <v>1230</v>
      </c>
      <c r="N634" s="630" t="s">
        <v>1230</v>
      </c>
      <c r="O634" s="630"/>
      <c r="P634" s="974" t="s">
        <v>32</v>
      </c>
      <c r="Q634" s="806" t="s">
        <v>14946</v>
      </c>
      <c r="R634" s="470" t="s">
        <v>14800</v>
      </c>
      <c r="S634" s="632"/>
      <c r="T634" s="955"/>
      <c r="U634" s="393"/>
      <c r="V634" s="633"/>
      <c r="W634" s="395"/>
      <c r="X634" s="537"/>
      <c r="Y634" s="537"/>
      <c r="Z634" s="537"/>
    </row>
    <row r="635" spans="1:26" ht="39.75" customHeight="1">
      <c r="A635" s="471" t="s">
        <v>2097</v>
      </c>
      <c r="B635" s="472" t="s">
        <v>6474</v>
      </c>
      <c r="C635" s="472" t="s">
        <v>6475</v>
      </c>
      <c r="D635" s="649" t="s">
        <v>6476</v>
      </c>
      <c r="E635" s="724" t="s">
        <v>6477</v>
      </c>
      <c r="F635" s="474"/>
      <c r="G635" s="475" t="s">
        <v>3909</v>
      </c>
      <c r="H635" s="1137">
        <v>45757</v>
      </c>
      <c r="I635" s="813">
        <f t="shared" ca="1" si="0"/>
        <v>273</v>
      </c>
      <c r="J635" s="476"/>
      <c r="K635" s="477" t="s">
        <v>8767</v>
      </c>
      <c r="L635" s="1130">
        <v>44610</v>
      </c>
      <c r="M635" s="651" t="s">
        <v>32</v>
      </c>
      <c r="N635" s="651" t="s">
        <v>32</v>
      </c>
      <c r="O635" s="811"/>
      <c r="P635" s="651"/>
      <c r="Q635" s="137"/>
      <c r="R635" s="1139" t="s">
        <v>14826</v>
      </c>
      <c r="S635" s="653"/>
      <c r="T635" s="137"/>
      <c r="U635" s="961"/>
      <c r="V635" s="654" t="s">
        <v>8777</v>
      </c>
      <c r="W635" s="383"/>
      <c r="X635" s="1131"/>
      <c r="Y635" s="1131"/>
      <c r="Z635" s="1131"/>
    </row>
    <row r="636" spans="1:26" ht="39.75" customHeight="1">
      <c r="A636" s="668" t="s">
        <v>2100</v>
      </c>
      <c r="B636" s="417" t="s">
        <v>6479</v>
      </c>
      <c r="C636" s="417" t="s">
        <v>6480</v>
      </c>
      <c r="D636" s="964" t="s">
        <v>2799</v>
      </c>
      <c r="E636" s="814" t="s">
        <v>6481</v>
      </c>
      <c r="F636" s="414" t="s">
        <v>6482</v>
      </c>
      <c r="G636" s="963" t="s">
        <v>3814</v>
      </c>
      <c r="H636" s="463"/>
      <c r="I636" s="817" t="str">
        <f t="shared" ca="1" si="0"/>
        <v>0</v>
      </c>
      <c r="J636" s="463"/>
      <c r="K636" s="464" t="s">
        <v>8799</v>
      </c>
      <c r="L636" s="1133">
        <v>215940</v>
      </c>
      <c r="M636" s="672" t="s">
        <v>1230</v>
      </c>
      <c r="N636" s="1007" t="s">
        <v>1230</v>
      </c>
      <c r="O636" s="1007"/>
      <c r="P636" s="1179" t="s">
        <v>32</v>
      </c>
      <c r="Q636" s="998"/>
      <c r="R636" s="467"/>
      <c r="S636" s="965"/>
      <c r="T636" s="1135"/>
      <c r="U636" s="966"/>
      <c r="V636" s="675"/>
      <c r="W636" s="1136"/>
    </row>
    <row r="637" spans="1:26" ht="39.75" customHeight="1">
      <c r="A637" s="450" t="s">
        <v>2103</v>
      </c>
      <c r="B637" s="451" t="s">
        <v>13471</v>
      </c>
      <c r="C637" s="451" t="s">
        <v>13472</v>
      </c>
      <c r="D637" s="559" t="s">
        <v>13473</v>
      </c>
      <c r="E637" s="585" t="s">
        <v>6486</v>
      </c>
      <c r="F637" s="453" t="s">
        <v>5261</v>
      </c>
      <c r="G637" s="454" t="s">
        <v>3784</v>
      </c>
      <c r="H637" s="646">
        <v>45757</v>
      </c>
      <c r="I637" s="480">
        <f t="shared" ca="1" si="0"/>
        <v>273</v>
      </c>
      <c r="J637" s="646">
        <v>45915</v>
      </c>
      <c r="K637" s="536" t="s">
        <v>8767</v>
      </c>
      <c r="L637" s="1128">
        <v>44610</v>
      </c>
      <c r="M637" s="630" t="s">
        <v>1230</v>
      </c>
      <c r="N637" s="630" t="s">
        <v>1230</v>
      </c>
      <c r="O637" s="630"/>
      <c r="P637" s="721"/>
      <c r="Q637" s="806" t="s">
        <v>14961</v>
      </c>
      <c r="R637" s="470" t="s">
        <v>14800</v>
      </c>
      <c r="S637" s="632"/>
      <c r="T637" s="456"/>
      <c r="U637" s="393"/>
      <c r="V637" s="633" t="s">
        <v>8804</v>
      </c>
      <c r="W637" s="395"/>
      <c r="X637" s="537"/>
      <c r="Y637" s="537"/>
      <c r="Z637" s="537"/>
    </row>
    <row r="638" spans="1:26" ht="39.75" customHeight="1">
      <c r="A638" s="450" t="s">
        <v>2109</v>
      </c>
      <c r="B638" s="451" t="s">
        <v>6488</v>
      </c>
      <c r="C638" s="451" t="s">
        <v>2111</v>
      </c>
      <c r="D638" s="559" t="s">
        <v>6489</v>
      </c>
      <c r="E638" s="585" t="s">
        <v>6490</v>
      </c>
      <c r="F638" s="453" t="s">
        <v>4912</v>
      </c>
      <c r="G638" s="454" t="s">
        <v>3796</v>
      </c>
      <c r="H638" s="646">
        <v>45757</v>
      </c>
      <c r="I638" s="480">
        <f t="shared" ca="1" si="0"/>
        <v>273</v>
      </c>
      <c r="J638" s="646">
        <v>45761</v>
      </c>
      <c r="K638" s="456" t="s">
        <v>8767</v>
      </c>
      <c r="L638" s="1128">
        <v>44610</v>
      </c>
      <c r="M638" s="630" t="s">
        <v>1230</v>
      </c>
      <c r="N638" s="630" t="s">
        <v>1230</v>
      </c>
      <c r="O638" s="727"/>
      <c r="P638" s="727"/>
      <c r="Q638" s="806" t="s">
        <v>14946</v>
      </c>
      <c r="R638" s="470" t="s">
        <v>14800</v>
      </c>
      <c r="S638" s="632"/>
      <c r="T638" s="456"/>
      <c r="U638" s="393"/>
      <c r="V638" s="633"/>
      <c r="W638" s="395"/>
      <c r="X638" s="537"/>
      <c r="Y638" s="537"/>
      <c r="Z638" s="537"/>
    </row>
    <row r="639" spans="1:26" ht="39.75" customHeight="1">
      <c r="A639" s="471" t="s">
        <v>2112</v>
      </c>
      <c r="B639" s="472" t="s">
        <v>6492</v>
      </c>
      <c r="C639" s="472" t="s">
        <v>2114</v>
      </c>
      <c r="D639" s="649" t="s">
        <v>6493</v>
      </c>
      <c r="E639" s="724" t="s">
        <v>6494</v>
      </c>
      <c r="F639" s="474" t="s">
        <v>6495</v>
      </c>
      <c r="G639" s="475" t="s">
        <v>3784</v>
      </c>
      <c r="H639" s="476"/>
      <c r="I639" s="813" t="str">
        <f t="shared" ca="1" si="0"/>
        <v>0</v>
      </c>
      <c r="J639" s="476"/>
      <c r="K639" s="477" t="s">
        <v>8799</v>
      </c>
      <c r="L639" s="1130">
        <v>215940</v>
      </c>
      <c r="M639" s="651" t="s">
        <v>32</v>
      </c>
      <c r="N639" s="682"/>
      <c r="O639" s="682"/>
      <c r="P639" s="682"/>
      <c r="Q639" s="137"/>
      <c r="R639" s="683"/>
      <c r="S639" s="653"/>
      <c r="T639" s="477"/>
      <c r="U639" s="961"/>
      <c r="V639" s="654" t="s">
        <v>9211</v>
      </c>
      <c r="W639" s="383"/>
      <c r="X639" s="1131"/>
      <c r="Y639" s="1131"/>
      <c r="Z639" s="1131"/>
    </row>
    <row r="640" spans="1:26" ht="39.75" customHeight="1">
      <c r="A640" s="471" t="s">
        <v>2116</v>
      </c>
      <c r="B640" s="472" t="s">
        <v>6496</v>
      </c>
      <c r="C640" s="472" t="s">
        <v>2118</v>
      </c>
      <c r="D640" s="649" t="s">
        <v>6497</v>
      </c>
      <c r="E640" s="724" t="s">
        <v>6498</v>
      </c>
      <c r="F640" s="474"/>
      <c r="G640" s="475" t="s">
        <v>3814</v>
      </c>
      <c r="H640" s="476"/>
      <c r="I640" s="813" t="str">
        <f t="shared" ca="1" si="0"/>
        <v>0</v>
      </c>
      <c r="J640" s="476"/>
      <c r="K640" s="477" t="s">
        <v>10632</v>
      </c>
      <c r="L640" s="650"/>
      <c r="M640" s="651" t="s">
        <v>32</v>
      </c>
      <c r="N640" s="651"/>
      <c r="O640" s="651"/>
      <c r="P640" s="967"/>
      <c r="Q640" s="769"/>
      <c r="R640" s="137"/>
      <c r="S640" s="653"/>
      <c r="T640" s="983"/>
      <c r="U640" s="961"/>
      <c r="V640" s="654" t="s">
        <v>9474</v>
      </c>
      <c r="W640" s="383"/>
      <c r="X640" s="1131"/>
      <c r="Y640" s="1131"/>
      <c r="Z640" s="1131"/>
    </row>
    <row r="641" spans="1:26" ht="39.75" customHeight="1">
      <c r="A641" s="520" t="s">
        <v>2119</v>
      </c>
      <c r="B641" s="521" t="s">
        <v>6499</v>
      </c>
      <c r="C641" s="521" t="s">
        <v>2121</v>
      </c>
      <c r="D641" s="762" t="s">
        <v>6500</v>
      </c>
      <c r="E641" s="712" t="s">
        <v>6501</v>
      </c>
      <c r="F641" s="523"/>
      <c r="G641" s="524" t="s">
        <v>3833</v>
      </c>
      <c r="H641" s="1142">
        <v>45757</v>
      </c>
      <c r="I641" s="820">
        <f t="shared" ca="1" si="0"/>
        <v>273</v>
      </c>
      <c r="J641" s="525"/>
      <c r="K641" s="527" t="s">
        <v>8767</v>
      </c>
      <c r="L641" s="1143">
        <v>44610</v>
      </c>
      <c r="M641" s="66" t="s">
        <v>1230</v>
      </c>
      <c r="N641" s="66" t="s">
        <v>1230</v>
      </c>
      <c r="O641" s="66" t="s">
        <v>1230</v>
      </c>
      <c r="P641" s="957"/>
      <c r="Q641" s="1147" t="s">
        <v>14946</v>
      </c>
      <c r="R641" s="1076" t="s">
        <v>14800</v>
      </c>
      <c r="S641" s="716"/>
      <c r="T641" s="1174"/>
      <c r="U641" s="960"/>
      <c r="V641" s="717" t="s">
        <v>13116</v>
      </c>
      <c r="W641" s="533"/>
      <c r="X641" s="1078"/>
      <c r="Y641" s="1078"/>
      <c r="Z641" s="1078"/>
    </row>
    <row r="642" spans="1:26" ht="39.75" customHeight="1">
      <c r="A642" s="520" t="s">
        <v>2122</v>
      </c>
      <c r="B642" s="521" t="s">
        <v>6503</v>
      </c>
      <c r="C642" s="521" t="s">
        <v>2123</v>
      </c>
      <c r="D642" s="762" t="s">
        <v>6500</v>
      </c>
      <c r="E642" s="712" t="s">
        <v>6501</v>
      </c>
      <c r="F642" s="523"/>
      <c r="G642" s="524" t="s">
        <v>3833</v>
      </c>
      <c r="H642" s="1142">
        <v>45757</v>
      </c>
      <c r="I642" s="820">
        <f t="shared" ca="1" si="0"/>
        <v>273</v>
      </c>
      <c r="J642" s="525"/>
      <c r="K642" s="527" t="s">
        <v>8767</v>
      </c>
      <c r="L642" s="1143">
        <v>44610</v>
      </c>
      <c r="M642" s="66" t="s">
        <v>1230</v>
      </c>
      <c r="N642" s="66" t="s">
        <v>1230</v>
      </c>
      <c r="O642" s="66"/>
      <c r="P642" s="957"/>
      <c r="Q642" s="1147" t="s">
        <v>14946</v>
      </c>
      <c r="R642" s="1076" t="s">
        <v>14800</v>
      </c>
      <c r="S642" s="716"/>
      <c r="T642" s="789"/>
      <c r="U642" s="960"/>
      <c r="V642" s="717" t="s">
        <v>8804</v>
      </c>
      <c r="W642" s="533"/>
      <c r="X642" s="1078"/>
      <c r="Y642" s="1078"/>
      <c r="Z642" s="1078"/>
    </row>
    <row r="643" spans="1:26" ht="39.75" customHeight="1">
      <c r="A643" s="46" t="s">
        <v>2124</v>
      </c>
      <c r="B643" s="1180" t="s">
        <v>6505</v>
      </c>
      <c r="C643" s="1180" t="s">
        <v>2126</v>
      </c>
      <c r="D643" s="1181" t="s">
        <v>2815</v>
      </c>
      <c r="E643" s="1182" t="s">
        <v>6506</v>
      </c>
      <c r="F643" s="1183"/>
      <c r="G643" s="1184" t="s">
        <v>3833</v>
      </c>
      <c r="H643" s="1185"/>
      <c r="I643" s="1186" t="str">
        <f t="shared" ca="1" si="0"/>
        <v>0</v>
      </c>
      <c r="J643" s="1187">
        <v>45771</v>
      </c>
      <c r="K643" s="1188" t="s">
        <v>8767</v>
      </c>
      <c r="L643" s="1189">
        <v>44610</v>
      </c>
      <c r="M643" s="1190"/>
      <c r="N643" s="1190" t="s">
        <v>1230</v>
      </c>
      <c r="O643" s="1190" t="s">
        <v>32</v>
      </c>
      <c r="P643" s="1191"/>
      <c r="Q643" s="1192"/>
      <c r="R643" s="1193"/>
      <c r="S643" s="1194"/>
      <c r="T643" s="1195"/>
      <c r="U643" s="1196"/>
      <c r="V643" s="1197" t="s">
        <v>13477</v>
      </c>
      <c r="W643" s="1198"/>
      <c r="X643" s="1199"/>
      <c r="Y643" s="1199"/>
      <c r="Z643" s="1199"/>
    </row>
    <row r="644" spans="1:26" ht="39.75" customHeight="1">
      <c r="A644" s="450" t="s">
        <v>2127</v>
      </c>
      <c r="B644" s="451" t="s">
        <v>2128</v>
      </c>
      <c r="C644" s="451" t="s">
        <v>2129</v>
      </c>
      <c r="D644" s="559" t="s">
        <v>6507</v>
      </c>
      <c r="E644" s="585" t="s">
        <v>6508</v>
      </c>
      <c r="F644" s="453" t="s">
        <v>6509</v>
      </c>
      <c r="G644" s="454" t="s">
        <v>3796</v>
      </c>
      <c r="H644" s="646">
        <v>45757</v>
      </c>
      <c r="I644" s="480">
        <f t="shared" ca="1" si="0"/>
        <v>273</v>
      </c>
      <c r="J644" s="646">
        <v>45821</v>
      </c>
      <c r="K644" s="456" t="s">
        <v>8767</v>
      </c>
      <c r="L644" s="1128">
        <v>44610</v>
      </c>
      <c r="M644" s="630" t="s">
        <v>1230</v>
      </c>
      <c r="N644" s="630" t="s">
        <v>1230</v>
      </c>
      <c r="O644" s="630"/>
      <c r="P644" s="630"/>
      <c r="Q644" s="806" t="s">
        <v>14946</v>
      </c>
      <c r="R644" s="470" t="s">
        <v>14800</v>
      </c>
      <c r="S644" s="632"/>
      <c r="T644" s="456"/>
      <c r="U644" s="393"/>
      <c r="V644" s="633"/>
      <c r="W644" s="395"/>
      <c r="X644" s="537"/>
      <c r="Y644" s="537"/>
      <c r="Z644" s="537"/>
    </row>
    <row r="645" spans="1:26" ht="39.75" customHeight="1">
      <c r="A645" s="450" t="s">
        <v>2131</v>
      </c>
      <c r="B645" s="451" t="s">
        <v>2132</v>
      </c>
      <c r="C645" s="451" t="s">
        <v>2133</v>
      </c>
      <c r="D645" s="559" t="s">
        <v>6511</v>
      </c>
      <c r="E645" s="585" t="s">
        <v>6512</v>
      </c>
      <c r="F645" s="453" t="s">
        <v>3819</v>
      </c>
      <c r="G645" s="454" t="s">
        <v>3814</v>
      </c>
      <c r="H645" s="646">
        <v>45757</v>
      </c>
      <c r="I645" s="480">
        <f t="shared" ca="1" si="0"/>
        <v>273</v>
      </c>
      <c r="J645" s="646">
        <v>45768</v>
      </c>
      <c r="K645" s="456" t="s">
        <v>8799</v>
      </c>
      <c r="L645" s="1128">
        <v>215940</v>
      </c>
      <c r="M645" s="630" t="s">
        <v>1230</v>
      </c>
      <c r="N645" s="630" t="s">
        <v>1230</v>
      </c>
      <c r="O645" s="630"/>
      <c r="P645" s="721"/>
      <c r="Q645" s="470" t="s">
        <v>14814</v>
      </c>
      <c r="R645" s="470" t="s">
        <v>14815</v>
      </c>
      <c r="S645" s="632"/>
      <c r="T645" s="665"/>
      <c r="U645" s="393"/>
      <c r="V645" s="633" t="s">
        <v>8830</v>
      </c>
      <c r="W645" s="395"/>
      <c r="X645" s="537"/>
      <c r="Y645" s="537"/>
      <c r="Z645" s="537"/>
    </row>
    <row r="646" spans="1:26" ht="39.75" customHeight="1">
      <c r="A646" s="520" t="s">
        <v>2135</v>
      </c>
      <c r="B646" s="521" t="s">
        <v>6514</v>
      </c>
      <c r="C646" s="521" t="s">
        <v>2137</v>
      </c>
      <c r="D646" s="762" t="s">
        <v>6515</v>
      </c>
      <c r="E646" s="712" t="s">
        <v>6516</v>
      </c>
      <c r="F646" s="523" t="s">
        <v>4340</v>
      </c>
      <c r="G646" s="524" t="s">
        <v>3796</v>
      </c>
      <c r="H646" s="1142">
        <v>45757</v>
      </c>
      <c r="I646" s="820">
        <f t="shared" ca="1" si="0"/>
        <v>273</v>
      </c>
      <c r="J646" s="525"/>
      <c r="K646" s="527" t="s">
        <v>8767</v>
      </c>
      <c r="L646" s="1143">
        <v>44610</v>
      </c>
      <c r="M646" s="66" t="s">
        <v>32</v>
      </c>
      <c r="N646" s="66" t="s">
        <v>32</v>
      </c>
      <c r="O646" s="66" t="s">
        <v>32</v>
      </c>
      <c r="P646" s="66"/>
      <c r="Q646" s="1147" t="s">
        <v>14946</v>
      </c>
      <c r="R646" s="1076" t="s">
        <v>14800</v>
      </c>
      <c r="S646" s="716"/>
      <c r="T646" s="1174"/>
      <c r="U646" s="960"/>
      <c r="V646" s="717" t="s">
        <v>12769</v>
      </c>
      <c r="W646" s="533"/>
      <c r="X646" s="1078"/>
      <c r="Y646" s="1078"/>
      <c r="Z646" s="1078"/>
    </row>
    <row r="647" spans="1:26" ht="39.75" customHeight="1">
      <c r="A647" s="450" t="s">
        <v>2139</v>
      </c>
      <c r="B647" s="956" t="s">
        <v>13480</v>
      </c>
      <c r="C647" s="451" t="s">
        <v>2141</v>
      </c>
      <c r="D647" s="559" t="s">
        <v>6517</v>
      </c>
      <c r="E647" s="585" t="s">
        <v>6518</v>
      </c>
      <c r="F647" s="453"/>
      <c r="G647" s="454" t="s">
        <v>3857</v>
      </c>
      <c r="H647" s="646">
        <v>45757</v>
      </c>
      <c r="I647" s="480">
        <f t="shared" ca="1" si="0"/>
        <v>273</v>
      </c>
      <c r="J647" s="646">
        <v>45771</v>
      </c>
      <c r="K647" s="456" t="s">
        <v>8808</v>
      </c>
      <c r="L647" s="1128">
        <v>123900</v>
      </c>
      <c r="M647" s="630" t="s">
        <v>32</v>
      </c>
      <c r="N647" s="630" t="s">
        <v>1230</v>
      </c>
      <c r="O647" s="630" t="s">
        <v>1230</v>
      </c>
      <c r="P647" s="721"/>
      <c r="Q647" s="470" t="s">
        <v>14818</v>
      </c>
      <c r="R647" s="470" t="s">
        <v>14819</v>
      </c>
      <c r="S647" s="632"/>
      <c r="T647" s="389"/>
      <c r="U647" s="393"/>
      <c r="V647" s="633" t="s">
        <v>8830</v>
      </c>
      <c r="W647" s="395"/>
      <c r="X647" s="537"/>
      <c r="Y647" s="537"/>
      <c r="Z647" s="537"/>
    </row>
    <row r="648" spans="1:26" ht="39.75" customHeight="1">
      <c r="A648" s="450" t="s">
        <v>2143</v>
      </c>
      <c r="B648" s="451" t="s">
        <v>2144</v>
      </c>
      <c r="C648" s="451" t="s">
        <v>2145</v>
      </c>
      <c r="D648" s="559" t="s">
        <v>6519</v>
      </c>
      <c r="E648" s="585" t="s">
        <v>6520</v>
      </c>
      <c r="F648" s="453"/>
      <c r="G648" s="454" t="s">
        <v>3777</v>
      </c>
      <c r="H648" s="646">
        <v>45757</v>
      </c>
      <c r="I648" s="480">
        <f t="shared" ca="1" si="0"/>
        <v>273</v>
      </c>
      <c r="J648" s="646">
        <v>45814</v>
      </c>
      <c r="K648" s="456" t="s">
        <v>8767</v>
      </c>
      <c r="L648" s="1128">
        <v>44610</v>
      </c>
      <c r="M648" s="630" t="s">
        <v>1230</v>
      </c>
      <c r="N648" s="630" t="s">
        <v>1230</v>
      </c>
      <c r="O648" s="630"/>
      <c r="P648" s="721"/>
      <c r="Q648" s="806" t="s">
        <v>14946</v>
      </c>
      <c r="R648" s="470" t="s">
        <v>14800</v>
      </c>
      <c r="S648" s="632"/>
      <c r="T648" s="456"/>
      <c r="U648" s="393"/>
      <c r="V648" s="633"/>
      <c r="W648" s="395"/>
      <c r="X648" s="537"/>
      <c r="Y648" s="537"/>
      <c r="Z648" s="537"/>
    </row>
    <row r="649" spans="1:26" ht="39.75" customHeight="1">
      <c r="A649" s="450" t="s">
        <v>2147</v>
      </c>
      <c r="B649" s="451" t="s">
        <v>2148</v>
      </c>
      <c r="C649" s="451" t="s">
        <v>2149</v>
      </c>
      <c r="D649" s="559" t="s">
        <v>6522</v>
      </c>
      <c r="E649" s="585" t="s">
        <v>6523</v>
      </c>
      <c r="F649" s="453" t="s">
        <v>3860</v>
      </c>
      <c r="G649" s="454" t="s">
        <v>3833</v>
      </c>
      <c r="H649" s="646">
        <v>45757</v>
      </c>
      <c r="I649" s="480">
        <f t="shared" ca="1" si="0"/>
        <v>273</v>
      </c>
      <c r="J649" s="646">
        <v>45770</v>
      </c>
      <c r="K649" s="456" t="s">
        <v>8767</v>
      </c>
      <c r="L649" s="1128">
        <v>44610</v>
      </c>
      <c r="M649" s="630" t="s">
        <v>1230</v>
      </c>
      <c r="N649" s="630" t="s">
        <v>1230</v>
      </c>
      <c r="O649" s="630"/>
      <c r="P649" s="721"/>
      <c r="Q649" s="806" t="s">
        <v>14946</v>
      </c>
      <c r="R649" s="470" t="s">
        <v>14800</v>
      </c>
      <c r="S649" s="632"/>
      <c r="T649" s="456"/>
      <c r="U649" s="393"/>
      <c r="V649" s="633"/>
      <c r="W649" s="395"/>
      <c r="X649" s="537"/>
      <c r="Y649" s="537"/>
      <c r="Z649" s="537"/>
    </row>
    <row r="650" spans="1:26" ht="39.75" customHeight="1">
      <c r="A650" s="450" t="s">
        <v>2151</v>
      </c>
      <c r="B650" s="451" t="s">
        <v>2152</v>
      </c>
      <c r="C650" s="451" t="s">
        <v>2153</v>
      </c>
      <c r="D650" s="559" t="s">
        <v>6525</v>
      </c>
      <c r="E650" s="585" t="s">
        <v>6526</v>
      </c>
      <c r="F650" s="453"/>
      <c r="G650" s="454" t="s">
        <v>3833</v>
      </c>
      <c r="H650" s="646">
        <v>45757</v>
      </c>
      <c r="I650" s="480">
        <f t="shared" ca="1" si="0"/>
        <v>273</v>
      </c>
      <c r="J650" s="646">
        <v>45758</v>
      </c>
      <c r="K650" s="456" t="s">
        <v>8767</v>
      </c>
      <c r="L650" s="1128">
        <v>44610</v>
      </c>
      <c r="M650" s="630" t="s">
        <v>1230</v>
      </c>
      <c r="N650" s="630" t="s">
        <v>1230</v>
      </c>
      <c r="O650" s="630"/>
      <c r="P650" s="721"/>
      <c r="Q650" s="806" t="s">
        <v>14946</v>
      </c>
      <c r="R650" s="470" t="s">
        <v>14800</v>
      </c>
      <c r="S650" s="632"/>
      <c r="T650" s="456"/>
      <c r="U650" s="393"/>
      <c r="V650" s="633"/>
      <c r="W650" s="395"/>
      <c r="X650" s="537"/>
      <c r="Y650" s="537"/>
      <c r="Z650" s="537"/>
    </row>
    <row r="651" spans="1:26" ht="39.75" customHeight="1">
      <c r="A651" s="450" t="s">
        <v>2155</v>
      </c>
      <c r="B651" s="451" t="s">
        <v>2156</v>
      </c>
      <c r="C651" s="451" t="s">
        <v>2157</v>
      </c>
      <c r="D651" s="559" t="s">
        <v>6528</v>
      </c>
      <c r="E651" s="585" t="s">
        <v>6529</v>
      </c>
      <c r="F651" s="453" t="s">
        <v>4547</v>
      </c>
      <c r="G651" s="454" t="s">
        <v>3784</v>
      </c>
      <c r="H651" s="646">
        <v>45757</v>
      </c>
      <c r="I651" s="480">
        <f t="shared" ca="1" si="0"/>
        <v>273</v>
      </c>
      <c r="J651" s="646">
        <v>45798</v>
      </c>
      <c r="K651" s="456" t="s">
        <v>8767</v>
      </c>
      <c r="L651" s="1128">
        <v>44610</v>
      </c>
      <c r="M651" s="630" t="s">
        <v>1230</v>
      </c>
      <c r="N651" s="630" t="s">
        <v>1230</v>
      </c>
      <c r="O651" s="630"/>
      <c r="P651" s="721"/>
      <c r="Q651" s="806" t="s">
        <v>14946</v>
      </c>
      <c r="R651" s="470" t="s">
        <v>14800</v>
      </c>
      <c r="S651" s="632"/>
      <c r="T651" s="665"/>
      <c r="U651" s="393"/>
      <c r="V651" s="633"/>
      <c r="W651" s="395"/>
      <c r="X651" s="537"/>
      <c r="Y651" s="537"/>
      <c r="Z651" s="537"/>
    </row>
    <row r="652" spans="1:26" ht="39.75" customHeight="1">
      <c r="A652" s="937" t="s">
        <v>2159</v>
      </c>
      <c r="B652" s="938" t="s">
        <v>2160</v>
      </c>
      <c r="C652" s="938" t="s">
        <v>2161</v>
      </c>
      <c r="D652" s="950" t="s">
        <v>6531</v>
      </c>
      <c r="E652" s="939" t="s">
        <v>6532</v>
      </c>
      <c r="F652" s="940" t="s">
        <v>3860</v>
      </c>
      <c r="G652" s="941" t="s">
        <v>3833</v>
      </c>
      <c r="H652" s="942"/>
      <c r="I652" s="943" t="str">
        <f t="shared" ca="1" si="0"/>
        <v>0</v>
      </c>
      <c r="J652" s="942"/>
      <c r="K652" s="944" t="s">
        <v>8767</v>
      </c>
      <c r="L652" s="1140">
        <v>44610</v>
      </c>
      <c r="M652" s="946" t="s">
        <v>1230</v>
      </c>
      <c r="N652" s="946" t="s">
        <v>32</v>
      </c>
      <c r="O652" s="946" t="s">
        <v>32</v>
      </c>
      <c r="P652" s="947"/>
      <c r="Q652" s="948"/>
      <c r="R652" s="949"/>
      <c r="S652" s="951"/>
      <c r="T652" s="969"/>
      <c r="U652" s="952"/>
      <c r="V652" s="953" t="s">
        <v>13382</v>
      </c>
      <c r="W652" s="954"/>
      <c r="X652" s="1141"/>
      <c r="Y652" s="1141"/>
      <c r="Z652" s="1141"/>
    </row>
    <row r="653" spans="1:26" ht="39.75" customHeight="1">
      <c r="A653" s="450" t="s">
        <v>2163</v>
      </c>
      <c r="B653" s="451" t="s">
        <v>2164</v>
      </c>
      <c r="C653" s="451" t="s">
        <v>10386</v>
      </c>
      <c r="D653" s="559" t="s">
        <v>6534</v>
      </c>
      <c r="E653" s="585" t="s">
        <v>6535</v>
      </c>
      <c r="F653" s="453"/>
      <c r="G653" s="454" t="s">
        <v>3909</v>
      </c>
      <c r="H653" s="646">
        <v>45757</v>
      </c>
      <c r="I653" s="480">
        <f t="shared" ca="1" si="0"/>
        <v>273</v>
      </c>
      <c r="J653" s="646">
        <v>45859</v>
      </c>
      <c r="K653" s="456" t="s">
        <v>8767</v>
      </c>
      <c r="L653" s="1128">
        <v>44610</v>
      </c>
      <c r="M653" s="630" t="s">
        <v>1230</v>
      </c>
      <c r="N653" s="630" t="s">
        <v>1230</v>
      </c>
      <c r="O653" s="630" t="s">
        <v>32</v>
      </c>
      <c r="P653" s="721"/>
      <c r="Q653" s="806" t="s">
        <v>14946</v>
      </c>
      <c r="R653" s="470" t="s">
        <v>14800</v>
      </c>
      <c r="S653" s="632"/>
      <c r="T653" s="985"/>
      <c r="U653" s="393"/>
      <c r="V653" s="633" t="s">
        <v>12860</v>
      </c>
      <c r="W653" s="395"/>
      <c r="X653" s="537"/>
      <c r="Y653" s="537"/>
      <c r="Z653" s="537"/>
    </row>
    <row r="654" spans="1:26" ht="39.75" customHeight="1">
      <c r="A654" s="450" t="s">
        <v>2167</v>
      </c>
      <c r="B654" s="451" t="s">
        <v>2168</v>
      </c>
      <c r="C654" s="451" t="s">
        <v>2169</v>
      </c>
      <c r="D654" s="585" t="s">
        <v>6537</v>
      </c>
      <c r="E654" s="585" t="s">
        <v>6538</v>
      </c>
      <c r="F654" s="453"/>
      <c r="G654" s="454" t="s">
        <v>3857</v>
      </c>
      <c r="H654" s="646">
        <v>45757</v>
      </c>
      <c r="I654" s="480">
        <f t="shared" ca="1" si="0"/>
        <v>273</v>
      </c>
      <c r="J654" s="646">
        <v>46009</v>
      </c>
      <c r="K654" s="456" t="s">
        <v>8767</v>
      </c>
      <c r="L654" s="1128">
        <v>44610</v>
      </c>
      <c r="M654" s="630" t="s">
        <v>1230</v>
      </c>
      <c r="N654" s="630" t="s">
        <v>1230</v>
      </c>
      <c r="O654" s="630"/>
      <c r="P654" s="721"/>
      <c r="Q654" s="806" t="s">
        <v>14962</v>
      </c>
      <c r="R654" s="470" t="s">
        <v>14800</v>
      </c>
      <c r="S654" s="632"/>
      <c r="T654" s="456"/>
      <c r="U654" s="393"/>
      <c r="V654" s="633"/>
      <c r="W654" s="395"/>
      <c r="X654" s="537"/>
      <c r="Y654" s="537"/>
      <c r="Z654" s="537"/>
    </row>
    <row r="655" spans="1:26" ht="39.75" customHeight="1">
      <c r="A655" s="520" t="s">
        <v>2171</v>
      </c>
      <c r="B655" s="1013" t="s">
        <v>13488</v>
      </c>
      <c r="C655" s="521" t="s">
        <v>11387</v>
      </c>
      <c r="D655" s="762" t="s">
        <v>7671</v>
      </c>
      <c r="E655" s="712" t="s">
        <v>6541</v>
      </c>
      <c r="F655" s="523" t="s">
        <v>4249</v>
      </c>
      <c r="G655" s="524" t="s">
        <v>3796</v>
      </c>
      <c r="H655" s="1142">
        <v>45757</v>
      </c>
      <c r="I655" s="820">
        <f t="shared" ca="1" si="0"/>
        <v>273</v>
      </c>
      <c r="J655" s="525"/>
      <c r="K655" s="527" t="s">
        <v>8767</v>
      </c>
      <c r="L655" s="1143">
        <v>44610</v>
      </c>
      <c r="M655" s="66" t="s">
        <v>1230</v>
      </c>
      <c r="N655" s="66" t="s">
        <v>1230</v>
      </c>
      <c r="O655" s="66"/>
      <c r="P655" s="66"/>
      <c r="Q655" s="1147" t="s">
        <v>14946</v>
      </c>
      <c r="R655" s="1076" t="s">
        <v>14800</v>
      </c>
      <c r="S655" s="716"/>
      <c r="T655" s="527"/>
      <c r="U655" s="960"/>
      <c r="V655" s="717"/>
      <c r="W655" s="533"/>
      <c r="X655" s="1078"/>
      <c r="Y655" s="1078"/>
      <c r="Z655" s="1078"/>
    </row>
    <row r="656" spans="1:26" ht="39.75" customHeight="1">
      <c r="A656" s="450" t="s">
        <v>2174</v>
      </c>
      <c r="B656" s="451" t="s">
        <v>6543</v>
      </c>
      <c r="C656" s="451" t="s">
        <v>6544</v>
      </c>
      <c r="D656" s="559" t="s">
        <v>6545</v>
      </c>
      <c r="E656" s="585" t="s">
        <v>6546</v>
      </c>
      <c r="F656" s="453" t="s">
        <v>3776</v>
      </c>
      <c r="G656" s="454" t="s">
        <v>3777</v>
      </c>
      <c r="H656" s="646">
        <v>45768</v>
      </c>
      <c r="I656" s="480">
        <f t="shared" ca="1" si="0"/>
        <v>262</v>
      </c>
      <c r="J656" s="455"/>
      <c r="K656" s="536" t="s">
        <v>3319</v>
      </c>
      <c r="L656" s="629"/>
      <c r="M656" s="647" t="s">
        <v>3319</v>
      </c>
      <c r="N656" s="647" t="s">
        <v>3319</v>
      </c>
      <c r="O656" s="647" t="s">
        <v>3319</v>
      </c>
      <c r="P656" s="647" t="s">
        <v>3319</v>
      </c>
      <c r="Q656" s="722"/>
      <c r="R656" s="389"/>
      <c r="S656" s="632"/>
      <c r="T656" s="456"/>
      <c r="U656" s="393"/>
      <c r="V656" s="633"/>
      <c r="W656" s="395"/>
      <c r="X656" s="537"/>
      <c r="Y656" s="537"/>
      <c r="Z656" s="537"/>
    </row>
    <row r="657" spans="1:26" ht="39.75" customHeight="1">
      <c r="A657" s="450" t="s">
        <v>2177</v>
      </c>
      <c r="B657" s="956" t="s">
        <v>13490</v>
      </c>
      <c r="C657" s="451" t="s">
        <v>2179</v>
      </c>
      <c r="D657" s="559" t="s">
        <v>6547</v>
      </c>
      <c r="E657" s="585" t="s">
        <v>6548</v>
      </c>
      <c r="F657" s="453" t="s">
        <v>3819</v>
      </c>
      <c r="G657" s="454" t="s">
        <v>3814</v>
      </c>
      <c r="H657" s="646">
        <v>45757</v>
      </c>
      <c r="I657" s="480">
        <f t="shared" ca="1" si="0"/>
        <v>273</v>
      </c>
      <c r="J657" s="646">
        <v>46013</v>
      </c>
      <c r="K657" s="456" t="s">
        <v>8767</v>
      </c>
      <c r="L657" s="1128">
        <v>44610</v>
      </c>
      <c r="M657" s="630" t="s">
        <v>1230</v>
      </c>
      <c r="N657" s="630" t="s">
        <v>1230</v>
      </c>
      <c r="O657" s="630"/>
      <c r="P657" s="721"/>
      <c r="Q657" s="806" t="s">
        <v>14963</v>
      </c>
      <c r="R657" s="470" t="s">
        <v>14800</v>
      </c>
      <c r="S657" s="632"/>
      <c r="T657" s="456"/>
      <c r="U657" s="393"/>
      <c r="V657" s="633" t="s">
        <v>8902</v>
      </c>
      <c r="W657" s="395"/>
      <c r="X657" s="537"/>
      <c r="Y657" s="537"/>
      <c r="Z657" s="537"/>
    </row>
    <row r="658" spans="1:26" ht="39.75" customHeight="1">
      <c r="A658" s="450" t="s">
        <v>2181</v>
      </c>
      <c r="B658" s="956" t="s">
        <v>13492</v>
      </c>
      <c r="C658" s="451" t="s">
        <v>2183</v>
      </c>
      <c r="D658" s="559" t="s">
        <v>6550</v>
      </c>
      <c r="E658" s="585" t="s">
        <v>6551</v>
      </c>
      <c r="F658" s="453" t="s">
        <v>4045</v>
      </c>
      <c r="G658" s="454" t="s">
        <v>3833</v>
      </c>
      <c r="H658" s="646">
        <v>45757</v>
      </c>
      <c r="I658" s="480">
        <f t="shared" ca="1" si="0"/>
        <v>273</v>
      </c>
      <c r="J658" s="646">
        <v>45762</v>
      </c>
      <c r="K658" s="456" t="s">
        <v>8767</v>
      </c>
      <c r="L658" s="1128">
        <v>44610</v>
      </c>
      <c r="M658" s="630" t="s">
        <v>32</v>
      </c>
      <c r="N658" s="630" t="s">
        <v>1230</v>
      </c>
      <c r="O658" s="630"/>
      <c r="P658" s="721"/>
      <c r="Q658" s="806" t="s">
        <v>14946</v>
      </c>
      <c r="R658" s="470" t="s">
        <v>14800</v>
      </c>
      <c r="S658" s="632"/>
      <c r="T658" s="456"/>
      <c r="U658" s="393"/>
      <c r="V658" s="633" t="s">
        <v>8830</v>
      </c>
      <c r="W658" s="395"/>
      <c r="X658" s="537"/>
      <c r="Y658" s="537"/>
      <c r="Z658" s="537"/>
    </row>
    <row r="659" spans="1:26" ht="39.75" customHeight="1">
      <c r="A659" s="450" t="s">
        <v>2185</v>
      </c>
      <c r="B659" s="956" t="s">
        <v>13494</v>
      </c>
      <c r="C659" s="451" t="s">
        <v>2187</v>
      </c>
      <c r="D659" s="559" t="s">
        <v>2879</v>
      </c>
      <c r="E659" s="585" t="s">
        <v>6553</v>
      </c>
      <c r="F659" s="453"/>
      <c r="G659" s="454" t="s">
        <v>3814</v>
      </c>
      <c r="H659" s="646">
        <v>45757</v>
      </c>
      <c r="I659" s="480">
        <f t="shared" ca="1" si="0"/>
        <v>273</v>
      </c>
      <c r="J659" s="646">
        <v>45761</v>
      </c>
      <c r="K659" s="456" t="s">
        <v>8767</v>
      </c>
      <c r="L659" s="1128">
        <v>44610</v>
      </c>
      <c r="M659" s="630" t="s">
        <v>1230</v>
      </c>
      <c r="N659" s="630" t="s">
        <v>1230</v>
      </c>
      <c r="O659" s="630"/>
      <c r="P659" s="630"/>
      <c r="Q659" s="806" t="s">
        <v>14946</v>
      </c>
      <c r="R659" s="470" t="s">
        <v>14800</v>
      </c>
      <c r="S659" s="632"/>
      <c r="T659" s="456"/>
      <c r="U659" s="393"/>
      <c r="V659" s="633"/>
      <c r="W659" s="395"/>
      <c r="X659" s="537"/>
      <c r="Y659" s="537"/>
      <c r="Z659" s="537"/>
    </row>
    <row r="660" spans="1:26" ht="39.75" customHeight="1">
      <c r="A660" s="450" t="s">
        <v>2189</v>
      </c>
      <c r="B660" s="451" t="s">
        <v>9493</v>
      </c>
      <c r="C660" s="451" t="s">
        <v>9434</v>
      </c>
      <c r="D660" s="559" t="s">
        <v>9351</v>
      </c>
      <c r="E660" s="585" t="s">
        <v>6555</v>
      </c>
      <c r="F660" s="453"/>
      <c r="G660" s="454" t="s">
        <v>5690</v>
      </c>
      <c r="H660" s="646">
        <v>45757</v>
      </c>
      <c r="I660" s="480">
        <f t="shared" ca="1" si="0"/>
        <v>273</v>
      </c>
      <c r="J660" s="468">
        <v>45790</v>
      </c>
      <c r="K660" s="456" t="s">
        <v>8808</v>
      </c>
      <c r="L660" s="1128">
        <v>123900</v>
      </c>
      <c r="M660" s="630" t="s">
        <v>1230</v>
      </c>
      <c r="N660" s="630" t="s">
        <v>1230</v>
      </c>
      <c r="O660" s="630"/>
      <c r="P660" s="721"/>
      <c r="Q660" s="470" t="s">
        <v>14964</v>
      </c>
      <c r="R660" s="470" t="s">
        <v>14819</v>
      </c>
      <c r="S660" s="632"/>
      <c r="T660" s="665"/>
      <c r="U660" s="393"/>
      <c r="V660" s="633" t="s">
        <v>8771</v>
      </c>
      <c r="W660" s="395"/>
      <c r="X660" s="537"/>
      <c r="Y660" s="537"/>
      <c r="Z660" s="537"/>
    </row>
    <row r="661" spans="1:26" ht="39.75" customHeight="1">
      <c r="A661" s="520" t="s">
        <v>2192</v>
      </c>
      <c r="B661" s="1013" t="s">
        <v>13497</v>
      </c>
      <c r="C661" s="521" t="s">
        <v>2194</v>
      </c>
      <c r="D661" s="762" t="s">
        <v>6557</v>
      </c>
      <c r="E661" s="712" t="s">
        <v>6558</v>
      </c>
      <c r="F661" s="523" t="s">
        <v>3905</v>
      </c>
      <c r="G661" s="524" t="s">
        <v>5690</v>
      </c>
      <c r="H661" s="1142">
        <v>45757</v>
      </c>
      <c r="I661" s="820">
        <f t="shared" ca="1" si="0"/>
        <v>273</v>
      </c>
      <c r="J661" s="525"/>
      <c r="K661" s="527" t="s">
        <v>8767</v>
      </c>
      <c r="L661" s="1143">
        <v>44610</v>
      </c>
      <c r="M661" s="66" t="s">
        <v>1230</v>
      </c>
      <c r="N661" s="66" t="s">
        <v>1230</v>
      </c>
      <c r="O661" s="66" t="s">
        <v>32</v>
      </c>
      <c r="P661" s="957"/>
      <c r="Q661" s="1147" t="s">
        <v>14946</v>
      </c>
      <c r="R661" s="1076" t="s">
        <v>14800</v>
      </c>
      <c r="S661" s="716"/>
      <c r="T661" s="1174"/>
      <c r="U661" s="960"/>
      <c r="V661" s="717" t="s">
        <v>13499</v>
      </c>
      <c r="W661" s="533"/>
      <c r="X661" s="1078"/>
      <c r="Y661" s="1078"/>
      <c r="Z661" s="1078"/>
    </row>
    <row r="662" spans="1:26" ht="39.75" customHeight="1">
      <c r="A662" s="450" t="s">
        <v>2196</v>
      </c>
      <c r="B662" s="956" t="s">
        <v>13500</v>
      </c>
      <c r="C662" s="451" t="s">
        <v>2198</v>
      </c>
      <c r="D662" s="559" t="s">
        <v>2761</v>
      </c>
      <c r="E662" s="585" t="s">
        <v>6560</v>
      </c>
      <c r="F662" s="453" t="s">
        <v>3819</v>
      </c>
      <c r="G662" s="454" t="s">
        <v>3814</v>
      </c>
      <c r="H662" s="646">
        <v>45757</v>
      </c>
      <c r="I662" s="480">
        <f t="shared" ca="1" si="0"/>
        <v>273</v>
      </c>
      <c r="J662" s="646">
        <v>45758</v>
      </c>
      <c r="K662" s="456" t="s">
        <v>8767</v>
      </c>
      <c r="L662" s="1128">
        <v>44610</v>
      </c>
      <c r="M662" s="630" t="s">
        <v>1230</v>
      </c>
      <c r="N662" s="630" t="s">
        <v>1230</v>
      </c>
      <c r="O662" s="630"/>
      <c r="P662" s="721"/>
      <c r="Q662" s="806" t="s">
        <v>14946</v>
      </c>
      <c r="R662" s="470" t="s">
        <v>14800</v>
      </c>
      <c r="S662" s="632"/>
      <c r="T662" s="456"/>
      <c r="U662" s="393"/>
      <c r="V662" s="633"/>
      <c r="W662" s="395"/>
      <c r="X662" s="537"/>
      <c r="Y662" s="537"/>
      <c r="Z662" s="537"/>
    </row>
    <row r="663" spans="1:26" ht="39.75" customHeight="1">
      <c r="A663" s="450" t="s">
        <v>2200</v>
      </c>
      <c r="B663" s="956" t="s">
        <v>13502</v>
      </c>
      <c r="C663" s="451" t="s">
        <v>2202</v>
      </c>
      <c r="D663" s="559" t="s">
        <v>2881</v>
      </c>
      <c r="E663" s="585" t="s">
        <v>6562</v>
      </c>
      <c r="F663" s="453" t="s">
        <v>3837</v>
      </c>
      <c r="G663" s="454" t="s">
        <v>3833</v>
      </c>
      <c r="H663" s="646">
        <v>45757</v>
      </c>
      <c r="I663" s="480">
        <f t="shared" ca="1" si="0"/>
        <v>273</v>
      </c>
      <c r="J663" s="646">
        <v>45768</v>
      </c>
      <c r="K663" s="456" t="s">
        <v>8767</v>
      </c>
      <c r="L663" s="1128">
        <v>44610</v>
      </c>
      <c r="M663" s="630" t="s">
        <v>1230</v>
      </c>
      <c r="N663" s="630" t="s">
        <v>1230</v>
      </c>
      <c r="O663" s="630"/>
      <c r="P663" s="721"/>
      <c r="Q663" s="806" t="s">
        <v>14946</v>
      </c>
      <c r="R663" s="470" t="s">
        <v>14800</v>
      </c>
      <c r="S663" s="632"/>
      <c r="T663" s="456"/>
      <c r="U663" s="393"/>
      <c r="V663" s="633"/>
      <c r="W663" s="395"/>
      <c r="X663" s="537"/>
      <c r="Y663" s="537"/>
      <c r="Z663" s="537"/>
    </row>
    <row r="664" spans="1:26" ht="39.75" customHeight="1">
      <c r="A664" s="471" t="s">
        <v>2208</v>
      </c>
      <c r="B664" s="472" t="s">
        <v>2209</v>
      </c>
      <c r="C664" s="472" t="s">
        <v>2210</v>
      </c>
      <c r="D664" s="649" t="s">
        <v>6564</v>
      </c>
      <c r="E664" s="724" t="s">
        <v>6565</v>
      </c>
      <c r="F664" s="474" t="s">
        <v>3837</v>
      </c>
      <c r="G664" s="475" t="s">
        <v>3833</v>
      </c>
      <c r="H664" s="1137">
        <v>45757</v>
      </c>
      <c r="I664" s="813">
        <f t="shared" ca="1" si="0"/>
        <v>273</v>
      </c>
      <c r="J664" s="476"/>
      <c r="K664" s="477" t="s">
        <v>8767</v>
      </c>
      <c r="L664" s="1130">
        <v>44610</v>
      </c>
      <c r="M664" s="651" t="s">
        <v>32</v>
      </c>
      <c r="N664" s="651" t="s">
        <v>32</v>
      </c>
      <c r="O664" s="651"/>
      <c r="P664" s="967"/>
      <c r="Q664" s="769"/>
      <c r="R664" s="1139" t="s">
        <v>14826</v>
      </c>
      <c r="S664" s="653"/>
      <c r="T664" s="137"/>
      <c r="U664" s="961"/>
      <c r="V664" s="654" t="s">
        <v>8850</v>
      </c>
      <c r="W664" s="383"/>
      <c r="X664" s="1131"/>
      <c r="Y664" s="1131"/>
      <c r="Z664" s="1131"/>
    </row>
    <row r="665" spans="1:26" ht="39.75" customHeight="1">
      <c r="A665" s="520" t="s">
        <v>2216</v>
      </c>
      <c r="B665" s="521" t="s">
        <v>2217</v>
      </c>
      <c r="C665" s="521" t="s">
        <v>2218</v>
      </c>
      <c r="D665" s="762" t="s">
        <v>6569</v>
      </c>
      <c r="E665" s="712" t="s">
        <v>6570</v>
      </c>
      <c r="F665" s="523" t="s">
        <v>3960</v>
      </c>
      <c r="G665" s="524" t="s">
        <v>3784</v>
      </c>
      <c r="H665" s="1142">
        <v>45757</v>
      </c>
      <c r="I665" s="820">
        <f t="shared" ca="1" si="0"/>
        <v>273</v>
      </c>
      <c r="J665" s="525"/>
      <c r="K665" s="527" t="s">
        <v>8767</v>
      </c>
      <c r="L665" s="1143">
        <v>44610</v>
      </c>
      <c r="M665" s="66" t="s">
        <v>1230</v>
      </c>
      <c r="N665" s="66" t="s">
        <v>1230</v>
      </c>
      <c r="O665" s="66"/>
      <c r="P665" s="66"/>
      <c r="Q665" s="1147" t="s">
        <v>14946</v>
      </c>
      <c r="R665" s="1076" t="s">
        <v>14800</v>
      </c>
      <c r="S665" s="716"/>
      <c r="T665" s="527"/>
      <c r="U665" s="960"/>
      <c r="V665" s="717"/>
      <c r="W665" s="533"/>
      <c r="X665" s="1078"/>
      <c r="Y665" s="1078"/>
      <c r="Z665" s="1078"/>
    </row>
    <row r="666" spans="1:26" ht="39.75" customHeight="1">
      <c r="A666" s="450" t="s">
        <v>2220</v>
      </c>
      <c r="B666" s="451" t="s">
        <v>2221</v>
      </c>
      <c r="C666" s="451" t="s">
        <v>2222</v>
      </c>
      <c r="D666" s="559" t="s">
        <v>6572</v>
      </c>
      <c r="E666" s="585" t="s">
        <v>6573</v>
      </c>
      <c r="F666" s="453"/>
      <c r="G666" s="454" t="s">
        <v>5693</v>
      </c>
      <c r="H666" s="646">
        <v>45762</v>
      </c>
      <c r="I666" s="480">
        <f t="shared" ca="1" si="0"/>
        <v>268</v>
      </c>
      <c r="J666" s="646">
        <v>46020</v>
      </c>
      <c r="K666" s="456" t="s">
        <v>8781</v>
      </c>
      <c r="L666" s="1128">
        <v>736320</v>
      </c>
      <c r="M666" s="630" t="s">
        <v>1230</v>
      </c>
      <c r="N666" s="630" t="s">
        <v>1230</v>
      </c>
      <c r="O666" s="630"/>
      <c r="P666" s="630"/>
      <c r="Q666" s="470" t="s">
        <v>14805</v>
      </c>
      <c r="R666" s="470" t="s">
        <v>14806</v>
      </c>
      <c r="S666" s="632"/>
      <c r="T666" s="456"/>
      <c r="U666" s="393"/>
      <c r="V666" s="633"/>
      <c r="W666" s="395"/>
      <c r="X666" s="537"/>
      <c r="Y666" s="537"/>
      <c r="Z666" s="537"/>
    </row>
    <row r="667" spans="1:26" ht="39.75" customHeight="1">
      <c r="A667" s="450" t="s">
        <v>2226</v>
      </c>
      <c r="B667" s="451" t="s">
        <v>11397</v>
      </c>
      <c r="C667" s="451" t="s">
        <v>2883</v>
      </c>
      <c r="D667" s="559" t="s">
        <v>2734</v>
      </c>
      <c r="E667" s="585" t="s">
        <v>6576</v>
      </c>
      <c r="F667" s="453" t="s">
        <v>3819</v>
      </c>
      <c r="G667" s="454" t="s">
        <v>3814</v>
      </c>
      <c r="H667" s="646">
        <v>45762</v>
      </c>
      <c r="I667" s="480">
        <f t="shared" ca="1" si="0"/>
        <v>268</v>
      </c>
      <c r="J667" s="646">
        <v>45775</v>
      </c>
      <c r="K667" s="456" t="s">
        <v>8781</v>
      </c>
      <c r="L667" s="1128">
        <v>736320</v>
      </c>
      <c r="M667" s="630" t="s">
        <v>1230</v>
      </c>
      <c r="N667" s="630" t="s">
        <v>1230</v>
      </c>
      <c r="O667" s="630"/>
      <c r="P667" s="721"/>
      <c r="Q667" s="470" t="s">
        <v>14805</v>
      </c>
      <c r="R667" s="470" t="s">
        <v>14806</v>
      </c>
      <c r="S667" s="632"/>
      <c r="T667" s="456"/>
      <c r="U667" s="393"/>
      <c r="V667" s="633" t="s">
        <v>8804</v>
      </c>
      <c r="W667" s="395"/>
      <c r="X667" s="537"/>
      <c r="Y667" s="537"/>
      <c r="Z667" s="537"/>
    </row>
    <row r="668" spans="1:26" ht="39.75" customHeight="1">
      <c r="A668" s="520" t="s">
        <v>2230</v>
      </c>
      <c r="B668" s="1013" t="s">
        <v>13508</v>
      </c>
      <c r="C668" s="521" t="s">
        <v>9503</v>
      </c>
      <c r="D668" s="762" t="s">
        <v>6578</v>
      </c>
      <c r="E668" s="712" t="s">
        <v>6579</v>
      </c>
      <c r="F668" s="523" t="s">
        <v>4045</v>
      </c>
      <c r="G668" s="524" t="s">
        <v>3833</v>
      </c>
      <c r="H668" s="1142">
        <v>45757</v>
      </c>
      <c r="I668" s="820">
        <f t="shared" ca="1" si="0"/>
        <v>273</v>
      </c>
      <c r="J668" s="525"/>
      <c r="K668" s="527" t="s">
        <v>8767</v>
      </c>
      <c r="L668" s="1143">
        <v>44610</v>
      </c>
      <c r="M668" s="66" t="s">
        <v>1230</v>
      </c>
      <c r="N668" s="66" t="s">
        <v>1230</v>
      </c>
      <c r="O668" s="66"/>
      <c r="P668" s="66"/>
      <c r="Q668" s="1147" t="s">
        <v>14946</v>
      </c>
      <c r="R668" s="1076" t="s">
        <v>14800</v>
      </c>
      <c r="S668" s="716"/>
      <c r="T668" s="527"/>
      <c r="U668" s="960"/>
      <c r="V668" s="717"/>
      <c r="W668" s="533"/>
      <c r="X668" s="1078"/>
      <c r="Y668" s="1078"/>
      <c r="Z668" s="1078"/>
    </row>
    <row r="669" spans="1:26" ht="39.75" customHeight="1">
      <c r="A669" s="450" t="s">
        <v>2234</v>
      </c>
      <c r="B669" s="956" t="s">
        <v>13510</v>
      </c>
      <c r="C669" s="451" t="s">
        <v>2236</v>
      </c>
      <c r="D669" s="559" t="s">
        <v>6581</v>
      </c>
      <c r="E669" s="585" t="s">
        <v>6582</v>
      </c>
      <c r="F669" s="453"/>
      <c r="G669" s="454" t="s">
        <v>3833</v>
      </c>
      <c r="H669" s="646">
        <v>45757</v>
      </c>
      <c r="I669" s="480">
        <f t="shared" ca="1" si="0"/>
        <v>273</v>
      </c>
      <c r="J669" s="646">
        <v>45768</v>
      </c>
      <c r="K669" s="456" t="s">
        <v>8808</v>
      </c>
      <c r="L669" s="1128">
        <v>123900</v>
      </c>
      <c r="M669" s="630" t="s">
        <v>1230</v>
      </c>
      <c r="N669" s="630" t="s">
        <v>1230</v>
      </c>
      <c r="O669" s="630"/>
      <c r="P669" s="721"/>
      <c r="Q669" s="470" t="s">
        <v>14818</v>
      </c>
      <c r="R669" s="470" t="s">
        <v>14819</v>
      </c>
      <c r="S669" s="632"/>
      <c r="T669" s="456"/>
      <c r="U669" s="393"/>
      <c r="V669" s="633"/>
      <c r="W669" s="395"/>
      <c r="X669" s="537"/>
      <c r="Y669" s="537"/>
      <c r="Z669" s="537"/>
    </row>
    <row r="670" spans="1:26" ht="39.75" customHeight="1">
      <c r="A670" s="450" t="s">
        <v>2238</v>
      </c>
      <c r="B670" s="956" t="s">
        <v>13512</v>
      </c>
      <c r="C670" s="451" t="s">
        <v>2240</v>
      </c>
      <c r="D670" s="559" t="s">
        <v>6584</v>
      </c>
      <c r="E670" s="585" t="s">
        <v>6585</v>
      </c>
      <c r="F670" s="453" t="s">
        <v>5742</v>
      </c>
      <c r="G670" s="454" t="s">
        <v>3784</v>
      </c>
      <c r="H670" s="646">
        <v>45757</v>
      </c>
      <c r="I670" s="480">
        <f t="shared" ca="1" si="0"/>
        <v>273</v>
      </c>
      <c r="J670" s="646">
        <v>45777</v>
      </c>
      <c r="K670" s="456" t="s">
        <v>8767</v>
      </c>
      <c r="L670" s="1128">
        <v>44610</v>
      </c>
      <c r="M670" s="630" t="s">
        <v>1230</v>
      </c>
      <c r="N670" s="630" t="s">
        <v>1230</v>
      </c>
      <c r="O670" s="727"/>
      <c r="P670" s="991"/>
      <c r="Q670" s="806" t="s">
        <v>14946</v>
      </c>
      <c r="R670" s="470" t="s">
        <v>14800</v>
      </c>
      <c r="S670" s="632"/>
      <c r="T670" s="456"/>
      <c r="U670" s="393"/>
      <c r="V670" s="633"/>
      <c r="W670" s="395"/>
      <c r="X670" s="537"/>
      <c r="Y670" s="537"/>
      <c r="Z670" s="537"/>
    </row>
    <row r="671" spans="1:26" ht="39.75" customHeight="1">
      <c r="A671" s="471" t="s">
        <v>2242</v>
      </c>
      <c r="B671" s="472" t="s">
        <v>2243</v>
      </c>
      <c r="C671" s="472" t="s">
        <v>2244</v>
      </c>
      <c r="D671" s="994" t="s">
        <v>6587</v>
      </c>
      <c r="E671" s="724" t="s">
        <v>6588</v>
      </c>
      <c r="F671" s="474" t="s">
        <v>4045</v>
      </c>
      <c r="G671" s="992" t="s">
        <v>3833</v>
      </c>
      <c r="H671" s="1137">
        <v>45757</v>
      </c>
      <c r="I671" s="813">
        <f t="shared" ca="1" si="0"/>
        <v>273</v>
      </c>
      <c r="J671" s="476"/>
      <c r="K671" s="477" t="s">
        <v>8767</v>
      </c>
      <c r="L671" s="1130">
        <v>44610</v>
      </c>
      <c r="M671" s="651" t="s">
        <v>1230</v>
      </c>
      <c r="N671" s="651" t="s">
        <v>32</v>
      </c>
      <c r="O671" s="651"/>
      <c r="P671" s="651"/>
      <c r="Q671" s="137"/>
      <c r="R671" s="1139" t="s">
        <v>14826</v>
      </c>
      <c r="S671" s="995"/>
      <c r="T671" s="137"/>
      <c r="U671" s="996"/>
      <c r="V671" s="654" t="s">
        <v>9364</v>
      </c>
      <c r="W671" s="1131"/>
      <c r="X671" s="1131"/>
      <c r="Y671" s="1131"/>
      <c r="Z671" s="1131"/>
    </row>
    <row r="672" spans="1:26" ht="39.75" customHeight="1">
      <c r="A672" s="1200" t="s">
        <v>2246</v>
      </c>
      <c r="B672" s="1201" t="s">
        <v>2247</v>
      </c>
      <c r="C672" s="1201" t="s">
        <v>2248</v>
      </c>
      <c r="D672" s="1202" t="s">
        <v>6590</v>
      </c>
      <c r="E672" s="1203" t="s">
        <v>6591</v>
      </c>
      <c r="F672" s="1204"/>
      <c r="G672" s="1205" t="s">
        <v>3784</v>
      </c>
      <c r="H672" s="1206"/>
      <c r="I672" s="1207" t="str">
        <f t="shared" ca="1" si="0"/>
        <v>0</v>
      </c>
      <c r="J672" s="1206"/>
      <c r="K672" s="1208" t="s">
        <v>10632</v>
      </c>
      <c r="L672" s="1209"/>
      <c r="M672" s="1210" t="s">
        <v>32</v>
      </c>
      <c r="N672" s="1210" t="s">
        <v>32</v>
      </c>
      <c r="O672" s="1210"/>
      <c r="P672" s="1211"/>
      <c r="Q672" s="1212"/>
      <c r="R672" s="1213"/>
      <c r="S672" s="1214"/>
      <c r="T672" s="1213"/>
      <c r="U672" s="1215"/>
      <c r="V672" s="1216" t="s">
        <v>9333</v>
      </c>
      <c r="W672" s="1217"/>
      <c r="X672" s="1218"/>
      <c r="Y672" s="1218"/>
      <c r="Z672" s="1218"/>
    </row>
    <row r="673" spans="1:26" ht="39.75" customHeight="1">
      <c r="A673" s="450" t="s">
        <v>2250</v>
      </c>
      <c r="B673" s="956" t="s">
        <v>13514</v>
      </c>
      <c r="C673" s="451" t="s">
        <v>6592</v>
      </c>
      <c r="D673" s="559" t="s">
        <v>2885</v>
      </c>
      <c r="E673" s="585" t="s">
        <v>6593</v>
      </c>
      <c r="F673" s="453" t="s">
        <v>3905</v>
      </c>
      <c r="G673" s="454" t="s">
        <v>4184</v>
      </c>
      <c r="H673" s="646">
        <v>45757</v>
      </c>
      <c r="I673" s="480">
        <f t="shared" ca="1" si="0"/>
        <v>273</v>
      </c>
      <c r="J673" s="646">
        <v>45762</v>
      </c>
      <c r="K673" s="456" t="s">
        <v>8767</v>
      </c>
      <c r="L673" s="1128">
        <v>44610</v>
      </c>
      <c r="M673" s="630" t="s">
        <v>1230</v>
      </c>
      <c r="N673" s="630" t="s">
        <v>1230</v>
      </c>
      <c r="O673" s="630"/>
      <c r="P673" s="721"/>
      <c r="Q673" s="806" t="s">
        <v>14946</v>
      </c>
      <c r="R673" s="470" t="s">
        <v>14800</v>
      </c>
      <c r="S673" s="632"/>
      <c r="T673" s="456"/>
      <c r="U673" s="393"/>
      <c r="V673" s="633" t="s">
        <v>8771</v>
      </c>
      <c r="W673" s="395"/>
      <c r="X673" s="537"/>
      <c r="Y673" s="537"/>
      <c r="Z673" s="537"/>
    </row>
    <row r="674" spans="1:26" ht="39.75" customHeight="1">
      <c r="A674" s="450" t="s">
        <v>2254</v>
      </c>
      <c r="B674" s="451" t="s">
        <v>2255</v>
      </c>
      <c r="C674" s="451" t="s">
        <v>2256</v>
      </c>
      <c r="D674" s="559" t="s">
        <v>6595</v>
      </c>
      <c r="E674" s="585" t="s">
        <v>6596</v>
      </c>
      <c r="F674" s="453" t="s">
        <v>6597</v>
      </c>
      <c r="G674" s="454" t="s">
        <v>3833</v>
      </c>
      <c r="H674" s="646">
        <v>45757</v>
      </c>
      <c r="I674" s="480">
        <f t="shared" ca="1" si="0"/>
        <v>273</v>
      </c>
      <c r="J674" s="646">
        <v>45777</v>
      </c>
      <c r="K674" s="456" t="s">
        <v>8767</v>
      </c>
      <c r="L674" s="1128">
        <v>44610</v>
      </c>
      <c r="M674" s="630" t="s">
        <v>1230</v>
      </c>
      <c r="N674" s="630" t="s">
        <v>1230</v>
      </c>
      <c r="O674" s="630"/>
      <c r="P674" s="630"/>
      <c r="Q674" s="806" t="s">
        <v>14946</v>
      </c>
      <c r="R674" s="470" t="s">
        <v>14800</v>
      </c>
      <c r="S674" s="632"/>
      <c r="T674" s="456"/>
      <c r="U674" s="393"/>
      <c r="V674" s="633" t="s">
        <v>8771</v>
      </c>
      <c r="W674" s="395"/>
      <c r="X674" s="537"/>
      <c r="Y674" s="537"/>
      <c r="Z674" s="537"/>
    </row>
    <row r="675" spans="1:26" ht="39.75" customHeight="1">
      <c r="A675" s="471" t="s">
        <v>2258</v>
      </c>
      <c r="B675" s="472" t="s">
        <v>2259</v>
      </c>
      <c r="C675" s="472" t="s">
        <v>6599</v>
      </c>
      <c r="D675" s="649" t="s">
        <v>6600</v>
      </c>
      <c r="E675" s="724" t="s">
        <v>6601</v>
      </c>
      <c r="F675" s="474" t="s">
        <v>3819</v>
      </c>
      <c r="G675" s="475" t="s">
        <v>3814</v>
      </c>
      <c r="H675" s="1137">
        <v>45757</v>
      </c>
      <c r="I675" s="813">
        <f t="shared" ca="1" si="0"/>
        <v>273</v>
      </c>
      <c r="J675" s="476"/>
      <c r="K675" s="477" t="s">
        <v>8767</v>
      </c>
      <c r="L675" s="1130">
        <v>44610</v>
      </c>
      <c r="M675" s="651" t="s">
        <v>32</v>
      </c>
      <c r="N675" s="651"/>
      <c r="O675" s="651"/>
      <c r="P675" s="967"/>
      <c r="Q675" s="769"/>
      <c r="R675" s="1139" t="s">
        <v>14826</v>
      </c>
      <c r="S675" s="653"/>
      <c r="T675" s="983"/>
      <c r="U675" s="961"/>
      <c r="V675" s="654" t="s">
        <v>8830</v>
      </c>
      <c r="W675" s="383"/>
      <c r="X675" s="1131"/>
      <c r="Y675" s="1131"/>
      <c r="Z675" s="1131"/>
    </row>
    <row r="676" spans="1:26" ht="39.75" customHeight="1">
      <c r="A676" s="937" t="s">
        <v>2262</v>
      </c>
      <c r="B676" s="938" t="s">
        <v>2263</v>
      </c>
      <c r="C676" s="938" t="s">
        <v>2264</v>
      </c>
      <c r="D676" s="950" t="s">
        <v>6602</v>
      </c>
      <c r="E676" s="939" t="s">
        <v>6603</v>
      </c>
      <c r="F676" s="940" t="s">
        <v>3896</v>
      </c>
      <c r="G676" s="941" t="s">
        <v>3814</v>
      </c>
      <c r="H676" s="942"/>
      <c r="I676" s="943" t="str">
        <f t="shared" ca="1" si="0"/>
        <v>0</v>
      </c>
      <c r="J676" s="942"/>
      <c r="K676" s="944" t="s">
        <v>8767</v>
      </c>
      <c r="L676" s="1140">
        <v>44610</v>
      </c>
      <c r="M676" s="946" t="s">
        <v>1230</v>
      </c>
      <c r="N676" s="946" t="s">
        <v>32</v>
      </c>
      <c r="O676" s="946" t="s">
        <v>32</v>
      </c>
      <c r="P676" s="947"/>
      <c r="Q676" s="948"/>
      <c r="R676" s="949"/>
      <c r="S676" s="951"/>
      <c r="T676" s="969"/>
      <c r="U676" s="952"/>
      <c r="V676" s="953" t="s">
        <v>13516</v>
      </c>
      <c r="W676" s="954"/>
      <c r="X676" s="1141"/>
      <c r="Y676" s="1141"/>
      <c r="Z676" s="1141"/>
    </row>
    <row r="677" spans="1:26" ht="39.75" customHeight="1">
      <c r="A677" s="937" t="s">
        <v>2266</v>
      </c>
      <c r="B677" s="938" t="s">
        <v>2267</v>
      </c>
      <c r="C677" s="938" t="s">
        <v>2268</v>
      </c>
      <c r="D677" s="1002" t="s">
        <v>6605</v>
      </c>
      <c r="E677" s="939" t="s">
        <v>6606</v>
      </c>
      <c r="F677" s="940"/>
      <c r="G677" s="999" t="s">
        <v>3833</v>
      </c>
      <c r="H677" s="942"/>
      <c r="I677" s="943" t="str">
        <f t="shared" ca="1" si="0"/>
        <v>0</v>
      </c>
      <c r="J677" s="942"/>
      <c r="K677" s="944" t="s">
        <v>8767</v>
      </c>
      <c r="L677" s="1140">
        <v>44610</v>
      </c>
      <c r="M677" s="946" t="s">
        <v>32</v>
      </c>
      <c r="N677" s="1000" t="s">
        <v>1230</v>
      </c>
      <c r="O677" s="1000" t="s">
        <v>32</v>
      </c>
      <c r="P677" s="1000"/>
      <c r="Q677" s="949"/>
      <c r="R677" s="1001"/>
      <c r="S677" s="1003"/>
      <c r="T677" s="984"/>
      <c r="U677" s="1004"/>
      <c r="V677" s="953" t="s">
        <v>13517</v>
      </c>
      <c r="W677" s="1141"/>
      <c r="X677" s="1141"/>
      <c r="Y677" s="1141"/>
      <c r="Z677" s="1141"/>
    </row>
    <row r="678" spans="1:26" ht="39.75" customHeight="1">
      <c r="A678" s="1200" t="s">
        <v>2274</v>
      </c>
      <c r="B678" s="1201" t="s">
        <v>2275</v>
      </c>
      <c r="C678" s="1201" t="s">
        <v>2276</v>
      </c>
      <c r="D678" s="1202" t="s">
        <v>2887</v>
      </c>
      <c r="E678" s="1203" t="s">
        <v>6608</v>
      </c>
      <c r="F678" s="1204"/>
      <c r="G678" s="1205" t="s">
        <v>3788</v>
      </c>
      <c r="H678" s="1206"/>
      <c r="I678" s="1207" t="str">
        <f t="shared" ca="1" si="0"/>
        <v>0</v>
      </c>
      <c r="J678" s="1206"/>
      <c r="K678" s="1208" t="s">
        <v>10632</v>
      </c>
      <c r="L678" s="1209"/>
      <c r="M678" s="1210" t="s">
        <v>32</v>
      </c>
      <c r="N678" s="1210"/>
      <c r="O678" s="1210"/>
      <c r="P678" s="1211"/>
      <c r="Q678" s="1212"/>
      <c r="R678" s="1213"/>
      <c r="S678" s="1214"/>
      <c r="T678" s="1208"/>
      <c r="U678" s="1215"/>
      <c r="V678" s="1216" t="s">
        <v>9211</v>
      </c>
      <c r="W678" s="1217"/>
      <c r="X678" s="1218"/>
      <c r="Y678" s="1218"/>
      <c r="Z678" s="1218"/>
    </row>
    <row r="679" spans="1:26" ht="39.75" customHeight="1">
      <c r="A679" s="450" t="s">
        <v>2278</v>
      </c>
      <c r="B679" s="956" t="s">
        <v>13518</v>
      </c>
      <c r="C679" s="451" t="s">
        <v>1130</v>
      </c>
      <c r="D679" s="559" t="s">
        <v>6609</v>
      </c>
      <c r="E679" s="585" t="s">
        <v>14965</v>
      </c>
      <c r="F679" s="453" t="s">
        <v>8174</v>
      </c>
      <c r="G679" s="454" t="s">
        <v>3784</v>
      </c>
      <c r="H679" s="646">
        <v>45757</v>
      </c>
      <c r="I679" s="480">
        <f t="shared" ca="1" si="0"/>
        <v>273</v>
      </c>
      <c r="J679" s="646">
        <v>45786</v>
      </c>
      <c r="K679" s="456" t="s">
        <v>8767</v>
      </c>
      <c r="L679" s="1128">
        <v>44610</v>
      </c>
      <c r="M679" s="630" t="s">
        <v>1230</v>
      </c>
      <c r="N679" s="630" t="s">
        <v>1230</v>
      </c>
      <c r="O679" s="630"/>
      <c r="P679" s="721"/>
      <c r="Q679" s="806" t="s">
        <v>14946</v>
      </c>
      <c r="R679" s="470" t="s">
        <v>14800</v>
      </c>
      <c r="S679" s="632"/>
      <c r="T679" s="456"/>
      <c r="U679" s="393"/>
      <c r="V679" s="633" t="s">
        <v>8887</v>
      </c>
      <c r="W679" s="395"/>
      <c r="X679" s="537"/>
      <c r="Y679" s="537"/>
      <c r="Z679" s="537"/>
    </row>
    <row r="680" spans="1:26" ht="39.75" customHeight="1">
      <c r="A680" s="520" t="s">
        <v>2281</v>
      </c>
      <c r="B680" s="1013" t="s">
        <v>13520</v>
      </c>
      <c r="C680" s="521" t="s">
        <v>2283</v>
      </c>
      <c r="D680" s="762" t="s">
        <v>6612</v>
      </c>
      <c r="E680" s="712" t="s">
        <v>6613</v>
      </c>
      <c r="F680" s="523" t="s">
        <v>6614</v>
      </c>
      <c r="G680" s="524" t="s">
        <v>3784</v>
      </c>
      <c r="H680" s="1142">
        <v>45757</v>
      </c>
      <c r="I680" s="820">
        <f t="shared" ca="1" si="0"/>
        <v>273</v>
      </c>
      <c r="J680" s="525"/>
      <c r="K680" s="527" t="s">
        <v>8767</v>
      </c>
      <c r="L680" s="1143">
        <v>44610</v>
      </c>
      <c r="M680" s="66" t="s">
        <v>1230</v>
      </c>
      <c r="N680" s="66" t="s">
        <v>1230</v>
      </c>
      <c r="O680" s="66"/>
      <c r="P680" s="957"/>
      <c r="Q680" s="1147" t="s">
        <v>14946</v>
      </c>
      <c r="R680" s="1076" t="s">
        <v>14800</v>
      </c>
      <c r="S680" s="716"/>
      <c r="T680" s="527"/>
      <c r="U680" s="960"/>
      <c r="V680" s="717"/>
      <c r="W680" s="533"/>
      <c r="X680" s="1078"/>
      <c r="Y680" s="1078"/>
      <c r="Z680" s="1078"/>
    </row>
    <row r="681" spans="1:26" ht="39.75" customHeight="1">
      <c r="A681" s="937" t="s">
        <v>2285</v>
      </c>
      <c r="B681" s="938" t="s">
        <v>11405</v>
      </c>
      <c r="C681" s="938" t="s">
        <v>11406</v>
      </c>
      <c r="D681" s="950" t="s">
        <v>11407</v>
      </c>
      <c r="E681" s="939" t="s">
        <v>6617</v>
      </c>
      <c r="F681" s="940" t="s">
        <v>4013</v>
      </c>
      <c r="G681" s="941" t="s">
        <v>4126</v>
      </c>
      <c r="H681" s="942"/>
      <c r="I681" s="943" t="str">
        <f t="shared" ca="1" si="0"/>
        <v>0</v>
      </c>
      <c r="J681" s="942"/>
      <c r="K681" s="944" t="s">
        <v>8767</v>
      </c>
      <c r="L681" s="1140">
        <v>44610</v>
      </c>
      <c r="M681" s="946" t="s">
        <v>1230</v>
      </c>
      <c r="N681" s="946" t="s">
        <v>1230</v>
      </c>
      <c r="O681" s="946"/>
      <c r="P681" s="947"/>
      <c r="Q681" s="948"/>
      <c r="R681" s="949"/>
      <c r="S681" s="951"/>
      <c r="T681" s="987"/>
      <c r="U681" s="952"/>
      <c r="V681" s="1173" t="s">
        <v>14954</v>
      </c>
      <c r="W681" s="954"/>
      <c r="X681" s="1141"/>
      <c r="Y681" s="1141"/>
      <c r="Z681" s="1141"/>
    </row>
    <row r="682" spans="1:26" ht="39.75" customHeight="1">
      <c r="A682" s="450" t="s">
        <v>2289</v>
      </c>
      <c r="B682" s="451" t="s">
        <v>2290</v>
      </c>
      <c r="C682" s="451" t="s">
        <v>2291</v>
      </c>
      <c r="D682" s="559" t="s">
        <v>6619</v>
      </c>
      <c r="E682" s="585" t="s">
        <v>14965</v>
      </c>
      <c r="F682" s="453" t="s">
        <v>8174</v>
      </c>
      <c r="G682" s="454" t="s">
        <v>3784</v>
      </c>
      <c r="H682" s="646">
        <v>45757</v>
      </c>
      <c r="I682" s="480">
        <f t="shared" ca="1" si="0"/>
        <v>273</v>
      </c>
      <c r="J682" s="646">
        <v>45771</v>
      </c>
      <c r="K682" s="456" t="s">
        <v>8767</v>
      </c>
      <c r="L682" s="1128">
        <v>44610</v>
      </c>
      <c r="M682" s="630" t="s">
        <v>32</v>
      </c>
      <c r="N682" s="630" t="s">
        <v>32</v>
      </c>
      <c r="O682" s="630" t="s">
        <v>32</v>
      </c>
      <c r="P682" s="721"/>
      <c r="Q682" s="806" t="s">
        <v>14966</v>
      </c>
      <c r="R682" s="470" t="s">
        <v>14800</v>
      </c>
      <c r="S682" s="632"/>
      <c r="T682" s="985"/>
      <c r="U682" s="393"/>
      <c r="V682" s="633" t="s">
        <v>12787</v>
      </c>
      <c r="W682" s="395"/>
      <c r="X682" s="537"/>
      <c r="Y682" s="537"/>
      <c r="Z682" s="537"/>
    </row>
    <row r="683" spans="1:26" ht="39.75" customHeight="1">
      <c r="A683" s="937" t="s">
        <v>2296</v>
      </c>
      <c r="B683" s="938" t="s">
        <v>2297</v>
      </c>
      <c r="C683" s="938" t="s">
        <v>2298</v>
      </c>
      <c r="D683" s="950" t="s">
        <v>6622</v>
      </c>
      <c r="E683" s="939" t="s">
        <v>6623</v>
      </c>
      <c r="F683" s="940"/>
      <c r="G683" s="941" t="s">
        <v>3833</v>
      </c>
      <c r="H683" s="942"/>
      <c r="I683" s="943" t="str">
        <f t="shared" ca="1" si="0"/>
        <v>0</v>
      </c>
      <c r="J683" s="942"/>
      <c r="K683" s="944" t="s">
        <v>8767</v>
      </c>
      <c r="L683" s="1140">
        <v>44610</v>
      </c>
      <c r="M683" s="946" t="s">
        <v>1230</v>
      </c>
      <c r="N683" s="946" t="s">
        <v>1230</v>
      </c>
      <c r="O683" s="946"/>
      <c r="P683" s="947"/>
      <c r="Q683" s="948"/>
      <c r="R683" s="949"/>
      <c r="S683" s="951"/>
      <c r="T683" s="987"/>
      <c r="U683" s="952"/>
      <c r="V683" s="1173" t="s">
        <v>14954</v>
      </c>
      <c r="W683" s="954"/>
      <c r="X683" s="1141"/>
      <c r="Y683" s="1141"/>
      <c r="Z683" s="1141"/>
    </row>
    <row r="684" spans="1:26" ht="39.75" customHeight="1">
      <c r="A684" s="520" t="s">
        <v>2300</v>
      </c>
      <c r="B684" s="521" t="s">
        <v>2301</v>
      </c>
      <c r="C684" s="521" t="s">
        <v>2302</v>
      </c>
      <c r="D684" s="762" t="s">
        <v>6625</v>
      </c>
      <c r="E684" s="712" t="s">
        <v>6626</v>
      </c>
      <c r="F684" s="523" t="s">
        <v>6627</v>
      </c>
      <c r="G684" s="524" t="s">
        <v>4589</v>
      </c>
      <c r="H684" s="1142">
        <v>45757</v>
      </c>
      <c r="I684" s="820">
        <f t="shared" ca="1" si="0"/>
        <v>273</v>
      </c>
      <c r="J684" s="525"/>
      <c r="K684" s="527" t="s">
        <v>8767</v>
      </c>
      <c r="L684" s="1143">
        <v>44610</v>
      </c>
      <c r="M684" s="962" t="s">
        <v>1230</v>
      </c>
      <c r="N684" s="66"/>
      <c r="O684" s="962" t="s">
        <v>1230</v>
      </c>
      <c r="P684" s="958" t="s">
        <v>1230</v>
      </c>
      <c r="Q684" s="1147" t="s">
        <v>14946</v>
      </c>
      <c r="R684" s="1076" t="s">
        <v>14800</v>
      </c>
      <c r="S684" s="716"/>
      <c r="T684" s="1174"/>
      <c r="U684" s="960"/>
      <c r="V684" s="717"/>
      <c r="W684" s="533"/>
      <c r="X684" s="1078"/>
      <c r="Y684" s="1078"/>
      <c r="Z684" s="1078"/>
    </row>
    <row r="685" spans="1:26" ht="39.75" customHeight="1">
      <c r="A685" s="520" t="s">
        <v>2308</v>
      </c>
      <c r="B685" s="1013" t="s">
        <v>13524</v>
      </c>
      <c r="C685" s="521" t="s">
        <v>2310</v>
      </c>
      <c r="D685" s="762" t="s">
        <v>6631</v>
      </c>
      <c r="E685" s="712" t="s">
        <v>6632</v>
      </c>
      <c r="F685" s="523"/>
      <c r="G685" s="523" t="s">
        <v>3833</v>
      </c>
      <c r="H685" s="1142">
        <v>45757</v>
      </c>
      <c r="I685" s="820">
        <f t="shared" ca="1" si="0"/>
        <v>273</v>
      </c>
      <c r="J685" s="525"/>
      <c r="K685" s="527" t="s">
        <v>8767</v>
      </c>
      <c r="L685" s="1143">
        <v>44610</v>
      </c>
      <c r="M685" s="66" t="s">
        <v>1230</v>
      </c>
      <c r="N685" s="66" t="s">
        <v>1230</v>
      </c>
      <c r="O685" s="66"/>
      <c r="P685" s="957"/>
      <c r="Q685" s="1147" t="s">
        <v>14946</v>
      </c>
      <c r="R685" s="1076" t="s">
        <v>14800</v>
      </c>
      <c r="S685" s="716"/>
      <c r="T685" s="527"/>
      <c r="U685" s="960"/>
      <c r="V685" s="717"/>
      <c r="W685" s="533"/>
      <c r="X685" s="1078"/>
      <c r="Y685" s="1078"/>
      <c r="Z685" s="1078"/>
    </row>
    <row r="686" spans="1:26" ht="39.75" customHeight="1">
      <c r="A686" s="450" t="s">
        <v>2312</v>
      </c>
      <c r="B686" s="956" t="s">
        <v>13526</v>
      </c>
      <c r="C686" s="451" t="s">
        <v>2314</v>
      </c>
      <c r="D686" s="559" t="s">
        <v>6634</v>
      </c>
      <c r="E686" s="585" t="s">
        <v>9520</v>
      </c>
      <c r="F686" s="560" t="s">
        <v>9521</v>
      </c>
      <c r="G686" s="561" t="s">
        <v>3796</v>
      </c>
      <c r="H686" s="646">
        <v>45757</v>
      </c>
      <c r="I686" s="480">
        <f t="shared" ca="1" si="0"/>
        <v>273</v>
      </c>
      <c r="J686" s="646">
        <v>45757</v>
      </c>
      <c r="K686" s="456" t="s">
        <v>8767</v>
      </c>
      <c r="L686" s="1128">
        <v>44610</v>
      </c>
      <c r="M686" s="630" t="s">
        <v>1230</v>
      </c>
      <c r="N686" s="630" t="s">
        <v>1230</v>
      </c>
      <c r="O686" s="630"/>
      <c r="P686" s="721"/>
      <c r="Q686" s="806" t="s">
        <v>14946</v>
      </c>
      <c r="R686" s="470" t="s">
        <v>14800</v>
      </c>
      <c r="S686" s="632"/>
      <c r="T686" s="456"/>
      <c r="U686" s="393"/>
      <c r="V686" s="633" t="s">
        <v>8887</v>
      </c>
      <c r="W686" s="395"/>
      <c r="X686" s="537"/>
      <c r="Y686" s="537"/>
      <c r="Z686" s="537"/>
    </row>
    <row r="687" spans="1:26" ht="39.75" customHeight="1">
      <c r="A687" s="450" t="s">
        <v>2320</v>
      </c>
      <c r="B687" s="956" t="s">
        <v>13528</v>
      </c>
      <c r="C687" s="451" t="s">
        <v>2322</v>
      </c>
      <c r="D687" s="559" t="s">
        <v>6639</v>
      </c>
      <c r="E687" s="585" t="s">
        <v>6640</v>
      </c>
      <c r="F687" s="453" t="s">
        <v>4500</v>
      </c>
      <c r="G687" s="454" t="s">
        <v>3833</v>
      </c>
      <c r="H687" s="646">
        <v>45757</v>
      </c>
      <c r="I687" s="480">
        <f t="shared" ca="1" si="0"/>
        <v>273</v>
      </c>
      <c r="J687" s="646">
        <v>45769</v>
      </c>
      <c r="K687" s="456" t="s">
        <v>8767</v>
      </c>
      <c r="L687" s="1128">
        <v>44610</v>
      </c>
      <c r="M687" s="630" t="s">
        <v>1230</v>
      </c>
      <c r="N687" s="630" t="s">
        <v>1230</v>
      </c>
      <c r="O687" s="630"/>
      <c r="P687" s="721"/>
      <c r="Q687" s="806" t="s">
        <v>14946</v>
      </c>
      <c r="R687" s="470" t="s">
        <v>14800</v>
      </c>
      <c r="S687" s="632"/>
      <c r="T687" s="665"/>
      <c r="U687" s="393"/>
      <c r="V687" s="633"/>
      <c r="W687" s="395"/>
      <c r="X687" s="537"/>
      <c r="Y687" s="537"/>
      <c r="Z687" s="537"/>
    </row>
    <row r="688" spans="1:26" ht="39.75" customHeight="1">
      <c r="A688" s="937" t="s">
        <v>2324</v>
      </c>
      <c r="B688" s="938" t="s">
        <v>2325</v>
      </c>
      <c r="C688" s="938" t="s">
        <v>2326</v>
      </c>
      <c r="D688" s="950" t="s">
        <v>6642</v>
      </c>
      <c r="E688" s="939" t="s">
        <v>6643</v>
      </c>
      <c r="F688" s="940"/>
      <c r="G688" s="941" t="s">
        <v>3777</v>
      </c>
      <c r="H688" s="942"/>
      <c r="I688" s="943" t="str">
        <f t="shared" ca="1" si="0"/>
        <v>0</v>
      </c>
      <c r="J688" s="942"/>
      <c r="K688" s="944" t="s">
        <v>8767</v>
      </c>
      <c r="L688" s="1140">
        <v>44610</v>
      </c>
      <c r="M688" s="946" t="s">
        <v>32</v>
      </c>
      <c r="N688" s="946" t="s">
        <v>32</v>
      </c>
      <c r="O688" s="946" t="s">
        <v>32</v>
      </c>
      <c r="P688" s="947"/>
      <c r="Q688" s="948"/>
      <c r="R688" s="949"/>
      <c r="S688" s="951"/>
      <c r="T688" s="984"/>
      <c r="U688" s="952"/>
      <c r="V688" s="953" t="s">
        <v>13249</v>
      </c>
      <c r="W688" s="954"/>
      <c r="X688" s="1141"/>
      <c r="Y688" s="1141"/>
      <c r="Z688" s="1141"/>
    </row>
    <row r="689" spans="1:26" ht="39.75" customHeight="1">
      <c r="A689" s="450" t="s">
        <v>2327</v>
      </c>
      <c r="B689" s="956" t="s">
        <v>13530</v>
      </c>
      <c r="C689" s="451" t="s">
        <v>2329</v>
      </c>
      <c r="D689" s="559" t="s">
        <v>6644</v>
      </c>
      <c r="E689" s="585" t="s">
        <v>6645</v>
      </c>
      <c r="F689" s="453" t="s">
        <v>4315</v>
      </c>
      <c r="G689" s="454" t="s">
        <v>3788</v>
      </c>
      <c r="H689" s="646">
        <v>45757</v>
      </c>
      <c r="I689" s="480">
        <f t="shared" ca="1" si="0"/>
        <v>273</v>
      </c>
      <c r="J689" s="646">
        <v>45763</v>
      </c>
      <c r="K689" s="456" t="s">
        <v>8767</v>
      </c>
      <c r="L689" s="1128">
        <v>44610</v>
      </c>
      <c r="M689" s="630" t="s">
        <v>1230</v>
      </c>
      <c r="N689" s="630" t="s">
        <v>1230</v>
      </c>
      <c r="O689" s="630"/>
      <c r="P689" s="721"/>
      <c r="Q689" s="806" t="s">
        <v>14946</v>
      </c>
      <c r="R689" s="470" t="s">
        <v>14800</v>
      </c>
      <c r="S689" s="632"/>
      <c r="T689" s="456"/>
      <c r="U689" s="393"/>
      <c r="V689" s="633"/>
      <c r="W689" s="395"/>
      <c r="X689" s="537"/>
      <c r="Y689" s="537"/>
      <c r="Z689" s="537"/>
    </row>
    <row r="690" spans="1:26" ht="39.75" customHeight="1">
      <c r="A690" s="450" t="s">
        <v>2335</v>
      </c>
      <c r="B690" s="956" t="s">
        <v>13532</v>
      </c>
      <c r="C690" s="451" t="s">
        <v>2337</v>
      </c>
      <c r="D690" s="559" t="s">
        <v>6649</v>
      </c>
      <c r="E690" s="585" t="s">
        <v>6650</v>
      </c>
      <c r="F690" s="453"/>
      <c r="G690" s="454" t="s">
        <v>3777</v>
      </c>
      <c r="H690" s="646">
        <v>45757</v>
      </c>
      <c r="I690" s="480">
        <f t="shared" ca="1" si="0"/>
        <v>273</v>
      </c>
      <c r="J690" s="646">
        <v>45758</v>
      </c>
      <c r="K690" s="456" t="s">
        <v>8767</v>
      </c>
      <c r="L690" s="1128">
        <v>44610</v>
      </c>
      <c r="M690" s="630" t="s">
        <v>1230</v>
      </c>
      <c r="N690" s="630" t="s">
        <v>1230</v>
      </c>
      <c r="O690" s="630"/>
      <c r="P690" s="630"/>
      <c r="Q690" s="806" t="s">
        <v>14946</v>
      </c>
      <c r="R690" s="470" t="s">
        <v>14800</v>
      </c>
      <c r="S690" s="632"/>
      <c r="T690" s="456"/>
      <c r="U690" s="393"/>
      <c r="V690" s="633"/>
      <c r="W690" s="395"/>
      <c r="X690" s="537"/>
      <c r="Y690" s="537"/>
      <c r="Z690" s="537"/>
    </row>
    <row r="691" spans="1:26" ht="39.75" customHeight="1">
      <c r="A691" s="450" t="s">
        <v>2338</v>
      </c>
      <c r="B691" s="451" t="s">
        <v>2339</v>
      </c>
      <c r="C691" s="451" t="s">
        <v>2340</v>
      </c>
      <c r="D691" s="559" t="s">
        <v>6652</v>
      </c>
      <c r="E691" s="585" t="s">
        <v>6653</v>
      </c>
      <c r="F691" s="453" t="s">
        <v>5869</v>
      </c>
      <c r="G691" s="454" t="s">
        <v>3777</v>
      </c>
      <c r="H691" s="646">
        <v>45757</v>
      </c>
      <c r="I691" s="480">
        <f t="shared" ca="1" si="0"/>
        <v>273</v>
      </c>
      <c r="J691" s="646">
        <v>45761</v>
      </c>
      <c r="K691" s="456" t="s">
        <v>8799</v>
      </c>
      <c r="L691" s="1128">
        <v>215940</v>
      </c>
      <c r="M691" s="630" t="s">
        <v>1230</v>
      </c>
      <c r="N691" s="630" t="s">
        <v>1230</v>
      </c>
      <c r="O691" s="727"/>
      <c r="P691" s="727"/>
      <c r="Q691" s="470" t="s">
        <v>14814</v>
      </c>
      <c r="R691" s="470" t="s">
        <v>14815</v>
      </c>
      <c r="S691" s="632"/>
      <c r="T691" s="456"/>
      <c r="U691" s="393"/>
      <c r="V691" s="633"/>
      <c r="W691" s="395"/>
      <c r="X691" s="537"/>
      <c r="Y691" s="537"/>
      <c r="Z691" s="537"/>
    </row>
    <row r="692" spans="1:26" ht="39.75" customHeight="1">
      <c r="A692" s="450" t="s">
        <v>2342</v>
      </c>
      <c r="B692" s="451" t="s">
        <v>6655</v>
      </c>
      <c r="C692" s="451" t="s">
        <v>6656</v>
      </c>
      <c r="D692" s="784" t="s">
        <v>6657</v>
      </c>
      <c r="E692" s="585" t="s">
        <v>6658</v>
      </c>
      <c r="F692" s="453" t="s">
        <v>4249</v>
      </c>
      <c r="G692" s="932" t="s">
        <v>3796</v>
      </c>
      <c r="H692" s="646">
        <v>45763</v>
      </c>
      <c r="I692" s="480">
        <f t="shared" ca="1" si="0"/>
        <v>267</v>
      </c>
      <c r="J692" s="646">
        <v>45789</v>
      </c>
      <c r="K692" s="456" t="s">
        <v>8785</v>
      </c>
      <c r="L692" s="1128">
        <v>545160</v>
      </c>
      <c r="M692" s="630" t="s">
        <v>1230</v>
      </c>
      <c r="N692" s="1005" t="s">
        <v>1230</v>
      </c>
      <c r="O692" s="1005"/>
      <c r="P692" s="1005"/>
      <c r="Q692" s="470" t="s">
        <v>14836</v>
      </c>
      <c r="R692" s="470" t="s">
        <v>14837</v>
      </c>
      <c r="S692" s="786"/>
      <c r="T692" s="456"/>
      <c r="U692" s="935"/>
      <c r="V692" s="633"/>
      <c r="W692" s="537"/>
      <c r="X692" s="537"/>
      <c r="Y692" s="537"/>
      <c r="Z692" s="537"/>
    </row>
    <row r="693" spans="1:26" ht="39.75" customHeight="1">
      <c r="A693" s="1200" t="s">
        <v>2346</v>
      </c>
      <c r="B693" s="1201" t="s">
        <v>6660</v>
      </c>
      <c r="C693" s="1201" t="s">
        <v>6661</v>
      </c>
      <c r="D693" s="1202" t="s">
        <v>6662</v>
      </c>
      <c r="E693" s="1203" t="s">
        <v>6663</v>
      </c>
      <c r="F693" s="1204" t="s">
        <v>6664</v>
      </c>
      <c r="G693" s="1205" t="s">
        <v>3924</v>
      </c>
      <c r="H693" s="1206"/>
      <c r="I693" s="1207" t="str">
        <f t="shared" ca="1" si="0"/>
        <v>0</v>
      </c>
      <c r="J693" s="1206"/>
      <c r="K693" s="1208" t="s">
        <v>10632</v>
      </c>
      <c r="L693" s="1209"/>
      <c r="M693" s="1210" t="s">
        <v>32</v>
      </c>
      <c r="N693" s="1219"/>
      <c r="O693" s="1219"/>
      <c r="P693" s="1220"/>
      <c r="Q693" s="1212"/>
      <c r="R693" s="1213"/>
      <c r="S693" s="1214"/>
      <c r="T693" s="1208"/>
      <c r="U693" s="1215"/>
      <c r="V693" s="1216" t="s">
        <v>9474</v>
      </c>
      <c r="W693" s="1217"/>
      <c r="X693" s="1218"/>
      <c r="Y693" s="1218"/>
      <c r="Z693" s="1218"/>
    </row>
    <row r="694" spans="1:26" ht="39.75" customHeight="1">
      <c r="A694" s="1200" t="s">
        <v>2350</v>
      </c>
      <c r="B694" s="1201" t="s">
        <v>6665</v>
      </c>
      <c r="C694" s="1201" t="s">
        <v>6666</v>
      </c>
      <c r="D694" s="1221" t="s">
        <v>6667</v>
      </c>
      <c r="E694" s="1203" t="s">
        <v>6668</v>
      </c>
      <c r="F694" s="1204"/>
      <c r="G694" s="1222" t="s">
        <v>3777</v>
      </c>
      <c r="H694" s="1223"/>
      <c r="I694" s="1207" t="str">
        <f t="shared" ca="1" si="0"/>
        <v>0</v>
      </c>
      <c r="J694" s="1223"/>
      <c r="K694" s="1208" t="s">
        <v>10632</v>
      </c>
      <c r="L694" s="1209"/>
      <c r="M694" s="1210" t="s">
        <v>1230</v>
      </c>
      <c r="N694" s="1210" t="s">
        <v>1230</v>
      </c>
      <c r="O694" s="1210"/>
      <c r="P694" s="1210"/>
      <c r="Q694" s="1213"/>
      <c r="R694" s="1224"/>
      <c r="S694" s="1225"/>
      <c r="T694" s="1208"/>
      <c r="U694" s="1226"/>
      <c r="V694" s="1216"/>
      <c r="W694" s="1218"/>
      <c r="X694" s="1218"/>
      <c r="Y694" s="1218"/>
      <c r="Z694" s="1218"/>
    </row>
    <row r="695" spans="1:26" ht="39.75" customHeight="1">
      <c r="A695" s="1200" t="s">
        <v>2354</v>
      </c>
      <c r="B695" s="1201" t="s">
        <v>2893</v>
      </c>
      <c r="C695" s="1201" t="s">
        <v>2356</v>
      </c>
      <c r="D695" s="1202" t="s">
        <v>2894</v>
      </c>
      <c r="E695" s="1203" t="s">
        <v>6670</v>
      </c>
      <c r="F695" s="1204" t="s">
        <v>3813</v>
      </c>
      <c r="G695" s="1205" t="s">
        <v>3814</v>
      </c>
      <c r="H695" s="1206"/>
      <c r="I695" s="1207" t="str">
        <f t="shared" ca="1" si="0"/>
        <v>0</v>
      </c>
      <c r="J695" s="1206"/>
      <c r="K695" s="1208" t="s">
        <v>10632</v>
      </c>
      <c r="L695" s="1209"/>
      <c r="M695" s="1210" t="s">
        <v>32</v>
      </c>
      <c r="N695" s="1210" t="s">
        <v>32</v>
      </c>
      <c r="O695" s="1210"/>
      <c r="P695" s="1211"/>
      <c r="Q695" s="1212"/>
      <c r="R695" s="1213"/>
      <c r="S695" s="1214"/>
      <c r="T695" s="1213"/>
      <c r="U695" s="1215"/>
      <c r="V695" s="1216" t="s">
        <v>9289</v>
      </c>
      <c r="W695" s="1217"/>
      <c r="X695" s="1218"/>
      <c r="Y695" s="1218"/>
      <c r="Z695" s="1218"/>
    </row>
    <row r="696" spans="1:26" ht="39.75" customHeight="1">
      <c r="A696" s="450" t="s">
        <v>2366</v>
      </c>
      <c r="B696" s="956" t="s">
        <v>13536</v>
      </c>
      <c r="C696" s="451" t="s">
        <v>6677</v>
      </c>
      <c r="D696" s="559" t="s">
        <v>6678</v>
      </c>
      <c r="E696" s="585" t="s">
        <v>6679</v>
      </c>
      <c r="F696" s="453"/>
      <c r="G696" s="454" t="s">
        <v>3784</v>
      </c>
      <c r="H696" s="646">
        <v>45757</v>
      </c>
      <c r="I696" s="480">
        <f t="shared" ca="1" si="0"/>
        <v>273</v>
      </c>
      <c r="J696" s="646">
        <v>45977</v>
      </c>
      <c r="K696" s="456" t="s">
        <v>8767</v>
      </c>
      <c r="L696" s="1128">
        <v>44610</v>
      </c>
      <c r="M696" s="630" t="s">
        <v>1230</v>
      </c>
      <c r="N696" s="679" t="s">
        <v>1230</v>
      </c>
      <c r="O696" s="679"/>
      <c r="P696" s="1011"/>
      <c r="Q696" s="806" t="s">
        <v>14946</v>
      </c>
      <c r="R696" s="470" t="s">
        <v>14800</v>
      </c>
      <c r="S696" s="632"/>
      <c r="T696" s="456"/>
      <c r="U696" s="393"/>
      <c r="V696" s="633" t="s">
        <v>8798</v>
      </c>
      <c r="W696" s="395"/>
      <c r="X696" s="537"/>
      <c r="Y696" s="537"/>
      <c r="Z696" s="537"/>
    </row>
    <row r="697" spans="1:26" ht="39.75" customHeight="1">
      <c r="A697" s="450" t="s">
        <v>2370</v>
      </c>
      <c r="B697" s="451" t="s">
        <v>6681</v>
      </c>
      <c r="C697" s="451" t="s">
        <v>6682</v>
      </c>
      <c r="D697" s="559" t="s">
        <v>6683</v>
      </c>
      <c r="E697" s="585" t="s">
        <v>6684</v>
      </c>
      <c r="F697" s="453" t="s">
        <v>6685</v>
      </c>
      <c r="G697" s="454" t="s">
        <v>3915</v>
      </c>
      <c r="H697" s="646">
        <v>45757</v>
      </c>
      <c r="I697" s="480">
        <f t="shared" ca="1" si="0"/>
        <v>273</v>
      </c>
      <c r="J697" s="646">
        <v>45777</v>
      </c>
      <c r="K697" s="456" t="s">
        <v>8767</v>
      </c>
      <c r="L697" s="1128">
        <v>44610</v>
      </c>
      <c r="M697" s="630" t="s">
        <v>32</v>
      </c>
      <c r="N697" s="630" t="s">
        <v>1230</v>
      </c>
      <c r="O697" s="630" t="s">
        <v>32</v>
      </c>
      <c r="P697" s="721"/>
      <c r="Q697" s="806" t="s">
        <v>14946</v>
      </c>
      <c r="R697" s="470" t="s">
        <v>14800</v>
      </c>
      <c r="S697" s="632"/>
      <c r="T697" s="779"/>
      <c r="U697" s="393"/>
      <c r="V697" s="633" t="s">
        <v>13538</v>
      </c>
      <c r="W697" s="395"/>
      <c r="X697" s="537"/>
      <c r="Y697" s="537"/>
      <c r="Z697" s="537"/>
    </row>
    <row r="698" spans="1:26" ht="39.75" customHeight="1">
      <c r="A698" s="450" t="s">
        <v>2374</v>
      </c>
      <c r="B698" s="451" t="s">
        <v>6688</v>
      </c>
      <c r="C698" s="451" t="s">
        <v>6689</v>
      </c>
      <c r="D698" s="559" t="s">
        <v>2895</v>
      </c>
      <c r="E698" s="585" t="s">
        <v>6108</v>
      </c>
      <c r="F698" s="453" t="s">
        <v>3905</v>
      </c>
      <c r="G698" s="454" t="s">
        <v>3833</v>
      </c>
      <c r="H698" s="646">
        <v>45757</v>
      </c>
      <c r="I698" s="480">
        <f t="shared" ca="1" si="0"/>
        <v>273</v>
      </c>
      <c r="J698" s="646">
        <v>46009</v>
      </c>
      <c r="K698" s="456" t="s">
        <v>8767</v>
      </c>
      <c r="L698" s="1128">
        <v>44610</v>
      </c>
      <c r="M698" s="630" t="s">
        <v>1230</v>
      </c>
      <c r="N698" s="630" t="s">
        <v>1230</v>
      </c>
      <c r="O698" s="647" t="s">
        <v>1230</v>
      </c>
      <c r="P698" s="721"/>
      <c r="Q698" s="806" t="s">
        <v>14967</v>
      </c>
      <c r="R698" s="470" t="s">
        <v>14800</v>
      </c>
      <c r="S698" s="632"/>
      <c r="T698" s="779"/>
      <c r="U698" s="393"/>
      <c r="V698" s="633"/>
      <c r="W698" s="395"/>
      <c r="X698" s="537"/>
      <c r="Y698" s="537"/>
      <c r="Z698" s="537"/>
    </row>
    <row r="699" spans="1:26" ht="39.75" customHeight="1">
      <c r="A699" s="450" t="s">
        <v>2378</v>
      </c>
      <c r="B699" s="956" t="s">
        <v>13540</v>
      </c>
      <c r="C699" s="451" t="s">
        <v>6692</v>
      </c>
      <c r="D699" s="559" t="s">
        <v>6693</v>
      </c>
      <c r="E699" s="585" t="s">
        <v>6694</v>
      </c>
      <c r="F699" s="453" t="s">
        <v>4249</v>
      </c>
      <c r="G699" s="454" t="s">
        <v>3796</v>
      </c>
      <c r="H699" s="646">
        <v>45757</v>
      </c>
      <c r="I699" s="480">
        <f t="shared" ca="1" si="0"/>
        <v>273</v>
      </c>
      <c r="J699" s="646">
        <v>45793</v>
      </c>
      <c r="K699" s="456" t="s">
        <v>8767</v>
      </c>
      <c r="L699" s="1128">
        <v>44610</v>
      </c>
      <c r="M699" s="630" t="s">
        <v>1230</v>
      </c>
      <c r="N699" s="630" t="s">
        <v>1230</v>
      </c>
      <c r="O699" s="630"/>
      <c r="P699" s="721"/>
      <c r="Q699" s="806" t="s">
        <v>14946</v>
      </c>
      <c r="R699" s="470" t="s">
        <v>14800</v>
      </c>
      <c r="S699" s="632"/>
      <c r="T699" s="456"/>
      <c r="U699" s="393"/>
      <c r="V699" s="633"/>
      <c r="W699" s="395"/>
      <c r="X699" s="537"/>
      <c r="Y699" s="537"/>
      <c r="Z699" s="537"/>
    </row>
    <row r="700" spans="1:26" ht="39.75" customHeight="1">
      <c r="A700" s="450" t="s">
        <v>2382</v>
      </c>
      <c r="B700" s="451" t="s">
        <v>6696</v>
      </c>
      <c r="C700" s="451" t="s">
        <v>6697</v>
      </c>
      <c r="D700" s="559" t="s">
        <v>6698</v>
      </c>
      <c r="E700" s="585" t="s">
        <v>6085</v>
      </c>
      <c r="F700" s="453" t="s">
        <v>4500</v>
      </c>
      <c r="G700" s="454" t="s">
        <v>3833</v>
      </c>
      <c r="H700" s="646">
        <v>45757</v>
      </c>
      <c r="I700" s="480">
        <f t="shared" ca="1" si="0"/>
        <v>273</v>
      </c>
      <c r="J700" s="646">
        <v>45763</v>
      </c>
      <c r="K700" s="456" t="s">
        <v>8767</v>
      </c>
      <c r="L700" s="1128">
        <v>44610</v>
      </c>
      <c r="M700" s="630" t="s">
        <v>1230</v>
      </c>
      <c r="N700" s="630" t="s">
        <v>1230</v>
      </c>
      <c r="O700" s="630"/>
      <c r="P700" s="721"/>
      <c r="Q700" s="806" t="s">
        <v>14946</v>
      </c>
      <c r="R700" s="470" t="s">
        <v>14800</v>
      </c>
      <c r="S700" s="632"/>
      <c r="T700" s="456"/>
      <c r="U700" s="393"/>
      <c r="V700" s="633"/>
      <c r="W700" s="395"/>
      <c r="X700" s="537"/>
      <c r="Y700" s="537"/>
      <c r="Z700" s="537"/>
    </row>
    <row r="701" spans="1:26" ht="39.75" customHeight="1">
      <c r="A701" s="450" t="s">
        <v>2386</v>
      </c>
      <c r="B701" s="451" t="s">
        <v>6700</v>
      </c>
      <c r="C701" s="451" t="s">
        <v>6701</v>
      </c>
      <c r="D701" s="559" t="s">
        <v>6702</v>
      </c>
      <c r="E701" s="585" t="s">
        <v>6703</v>
      </c>
      <c r="F701" s="453" t="s">
        <v>4220</v>
      </c>
      <c r="G701" s="454" t="s">
        <v>3796</v>
      </c>
      <c r="H701" s="646">
        <v>45757</v>
      </c>
      <c r="I701" s="480">
        <f t="shared" ca="1" si="0"/>
        <v>273</v>
      </c>
      <c r="J701" s="646">
        <v>45762</v>
      </c>
      <c r="K701" s="456" t="s">
        <v>8767</v>
      </c>
      <c r="L701" s="1128">
        <v>44610</v>
      </c>
      <c r="M701" s="630" t="s">
        <v>1230</v>
      </c>
      <c r="N701" s="630" t="s">
        <v>1230</v>
      </c>
      <c r="O701" s="630"/>
      <c r="P701" s="721"/>
      <c r="Q701" s="806" t="s">
        <v>14946</v>
      </c>
      <c r="R701" s="470" t="s">
        <v>14800</v>
      </c>
      <c r="S701" s="632"/>
      <c r="T701" s="456"/>
      <c r="U701" s="393"/>
      <c r="V701" s="633"/>
      <c r="W701" s="395"/>
      <c r="X701" s="537"/>
      <c r="Y701" s="537"/>
      <c r="Z701" s="537"/>
    </row>
    <row r="702" spans="1:26" ht="39.75" customHeight="1">
      <c r="A702" s="471" t="s">
        <v>2390</v>
      </c>
      <c r="B702" s="472" t="s">
        <v>6705</v>
      </c>
      <c r="C702" s="472" t="s">
        <v>6706</v>
      </c>
      <c r="D702" s="649" t="s">
        <v>6707</v>
      </c>
      <c r="E702" s="724" t="s">
        <v>6708</v>
      </c>
      <c r="F702" s="474" t="s">
        <v>6709</v>
      </c>
      <c r="G702" s="475" t="s">
        <v>4199</v>
      </c>
      <c r="H702" s="1137">
        <v>45757</v>
      </c>
      <c r="I702" s="813">
        <f t="shared" ca="1" si="0"/>
        <v>273</v>
      </c>
      <c r="J702" s="476"/>
      <c r="K702" s="477" t="s">
        <v>8767</v>
      </c>
      <c r="L702" s="1130">
        <v>44610</v>
      </c>
      <c r="M702" s="651" t="s">
        <v>1230</v>
      </c>
      <c r="N702" s="651" t="s">
        <v>1230</v>
      </c>
      <c r="O702" s="651"/>
      <c r="P702" s="651"/>
      <c r="Q702" s="137"/>
      <c r="R702" s="1139" t="s">
        <v>14826</v>
      </c>
      <c r="S702" s="653"/>
      <c r="T702" s="477"/>
      <c r="U702" s="961"/>
      <c r="V702" s="654" t="s">
        <v>8887</v>
      </c>
      <c r="W702" s="383"/>
      <c r="X702" s="1131"/>
      <c r="Y702" s="1131"/>
      <c r="Z702" s="1131"/>
    </row>
    <row r="703" spans="1:26" ht="39.75" customHeight="1">
      <c r="A703" s="471" t="s">
        <v>2394</v>
      </c>
      <c r="B703" s="472" t="s">
        <v>6711</v>
      </c>
      <c r="C703" s="472" t="s">
        <v>6712</v>
      </c>
      <c r="D703" s="649" t="s">
        <v>6713</v>
      </c>
      <c r="E703" s="724" t="s">
        <v>6714</v>
      </c>
      <c r="F703" s="474"/>
      <c r="G703" s="475" t="s">
        <v>3833</v>
      </c>
      <c r="H703" s="1137">
        <v>45757</v>
      </c>
      <c r="I703" s="813">
        <f t="shared" ca="1" si="0"/>
        <v>273</v>
      </c>
      <c r="J703" s="476"/>
      <c r="K703" s="477" t="s">
        <v>8767</v>
      </c>
      <c r="L703" s="1130">
        <v>44610</v>
      </c>
      <c r="M703" s="651" t="s">
        <v>32</v>
      </c>
      <c r="N703" s="651" t="s">
        <v>32</v>
      </c>
      <c r="O703" s="651"/>
      <c r="P703" s="967"/>
      <c r="Q703" s="769"/>
      <c r="R703" s="1139" t="s">
        <v>14826</v>
      </c>
      <c r="S703" s="653"/>
      <c r="T703" s="137"/>
      <c r="U703" s="961"/>
      <c r="V703" s="654" t="s">
        <v>8850</v>
      </c>
      <c r="W703" s="383"/>
      <c r="X703" s="1131"/>
      <c r="Y703" s="1131"/>
      <c r="Z703" s="1131"/>
    </row>
    <row r="704" spans="1:26" ht="39.75" customHeight="1">
      <c r="A704" s="937" t="s">
        <v>2398</v>
      </c>
      <c r="B704" s="938" t="s">
        <v>6715</v>
      </c>
      <c r="C704" s="938" t="s">
        <v>6716</v>
      </c>
      <c r="D704" s="950" t="s">
        <v>6717</v>
      </c>
      <c r="E704" s="939" t="s">
        <v>6718</v>
      </c>
      <c r="F704" s="940"/>
      <c r="G704" s="941" t="s">
        <v>3833</v>
      </c>
      <c r="H704" s="942"/>
      <c r="I704" s="943" t="str">
        <f t="shared" ca="1" si="0"/>
        <v>0</v>
      </c>
      <c r="J704" s="942"/>
      <c r="K704" s="944" t="s">
        <v>8767</v>
      </c>
      <c r="L704" s="1140">
        <v>44610</v>
      </c>
      <c r="M704" s="946" t="s">
        <v>32</v>
      </c>
      <c r="N704" s="946" t="s">
        <v>32</v>
      </c>
      <c r="O704" s="946" t="s">
        <v>32</v>
      </c>
      <c r="P704" s="947"/>
      <c r="Q704" s="948"/>
      <c r="R704" s="949"/>
      <c r="S704" s="951"/>
      <c r="T704" s="969"/>
      <c r="U704" s="952"/>
      <c r="V704" s="953" t="s">
        <v>12787</v>
      </c>
      <c r="W704" s="954"/>
      <c r="X704" s="1141"/>
      <c r="Y704" s="1141"/>
      <c r="Z704" s="1141"/>
    </row>
    <row r="705" spans="1:26" ht="39.75" customHeight="1">
      <c r="A705" s="46" t="s">
        <v>2402</v>
      </c>
      <c r="B705" s="1180" t="s">
        <v>6719</v>
      </c>
      <c r="C705" s="1180" t="s">
        <v>6720</v>
      </c>
      <c r="D705" s="1181" t="s">
        <v>6721</v>
      </c>
      <c r="E705" s="1182" t="s">
        <v>6722</v>
      </c>
      <c r="F705" s="1183"/>
      <c r="G705" s="1184" t="s">
        <v>3777</v>
      </c>
      <c r="H705" s="1187">
        <v>45762</v>
      </c>
      <c r="I705" s="1186">
        <f t="shared" ca="1" si="0"/>
        <v>268</v>
      </c>
      <c r="J705" s="1187">
        <v>45772</v>
      </c>
      <c r="K705" s="1188" t="s">
        <v>8781</v>
      </c>
      <c r="L705" s="1189">
        <v>736320</v>
      </c>
      <c r="M705" s="1190" t="s">
        <v>32</v>
      </c>
      <c r="N705" s="1190" t="s">
        <v>32</v>
      </c>
      <c r="O705" s="1190"/>
      <c r="P705" s="1190"/>
      <c r="Q705" s="1227" t="s">
        <v>14805</v>
      </c>
      <c r="R705" s="1227" t="s">
        <v>14806</v>
      </c>
      <c r="S705" s="1194"/>
      <c r="T705" s="1193"/>
      <c r="U705" s="1196"/>
      <c r="V705" s="1197" t="s">
        <v>8777</v>
      </c>
      <c r="W705" s="1198"/>
      <c r="X705" s="1199"/>
      <c r="Y705" s="1199"/>
      <c r="Z705" s="1199"/>
    </row>
    <row r="706" spans="1:26" ht="39.75" customHeight="1">
      <c r="A706" s="450" t="s">
        <v>2406</v>
      </c>
      <c r="B706" s="956" t="s">
        <v>13545</v>
      </c>
      <c r="C706" s="451" t="s">
        <v>6725</v>
      </c>
      <c r="D706" s="559" t="s">
        <v>6726</v>
      </c>
      <c r="E706" s="585" t="s">
        <v>6727</v>
      </c>
      <c r="F706" s="453" t="s">
        <v>3905</v>
      </c>
      <c r="G706" s="454" t="s">
        <v>3833</v>
      </c>
      <c r="H706" s="646">
        <v>45757</v>
      </c>
      <c r="I706" s="480">
        <f t="shared" ca="1" si="0"/>
        <v>273</v>
      </c>
      <c r="J706" s="646">
        <v>45772</v>
      </c>
      <c r="K706" s="456" t="s">
        <v>8808</v>
      </c>
      <c r="L706" s="1128">
        <v>123900</v>
      </c>
      <c r="M706" s="630" t="s">
        <v>1230</v>
      </c>
      <c r="N706" s="630" t="s">
        <v>1230</v>
      </c>
      <c r="O706" s="630"/>
      <c r="P706" s="630"/>
      <c r="Q706" s="470" t="s">
        <v>14818</v>
      </c>
      <c r="R706" s="470" t="s">
        <v>14819</v>
      </c>
      <c r="S706" s="632"/>
      <c r="T706" s="456"/>
      <c r="U706" s="393"/>
      <c r="V706" s="633"/>
      <c r="W706" s="395"/>
      <c r="X706" s="537"/>
      <c r="Y706" s="537"/>
      <c r="Z706" s="537"/>
    </row>
    <row r="707" spans="1:26" ht="39.75" customHeight="1">
      <c r="A707" s="520" t="s">
        <v>2410</v>
      </c>
      <c r="B707" s="521" t="s">
        <v>6729</v>
      </c>
      <c r="C707" s="521" t="s">
        <v>6730</v>
      </c>
      <c r="D707" s="762" t="s">
        <v>6731</v>
      </c>
      <c r="E707" s="712" t="s">
        <v>6732</v>
      </c>
      <c r="F707" s="523"/>
      <c r="G707" s="524" t="s">
        <v>3796</v>
      </c>
      <c r="H707" s="1142">
        <v>45757</v>
      </c>
      <c r="I707" s="820">
        <f t="shared" ca="1" si="0"/>
        <v>273</v>
      </c>
      <c r="J707" s="525"/>
      <c r="K707" s="527" t="s">
        <v>8767</v>
      </c>
      <c r="L707" s="1143">
        <v>44610</v>
      </c>
      <c r="M707" s="66" t="s">
        <v>1230</v>
      </c>
      <c r="N707" s="66" t="s">
        <v>32</v>
      </c>
      <c r="O707" s="66"/>
      <c r="P707" s="957"/>
      <c r="Q707" s="1147" t="s">
        <v>14946</v>
      </c>
      <c r="R707" s="1076" t="s">
        <v>14800</v>
      </c>
      <c r="S707" s="716"/>
      <c r="T707" s="530"/>
      <c r="U707" s="960"/>
      <c r="V707" s="717" t="s">
        <v>8823</v>
      </c>
      <c r="W707" s="533"/>
      <c r="X707" s="1078"/>
      <c r="Y707" s="1078"/>
      <c r="Z707" s="1078"/>
    </row>
    <row r="708" spans="1:26" ht="39.75" customHeight="1">
      <c r="A708" s="520" t="s">
        <v>2414</v>
      </c>
      <c r="B708" s="521" t="s">
        <v>6734</v>
      </c>
      <c r="C708" s="521" t="s">
        <v>6735</v>
      </c>
      <c r="D708" s="762" t="s">
        <v>6736</v>
      </c>
      <c r="E708" s="712" t="s">
        <v>6737</v>
      </c>
      <c r="F708" s="523" t="s">
        <v>5889</v>
      </c>
      <c r="G708" s="524" t="s">
        <v>3784</v>
      </c>
      <c r="H708" s="1142">
        <v>45757</v>
      </c>
      <c r="I708" s="820">
        <f t="shared" ca="1" si="0"/>
        <v>273</v>
      </c>
      <c r="J708" s="525"/>
      <c r="K708" s="527" t="s">
        <v>8767</v>
      </c>
      <c r="L708" s="1143">
        <v>44610</v>
      </c>
      <c r="M708" s="66" t="s">
        <v>1230</v>
      </c>
      <c r="N708" s="66" t="s">
        <v>1230</v>
      </c>
      <c r="O708" s="66"/>
      <c r="P708" s="957"/>
      <c r="Q708" s="1147" t="s">
        <v>14946</v>
      </c>
      <c r="R708" s="1076" t="s">
        <v>14800</v>
      </c>
      <c r="S708" s="716"/>
      <c r="T708" s="527"/>
      <c r="U708" s="960"/>
      <c r="V708" s="717"/>
      <c r="W708" s="533"/>
      <c r="X708" s="1078"/>
      <c r="Y708" s="1078"/>
      <c r="Z708" s="1078"/>
    </row>
    <row r="709" spans="1:26" ht="39.75" customHeight="1">
      <c r="A709" s="520" t="s">
        <v>2418</v>
      </c>
      <c r="B709" s="521" t="s">
        <v>6739</v>
      </c>
      <c r="C709" s="521" t="s">
        <v>6740</v>
      </c>
      <c r="D709" s="762" t="s">
        <v>6741</v>
      </c>
      <c r="E709" s="712" t="s">
        <v>6742</v>
      </c>
      <c r="F709" s="523" t="s">
        <v>6743</v>
      </c>
      <c r="G709" s="524" t="s">
        <v>3833</v>
      </c>
      <c r="H709" s="1142">
        <v>45757</v>
      </c>
      <c r="I709" s="820">
        <f t="shared" ca="1" si="0"/>
        <v>273</v>
      </c>
      <c r="J709" s="525"/>
      <c r="K709" s="527" t="s">
        <v>8767</v>
      </c>
      <c r="L709" s="1143">
        <v>44610</v>
      </c>
      <c r="M709" s="66" t="s">
        <v>1230</v>
      </c>
      <c r="N709" s="66" t="s">
        <v>1230</v>
      </c>
      <c r="O709" s="66"/>
      <c r="P709" s="957"/>
      <c r="Q709" s="1147" t="s">
        <v>14946</v>
      </c>
      <c r="R709" s="1076" t="s">
        <v>14800</v>
      </c>
      <c r="S709" s="716"/>
      <c r="T709" s="527"/>
      <c r="U709" s="960"/>
      <c r="V709" s="717" t="s">
        <v>8848</v>
      </c>
      <c r="W709" s="533"/>
      <c r="X709" s="1078"/>
      <c r="Y709" s="1078"/>
      <c r="Z709" s="1078"/>
    </row>
    <row r="710" spans="1:26" ht="39.75" customHeight="1">
      <c r="A710" s="450" t="s">
        <v>2422</v>
      </c>
      <c r="B710" s="451" t="s">
        <v>6745</v>
      </c>
      <c r="C710" s="451" t="s">
        <v>6746</v>
      </c>
      <c r="D710" s="559" t="s">
        <v>6747</v>
      </c>
      <c r="E710" s="585" t="s">
        <v>6748</v>
      </c>
      <c r="F710" s="453" t="s">
        <v>4220</v>
      </c>
      <c r="G710" s="454" t="s">
        <v>3796</v>
      </c>
      <c r="H710" s="646">
        <v>45757</v>
      </c>
      <c r="I710" s="480">
        <f t="shared" ca="1" si="0"/>
        <v>273</v>
      </c>
      <c r="J710" s="646">
        <v>45762</v>
      </c>
      <c r="K710" s="456" t="s">
        <v>8767</v>
      </c>
      <c r="L710" s="1128">
        <v>44610</v>
      </c>
      <c r="M710" s="630" t="s">
        <v>1230</v>
      </c>
      <c r="N710" s="630" t="s">
        <v>1230</v>
      </c>
      <c r="O710" s="630"/>
      <c r="P710" s="721"/>
      <c r="Q710" s="806" t="s">
        <v>14946</v>
      </c>
      <c r="R710" s="470" t="s">
        <v>14800</v>
      </c>
      <c r="S710" s="632"/>
      <c r="T710" s="456"/>
      <c r="U710" s="393"/>
      <c r="V710" s="633"/>
      <c r="W710" s="395"/>
      <c r="X710" s="537"/>
      <c r="Y710" s="537"/>
      <c r="Z710" s="537"/>
    </row>
    <row r="711" spans="1:26" ht="39.75" customHeight="1">
      <c r="A711" s="450" t="s">
        <v>2426</v>
      </c>
      <c r="B711" s="451" t="s">
        <v>6750</v>
      </c>
      <c r="C711" s="451" t="s">
        <v>6751</v>
      </c>
      <c r="D711" s="559" t="s">
        <v>6752</v>
      </c>
      <c r="E711" s="585" t="s">
        <v>6753</v>
      </c>
      <c r="F711" s="453" t="s">
        <v>4500</v>
      </c>
      <c r="G711" s="454" t="s">
        <v>3833</v>
      </c>
      <c r="H711" s="646">
        <v>45757</v>
      </c>
      <c r="I711" s="480">
        <f t="shared" ca="1" si="0"/>
        <v>273</v>
      </c>
      <c r="J711" s="646">
        <v>45769</v>
      </c>
      <c r="K711" s="456" t="s">
        <v>8767</v>
      </c>
      <c r="L711" s="1128">
        <v>44610</v>
      </c>
      <c r="M711" s="630" t="s">
        <v>1230</v>
      </c>
      <c r="N711" s="630" t="s">
        <v>1230</v>
      </c>
      <c r="O711" s="630"/>
      <c r="P711" s="721"/>
      <c r="Q711" s="806" t="s">
        <v>14946</v>
      </c>
      <c r="R711" s="470" t="s">
        <v>14800</v>
      </c>
      <c r="S711" s="632"/>
      <c r="T711" s="456"/>
      <c r="U711" s="393"/>
      <c r="V711" s="633"/>
      <c r="W711" s="395"/>
      <c r="X711" s="537"/>
      <c r="Y711" s="537"/>
      <c r="Z711" s="537"/>
    </row>
    <row r="712" spans="1:26" ht="39.75" customHeight="1">
      <c r="A712" s="450" t="s">
        <v>2430</v>
      </c>
      <c r="B712" s="451" t="s">
        <v>6755</v>
      </c>
      <c r="C712" s="451" t="s">
        <v>6756</v>
      </c>
      <c r="D712" s="559" t="s">
        <v>6757</v>
      </c>
      <c r="E712" s="585" t="s">
        <v>6758</v>
      </c>
      <c r="F712" s="453"/>
      <c r="G712" s="454" t="s">
        <v>3833</v>
      </c>
      <c r="H712" s="646">
        <v>45757</v>
      </c>
      <c r="I712" s="480">
        <f t="shared" ca="1" si="0"/>
        <v>273</v>
      </c>
      <c r="J712" s="646">
        <v>46017</v>
      </c>
      <c r="K712" s="456" t="s">
        <v>8767</v>
      </c>
      <c r="L712" s="1128">
        <v>44610</v>
      </c>
      <c r="M712" s="630" t="s">
        <v>1230</v>
      </c>
      <c r="N712" s="630" t="s">
        <v>1230</v>
      </c>
      <c r="O712" s="630"/>
      <c r="P712" s="721"/>
      <c r="Q712" s="806" t="s">
        <v>14968</v>
      </c>
      <c r="R712" s="470" t="s">
        <v>14800</v>
      </c>
      <c r="S712" s="632"/>
      <c r="T712" s="456"/>
      <c r="U712" s="393"/>
      <c r="V712" s="633"/>
      <c r="W712" s="395"/>
      <c r="X712" s="537"/>
      <c r="Y712" s="537"/>
      <c r="Z712" s="537"/>
    </row>
    <row r="713" spans="1:26" ht="39.75" customHeight="1">
      <c r="A713" s="520" t="s">
        <v>2434</v>
      </c>
      <c r="B713" s="521" t="s">
        <v>6760</v>
      </c>
      <c r="C713" s="521" t="s">
        <v>6761</v>
      </c>
      <c r="D713" s="762" t="s">
        <v>6762</v>
      </c>
      <c r="E713" s="712" t="s">
        <v>6763</v>
      </c>
      <c r="F713" s="523" t="s">
        <v>3905</v>
      </c>
      <c r="G713" s="524" t="s">
        <v>3857</v>
      </c>
      <c r="H713" s="1142">
        <v>45757</v>
      </c>
      <c r="I713" s="820">
        <f t="shared" ca="1" si="0"/>
        <v>273</v>
      </c>
      <c r="J713" s="525"/>
      <c r="K713" s="527" t="s">
        <v>8767</v>
      </c>
      <c r="L713" s="1143">
        <v>44610</v>
      </c>
      <c r="M713" s="66" t="s">
        <v>1230</v>
      </c>
      <c r="N713" s="66" t="s">
        <v>1230</v>
      </c>
      <c r="O713" s="66"/>
      <c r="P713" s="962" t="s">
        <v>32</v>
      </c>
      <c r="Q713" s="1147" t="s">
        <v>14946</v>
      </c>
      <c r="R713" s="1076" t="s">
        <v>14800</v>
      </c>
      <c r="S713" s="716"/>
      <c r="T713" s="959"/>
      <c r="U713" s="960"/>
      <c r="V713" s="717"/>
      <c r="W713" s="533"/>
      <c r="X713" s="1078"/>
      <c r="Y713" s="1078"/>
      <c r="Z713" s="1078"/>
    </row>
    <row r="714" spans="1:26" ht="39.75" customHeight="1">
      <c r="A714" s="450" t="s">
        <v>2438</v>
      </c>
      <c r="B714" s="451" t="s">
        <v>6765</v>
      </c>
      <c r="C714" s="451" t="s">
        <v>6766</v>
      </c>
      <c r="D714" s="559" t="s">
        <v>6148</v>
      </c>
      <c r="E714" s="585" t="s">
        <v>6767</v>
      </c>
      <c r="F714" s="453" t="s">
        <v>4693</v>
      </c>
      <c r="G714" s="454" t="s">
        <v>4126</v>
      </c>
      <c r="H714" s="646">
        <v>45757</v>
      </c>
      <c r="I714" s="480">
        <f t="shared" ca="1" si="0"/>
        <v>273</v>
      </c>
      <c r="J714" s="646">
        <v>45769</v>
      </c>
      <c r="K714" s="456" t="s">
        <v>8767</v>
      </c>
      <c r="L714" s="1128">
        <v>44610</v>
      </c>
      <c r="M714" s="630" t="s">
        <v>1230</v>
      </c>
      <c r="N714" s="630" t="s">
        <v>1230</v>
      </c>
      <c r="O714" s="630"/>
      <c r="P714" s="721"/>
      <c r="Q714" s="806" t="s">
        <v>14946</v>
      </c>
      <c r="R714" s="470" t="s">
        <v>14800</v>
      </c>
      <c r="S714" s="632"/>
      <c r="T714" s="456"/>
      <c r="U714" s="393"/>
      <c r="V714" s="633"/>
      <c r="W714" s="395"/>
      <c r="X714" s="537"/>
      <c r="Y714" s="537"/>
      <c r="Z714" s="537"/>
    </row>
    <row r="715" spans="1:26" ht="39.75" customHeight="1">
      <c r="A715" s="450" t="s">
        <v>2442</v>
      </c>
      <c r="B715" s="451" t="s">
        <v>6769</v>
      </c>
      <c r="C715" s="451" t="s">
        <v>6770</v>
      </c>
      <c r="D715" s="559" t="s">
        <v>6771</v>
      </c>
      <c r="E715" s="585" t="s">
        <v>6772</v>
      </c>
      <c r="F715" s="453" t="s">
        <v>6773</v>
      </c>
      <c r="G715" s="454" t="s">
        <v>3814</v>
      </c>
      <c r="H715" s="646">
        <v>45757</v>
      </c>
      <c r="I715" s="480">
        <f t="shared" ca="1" si="0"/>
        <v>273</v>
      </c>
      <c r="J715" s="646">
        <v>45761</v>
      </c>
      <c r="K715" s="456" t="s">
        <v>8799</v>
      </c>
      <c r="L715" s="1128">
        <v>215940</v>
      </c>
      <c r="M715" s="630" t="s">
        <v>1230</v>
      </c>
      <c r="N715" s="630" t="s">
        <v>1230</v>
      </c>
      <c r="O715" s="630" t="s">
        <v>1230</v>
      </c>
      <c r="P715" s="630"/>
      <c r="Q715" s="470" t="s">
        <v>14814</v>
      </c>
      <c r="R715" s="470" t="s">
        <v>14815</v>
      </c>
      <c r="S715" s="632"/>
      <c r="T715" s="456"/>
      <c r="U715" s="393"/>
      <c r="V715" s="633"/>
      <c r="W715" s="395"/>
      <c r="X715" s="537"/>
      <c r="Y715" s="537"/>
      <c r="Z715" s="537"/>
    </row>
    <row r="716" spans="1:26" ht="39.75" customHeight="1">
      <c r="A716" s="450" t="s">
        <v>2446</v>
      </c>
      <c r="B716" s="451" t="s">
        <v>13554</v>
      </c>
      <c r="C716" s="451" t="s">
        <v>13555</v>
      </c>
      <c r="D716" s="559" t="s">
        <v>3750</v>
      </c>
      <c r="E716" s="585" t="s">
        <v>6778</v>
      </c>
      <c r="F716" s="453" t="s">
        <v>5269</v>
      </c>
      <c r="G716" s="454" t="s">
        <v>3784</v>
      </c>
      <c r="H716" s="646">
        <v>45757</v>
      </c>
      <c r="I716" s="480">
        <f t="shared" ca="1" si="0"/>
        <v>273</v>
      </c>
      <c r="J716" s="646">
        <v>45819</v>
      </c>
      <c r="K716" s="456" t="s">
        <v>8767</v>
      </c>
      <c r="L716" s="1128">
        <v>44610</v>
      </c>
      <c r="M716" s="630" t="s">
        <v>1230</v>
      </c>
      <c r="N716" s="630" t="s">
        <v>1230</v>
      </c>
      <c r="O716" s="630"/>
      <c r="P716" s="721"/>
      <c r="Q716" s="806" t="s">
        <v>14946</v>
      </c>
      <c r="R716" s="470" t="s">
        <v>14800</v>
      </c>
      <c r="S716" s="632"/>
      <c r="T716" s="456"/>
      <c r="U716" s="393"/>
      <c r="V716" s="633"/>
      <c r="W716" s="395"/>
      <c r="X716" s="537"/>
      <c r="Y716" s="537"/>
      <c r="Z716" s="537"/>
    </row>
    <row r="717" spans="1:26" ht="39.75" customHeight="1">
      <c r="A717" s="450" t="s">
        <v>2450</v>
      </c>
      <c r="B717" s="451" t="s">
        <v>6780</v>
      </c>
      <c r="C717" s="451" t="s">
        <v>6781</v>
      </c>
      <c r="D717" s="559" t="s">
        <v>4930</v>
      </c>
      <c r="E717" s="585" t="s">
        <v>6782</v>
      </c>
      <c r="F717" s="453" t="s">
        <v>6783</v>
      </c>
      <c r="G717" s="454" t="s">
        <v>4991</v>
      </c>
      <c r="H717" s="646">
        <v>45757</v>
      </c>
      <c r="I717" s="480">
        <f t="shared" ca="1" si="0"/>
        <v>273</v>
      </c>
      <c r="J717" s="646">
        <v>45792</v>
      </c>
      <c r="K717" s="456" t="s">
        <v>8767</v>
      </c>
      <c r="L717" s="1128">
        <v>44610</v>
      </c>
      <c r="M717" s="630" t="s">
        <v>1230</v>
      </c>
      <c r="N717" s="630" t="s">
        <v>1230</v>
      </c>
      <c r="O717" s="630"/>
      <c r="P717" s="721"/>
      <c r="Q717" s="806" t="s">
        <v>14946</v>
      </c>
      <c r="R717" s="470" t="s">
        <v>14800</v>
      </c>
      <c r="S717" s="632"/>
      <c r="T717" s="456"/>
      <c r="U717" s="393"/>
      <c r="V717" s="633"/>
      <c r="W717" s="395"/>
      <c r="X717" s="537"/>
      <c r="Y717" s="537"/>
      <c r="Z717" s="537"/>
    </row>
    <row r="718" spans="1:26" ht="39.75" customHeight="1">
      <c r="A718" s="450" t="s">
        <v>2453</v>
      </c>
      <c r="B718" s="451" t="s">
        <v>9549</v>
      </c>
      <c r="C718" s="451" t="s">
        <v>9550</v>
      </c>
      <c r="D718" s="585" t="s">
        <v>9551</v>
      </c>
      <c r="E718" s="585" t="s">
        <v>6788</v>
      </c>
      <c r="F718" s="453"/>
      <c r="G718" s="454" t="s">
        <v>3857</v>
      </c>
      <c r="H718" s="646">
        <v>45757</v>
      </c>
      <c r="I718" s="480">
        <f t="shared" ca="1" si="0"/>
        <v>273</v>
      </c>
      <c r="J718" s="646">
        <v>45761</v>
      </c>
      <c r="K718" s="456" t="s">
        <v>8767</v>
      </c>
      <c r="L718" s="1128">
        <v>44610</v>
      </c>
      <c r="M718" s="630" t="s">
        <v>1230</v>
      </c>
      <c r="N718" s="630" t="s">
        <v>1230</v>
      </c>
      <c r="O718" s="630"/>
      <c r="P718" s="721"/>
      <c r="Q718" s="806" t="s">
        <v>14946</v>
      </c>
      <c r="R718" s="470" t="s">
        <v>14800</v>
      </c>
      <c r="S718" s="632"/>
      <c r="T718" s="456"/>
      <c r="U718" s="393"/>
      <c r="V718" s="633"/>
      <c r="W718" s="395"/>
      <c r="X718" s="537"/>
      <c r="Y718" s="537"/>
      <c r="Z718" s="537"/>
    </row>
    <row r="719" spans="1:26" ht="39.75" customHeight="1">
      <c r="A719" s="450" t="s">
        <v>2457</v>
      </c>
      <c r="B719" s="451" t="s">
        <v>6790</v>
      </c>
      <c r="C719" s="451" t="s">
        <v>2459</v>
      </c>
      <c r="D719" s="559" t="s">
        <v>6791</v>
      </c>
      <c r="E719" s="585" t="s">
        <v>6792</v>
      </c>
      <c r="F719" s="453"/>
      <c r="G719" s="454" t="s">
        <v>3833</v>
      </c>
      <c r="H719" s="646">
        <v>45757</v>
      </c>
      <c r="I719" s="480">
        <f t="shared" ca="1" si="0"/>
        <v>273</v>
      </c>
      <c r="J719" s="646">
        <v>45805</v>
      </c>
      <c r="K719" s="456" t="s">
        <v>8767</v>
      </c>
      <c r="L719" s="1128">
        <v>44610</v>
      </c>
      <c r="M719" s="630" t="s">
        <v>1230</v>
      </c>
      <c r="N719" s="630" t="s">
        <v>1230</v>
      </c>
      <c r="O719" s="630"/>
      <c r="P719" s="721"/>
      <c r="Q719" s="806" t="s">
        <v>14946</v>
      </c>
      <c r="R719" s="470" t="s">
        <v>14800</v>
      </c>
      <c r="S719" s="632"/>
      <c r="T719" s="456"/>
      <c r="U719" s="393"/>
      <c r="V719" s="633"/>
      <c r="W719" s="395"/>
      <c r="X719" s="537"/>
      <c r="Y719" s="537"/>
      <c r="Z719" s="537"/>
    </row>
    <row r="720" spans="1:26" ht="39.75" customHeight="1">
      <c r="A720" s="450" t="s">
        <v>2465</v>
      </c>
      <c r="B720" s="451" t="s">
        <v>6799</v>
      </c>
      <c r="C720" s="451" t="s">
        <v>2467</v>
      </c>
      <c r="D720" s="559" t="s">
        <v>6800</v>
      </c>
      <c r="E720" s="585" t="s">
        <v>6801</v>
      </c>
      <c r="F720" s="453"/>
      <c r="G720" s="454" t="s">
        <v>3833</v>
      </c>
      <c r="H720" s="646">
        <v>45757</v>
      </c>
      <c r="I720" s="480">
        <f t="shared" ca="1" si="0"/>
        <v>273</v>
      </c>
      <c r="J720" s="646">
        <v>45805</v>
      </c>
      <c r="K720" s="456" t="s">
        <v>8767</v>
      </c>
      <c r="L720" s="1128">
        <v>44610</v>
      </c>
      <c r="M720" s="630" t="s">
        <v>1230</v>
      </c>
      <c r="N720" s="630" t="s">
        <v>1230</v>
      </c>
      <c r="O720" s="630"/>
      <c r="P720" s="721"/>
      <c r="Q720" s="806" t="s">
        <v>14946</v>
      </c>
      <c r="R720" s="470" t="s">
        <v>14800</v>
      </c>
      <c r="S720" s="632"/>
      <c r="T720" s="456"/>
      <c r="U720" s="393"/>
      <c r="V720" s="633" t="s">
        <v>8887</v>
      </c>
      <c r="W720" s="395"/>
      <c r="X720" s="537"/>
      <c r="Y720" s="537"/>
      <c r="Z720" s="537"/>
    </row>
    <row r="721" spans="1:26" ht="39.75" customHeight="1">
      <c r="A721" s="450" t="s">
        <v>2469</v>
      </c>
      <c r="B721" s="451" t="s">
        <v>6803</v>
      </c>
      <c r="C721" s="451" t="s">
        <v>6804</v>
      </c>
      <c r="D721" s="559" t="s">
        <v>6414</v>
      </c>
      <c r="E721" s="585" t="s">
        <v>6805</v>
      </c>
      <c r="F721" s="453"/>
      <c r="G721" s="454" t="s">
        <v>3777</v>
      </c>
      <c r="H721" s="646">
        <v>45757</v>
      </c>
      <c r="I721" s="480">
        <f t="shared" ca="1" si="0"/>
        <v>273</v>
      </c>
      <c r="J721" s="646">
        <v>45763</v>
      </c>
      <c r="K721" s="456" t="s">
        <v>8767</v>
      </c>
      <c r="L721" s="1128">
        <v>44610</v>
      </c>
      <c r="M721" s="630" t="s">
        <v>1230</v>
      </c>
      <c r="N721" s="630" t="s">
        <v>1230</v>
      </c>
      <c r="O721" s="630"/>
      <c r="P721" s="721"/>
      <c r="Q721" s="806" t="s">
        <v>14946</v>
      </c>
      <c r="R721" s="470" t="s">
        <v>14800</v>
      </c>
      <c r="S721" s="632"/>
      <c r="T721" s="456"/>
      <c r="U721" s="393"/>
      <c r="V721" s="633"/>
      <c r="W721" s="395"/>
      <c r="X721" s="537"/>
      <c r="Y721" s="537"/>
      <c r="Z721" s="537"/>
    </row>
    <row r="722" spans="1:26" ht="39.75" customHeight="1">
      <c r="A722" s="471" t="s">
        <v>2473</v>
      </c>
      <c r="B722" s="472" t="s">
        <v>6807</v>
      </c>
      <c r="C722" s="472" t="s">
        <v>6808</v>
      </c>
      <c r="D722" s="649" t="s">
        <v>6809</v>
      </c>
      <c r="E722" s="724" t="s">
        <v>6810</v>
      </c>
      <c r="F722" s="474" t="s">
        <v>4547</v>
      </c>
      <c r="G722" s="475" t="s">
        <v>3784</v>
      </c>
      <c r="H722" s="1137">
        <v>45757</v>
      </c>
      <c r="I722" s="813">
        <f t="shared" ca="1" si="0"/>
        <v>273</v>
      </c>
      <c r="J722" s="476"/>
      <c r="K722" s="477" t="s">
        <v>8767</v>
      </c>
      <c r="L722" s="1130">
        <v>44610</v>
      </c>
      <c r="M722" s="651" t="s">
        <v>32</v>
      </c>
      <c r="N722" s="651" t="s">
        <v>32</v>
      </c>
      <c r="O722" s="651"/>
      <c r="P722" s="967"/>
      <c r="Q722" s="769"/>
      <c r="R722" s="1139" t="s">
        <v>14826</v>
      </c>
      <c r="S722" s="653"/>
      <c r="T722" s="137"/>
      <c r="U722" s="961"/>
      <c r="V722" s="654" t="s">
        <v>9289</v>
      </c>
      <c r="W722" s="383"/>
      <c r="X722" s="1131"/>
      <c r="Y722" s="1131"/>
      <c r="Z722" s="1131"/>
    </row>
    <row r="723" spans="1:26" ht="39.75" customHeight="1">
      <c r="A723" s="450" t="s">
        <v>2477</v>
      </c>
      <c r="B723" s="451" t="s">
        <v>6812</v>
      </c>
      <c r="C723" s="451" t="s">
        <v>6813</v>
      </c>
      <c r="D723" s="559" t="s">
        <v>6814</v>
      </c>
      <c r="E723" s="585" t="s">
        <v>6815</v>
      </c>
      <c r="F723" s="453" t="s">
        <v>3905</v>
      </c>
      <c r="G723" s="454" t="s">
        <v>3833</v>
      </c>
      <c r="H723" s="646">
        <v>45763</v>
      </c>
      <c r="I723" s="480">
        <f t="shared" ca="1" si="0"/>
        <v>267</v>
      </c>
      <c r="J723" s="646">
        <v>45791</v>
      </c>
      <c r="K723" s="456" t="s">
        <v>8785</v>
      </c>
      <c r="L723" s="1128">
        <v>545160</v>
      </c>
      <c r="M723" s="630" t="s">
        <v>1230</v>
      </c>
      <c r="N723" s="630" t="s">
        <v>1230</v>
      </c>
      <c r="O723" s="630"/>
      <c r="P723" s="630"/>
      <c r="Q723" s="470" t="s">
        <v>14836</v>
      </c>
      <c r="R723" s="470" t="s">
        <v>14837</v>
      </c>
      <c r="S723" s="632"/>
      <c r="T723" s="456"/>
      <c r="U723" s="393"/>
      <c r="V723" s="633"/>
      <c r="W723" s="395"/>
      <c r="X723" s="537"/>
      <c r="Y723" s="537"/>
      <c r="Z723" s="537"/>
    </row>
    <row r="724" spans="1:26" ht="39.75" customHeight="1">
      <c r="A724" s="450" t="s">
        <v>2481</v>
      </c>
      <c r="B724" s="451" t="s">
        <v>6817</v>
      </c>
      <c r="C724" s="451" t="s">
        <v>6818</v>
      </c>
      <c r="D724" s="559" t="s">
        <v>2784</v>
      </c>
      <c r="E724" s="585" t="s">
        <v>6819</v>
      </c>
      <c r="F724" s="453" t="s">
        <v>3776</v>
      </c>
      <c r="G724" s="454" t="s">
        <v>4199</v>
      </c>
      <c r="H724" s="646">
        <v>45757</v>
      </c>
      <c r="I724" s="480">
        <f t="shared" ca="1" si="0"/>
        <v>273</v>
      </c>
      <c r="J724" s="646">
        <v>45793</v>
      </c>
      <c r="K724" s="456" t="s">
        <v>8767</v>
      </c>
      <c r="L724" s="1128">
        <v>44610</v>
      </c>
      <c r="M724" s="630" t="s">
        <v>1230</v>
      </c>
      <c r="N724" s="630" t="s">
        <v>1230</v>
      </c>
      <c r="O724" s="630"/>
      <c r="P724" s="721"/>
      <c r="Q724" s="806" t="s">
        <v>14946</v>
      </c>
      <c r="R724" s="470" t="s">
        <v>14800</v>
      </c>
      <c r="S724" s="632"/>
      <c r="T724" s="456"/>
      <c r="U724" s="393"/>
      <c r="V724" s="633"/>
      <c r="W724" s="395"/>
      <c r="X724" s="537"/>
      <c r="Y724" s="537"/>
      <c r="Z724" s="537"/>
    </row>
    <row r="725" spans="1:26" ht="39.75" customHeight="1">
      <c r="A725" s="450" t="s">
        <v>2488</v>
      </c>
      <c r="B725" s="451" t="s">
        <v>6824</v>
      </c>
      <c r="C725" s="451" t="s">
        <v>6825</v>
      </c>
      <c r="D725" s="559" t="s">
        <v>3501</v>
      </c>
      <c r="E725" s="585" t="s">
        <v>6826</v>
      </c>
      <c r="F725" s="453" t="s">
        <v>4864</v>
      </c>
      <c r="G725" s="454" t="s">
        <v>3814</v>
      </c>
      <c r="H725" s="646">
        <v>45757</v>
      </c>
      <c r="I725" s="480">
        <f t="shared" ca="1" si="0"/>
        <v>273</v>
      </c>
      <c r="J725" s="646">
        <v>46009</v>
      </c>
      <c r="K725" s="456" t="s">
        <v>8767</v>
      </c>
      <c r="L725" s="1128">
        <v>44610</v>
      </c>
      <c r="M725" s="630" t="s">
        <v>1230</v>
      </c>
      <c r="N725" s="630" t="s">
        <v>1230</v>
      </c>
      <c r="O725" s="630"/>
      <c r="P725" s="721"/>
      <c r="Q725" s="806" t="s">
        <v>14946</v>
      </c>
      <c r="R725" s="470" t="s">
        <v>14800</v>
      </c>
      <c r="S725" s="632"/>
      <c r="T725" s="456"/>
      <c r="U725" s="393"/>
      <c r="V725" s="633" t="s">
        <v>8804</v>
      </c>
      <c r="W725" s="395"/>
      <c r="X725" s="537"/>
      <c r="Y725" s="537"/>
      <c r="Z725" s="537"/>
    </row>
    <row r="726" spans="1:26" ht="39.75" customHeight="1">
      <c r="A726" s="471" t="s">
        <v>2492</v>
      </c>
      <c r="B726" s="472" t="s">
        <v>6828</v>
      </c>
      <c r="C726" s="472" t="s">
        <v>6829</v>
      </c>
      <c r="D726" s="649" t="s">
        <v>6830</v>
      </c>
      <c r="E726" s="724" t="s">
        <v>5147</v>
      </c>
      <c r="F726" s="474"/>
      <c r="G726" s="475" t="s">
        <v>3833</v>
      </c>
      <c r="H726" s="1137">
        <v>45757</v>
      </c>
      <c r="I726" s="813">
        <f t="shared" ca="1" si="0"/>
        <v>273</v>
      </c>
      <c r="J726" s="476"/>
      <c r="K726" s="477" t="s">
        <v>8767</v>
      </c>
      <c r="L726" s="1130">
        <v>44610</v>
      </c>
      <c r="M726" s="651" t="s">
        <v>32</v>
      </c>
      <c r="N726" s="651"/>
      <c r="O726" s="651"/>
      <c r="P726" s="651"/>
      <c r="Q726" s="137"/>
      <c r="R726" s="1139" t="s">
        <v>14826</v>
      </c>
      <c r="S726" s="653"/>
      <c r="T726" s="477"/>
      <c r="U726" s="961"/>
      <c r="V726" s="654" t="s">
        <v>9561</v>
      </c>
      <c r="W726" s="383"/>
      <c r="X726" s="1131"/>
      <c r="Y726" s="1131"/>
      <c r="Z726" s="1131"/>
    </row>
    <row r="727" spans="1:26" ht="39.75" customHeight="1">
      <c r="A727" s="937" t="s">
        <v>2496</v>
      </c>
      <c r="B727" s="938" t="s">
        <v>6832</v>
      </c>
      <c r="C727" s="938" t="s">
        <v>6833</v>
      </c>
      <c r="D727" s="950" t="s">
        <v>6834</v>
      </c>
      <c r="E727" s="939" t="s">
        <v>6835</v>
      </c>
      <c r="F727" s="940"/>
      <c r="G727" s="941" t="s">
        <v>3814</v>
      </c>
      <c r="H727" s="942"/>
      <c r="I727" s="943" t="str">
        <f t="shared" ca="1" si="0"/>
        <v>0</v>
      </c>
      <c r="J727" s="942"/>
      <c r="K727" s="944" t="s">
        <v>8767</v>
      </c>
      <c r="L727" s="1140">
        <v>44610</v>
      </c>
      <c r="M727" s="946" t="s">
        <v>32</v>
      </c>
      <c r="N727" s="946" t="s">
        <v>32</v>
      </c>
      <c r="O727" s="946" t="s">
        <v>32</v>
      </c>
      <c r="P727" s="947"/>
      <c r="Q727" s="948"/>
      <c r="R727" s="949"/>
      <c r="S727" s="951"/>
      <c r="T727" s="969"/>
      <c r="U727" s="952"/>
      <c r="V727" s="953" t="s">
        <v>12769</v>
      </c>
      <c r="W727" s="954"/>
      <c r="X727" s="1141"/>
      <c r="Y727" s="1141"/>
      <c r="Z727" s="1141"/>
    </row>
    <row r="728" spans="1:26" ht="39.75" customHeight="1">
      <c r="A728" s="450" t="s">
        <v>2500</v>
      </c>
      <c r="B728" s="451" t="s">
        <v>6836</v>
      </c>
      <c r="C728" s="451" t="s">
        <v>6837</v>
      </c>
      <c r="D728" s="559" t="s">
        <v>2772</v>
      </c>
      <c r="E728" s="585" t="s">
        <v>6838</v>
      </c>
      <c r="F728" s="453" t="s">
        <v>4567</v>
      </c>
      <c r="G728" s="454" t="s">
        <v>3796</v>
      </c>
      <c r="H728" s="646">
        <v>45763</v>
      </c>
      <c r="I728" s="480">
        <f t="shared" ca="1" si="0"/>
        <v>267</v>
      </c>
      <c r="J728" s="646">
        <v>45768</v>
      </c>
      <c r="K728" s="456" t="s">
        <v>8778</v>
      </c>
      <c r="L728" s="1128">
        <v>368160</v>
      </c>
      <c r="M728" s="630" t="s">
        <v>1230</v>
      </c>
      <c r="N728" s="630" t="s">
        <v>1230</v>
      </c>
      <c r="O728" s="630"/>
      <c r="P728" s="630"/>
      <c r="Q728" s="470" t="s">
        <v>14803</v>
      </c>
      <c r="R728" s="470" t="s">
        <v>14804</v>
      </c>
      <c r="S728" s="632"/>
      <c r="T728" s="456"/>
      <c r="U728" s="393"/>
      <c r="V728" s="633"/>
      <c r="W728" s="395"/>
      <c r="X728" s="537"/>
      <c r="Y728" s="537"/>
      <c r="Z728" s="537"/>
    </row>
    <row r="729" spans="1:26" ht="39.75" customHeight="1">
      <c r="A729" s="937" t="s">
        <v>2504</v>
      </c>
      <c r="B729" s="938" t="s">
        <v>6840</v>
      </c>
      <c r="C729" s="938" t="s">
        <v>2506</v>
      </c>
      <c r="D729" s="950" t="s">
        <v>6841</v>
      </c>
      <c r="E729" s="939" t="s">
        <v>6842</v>
      </c>
      <c r="F729" s="940"/>
      <c r="G729" s="941" t="s">
        <v>3833</v>
      </c>
      <c r="H729" s="942"/>
      <c r="I729" s="943" t="str">
        <f t="shared" ca="1" si="0"/>
        <v>0</v>
      </c>
      <c r="J729" s="942"/>
      <c r="K729" s="944" t="s">
        <v>8767</v>
      </c>
      <c r="L729" s="1140">
        <v>44610</v>
      </c>
      <c r="M729" s="946" t="s">
        <v>32</v>
      </c>
      <c r="N729" s="946" t="s">
        <v>32</v>
      </c>
      <c r="O729" s="946" t="s">
        <v>32</v>
      </c>
      <c r="P729" s="947"/>
      <c r="Q729" s="948"/>
      <c r="R729" s="949"/>
      <c r="S729" s="951"/>
      <c r="T729" s="969"/>
      <c r="U729" s="952"/>
      <c r="V729" s="953" t="s">
        <v>12769</v>
      </c>
      <c r="W729" s="954"/>
      <c r="X729" s="1141"/>
      <c r="Y729" s="1141"/>
      <c r="Z729" s="1141"/>
    </row>
    <row r="730" spans="1:26" ht="39.75" customHeight="1">
      <c r="A730" s="520" t="s">
        <v>2508</v>
      </c>
      <c r="B730" s="521" t="s">
        <v>6843</v>
      </c>
      <c r="C730" s="521" t="s">
        <v>6844</v>
      </c>
      <c r="D730" s="762" t="s">
        <v>6845</v>
      </c>
      <c r="E730" s="712" t="s">
        <v>6846</v>
      </c>
      <c r="F730" s="523" t="s">
        <v>4220</v>
      </c>
      <c r="G730" s="524" t="s">
        <v>3796</v>
      </c>
      <c r="H730" s="1142">
        <v>45757</v>
      </c>
      <c r="I730" s="820">
        <f t="shared" ca="1" si="0"/>
        <v>273</v>
      </c>
      <c r="J730" s="525"/>
      <c r="K730" s="527" t="s">
        <v>8767</v>
      </c>
      <c r="L730" s="1143">
        <v>44610</v>
      </c>
      <c r="M730" s="66" t="s">
        <v>1230</v>
      </c>
      <c r="N730" s="66" t="s">
        <v>1230</v>
      </c>
      <c r="O730" s="66"/>
      <c r="P730" s="962" t="s">
        <v>32</v>
      </c>
      <c r="Q730" s="1147" t="s">
        <v>14946</v>
      </c>
      <c r="R730" s="1076" t="s">
        <v>14800</v>
      </c>
      <c r="S730" s="716"/>
      <c r="T730" s="959"/>
      <c r="U730" s="960"/>
      <c r="V730" s="717"/>
      <c r="W730" s="533"/>
      <c r="X730" s="1078"/>
      <c r="Y730" s="1078"/>
      <c r="Z730" s="1078"/>
    </row>
    <row r="731" spans="1:26" ht="39.75" customHeight="1">
      <c r="A731" s="450" t="s">
        <v>2512</v>
      </c>
      <c r="B731" s="451" t="s">
        <v>6848</v>
      </c>
      <c r="C731" s="451" t="s">
        <v>6849</v>
      </c>
      <c r="D731" s="559" t="s">
        <v>6850</v>
      </c>
      <c r="E731" s="585" t="s">
        <v>6851</v>
      </c>
      <c r="F731" s="453"/>
      <c r="G731" s="454" t="s">
        <v>3833</v>
      </c>
      <c r="H731" s="646">
        <v>45757</v>
      </c>
      <c r="I731" s="480">
        <f t="shared" ca="1" si="0"/>
        <v>273</v>
      </c>
      <c r="J731" s="646">
        <v>45762</v>
      </c>
      <c r="K731" s="456" t="s">
        <v>8767</v>
      </c>
      <c r="L731" s="1128">
        <v>44610</v>
      </c>
      <c r="M731" s="630" t="s">
        <v>1230</v>
      </c>
      <c r="N731" s="630" t="s">
        <v>1230</v>
      </c>
      <c r="O731" s="630"/>
      <c r="P731" s="721"/>
      <c r="Q731" s="806" t="s">
        <v>14946</v>
      </c>
      <c r="R731" s="470" t="s">
        <v>14800</v>
      </c>
      <c r="S731" s="632"/>
      <c r="T731" s="456"/>
      <c r="U731" s="393"/>
      <c r="V731" s="633"/>
      <c r="W731" s="395"/>
      <c r="X731" s="537"/>
      <c r="Y731" s="537"/>
      <c r="Z731" s="537"/>
    </row>
    <row r="732" spans="1:26" ht="39.75" customHeight="1">
      <c r="A732" s="937" t="s">
        <v>2516</v>
      </c>
      <c r="B732" s="938" t="s">
        <v>6853</v>
      </c>
      <c r="C732" s="938" t="s">
        <v>2518</v>
      </c>
      <c r="D732" s="950" t="s">
        <v>6854</v>
      </c>
      <c r="E732" s="939" t="s">
        <v>6855</v>
      </c>
      <c r="F732" s="940"/>
      <c r="G732" s="941" t="s">
        <v>3833</v>
      </c>
      <c r="H732" s="942"/>
      <c r="I732" s="943" t="str">
        <f t="shared" ca="1" si="0"/>
        <v>0</v>
      </c>
      <c r="J732" s="942"/>
      <c r="K732" s="944" t="s">
        <v>8767</v>
      </c>
      <c r="L732" s="1140">
        <v>44610</v>
      </c>
      <c r="M732" s="946" t="s">
        <v>32</v>
      </c>
      <c r="N732" s="946" t="s">
        <v>32</v>
      </c>
      <c r="O732" s="946" t="s">
        <v>32</v>
      </c>
      <c r="P732" s="947"/>
      <c r="Q732" s="948"/>
      <c r="R732" s="949"/>
      <c r="S732" s="951"/>
      <c r="T732" s="969"/>
      <c r="U732" s="952"/>
      <c r="V732" s="953" t="s">
        <v>12769</v>
      </c>
      <c r="W732" s="954"/>
      <c r="X732" s="1141"/>
      <c r="Y732" s="1141"/>
      <c r="Z732" s="1141"/>
    </row>
    <row r="733" spans="1:26" ht="39.75" customHeight="1">
      <c r="A733" s="450" t="s">
        <v>2520</v>
      </c>
      <c r="B733" s="451" t="s">
        <v>6856</v>
      </c>
      <c r="C733" s="451" t="s">
        <v>6857</v>
      </c>
      <c r="D733" s="559" t="s">
        <v>6858</v>
      </c>
      <c r="E733" s="585" t="s">
        <v>6859</v>
      </c>
      <c r="F733" s="453" t="s">
        <v>6860</v>
      </c>
      <c r="G733" s="454" t="s">
        <v>3833</v>
      </c>
      <c r="H733" s="646">
        <v>45757</v>
      </c>
      <c r="I733" s="480">
        <f t="shared" ca="1" si="0"/>
        <v>273</v>
      </c>
      <c r="J733" s="646">
        <v>45775</v>
      </c>
      <c r="K733" s="456" t="s">
        <v>8767</v>
      </c>
      <c r="L733" s="1128">
        <v>44610</v>
      </c>
      <c r="M733" s="630" t="s">
        <v>1230</v>
      </c>
      <c r="N733" s="630" t="s">
        <v>1230</v>
      </c>
      <c r="O733" s="630"/>
      <c r="P733" s="721"/>
      <c r="Q733" s="806" t="s">
        <v>14946</v>
      </c>
      <c r="R733" s="470" t="s">
        <v>14800</v>
      </c>
      <c r="S733" s="632"/>
      <c r="T733" s="456"/>
      <c r="U733" s="393"/>
      <c r="V733" s="633"/>
      <c r="W733" s="395"/>
      <c r="X733" s="537"/>
      <c r="Y733" s="537"/>
      <c r="Z733" s="537"/>
    </row>
    <row r="734" spans="1:26" ht="39.75" customHeight="1">
      <c r="A734" s="450" t="s">
        <v>2524</v>
      </c>
      <c r="B734" s="956" t="s">
        <v>13568</v>
      </c>
      <c r="C734" s="451" t="s">
        <v>6863</v>
      </c>
      <c r="D734" s="559" t="s">
        <v>6864</v>
      </c>
      <c r="E734" s="585" t="s">
        <v>6865</v>
      </c>
      <c r="F734" s="453" t="s">
        <v>3860</v>
      </c>
      <c r="G734" s="454" t="s">
        <v>3833</v>
      </c>
      <c r="H734" s="646">
        <v>45757</v>
      </c>
      <c r="I734" s="480">
        <f t="shared" ca="1" si="0"/>
        <v>273</v>
      </c>
      <c r="J734" s="646">
        <v>46010</v>
      </c>
      <c r="K734" s="456" t="s">
        <v>8767</v>
      </c>
      <c r="L734" s="1128">
        <v>44610</v>
      </c>
      <c r="M734" s="630" t="s">
        <v>1230</v>
      </c>
      <c r="N734" s="630" t="s">
        <v>1230</v>
      </c>
      <c r="O734" s="630"/>
      <c r="P734" s="721"/>
      <c r="Q734" s="806" t="s">
        <v>14969</v>
      </c>
      <c r="R734" s="470" t="s">
        <v>14800</v>
      </c>
      <c r="S734" s="632"/>
      <c r="T734" s="456"/>
      <c r="U734" s="393"/>
      <c r="V734" s="633"/>
      <c r="W734" s="395"/>
      <c r="X734" s="537"/>
      <c r="Y734" s="537"/>
      <c r="Z734" s="537"/>
    </row>
    <row r="735" spans="1:26" ht="39.75" customHeight="1">
      <c r="A735" s="937" t="s">
        <v>2528</v>
      </c>
      <c r="B735" s="938" t="s">
        <v>6867</v>
      </c>
      <c r="C735" s="938" t="s">
        <v>6868</v>
      </c>
      <c r="D735" s="950" t="s">
        <v>6869</v>
      </c>
      <c r="E735" s="939" t="s">
        <v>6870</v>
      </c>
      <c r="F735" s="940" t="s">
        <v>4045</v>
      </c>
      <c r="G735" s="941" t="s">
        <v>3833</v>
      </c>
      <c r="H735" s="942"/>
      <c r="I735" s="943" t="str">
        <f t="shared" ca="1" si="0"/>
        <v>0</v>
      </c>
      <c r="J735" s="942"/>
      <c r="K735" s="944" t="s">
        <v>8767</v>
      </c>
      <c r="L735" s="1140">
        <v>44610</v>
      </c>
      <c r="M735" s="946" t="s">
        <v>1230</v>
      </c>
      <c r="N735" s="946" t="s">
        <v>32</v>
      </c>
      <c r="O735" s="946" t="s">
        <v>32</v>
      </c>
      <c r="P735" s="947"/>
      <c r="Q735" s="948"/>
      <c r="R735" s="949"/>
      <c r="S735" s="951"/>
      <c r="T735" s="969"/>
      <c r="U735" s="952"/>
      <c r="V735" s="953" t="s">
        <v>13363</v>
      </c>
      <c r="W735" s="954"/>
      <c r="X735" s="1141"/>
      <c r="Y735" s="1141"/>
      <c r="Z735" s="1141"/>
    </row>
    <row r="736" spans="1:26" ht="39.75" customHeight="1">
      <c r="A736" s="937" t="s">
        <v>2532</v>
      </c>
      <c r="B736" s="938" t="s">
        <v>6872</v>
      </c>
      <c r="C736" s="938" t="s">
        <v>6873</v>
      </c>
      <c r="D736" s="950" t="s">
        <v>6874</v>
      </c>
      <c r="E736" s="939" t="s">
        <v>6875</v>
      </c>
      <c r="F736" s="940" t="s">
        <v>3896</v>
      </c>
      <c r="G736" s="941" t="s">
        <v>3814</v>
      </c>
      <c r="H736" s="942"/>
      <c r="I736" s="943" t="str">
        <f t="shared" ca="1" si="0"/>
        <v>0</v>
      </c>
      <c r="J736" s="942"/>
      <c r="K736" s="944" t="s">
        <v>8808</v>
      </c>
      <c r="L736" s="1140">
        <v>123900</v>
      </c>
      <c r="M736" s="946" t="s">
        <v>32</v>
      </c>
      <c r="N736" s="946" t="s">
        <v>32</v>
      </c>
      <c r="O736" s="946" t="s">
        <v>32</v>
      </c>
      <c r="P736" s="1228" t="s">
        <v>32</v>
      </c>
      <c r="Q736" s="1165"/>
      <c r="R736" s="949"/>
      <c r="S736" s="951"/>
      <c r="T736" s="1171"/>
      <c r="U736" s="952"/>
      <c r="V736" s="953" t="s">
        <v>12928</v>
      </c>
      <c r="W736" s="954"/>
      <c r="X736" s="1141"/>
      <c r="Y736" s="1141"/>
      <c r="Z736" s="1141"/>
    </row>
    <row r="737" spans="1:26" ht="39.75" customHeight="1">
      <c r="A737" s="450" t="s">
        <v>2536</v>
      </c>
      <c r="B737" s="451" t="s">
        <v>6876</v>
      </c>
      <c r="C737" s="451" t="s">
        <v>2538</v>
      </c>
      <c r="D737" s="559" t="s">
        <v>6877</v>
      </c>
      <c r="E737" s="585" t="s">
        <v>6878</v>
      </c>
      <c r="F737" s="453"/>
      <c r="G737" s="454" t="s">
        <v>3833</v>
      </c>
      <c r="H737" s="646">
        <v>45757</v>
      </c>
      <c r="I737" s="480">
        <f t="shared" ca="1" si="0"/>
        <v>273</v>
      </c>
      <c r="J737" s="646">
        <v>45762</v>
      </c>
      <c r="K737" s="456" t="s">
        <v>8767</v>
      </c>
      <c r="L737" s="1128">
        <v>44610</v>
      </c>
      <c r="M737" s="630" t="s">
        <v>32</v>
      </c>
      <c r="N737" s="630" t="s">
        <v>32</v>
      </c>
      <c r="O737" s="630"/>
      <c r="P737" s="721"/>
      <c r="Q737" s="806" t="s">
        <v>14946</v>
      </c>
      <c r="R737" s="470" t="s">
        <v>14800</v>
      </c>
      <c r="S737" s="632"/>
      <c r="T737" s="389"/>
      <c r="U737" s="393"/>
      <c r="V737" s="633" t="s">
        <v>8777</v>
      </c>
      <c r="W737" s="395"/>
      <c r="X737" s="537"/>
      <c r="Y737" s="537"/>
      <c r="Z737" s="537"/>
    </row>
    <row r="738" spans="1:26" ht="39.75" customHeight="1">
      <c r="A738" s="450" t="s">
        <v>2544</v>
      </c>
      <c r="B738" s="451" t="s">
        <v>6880</v>
      </c>
      <c r="C738" s="451" t="s">
        <v>6881</v>
      </c>
      <c r="D738" s="559" t="s">
        <v>6882</v>
      </c>
      <c r="E738" s="585" t="s">
        <v>6883</v>
      </c>
      <c r="F738" s="453"/>
      <c r="G738" s="454" t="s">
        <v>3833</v>
      </c>
      <c r="H738" s="646">
        <v>45757</v>
      </c>
      <c r="I738" s="480">
        <f t="shared" ca="1" si="0"/>
        <v>273</v>
      </c>
      <c r="J738" s="646">
        <v>45806</v>
      </c>
      <c r="K738" s="456" t="s">
        <v>8799</v>
      </c>
      <c r="L738" s="1128">
        <v>215940</v>
      </c>
      <c r="M738" s="630" t="s">
        <v>1230</v>
      </c>
      <c r="N738" s="630" t="s">
        <v>1230</v>
      </c>
      <c r="O738" s="630"/>
      <c r="P738" s="647" t="s">
        <v>1230</v>
      </c>
      <c r="Q738" s="470" t="s">
        <v>14970</v>
      </c>
      <c r="R738" s="470" t="s">
        <v>14815</v>
      </c>
      <c r="S738" s="632"/>
      <c r="T738" s="955"/>
      <c r="U738" s="393"/>
      <c r="V738" s="633" t="s">
        <v>8771</v>
      </c>
      <c r="W738" s="395"/>
      <c r="X738" s="537"/>
      <c r="Y738" s="537"/>
      <c r="Z738" s="537"/>
    </row>
    <row r="739" spans="1:26" ht="39.75" customHeight="1">
      <c r="A739" s="450" t="s">
        <v>2548</v>
      </c>
      <c r="B739" s="451" t="s">
        <v>6885</v>
      </c>
      <c r="C739" s="451" t="s">
        <v>6886</v>
      </c>
      <c r="D739" s="559" t="s">
        <v>6887</v>
      </c>
      <c r="E739" s="585" t="s">
        <v>6888</v>
      </c>
      <c r="F739" s="453"/>
      <c r="G739" s="454" t="s">
        <v>3833</v>
      </c>
      <c r="H739" s="646">
        <v>45757</v>
      </c>
      <c r="I739" s="480">
        <f t="shared" ca="1" si="0"/>
        <v>273</v>
      </c>
      <c r="J739" s="646">
        <v>45770</v>
      </c>
      <c r="K739" s="456" t="s">
        <v>8767</v>
      </c>
      <c r="L739" s="1128">
        <v>44610</v>
      </c>
      <c r="M739" s="630" t="s">
        <v>1230</v>
      </c>
      <c r="N739" s="630" t="s">
        <v>1230</v>
      </c>
      <c r="O739" s="630"/>
      <c r="P739" s="721"/>
      <c r="Q739" s="806" t="s">
        <v>14946</v>
      </c>
      <c r="R739" s="470" t="s">
        <v>14800</v>
      </c>
      <c r="S739" s="632"/>
      <c r="T739" s="456"/>
      <c r="U739" s="393"/>
      <c r="V739" s="633"/>
      <c r="W739" s="395"/>
      <c r="X739" s="537"/>
      <c r="Y739" s="537"/>
      <c r="Z739" s="537"/>
    </row>
    <row r="740" spans="1:26" ht="39.75" customHeight="1">
      <c r="A740" s="450" t="s">
        <v>2552</v>
      </c>
      <c r="B740" s="451" t="s">
        <v>6890</v>
      </c>
      <c r="C740" s="451" t="s">
        <v>6891</v>
      </c>
      <c r="D740" s="559" t="s">
        <v>2794</v>
      </c>
      <c r="E740" s="585" t="s">
        <v>6892</v>
      </c>
      <c r="F740" s="453" t="s">
        <v>3905</v>
      </c>
      <c r="G740" s="454" t="s">
        <v>3909</v>
      </c>
      <c r="H740" s="646">
        <v>45762</v>
      </c>
      <c r="I740" s="480">
        <f t="shared" ca="1" si="0"/>
        <v>268</v>
      </c>
      <c r="J740" s="646">
        <v>45777</v>
      </c>
      <c r="K740" s="456" t="s">
        <v>8781</v>
      </c>
      <c r="L740" s="1128">
        <v>736320</v>
      </c>
      <c r="M740" s="630" t="s">
        <v>1230</v>
      </c>
      <c r="N740" s="630" t="s">
        <v>1230</v>
      </c>
      <c r="O740" s="630"/>
      <c r="P740" s="630"/>
      <c r="Q740" s="470" t="s">
        <v>14805</v>
      </c>
      <c r="R740" s="470" t="s">
        <v>14806</v>
      </c>
      <c r="S740" s="632"/>
      <c r="T740" s="456"/>
      <c r="U740" s="393"/>
      <c r="V740" s="633"/>
      <c r="W740" s="395"/>
      <c r="X740" s="537"/>
      <c r="Y740" s="537"/>
      <c r="Z740" s="537"/>
    </row>
    <row r="741" spans="1:26" ht="39.75" customHeight="1">
      <c r="A741" s="450" t="s">
        <v>2556</v>
      </c>
      <c r="B741" s="451" t="s">
        <v>6894</v>
      </c>
      <c r="C741" s="451" t="s">
        <v>13574</v>
      </c>
      <c r="D741" s="559" t="s">
        <v>6637</v>
      </c>
      <c r="E741" s="585" t="s">
        <v>6896</v>
      </c>
      <c r="F741" s="453" t="s">
        <v>4315</v>
      </c>
      <c r="G741" s="454" t="s">
        <v>3788</v>
      </c>
      <c r="H741" s="646">
        <v>45757</v>
      </c>
      <c r="I741" s="480">
        <f t="shared" ca="1" si="0"/>
        <v>273</v>
      </c>
      <c r="J741" s="646">
        <v>46013</v>
      </c>
      <c r="K741" s="456" t="s">
        <v>8767</v>
      </c>
      <c r="L741" s="1128">
        <v>44610</v>
      </c>
      <c r="M741" s="630" t="s">
        <v>1230</v>
      </c>
      <c r="N741" s="630" t="s">
        <v>1230</v>
      </c>
      <c r="O741" s="630"/>
      <c r="P741" s="721"/>
      <c r="Q741" s="806" t="s">
        <v>14971</v>
      </c>
      <c r="R741" s="470" t="s">
        <v>14800</v>
      </c>
      <c r="S741" s="632"/>
      <c r="T741" s="456"/>
      <c r="U741" s="393"/>
      <c r="V741" s="633"/>
      <c r="W741" s="395"/>
      <c r="X741" s="537"/>
      <c r="Y741" s="537"/>
      <c r="Z741" s="537"/>
    </row>
    <row r="742" spans="1:26" ht="39.75" customHeight="1">
      <c r="A742" s="471" t="s">
        <v>2560</v>
      </c>
      <c r="B742" s="472" t="s">
        <v>6898</v>
      </c>
      <c r="C742" s="472" t="s">
        <v>6899</v>
      </c>
      <c r="D742" s="649" t="s">
        <v>2898</v>
      </c>
      <c r="E742" s="724" t="s">
        <v>6900</v>
      </c>
      <c r="F742" s="474" t="s">
        <v>4547</v>
      </c>
      <c r="G742" s="475" t="s">
        <v>3784</v>
      </c>
      <c r="H742" s="476"/>
      <c r="I742" s="813" t="str">
        <f t="shared" ca="1" si="0"/>
        <v>0</v>
      </c>
      <c r="J742" s="476"/>
      <c r="K742" s="477" t="s">
        <v>8767</v>
      </c>
      <c r="L742" s="1130">
        <v>44610</v>
      </c>
      <c r="M742" s="651" t="s">
        <v>32</v>
      </c>
      <c r="N742" s="651" t="s">
        <v>32</v>
      </c>
      <c r="O742" s="651" t="s">
        <v>32</v>
      </c>
      <c r="P742" s="967"/>
      <c r="Q742" s="769"/>
      <c r="R742" s="137"/>
      <c r="S742" s="653"/>
      <c r="T742" s="808"/>
      <c r="U742" s="961"/>
      <c r="V742" s="654" t="s">
        <v>12769</v>
      </c>
      <c r="W742" s="383"/>
      <c r="X742" s="1131"/>
      <c r="Y742" s="1131"/>
      <c r="Z742" s="1131"/>
    </row>
    <row r="743" spans="1:26" ht="39.75" customHeight="1">
      <c r="A743" s="450" t="s">
        <v>2564</v>
      </c>
      <c r="B743" s="451" t="s">
        <v>6901</v>
      </c>
      <c r="C743" s="451" t="s">
        <v>6902</v>
      </c>
      <c r="D743" s="559" t="s">
        <v>6148</v>
      </c>
      <c r="E743" s="585" t="s">
        <v>6903</v>
      </c>
      <c r="F743" s="453" t="s">
        <v>4125</v>
      </c>
      <c r="G743" s="454" t="s">
        <v>4126</v>
      </c>
      <c r="H743" s="646">
        <v>45757</v>
      </c>
      <c r="I743" s="480">
        <f t="shared" ca="1" si="0"/>
        <v>273</v>
      </c>
      <c r="J743" s="646">
        <v>45769</v>
      </c>
      <c r="K743" s="456" t="s">
        <v>8799</v>
      </c>
      <c r="L743" s="1128">
        <v>215940</v>
      </c>
      <c r="M743" s="630" t="s">
        <v>1230</v>
      </c>
      <c r="N743" s="630" t="s">
        <v>1230</v>
      </c>
      <c r="O743" s="630"/>
      <c r="P743" s="630"/>
      <c r="Q743" s="470" t="s">
        <v>14814</v>
      </c>
      <c r="R743" s="470" t="s">
        <v>14815</v>
      </c>
      <c r="S743" s="632"/>
      <c r="T743" s="456"/>
      <c r="U743" s="393"/>
      <c r="V743" s="633"/>
      <c r="W743" s="395"/>
      <c r="X743" s="537"/>
      <c r="Y743" s="537"/>
      <c r="Z743" s="537"/>
    </row>
    <row r="744" spans="1:26" ht="39.75" customHeight="1">
      <c r="A744" s="450" t="s">
        <v>2568</v>
      </c>
      <c r="B744" s="451" t="s">
        <v>6905</v>
      </c>
      <c r="C744" s="451" t="s">
        <v>6906</v>
      </c>
      <c r="D744" s="559" t="s">
        <v>6907</v>
      </c>
      <c r="E744" s="585" t="s">
        <v>6908</v>
      </c>
      <c r="F744" s="453"/>
      <c r="G744" s="454" t="s">
        <v>3833</v>
      </c>
      <c r="H744" s="646">
        <v>45757</v>
      </c>
      <c r="I744" s="480">
        <f t="shared" ca="1" si="0"/>
        <v>273</v>
      </c>
      <c r="J744" s="646">
        <v>45882</v>
      </c>
      <c r="K744" s="456" t="s">
        <v>8767</v>
      </c>
      <c r="L744" s="1128">
        <v>44610</v>
      </c>
      <c r="M744" s="630" t="s">
        <v>32</v>
      </c>
      <c r="N744" s="630" t="s">
        <v>1230</v>
      </c>
      <c r="O744" s="630"/>
      <c r="P744" s="721"/>
      <c r="Q744" s="806" t="s">
        <v>14946</v>
      </c>
      <c r="R744" s="470" t="s">
        <v>14800</v>
      </c>
      <c r="S744" s="632"/>
      <c r="T744" s="456"/>
      <c r="U744" s="393"/>
      <c r="V744" s="633"/>
      <c r="W744" s="395"/>
      <c r="X744" s="537"/>
      <c r="Y744" s="537"/>
      <c r="Z744" s="537"/>
    </row>
    <row r="745" spans="1:26" ht="39.75" customHeight="1">
      <c r="A745" s="937" t="s">
        <v>2572</v>
      </c>
      <c r="B745" s="938" t="s">
        <v>6910</v>
      </c>
      <c r="C745" s="938" t="s">
        <v>6911</v>
      </c>
      <c r="D745" s="950" t="s">
        <v>6912</v>
      </c>
      <c r="E745" s="939" t="s">
        <v>6913</v>
      </c>
      <c r="F745" s="940"/>
      <c r="G745" s="941" t="s">
        <v>3833</v>
      </c>
      <c r="H745" s="942"/>
      <c r="I745" s="943" t="str">
        <f t="shared" ca="1" si="0"/>
        <v>0</v>
      </c>
      <c r="J745" s="942"/>
      <c r="K745" s="944" t="s">
        <v>8767</v>
      </c>
      <c r="L745" s="1140">
        <v>44610</v>
      </c>
      <c r="M745" s="946" t="s">
        <v>1230</v>
      </c>
      <c r="N745" s="946" t="s">
        <v>1230</v>
      </c>
      <c r="O745" s="946"/>
      <c r="P745" s="947"/>
      <c r="Q745" s="948"/>
      <c r="R745" s="949"/>
      <c r="S745" s="951"/>
      <c r="T745" s="944"/>
      <c r="U745" s="952"/>
      <c r="V745" s="953" t="s">
        <v>8887</v>
      </c>
      <c r="W745" s="954"/>
      <c r="X745" s="1141"/>
      <c r="Y745" s="1141"/>
      <c r="Z745" s="1141"/>
    </row>
    <row r="746" spans="1:26" ht="39.75" customHeight="1">
      <c r="A746" s="450" t="s">
        <v>2576</v>
      </c>
      <c r="B746" s="451" t="s">
        <v>6915</v>
      </c>
      <c r="C746" s="451" t="s">
        <v>6916</v>
      </c>
      <c r="D746" s="559" t="s">
        <v>6917</v>
      </c>
      <c r="E746" s="585" t="s">
        <v>6918</v>
      </c>
      <c r="F746" s="453" t="s">
        <v>3945</v>
      </c>
      <c r="G746" s="454" t="s">
        <v>3814</v>
      </c>
      <c r="H746" s="646">
        <v>45757</v>
      </c>
      <c r="I746" s="480">
        <f t="shared" ca="1" si="0"/>
        <v>273</v>
      </c>
      <c r="J746" s="646">
        <v>45776</v>
      </c>
      <c r="K746" s="456" t="s">
        <v>8767</v>
      </c>
      <c r="L746" s="1128">
        <v>44610</v>
      </c>
      <c r="M746" s="630" t="s">
        <v>1230</v>
      </c>
      <c r="N746" s="630" t="s">
        <v>1230</v>
      </c>
      <c r="O746" s="630"/>
      <c r="P746" s="721"/>
      <c r="Q746" s="806" t="s">
        <v>14946</v>
      </c>
      <c r="R746" s="470" t="s">
        <v>14800</v>
      </c>
      <c r="S746" s="632"/>
      <c r="T746" s="456"/>
      <c r="U746" s="393"/>
      <c r="V746" s="633"/>
      <c r="W746" s="395"/>
      <c r="X746" s="537"/>
      <c r="Y746" s="537"/>
      <c r="Z746" s="537"/>
    </row>
    <row r="747" spans="1:26" ht="39.75" customHeight="1">
      <c r="A747" s="450" t="s">
        <v>2580</v>
      </c>
      <c r="B747" s="451" t="s">
        <v>6920</v>
      </c>
      <c r="C747" s="451" t="s">
        <v>6921</v>
      </c>
      <c r="D747" s="559" t="s">
        <v>6922</v>
      </c>
      <c r="E747" s="585" t="s">
        <v>4275</v>
      </c>
      <c r="F747" s="453" t="s">
        <v>4220</v>
      </c>
      <c r="G747" s="454" t="s">
        <v>3796</v>
      </c>
      <c r="H747" s="646">
        <v>45757</v>
      </c>
      <c r="I747" s="480">
        <f t="shared" ca="1" si="0"/>
        <v>273</v>
      </c>
      <c r="J747" s="646">
        <v>45854</v>
      </c>
      <c r="K747" s="456" t="s">
        <v>8767</v>
      </c>
      <c r="L747" s="1128">
        <v>44610</v>
      </c>
      <c r="M747" s="630" t="s">
        <v>1230</v>
      </c>
      <c r="N747" s="630" t="s">
        <v>1230</v>
      </c>
      <c r="O747" s="630"/>
      <c r="P747" s="721"/>
      <c r="Q747" s="806" t="s">
        <v>14946</v>
      </c>
      <c r="R747" s="470" t="s">
        <v>14800</v>
      </c>
      <c r="S747" s="632"/>
      <c r="T747" s="456"/>
      <c r="U747" s="393"/>
      <c r="V747" s="633"/>
      <c r="W747" s="395"/>
      <c r="X747" s="537"/>
      <c r="Y747" s="537"/>
      <c r="Z747" s="537"/>
    </row>
    <row r="748" spans="1:26" ht="39.75" customHeight="1">
      <c r="A748" s="450" t="s">
        <v>2584</v>
      </c>
      <c r="B748" s="451" t="s">
        <v>6924</v>
      </c>
      <c r="C748" s="451" t="s">
        <v>6925</v>
      </c>
      <c r="D748" s="559" t="s">
        <v>6926</v>
      </c>
      <c r="E748" s="585" t="s">
        <v>6927</v>
      </c>
      <c r="F748" s="453" t="s">
        <v>5507</v>
      </c>
      <c r="G748" s="454" t="s">
        <v>3788</v>
      </c>
      <c r="H748" s="646">
        <v>45757</v>
      </c>
      <c r="I748" s="480">
        <f t="shared" ca="1" si="0"/>
        <v>273</v>
      </c>
      <c r="J748" s="646">
        <v>45841</v>
      </c>
      <c r="K748" s="456" t="s">
        <v>8767</v>
      </c>
      <c r="L748" s="1128">
        <v>44610</v>
      </c>
      <c r="M748" s="630" t="s">
        <v>1230</v>
      </c>
      <c r="N748" s="630" t="s">
        <v>1230</v>
      </c>
      <c r="O748" s="630"/>
      <c r="P748" s="721"/>
      <c r="Q748" s="806" t="s">
        <v>14946</v>
      </c>
      <c r="R748" s="470" t="s">
        <v>14800</v>
      </c>
      <c r="S748" s="632"/>
      <c r="T748" s="456"/>
      <c r="U748" s="393"/>
      <c r="V748" s="633"/>
      <c r="W748" s="395"/>
      <c r="X748" s="537"/>
      <c r="Y748" s="537"/>
      <c r="Z748" s="537"/>
    </row>
    <row r="749" spans="1:26" ht="39.75" customHeight="1">
      <c r="A749" s="450" t="s">
        <v>2589</v>
      </c>
      <c r="B749" s="956" t="s">
        <v>13581</v>
      </c>
      <c r="C749" s="451" t="s">
        <v>6930</v>
      </c>
      <c r="D749" s="559" t="s">
        <v>6931</v>
      </c>
      <c r="E749" s="585" t="s">
        <v>6932</v>
      </c>
      <c r="F749" s="453" t="s">
        <v>5643</v>
      </c>
      <c r="G749" s="454" t="s">
        <v>3833</v>
      </c>
      <c r="H749" s="646">
        <v>45757</v>
      </c>
      <c r="I749" s="480">
        <f t="shared" ca="1" si="0"/>
        <v>273</v>
      </c>
      <c r="J749" s="646">
        <v>45761</v>
      </c>
      <c r="K749" s="456" t="s">
        <v>8808</v>
      </c>
      <c r="L749" s="1128">
        <v>123900</v>
      </c>
      <c r="M749" s="630" t="s">
        <v>1230</v>
      </c>
      <c r="N749" s="630" t="s">
        <v>1230</v>
      </c>
      <c r="O749" s="630"/>
      <c r="P749" s="630"/>
      <c r="Q749" s="470" t="s">
        <v>14818</v>
      </c>
      <c r="R749" s="470" t="s">
        <v>14819</v>
      </c>
      <c r="S749" s="632"/>
      <c r="T749" s="456"/>
      <c r="U749" s="393"/>
      <c r="V749" s="633" t="s">
        <v>8830</v>
      </c>
      <c r="W749" s="395"/>
      <c r="X749" s="537"/>
      <c r="Y749" s="537"/>
      <c r="Z749" s="537"/>
    </row>
    <row r="750" spans="1:26" ht="39.75" customHeight="1">
      <c r="A750" s="450" t="s">
        <v>2593</v>
      </c>
      <c r="B750" s="451" t="s">
        <v>6934</v>
      </c>
      <c r="C750" s="451" t="s">
        <v>6935</v>
      </c>
      <c r="D750" s="559" t="s">
        <v>6936</v>
      </c>
      <c r="E750" s="585" t="s">
        <v>6937</v>
      </c>
      <c r="F750" s="453" t="s">
        <v>4340</v>
      </c>
      <c r="G750" s="454" t="s">
        <v>3796</v>
      </c>
      <c r="H750" s="646">
        <v>45757</v>
      </c>
      <c r="I750" s="480">
        <f t="shared" ca="1" si="0"/>
        <v>273</v>
      </c>
      <c r="J750" s="646">
        <v>45763</v>
      </c>
      <c r="K750" s="456" t="s">
        <v>8767</v>
      </c>
      <c r="L750" s="1128">
        <v>44610</v>
      </c>
      <c r="M750" s="630" t="s">
        <v>1230</v>
      </c>
      <c r="N750" s="630" t="s">
        <v>1230</v>
      </c>
      <c r="O750" s="630"/>
      <c r="P750" s="721"/>
      <c r="Q750" s="806" t="s">
        <v>14946</v>
      </c>
      <c r="R750" s="470" t="s">
        <v>14800</v>
      </c>
      <c r="S750" s="632"/>
      <c r="T750" s="456"/>
      <c r="U750" s="393"/>
      <c r="V750" s="633"/>
      <c r="W750" s="395"/>
      <c r="X750" s="537"/>
      <c r="Y750" s="537"/>
      <c r="Z750" s="537"/>
    </row>
    <row r="751" spans="1:26" ht="39.75" customHeight="1">
      <c r="A751" s="450" t="s">
        <v>2597</v>
      </c>
      <c r="B751" s="451" t="s">
        <v>6939</v>
      </c>
      <c r="C751" s="451" t="s">
        <v>6940</v>
      </c>
      <c r="D751" s="559" t="s">
        <v>6941</v>
      </c>
      <c r="E751" s="585" t="s">
        <v>6942</v>
      </c>
      <c r="F751" s="453"/>
      <c r="G751" s="454" t="s">
        <v>3784</v>
      </c>
      <c r="H751" s="646">
        <v>45757</v>
      </c>
      <c r="I751" s="480">
        <f t="shared" ca="1" si="0"/>
        <v>273</v>
      </c>
      <c r="J751" s="646">
        <v>45762</v>
      </c>
      <c r="K751" s="456" t="s">
        <v>8767</v>
      </c>
      <c r="L751" s="1128">
        <v>44610</v>
      </c>
      <c r="M751" s="630" t="s">
        <v>1230</v>
      </c>
      <c r="N751" s="630" t="s">
        <v>1230</v>
      </c>
      <c r="O751" s="630"/>
      <c r="P751" s="721"/>
      <c r="Q751" s="806" t="s">
        <v>14946</v>
      </c>
      <c r="R751" s="470" t="s">
        <v>14800</v>
      </c>
      <c r="S751" s="632"/>
      <c r="T751" s="456"/>
      <c r="U751" s="393"/>
      <c r="V751" s="633" t="s">
        <v>8771</v>
      </c>
      <c r="W751" s="395"/>
      <c r="X751" s="537"/>
      <c r="Y751" s="537"/>
      <c r="Z751" s="537"/>
    </row>
    <row r="752" spans="1:26" ht="39.75" customHeight="1">
      <c r="A752" s="450" t="s">
        <v>2601</v>
      </c>
      <c r="B752" s="451" t="s">
        <v>6944</v>
      </c>
      <c r="C752" s="451" t="s">
        <v>6945</v>
      </c>
      <c r="D752" s="559" t="s">
        <v>5414</v>
      </c>
      <c r="E752" s="585" t="s">
        <v>6946</v>
      </c>
      <c r="F752" s="453" t="s">
        <v>3905</v>
      </c>
      <c r="G752" s="454" t="s">
        <v>3796</v>
      </c>
      <c r="H752" s="646">
        <v>45763</v>
      </c>
      <c r="I752" s="480">
        <f t="shared" ca="1" si="0"/>
        <v>267</v>
      </c>
      <c r="J752" s="646">
        <v>45768</v>
      </c>
      <c r="K752" s="456" t="s">
        <v>8778</v>
      </c>
      <c r="L752" s="1128">
        <v>368160</v>
      </c>
      <c r="M752" s="630" t="s">
        <v>1230</v>
      </c>
      <c r="N752" s="630" t="s">
        <v>1230</v>
      </c>
      <c r="O752" s="630"/>
      <c r="P752" s="630"/>
      <c r="Q752" s="470" t="s">
        <v>14803</v>
      </c>
      <c r="R752" s="470" t="s">
        <v>14804</v>
      </c>
      <c r="S752" s="632"/>
      <c r="T752" s="456"/>
      <c r="U752" s="393"/>
      <c r="V752" s="633"/>
      <c r="W752" s="395"/>
      <c r="X752" s="537"/>
      <c r="Y752" s="537"/>
      <c r="Z752" s="537"/>
    </row>
    <row r="753" spans="1:26" ht="39.75" customHeight="1">
      <c r="A753" s="450" t="s">
        <v>2605</v>
      </c>
      <c r="B753" s="451" t="s">
        <v>6948</v>
      </c>
      <c r="C753" s="451" t="s">
        <v>6949</v>
      </c>
      <c r="D753" s="559" t="s">
        <v>4828</v>
      </c>
      <c r="E753" s="585" t="s">
        <v>6950</v>
      </c>
      <c r="F753" s="453" t="s">
        <v>6951</v>
      </c>
      <c r="G753" s="454" t="s">
        <v>4287</v>
      </c>
      <c r="H753" s="646">
        <v>45757</v>
      </c>
      <c r="I753" s="480">
        <f t="shared" ca="1" si="0"/>
        <v>273</v>
      </c>
      <c r="J753" s="646">
        <v>45774</v>
      </c>
      <c r="K753" s="456" t="s">
        <v>8767</v>
      </c>
      <c r="L753" s="1128">
        <v>44610</v>
      </c>
      <c r="M753" s="630" t="s">
        <v>1230</v>
      </c>
      <c r="N753" s="630" t="s">
        <v>1230</v>
      </c>
      <c r="O753" s="630"/>
      <c r="P753" s="721"/>
      <c r="Q753" s="806" t="s">
        <v>14946</v>
      </c>
      <c r="R753" s="470" t="s">
        <v>14800</v>
      </c>
      <c r="S753" s="632"/>
      <c r="T753" s="456"/>
      <c r="U753" s="393"/>
      <c r="V753" s="633"/>
      <c r="W753" s="395"/>
      <c r="X753" s="537"/>
      <c r="Y753" s="537"/>
      <c r="Z753" s="537"/>
    </row>
    <row r="754" spans="1:26" ht="39.75" customHeight="1">
      <c r="A754" s="450" t="s">
        <v>2609</v>
      </c>
      <c r="B754" s="451" t="s">
        <v>6953</v>
      </c>
      <c r="C754" s="451" t="s">
        <v>6954</v>
      </c>
      <c r="D754" s="559" t="s">
        <v>6955</v>
      </c>
      <c r="E754" s="585" t="s">
        <v>6956</v>
      </c>
      <c r="F754" s="453" t="s">
        <v>3800</v>
      </c>
      <c r="G754" s="454" t="s">
        <v>3777</v>
      </c>
      <c r="H754" s="646">
        <v>45757</v>
      </c>
      <c r="I754" s="480">
        <f t="shared" ca="1" si="0"/>
        <v>273</v>
      </c>
      <c r="J754" s="646">
        <v>46010</v>
      </c>
      <c r="K754" s="456" t="s">
        <v>8767</v>
      </c>
      <c r="L754" s="1128">
        <v>44610</v>
      </c>
      <c r="M754" s="630" t="s">
        <v>1230</v>
      </c>
      <c r="N754" s="630" t="s">
        <v>1230</v>
      </c>
      <c r="O754" s="630"/>
      <c r="P754" s="721"/>
      <c r="Q754" s="806" t="s">
        <v>14972</v>
      </c>
      <c r="R754" s="470" t="s">
        <v>14800</v>
      </c>
      <c r="S754" s="632"/>
      <c r="T754" s="456"/>
      <c r="U754" s="393"/>
      <c r="V754" s="633"/>
      <c r="W754" s="395"/>
      <c r="X754" s="537"/>
      <c r="Y754" s="537"/>
      <c r="Z754" s="537"/>
    </row>
    <row r="755" spans="1:26" ht="39.75" customHeight="1">
      <c r="A755" s="450" t="s">
        <v>2613</v>
      </c>
      <c r="B755" s="451" t="s">
        <v>6958</v>
      </c>
      <c r="C755" s="451" t="s">
        <v>6959</v>
      </c>
      <c r="D755" s="559" t="s">
        <v>6960</v>
      </c>
      <c r="E755" s="585" t="s">
        <v>6961</v>
      </c>
      <c r="F755" s="453"/>
      <c r="G755" s="454" t="s">
        <v>3833</v>
      </c>
      <c r="H755" s="646">
        <v>45757</v>
      </c>
      <c r="I755" s="480">
        <f t="shared" ca="1" si="0"/>
        <v>273</v>
      </c>
      <c r="J755" s="646">
        <v>45860</v>
      </c>
      <c r="K755" s="456" t="s">
        <v>8767</v>
      </c>
      <c r="L755" s="1128">
        <v>44610</v>
      </c>
      <c r="M755" s="630" t="s">
        <v>1230</v>
      </c>
      <c r="N755" s="630" t="s">
        <v>1230</v>
      </c>
      <c r="O755" s="630"/>
      <c r="P755" s="721"/>
      <c r="Q755" s="806" t="s">
        <v>14946</v>
      </c>
      <c r="R755" s="470" t="s">
        <v>14800</v>
      </c>
      <c r="S755" s="632"/>
      <c r="T755" s="456"/>
      <c r="U755" s="393"/>
      <c r="V755" s="633" t="s">
        <v>8771</v>
      </c>
      <c r="W755" s="395"/>
      <c r="X755" s="537"/>
      <c r="Y755" s="537"/>
      <c r="Z755" s="537"/>
    </row>
    <row r="756" spans="1:26" ht="39.75" customHeight="1">
      <c r="A756" s="937" t="s">
        <v>2617</v>
      </c>
      <c r="B756" s="938" t="s">
        <v>6963</v>
      </c>
      <c r="C756" s="938" t="s">
        <v>6964</v>
      </c>
      <c r="D756" s="950" t="s">
        <v>6965</v>
      </c>
      <c r="E756" s="939" t="s">
        <v>6966</v>
      </c>
      <c r="F756" s="940"/>
      <c r="G756" s="941" t="s">
        <v>3788</v>
      </c>
      <c r="H756" s="942"/>
      <c r="I756" s="943" t="str">
        <f t="shared" ca="1" si="0"/>
        <v>0</v>
      </c>
      <c r="J756" s="942"/>
      <c r="K756" s="944" t="s">
        <v>8808</v>
      </c>
      <c r="L756" s="1140">
        <v>123900</v>
      </c>
      <c r="M756" s="946" t="s">
        <v>32</v>
      </c>
      <c r="N756" s="946" t="s">
        <v>32</v>
      </c>
      <c r="O756" s="946" t="s">
        <v>32</v>
      </c>
      <c r="P756" s="1228" t="s">
        <v>32</v>
      </c>
      <c r="Q756" s="1165"/>
      <c r="R756" s="949"/>
      <c r="S756" s="951"/>
      <c r="T756" s="1171"/>
      <c r="U756" s="952"/>
      <c r="V756" s="953" t="s">
        <v>12787</v>
      </c>
      <c r="W756" s="954"/>
      <c r="X756" s="1141"/>
      <c r="Y756" s="1141"/>
      <c r="Z756" s="1141"/>
    </row>
    <row r="757" spans="1:26" ht="39.75" customHeight="1">
      <c r="A757" s="937" t="s">
        <v>2621</v>
      </c>
      <c r="B757" s="938" t="s">
        <v>6967</v>
      </c>
      <c r="C757" s="938" t="s">
        <v>6968</v>
      </c>
      <c r="D757" s="950" t="s">
        <v>6969</v>
      </c>
      <c r="E757" s="939" t="s">
        <v>6576</v>
      </c>
      <c r="F757" s="940"/>
      <c r="G757" s="941" t="s">
        <v>3814</v>
      </c>
      <c r="H757" s="942"/>
      <c r="I757" s="943" t="str">
        <f t="shared" ca="1" si="0"/>
        <v>0</v>
      </c>
      <c r="J757" s="942"/>
      <c r="K757" s="944" t="s">
        <v>8767</v>
      </c>
      <c r="L757" s="1140">
        <v>44610</v>
      </c>
      <c r="M757" s="946" t="s">
        <v>1230</v>
      </c>
      <c r="N757" s="946" t="s">
        <v>1230</v>
      </c>
      <c r="O757" s="946" t="s">
        <v>32</v>
      </c>
      <c r="P757" s="947"/>
      <c r="Q757" s="948"/>
      <c r="R757" s="949"/>
      <c r="S757" s="951"/>
      <c r="T757" s="969"/>
      <c r="U757" s="952"/>
      <c r="V757" s="953" t="s">
        <v>12860</v>
      </c>
      <c r="W757" s="954"/>
      <c r="X757" s="1141"/>
      <c r="Y757" s="1141"/>
      <c r="Z757" s="1141"/>
    </row>
    <row r="758" spans="1:26" ht="39.75" customHeight="1">
      <c r="A758" s="450" t="s">
        <v>2625</v>
      </c>
      <c r="B758" s="451" t="s">
        <v>6972</v>
      </c>
      <c r="C758" s="451" t="s">
        <v>6973</v>
      </c>
      <c r="D758" s="559" t="s">
        <v>6974</v>
      </c>
      <c r="E758" s="585" t="s">
        <v>6975</v>
      </c>
      <c r="F758" s="453" t="s">
        <v>6743</v>
      </c>
      <c r="G758" s="454" t="s">
        <v>3833</v>
      </c>
      <c r="H758" s="646">
        <v>45757</v>
      </c>
      <c r="I758" s="480">
        <f t="shared" ca="1" si="0"/>
        <v>273</v>
      </c>
      <c r="J758" s="646">
        <v>45757</v>
      </c>
      <c r="K758" s="456" t="s">
        <v>8767</v>
      </c>
      <c r="L758" s="1128">
        <v>44610</v>
      </c>
      <c r="M758" s="630" t="s">
        <v>32</v>
      </c>
      <c r="N758" s="630" t="s">
        <v>32</v>
      </c>
      <c r="O758" s="630"/>
      <c r="P758" s="721"/>
      <c r="Q758" s="806"/>
      <c r="R758" s="470" t="s">
        <v>14800</v>
      </c>
      <c r="S758" s="632"/>
      <c r="T758" s="389"/>
      <c r="U758" s="393"/>
      <c r="V758" s="633" t="s">
        <v>8777</v>
      </c>
      <c r="W758" s="395"/>
      <c r="X758" s="537"/>
      <c r="Y758" s="537"/>
      <c r="Z758" s="537"/>
    </row>
    <row r="759" spans="1:26" ht="39.75" customHeight="1">
      <c r="A759" s="520" t="s">
        <v>2629</v>
      </c>
      <c r="B759" s="521" t="s">
        <v>6978</v>
      </c>
      <c r="C759" s="521" t="s">
        <v>6979</v>
      </c>
      <c r="D759" s="762" t="s">
        <v>6980</v>
      </c>
      <c r="E759" s="712" t="s">
        <v>6981</v>
      </c>
      <c r="F759" s="523"/>
      <c r="G759" s="524" t="s">
        <v>3788</v>
      </c>
      <c r="H759" s="1142">
        <v>45763</v>
      </c>
      <c r="I759" s="820">
        <f t="shared" ca="1" si="0"/>
        <v>267</v>
      </c>
      <c r="J759" s="525"/>
      <c r="K759" s="527" t="s">
        <v>8785</v>
      </c>
      <c r="L759" s="1143">
        <v>545160</v>
      </c>
      <c r="M759" s="66" t="s">
        <v>32</v>
      </c>
      <c r="N759" s="66" t="s">
        <v>1230</v>
      </c>
      <c r="O759" s="66"/>
      <c r="P759" s="66"/>
      <c r="Q759" s="1076" t="s">
        <v>14836</v>
      </c>
      <c r="R759" s="1076" t="s">
        <v>14837</v>
      </c>
      <c r="S759" s="716"/>
      <c r="T759" s="527"/>
      <c r="U759" s="960"/>
      <c r="V759" s="717" t="s">
        <v>8830</v>
      </c>
      <c r="W759" s="533"/>
      <c r="X759" s="1078"/>
      <c r="Y759" s="1078"/>
      <c r="Z759" s="1078"/>
    </row>
    <row r="760" spans="1:26" ht="39.75" customHeight="1">
      <c r="A760" s="450" t="s">
        <v>2633</v>
      </c>
      <c r="B760" s="451" t="s">
        <v>6982</v>
      </c>
      <c r="C760" s="451" t="s">
        <v>6983</v>
      </c>
      <c r="D760" s="559" t="s">
        <v>2903</v>
      </c>
      <c r="E760" s="585" t="s">
        <v>6984</v>
      </c>
      <c r="F760" s="453" t="s">
        <v>6985</v>
      </c>
      <c r="G760" s="454" t="s">
        <v>3833</v>
      </c>
      <c r="H760" s="646">
        <v>45757</v>
      </c>
      <c r="I760" s="480">
        <f t="shared" ca="1" si="0"/>
        <v>273</v>
      </c>
      <c r="J760" s="646">
        <v>45758</v>
      </c>
      <c r="K760" s="456" t="s">
        <v>8767</v>
      </c>
      <c r="L760" s="1128">
        <v>44610</v>
      </c>
      <c r="M760" s="630" t="s">
        <v>1230</v>
      </c>
      <c r="N760" s="630" t="s">
        <v>1230</v>
      </c>
      <c r="O760" s="630"/>
      <c r="P760" s="721"/>
      <c r="Q760" s="806" t="s">
        <v>14946</v>
      </c>
      <c r="R760" s="470" t="s">
        <v>14800</v>
      </c>
      <c r="S760" s="632"/>
      <c r="T760" s="456"/>
      <c r="U760" s="393"/>
      <c r="V760" s="633"/>
      <c r="W760" s="395"/>
      <c r="X760" s="537"/>
      <c r="Y760" s="537"/>
      <c r="Z760" s="537"/>
    </row>
    <row r="761" spans="1:26" ht="39.75" customHeight="1">
      <c r="A761" s="450" t="s">
        <v>2637</v>
      </c>
      <c r="B761" s="451" t="s">
        <v>6987</v>
      </c>
      <c r="C761" s="451" t="s">
        <v>6988</v>
      </c>
      <c r="D761" s="559" t="s">
        <v>6989</v>
      </c>
      <c r="E761" s="585" t="s">
        <v>6990</v>
      </c>
      <c r="F761" s="453" t="s">
        <v>6991</v>
      </c>
      <c r="G761" s="454" t="s">
        <v>3796</v>
      </c>
      <c r="H761" s="646">
        <v>45757</v>
      </c>
      <c r="I761" s="480">
        <f t="shared" ca="1" si="0"/>
        <v>273</v>
      </c>
      <c r="J761" s="646">
        <v>45775</v>
      </c>
      <c r="K761" s="456" t="s">
        <v>8767</v>
      </c>
      <c r="L761" s="1128">
        <v>44610</v>
      </c>
      <c r="M761" s="630" t="s">
        <v>1230</v>
      </c>
      <c r="N761" s="630" t="s">
        <v>1230</v>
      </c>
      <c r="O761" s="630"/>
      <c r="P761" s="721"/>
      <c r="Q761" s="806" t="s">
        <v>14946</v>
      </c>
      <c r="R761" s="470" t="s">
        <v>14800</v>
      </c>
      <c r="S761" s="632"/>
      <c r="T761" s="456"/>
      <c r="U761" s="393"/>
      <c r="V761" s="633"/>
      <c r="W761" s="395"/>
      <c r="X761" s="537"/>
      <c r="Y761" s="537"/>
      <c r="Z761" s="537"/>
    </row>
    <row r="762" spans="1:26" ht="39.75" customHeight="1">
      <c r="A762" s="450" t="s">
        <v>2641</v>
      </c>
      <c r="B762" s="451" t="s">
        <v>6993</v>
      </c>
      <c r="C762" s="451" t="s">
        <v>6994</v>
      </c>
      <c r="D762" s="559" t="s">
        <v>6995</v>
      </c>
      <c r="E762" s="585" t="s">
        <v>6996</v>
      </c>
      <c r="F762" s="453" t="s">
        <v>5578</v>
      </c>
      <c r="G762" s="454" t="s">
        <v>3796</v>
      </c>
      <c r="H762" s="646">
        <v>45763</v>
      </c>
      <c r="I762" s="480">
        <f t="shared" ca="1" si="0"/>
        <v>267</v>
      </c>
      <c r="J762" s="646">
        <v>45783</v>
      </c>
      <c r="K762" s="456" t="s">
        <v>8785</v>
      </c>
      <c r="L762" s="1128">
        <v>545160</v>
      </c>
      <c r="M762" s="630" t="s">
        <v>1230</v>
      </c>
      <c r="N762" s="630" t="s">
        <v>1230</v>
      </c>
      <c r="O762" s="630"/>
      <c r="P762" s="721"/>
      <c r="Q762" s="470" t="s">
        <v>14973</v>
      </c>
      <c r="R762" s="470" t="s">
        <v>14837</v>
      </c>
      <c r="S762" s="632"/>
      <c r="T762" s="456"/>
      <c r="U762" s="393"/>
      <c r="V762" s="633"/>
      <c r="W762" s="395"/>
      <c r="X762" s="537"/>
      <c r="Y762" s="537"/>
      <c r="Z762" s="537"/>
    </row>
    <row r="763" spans="1:26" ht="39.75" customHeight="1">
      <c r="A763" s="450" t="s">
        <v>2904</v>
      </c>
      <c r="B763" s="451" t="s">
        <v>6998</v>
      </c>
      <c r="C763" s="451" t="s">
        <v>6999</v>
      </c>
      <c r="D763" s="559" t="s">
        <v>7000</v>
      </c>
      <c r="E763" s="585" t="s">
        <v>7001</v>
      </c>
      <c r="F763" s="453" t="s">
        <v>4000</v>
      </c>
      <c r="G763" s="454" t="s">
        <v>3784</v>
      </c>
      <c r="H763" s="646">
        <v>45763</v>
      </c>
      <c r="I763" s="480">
        <f t="shared" ca="1" si="0"/>
        <v>267</v>
      </c>
      <c r="J763" s="646">
        <v>45769</v>
      </c>
      <c r="K763" s="456" t="s">
        <v>8785</v>
      </c>
      <c r="L763" s="1128">
        <v>545160</v>
      </c>
      <c r="M763" s="630" t="s">
        <v>1230</v>
      </c>
      <c r="N763" s="630" t="s">
        <v>1230</v>
      </c>
      <c r="O763" s="630"/>
      <c r="P763" s="630"/>
      <c r="Q763" s="470" t="s">
        <v>14836</v>
      </c>
      <c r="R763" s="470" t="s">
        <v>14837</v>
      </c>
      <c r="S763" s="632"/>
      <c r="T763" s="456"/>
      <c r="U763" s="393"/>
      <c r="V763" s="633"/>
      <c r="W763" s="395"/>
      <c r="X763" s="537"/>
      <c r="Y763" s="537"/>
      <c r="Z763" s="537"/>
    </row>
    <row r="764" spans="1:26" ht="39.75" customHeight="1">
      <c r="A764" s="937" t="s">
        <v>2908</v>
      </c>
      <c r="B764" s="938" t="s">
        <v>7003</v>
      </c>
      <c r="C764" s="938" t="s">
        <v>7004</v>
      </c>
      <c r="D764" s="950" t="s">
        <v>7005</v>
      </c>
      <c r="E764" s="939" t="s">
        <v>7006</v>
      </c>
      <c r="F764" s="940"/>
      <c r="G764" s="941" t="s">
        <v>3857</v>
      </c>
      <c r="H764" s="942"/>
      <c r="I764" s="943" t="str">
        <f t="shared" ca="1" si="0"/>
        <v>0</v>
      </c>
      <c r="J764" s="942"/>
      <c r="K764" s="944" t="s">
        <v>8767</v>
      </c>
      <c r="L764" s="1140">
        <v>44610</v>
      </c>
      <c r="M764" s="946" t="s">
        <v>32</v>
      </c>
      <c r="N764" s="946" t="s">
        <v>32</v>
      </c>
      <c r="O764" s="946" t="s">
        <v>32</v>
      </c>
      <c r="P764" s="947"/>
      <c r="Q764" s="948"/>
      <c r="R764" s="949"/>
      <c r="S764" s="951"/>
      <c r="T764" s="969"/>
      <c r="U764" s="952"/>
      <c r="V764" s="953" t="s">
        <v>12769</v>
      </c>
      <c r="W764" s="954"/>
      <c r="X764" s="1141"/>
      <c r="Y764" s="1141"/>
      <c r="Z764" s="1141"/>
    </row>
    <row r="765" spans="1:26" ht="39.75" customHeight="1">
      <c r="A765" s="937" t="s">
        <v>2912</v>
      </c>
      <c r="B765" s="938" t="s">
        <v>7007</v>
      </c>
      <c r="C765" s="938" t="s">
        <v>7008</v>
      </c>
      <c r="D765" s="950" t="s">
        <v>7009</v>
      </c>
      <c r="E765" s="939" t="s">
        <v>7010</v>
      </c>
      <c r="F765" s="940"/>
      <c r="G765" s="941" t="s">
        <v>3833</v>
      </c>
      <c r="H765" s="942"/>
      <c r="I765" s="943" t="str">
        <f t="shared" ca="1" si="0"/>
        <v>0</v>
      </c>
      <c r="J765" s="942"/>
      <c r="K765" s="944" t="s">
        <v>8767</v>
      </c>
      <c r="L765" s="1140">
        <v>44610</v>
      </c>
      <c r="M765" s="946" t="s">
        <v>32</v>
      </c>
      <c r="N765" s="946" t="s">
        <v>32</v>
      </c>
      <c r="O765" s="946" t="s">
        <v>32</v>
      </c>
      <c r="P765" s="947"/>
      <c r="Q765" s="948"/>
      <c r="R765" s="949"/>
      <c r="S765" s="951"/>
      <c r="T765" s="969"/>
      <c r="U765" s="952"/>
      <c r="V765" s="953" t="s">
        <v>12928</v>
      </c>
      <c r="W765" s="954"/>
      <c r="X765" s="1141"/>
      <c r="Y765" s="1141"/>
      <c r="Z765" s="1141"/>
    </row>
    <row r="766" spans="1:26" ht="39.75" customHeight="1">
      <c r="A766" s="520" t="s">
        <v>2916</v>
      </c>
      <c r="B766" s="521" t="s">
        <v>7012</v>
      </c>
      <c r="C766" s="521" t="s">
        <v>2918</v>
      </c>
      <c r="D766" s="762" t="s">
        <v>7013</v>
      </c>
      <c r="E766" s="712" t="s">
        <v>7014</v>
      </c>
      <c r="F766" s="523" t="s">
        <v>5643</v>
      </c>
      <c r="G766" s="524" t="s">
        <v>3833</v>
      </c>
      <c r="H766" s="1142">
        <v>45757</v>
      </c>
      <c r="I766" s="820">
        <f t="shared" ca="1" si="0"/>
        <v>273</v>
      </c>
      <c r="J766" s="525"/>
      <c r="K766" s="527" t="s">
        <v>8767</v>
      </c>
      <c r="L766" s="1143">
        <v>44610</v>
      </c>
      <c r="M766" s="66" t="s">
        <v>1230</v>
      </c>
      <c r="N766" s="66" t="s">
        <v>32</v>
      </c>
      <c r="O766" s="66" t="s">
        <v>32</v>
      </c>
      <c r="P766" s="957"/>
      <c r="Q766" s="1147" t="s">
        <v>14946</v>
      </c>
      <c r="R766" s="1076" t="s">
        <v>14800</v>
      </c>
      <c r="S766" s="716"/>
      <c r="T766" s="780"/>
      <c r="U766" s="960"/>
      <c r="V766" s="717" t="s">
        <v>13382</v>
      </c>
      <c r="W766" s="533"/>
      <c r="X766" s="1078"/>
      <c r="Y766" s="1078"/>
      <c r="Z766" s="1078"/>
    </row>
    <row r="767" spans="1:26" ht="39.75" customHeight="1">
      <c r="A767" s="520" t="s">
        <v>2920</v>
      </c>
      <c r="B767" s="1013" t="s">
        <v>13597</v>
      </c>
      <c r="C767" s="521" t="s">
        <v>7017</v>
      </c>
      <c r="D767" s="762" t="s">
        <v>7018</v>
      </c>
      <c r="E767" s="712" t="s">
        <v>7019</v>
      </c>
      <c r="F767" s="523"/>
      <c r="G767" s="524" t="s">
        <v>3915</v>
      </c>
      <c r="H767" s="1142">
        <v>45757</v>
      </c>
      <c r="I767" s="820">
        <f t="shared" ca="1" si="0"/>
        <v>273</v>
      </c>
      <c r="J767" s="525"/>
      <c r="K767" s="527" t="s">
        <v>8808</v>
      </c>
      <c r="L767" s="1143">
        <v>123900</v>
      </c>
      <c r="M767" s="66" t="s">
        <v>1230</v>
      </c>
      <c r="N767" s="66" t="s">
        <v>1230</v>
      </c>
      <c r="O767" s="66" t="s">
        <v>32</v>
      </c>
      <c r="P767" s="66"/>
      <c r="Q767" s="1076" t="s">
        <v>14818</v>
      </c>
      <c r="R767" s="1076" t="s">
        <v>14819</v>
      </c>
      <c r="S767" s="716"/>
      <c r="T767" s="780"/>
      <c r="U767" s="960"/>
      <c r="V767" s="717" t="s">
        <v>13222</v>
      </c>
      <c r="W767" s="533"/>
      <c r="X767" s="1078"/>
      <c r="Y767" s="1078"/>
      <c r="Z767" s="1078"/>
    </row>
    <row r="768" spans="1:26" ht="39.75" customHeight="1">
      <c r="A768" s="450" t="s">
        <v>2924</v>
      </c>
      <c r="B768" s="451" t="s">
        <v>7021</v>
      </c>
      <c r="C768" s="451" t="s">
        <v>7022</v>
      </c>
      <c r="D768" s="559" t="s">
        <v>7023</v>
      </c>
      <c r="E768" s="585" t="s">
        <v>7024</v>
      </c>
      <c r="F768" s="453" t="s">
        <v>7025</v>
      </c>
      <c r="G768" s="454" t="s">
        <v>3814</v>
      </c>
      <c r="H768" s="646">
        <v>45757</v>
      </c>
      <c r="I768" s="480">
        <f t="shared" ca="1" si="0"/>
        <v>273</v>
      </c>
      <c r="J768" s="646">
        <v>45770</v>
      </c>
      <c r="K768" s="456" t="s">
        <v>8767</v>
      </c>
      <c r="L768" s="1128">
        <v>44610</v>
      </c>
      <c r="M768" s="630" t="s">
        <v>1230</v>
      </c>
      <c r="N768" s="630" t="s">
        <v>1230</v>
      </c>
      <c r="O768" s="630"/>
      <c r="P768" s="721"/>
      <c r="Q768" s="806" t="s">
        <v>14946</v>
      </c>
      <c r="R768" s="470" t="s">
        <v>14800</v>
      </c>
      <c r="S768" s="632"/>
      <c r="T768" s="456"/>
      <c r="U768" s="393"/>
      <c r="V768" s="633"/>
      <c r="W768" s="395"/>
      <c r="X768" s="537"/>
      <c r="Y768" s="537"/>
      <c r="Z768" s="537"/>
    </row>
    <row r="769" spans="1:26" ht="39.75" customHeight="1">
      <c r="A769" s="450" t="s">
        <v>2928</v>
      </c>
      <c r="B769" s="451" t="s">
        <v>7027</v>
      </c>
      <c r="C769" s="451" t="s">
        <v>7028</v>
      </c>
      <c r="D769" s="559" t="s">
        <v>7029</v>
      </c>
      <c r="E769" s="585" t="s">
        <v>7030</v>
      </c>
      <c r="F769" s="453" t="s">
        <v>4220</v>
      </c>
      <c r="G769" s="454" t="s">
        <v>3796</v>
      </c>
      <c r="H769" s="646">
        <v>45909</v>
      </c>
      <c r="I769" s="480">
        <f t="shared" ca="1" si="0"/>
        <v>121</v>
      </c>
      <c r="J769" s="646">
        <v>45911</v>
      </c>
      <c r="K769" s="456" t="s">
        <v>8767</v>
      </c>
      <c r="L769" s="1128">
        <v>89220</v>
      </c>
      <c r="M769" s="630" t="s">
        <v>1230</v>
      </c>
      <c r="N769" s="630" t="s">
        <v>1230</v>
      </c>
      <c r="O769" s="630"/>
      <c r="P769" s="721"/>
      <c r="Q769" s="806" t="s">
        <v>14974</v>
      </c>
      <c r="R769" s="470" t="s">
        <v>13601</v>
      </c>
      <c r="S769" s="632"/>
      <c r="T769" s="456"/>
      <c r="U769" s="393"/>
      <c r="V769" s="633"/>
      <c r="W769" s="395"/>
      <c r="X769" s="537"/>
      <c r="Y769" s="537"/>
      <c r="Z769" s="537"/>
    </row>
    <row r="770" spans="1:26" ht="39.75" customHeight="1">
      <c r="A770" s="450" t="s">
        <v>2932</v>
      </c>
      <c r="B770" s="956" t="s">
        <v>13602</v>
      </c>
      <c r="C770" s="451" t="s">
        <v>7033</v>
      </c>
      <c r="D770" s="559" t="s">
        <v>6358</v>
      </c>
      <c r="E770" s="585" t="s">
        <v>7034</v>
      </c>
      <c r="F770" s="453" t="s">
        <v>3813</v>
      </c>
      <c r="G770" s="454" t="s">
        <v>3814</v>
      </c>
      <c r="H770" s="646">
        <v>45757</v>
      </c>
      <c r="I770" s="480">
        <f t="shared" ca="1" si="0"/>
        <v>273</v>
      </c>
      <c r="J770" s="646">
        <v>45763</v>
      </c>
      <c r="K770" s="456" t="s">
        <v>8767</v>
      </c>
      <c r="L770" s="1128">
        <v>44610</v>
      </c>
      <c r="M770" s="630" t="s">
        <v>1230</v>
      </c>
      <c r="N770" s="630" t="s">
        <v>1230</v>
      </c>
      <c r="O770" s="630"/>
      <c r="P770" s="721"/>
      <c r="Q770" s="806" t="s">
        <v>14946</v>
      </c>
      <c r="R770" s="470" t="s">
        <v>14800</v>
      </c>
      <c r="S770" s="632"/>
      <c r="T770" s="456"/>
      <c r="U770" s="393"/>
      <c r="V770" s="633"/>
      <c r="W770" s="395"/>
      <c r="X770" s="537"/>
      <c r="Y770" s="537"/>
      <c r="Z770" s="537"/>
    </row>
    <row r="771" spans="1:26" ht="39.75" customHeight="1">
      <c r="A771" s="450" t="s">
        <v>2936</v>
      </c>
      <c r="B771" s="451" t="s">
        <v>7036</v>
      </c>
      <c r="C771" s="451" t="s">
        <v>7037</v>
      </c>
      <c r="D771" s="559" t="s">
        <v>7038</v>
      </c>
      <c r="E771" s="585" t="s">
        <v>7039</v>
      </c>
      <c r="F771" s="453" t="s">
        <v>4220</v>
      </c>
      <c r="G771" s="454" t="s">
        <v>3796</v>
      </c>
      <c r="H771" s="646">
        <v>45757</v>
      </c>
      <c r="I771" s="480">
        <f t="shared" ca="1" si="0"/>
        <v>273</v>
      </c>
      <c r="J771" s="646">
        <v>45817</v>
      </c>
      <c r="K771" s="456" t="s">
        <v>8767</v>
      </c>
      <c r="L771" s="1128">
        <v>44610</v>
      </c>
      <c r="M771" s="630" t="s">
        <v>1230</v>
      </c>
      <c r="N771" s="630" t="s">
        <v>1230</v>
      </c>
      <c r="O771" s="630"/>
      <c r="P771" s="721"/>
      <c r="Q771" s="806" t="s">
        <v>14946</v>
      </c>
      <c r="R771" s="470" t="s">
        <v>14800</v>
      </c>
      <c r="S771" s="632"/>
      <c r="T771" s="456"/>
      <c r="U771" s="393"/>
      <c r="V771" s="633"/>
      <c r="W771" s="395"/>
      <c r="X771" s="537"/>
      <c r="Y771" s="537"/>
      <c r="Z771" s="537"/>
    </row>
    <row r="772" spans="1:26" ht="39.75" customHeight="1">
      <c r="A772" s="937" t="s">
        <v>2940</v>
      </c>
      <c r="B772" s="938" t="s">
        <v>7041</v>
      </c>
      <c r="C772" s="938" t="s">
        <v>7042</v>
      </c>
      <c r="D772" s="950" t="s">
        <v>7043</v>
      </c>
      <c r="E772" s="939" t="s">
        <v>7044</v>
      </c>
      <c r="F772" s="940"/>
      <c r="G772" s="941" t="s">
        <v>3777</v>
      </c>
      <c r="H772" s="942"/>
      <c r="I772" s="943" t="str">
        <f t="shared" ca="1" si="0"/>
        <v>0</v>
      </c>
      <c r="J772" s="942"/>
      <c r="K772" s="944" t="s">
        <v>8767</v>
      </c>
      <c r="L772" s="1140">
        <v>44610</v>
      </c>
      <c r="M772" s="946" t="s">
        <v>1230</v>
      </c>
      <c r="N772" s="946" t="s">
        <v>1230</v>
      </c>
      <c r="O772" s="946"/>
      <c r="P772" s="947"/>
      <c r="Q772" s="948"/>
      <c r="R772" s="949"/>
      <c r="S772" s="951"/>
      <c r="T772" s="944"/>
      <c r="U772" s="952"/>
      <c r="V772" s="953"/>
      <c r="W772" s="954"/>
      <c r="X772" s="1141"/>
      <c r="Y772" s="1141"/>
      <c r="Z772" s="1141"/>
    </row>
    <row r="773" spans="1:26" ht="39.75" customHeight="1">
      <c r="A773" s="450" t="s">
        <v>2944</v>
      </c>
      <c r="B773" s="451" t="s">
        <v>7046</v>
      </c>
      <c r="C773" s="451" t="s">
        <v>7047</v>
      </c>
      <c r="D773" s="559" t="s">
        <v>7048</v>
      </c>
      <c r="E773" s="585" t="s">
        <v>7049</v>
      </c>
      <c r="F773" s="453"/>
      <c r="G773" s="454" t="s">
        <v>3833</v>
      </c>
      <c r="H773" s="646">
        <v>45757</v>
      </c>
      <c r="I773" s="480">
        <f t="shared" ca="1" si="0"/>
        <v>273</v>
      </c>
      <c r="J773" s="646">
        <v>45762</v>
      </c>
      <c r="K773" s="456" t="s">
        <v>8767</v>
      </c>
      <c r="L773" s="1128">
        <v>44610</v>
      </c>
      <c r="M773" s="630" t="s">
        <v>1230</v>
      </c>
      <c r="N773" s="630" t="s">
        <v>1230</v>
      </c>
      <c r="O773" s="630"/>
      <c r="P773" s="721"/>
      <c r="Q773" s="806" t="s">
        <v>14946</v>
      </c>
      <c r="R773" s="470" t="s">
        <v>14800</v>
      </c>
      <c r="S773" s="632"/>
      <c r="T773" s="456"/>
      <c r="U773" s="393"/>
      <c r="V773" s="633"/>
      <c r="W773" s="395"/>
      <c r="X773" s="537"/>
      <c r="Y773" s="537"/>
      <c r="Z773" s="537"/>
    </row>
    <row r="774" spans="1:26" ht="39.75" customHeight="1">
      <c r="A774" s="450" t="s">
        <v>2948</v>
      </c>
      <c r="B774" s="451" t="s">
        <v>7051</v>
      </c>
      <c r="C774" s="451" t="s">
        <v>7052</v>
      </c>
      <c r="D774" s="559" t="s">
        <v>7053</v>
      </c>
      <c r="E774" s="585" t="s">
        <v>7054</v>
      </c>
      <c r="F774" s="453" t="s">
        <v>5261</v>
      </c>
      <c r="G774" s="454" t="s">
        <v>3784</v>
      </c>
      <c r="H774" s="646">
        <v>45757</v>
      </c>
      <c r="I774" s="480">
        <f t="shared" ca="1" si="0"/>
        <v>273</v>
      </c>
      <c r="J774" s="646">
        <v>46010</v>
      </c>
      <c r="K774" s="456" t="s">
        <v>8767</v>
      </c>
      <c r="L774" s="1128">
        <v>44610</v>
      </c>
      <c r="M774" s="630" t="s">
        <v>1230</v>
      </c>
      <c r="N774" s="630" t="s">
        <v>1230</v>
      </c>
      <c r="O774" s="630"/>
      <c r="P774" s="721"/>
      <c r="Q774" s="806" t="s">
        <v>14946</v>
      </c>
      <c r="R774" s="470" t="s">
        <v>14800</v>
      </c>
      <c r="S774" s="632"/>
      <c r="T774" s="389"/>
      <c r="U774" s="393"/>
      <c r="V774" s="633" t="s">
        <v>9129</v>
      </c>
      <c r="W774" s="395"/>
      <c r="X774" s="537"/>
      <c r="Y774" s="537"/>
      <c r="Z774" s="537"/>
    </row>
    <row r="775" spans="1:26" ht="39.75" customHeight="1">
      <c r="A775" s="520" t="s">
        <v>2951</v>
      </c>
      <c r="B775" s="521" t="s">
        <v>7056</v>
      </c>
      <c r="C775" s="521" t="s">
        <v>7057</v>
      </c>
      <c r="D775" s="762" t="s">
        <v>7058</v>
      </c>
      <c r="E775" s="712" t="s">
        <v>7059</v>
      </c>
      <c r="F775" s="523" t="s">
        <v>7060</v>
      </c>
      <c r="G775" s="524" t="s">
        <v>4199</v>
      </c>
      <c r="H775" s="1142">
        <v>45762</v>
      </c>
      <c r="I775" s="820">
        <f t="shared" ca="1" si="0"/>
        <v>268</v>
      </c>
      <c r="J775" s="1142"/>
      <c r="K775" s="527" t="s">
        <v>8781</v>
      </c>
      <c r="L775" s="1143">
        <v>736320</v>
      </c>
      <c r="M775" s="66" t="s">
        <v>1230</v>
      </c>
      <c r="N775" s="66" t="s">
        <v>1230</v>
      </c>
      <c r="O775" s="66"/>
      <c r="P775" s="66"/>
      <c r="Q775" s="1076" t="s">
        <v>14805</v>
      </c>
      <c r="R775" s="1076" t="s">
        <v>14806</v>
      </c>
      <c r="S775" s="716"/>
      <c r="T775" s="527"/>
      <c r="U775" s="960"/>
      <c r="V775" s="717"/>
      <c r="W775" s="533"/>
      <c r="X775" s="1078"/>
      <c r="Y775" s="1078"/>
      <c r="Z775" s="1078"/>
    </row>
    <row r="776" spans="1:26" ht="39.75" customHeight="1">
      <c r="A776" s="450" t="s">
        <v>2956</v>
      </c>
      <c r="B776" s="451" t="s">
        <v>7062</v>
      </c>
      <c r="C776" s="451" t="s">
        <v>7063</v>
      </c>
      <c r="D776" s="559" t="s">
        <v>7064</v>
      </c>
      <c r="E776" s="585" t="s">
        <v>7065</v>
      </c>
      <c r="F776" s="453" t="s">
        <v>4000</v>
      </c>
      <c r="G776" s="454" t="s">
        <v>7066</v>
      </c>
      <c r="H776" s="646">
        <v>45757</v>
      </c>
      <c r="I776" s="480">
        <f t="shared" ca="1" si="0"/>
        <v>273</v>
      </c>
      <c r="J776" s="646">
        <v>45758</v>
      </c>
      <c r="K776" s="456" t="s">
        <v>8767</v>
      </c>
      <c r="L776" s="1128">
        <v>44610</v>
      </c>
      <c r="M776" s="630" t="s">
        <v>1230</v>
      </c>
      <c r="N776" s="630" t="s">
        <v>1230</v>
      </c>
      <c r="O776" s="630"/>
      <c r="P776" s="721"/>
      <c r="Q776" s="806" t="s">
        <v>14946</v>
      </c>
      <c r="R776" s="470" t="s">
        <v>14800</v>
      </c>
      <c r="S776" s="632"/>
      <c r="T776" s="456"/>
      <c r="U776" s="393"/>
      <c r="V776" s="633"/>
      <c r="W776" s="395"/>
      <c r="X776" s="537"/>
      <c r="Y776" s="537"/>
      <c r="Z776" s="537"/>
    </row>
    <row r="777" spans="1:26" ht="39.75" customHeight="1">
      <c r="A777" s="937" t="s">
        <v>2960</v>
      </c>
      <c r="B777" s="938" t="s">
        <v>7068</v>
      </c>
      <c r="C777" s="938" t="s">
        <v>7069</v>
      </c>
      <c r="D777" s="950" t="s">
        <v>2963</v>
      </c>
      <c r="E777" s="939" t="s">
        <v>7070</v>
      </c>
      <c r="F777" s="940" t="s">
        <v>4379</v>
      </c>
      <c r="G777" s="941" t="s">
        <v>3833</v>
      </c>
      <c r="H777" s="942"/>
      <c r="I777" s="943" t="str">
        <f t="shared" ca="1" si="0"/>
        <v>0</v>
      </c>
      <c r="J777" s="942"/>
      <c r="K777" s="944" t="s">
        <v>8767</v>
      </c>
      <c r="L777" s="1140">
        <v>44610</v>
      </c>
      <c r="M777" s="946" t="s">
        <v>32</v>
      </c>
      <c r="N777" s="946" t="s">
        <v>32</v>
      </c>
      <c r="O777" s="946" t="s">
        <v>32</v>
      </c>
      <c r="P777" s="947"/>
      <c r="Q777" s="948"/>
      <c r="R777" s="949"/>
      <c r="S777" s="951"/>
      <c r="T777" s="969"/>
      <c r="U777" s="952"/>
      <c r="V777" s="953" t="s">
        <v>12769</v>
      </c>
      <c r="W777" s="954"/>
      <c r="X777" s="1141"/>
      <c r="Y777" s="1141"/>
      <c r="Z777" s="1141"/>
    </row>
    <row r="778" spans="1:26" ht="39.75" customHeight="1">
      <c r="A778" s="937" t="s">
        <v>2965</v>
      </c>
      <c r="B778" s="938" t="s">
        <v>7071</v>
      </c>
      <c r="C778" s="938" t="s">
        <v>2967</v>
      </c>
      <c r="D778" s="950" t="s">
        <v>7072</v>
      </c>
      <c r="E778" s="939" t="s">
        <v>7073</v>
      </c>
      <c r="F778" s="940"/>
      <c r="G778" s="941" t="s">
        <v>3833</v>
      </c>
      <c r="H778" s="942"/>
      <c r="I778" s="943" t="str">
        <f t="shared" ca="1" si="0"/>
        <v>0</v>
      </c>
      <c r="J778" s="942"/>
      <c r="K778" s="944" t="s">
        <v>8767</v>
      </c>
      <c r="L778" s="1140">
        <v>44610</v>
      </c>
      <c r="M778" s="946" t="s">
        <v>32</v>
      </c>
      <c r="N778" s="946" t="s">
        <v>32</v>
      </c>
      <c r="O778" s="946" t="s">
        <v>32</v>
      </c>
      <c r="P778" s="947"/>
      <c r="Q778" s="948"/>
      <c r="R778" s="949"/>
      <c r="S778" s="951"/>
      <c r="T778" s="969"/>
      <c r="U778" s="952"/>
      <c r="V778" s="953" t="s">
        <v>12769</v>
      </c>
      <c r="W778" s="954"/>
      <c r="X778" s="1141"/>
      <c r="Y778" s="1141"/>
      <c r="Z778" s="1141"/>
    </row>
    <row r="779" spans="1:26" ht="39.75" customHeight="1">
      <c r="A779" s="450" t="s">
        <v>2969</v>
      </c>
      <c r="B779" s="956" t="s">
        <v>13609</v>
      </c>
      <c r="C779" s="451" t="s">
        <v>7075</v>
      </c>
      <c r="D779" s="559" t="s">
        <v>7076</v>
      </c>
      <c r="E779" s="585" t="s">
        <v>7077</v>
      </c>
      <c r="F779" s="453"/>
      <c r="G779" s="454" t="s">
        <v>3833</v>
      </c>
      <c r="H779" s="646">
        <v>45757</v>
      </c>
      <c r="I779" s="480">
        <f t="shared" ca="1" si="0"/>
        <v>273</v>
      </c>
      <c r="J779" s="646">
        <v>45791</v>
      </c>
      <c r="K779" s="456" t="s">
        <v>8767</v>
      </c>
      <c r="L779" s="1128">
        <v>44610</v>
      </c>
      <c r="M779" s="630" t="s">
        <v>1230</v>
      </c>
      <c r="N779" s="630" t="s">
        <v>1230</v>
      </c>
      <c r="O779" s="630"/>
      <c r="P779" s="721"/>
      <c r="Q779" s="806" t="s">
        <v>14946</v>
      </c>
      <c r="R779" s="470" t="s">
        <v>14800</v>
      </c>
      <c r="S779" s="632"/>
      <c r="T779" s="456"/>
      <c r="U779" s="393"/>
      <c r="V779" s="633"/>
      <c r="W779" s="395"/>
      <c r="X779" s="537"/>
      <c r="Y779" s="537"/>
      <c r="Z779" s="537"/>
    </row>
    <row r="780" spans="1:26" ht="39.75" customHeight="1">
      <c r="A780" s="471" t="s">
        <v>2977</v>
      </c>
      <c r="B780" s="472" t="s">
        <v>7084</v>
      </c>
      <c r="C780" s="472" t="s">
        <v>7085</v>
      </c>
      <c r="D780" s="649" t="s">
        <v>7086</v>
      </c>
      <c r="E780" s="724" t="s">
        <v>7087</v>
      </c>
      <c r="F780" s="474"/>
      <c r="G780" s="475" t="s">
        <v>3833</v>
      </c>
      <c r="H780" s="1137">
        <v>45757</v>
      </c>
      <c r="I780" s="813">
        <f t="shared" ca="1" si="0"/>
        <v>273</v>
      </c>
      <c r="J780" s="476"/>
      <c r="K780" s="477" t="s">
        <v>8767</v>
      </c>
      <c r="L780" s="1130">
        <v>44610</v>
      </c>
      <c r="M780" s="651" t="s">
        <v>1230</v>
      </c>
      <c r="N780" s="651" t="s">
        <v>1230</v>
      </c>
      <c r="O780" s="651" t="s">
        <v>1230</v>
      </c>
      <c r="P780" s="967"/>
      <c r="Q780" s="769"/>
      <c r="R780" s="1139" t="s">
        <v>14826</v>
      </c>
      <c r="S780" s="653"/>
      <c r="T780" s="808"/>
      <c r="U780" s="961" t="s">
        <v>4643</v>
      </c>
      <c r="V780" s="654"/>
      <c r="W780" s="383"/>
      <c r="X780" s="1131"/>
      <c r="Y780" s="1131"/>
      <c r="Z780" s="1131"/>
    </row>
    <row r="781" spans="1:26" ht="39.75" customHeight="1">
      <c r="A781" s="450" t="s">
        <v>2980</v>
      </c>
      <c r="B781" s="451" t="s">
        <v>7089</v>
      </c>
      <c r="C781" s="451" t="s">
        <v>7090</v>
      </c>
      <c r="D781" s="559" t="s">
        <v>7091</v>
      </c>
      <c r="E781" s="585" t="s">
        <v>7092</v>
      </c>
      <c r="F781" s="453" t="s">
        <v>7093</v>
      </c>
      <c r="G781" s="454" t="s">
        <v>3833</v>
      </c>
      <c r="H781" s="646">
        <v>45757</v>
      </c>
      <c r="I781" s="480">
        <f t="shared" ca="1" si="0"/>
        <v>273</v>
      </c>
      <c r="J781" s="646">
        <v>46020</v>
      </c>
      <c r="K781" s="456" t="s">
        <v>8767</v>
      </c>
      <c r="L781" s="1128">
        <v>44610</v>
      </c>
      <c r="M781" s="630" t="s">
        <v>1230</v>
      </c>
      <c r="N781" s="630" t="s">
        <v>1230</v>
      </c>
      <c r="O781" s="630"/>
      <c r="P781" s="721"/>
      <c r="Q781" s="806" t="s">
        <v>14975</v>
      </c>
      <c r="R781" s="470" t="s">
        <v>14800</v>
      </c>
      <c r="S781" s="632"/>
      <c r="T781" s="456"/>
      <c r="U781" s="393"/>
      <c r="V781" s="633"/>
      <c r="W781" s="395"/>
      <c r="X781" s="537"/>
      <c r="Y781" s="537"/>
      <c r="Z781" s="537"/>
    </row>
    <row r="782" spans="1:26" ht="39.75" customHeight="1">
      <c r="A782" s="450" t="s">
        <v>2984</v>
      </c>
      <c r="B782" s="451" t="s">
        <v>7095</v>
      </c>
      <c r="C782" s="451" t="s">
        <v>7096</v>
      </c>
      <c r="D782" s="559" t="s">
        <v>7097</v>
      </c>
      <c r="E782" s="585" t="s">
        <v>7098</v>
      </c>
      <c r="F782" s="453"/>
      <c r="G782" s="454" t="s">
        <v>3833</v>
      </c>
      <c r="H782" s="646">
        <v>45757</v>
      </c>
      <c r="I782" s="480">
        <f t="shared" ca="1" si="0"/>
        <v>273</v>
      </c>
      <c r="J782" s="646">
        <v>45768</v>
      </c>
      <c r="K782" s="456" t="s">
        <v>8767</v>
      </c>
      <c r="L782" s="1128">
        <v>44610</v>
      </c>
      <c r="M782" s="630" t="s">
        <v>1230</v>
      </c>
      <c r="N782" s="630" t="s">
        <v>1230</v>
      </c>
      <c r="O782" s="630"/>
      <c r="P782" s="721"/>
      <c r="Q782" s="806" t="s">
        <v>14946</v>
      </c>
      <c r="R782" s="470" t="s">
        <v>14800</v>
      </c>
      <c r="S782" s="632"/>
      <c r="T782" s="456"/>
      <c r="U782" s="393"/>
      <c r="V782" s="633"/>
      <c r="W782" s="395"/>
      <c r="X782" s="537"/>
      <c r="Y782" s="537"/>
      <c r="Z782" s="537"/>
    </row>
    <row r="783" spans="1:26" ht="39.75" customHeight="1">
      <c r="A783" s="450" t="s">
        <v>2988</v>
      </c>
      <c r="B783" s="451" t="s">
        <v>13613</v>
      </c>
      <c r="C783" s="451" t="s">
        <v>13614</v>
      </c>
      <c r="D783" s="559" t="s">
        <v>7102</v>
      </c>
      <c r="E783" s="585" t="s">
        <v>7103</v>
      </c>
      <c r="F783" s="453" t="s">
        <v>4000</v>
      </c>
      <c r="G783" s="454" t="s">
        <v>3784</v>
      </c>
      <c r="H783" s="646">
        <v>45763</v>
      </c>
      <c r="I783" s="480">
        <f t="shared" ca="1" si="0"/>
        <v>267</v>
      </c>
      <c r="J783" s="646">
        <v>45771</v>
      </c>
      <c r="K783" s="456" t="s">
        <v>8778</v>
      </c>
      <c r="L783" s="1128">
        <v>368160</v>
      </c>
      <c r="M783" s="630" t="s">
        <v>1230</v>
      </c>
      <c r="N783" s="630" t="s">
        <v>1230</v>
      </c>
      <c r="O783" s="630"/>
      <c r="P783" s="721"/>
      <c r="Q783" s="470" t="s">
        <v>14803</v>
      </c>
      <c r="R783" s="470" t="s">
        <v>14804</v>
      </c>
      <c r="S783" s="632"/>
      <c r="T783" s="456"/>
      <c r="U783" s="393"/>
      <c r="V783" s="633"/>
      <c r="W783" s="395"/>
      <c r="X783" s="537"/>
      <c r="Y783" s="537"/>
      <c r="Z783" s="537"/>
    </row>
    <row r="784" spans="1:26" ht="39.75" customHeight="1">
      <c r="A784" s="450" t="s">
        <v>2993</v>
      </c>
      <c r="B784" s="451" t="s">
        <v>7105</v>
      </c>
      <c r="C784" s="451" t="s">
        <v>7106</v>
      </c>
      <c r="D784" s="559" t="s">
        <v>2996</v>
      </c>
      <c r="E784" s="585" t="s">
        <v>7107</v>
      </c>
      <c r="F784" s="453"/>
      <c r="G784" s="454" t="s">
        <v>3833</v>
      </c>
      <c r="H784" s="646">
        <v>45757</v>
      </c>
      <c r="I784" s="480">
        <f t="shared" ca="1" si="0"/>
        <v>273</v>
      </c>
      <c r="J784" s="646">
        <v>45820</v>
      </c>
      <c r="K784" s="456" t="s">
        <v>8767</v>
      </c>
      <c r="L784" s="1128">
        <v>44610</v>
      </c>
      <c r="M784" s="630" t="s">
        <v>1230</v>
      </c>
      <c r="N784" s="630" t="s">
        <v>1230</v>
      </c>
      <c r="O784" s="630"/>
      <c r="P784" s="721"/>
      <c r="Q784" s="806" t="s">
        <v>14946</v>
      </c>
      <c r="R784" s="470" t="s">
        <v>14800</v>
      </c>
      <c r="S784" s="632"/>
      <c r="T784" s="456"/>
      <c r="U784" s="393"/>
      <c r="V784" s="633"/>
      <c r="W784" s="395"/>
      <c r="X784" s="537"/>
      <c r="Y784" s="537"/>
      <c r="Z784" s="537"/>
    </row>
    <row r="785" spans="1:26" ht="39.75" customHeight="1">
      <c r="A785" s="450" t="s">
        <v>2998</v>
      </c>
      <c r="B785" s="451" t="s">
        <v>7109</v>
      </c>
      <c r="C785" s="451" t="s">
        <v>7110</v>
      </c>
      <c r="D785" s="559" t="s">
        <v>7111</v>
      </c>
      <c r="E785" s="585" t="s">
        <v>7112</v>
      </c>
      <c r="F785" s="453" t="s">
        <v>4220</v>
      </c>
      <c r="G785" s="454" t="s">
        <v>3796</v>
      </c>
      <c r="H785" s="646">
        <v>45757</v>
      </c>
      <c r="I785" s="480">
        <f t="shared" ca="1" si="0"/>
        <v>273</v>
      </c>
      <c r="J785" s="646">
        <v>45848</v>
      </c>
      <c r="K785" s="456" t="s">
        <v>8767</v>
      </c>
      <c r="L785" s="1128">
        <v>44610</v>
      </c>
      <c r="M785" s="630" t="s">
        <v>11100</v>
      </c>
      <c r="N785" s="630" t="s">
        <v>1230</v>
      </c>
      <c r="O785" s="630"/>
      <c r="P785" s="721"/>
      <c r="Q785" s="806" t="s">
        <v>14946</v>
      </c>
      <c r="R785" s="470" t="s">
        <v>14800</v>
      </c>
      <c r="S785" s="632"/>
      <c r="T785" s="456"/>
      <c r="U785" s="393"/>
      <c r="V785" s="633"/>
      <c r="W785" s="395"/>
      <c r="X785" s="537"/>
      <c r="Y785" s="537"/>
      <c r="Z785" s="537"/>
    </row>
    <row r="786" spans="1:26" ht="39.75" customHeight="1">
      <c r="A786" s="450" t="s">
        <v>3002</v>
      </c>
      <c r="B786" s="451" t="s">
        <v>7114</v>
      </c>
      <c r="C786" s="451" t="s">
        <v>3004</v>
      </c>
      <c r="D786" s="559" t="s">
        <v>3005</v>
      </c>
      <c r="E786" s="585" t="s">
        <v>7115</v>
      </c>
      <c r="F786" s="453" t="s">
        <v>4547</v>
      </c>
      <c r="G786" s="454" t="s">
        <v>3784</v>
      </c>
      <c r="H786" s="646">
        <v>45757</v>
      </c>
      <c r="I786" s="480">
        <f t="shared" ca="1" si="0"/>
        <v>273</v>
      </c>
      <c r="J786" s="646">
        <v>45768</v>
      </c>
      <c r="K786" s="456" t="s">
        <v>8799</v>
      </c>
      <c r="L786" s="1128">
        <v>215940</v>
      </c>
      <c r="M786" s="630" t="s">
        <v>1230</v>
      </c>
      <c r="N786" s="630" t="s">
        <v>1230</v>
      </c>
      <c r="O786" s="630"/>
      <c r="P786" s="630"/>
      <c r="Q786" s="470" t="s">
        <v>14814</v>
      </c>
      <c r="R786" s="470" t="s">
        <v>14815</v>
      </c>
      <c r="S786" s="632"/>
      <c r="T786" s="456"/>
      <c r="U786" s="393"/>
      <c r="V786" s="633"/>
      <c r="W786" s="395"/>
      <c r="X786" s="537"/>
      <c r="Y786" s="537"/>
      <c r="Z786" s="537"/>
    </row>
    <row r="787" spans="1:26" ht="39.75" customHeight="1">
      <c r="A787" s="450" t="s">
        <v>3007</v>
      </c>
      <c r="B787" s="451" t="s">
        <v>7117</v>
      </c>
      <c r="C787" s="451" t="s">
        <v>7118</v>
      </c>
      <c r="D787" s="559" t="s">
        <v>2784</v>
      </c>
      <c r="E787" s="585" t="s">
        <v>7119</v>
      </c>
      <c r="F787" s="453" t="s">
        <v>7120</v>
      </c>
      <c r="G787" s="454" t="s">
        <v>4199</v>
      </c>
      <c r="H787" s="646">
        <v>45757</v>
      </c>
      <c r="I787" s="480">
        <f t="shared" ca="1" si="0"/>
        <v>273</v>
      </c>
      <c r="J787" s="646">
        <v>45793</v>
      </c>
      <c r="K787" s="456" t="s">
        <v>8767</v>
      </c>
      <c r="L787" s="1128">
        <v>44610</v>
      </c>
      <c r="M787" s="630" t="s">
        <v>1230</v>
      </c>
      <c r="N787" s="630" t="s">
        <v>1230</v>
      </c>
      <c r="O787" s="630"/>
      <c r="P787" s="721"/>
      <c r="Q787" s="806" t="s">
        <v>14946</v>
      </c>
      <c r="R787" s="470" t="s">
        <v>14800</v>
      </c>
      <c r="S787" s="632"/>
      <c r="T787" s="456"/>
      <c r="U787" s="393"/>
      <c r="V787" s="633"/>
      <c r="W787" s="395"/>
      <c r="X787" s="537"/>
      <c r="Y787" s="537"/>
      <c r="Z787" s="537"/>
    </row>
    <row r="788" spans="1:26" ht="39.75" customHeight="1">
      <c r="A788" s="520" t="s">
        <v>3011</v>
      </c>
      <c r="B788" s="521" t="s">
        <v>7122</v>
      </c>
      <c r="C788" s="521" t="s">
        <v>3013</v>
      </c>
      <c r="D788" s="762" t="s">
        <v>7123</v>
      </c>
      <c r="E788" s="712" t="s">
        <v>7124</v>
      </c>
      <c r="F788" s="523" t="s">
        <v>4500</v>
      </c>
      <c r="G788" s="524" t="s">
        <v>3833</v>
      </c>
      <c r="H788" s="1142">
        <v>45757</v>
      </c>
      <c r="I788" s="820">
        <f t="shared" ca="1" si="0"/>
        <v>273</v>
      </c>
      <c r="J788" s="525"/>
      <c r="K788" s="527" t="s">
        <v>8767</v>
      </c>
      <c r="L788" s="1143">
        <v>44610</v>
      </c>
      <c r="M788" s="66" t="s">
        <v>1230</v>
      </c>
      <c r="N788" s="66" t="s">
        <v>1230</v>
      </c>
      <c r="O788" s="66" t="s">
        <v>1230</v>
      </c>
      <c r="P788" s="957"/>
      <c r="Q788" s="1147" t="s">
        <v>14946</v>
      </c>
      <c r="R788" s="1076" t="s">
        <v>14800</v>
      </c>
      <c r="S788" s="716"/>
      <c r="T788" s="780"/>
      <c r="U788" s="960"/>
      <c r="V788" s="717"/>
      <c r="W788" s="533"/>
      <c r="X788" s="1078"/>
      <c r="Y788" s="1078"/>
      <c r="Z788" s="1078"/>
    </row>
    <row r="789" spans="1:26" ht="39.75" customHeight="1">
      <c r="A789" s="471" t="s">
        <v>3015</v>
      </c>
      <c r="B789" s="472" t="s">
        <v>7126</v>
      </c>
      <c r="C789" s="472" t="s">
        <v>7127</v>
      </c>
      <c r="D789" s="649" t="s">
        <v>3056</v>
      </c>
      <c r="E789" s="724" t="s">
        <v>7128</v>
      </c>
      <c r="F789" s="474" t="s">
        <v>5176</v>
      </c>
      <c r="G789" s="475" t="s">
        <v>3777</v>
      </c>
      <c r="H789" s="1137">
        <v>45757</v>
      </c>
      <c r="I789" s="813">
        <f t="shared" ca="1" si="0"/>
        <v>273</v>
      </c>
      <c r="J789" s="476"/>
      <c r="K789" s="477" t="s">
        <v>8767</v>
      </c>
      <c r="L789" s="1130">
        <v>44610</v>
      </c>
      <c r="M789" s="651" t="s">
        <v>1230</v>
      </c>
      <c r="N789" s="651" t="s">
        <v>1230</v>
      </c>
      <c r="O789" s="651"/>
      <c r="P789" s="967"/>
      <c r="Q789" s="769"/>
      <c r="R789" s="1139" t="s">
        <v>14826</v>
      </c>
      <c r="S789" s="653"/>
      <c r="T789" s="477"/>
      <c r="U789" s="961"/>
      <c r="V789" s="654"/>
      <c r="W789" s="383"/>
      <c r="X789" s="1131"/>
      <c r="Y789" s="1131"/>
      <c r="Z789" s="1131"/>
    </row>
    <row r="790" spans="1:26" ht="39.75" customHeight="1">
      <c r="A790" s="471" t="s">
        <v>3019</v>
      </c>
      <c r="B790" s="472" t="s">
        <v>7131</v>
      </c>
      <c r="C790" s="472" t="s">
        <v>3021</v>
      </c>
      <c r="D790" s="649" t="s">
        <v>7132</v>
      </c>
      <c r="E790" s="724" t="s">
        <v>7133</v>
      </c>
      <c r="F790" s="474" t="s">
        <v>7134</v>
      </c>
      <c r="G790" s="475" t="s">
        <v>3784</v>
      </c>
      <c r="H790" s="1137">
        <v>45757</v>
      </c>
      <c r="I790" s="813">
        <f t="shared" ca="1" si="0"/>
        <v>273</v>
      </c>
      <c r="J790" s="476"/>
      <c r="K790" s="477" t="s">
        <v>8767</v>
      </c>
      <c r="L790" s="1130">
        <v>44610</v>
      </c>
      <c r="M790" s="651" t="s">
        <v>32</v>
      </c>
      <c r="N790" s="651" t="s">
        <v>1230</v>
      </c>
      <c r="O790" s="651"/>
      <c r="P790" s="967"/>
      <c r="Q790" s="769"/>
      <c r="R790" s="1139" t="s">
        <v>14826</v>
      </c>
      <c r="S790" s="653"/>
      <c r="T790" s="477"/>
      <c r="U790" s="961"/>
      <c r="V790" s="654"/>
      <c r="W790" s="383"/>
      <c r="X790" s="1131"/>
      <c r="Y790" s="1131"/>
      <c r="Z790" s="1131"/>
    </row>
    <row r="791" spans="1:26" ht="39.75" customHeight="1">
      <c r="A791" s="937" t="s">
        <v>3023</v>
      </c>
      <c r="B791" s="938" t="s">
        <v>7136</v>
      </c>
      <c r="C791" s="938" t="s">
        <v>3025</v>
      </c>
      <c r="D791" s="950" t="s">
        <v>7137</v>
      </c>
      <c r="E791" s="939" t="s">
        <v>7138</v>
      </c>
      <c r="F791" s="940" t="s">
        <v>4500</v>
      </c>
      <c r="G791" s="941" t="s">
        <v>3833</v>
      </c>
      <c r="H791" s="942"/>
      <c r="I791" s="943" t="str">
        <f t="shared" ca="1" si="0"/>
        <v>0</v>
      </c>
      <c r="J791" s="942"/>
      <c r="K791" s="944" t="s">
        <v>8767</v>
      </c>
      <c r="L791" s="1140">
        <v>44610</v>
      </c>
      <c r="M791" s="946" t="s">
        <v>32</v>
      </c>
      <c r="N791" s="946" t="s">
        <v>32</v>
      </c>
      <c r="O791" s="946" t="s">
        <v>32</v>
      </c>
      <c r="P791" s="947"/>
      <c r="Q791" s="948"/>
      <c r="R791" s="949"/>
      <c r="S791" s="951"/>
      <c r="T791" s="969"/>
      <c r="U791" s="952"/>
      <c r="V791" s="953" t="s">
        <v>12928</v>
      </c>
      <c r="W791" s="954"/>
      <c r="X791" s="1141"/>
      <c r="Y791" s="1141"/>
      <c r="Z791" s="1141"/>
    </row>
    <row r="792" spans="1:26" ht="39.75" customHeight="1">
      <c r="A792" s="520" t="s">
        <v>3027</v>
      </c>
      <c r="B792" s="521" t="s">
        <v>7140</v>
      </c>
      <c r="C792" s="521" t="s">
        <v>7141</v>
      </c>
      <c r="D792" s="762" t="s">
        <v>3030</v>
      </c>
      <c r="E792" s="712" t="s">
        <v>7142</v>
      </c>
      <c r="F792" s="523" t="s">
        <v>7143</v>
      </c>
      <c r="G792" s="524" t="s">
        <v>4287</v>
      </c>
      <c r="H792" s="1142">
        <v>45763</v>
      </c>
      <c r="I792" s="820">
        <f t="shared" ca="1" si="0"/>
        <v>267</v>
      </c>
      <c r="J792" s="525"/>
      <c r="K792" s="527" t="s">
        <v>8778</v>
      </c>
      <c r="L792" s="1143">
        <v>368160</v>
      </c>
      <c r="M792" s="66" t="s">
        <v>1230</v>
      </c>
      <c r="N792" s="66" t="s">
        <v>1230</v>
      </c>
      <c r="O792" s="66" t="s">
        <v>1230</v>
      </c>
      <c r="P792" s="66"/>
      <c r="Q792" s="1076" t="s">
        <v>14803</v>
      </c>
      <c r="R792" s="1076" t="s">
        <v>14804</v>
      </c>
      <c r="S792" s="716"/>
      <c r="T792" s="780"/>
      <c r="U792" s="960" t="s">
        <v>7181</v>
      </c>
      <c r="V792" s="717"/>
      <c r="W792" s="533"/>
      <c r="X792" s="1078"/>
      <c r="Y792" s="1078"/>
      <c r="Z792" s="1078"/>
    </row>
    <row r="793" spans="1:26" ht="39.75" customHeight="1">
      <c r="A793" s="520" t="s">
        <v>3032</v>
      </c>
      <c r="B793" s="521" t="s">
        <v>7145</v>
      </c>
      <c r="C793" s="521" t="s">
        <v>7146</v>
      </c>
      <c r="D793" s="762" t="s">
        <v>3030</v>
      </c>
      <c r="E793" s="712" t="s">
        <v>7147</v>
      </c>
      <c r="F793" s="523" t="s">
        <v>5667</v>
      </c>
      <c r="G793" s="524" t="s">
        <v>3777</v>
      </c>
      <c r="H793" s="1142">
        <v>45757</v>
      </c>
      <c r="I793" s="820">
        <f t="shared" ca="1" si="0"/>
        <v>273</v>
      </c>
      <c r="J793" s="525"/>
      <c r="K793" s="527" t="s">
        <v>8767</v>
      </c>
      <c r="L793" s="1143">
        <v>44610</v>
      </c>
      <c r="M793" s="66" t="s">
        <v>1230</v>
      </c>
      <c r="N793" s="66" t="s">
        <v>1230</v>
      </c>
      <c r="O793" s="66"/>
      <c r="P793" s="957"/>
      <c r="Q793" s="1147" t="s">
        <v>14946</v>
      </c>
      <c r="R793" s="1076" t="s">
        <v>14800</v>
      </c>
      <c r="S793" s="716"/>
      <c r="T793" s="527"/>
      <c r="U793" s="960"/>
      <c r="V793" s="717"/>
      <c r="W793" s="533"/>
      <c r="X793" s="1078"/>
      <c r="Y793" s="1078"/>
      <c r="Z793" s="1078"/>
    </row>
    <row r="794" spans="1:26" ht="39.75" customHeight="1">
      <c r="A794" s="450" t="s">
        <v>3036</v>
      </c>
      <c r="B794" s="451" t="s">
        <v>7149</v>
      </c>
      <c r="C794" s="451" t="s">
        <v>3038</v>
      </c>
      <c r="D794" s="559" t="s">
        <v>7150</v>
      </c>
      <c r="E794" s="585" t="s">
        <v>7151</v>
      </c>
      <c r="F794" s="453" t="s">
        <v>4500</v>
      </c>
      <c r="G794" s="454" t="s">
        <v>3833</v>
      </c>
      <c r="H794" s="646">
        <v>45757</v>
      </c>
      <c r="I794" s="480">
        <f t="shared" ca="1" si="0"/>
        <v>273</v>
      </c>
      <c r="J794" s="646">
        <v>45774</v>
      </c>
      <c r="K794" s="456" t="s">
        <v>8767</v>
      </c>
      <c r="L794" s="1128">
        <v>44610</v>
      </c>
      <c r="M794" s="630" t="s">
        <v>1230</v>
      </c>
      <c r="N794" s="630" t="s">
        <v>1230</v>
      </c>
      <c r="O794" s="630"/>
      <c r="P794" s="721"/>
      <c r="Q794" s="806" t="s">
        <v>14946</v>
      </c>
      <c r="R794" s="470" t="s">
        <v>14800</v>
      </c>
      <c r="S794" s="632"/>
      <c r="T794" s="456"/>
      <c r="U794" s="393"/>
      <c r="V794" s="633"/>
      <c r="W794" s="395"/>
      <c r="X794" s="537"/>
      <c r="Y794" s="537"/>
      <c r="Z794" s="537"/>
    </row>
    <row r="795" spans="1:26" ht="39.75" customHeight="1">
      <c r="A795" s="450" t="s">
        <v>3044</v>
      </c>
      <c r="B795" s="451" t="s">
        <v>7153</v>
      </c>
      <c r="C795" s="451" t="s">
        <v>3046</v>
      </c>
      <c r="D795" s="559" t="s">
        <v>3047</v>
      </c>
      <c r="E795" s="585" t="s">
        <v>7154</v>
      </c>
      <c r="F795" s="453" t="s">
        <v>6985</v>
      </c>
      <c r="G795" s="454" t="s">
        <v>3833</v>
      </c>
      <c r="H795" s="646">
        <v>45757</v>
      </c>
      <c r="I795" s="480">
        <f t="shared" ca="1" si="0"/>
        <v>273</v>
      </c>
      <c r="J795" s="646">
        <v>46014</v>
      </c>
      <c r="K795" s="456" t="s">
        <v>8767</v>
      </c>
      <c r="L795" s="1128">
        <v>44610</v>
      </c>
      <c r="M795" s="630" t="s">
        <v>1230</v>
      </c>
      <c r="N795" s="630" t="s">
        <v>1230</v>
      </c>
      <c r="O795" s="630"/>
      <c r="P795" s="721"/>
      <c r="Q795" s="806" t="s">
        <v>14946</v>
      </c>
      <c r="R795" s="470" t="s">
        <v>14800</v>
      </c>
      <c r="S795" s="632"/>
      <c r="T795" s="456"/>
      <c r="U795" s="393"/>
      <c r="V795" s="633" t="s">
        <v>8771</v>
      </c>
      <c r="W795" s="395"/>
      <c r="X795" s="537"/>
      <c r="Y795" s="537"/>
      <c r="Z795" s="537"/>
    </row>
    <row r="796" spans="1:26" ht="39.75" customHeight="1">
      <c r="A796" s="520" t="s">
        <v>3049</v>
      </c>
      <c r="B796" s="521" t="s">
        <v>7156</v>
      </c>
      <c r="C796" s="521" t="s">
        <v>3051</v>
      </c>
      <c r="D796" s="762" t="s">
        <v>7157</v>
      </c>
      <c r="E796" s="712" t="s">
        <v>7158</v>
      </c>
      <c r="F796" s="523" t="s">
        <v>4249</v>
      </c>
      <c r="G796" s="524" t="s">
        <v>3796</v>
      </c>
      <c r="H796" s="1142">
        <v>45757</v>
      </c>
      <c r="I796" s="820">
        <f t="shared" ca="1" si="0"/>
        <v>273</v>
      </c>
      <c r="J796" s="525"/>
      <c r="K796" s="527" t="s">
        <v>8767</v>
      </c>
      <c r="L796" s="1143">
        <v>44610</v>
      </c>
      <c r="M796" s="66" t="s">
        <v>1230</v>
      </c>
      <c r="N796" s="66" t="s">
        <v>1230</v>
      </c>
      <c r="O796" s="66"/>
      <c r="P796" s="957"/>
      <c r="Q796" s="1147" t="s">
        <v>14946</v>
      </c>
      <c r="R796" s="1076" t="s">
        <v>14800</v>
      </c>
      <c r="S796" s="716"/>
      <c r="T796" s="530"/>
      <c r="U796" s="960"/>
      <c r="V796" s="717" t="s">
        <v>8823</v>
      </c>
      <c r="W796" s="533"/>
      <c r="X796" s="1078"/>
      <c r="Y796" s="1078"/>
      <c r="Z796" s="1078"/>
    </row>
    <row r="797" spans="1:26" ht="39.75" customHeight="1">
      <c r="A797" s="471" t="s">
        <v>3053</v>
      </c>
      <c r="B797" s="472" t="s">
        <v>7160</v>
      </c>
      <c r="C797" s="472" t="s">
        <v>7161</v>
      </c>
      <c r="D797" s="649" t="s">
        <v>3056</v>
      </c>
      <c r="E797" s="724" t="s">
        <v>7162</v>
      </c>
      <c r="F797" s="474" t="s">
        <v>5176</v>
      </c>
      <c r="G797" s="475" t="s">
        <v>3777</v>
      </c>
      <c r="H797" s="1137">
        <v>45757</v>
      </c>
      <c r="I797" s="813">
        <f t="shared" ca="1" si="0"/>
        <v>273</v>
      </c>
      <c r="J797" s="476"/>
      <c r="K797" s="477" t="s">
        <v>8767</v>
      </c>
      <c r="L797" s="1130">
        <v>44610</v>
      </c>
      <c r="M797" s="651" t="s">
        <v>1230</v>
      </c>
      <c r="N797" s="651" t="s">
        <v>1230</v>
      </c>
      <c r="O797" s="651"/>
      <c r="P797" s="967"/>
      <c r="Q797" s="769"/>
      <c r="R797" s="1139" t="s">
        <v>14826</v>
      </c>
      <c r="S797" s="653"/>
      <c r="T797" s="477"/>
      <c r="U797" s="961"/>
      <c r="V797" s="654"/>
      <c r="W797" s="383"/>
      <c r="X797" s="1131"/>
      <c r="Y797" s="1131"/>
      <c r="Z797" s="1131"/>
    </row>
    <row r="798" spans="1:26" ht="39.75" customHeight="1">
      <c r="A798" s="450" t="s">
        <v>3060</v>
      </c>
      <c r="B798" s="451" t="s">
        <v>7164</v>
      </c>
      <c r="C798" s="451" t="s">
        <v>3062</v>
      </c>
      <c r="D798" s="559" t="s">
        <v>5183</v>
      </c>
      <c r="E798" s="585" t="s">
        <v>7165</v>
      </c>
      <c r="F798" s="453" t="s">
        <v>5992</v>
      </c>
      <c r="G798" s="454" t="s">
        <v>3796</v>
      </c>
      <c r="H798" s="646">
        <v>45768</v>
      </c>
      <c r="I798" s="480">
        <f t="shared" ca="1" si="0"/>
        <v>262</v>
      </c>
      <c r="J798" s="455"/>
      <c r="K798" s="536" t="s">
        <v>3319</v>
      </c>
      <c r="L798" s="1128"/>
      <c r="M798" s="630" t="s">
        <v>3319</v>
      </c>
      <c r="N798" s="630" t="s">
        <v>3319</v>
      </c>
      <c r="O798" s="630"/>
      <c r="P798" s="721"/>
      <c r="Q798" s="806"/>
      <c r="R798" s="470"/>
      <c r="S798" s="632"/>
      <c r="T798" s="456"/>
      <c r="U798" s="393"/>
      <c r="V798" s="633"/>
      <c r="W798" s="395"/>
      <c r="X798" s="537"/>
      <c r="Y798" s="537"/>
      <c r="Z798" s="537"/>
    </row>
    <row r="799" spans="1:26" ht="39.75" customHeight="1">
      <c r="A799" s="450" t="s">
        <v>3064</v>
      </c>
      <c r="B799" s="451" t="s">
        <v>7166</v>
      </c>
      <c r="C799" s="451" t="s">
        <v>7167</v>
      </c>
      <c r="D799" s="559" t="s">
        <v>7168</v>
      </c>
      <c r="E799" s="585" t="s">
        <v>6102</v>
      </c>
      <c r="F799" s="453" t="s">
        <v>4500</v>
      </c>
      <c r="G799" s="454" t="s">
        <v>3833</v>
      </c>
      <c r="H799" s="646">
        <v>45757</v>
      </c>
      <c r="I799" s="480">
        <f t="shared" ca="1" si="0"/>
        <v>273</v>
      </c>
      <c r="J799" s="646">
        <v>46009</v>
      </c>
      <c r="K799" s="456" t="s">
        <v>8767</v>
      </c>
      <c r="L799" s="1128">
        <v>44610</v>
      </c>
      <c r="M799" s="630" t="s">
        <v>1230</v>
      </c>
      <c r="N799" s="630" t="s">
        <v>1230</v>
      </c>
      <c r="O799" s="630"/>
      <c r="P799" s="721"/>
      <c r="Q799" s="806" t="s">
        <v>14976</v>
      </c>
      <c r="R799" s="470" t="s">
        <v>14800</v>
      </c>
      <c r="S799" s="632"/>
      <c r="T799" s="456"/>
      <c r="U799" s="393"/>
      <c r="V799" s="633"/>
      <c r="W799" s="395"/>
      <c r="X799" s="537"/>
      <c r="Y799" s="537"/>
      <c r="Z799" s="537"/>
    </row>
    <row r="800" spans="1:26" ht="39.75" customHeight="1">
      <c r="A800" s="937" t="s">
        <v>3067</v>
      </c>
      <c r="B800" s="938" t="s">
        <v>7170</v>
      </c>
      <c r="C800" s="938" t="s">
        <v>3069</v>
      </c>
      <c r="D800" s="950" t="s">
        <v>7171</v>
      </c>
      <c r="E800" s="939" t="s">
        <v>7172</v>
      </c>
      <c r="F800" s="940" t="s">
        <v>4500</v>
      </c>
      <c r="G800" s="941" t="s">
        <v>3833</v>
      </c>
      <c r="H800" s="942"/>
      <c r="I800" s="943" t="str">
        <f t="shared" ca="1" si="0"/>
        <v>0</v>
      </c>
      <c r="J800" s="942"/>
      <c r="K800" s="944" t="s">
        <v>8767</v>
      </c>
      <c r="L800" s="1140">
        <v>44610</v>
      </c>
      <c r="M800" s="946" t="s">
        <v>32</v>
      </c>
      <c r="N800" s="946" t="s">
        <v>32</v>
      </c>
      <c r="O800" s="946" t="s">
        <v>32</v>
      </c>
      <c r="P800" s="947"/>
      <c r="Q800" s="948"/>
      <c r="R800" s="949"/>
      <c r="S800" s="951"/>
      <c r="T800" s="969"/>
      <c r="U800" s="952"/>
      <c r="V800" s="953" t="s">
        <v>12769</v>
      </c>
      <c r="W800" s="954"/>
      <c r="X800" s="1141"/>
      <c r="Y800" s="1141"/>
      <c r="Z800" s="1141"/>
    </row>
    <row r="801" spans="1:26" ht="39.75" customHeight="1">
      <c r="A801" s="668" t="s">
        <v>3071</v>
      </c>
      <c r="B801" s="417" t="s">
        <v>7173</v>
      </c>
      <c r="C801" s="417" t="s">
        <v>3073</v>
      </c>
      <c r="D801" s="964" t="s">
        <v>3074</v>
      </c>
      <c r="E801" s="814" t="s">
        <v>7174</v>
      </c>
      <c r="F801" s="414" t="s">
        <v>4500</v>
      </c>
      <c r="G801" s="963" t="s">
        <v>3833</v>
      </c>
      <c r="H801" s="463"/>
      <c r="I801" s="817" t="str">
        <f t="shared" ca="1" si="0"/>
        <v>0</v>
      </c>
      <c r="J801" s="463"/>
      <c r="K801" s="464" t="s">
        <v>8767</v>
      </c>
      <c r="L801" s="1133">
        <v>44610</v>
      </c>
      <c r="M801" s="672" t="s">
        <v>1230</v>
      </c>
      <c r="N801" s="672" t="s">
        <v>1230</v>
      </c>
      <c r="O801" s="672"/>
      <c r="P801" s="997"/>
      <c r="Q801" s="998"/>
      <c r="R801" s="467"/>
      <c r="S801" s="965"/>
      <c r="T801" s="464"/>
      <c r="U801" s="966"/>
      <c r="V801" s="675"/>
      <c r="W801" s="1136"/>
    </row>
    <row r="802" spans="1:26" ht="39.75" customHeight="1">
      <c r="A802" s="520" t="s">
        <v>3076</v>
      </c>
      <c r="B802" s="521" t="s">
        <v>7176</v>
      </c>
      <c r="C802" s="521" t="s">
        <v>7177</v>
      </c>
      <c r="D802" s="762" t="s">
        <v>7178</v>
      </c>
      <c r="E802" s="712" t="s">
        <v>7179</v>
      </c>
      <c r="F802" s="523" t="s">
        <v>6985</v>
      </c>
      <c r="G802" s="524" t="s">
        <v>3833</v>
      </c>
      <c r="H802" s="1142">
        <v>45757</v>
      </c>
      <c r="I802" s="820">
        <f t="shared" ca="1" si="0"/>
        <v>273</v>
      </c>
      <c r="J802" s="525"/>
      <c r="K802" s="527" t="s">
        <v>8767</v>
      </c>
      <c r="L802" s="1143">
        <v>44610</v>
      </c>
      <c r="M802" s="66" t="s">
        <v>1230</v>
      </c>
      <c r="N802" s="66" t="s">
        <v>1230</v>
      </c>
      <c r="O802" s="66"/>
      <c r="P802" s="957"/>
      <c r="Q802" s="1147" t="s">
        <v>14946</v>
      </c>
      <c r="R802" s="1076" t="s">
        <v>14800</v>
      </c>
      <c r="S802" s="716"/>
      <c r="T802" s="530"/>
      <c r="U802" s="960"/>
      <c r="V802" s="717"/>
      <c r="W802" s="533"/>
      <c r="X802" s="1078"/>
      <c r="Y802" s="1078"/>
      <c r="Z802" s="1078"/>
    </row>
    <row r="803" spans="1:26" ht="39.75" customHeight="1">
      <c r="A803" s="937" t="s">
        <v>3080</v>
      </c>
      <c r="B803" s="938" t="s">
        <v>7182</v>
      </c>
      <c r="C803" s="938" t="s">
        <v>3082</v>
      </c>
      <c r="D803" s="950" t="s">
        <v>7183</v>
      </c>
      <c r="E803" s="939" t="s">
        <v>7184</v>
      </c>
      <c r="F803" s="940" t="s">
        <v>5992</v>
      </c>
      <c r="G803" s="941" t="s">
        <v>3796</v>
      </c>
      <c r="H803" s="942"/>
      <c r="I803" s="943" t="str">
        <f t="shared" ca="1" si="0"/>
        <v>0</v>
      </c>
      <c r="J803" s="942"/>
      <c r="K803" s="944" t="s">
        <v>8767</v>
      </c>
      <c r="L803" s="1140">
        <v>44610</v>
      </c>
      <c r="M803" s="946" t="s">
        <v>1230</v>
      </c>
      <c r="N803" s="946" t="s">
        <v>32</v>
      </c>
      <c r="O803" s="946" t="s">
        <v>32</v>
      </c>
      <c r="P803" s="947"/>
      <c r="Q803" s="948"/>
      <c r="R803" s="949"/>
      <c r="S803" s="951"/>
      <c r="T803" s="969"/>
      <c r="U803" s="952"/>
      <c r="V803" s="953" t="s">
        <v>13382</v>
      </c>
      <c r="W803" s="954"/>
      <c r="X803" s="1141"/>
      <c r="Y803" s="1141"/>
      <c r="Z803" s="1141"/>
    </row>
    <row r="804" spans="1:26" ht="39.75" customHeight="1">
      <c r="A804" s="450" t="s">
        <v>3084</v>
      </c>
      <c r="B804" s="451" t="s">
        <v>7186</v>
      </c>
      <c r="C804" s="451" t="s">
        <v>7187</v>
      </c>
      <c r="D804" s="559" t="s">
        <v>7188</v>
      </c>
      <c r="E804" s="585" t="s">
        <v>7189</v>
      </c>
      <c r="F804" s="453" t="s">
        <v>7120</v>
      </c>
      <c r="G804" s="454" t="s">
        <v>4199</v>
      </c>
      <c r="H804" s="646">
        <v>45757</v>
      </c>
      <c r="I804" s="480">
        <f t="shared" ca="1" si="0"/>
        <v>273</v>
      </c>
      <c r="J804" s="646">
        <v>45763</v>
      </c>
      <c r="K804" s="456" t="s">
        <v>8767</v>
      </c>
      <c r="L804" s="1128">
        <v>44610</v>
      </c>
      <c r="M804" s="630" t="s">
        <v>1230</v>
      </c>
      <c r="N804" s="630" t="s">
        <v>1230</v>
      </c>
      <c r="O804" s="630"/>
      <c r="P804" s="721"/>
      <c r="Q804" s="806" t="s">
        <v>14946</v>
      </c>
      <c r="R804" s="470" t="s">
        <v>14800</v>
      </c>
      <c r="S804" s="632"/>
      <c r="T804" s="456"/>
      <c r="U804" s="393"/>
      <c r="V804" s="633"/>
      <c r="W804" s="395"/>
      <c r="X804" s="537"/>
      <c r="Y804" s="537"/>
      <c r="Z804" s="537"/>
    </row>
    <row r="805" spans="1:26" ht="39.75" customHeight="1">
      <c r="A805" s="520" t="s">
        <v>3089</v>
      </c>
      <c r="B805" s="521" t="s">
        <v>7191</v>
      </c>
      <c r="C805" s="521" t="s">
        <v>7192</v>
      </c>
      <c r="D805" s="762" t="s">
        <v>7193</v>
      </c>
      <c r="E805" s="712" t="s">
        <v>7194</v>
      </c>
      <c r="F805" s="523" t="s">
        <v>3860</v>
      </c>
      <c r="G805" s="524" t="s">
        <v>3833</v>
      </c>
      <c r="H805" s="1142">
        <v>45757</v>
      </c>
      <c r="I805" s="820">
        <f t="shared" ca="1" si="0"/>
        <v>273</v>
      </c>
      <c r="J805" s="525"/>
      <c r="K805" s="527" t="s">
        <v>8767</v>
      </c>
      <c r="L805" s="1143">
        <v>44610</v>
      </c>
      <c r="M805" s="66" t="s">
        <v>32</v>
      </c>
      <c r="N805" s="66" t="s">
        <v>32</v>
      </c>
      <c r="O805" s="66"/>
      <c r="P805" s="957"/>
      <c r="Q805" s="1147" t="s">
        <v>14946</v>
      </c>
      <c r="R805" s="1076" t="s">
        <v>14800</v>
      </c>
      <c r="S805" s="716"/>
      <c r="T805" s="530"/>
      <c r="U805" s="960"/>
      <c r="V805" s="717" t="s">
        <v>8850</v>
      </c>
      <c r="W805" s="533"/>
      <c r="X805" s="1078"/>
      <c r="Y805" s="1078"/>
      <c r="Z805" s="1078"/>
    </row>
    <row r="806" spans="1:26" ht="39.75" customHeight="1">
      <c r="A806" s="520" t="s">
        <v>3092</v>
      </c>
      <c r="B806" s="521" t="s">
        <v>7195</v>
      </c>
      <c r="C806" s="521" t="s">
        <v>7196</v>
      </c>
      <c r="D806" s="762" t="s">
        <v>3095</v>
      </c>
      <c r="E806" s="712" t="s">
        <v>7197</v>
      </c>
      <c r="F806" s="523" t="s">
        <v>4500</v>
      </c>
      <c r="G806" s="524" t="s">
        <v>3833</v>
      </c>
      <c r="H806" s="1142">
        <v>45757</v>
      </c>
      <c r="I806" s="820">
        <f t="shared" ca="1" si="0"/>
        <v>273</v>
      </c>
      <c r="J806" s="525"/>
      <c r="K806" s="527" t="s">
        <v>8767</v>
      </c>
      <c r="L806" s="1143">
        <v>44610</v>
      </c>
      <c r="M806" s="66" t="s">
        <v>1230</v>
      </c>
      <c r="N806" s="66" t="s">
        <v>32</v>
      </c>
      <c r="O806" s="66"/>
      <c r="P806" s="957"/>
      <c r="Q806" s="1147" t="s">
        <v>14946</v>
      </c>
      <c r="R806" s="1076" t="s">
        <v>14800</v>
      </c>
      <c r="S806" s="716"/>
      <c r="T806" s="530"/>
      <c r="U806" s="960"/>
      <c r="V806" s="717" t="s">
        <v>9626</v>
      </c>
      <c r="W806" s="533"/>
      <c r="X806" s="1078"/>
      <c r="Y806" s="1078"/>
      <c r="Z806" s="1078"/>
    </row>
    <row r="807" spans="1:26" ht="39.75" customHeight="1">
      <c r="A807" s="937" t="s">
        <v>3099</v>
      </c>
      <c r="B807" s="938" t="s">
        <v>7199</v>
      </c>
      <c r="C807" s="938" t="s">
        <v>7200</v>
      </c>
      <c r="D807" s="950" t="s">
        <v>7201</v>
      </c>
      <c r="E807" s="939" t="s">
        <v>7202</v>
      </c>
      <c r="F807" s="940" t="s">
        <v>4356</v>
      </c>
      <c r="G807" s="941" t="s">
        <v>3796</v>
      </c>
      <c r="H807" s="942"/>
      <c r="I807" s="943" t="str">
        <f t="shared" ca="1" si="0"/>
        <v>0</v>
      </c>
      <c r="J807" s="942"/>
      <c r="K807" s="944" t="s">
        <v>8767</v>
      </c>
      <c r="L807" s="1140">
        <v>44610</v>
      </c>
      <c r="M807" s="946" t="s">
        <v>1230</v>
      </c>
      <c r="N807" s="946" t="s">
        <v>32</v>
      </c>
      <c r="O807" s="946" t="s">
        <v>32</v>
      </c>
      <c r="P807" s="947"/>
      <c r="Q807" s="948"/>
      <c r="R807" s="949"/>
      <c r="S807" s="951"/>
      <c r="T807" s="969"/>
      <c r="U807" s="952"/>
      <c r="V807" s="953" t="s">
        <v>13382</v>
      </c>
      <c r="W807" s="954"/>
      <c r="X807" s="1141"/>
      <c r="Y807" s="1141"/>
      <c r="Z807" s="1141"/>
    </row>
    <row r="808" spans="1:26" ht="39.75" customHeight="1">
      <c r="A808" s="450" t="s">
        <v>3103</v>
      </c>
      <c r="B808" s="451" t="s">
        <v>7204</v>
      </c>
      <c r="C808" s="451" t="s">
        <v>7205</v>
      </c>
      <c r="D808" s="559" t="s">
        <v>3106</v>
      </c>
      <c r="E808" s="585" t="s">
        <v>7206</v>
      </c>
      <c r="F808" s="453" t="s">
        <v>4500</v>
      </c>
      <c r="G808" s="454" t="s">
        <v>3833</v>
      </c>
      <c r="H808" s="646">
        <v>45757</v>
      </c>
      <c r="I808" s="480">
        <f t="shared" ca="1" si="0"/>
        <v>273</v>
      </c>
      <c r="J808" s="646">
        <v>45757</v>
      </c>
      <c r="K808" s="456" t="s">
        <v>8767</v>
      </c>
      <c r="L808" s="1128">
        <v>44610</v>
      </c>
      <c r="M808" s="630" t="s">
        <v>1230</v>
      </c>
      <c r="N808" s="630" t="s">
        <v>1230</v>
      </c>
      <c r="O808" s="630"/>
      <c r="P808" s="721"/>
      <c r="Q808" s="806"/>
      <c r="R808" s="470" t="s">
        <v>14800</v>
      </c>
      <c r="S808" s="632"/>
      <c r="T808" s="456"/>
      <c r="U808" s="393"/>
      <c r="V808" s="633"/>
      <c r="W808" s="395"/>
      <c r="X808" s="537"/>
      <c r="Y808" s="537"/>
      <c r="Z808" s="537"/>
    </row>
    <row r="809" spans="1:26" ht="39.75" customHeight="1">
      <c r="A809" s="937" t="s">
        <v>3108</v>
      </c>
      <c r="B809" s="938" t="s">
        <v>7208</v>
      </c>
      <c r="C809" s="938" t="s">
        <v>3110</v>
      </c>
      <c r="D809" s="950" t="s">
        <v>7209</v>
      </c>
      <c r="E809" s="939" t="s">
        <v>7210</v>
      </c>
      <c r="F809" s="940" t="s">
        <v>4500</v>
      </c>
      <c r="G809" s="941" t="s">
        <v>3833</v>
      </c>
      <c r="H809" s="942"/>
      <c r="I809" s="943" t="str">
        <f t="shared" ca="1" si="0"/>
        <v>0</v>
      </c>
      <c r="J809" s="942"/>
      <c r="K809" s="944" t="s">
        <v>8767</v>
      </c>
      <c r="L809" s="1140">
        <v>44610</v>
      </c>
      <c r="M809" s="946" t="s">
        <v>32</v>
      </c>
      <c r="N809" s="946" t="s">
        <v>32</v>
      </c>
      <c r="O809" s="946" t="s">
        <v>32</v>
      </c>
      <c r="P809" s="947"/>
      <c r="Q809" s="948"/>
      <c r="R809" s="949"/>
      <c r="S809" s="951"/>
      <c r="T809" s="969"/>
      <c r="U809" s="952"/>
      <c r="V809" s="953" t="s">
        <v>12928</v>
      </c>
      <c r="W809" s="954"/>
      <c r="X809" s="1141"/>
      <c r="Y809" s="1141"/>
      <c r="Z809" s="1141"/>
    </row>
    <row r="810" spans="1:26" ht="39.75" customHeight="1">
      <c r="A810" s="450" t="s">
        <v>3117</v>
      </c>
      <c r="B810" s="451" t="s">
        <v>7215</v>
      </c>
      <c r="C810" s="451" t="s">
        <v>3119</v>
      </c>
      <c r="D810" s="559" t="s">
        <v>7216</v>
      </c>
      <c r="E810" s="585" t="s">
        <v>7217</v>
      </c>
      <c r="F810" s="453" t="s">
        <v>6614</v>
      </c>
      <c r="G810" s="454" t="s">
        <v>3784</v>
      </c>
      <c r="H810" s="646">
        <v>45757</v>
      </c>
      <c r="I810" s="480">
        <f t="shared" ca="1" si="0"/>
        <v>273</v>
      </c>
      <c r="J810" s="646">
        <v>45762</v>
      </c>
      <c r="K810" s="456" t="s">
        <v>8767</v>
      </c>
      <c r="L810" s="1128">
        <v>44610</v>
      </c>
      <c r="M810" s="630" t="s">
        <v>1230</v>
      </c>
      <c r="N810" s="630" t="s">
        <v>1230</v>
      </c>
      <c r="O810" s="630"/>
      <c r="P810" s="721"/>
      <c r="Q810" s="806" t="s">
        <v>14946</v>
      </c>
      <c r="R810" s="470" t="s">
        <v>14800</v>
      </c>
      <c r="S810" s="632"/>
      <c r="T810" s="456"/>
      <c r="U810" s="393"/>
      <c r="V810" s="633"/>
      <c r="W810" s="395"/>
      <c r="X810" s="537"/>
      <c r="Y810" s="537"/>
      <c r="Z810" s="537"/>
    </row>
    <row r="811" spans="1:26" ht="39.75" customHeight="1">
      <c r="A811" s="520" t="s">
        <v>3121</v>
      </c>
      <c r="B811" s="521" t="s">
        <v>7219</v>
      </c>
      <c r="C811" s="521" t="s">
        <v>7220</v>
      </c>
      <c r="D811" s="762" t="s">
        <v>7221</v>
      </c>
      <c r="E811" s="712" t="s">
        <v>7222</v>
      </c>
      <c r="F811" s="523" t="s">
        <v>7223</v>
      </c>
      <c r="G811" s="524" t="s">
        <v>3788</v>
      </c>
      <c r="H811" s="1142">
        <v>45757</v>
      </c>
      <c r="I811" s="820">
        <f t="shared" ca="1" si="0"/>
        <v>273</v>
      </c>
      <c r="J811" s="525"/>
      <c r="K811" s="527" t="s">
        <v>8767</v>
      </c>
      <c r="L811" s="1143">
        <v>44610</v>
      </c>
      <c r="M811" s="66" t="s">
        <v>1230</v>
      </c>
      <c r="N811" s="66" t="s">
        <v>1230</v>
      </c>
      <c r="O811" s="66" t="s">
        <v>32</v>
      </c>
      <c r="P811" s="962" t="s">
        <v>32</v>
      </c>
      <c r="Q811" s="1147" t="s">
        <v>14946</v>
      </c>
      <c r="R811" s="1076" t="s">
        <v>14800</v>
      </c>
      <c r="S811" s="716"/>
      <c r="T811" s="959"/>
      <c r="U811" s="960"/>
      <c r="V811" s="717" t="s">
        <v>12860</v>
      </c>
      <c r="W811" s="533"/>
      <c r="X811" s="1078"/>
      <c r="Y811" s="1078"/>
      <c r="Z811" s="1078"/>
    </row>
    <row r="812" spans="1:26" ht="39.75" customHeight="1">
      <c r="A812" s="450" t="s">
        <v>3129</v>
      </c>
      <c r="B812" s="451" t="s">
        <v>7225</v>
      </c>
      <c r="C812" s="451" t="s">
        <v>7226</v>
      </c>
      <c r="D812" s="559" t="s">
        <v>7227</v>
      </c>
      <c r="E812" s="585" t="s">
        <v>14977</v>
      </c>
      <c r="F812" s="453"/>
      <c r="G812" s="454" t="s">
        <v>3796</v>
      </c>
      <c r="H812" s="646">
        <v>45757</v>
      </c>
      <c r="I812" s="480">
        <f t="shared" ca="1" si="0"/>
        <v>273</v>
      </c>
      <c r="J812" s="646">
        <v>45757</v>
      </c>
      <c r="K812" s="456" t="s">
        <v>8767</v>
      </c>
      <c r="L812" s="1128">
        <v>44610</v>
      </c>
      <c r="M812" s="630" t="s">
        <v>1230</v>
      </c>
      <c r="N812" s="630" t="s">
        <v>1230</v>
      </c>
      <c r="O812" s="630"/>
      <c r="P812" s="721"/>
      <c r="Q812" s="722"/>
      <c r="R812" s="470" t="s">
        <v>14800</v>
      </c>
      <c r="S812" s="632"/>
      <c r="T812" s="456"/>
      <c r="U812" s="393"/>
      <c r="V812" s="633"/>
      <c r="W812" s="395"/>
      <c r="X812" s="537"/>
      <c r="Y812" s="537"/>
      <c r="Z812" s="537"/>
    </row>
    <row r="813" spans="1:26" ht="39.75" customHeight="1">
      <c r="A813" s="450" t="s">
        <v>3133</v>
      </c>
      <c r="B813" s="451" t="s">
        <v>7230</v>
      </c>
      <c r="C813" s="451" t="s">
        <v>3135</v>
      </c>
      <c r="D813" s="559" t="s">
        <v>7231</v>
      </c>
      <c r="E813" s="585" t="s">
        <v>7232</v>
      </c>
      <c r="F813" s="453" t="s">
        <v>7233</v>
      </c>
      <c r="G813" s="454" t="s">
        <v>4199</v>
      </c>
      <c r="H813" s="646">
        <v>45763</v>
      </c>
      <c r="I813" s="480">
        <f t="shared" ca="1" si="0"/>
        <v>267</v>
      </c>
      <c r="J813" s="646">
        <v>45797</v>
      </c>
      <c r="K813" s="456" t="s">
        <v>8778</v>
      </c>
      <c r="L813" s="1128">
        <v>368160</v>
      </c>
      <c r="M813" s="630" t="s">
        <v>1230</v>
      </c>
      <c r="N813" s="630" t="s">
        <v>1230</v>
      </c>
      <c r="O813" s="630"/>
      <c r="P813" s="630"/>
      <c r="Q813" s="470" t="s">
        <v>14803</v>
      </c>
      <c r="R813" s="470" t="s">
        <v>14804</v>
      </c>
      <c r="S813" s="632"/>
      <c r="T813" s="389"/>
      <c r="U813" s="393"/>
      <c r="V813" s="633" t="s">
        <v>8887</v>
      </c>
      <c r="W813" s="395"/>
      <c r="X813" s="537"/>
      <c r="Y813" s="537"/>
      <c r="Z813" s="537"/>
    </row>
    <row r="814" spans="1:26" ht="39.75" customHeight="1">
      <c r="A814" s="450" t="s">
        <v>3142</v>
      </c>
      <c r="B814" s="451" t="s">
        <v>7235</v>
      </c>
      <c r="C814" s="451" t="s">
        <v>3144</v>
      </c>
      <c r="D814" s="559" t="s">
        <v>7236</v>
      </c>
      <c r="E814" s="585" t="s">
        <v>7237</v>
      </c>
      <c r="F814" s="453"/>
      <c r="G814" s="454" t="s">
        <v>3833</v>
      </c>
      <c r="H814" s="646">
        <v>45757</v>
      </c>
      <c r="I814" s="480">
        <f t="shared" ca="1" si="0"/>
        <v>273</v>
      </c>
      <c r="J814" s="646">
        <v>45771</v>
      </c>
      <c r="K814" s="456" t="s">
        <v>8767</v>
      </c>
      <c r="L814" s="1128">
        <v>44610</v>
      </c>
      <c r="M814" s="630" t="s">
        <v>1230</v>
      </c>
      <c r="N814" s="630" t="s">
        <v>1230</v>
      </c>
      <c r="O814" s="630"/>
      <c r="P814" s="721"/>
      <c r="Q814" s="806" t="s">
        <v>14946</v>
      </c>
      <c r="R814" s="470" t="s">
        <v>14800</v>
      </c>
      <c r="S814" s="632"/>
      <c r="T814" s="456"/>
      <c r="U814" s="393"/>
      <c r="V814" s="633"/>
      <c r="W814" s="395"/>
      <c r="X814" s="537"/>
      <c r="Y814" s="537"/>
      <c r="Z814" s="537"/>
    </row>
    <row r="815" spans="1:26" ht="39.75" customHeight="1">
      <c r="A815" s="520" t="s">
        <v>3146</v>
      </c>
      <c r="B815" s="521" t="s">
        <v>7239</v>
      </c>
      <c r="C815" s="521" t="s">
        <v>7240</v>
      </c>
      <c r="D815" s="762" t="s">
        <v>3149</v>
      </c>
      <c r="E815" s="712" t="s">
        <v>7241</v>
      </c>
      <c r="F815" s="523" t="s">
        <v>4279</v>
      </c>
      <c r="G815" s="524" t="s">
        <v>3814</v>
      </c>
      <c r="H815" s="1142">
        <v>45757</v>
      </c>
      <c r="I815" s="820">
        <f t="shared" ca="1" si="0"/>
        <v>273</v>
      </c>
      <c r="J815" s="525"/>
      <c r="K815" s="527" t="s">
        <v>8767</v>
      </c>
      <c r="L815" s="1143">
        <v>44610</v>
      </c>
      <c r="M815" s="66" t="s">
        <v>32</v>
      </c>
      <c r="N815" s="66" t="s">
        <v>32</v>
      </c>
      <c r="O815" s="66" t="s">
        <v>32</v>
      </c>
      <c r="P815" s="962" t="s">
        <v>32</v>
      </c>
      <c r="Q815" s="1147" t="s">
        <v>14946</v>
      </c>
      <c r="R815" s="1076" t="s">
        <v>14800</v>
      </c>
      <c r="S815" s="716"/>
      <c r="T815" s="959"/>
      <c r="U815" s="960"/>
      <c r="V815" s="717" t="s">
        <v>12769</v>
      </c>
      <c r="W815" s="533"/>
      <c r="X815" s="1078"/>
      <c r="Y815" s="1078"/>
      <c r="Z815" s="1078"/>
    </row>
    <row r="816" spans="1:26" ht="39.75" customHeight="1">
      <c r="A816" s="450" t="s">
        <v>3153</v>
      </c>
      <c r="B816" s="451" t="s">
        <v>7243</v>
      </c>
      <c r="C816" s="451" t="s">
        <v>3155</v>
      </c>
      <c r="D816" s="559" t="s">
        <v>3156</v>
      </c>
      <c r="E816" s="585" t="s">
        <v>7244</v>
      </c>
      <c r="F816" s="453" t="s">
        <v>4179</v>
      </c>
      <c r="G816" s="454" t="s">
        <v>3833</v>
      </c>
      <c r="H816" s="646">
        <v>45757</v>
      </c>
      <c r="I816" s="480">
        <f t="shared" ca="1" si="0"/>
        <v>273</v>
      </c>
      <c r="J816" s="646">
        <v>45771</v>
      </c>
      <c r="K816" s="456" t="s">
        <v>8799</v>
      </c>
      <c r="L816" s="1128">
        <v>215940</v>
      </c>
      <c r="M816" s="630" t="s">
        <v>1230</v>
      </c>
      <c r="N816" s="630" t="s">
        <v>1230</v>
      </c>
      <c r="O816" s="630"/>
      <c r="P816" s="630"/>
      <c r="Q816" s="470" t="s">
        <v>14814</v>
      </c>
      <c r="R816" s="470" t="s">
        <v>14815</v>
      </c>
      <c r="S816" s="632"/>
      <c r="T816" s="456"/>
      <c r="U816" s="393"/>
      <c r="V816" s="633" t="s">
        <v>8771</v>
      </c>
      <c r="W816" s="395"/>
      <c r="X816" s="537"/>
      <c r="Y816" s="537"/>
      <c r="Z816" s="537"/>
    </row>
    <row r="817" spans="1:26" ht="39.75" customHeight="1">
      <c r="A817" s="450" t="s">
        <v>3158</v>
      </c>
      <c r="B817" s="451" t="s">
        <v>11508</v>
      </c>
      <c r="C817" s="451" t="s">
        <v>3761</v>
      </c>
      <c r="D817" s="559" t="s">
        <v>3762</v>
      </c>
      <c r="E817" s="585" t="s">
        <v>7247</v>
      </c>
      <c r="F817" s="453" t="s">
        <v>4786</v>
      </c>
      <c r="G817" s="454" t="s">
        <v>4781</v>
      </c>
      <c r="H817" s="646">
        <v>45763</v>
      </c>
      <c r="I817" s="480">
        <f t="shared" ca="1" si="0"/>
        <v>267</v>
      </c>
      <c r="J817" s="646">
        <v>45769</v>
      </c>
      <c r="K817" s="456" t="s">
        <v>8778</v>
      </c>
      <c r="L817" s="1128">
        <v>368160</v>
      </c>
      <c r="M817" s="630" t="s">
        <v>1230</v>
      </c>
      <c r="N817" s="630" t="s">
        <v>1230</v>
      </c>
      <c r="O817" s="630"/>
      <c r="P817" s="630"/>
      <c r="Q817" s="470" t="s">
        <v>14803</v>
      </c>
      <c r="R817" s="470" t="s">
        <v>14804</v>
      </c>
      <c r="S817" s="632"/>
      <c r="T817" s="456"/>
      <c r="U817" s="393"/>
      <c r="V817" s="633"/>
      <c r="W817" s="395"/>
      <c r="X817" s="537"/>
      <c r="Y817" s="537"/>
      <c r="Z817" s="537"/>
    </row>
    <row r="818" spans="1:26" ht="39.75" customHeight="1">
      <c r="A818" s="937" t="s">
        <v>3166</v>
      </c>
      <c r="B818" s="938" t="s">
        <v>7249</v>
      </c>
      <c r="C818" s="938" t="s">
        <v>7250</v>
      </c>
      <c r="D818" s="950" t="s">
        <v>3169</v>
      </c>
      <c r="E818" s="939" t="s">
        <v>7251</v>
      </c>
      <c r="F818" s="940" t="s">
        <v>3837</v>
      </c>
      <c r="G818" s="941" t="s">
        <v>3833</v>
      </c>
      <c r="H818" s="942"/>
      <c r="I818" s="943" t="str">
        <f t="shared" ca="1" si="0"/>
        <v>0</v>
      </c>
      <c r="J818" s="942"/>
      <c r="K818" s="944" t="s">
        <v>8767</v>
      </c>
      <c r="L818" s="1140">
        <v>44610</v>
      </c>
      <c r="M818" s="946" t="s">
        <v>32</v>
      </c>
      <c r="N818" s="946" t="s">
        <v>32</v>
      </c>
      <c r="O818" s="946" t="s">
        <v>32</v>
      </c>
      <c r="P818" s="947"/>
      <c r="Q818" s="948"/>
      <c r="R818" s="949"/>
      <c r="S818" s="951"/>
      <c r="T818" s="969"/>
      <c r="U818" s="952"/>
      <c r="V818" s="953" t="s">
        <v>12769</v>
      </c>
      <c r="W818" s="954"/>
      <c r="X818" s="1141"/>
      <c r="Y818" s="1141"/>
      <c r="Z818" s="1141"/>
    </row>
    <row r="819" spans="1:26" ht="39.75" customHeight="1">
      <c r="A819" s="450" t="s">
        <v>3172</v>
      </c>
      <c r="B819" s="451" t="s">
        <v>7253</v>
      </c>
      <c r="C819" s="451" t="s">
        <v>7254</v>
      </c>
      <c r="D819" s="559" t="s">
        <v>5202</v>
      </c>
      <c r="E819" s="585" t="s">
        <v>7255</v>
      </c>
      <c r="F819" s="453" t="s">
        <v>4090</v>
      </c>
      <c r="G819" s="454" t="s">
        <v>7256</v>
      </c>
      <c r="H819" s="646">
        <v>45757</v>
      </c>
      <c r="I819" s="480">
        <f t="shared" ca="1" si="0"/>
        <v>273</v>
      </c>
      <c r="J819" s="646">
        <v>45757</v>
      </c>
      <c r="K819" s="456" t="s">
        <v>8767</v>
      </c>
      <c r="L819" s="1128">
        <v>44610</v>
      </c>
      <c r="M819" s="630" t="s">
        <v>1230</v>
      </c>
      <c r="N819" s="630" t="s">
        <v>1230</v>
      </c>
      <c r="O819" s="630"/>
      <c r="P819" s="721"/>
      <c r="Q819" s="806" t="s">
        <v>14946</v>
      </c>
      <c r="R819" s="470" t="s">
        <v>14800</v>
      </c>
      <c r="S819" s="632"/>
      <c r="T819" s="456"/>
      <c r="U819" s="393"/>
      <c r="V819" s="633"/>
      <c r="W819" s="395"/>
      <c r="X819" s="537"/>
      <c r="Y819" s="537"/>
      <c r="Z819" s="537"/>
    </row>
    <row r="820" spans="1:26" ht="39.75" customHeight="1">
      <c r="A820" s="450" t="s">
        <v>3176</v>
      </c>
      <c r="B820" s="451" t="s">
        <v>7258</v>
      </c>
      <c r="C820" s="451" t="s">
        <v>7259</v>
      </c>
      <c r="D820" s="559" t="s">
        <v>7260</v>
      </c>
      <c r="E820" s="585" t="s">
        <v>7261</v>
      </c>
      <c r="F820" s="453" t="s">
        <v>7134</v>
      </c>
      <c r="G820" s="454" t="s">
        <v>3784</v>
      </c>
      <c r="H820" s="646">
        <v>45757</v>
      </c>
      <c r="I820" s="480">
        <f t="shared" ca="1" si="0"/>
        <v>273</v>
      </c>
      <c r="J820" s="646">
        <v>45757</v>
      </c>
      <c r="K820" s="456" t="s">
        <v>8767</v>
      </c>
      <c r="L820" s="1128">
        <v>44610</v>
      </c>
      <c r="M820" s="630" t="s">
        <v>1230</v>
      </c>
      <c r="N820" s="630" t="s">
        <v>1230</v>
      </c>
      <c r="O820" s="630"/>
      <c r="P820" s="721"/>
      <c r="Q820" s="806"/>
      <c r="R820" s="470" t="s">
        <v>14800</v>
      </c>
      <c r="S820" s="632"/>
      <c r="T820" s="456"/>
      <c r="U820" s="393"/>
      <c r="V820" s="633"/>
      <c r="W820" s="395"/>
      <c r="X820" s="537"/>
      <c r="Y820" s="537"/>
      <c r="Z820" s="537"/>
    </row>
    <row r="821" spans="1:26" ht="39.75" customHeight="1">
      <c r="A821" s="450" t="s">
        <v>3180</v>
      </c>
      <c r="B821" s="451" t="s">
        <v>7263</v>
      </c>
      <c r="C821" s="451" t="s">
        <v>3182</v>
      </c>
      <c r="D821" s="559" t="s">
        <v>7264</v>
      </c>
      <c r="E821" s="585" t="s">
        <v>7265</v>
      </c>
      <c r="F821" s="453" t="s">
        <v>4315</v>
      </c>
      <c r="G821" s="454" t="s">
        <v>3788</v>
      </c>
      <c r="H821" s="646">
        <v>45757</v>
      </c>
      <c r="I821" s="480">
        <f t="shared" ca="1" si="0"/>
        <v>273</v>
      </c>
      <c r="J821" s="646">
        <v>45769</v>
      </c>
      <c r="K821" s="456" t="s">
        <v>8767</v>
      </c>
      <c r="L821" s="1128">
        <v>44610</v>
      </c>
      <c r="M821" s="630" t="s">
        <v>1230</v>
      </c>
      <c r="N821" s="630" t="s">
        <v>1230</v>
      </c>
      <c r="O821" s="630"/>
      <c r="P821" s="721"/>
      <c r="Q821" s="806" t="s">
        <v>14946</v>
      </c>
      <c r="R821" s="470" t="s">
        <v>14800</v>
      </c>
      <c r="S821" s="632"/>
      <c r="T821" s="456"/>
      <c r="U821" s="393"/>
      <c r="V821" s="633"/>
      <c r="W821" s="395"/>
      <c r="X821" s="537"/>
      <c r="Y821" s="537"/>
      <c r="Z821" s="537"/>
    </row>
    <row r="822" spans="1:26" ht="39.75" customHeight="1">
      <c r="A822" s="450" t="s">
        <v>3184</v>
      </c>
      <c r="B822" s="451" t="s">
        <v>7266</v>
      </c>
      <c r="C822" s="451" t="s">
        <v>2995</v>
      </c>
      <c r="D822" s="559" t="s">
        <v>2996</v>
      </c>
      <c r="E822" s="585" t="s">
        <v>7267</v>
      </c>
      <c r="F822" s="453" t="s">
        <v>4500</v>
      </c>
      <c r="G822" s="454" t="s">
        <v>3833</v>
      </c>
      <c r="H822" s="646">
        <v>45757</v>
      </c>
      <c r="I822" s="480">
        <f t="shared" ca="1" si="0"/>
        <v>273</v>
      </c>
      <c r="J822" s="646">
        <v>45820</v>
      </c>
      <c r="K822" s="456" t="s">
        <v>8767</v>
      </c>
      <c r="L822" s="1128">
        <v>44610</v>
      </c>
      <c r="M822" s="630" t="s">
        <v>1230</v>
      </c>
      <c r="N822" s="630" t="s">
        <v>1230</v>
      </c>
      <c r="O822" s="630"/>
      <c r="P822" s="721"/>
      <c r="Q822" s="806" t="s">
        <v>14946</v>
      </c>
      <c r="R822" s="470" t="s">
        <v>14800</v>
      </c>
      <c r="S822" s="632"/>
      <c r="T822" s="456"/>
      <c r="U822" s="393"/>
      <c r="V822" s="633"/>
      <c r="W822" s="395"/>
      <c r="X822" s="537"/>
      <c r="Y822" s="537"/>
      <c r="Z822" s="537"/>
    </row>
    <row r="823" spans="1:26" ht="39.75" customHeight="1">
      <c r="A823" s="450" t="s">
        <v>3189</v>
      </c>
      <c r="B823" s="451" t="s">
        <v>7269</v>
      </c>
      <c r="C823" s="451" t="s">
        <v>3191</v>
      </c>
      <c r="D823" s="559" t="s">
        <v>3192</v>
      </c>
      <c r="E823" s="585" t="s">
        <v>7270</v>
      </c>
      <c r="F823" s="453" t="s">
        <v>7271</v>
      </c>
      <c r="G823" s="454" t="s">
        <v>3833</v>
      </c>
      <c r="H823" s="646">
        <v>45757</v>
      </c>
      <c r="I823" s="480">
        <f t="shared" ca="1" si="0"/>
        <v>273</v>
      </c>
      <c r="J823" s="646">
        <v>45763</v>
      </c>
      <c r="K823" s="456" t="s">
        <v>8767</v>
      </c>
      <c r="L823" s="1128">
        <v>44610</v>
      </c>
      <c r="M823" s="630" t="s">
        <v>1230</v>
      </c>
      <c r="N823" s="630" t="s">
        <v>1230</v>
      </c>
      <c r="O823" s="630"/>
      <c r="P823" s="721"/>
      <c r="Q823" s="806" t="s">
        <v>14946</v>
      </c>
      <c r="R823" s="470" t="s">
        <v>14800</v>
      </c>
      <c r="S823" s="632"/>
      <c r="T823" s="456"/>
      <c r="U823" s="393"/>
      <c r="V823" s="633"/>
      <c r="W823" s="395"/>
      <c r="X823" s="537"/>
      <c r="Y823" s="537"/>
      <c r="Z823" s="537"/>
    </row>
    <row r="824" spans="1:26" ht="39.75" customHeight="1">
      <c r="A824" s="520" t="s">
        <v>3194</v>
      </c>
      <c r="B824" s="521" t="s">
        <v>7273</v>
      </c>
      <c r="C824" s="521" t="s">
        <v>3196</v>
      </c>
      <c r="D824" s="762" t="s">
        <v>7274</v>
      </c>
      <c r="E824" s="712" t="s">
        <v>7275</v>
      </c>
      <c r="F824" s="523" t="s">
        <v>7213</v>
      </c>
      <c r="G824" s="524" t="s">
        <v>3833</v>
      </c>
      <c r="H824" s="1142">
        <v>45757</v>
      </c>
      <c r="I824" s="820">
        <f t="shared" ca="1" si="0"/>
        <v>273</v>
      </c>
      <c r="J824" s="525"/>
      <c r="K824" s="527" t="s">
        <v>8767</v>
      </c>
      <c r="L824" s="1143">
        <v>44610</v>
      </c>
      <c r="M824" s="66" t="s">
        <v>1230</v>
      </c>
      <c r="N824" s="66" t="s">
        <v>1230</v>
      </c>
      <c r="O824" s="66"/>
      <c r="P824" s="962" t="s">
        <v>32</v>
      </c>
      <c r="Q824" s="1147" t="s">
        <v>14946</v>
      </c>
      <c r="R824" s="1076" t="s">
        <v>14800</v>
      </c>
      <c r="S824" s="716"/>
      <c r="T824" s="959"/>
      <c r="U824" s="960"/>
      <c r="V824" s="717"/>
      <c r="W824" s="533"/>
      <c r="X824" s="1078"/>
      <c r="Y824" s="1078"/>
      <c r="Z824" s="1078"/>
    </row>
    <row r="825" spans="1:26" ht="39.75" customHeight="1">
      <c r="A825" s="450" t="s">
        <v>3198</v>
      </c>
      <c r="B825" s="451" t="s">
        <v>7277</v>
      </c>
      <c r="C825" s="451" t="s">
        <v>3200</v>
      </c>
      <c r="D825" s="559" t="s">
        <v>7278</v>
      </c>
      <c r="E825" s="585" t="s">
        <v>7279</v>
      </c>
      <c r="F825" s="453" t="s">
        <v>7213</v>
      </c>
      <c r="G825" s="454" t="s">
        <v>3833</v>
      </c>
      <c r="H825" s="646">
        <v>45757</v>
      </c>
      <c r="I825" s="480">
        <f t="shared" ca="1" si="0"/>
        <v>273</v>
      </c>
      <c r="J825" s="646">
        <v>45775</v>
      </c>
      <c r="K825" s="456" t="s">
        <v>8767</v>
      </c>
      <c r="L825" s="1128">
        <v>44610</v>
      </c>
      <c r="M825" s="630" t="s">
        <v>1230</v>
      </c>
      <c r="N825" s="630" t="s">
        <v>1230</v>
      </c>
      <c r="O825" s="630"/>
      <c r="P825" s="721"/>
      <c r="Q825" s="806" t="s">
        <v>14946</v>
      </c>
      <c r="R825" s="470" t="s">
        <v>14800</v>
      </c>
      <c r="S825" s="632"/>
      <c r="T825" s="456"/>
      <c r="U825" s="393"/>
      <c r="V825" s="633"/>
      <c r="W825" s="395"/>
      <c r="X825" s="537"/>
      <c r="Y825" s="537"/>
      <c r="Z825" s="537"/>
    </row>
    <row r="826" spans="1:26" ht="39.75" customHeight="1">
      <c r="A826" s="450" t="s">
        <v>3202</v>
      </c>
      <c r="B826" s="451" t="s">
        <v>7281</v>
      </c>
      <c r="C826" s="451" t="s">
        <v>7282</v>
      </c>
      <c r="D826" s="559" t="s">
        <v>3205</v>
      </c>
      <c r="E826" s="585" t="s">
        <v>7283</v>
      </c>
      <c r="F826" s="453" t="s">
        <v>3960</v>
      </c>
      <c r="G826" s="454" t="s">
        <v>3784</v>
      </c>
      <c r="H826" s="646">
        <v>45757</v>
      </c>
      <c r="I826" s="480">
        <f t="shared" ca="1" si="0"/>
        <v>273</v>
      </c>
      <c r="J826" s="646">
        <v>45889</v>
      </c>
      <c r="K826" s="456" t="s">
        <v>8767</v>
      </c>
      <c r="L826" s="1128">
        <v>44610</v>
      </c>
      <c r="M826" s="630" t="s">
        <v>1230</v>
      </c>
      <c r="N826" s="630" t="s">
        <v>1230</v>
      </c>
      <c r="O826" s="630"/>
      <c r="P826" s="721"/>
      <c r="Q826" s="806" t="s">
        <v>14946</v>
      </c>
      <c r="R826" s="470" t="s">
        <v>14800</v>
      </c>
      <c r="S826" s="632"/>
      <c r="T826" s="456"/>
      <c r="U826" s="393"/>
      <c r="V826" s="633"/>
      <c r="W826" s="395"/>
      <c r="X826" s="537"/>
      <c r="Y826" s="537"/>
      <c r="Z826" s="537"/>
    </row>
    <row r="827" spans="1:26" ht="39.75" customHeight="1">
      <c r="A827" s="471" t="s">
        <v>3207</v>
      </c>
      <c r="B827" s="472" t="s">
        <v>7285</v>
      </c>
      <c r="C827" s="472" t="s">
        <v>7286</v>
      </c>
      <c r="D827" s="649" t="s">
        <v>7287</v>
      </c>
      <c r="E827" s="724" t="s">
        <v>7288</v>
      </c>
      <c r="F827" s="474" t="s">
        <v>7213</v>
      </c>
      <c r="G827" s="475" t="s">
        <v>3833</v>
      </c>
      <c r="H827" s="1137">
        <v>45757</v>
      </c>
      <c r="I827" s="813">
        <f t="shared" ca="1" si="0"/>
        <v>273</v>
      </c>
      <c r="J827" s="476"/>
      <c r="K827" s="477" t="s">
        <v>8767</v>
      </c>
      <c r="L827" s="1130">
        <v>44610</v>
      </c>
      <c r="M827" s="651" t="s">
        <v>1230</v>
      </c>
      <c r="N827" s="651" t="s">
        <v>1230</v>
      </c>
      <c r="O827" s="651"/>
      <c r="P827" s="967"/>
      <c r="Q827" s="1148" t="s">
        <v>14946</v>
      </c>
      <c r="R827" s="1139" t="s">
        <v>14800</v>
      </c>
      <c r="S827" s="653"/>
      <c r="T827" s="477"/>
      <c r="U827" s="961"/>
      <c r="V827" s="654"/>
      <c r="W827" s="383"/>
      <c r="X827" s="1131"/>
      <c r="Y827" s="1131"/>
      <c r="Z827" s="1131"/>
    </row>
    <row r="828" spans="1:26" ht="39.75" customHeight="1">
      <c r="A828" s="668" t="s">
        <v>3211</v>
      </c>
      <c r="B828" s="417" t="s">
        <v>7290</v>
      </c>
      <c r="C828" s="417" t="s">
        <v>7291</v>
      </c>
      <c r="D828" s="964" t="s">
        <v>7292</v>
      </c>
      <c r="E828" s="814" t="s">
        <v>7293</v>
      </c>
      <c r="F828" s="414" t="s">
        <v>4811</v>
      </c>
      <c r="G828" s="963" t="s">
        <v>5992</v>
      </c>
      <c r="H828" s="463"/>
      <c r="I828" s="817" t="str">
        <f t="shared" ca="1" si="0"/>
        <v>0</v>
      </c>
      <c r="J828" s="463"/>
      <c r="K828" s="464" t="s">
        <v>8767</v>
      </c>
      <c r="L828" s="1133">
        <v>44610</v>
      </c>
      <c r="M828" s="672" t="s">
        <v>1230</v>
      </c>
      <c r="N828" s="672" t="s">
        <v>32</v>
      </c>
      <c r="O828" s="672" t="s">
        <v>32</v>
      </c>
      <c r="P828" s="997"/>
      <c r="Q828" s="998"/>
      <c r="R828" s="467"/>
      <c r="S828" s="965"/>
      <c r="T828" s="1229"/>
      <c r="U828" s="966"/>
      <c r="V828" s="675" t="s">
        <v>13516</v>
      </c>
      <c r="W828" s="1136"/>
    </row>
    <row r="829" spans="1:26" ht="39.75" customHeight="1">
      <c r="A829" s="668" t="s">
        <v>3215</v>
      </c>
      <c r="B829" s="417" t="s">
        <v>7295</v>
      </c>
      <c r="C829" s="417" t="s">
        <v>7296</v>
      </c>
      <c r="D829" s="964" t="s">
        <v>3218</v>
      </c>
      <c r="E829" s="814" t="s">
        <v>7297</v>
      </c>
      <c r="F829" s="414" t="s">
        <v>7298</v>
      </c>
      <c r="G829" s="963" t="s">
        <v>4126</v>
      </c>
      <c r="H829" s="463"/>
      <c r="I829" s="817" t="str">
        <f t="shared" ca="1" si="0"/>
        <v>0</v>
      </c>
      <c r="J829" s="463"/>
      <c r="K829" s="464" t="s">
        <v>8772</v>
      </c>
      <c r="L829" s="671"/>
      <c r="M829" s="672" t="s">
        <v>1230</v>
      </c>
      <c r="N829" s="672" t="s">
        <v>1230</v>
      </c>
      <c r="O829" s="672" t="s">
        <v>1230</v>
      </c>
      <c r="P829" s="672"/>
      <c r="Q829" s="467"/>
      <c r="R829" s="467"/>
      <c r="S829" s="965"/>
      <c r="T829" s="464"/>
      <c r="U829" s="966"/>
      <c r="V829" s="675"/>
      <c r="W829" s="1136"/>
    </row>
    <row r="830" spans="1:26" ht="39.75" customHeight="1">
      <c r="A830" s="450" t="s">
        <v>3220</v>
      </c>
      <c r="B830" s="451" t="s">
        <v>7302</v>
      </c>
      <c r="C830" s="451" t="s">
        <v>7303</v>
      </c>
      <c r="D830" s="559" t="s">
        <v>3223</v>
      </c>
      <c r="E830" s="585" t="s">
        <v>7304</v>
      </c>
      <c r="F830" s="453" t="s">
        <v>6614</v>
      </c>
      <c r="G830" s="454" t="s">
        <v>3784</v>
      </c>
      <c r="H830" s="646">
        <v>45757</v>
      </c>
      <c r="I830" s="480">
        <f t="shared" ca="1" si="0"/>
        <v>273</v>
      </c>
      <c r="J830" s="646">
        <v>45762</v>
      </c>
      <c r="K830" s="456" t="s">
        <v>8767</v>
      </c>
      <c r="L830" s="1128">
        <v>44610</v>
      </c>
      <c r="M830" s="630" t="s">
        <v>1230</v>
      </c>
      <c r="N830" s="630" t="s">
        <v>1230</v>
      </c>
      <c r="O830" s="630"/>
      <c r="P830" s="721"/>
      <c r="Q830" s="806" t="s">
        <v>14946</v>
      </c>
      <c r="R830" s="470" t="s">
        <v>14800</v>
      </c>
      <c r="S830" s="632"/>
      <c r="T830" s="456"/>
      <c r="U830" s="393"/>
      <c r="V830" s="633"/>
      <c r="W830" s="395"/>
      <c r="X830" s="537"/>
      <c r="Y830" s="537"/>
      <c r="Z830" s="537"/>
    </row>
    <row r="831" spans="1:26" ht="39.75" customHeight="1">
      <c r="A831" s="450" t="s">
        <v>3225</v>
      </c>
      <c r="B831" s="451" t="s">
        <v>7306</v>
      </c>
      <c r="C831" s="451" t="s">
        <v>1056</v>
      </c>
      <c r="D831" s="559" t="s">
        <v>5153</v>
      </c>
      <c r="E831" s="585" t="s">
        <v>7307</v>
      </c>
      <c r="F831" s="453" t="s">
        <v>5329</v>
      </c>
      <c r="G831" s="454" t="s">
        <v>7256</v>
      </c>
      <c r="H831" s="646">
        <v>45757</v>
      </c>
      <c r="I831" s="480">
        <f t="shared" ca="1" si="0"/>
        <v>273</v>
      </c>
      <c r="J831" s="646">
        <v>45762</v>
      </c>
      <c r="K831" s="456" t="s">
        <v>8767</v>
      </c>
      <c r="L831" s="1128">
        <v>44610</v>
      </c>
      <c r="M831" s="630" t="s">
        <v>1230</v>
      </c>
      <c r="N831" s="630" t="s">
        <v>1230</v>
      </c>
      <c r="O831" s="630"/>
      <c r="P831" s="721"/>
      <c r="Q831" s="806" t="s">
        <v>14946</v>
      </c>
      <c r="R831" s="470" t="s">
        <v>14800</v>
      </c>
      <c r="S831" s="632"/>
      <c r="T831" s="456"/>
      <c r="U831" s="393"/>
      <c r="V831" s="633"/>
      <c r="W831" s="395"/>
      <c r="X831" s="537"/>
      <c r="Y831" s="537"/>
      <c r="Z831" s="537"/>
    </row>
    <row r="832" spans="1:26" ht="39.75" customHeight="1">
      <c r="A832" s="450" t="s">
        <v>3234</v>
      </c>
      <c r="B832" s="451" t="s">
        <v>7312</v>
      </c>
      <c r="C832" s="451" t="s">
        <v>3236</v>
      </c>
      <c r="D832" s="559" t="s">
        <v>3237</v>
      </c>
      <c r="E832" s="585" t="s">
        <v>7313</v>
      </c>
      <c r="F832" s="453" t="s">
        <v>7025</v>
      </c>
      <c r="G832" s="454" t="s">
        <v>6482</v>
      </c>
      <c r="H832" s="646">
        <v>45757</v>
      </c>
      <c r="I832" s="480">
        <f t="shared" ca="1" si="0"/>
        <v>273</v>
      </c>
      <c r="J832" s="646">
        <v>45758</v>
      </c>
      <c r="K832" s="456" t="s">
        <v>8799</v>
      </c>
      <c r="L832" s="1128">
        <v>215940</v>
      </c>
      <c r="M832" s="630" t="s">
        <v>32</v>
      </c>
      <c r="N832" s="630" t="s">
        <v>1230</v>
      </c>
      <c r="O832" s="630"/>
      <c r="P832" s="630"/>
      <c r="Q832" s="470" t="s">
        <v>14814</v>
      </c>
      <c r="R832" s="470" t="s">
        <v>14815</v>
      </c>
      <c r="S832" s="632"/>
      <c r="T832" s="456"/>
      <c r="U832" s="393"/>
      <c r="V832" s="633" t="s">
        <v>8830</v>
      </c>
      <c r="W832" s="395"/>
      <c r="X832" s="537"/>
      <c r="Y832" s="537"/>
      <c r="Z832" s="537"/>
    </row>
    <row r="833" spans="1:26" ht="39.75" customHeight="1">
      <c r="A833" s="520" t="s">
        <v>3239</v>
      </c>
      <c r="B833" s="521" t="s">
        <v>7315</v>
      </c>
      <c r="C833" s="521" t="s">
        <v>7316</v>
      </c>
      <c r="D833" s="762" t="s">
        <v>3242</v>
      </c>
      <c r="E833" s="712" t="s">
        <v>7317</v>
      </c>
      <c r="F833" s="523" t="s">
        <v>7318</v>
      </c>
      <c r="G833" s="524" t="s">
        <v>7318</v>
      </c>
      <c r="H833" s="1142">
        <v>45762</v>
      </c>
      <c r="I833" s="820">
        <f t="shared" ca="1" si="0"/>
        <v>268</v>
      </c>
      <c r="J833" s="525"/>
      <c r="K833" s="527" t="s">
        <v>8781</v>
      </c>
      <c r="L833" s="1143">
        <v>736320</v>
      </c>
      <c r="M833" s="66" t="s">
        <v>1230</v>
      </c>
      <c r="N833" s="66" t="s">
        <v>1230</v>
      </c>
      <c r="O833" s="66"/>
      <c r="P833" s="66"/>
      <c r="Q833" s="1076" t="s">
        <v>14805</v>
      </c>
      <c r="R833" s="1076" t="s">
        <v>14806</v>
      </c>
      <c r="S833" s="716"/>
      <c r="T833" s="527"/>
      <c r="U833" s="960"/>
      <c r="V833" s="717"/>
      <c r="W833" s="533"/>
      <c r="X833" s="1078"/>
      <c r="Y833" s="1078"/>
      <c r="Z833" s="1078"/>
    </row>
    <row r="834" spans="1:26" ht="39.75" customHeight="1">
      <c r="A834" s="937" t="s">
        <v>3244</v>
      </c>
      <c r="B834" s="938" t="s">
        <v>7320</v>
      </c>
      <c r="C834" s="938" t="s">
        <v>7321</v>
      </c>
      <c r="D834" s="950" t="s">
        <v>3247</v>
      </c>
      <c r="E834" s="939" t="s">
        <v>7322</v>
      </c>
      <c r="F834" s="940" t="s">
        <v>4220</v>
      </c>
      <c r="G834" s="941" t="s">
        <v>3796</v>
      </c>
      <c r="H834" s="942"/>
      <c r="I834" s="943" t="str">
        <f t="shared" ca="1" si="0"/>
        <v>0</v>
      </c>
      <c r="J834" s="942"/>
      <c r="K834" s="944" t="s">
        <v>8808</v>
      </c>
      <c r="L834" s="1140">
        <v>123900</v>
      </c>
      <c r="M834" s="946" t="s">
        <v>32</v>
      </c>
      <c r="N834" s="946" t="s">
        <v>32</v>
      </c>
      <c r="O834" s="946" t="s">
        <v>32</v>
      </c>
      <c r="P834" s="1228" t="s">
        <v>32</v>
      </c>
      <c r="Q834" s="1165"/>
      <c r="R834" s="949"/>
      <c r="S834" s="951"/>
      <c r="T834" s="1171"/>
      <c r="U834" s="952"/>
      <c r="V834" s="953" t="s">
        <v>12928</v>
      </c>
      <c r="W834" s="954"/>
      <c r="X834" s="1141"/>
      <c r="Y834" s="1141"/>
      <c r="Z834" s="1141"/>
    </row>
    <row r="835" spans="1:26" ht="39.75" customHeight="1">
      <c r="A835" s="450" t="s">
        <v>3251</v>
      </c>
      <c r="B835" s="451" t="s">
        <v>7323</v>
      </c>
      <c r="C835" s="451" t="s">
        <v>3253</v>
      </c>
      <c r="D835" s="559" t="s">
        <v>3254</v>
      </c>
      <c r="E835" s="585" t="s">
        <v>14978</v>
      </c>
      <c r="F835" s="453" t="s">
        <v>7213</v>
      </c>
      <c r="G835" s="454" t="s">
        <v>3833</v>
      </c>
      <c r="H835" s="646">
        <v>45757</v>
      </c>
      <c r="I835" s="480">
        <f t="shared" ca="1" si="0"/>
        <v>273</v>
      </c>
      <c r="J835" s="646">
        <v>45775</v>
      </c>
      <c r="K835" s="456" t="s">
        <v>8767</v>
      </c>
      <c r="L835" s="1128">
        <v>44610</v>
      </c>
      <c r="M835" s="630" t="s">
        <v>1230</v>
      </c>
      <c r="N835" s="630" t="s">
        <v>1230</v>
      </c>
      <c r="O835" s="630"/>
      <c r="P835" s="721"/>
      <c r="Q835" s="806" t="s">
        <v>14946</v>
      </c>
      <c r="R835" s="470" t="s">
        <v>14800</v>
      </c>
      <c r="S835" s="632"/>
      <c r="T835" s="456"/>
      <c r="U835" s="393"/>
      <c r="V835" s="633"/>
      <c r="W835" s="395"/>
      <c r="X835" s="537"/>
      <c r="Y835" s="537"/>
      <c r="Z835" s="537"/>
    </row>
    <row r="836" spans="1:26" ht="39.75" customHeight="1">
      <c r="A836" s="520" t="s">
        <v>3256</v>
      </c>
      <c r="B836" s="521" t="s">
        <v>7326</v>
      </c>
      <c r="C836" s="521" t="s">
        <v>3258</v>
      </c>
      <c r="D836" s="762" t="s">
        <v>3259</v>
      </c>
      <c r="E836" s="712" t="s">
        <v>7327</v>
      </c>
      <c r="F836" s="523"/>
      <c r="G836" s="524" t="s">
        <v>3833</v>
      </c>
      <c r="H836" s="1142">
        <v>45757</v>
      </c>
      <c r="I836" s="820">
        <f t="shared" ca="1" si="0"/>
        <v>273</v>
      </c>
      <c r="J836" s="525"/>
      <c r="K836" s="527" t="s">
        <v>8767</v>
      </c>
      <c r="L836" s="1143">
        <v>44610</v>
      </c>
      <c r="M836" s="66" t="s">
        <v>1230</v>
      </c>
      <c r="N836" s="66" t="s">
        <v>32</v>
      </c>
      <c r="O836" s="66"/>
      <c r="P836" s="957"/>
      <c r="Q836" s="1147" t="s">
        <v>14946</v>
      </c>
      <c r="R836" s="1076" t="s">
        <v>14800</v>
      </c>
      <c r="S836" s="716"/>
      <c r="T836" s="530"/>
      <c r="U836" s="960"/>
      <c r="V836" s="717" t="s">
        <v>8823</v>
      </c>
      <c r="W836" s="533"/>
      <c r="X836" s="1078"/>
      <c r="Y836" s="1078"/>
      <c r="Z836" s="1078"/>
    </row>
    <row r="837" spans="1:26" ht="39.75" customHeight="1">
      <c r="A837" s="471" t="s">
        <v>3261</v>
      </c>
      <c r="B837" s="472" t="s">
        <v>7329</v>
      </c>
      <c r="C837" s="472" t="s">
        <v>7330</v>
      </c>
      <c r="D837" s="649" t="s">
        <v>3264</v>
      </c>
      <c r="E837" s="724" t="s">
        <v>7331</v>
      </c>
      <c r="F837" s="474" t="s">
        <v>7332</v>
      </c>
      <c r="G837" s="475" t="s">
        <v>3814</v>
      </c>
      <c r="H837" s="476"/>
      <c r="I837" s="813" t="str">
        <f t="shared" ca="1" si="0"/>
        <v>0</v>
      </c>
      <c r="J837" s="476"/>
      <c r="K837" s="477" t="s">
        <v>8767</v>
      </c>
      <c r="L837" s="1130">
        <v>44610</v>
      </c>
      <c r="M837" s="651" t="s">
        <v>1230</v>
      </c>
      <c r="N837" s="651" t="s">
        <v>1230</v>
      </c>
      <c r="O837" s="651" t="s">
        <v>32</v>
      </c>
      <c r="P837" s="967"/>
      <c r="Q837" s="769"/>
      <c r="R837" s="137"/>
      <c r="S837" s="653"/>
      <c r="T837" s="808"/>
      <c r="U837" s="961"/>
      <c r="V837" s="654" t="s">
        <v>12860</v>
      </c>
      <c r="W837" s="383"/>
      <c r="X837" s="1131"/>
      <c r="Y837" s="1131"/>
      <c r="Z837" s="1131"/>
    </row>
    <row r="838" spans="1:26" ht="39.75" customHeight="1">
      <c r="A838" s="520" t="s">
        <v>3266</v>
      </c>
      <c r="B838" s="521" t="s">
        <v>7334</v>
      </c>
      <c r="C838" s="521" t="s">
        <v>7335</v>
      </c>
      <c r="D838" s="762" t="s">
        <v>3269</v>
      </c>
      <c r="E838" s="712" t="s">
        <v>7336</v>
      </c>
      <c r="F838" s="523" t="s">
        <v>3905</v>
      </c>
      <c r="G838" s="524" t="s">
        <v>7256</v>
      </c>
      <c r="H838" s="1142">
        <v>45757</v>
      </c>
      <c r="I838" s="820">
        <f t="shared" ca="1" si="0"/>
        <v>273</v>
      </c>
      <c r="J838" s="525"/>
      <c r="K838" s="527" t="s">
        <v>8767</v>
      </c>
      <c r="L838" s="1143">
        <v>44610</v>
      </c>
      <c r="M838" s="66" t="s">
        <v>1230</v>
      </c>
      <c r="N838" s="66" t="s">
        <v>32</v>
      </c>
      <c r="O838" s="66" t="s">
        <v>32</v>
      </c>
      <c r="P838" s="962" t="s">
        <v>32</v>
      </c>
      <c r="Q838" s="1147" t="s">
        <v>14946</v>
      </c>
      <c r="R838" s="1076" t="s">
        <v>14800</v>
      </c>
      <c r="S838" s="716"/>
      <c r="T838" s="959"/>
      <c r="U838" s="960"/>
      <c r="V838" s="717" t="s">
        <v>13382</v>
      </c>
      <c r="W838" s="533"/>
      <c r="X838" s="1078"/>
      <c r="Y838" s="1078"/>
      <c r="Z838" s="1078"/>
    </row>
    <row r="839" spans="1:26" ht="39.75" customHeight="1">
      <c r="A839" s="937" t="s">
        <v>3271</v>
      </c>
      <c r="B839" s="938" t="s">
        <v>7338</v>
      </c>
      <c r="C839" s="938" t="s">
        <v>3273</v>
      </c>
      <c r="D839" s="950" t="s">
        <v>3274</v>
      </c>
      <c r="E839" s="939" t="s">
        <v>7339</v>
      </c>
      <c r="F839" s="940"/>
      <c r="G839" s="941" t="s">
        <v>3833</v>
      </c>
      <c r="H839" s="942"/>
      <c r="I839" s="943" t="str">
        <f t="shared" ca="1" si="0"/>
        <v>0</v>
      </c>
      <c r="J839" s="942"/>
      <c r="K839" s="944" t="s">
        <v>8767</v>
      </c>
      <c r="L839" s="1140">
        <v>44610</v>
      </c>
      <c r="M839" s="946" t="s">
        <v>32</v>
      </c>
      <c r="N839" s="946" t="s">
        <v>32</v>
      </c>
      <c r="O839" s="946" t="s">
        <v>32</v>
      </c>
      <c r="P839" s="947"/>
      <c r="Q839" s="948"/>
      <c r="R839" s="949"/>
      <c r="S839" s="951"/>
      <c r="T839" s="969"/>
      <c r="U839" s="952"/>
      <c r="V839" s="953" t="s">
        <v>12769</v>
      </c>
      <c r="W839" s="954"/>
      <c r="X839" s="1141"/>
      <c r="Y839" s="1141"/>
      <c r="Z839" s="1141"/>
    </row>
    <row r="840" spans="1:26" ht="39.75" customHeight="1">
      <c r="A840" s="937" t="s">
        <v>3276</v>
      </c>
      <c r="B840" s="938" t="s">
        <v>7340</v>
      </c>
      <c r="C840" s="938" t="s">
        <v>3278</v>
      </c>
      <c r="D840" s="950" t="s">
        <v>3279</v>
      </c>
      <c r="E840" s="939" t="s">
        <v>7341</v>
      </c>
      <c r="F840" s="940" t="s">
        <v>3860</v>
      </c>
      <c r="G840" s="941" t="s">
        <v>3833</v>
      </c>
      <c r="H840" s="942"/>
      <c r="I840" s="943" t="str">
        <f t="shared" ca="1" si="0"/>
        <v>0</v>
      </c>
      <c r="J840" s="942"/>
      <c r="K840" s="944" t="s">
        <v>8767</v>
      </c>
      <c r="L840" s="1140">
        <v>44610</v>
      </c>
      <c r="M840" s="946" t="s">
        <v>32</v>
      </c>
      <c r="N840" s="946" t="s">
        <v>32</v>
      </c>
      <c r="O840" s="946" t="s">
        <v>32</v>
      </c>
      <c r="P840" s="947"/>
      <c r="Q840" s="948"/>
      <c r="R840" s="949"/>
      <c r="S840" s="951"/>
      <c r="T840" s="969"/>
      <c r="U840" s="952"/>
      <c r="V840" s="953" t="s">
        <v>13653</v>
      </c>
      <c r="W840" s="954"/>
      <c r="X840" s="1141"/>
      <c r="Y840" s="1141"/>
      <c r="Z840" s="1141"/>
    </row>
    <row r="841" spans="1:26" ht="39.75" customHeight="1">
      <c r="A841" s="450" t="s">
        <v>3283</v>
      </c>
      <c r="B841" s="451" t="s">
        <v>7342</v>
      </c>
      <c r="C841" s="451" t="s">
        <v>3285</v>
      </c>
      <c r="D841" s="559" t="s">
        <v>3286</v>
      </c>
      <c r="E841" s="585" t="s">
        <v>7343</v>
      </c>
      <c r="F841" s="453" t="s">
        <v>3860</v>
      </c>
      <c r="G841" s="454" t="s">
        <v>3833</v>
      </c>
      <c r="H841" s="646">
        <v>45763</v>
      </c>
      <c r="I841" s="480">
        <f t="shared" ca="1" si="0"/>
        <v>267</v>
      </c>
      <c r="J841" s="646">
        <v>45770</v>
      </c>
      <c r="K841" s="456" t="s">
        <v>8778</v>
      </c>
      <c r="L841" s="1128">
        <v>368160</v>
      </c>
      <c r="M841" s="630" t="s">
        <v>1230</v>
      </c>
      <c r="N841" s="630" t="s">
        <v>1230</v>
      </c>
      <c r="O841" s="630"/>
      <c r="P841" s="630"/>
      <c r="Q841" s="470" t="s">
        <v>14803</v>
      </c>
      <c r="R841" s="470" t="s">
        <v>14804</v>
      </c>
      <c r="S841" s="632"/>
      <c r="T841" s="456"/>
      <c r="U841" s="393"/>
      <c r="V841" s="633"/>
      <c r="W841" s="395"/>
      <c r="X841" s="537"/>
      <c r="Y841" s="537"/>
      <c r="Z841" s="537"/>
    </row>
    <row r="842" spans="1:26" ht="39.75" customHeight="1">
      <c r="A842" s="450" t="s">
        <v>3288</v>
      </c>
      <c r="B842" s="451" t="s">
        <v>7345</v>
      </c>
      <c r="C842" s="451" t="s">
        <v>7346</v>
      </c>
      <c r="D842" s="559" t="s">
        <v>2825</v>
      </c>
      <c r="E842" s="585" t="s">
        <v>7347</v>
      </c>
      <c r="F842" s="453" t="s">
        <v>7348</v>
      </c>
      <c r="G842" s="454" t="s">
        <v>3788</v>
      </c>
      <c r="H842" s="646">
        <v>45757</v>
      </c>
      <c r="I842" s="480">
        <f t="shared" ca="1" si="0"/>
        <v>273</v>
      </c>
      <c r="J842" s="646">
        <v>45960</v>
      </c>
      <c r="K842" s="456" t="s">
        <v>8767</v>
      </c>
      <c r="L842" s="1128">
        <v>44610</v>
      </c>
      <c r="M842" s="630" t="s">
        <v>1230</v>
      </c>
      <c r="N842" s="630" t="s">
        <v>1230</v>
      </c>
      <c r="O842" s="647" t="s">
        <v>1230</v>
      </c>
      <c r="P842" s="647" t="s">
        <v>1230</v>
      </c>
      <c r="Q842" s="806" t="s">
        <v>14979</v>
      </c>
      <c r="R842" s="470" t="s">
        <v>14800</v>
      </c>
      <c r="S842" s="632"/>
      <c r="T842" s="955"/>
      <c r="U842" s="393"/>
      <c r="V842" s="633"/>
      <c r="W842" s="395"/>
      <c r="X842" s="537"/>
      <c r="Y842" s="537"/>
      <c r="Z842" s="537"/>
    </row>
    <row r="843" spans="1:26" ht="39.75" customHeight="1">
      <c r="A843" s="520" t="s">
        <v>3292</v>
      </c>
      <c r="B843" s="521" t="s">
        <v>7350</v>
      </c>
      <c r="C843" s="521" t="s">
        <v>7351</v>
      </c>
      <c r="D843" s="762" t="s">
        <v>7352</v>
      </c>
      <c r="E843" s="712" t="s">
        <v>7353</v>
      </c>
      <c r="F843" s="523" t="s">
        <v>6614</v>
      </c>
      <c r="G843" s="524" t="s">
        <v>3784</v>
      </c>
      <c r="H843" s="1142">
        <v>45757</v>
      </c>
      <c r="I843" s="820">
        <f t="shared" ca="1" si="0"/>
        <v>273</v>
      </c>
      <c r="J843" s="525"/>
      <c r="K843" s="527" t="s">
        <v>8767</v>
      </c>
      <c r="L843" s="1143">
        <v>44610</v>
      </c>
      <c r="M843" s="66" t="s">
        <v>1230</v>
      </c>
      <c r="N843" s="66" t="s">
        <v>1230</v>
      </c>
      <c r="O843" s="66"/>
      <c r="P843" s="962" t="s">
        <v>32</v>
      </c>
      <c r="Q843" s="1147" t="s">
        <v>14946</v>
      </c>
      <c r="R843" s="1076" t="s">
        <v>14800</v>
      </c>
      <c r="S843" s="716"/>
      <c r="T843" s="959"/>
      <c r="U843" s="960"/>
      <c r="V843" s="717"/>
      <c r="W843" s="533"/>
      <c r="X843" s="1078"/>
      <c r="Y843" s="1078"/>
      <c r="Z843" s="1078"/>
    </row>
    <row r="844" spans="1:26" ht="39.75" customHeight="1">
      <c r="A844" s="520" t="s">
        <v>3297</v>
      </c>
      <c r="B844" s="521" t="s">
        <v>7355</v>
      </c>
      <c r="C844" s="521" t="s">
        <v>3299</v>
      </c>
      <c r="D844" s="762" t="s">
        <v>3300</v>
      </c>
      <c r="E844" s="712" t="s">
        <v>7356</v>
      </c>
      <c r="F844" s="523" t="s">
        <v>3905</v>
      </c>
      <c r="G844" s="524" t="s">
        <v>3833</v>
      </c>
      <c r="H844" s="1142">
        <v>45757</v>
      </c>
      <c r="I844" s="820">
        <f t="shared" ca="1" si="0"/>
        <v>273</v>
      </c>
      <c r="J844" s="525"/>
      <c r="K844" s="527" t="s">
        <v>8767</v>
      </c>
      <c r="L844" s="1143">
        <v>44610</v>
      </c>
      <c r="M844" s="66" t="s">
        <v>32</v>
      </c>
      <c r="N844" s="66" t="s">
        <v>1230</v>
      </c>
      <c r="O844" s="66" t="s">
        <v>1230</v>
      </c>
      <c r="P844" s="962" t="s">
        <v>32</v>
      </c>
      <c r="Q844" s="1147" t="s">
        <v>14946</v>
      </c>
      <c r="R844" s="1076" t="s">
        <v>14800</v>
      </c>
      <c r="S844" s="716"/>
      <c r="T844" s="959"/>
      <c r="U844" s="960"/>
      <c r="V844" s="717" t="s">
        <v>8830</v>
      </c>
      <c r="W844" s="533"/>
      <c r="X844" s="1078"/>
      <c r="Y844" s="1078"/>
      <c r="Z844" s="1078"/>
    </row>
    <row r="845" spans="1:26" ht="39.75" customHeight="1">
      <c r="A845" s="520" t="s">
        <v>3302</v>
      </c>
      <c r="B845" s="521" t="s">
        <v>13656</v>
      </c>
      <c r="C845" s="521" t="s">
        <v>13657</v>
      </c>
      <c r="D845" s="762" t="s">
        <v>13658</v>
      </c>
      <c r="E845" s="712" t="s">
        <v>7358</v>
      </c>
      <c r="F845" s="523"/>
      <c r="G845" s="524" t="s">
        <v>3833</v>
      </c>
      <c r="H845" s="1142">
        <v>45757</v>
      </c>
      <c r="I845" s="820">
        <f t="shared" ca="1" si="0"/>
        <v>273</v>
      </c>
      <c r="J845" s="525"/>
      <c r="K845" s="527" t="s">
        <v>8767</v>
      </c>
      <c r="L845" s="1143">
        <v>44610</v>
      </c>
      <c r="M845" s="66" t="s">
        <v>1230</v>
      </c>
      <c r="N845" s="66" t="s">
        <v>1230</v>
      </c>
      <c r="O845" s="66"/>
      <c r="P845" s="957"/>
      <c r="Q845" s="1147" t="s">
        <v>14946</v>
      </c>
      <c r="R845" s="1076" t="s">
        <v>14800</v>
      </c>
      <c r="S845" s="716"/>
      <c r="T845" s="527"/>
      <c r="U845" s="960"/>
      <c r="V845" s="717"/>
      <c r="W845" s="533"/>
      <c r="X845" s="1078"/>
      <c r="Y845" s="1078"/>
      <c r="Z845" s="1078"/>
    </row>
    <row r="846" spans="1:26" ht="39.75" customHeight="1">
      <c r="A846" s="450" t="s">
        <v>3309</v>
      </c>
      <c r="B846" s="451" t="s">
        <v>7360</v>
      </c>
      <c r="C846" s="451" t="s">
        <v>3311</v>
      </c>
      <c r="D846" s="559" t="s">
        <v>3312</v>
      </c>
      <c r="E846" s="585" t="s">
        <v>7361</v>
      </c>
      <c r="F846" s="453"/>
      <c r="G846" s="454" t="s">
        <v>3833</v>
      </c>
      <c r="H846" s="646">
        <v>45757</v>
      </c>
      <c r="I846" s="480">
        <f t="shared" ca="1" si="0"/>
        <v>273</v>
      </c>
      <c r="J846" s="646">
        <v>45757</v>
      </c>
      <c r="K846" s="456" t="s">
        <v>8767</v>
      </c>
      <c r="L846" s="1128">
        <v>44610</v>
      </c>
      <c r="M846" s="630" t="s">
        <v>1230</v>
      </c>
      <c r="N846" s="630" t="s">
        <v>1230</v>
      </c>
      <c r="O846" s="630"/>
      <c r="P846" s="721"/>
      <c r="Q846" s="806"/>
      <c r="R846" s="470" t="s">
        <v>14800</v>
      </c>
      <c r="S846" s="632"/>
      <c r="T846" s="456"/>
      <c r="U846" s="393"/>
      <c r="V846" s="633"/>
      <c r="W846" s="395"/>
      <c r="X846" s="537"/>
      <c r="Y846" s="537"/>
      <c r="Z846" s="537"/>
    </row>
    <row r="847" spans="1:26" ht="39.75" customHeight="1">
      <c r="A847" s="450" t="s">
        <v>3315</v>
      </c>
      <c r="B847" s="451" t="s">
        <v>7363</v>
      </c>
      <c r="C847" s="451" t="s">
        <v>7364</v>
      </c>
      <c r="D847" s="559" t="s">
        <v>3318</v>
      </c>
      <c r="E847" s="585" t="s">
        <v>7365</v>
      </c>
      <c r="F847" s="453" t="s">
        <v>3905</v>
      </c>
      <c r="G847" s="454" t="s">
        <v>6075</v>
      </c>
      <c r="H847" s="646">
        <v>45768</v>
      </c>
      <c r="I847" s="480">
        <f t="shared" ca="1" si="0"/>
        <v>262</v>
      </c>
      <c r="J847" s="455"/>
      <c r="K847" s="536" t="s">
        <v>3319</v>
      </c>
      <c r="L847" s="629"/>
      <c r="M847" s="647" t="s">
        <v>3319</v>
      </c>
      <c r="N847" s="647" t="s">
        <v>3319</v>
      </c>
      <c r="O847" s="647" t="s">
        <v>3319</v>
      </c>
      <c r="P847" s="647" t="s">
        <v>3319</v>
      </c>
      <c r="Q847" s="389"/>
      <c r="R847" s="389"/>
      <c r="S847" s="632"/>
      <c r="T847" s="456"/>
      <c r="U847" s="393"/>
      <c r="V847" s="633"/>
      <c r="W847" s="395"/>
      <c r="X847" s="537"/>
      <c r="Y847" s="537"/>
      <c r="Z847" s="537"/>
    </row>
    <row r="848" spans="1:26" ht="39.75" customHeight="1">
      <c r="A848" s="520" t="s">
        <v>3321</v>
      </c>
      <c r="B848" s="521" t="s">
        <v>7366</v>
      </c>
      <c r="C848" s="521" t="s">
        <v>7367</v>
      </c>
      <c r="D848" s="762" t="s">
        <v>3324</v>
      </c>
      <c r="E848" s="712" t="s">
        <v>7368</v>
      </c>
      <c r="F848" s="523"/>
      <c r="G848" s="524" t="s">
        <v>3833</v>
      </c>
      <c r="H848" s="1142">
        <v>45757</v>
      </c>
      <c r="I848" s="820">
        <f t="shared" ca="1" si="0"/>
        <v>273</v>
      </c>
      <c r="J848" s="525"/>
      <c r="K848" s="527" t="s">
        <v>8767</v>
      </c>
      <c r="L848" s="1143">
        <v>44610</v>
      </c>
      <c r="M848" s="66" t="s">
        <v>1230</v>
      </c>
      <c r="N848" s="66" t="s">
        <v>32</v>
      </c>
      <c r="O848" s="66" t="s">
        <v>32</v>
      </c>
      <c r="P848" s="957"/>
      <c r="Q848" s="1147" t="s">
        <v>14946</v>
      </c>
      <c r="R848" s="1076" t="s">
        <v>14800</v>
      </c>
      <c r="S848" s="716"/>
      <c r="T848" s="780"/>
      <c r="U848" s="960"/>
      <c r="V848" s="717" t="s">
        <v>13516</v>
      </c>
      <c r="W848" s="533"/>
      <c r="X848" s="1078"/>
      <c r="Y848" s="1078"/>
      <c r="Z848" s="1078"/>
    </row>
    <row r="849" spans="1:26" ht="39.75" customHeight="1">
      <c r="A849" s="937" t="s">
        <v>3328</v>
      </c>
      <c r="B849" s="938" t="s">
        <v>7370</v>
      </c>
      <c r="C849" s="938" t="s">
        <v>3330</v>
      </c>
      <c r="D849" s="950" t="s">
        <v>3331</v>
      </c>
      <c r="E849" s="939" t="s">
        <v>7371</v>
      </c>
      <c r="F849" s="940"/>
      <c r="G849" s="941" t="s">
        <v>3833</v>
      </c>
      <c r="H849" s="942"/>
      <c r="I849" s="943" t="str">
        <f t="shared" ca="1" si="0"/>
        <v>0</v>
      </c>
      <c r="J849" s="942"/>
      <c r="K849" s="944" t="s">
        <v>8767</v>
      </c>
      <c r="L849" s="1140">
        <v>44610</v>
      </c>
      <c r="M849" s="946" t="s">
        <v>32</v>
      </c>
      <c r="N849" s="946" t="s">
        <v>32</v>
      </c>
      <c r="O849" s="946" t="s">
        <v>32</v>
      </c>
      <c r="P849" s="947"/>
      <c r="Q849" s="948"/>
      <c r="R849" s="949"/>
      <c r="S849" s="951"/>
      <c r="T849" s="969"/>
      <c r="U849" s="952"/>
      <c r="V849" s="953" t="s">
        <v>12769</v>
      </c>
      <c r="W849" s="954"/>
      <c r="X849" s="1141"/>
      <c r="Y849" s="1141"/>
      <c r="Z849" s="1141"/>
    </row>
    <row r="850" spans="1:26" ht="39.75" customHeight="1">
      <c r="A850" s="450" t="s">
        <v>3333</v>
      </c>
      <c r="B850" s="451" t="s">
        <v>7372</v>
      </c>
      <c r="C850" s="451" t="s">
        <v>3335</v>
      </c>
      <c r="D850" s="559" t="s">
        <v>3336</v>
      </c>
      <c r="E850" s="585" t="s">
        <v>4957</v>
      </c>
      <c r="F850" s="453" t="s">
        <v>3945</v>
      </c>
      <c r="G850" s="454" t="s">
        <v>3814</v>
      </c>
      <c r="H850" s="646">
        <v>45757</v>
      </c>
      <c r="I850" s="480">
        <f t="shared" ca="1" si="0"/>
        <v>273</v>
      </c>
      <c r="J850" s="646">
        <v>45792</v>
      </c>
      <c r="K850" s="456" t="s">
        <v>8767</v>
      </c>
      <c r="L850" s="1128">
        <v>44610</v>
      </c>
      <c r="M850" s="630" t="s">
        <v>1230</v>
      </c>
      <c r="N850" s="630" t="s">
        <v>1230</v>
      </c>
      <c r="O850" s="630"/>
      <c r="P850" s="721"/>
      <c r="Q850" s="806" t="s">
        <v>14946</v>
      </c>
      <c r="R850" s="470" t="s">
        <v>14800</v>
      </c>
      <c r="S850" s="632"/>
      <c r="T850" s="389"/>
      <c r="U850" s="393"/>
      <c r="V850" s="633"/>
      <c r="W850" s="395"/>
      <c r="X850" s="537"/>
      <c r="Y850" s="537"/>
      <c r="Z850" s="537"/>
    </row>
    <row r="851" spans="1:26" ht="39.75" customHeight="1">
      <c r="A851" s="450" t="s">
        <v>3338</v>
      </c>
      <c r="B851" s="451" t="s">
        <v>7374</v>
      </c>
      <c r="C851" s="451" t="s">
        <v>7375</v>
      </c>
      <c r="D851" s="559" t="s">
        <v>3341</v>
      </c>
      <c r="E851" s="585" t="s">
        <v>7376</v>
      </c>
      <c r="F851" s="453" t="s">
        <v>3905</v>
      </c>
      <c r="G851" s="454" t="s">
        <v>3833</v>
      </c>
      <c r="H851" s="646">
        <v>45757</v>
      </c>
      <c r="I851" s="480">
        <f t="shared" ca="1" si="0"/>
        <v>273</v>
      </c>
      <c r="J851" s="646">
        <v>45853</v>
      </c>
      <c r="K851" s="456" t="s">
        <v>8767</v>
      </c>
      <c r="L851" s="1128">
        <v>44610</v>
      </c>
      <c r="M851" s="630" t="s">
        <v>32</v>
      </c>
      <c r="N851" s="630" t="s">
        <v>1230</v>
      </c>
      <c r="O851" s="630"/>
      <c r="P851" s="647" t="s">
        <v>32</v>
      </c>
      <c r="Q851" s="806" t="s">
        <v>14946</v>
      </c>
      <c r="R851" s="470" t="s">
        <v>14800</v>
      </c>
      <c r="S851" s="632"/>
      <c r="T851" s="955"/>
      <c r="U851" s="393"/>
      <c r="V851" s="633" t="s">
        <v>8887</v>
      </c>
      <c r="W851" s="395"/>
      <c r="X851" s="537"/>
      <c r="Y851" s="537"/>
      <c r="Z851" s="537"/>
    </row>
    <row r="852" spans="1:26" ht="39.75" customHeight="1">
      <c r="A852" s="450" t="s">
        <v>3344</v>
      </c>
      <c r="B852" s="451" t="s">
        <v>7378</v>
      </c>
      <c r="C852" s="451" t="s">
        <v>7379</v>
      </c>
      <c r="D852" s="559" t="s">
        <v>3347</v>
      </c>
      <c r="E852" s="585" t="s">
        <v>7380</v>
      </c>
      <c r="F852" s="453" t="s">
        <v>5507</v>
      </c>
      <c r="G852" s="454" t="s">
        <v>3788</v>
      </c>
      <c r="H852" s="646">
        <v>45757</v>
      </c>
      <c r="I852" s="480">
        <f t="shared" ca="1" si="0"/>
        <v>273</v>
      </c>
      <c r="J852" s="646">
        <v>45758</v>
      </c>
      <c r="K852" s="456" t="s">
        <v>8767</v>
      </c>
      <c r="L852" s="1128">
        <v>44610</v>
      </c>
      <c r="M852" s="630" t="s">
        <v>1230</v>
      </c>
      <c r="N852" s="630" t="s">
        <v>1230</v>
      </c>
      <c r="O852" s="630"/>
      <c r="P852" s="721"/>
      <c r="Q852" s="806" t="s">
        <v>14946</v>
      </c>
      <c r="R852" s="470" t="s">
        <v>14800</v>
      </c>
      <c r="S852" s="632"/>
      <c r="T852" s="456"/>
      <c r="U852" s="393"/>
      <c r="V852" s="633"/>
      <c r="W852" s="395"/>
      <c r="X852" s="537"/>
      <c r="Y852" s="537"/>
      <c r="Z852" s="537"/>
    </row>
    <row r="853" spans="1:26" ht="39.75" customHeight="1">
      <c r="A853" s="450" t="s">
        <v>3358</v>
      </c>
      <c r="B853" s="956" t="s">
        <v>13665</v>
      </c>
      <c r="C853" s="451" t="s">
        <v>3360</v>
      </c>
      <c r="D853" s="559" t="s">
        <v>3361</v>
      </c>
      <c r="E853" s="585" t="s">
        <v>7387</v>
      </c>
      <c r="F853" s="453"/>
      <c r="G853" s="454" t="s">
        <v>3833</v>
      </c>
      <c r="H853" s="646">
        <v>45757</v>
      </c>
      <c r="I853" s="480">
        <f t="shared" ca="1" si="0"/>
        <v>273</v>
      </c>
      <c r="J853" s="646">
        <v>45763</v>
      </c>
      <c r="K853" s="456" t="s">
        <v>8808</v>
      </c>
      <c r="L853" s="1128">
        <v>123900</v>
      </c>
      <c r="M853" s="630" t="s">
        <v>1230</v>
      </c>
      <c r="N853" s="630" t="s">
        <v>1230</v>
      </c>
      <c r="O853" s="630"/>
      <c r="P853" s="630"/>
      <c r="Q853" s="470" t="s">
        <v>14818</v>
      </c>
      <c r="R853" s="470" t="s">
        <v>14819</v>
      </c>
      <c r="S853" s="632"/>
      <c r="T853" s="456"/>
      <c r="U853" s="393"/>
      <c r="V853" s="633"/>
      <c r="W853" s="395"/>
      <c r="X853" s="537"/>
      <c r="Y853" s="537"/>
      <c r="Z853" s="537"/>
    </row>
    <row r="854" spans="1:26" ht="39.75" customHeight="1">
      <c r="A854" s="937" t="s">
        <v>3370</v>
      </c>
      <c r="B854" s="938" t="s">
        <v>7392</v>
      </c>
      <c r="C854" s="938" t="s">
        <v>3372</v>
      </c>
      <c r="D854" s="950" t="s">
        <v>3373</v>
      </c>
      <c r="E854" s="939" t="s">
        <v>7393</v>
      </c>
      <c r="F854" s="940" t="s">
        <v>4249</v>
      </c>
      <c r="G854" s="941" t="s">
        <v>3796</v>
      </c>
      <c r="H854" s="942"/>
      <c r="I854" s="943" t="str">
        <f t="shared" ca="1" si="0"/>
        <v>0</v>
      </c>
      <c r="J854" s="942"/>
      <c r="K854" s="944" t="s">
        <v>8767</v>
      </c>
      <c r="L854" s="1140">
        <v>44610</v>
      </c>
      <c r="M854" s="946" t="s">
        <v>32</v>
      </c>
      <c r="N854" s="946" t="s">
        <v>32</v>
      </c>
      <c r="O854" s="946" t="s">
        <v>32</v>
      </c>
      <c r="P854" s="947"/>
      <c r="Q854" s="948"/>
      <c r="R854" s="949"/>
      <c r="S854" s="951"/>
      <c r="T854" s="969"/>
      <c r="U854" s="952"/>
      <c r="V854" s="953" t="s">
        <v>12928</v>
      </c>
      <c r="W854" s="954"/>
      <c r="X854" s="1141"/>
      <c r="Y854" s="1141"/>
      <c r="Z854" s="1141"/>
    </row>
    <row r="855" spans="1:26" ht="39.75" customHeight="1">
      <c r="A855" s="520" t="s">
        <v>3377</v>
      </c>
      <c r="B855" s="521" t="s">
        <v>7395</v>
      </c>
      <c r="C855" s="521" t="s">
        <v>3379</v>
      </c>
      <c r="D855" s="762" t="s">
        <v>3380</v>
      </c>
      <c r="E855" s="712" t="s">
        <v>7396</v>
      </c>
      <c r="F855" s="523"/>
      <c r="G855" s="524" t="s">
        <v>3833</v>
      </c>
      <c r="H855" s="1142">
        <v>45757</v>
      </c>
      <c r="I855" s="820">
        <f t="shared" ca="1" si="0"/>
        <v>273</v>
      </c>
      <c r="J855" s="525"/>
      <c r="K855" s="527" t="s">
        <v>8767</v>
      </c>
      <c r="L855" s="1143">
        <v>44610</v>
      </c>
      <c r="M855" s="66" t="s">
        <v>1230</v>
      </c>
      <c r="N855" s="66" t="s">
        <v>1230</v>
      </c>
      <c r="O855" s="66"/>
      <c r="P855" s="957"/>
      <c r="Q855" s="1147" t="s">
        <v>14946</v>
      </c>
      <c r="R855" s="1076" t="s">
        <v>14800</v>
      </c>
      <c r="S855" s="716"/>
      <c r="T855" s="527"/>
      <c r="U855" s="960"/>
      <c r="V855" s="717"/>
      <c r="W855" s="533"/>
      <c r="X855" s="1078"/>
      <c r="Y855" s="1078"/>
      <c r="Z855" s="1078"/>
    </row>
    <row r="856" spans="1:26" ht="39.75" customHeight="1">
      <c r="A856" s="450" t="s">
        <v>3382</v>
      </c>
      <c r="B856" s="451" t="s">
        <v>7398</v>
      </c>
      <c r="C856" s="451" t="s">
        <v>7399</v>
      </c>
      <c r="D856" s="559" t="s">
        <v>2665</v>
      </c>
      <c r="E856" s="585" t="s">
        <v>7400</v>
      </c>
      <c r="F856" s="453" t="s">
        <v>4315</v>
      </c>
      <c r="G856" s="454" t="s">
        <v>3788</v>
      </c>
      <c r="H856" s="646">
        <v>45757</v>
      </c>
      <c r="I856" s="480">
        <f t="shared" ca="1" si="0"/>
        <v>273</v>
      </c>
      <c r="J856" s="646">
        <v>45800</v>
      </c>
      <c r="K856" s="456" t="s">
        <v>8767</v>
      </c>
      <c r="L856" s="1128">
        <v>44610</v>
      </c>
      <c r="M856" s="630" t="s">
        <v>1230</v>
      </c>
      <c r="N856" s="630" t="s">
        <v>1230</v>
      </c>
      <c r="O856" s="630"/>
      <c r="P856" s="721"/>
      <c r="Q856" s="806" t="s">
        <v>14946</v>
      </c>
      <c r="R856" s="470" t="s">
        <v>14800</v>
      </c>
      <c r="S856" s="632"/>
      <c r="T856" s="456"/>
      <c r="U856" s="393"/>
      <c r="V856" s="633"/>
      <c r="W856" s="395"/>
      <c r="X856" s="537"/>
      <c r="Y856" s="537"/>
      <c r="Z856" s="537"/>
    </row>
    <row r="857" spans="1:26" ht="39.75" customHeight="1">
      <c r="A857" s="450" t="s">
        <v>3386</v>
      </c>
      <c r="B857" s="451" t="s">
        <v>7402</v>
      </c>
      <c r="C857" s="451" t="s">
        <v>7403</v>
      </c>
      <c r="D857" s="559" t="s">
        <v>2665</v>
      </c>
      <c r="E857" s="585" t="s">
        <v>7404</v>
      </c>
      <c r="F857" s="453" t="s">
        <v>5869</v>
      </c>
      <c r="G857" s="454" t="s">
        <v>3777</v>
      </c>
      <c r="H857" s="646">
        <v>45757</v>
      </c>
      <c r="I857" s="480">
        <f t="shared" ca="1" si="0"/>
        <v>273</v>
      </c>
      <c r="J857" s="646">
        <v>45800</v>
      </c>
      <c r="K857" s="456" t="s">
        <v>8767</v>
      </c>
      <c r="L857" s="1128">
        <v>44610</v>
      </c>
      <c r="M857" s="630" t="s">
        <v>1230</v>
      </c>
      <c r="N857" s="630" t="s">
        <v>1230</v>
      </c>
      <c r="O857" s="630"/>
      <c r="P857" s="721"/>
      <c r="Q857" s="806" t="s">
        <v>14946</v>
      </c>
      <c r="R857" s="470" t="s">
        <v>14800</v>
      </c>
      <c r="S857" s="632"/>
      <c r="T857" s="456"/>
      <c r="U857" s="393"/>
      <c r="V857" s="633"/>
      <c r="W857" s="395"/>
      <c r="X857" s="537"/>
      <c r="Y857" s="537"/>
      <c r="Z857" s="537"/>
    </row>
    <row r="858" spans="1:26" ht="39.75" customHeight="1">
      <c r="A858" s="450" t="s">
        <v>3390</v>
      </c>
      <c r="B858" s="451" t="s">
        <v>7406</v>
      </c>
      <c r="C858" s="451" t="s">
        <v>7407</v>
      </c>
      <c r="D858" s="559" t="s">
        <v>2665</v>
      </c>
      <c r="E858" s="585" t="s">
        <v>7408</v>
      </c>
      <c r="F858" s="453" t="s">
        <v>3905</v>
      </c>
      <c r="G858" s="454" t="s">
        <v>7409</v>
      </c>
      <c r="H858" s="646">
        <v>45757</v>
      </c>
      <c r="I858" s="480">
        <f t="shared" ca="1" si="0"/>
        <v>273</v>
      </c>
      <c r="J858" s="646">
        <v>45800</v>
      </c>
      <c r="K858" s="456" t="s">
        <v>8767</v>
      </c>
      <c r="L858" s="1128">
        <v>44610</v>
      </c>
      <c r="M858" s="630" t="s">
        <v>1230</v>
      </c>
      <c r="N858" s="630" t="s">
        <v>1230</v>
      </c>
      <c r="O858" s="630"/>
      <c r="P858" s="721"/>
      <c r="Q858" s="806" t="s">
        <v>14946</v>
      </c>
      <c r="R858" s="470" t="s">
        <v>14800</v>
      </c>
      <c r="S858" s="632"/>
      <c r="T858" s="456"/>
      <c r="U858" s="393"/>
      <c r="V858" s="633"/>
      <c r="W858" s="395"/>
      <c r="X858" s="537"/>
      <c r="Y858" s="537"/>
      <c r="Z858" s="537"/>
    </row>
    <row r="859" spans="1:26" ht="39.75" customHeight="1">
      <c r="A859" s="450" t="s">
        <v>3394</v>
      </c>
      <c r="B859" s="451" t="s">
        <v>7411</v>
      </c>
      <c r="C859" s="451" t="s">
        <v>3396</v>
      </c>
      <c r="D859" s="559" t="s">
        <v>3397</v>
      </c>
      <c r="E859" s="585" t="s">
        <v>14980</v>
      </c>
      <c r="F859" s="453"/>
      <c r="G859" s="454" t="s">
        <v>3833</v>
      </c>
      <c r="H859" s="646">
        <v>45757</v>
      </c>
      <c r="I859" s="480">
        <f t="shared" ca="1" si="0"/>
        <v>273</v>
      </c>
      <c r="J859" s="646">
        <v>46009</v>
      </c>
      <c r="K859" s="456" t="s">
        <v>8767</v>
      </c>
      <c r="L859" s="1128">
        <v>44610</v>
      </c>
      <c r="M859" s="630" t="s">
        <v>32</v>
      </c>
      <c r="N859" s="630" t="s">
        <v>1230</v>
      </c>
      <c r="O859" s="630"/>
      <c r="P859" s="721"/>
      <c r="Q859" s="806" t="s">
        <v>14981</v>
      </c>
      <c r="R859" s="470" t="s">
        <v>14800</v>
      </c>
      <c r="S859" s="632"/>
      <c r="T859" s="456"/>
      <c r="U859" s="393"/>
      <c r="V859" s="633" t="s">
        <v>8830</v>
      </c>
      <c r="W859" s="395"/>
      <c r="X859" s="537"/>
      <c r="Y859" s="537"/>
      <c r="Z859" s="537"/>
    </row>
    <row r="860" spans="1:26" ht="39.75" customHeight="1">
      <c r="A860" s="450" t="s">
        <v>3398</v>
      </c>
      <c r="B860" s="451" t="s">
        <v>7413</v>
      </c>
      <c r="C860" s="451" t="s">
        <v>3400</v>
      </c>
      <c r="D860" s="559" t="s">
        <v>3401</v>
      </c>
      <c r="E860" s="585" t="s">
        <v>7414</v>
      </c>
      <c r="F860" s="453"/>
      <c r="G860" s="454" t="s">
        <v>3833</v>
      </c>
      <c r="H860" s="646">
        <v>45757</v>
      </c>
      <c r="I860" s="480">
        <f t="shared" ca="1" si="0"/>
        <v>273</v>
      </c>
      <c r="J860" s="646">
        <v>45771</v>
      </c>
      <c r="K860" s="456" t="s">
        <v>8767</v>
      </c>
      <c r="L860" s="1128">
        <v>44610</v>
      </c>
      <c r="M860" s="630" t="s">
        <v>1230</v>
      </c>
      <c r="N860" s="630" t="s">
        <v>1230</v>
      </c>
      <c r="O860" s="630"/>
      <c r="P860" s="721"/>
      <c r="Q860" s="806" t="s">
        <v>14946</v>
      </c>
      <c r="R860" s="470" t="s">
        <v>14800</v>
      </c>
      <c r="S860" s="632"/>
      <c r="T860" s="456"/>
      <c r="U860" s="393"/>
      <c r="V860" s="633"/>
      <c r="W860" s="395"/>
      <c r="X860" s="537"/>
      <c r="Y860" s="537"/>
      <c r="Z860" s="537"/>
    </row>
    <row r="861" spans="1:26" ht="39.75" customHeight="1">
      <c r="A861" s="471" t="s">
        <v>3402</v>
      </c>
      <c r="B861" s="472" t="s">
        <v>7416</v>
      </c>
      <c r="C861" s="472" t="s">
        <v>7417</v>
      </c>
      <c r="D861" s="649" t="s">
        <v>3405</v>
      </c>
      <c r="E861" s="724" t="s">
        <v>7418</v>
      </c>
      <c r="F861" s="474" t="s">
        <v>4163</v>
      </c>
      <c r="G861" s="475" t="s">
        <v>3833</v>
      </c>
      <c r="H861" s="1137">
        <v>45757</v>
      </c>
      <c r="I861" s="813">
        <f t="shared" ca="1" si="0"/>
        <v>273</v>
      </c>
      <c r="J861" s="476"/>
      <c r="K861" s="477" t="s">
        <v>8767</v>
      </c>
      <c r="L861" s="1130">
        <v>44610</v>
      </c>
      <c r="M861" s="651" t="s">
        <v>1230</v>
      </c>
      <c r="N861" s="651" t="s">
        <v>1230</v>
      </c>
      <c r="O861" s="651"/>
      <c r="P861" s="967"/>
      <c r="Q861" s="769"/>
      <c r="R861" s="1139" t="s">
        <v>14826</v>
      </c>
      <c r="S861" s="653"/>
      <c r="T861" s="477"/>
      <c r="U861" s="961"/>
      <c r="V861" s="654"/>
      <c r="W861" s="383"/>
      <c r="X861" s="1131"/>
      <c r="Y861" s="1131"/>
      <c r="Z861" s="1131"/>
    </row>
    <row r="862" spans="1:26" ht="39.75" customHeight="1">
      <c r="A862" s="937" t="s">
        <v>3407</v>
      </c>
      <c r="B862" s="938" t="s">
        <v>7421</v>
      </c>
      <c r="C862" s="938" t="s">
        <v>3409</v>
      </c>
      <c r="D862" s="950" t="s">
        <v>3410</v>
      </c>
      <c r="E862" s="939" t="s">
        <v>7422</v>
      </c>
      <c r="F862" s="940" t="s">
        <v>4220</v>
      </c>
      <c r="G862" s="941" t="s">
        <v>3796</v>
      </c>
      <c r="H862" s="942"/>
      <c r="I862" s="943" t="str">
        <f t="shared" ca="1" si="0"/>
        <v>0</v>
      </c>
      <c r="J862" s="942"/>
      <c r="K862" s="944" t="s">
        <v>8767</v>
      </c>
      <c r="L862" s="1140">
        <v>44610</v>
      </c>
      <c r="M862" s="946" t="s">
        <v>32</v>
      </c>
      <c r="N862" s="946" t="s">
        <v>32</v>
      </c>
      <c r="O862" s="946" t="s">
        <v>32</v>
      </c>
      <c r="P862" s="947"/>
      <c r="Q862" s="948"/>
      <c r="R862" s="949"/>
      <c r="S862" s="951"/>
      <c r="T862" s="969"/>
      <c r="U862" s="952"/>
      <c r="V862" s="953" t="s">
        <v>12928</v>
      </c>
      <c r="W862" s="954"/>
      <c r="X862" s="1141"/>
      <c r="Y862" s="1141"/>
      <c r="Z862" s="1141"/>
    </row>
    <row r="863" spans="1:26" ht="39.75" customHeight="1">
      <c r="A863" s="778" t="s">
        <v>3414</v>
      </c>
      <c r="B863" s="451" t="s">
        <v>7424</v>
      </c>
      <c r="C863" s="451" t="s">
        <v>3416</v>
      </c>
      <c r="D863" s="559" t="s">
        <v>3417</v>
      </c>
      <c r="E863" s="585" t="s">
        <v>7425</v>
      </c>
      <c r="F863" s="453" t="s">
        <v>7426</v>
      </c>
      <c r="G863" s="454" t="s">
        <v>3796</v>
      </c>
      <c r="H863" s="646">
        <v>45757</v>
      </c>
      <c r="I863" s="480">
        <f t="shared" ca="1" si="0"/>
        <v>273</v>
      </c>
      <c r="J863" s="646">
        <v>45758</v>
      </c>
      <c r="K863" s="456" t="s">
        <v>8767</v>
      </c>
      <c r="L863" s="1128">
        <v>44610</v>
      </c>
      <c r="M863" s="630" t="s">
        <v>32</v>
      </c>
      <c r="N863" s="630" t="s">
        <v>1230</v>
      </c>
      <c r="O863" s="630" t="s">
        <v>1230</v>
      </c>
      <c r="P863" s="721"/>
      <c r="Q863" s="806" t="s">
        <v>14946</v>
      </c>
      <c r="R863" s="470" t="s">
        <v>14800</v>
      </c>
      <c r="S863" s="632"/>
      <c r="T863" s="456"/>
      <c r="U863" s="393"/>
      <c r="V863" s="633"/>
      <c r="W863" s="395"/>
      <c r="X863" s="537"/>
      <c r="Y863" s="537"/>
      <c r="Z863" s="537"/>
    </row>
    <row r="864" spans="1:26" ht="39.75" customHeight="1">
      <c r="A864" s="520" t="s">
        <v>3422</v>
      </c>
      <c r="B864" s="521" t="s">
        <v>7430</v>
      </c>
      <c r="C864" s="521" t="s">
        <v>3424</v>
      </c>
      <c r="D864" s="762" t="s">
        <v>3425</v>
      </c>
      <c r="E864" s="712" t="s">
        <v>7431</v>
      </c>
      <c r="F864" s="523" t="s">
        <v>4220</v>
      </c>
      <c r="G864" s="524" t="s">
        <v>5992</v>
      </c>
      <c r="H864" s="1142">
        <v>45757</v>
      </c>
      <c r="I864" s="820">
        <f t="shared" ca="1" si="0"/>
        <v>273</v>
      </c>
      <c r="J864" s="525"/>
      <c r="K864" s="527" t="s">
        <v>8767</v>
      </c>
      <c r="L864" s="1143">
        <v>44610</v>
      </c>
      <c r="M864" s="66" t="s">
        <v>1230</v>
      </c>
      <c r="N864" s="66" t="s">
        <v>1230</v>
      </c>
      <c r="O864" s="66" t="s">
        <v>32</v>
      </c>
      <c r="P864" s="957"/>
      <c r="Q864" s="1147" t="s">
        <v>14946</v>
      </c>
      <c r="R864" s="1076" t="s">
        <v>14800</v>
      </c>
      <c r="S864" s="716"/>
      <c r="T864" s="780"/>
      <c r="U864" s="960"/>
      <c r="V864" s="717" t="s">
        <v>12860</v>
      </c>
      <c r="W864" s="533"/>
      <c r="X864" s="1078"/>
      <c r="Y864" s="1078"/>
      <c r="Z864" s="1078"/>
    </row>
    <row r="865" spans="1:26" ht="39.75" customHeight="1">
      <c r="A865" s="937" t="s">
        <v>3428</v>
      </c>
      <c r="B865" s="938" t="s">
        <v>7433</v>
      </c>
      <c r="C865" s="938" t="s">
        <v>529</v>
      </c>
      <c r="D865" s="950" t="s">
        <v>3430</v>
      </c>
      <c r="E865" s="939" t="s">
        <v>7434</v>
      </c>
      <c r="F865" s="940"/>
      <c r="G865" s="941" t="s">
        <v>3833</v>
      </c>
      <c r="H865" s="942"/>
      <c r="I865" s="943" t="str">
        <f t="shared" ca="1" si="0"/>
        <v>0</v>
      </c>
      <c r="J865" s="942"/>
      <c r="K865" s="944" t="s">
        <v>8767</v>
      </c>
      <c r="L865" s="1140">
        <v>44610</v>
      </c>
      <c r="M865" s="946" t="s">
        <v>1230</v>
      </c>
      <c r="N865" s="946" t="s">
        <v>32</v>
      </c>
      <c r="O865" s="946"/>
      <c r="P865" s="947"/>
      <c r="Q865" s="948"/>
      <c r="R865" s="949"/>
      <c r="S865" s="951"/>
      <c r="T865" s="949"/>
      <c r="U865" s="952"/>
      <c r="V865" s="953" t="s">
        <v>8823</v>
      </c>
      <c r="W865" s="954"/>
      <c r="X865" s="1141"/>
      <c r="Y865" s="1141"/>
      <c r="Z865" s="1141"/>
    </row>
    <row r="866" spans="1:26" ht="39.75" customHeight="1">
      <c r="A866" s="450" t="s">
        <v>3434</v>
      </c>
      <c r="B866" s="451" t="s">
        <v>7436</v>
      </c>
      <c r="C866" s="451" t="s">
        <v>3436</v>
      </c>
      <c r="D866" s="559" t="s">
        <v>3437</v>
      </c>
      <c r="E866" s="585" t="s">
        <v>7437</v>
      </c>
      <c r="F866" s="453" t="s">
        <v>4249</v>
      </c>
      <c r="G866" s="454" t="s">
        <v>3796</v>
      </c>
      <c r="H866" s="646">
        <v>45757</v>
      </c>
      <c r="I866" s="480">
        <f t="shared" ca="1" si="0"/>
        <v>273</v>
      </c>
      <c r="J866" s="646">
        <v>45762</v>
      </c>
      <c r="K866" s="456" t="s">
        <v>8767</v>
      </c>
      <c r="L866" s="1128">
        <v>44610</v>
      </c>
      <c r="M866" s="630" t="s">
        <v>1230</v>
      </c>
      <c r="N866" s="630" t="s">
        <v>1230</v>
      </c>
      <c r="O866" s="630"/>
      <c r="P866" s="721"/>
      <c r="Q866" s="806" t="s">
        <v>14946</v>
      </c>
      <c r="R866" s="470" t="s">
        <v>14800</v>
      </c>
      <c r="S866" s="632"/>
      <c r="T866" s="456"/>
      <c r="U866" s="393"/>
      <c r="V866" s="633"/>
      <c r="W866" s="395"/>
      <c r="X866" s="537"/>
      <c r="Y866" s="537"/>
      <c r="Z866" s="537"/>
    </row>
    <row r="867" spans="1:26" ht="39.75" customHeight="1">
      <c r="A867" s="520" t="s">
        <v>3439</v>
      </c>
      <c r="B867" s="521" t="s">
        <v>7439</v>
      </c>
      <c r="C867" s="521" t="s">
        <v>3441</v>
      </c>
      <c r="D867" s="762" t="s">
        <v>3442</v>
      </c>
      <c r="E867" s="712" t="s">
        <v>7440</v>
      </c>
      <c r="F867" s="523"/>
      <c r="G867" s="524" t="s">
        <v>3833</v>
      </c>
      <c r="H867" s="1142">
        <v>45757</v>
      </c>
      <c r="I867" s="820">
        <f t="shared" ca="1" si="0"/>
        <v>273</v>
      </c>
      <c r="J867" s="525"/>
      <c r="K867" s="527" t="s">
        <v>8767</v>
      </c>
      <c r="L867" s="1143">
        <v>44610</v>
      </c>
      <c r="M867" s="66" t="s">
        <v>32</v>
      </c>
      <c r="N867" s="66" t="s">
        <v>32</v>
      </c>
      <c r="O867" s="66" t="s">
        <v>32</v>
      </c>
      <c r="P867" s="957"/>
      <c r="Q867" s="1147" t="s">
        <v>14946</v>
      </c>
      <c r="R867" s="1076" t="s">
        <v>14800</v>
      </c>
      <c r="S867" s="716"/>
      <c r="T867" s="780"/>
      <c r="U867" s="960"/>
      <c r="V867" s="717" t="s">
        <v>12769</v>
      </c>
      <c r="W867" s="533"/>
      <c r="X867" s="1078"/>
      <c r="Y867" s="1078"/>
      <c r="Z867" s="1078"/>
    </row>
    <row r="868" spans="1:26" ht="39.75" customHeight="1">
      <c r="A868" s="450" t="s">
        <v>3444</v>
      </c>
      <c r="B868" s="451" t="s">
        <v>7442</v>
      </c>
      <c r="C868" s="451" t="s">
        <v>3446</v>
      </c>
      <c r="D868" s="559" t="s">
        <v>3447</v>
      </c>
      <c r="E868" s="585" t="s">
        <v>7443</v>
      </c>
      <c r="F868" s="453"/>
      <c r="G868" s="454" t="s">
        <v>3857</v>
      </c>
      <c r="H868" s="646">
        <v>45768</v>
      </c>
      <c r="I868" s="480">
        <f t="shared" ca="1" si="0"/>
        <v>262</v>
      </c>
      <c r="J868" s="455"/>
      <c r="K868" s="536" t="s">
        <v>3319</v>
      </c>
      <c r="L868" s="629"/>
      <c r="M868" s="647" t="s">
        <v>3319</v>
      </c>
      <c r="N868" s="647" t="s">
        <v>3319</v>
      </c>
      <c r="O868" s="647" t="s">
        <v>3319</v>
      </c>
      <c r="P868" s="647" t="s">
        <v>3319</v>
      </c>
      <c r="Q868" s="389"/>
      <c r="R868" s="389"/>
      <c r="S868" s="632"/>
      <c r="T868" s="456"/>
      <c r="U868" s="393"/>
      <c r="V868" s="633"/>
      <c r="W868" s="395"/>
      <c r="X868" s="537"/>
      <c r="Y868" s="537"/>
      <c r="Z868" s="537"/>
    </row>
    <row r="869" spans="1:26" ht="39.75" customHeight="1">
      <c r="A869" s="450" t="s">
        <v>3449</v>
      </c>
      <c r="B869" s="451" t="s">
        <v>7444</v>
      </c>
      <c r="C869" s="451" t="s">
        <v>3451</v>
      </c>
      <c r="D869" s="559" t="s">
        <v>3452</v>
      </c>
      <c r="E869" s="585" t="s">
        <v>7445</v>
      </c>
      <c r="F869" s="453"/>
      <c r="G869" s="454" t="s">
        <v>3833</v>
      </c>
      <c r="H869" s="646">
        <v>45757</v>
      </c>
      <c r="I869" s="480">
        <f t="shared" ca="1" si="0"/>
        <v>273</v>
      </c>
      <c r="J869" s="646">
        <v>45784</v>
      </c>
      <c r="K869" s="456" t="s">
        <v>8767</v>
      </c>
      <c r="L869" s="1128">
        <v>44610</v>
      </c>
      <c r="M869" s="630" t="s">
        <v>1230</v>
      </c>
      <c r="N869" s="630" t="s">
        <v>1230</v>
      </c>
      <c r="O869" s="630"/>
      <c r="P869" s="721"/>
      <c r="Q869" s="806" t="s">
        <v>14946</v>
      </c>
      <c r="R869" s="470" t="s">
        <v>14800</v>
      </c>
      <c r="S869" s="632"/>
      <c r="T869" s="456"/>
      <c r="U869" s="393"/>
      <c r="V869" s="633"/>
      <c r="W869" s="395"/>
      <c r="X869" s="537"/>
      <c r="Y869" s="537"/>
      <c r="Z869" s="537"/>
    </row>
    <row r="870" spans="1:26" ht="39.75" customHeight="1">
      <c r="A870" s="520" t="s">
        <v>3459</v>
      </c>
      <c r="B870" s="521" t="s">
        <v>7447</v>
      </c>
      <c r="C870" s="521" t="s">
        <v>7448</v>
      </c>
      <c r="D870" s="762" t="s">
        <v>3462</v>
      </c>
      <c r="E870" s="712" t="s">
        <v>7449</v>
      </c>
      <c r="F870" s="523" t="s">
        <v>4041</v>
      </c>
      <c r="G870" s="524" t="s">
        <v>3784</v>
      </c>
      <c r="H870" s="1142">
        <v>45757</v>
      </c>
      <c r="I870" s="820">
        <f t="shared" ca="1" si="0"/>
        <v>273</v>
      </c>
      <c r="J870" s="525"/>
      <c r="K870" s="527" t="s">
        <v>8767</v>
      </c>
      <c r="L870" s="1143">
        <v>44610</v>
      </c>
      <c r="M870" s="66" t="s">
        <v>1230</v>
      </c>
      <c r="N870" s="66" t="s">
        <v>1230</v>
      </c>
      <c r="O870" s="66"/>
      <c r="P870" s="957"/>
      <c r="Q870" s="1147" t="s">
        <v>14946</v>
      </c>
      <c r="R870" s="1076" t="s">
        <v>14800</v>
      </c>
      <c r="S870" s="716"/>
      <c r="T870" s="527"/>
      <c r="U870" s="960"/>
      <c r="V870" s="717"/>
      <c r="W870" s="533"/>
      <c r="X870" s="1078"/>
      <c r="Y870" s="1078"/>
      <c r="Z870" s="1078"/>
    </row>
    <row r="871" spans="1:26" ht="39.75" customHeight="1">
      <c r="A871" s="450" t="s">
        <v>3464</v>
      </c>
      <c r="B871" s="451" t="s">
        <v>7451</v>
      </c>
      <c r="C871" s="451" t="s">
        <v>7452</v>
      </c>
      <c r="D871" s="559" t="s">
        <v>7453</v>
      </c>
      <c r="E871" s="585" t="s">
        <v>7454</v>
      </c>
      <c r="F871" s="453"/>
      <c r="G871" s="454" t="s">
        <v>3857</v>
      </c>
      <c r="H871" s="646">
        <v>45768</v>
      </c>
      <c r="I871" s="480">
        <f t="shared" ca="1" si="0"/>
        <v>262</v>
      </c>
      <c r="J871" s="455"/>
      <c r="K871" s="536" t="s">
        <v>3319</v>
      </c>
      <c r="L871" s="629"/>
      <c r="M871" s="647" t="s">
        <v>3319</v>
      </c>
      <c r="N871" s="647" t="s">
        <v>3319</v>
      </c>
      <c r="O871" s="647" t="s">
        <v>3319</v>
      </c>
      <c r="P871" s="647" t="s">
        <v>3319</v>
      </c>
      <c r="Q871" s="389"/>
      <c r="R871" s="389"/>
      <c r="S871" s="632"/>
      <c r="T871" s="456"/>
      <c r="U871" s="393"/>
      <c r="V871" s="633"/>
      <c r="W871" s="395"/>
      <c r="X871" s="537"/>
      <c r="Y871" s="537"/>
      <c r="Z871" s="537"/>
    </row>
    <row r="872" spans="1:26" ht="39.75" customHeight="1">
      <c r="A872" s="937" t="s">
        <v>3467</v>
      </c>
      <c r="B872" s="938" t="s">
        <v>7455</v>
      </c>
      <c r="C872" s="938" t="s">
        <v>3469</v>
      </c>
      <c r="D872" s="950" t="s">
        <v>3470</v>
      </c>
      <c r="E872" s="939" t="s">
        <v>7456</v>
      </c>
      <c r="F872" s="940" t="s">
        <v>3905</v>
      </c>
      <c r="G872" s="941" t="s">
        <v>3777</v>
      </c>
      <c r="H872" s="942"/>
      <c r="I872" s="943" t="str">
        <f t="shared" ca="1" si="0"/>
        <v>0</v>
      </c>
      <c r="J872" s="942"/>
      <c r="K872" s="944" t="s">
        <v>8767</v>
      </c>
      <c r="L872" s="1140">
        <v>44610</v>
      </c>
      <c r="M872" s="946" t="s">
        <v>32</v>
      </c>
      <c r="N872" s="946" t="s">
        <v>32</v>
      </c>
      <c r="O872" s="946" t="s">
        <v>32</v>
      </c>
      <c r="P872" s="947"/>
      <c r="Q872" s="948"/>
      <c r="R872" s="949"/>
      <c r="S872" s="951"/>
      <c r="T872" s="969"/>
      <c r="U872" s="952"/>
      <c r="V872" s="953" t="s">
        <v>12769</v>
      </c>
      <c r="W872" s="954"/>
      <c r="X872" s="1141"/>
      <c r="Y872" s="1141"/>
      <c r="Z872" s="1141"/>
    </row>
    <row r="873" spans="1:26" ht="39.75" customHeight="1">
      <c r="A873" s="937" t="s">
        <v>3472</v>
      </c>
      <c r="B873" s="938" t="s">
        <v>7457</v>
      </c>
      <c r="C873" s="938" t="s">
        <v>3474</v>
      </c>
      <c r="D873" s="950" t="s">
        <v>3475</v>
      </c>
      <c r="E873" s="939" t="s">
        <v>7458</v>
      </c>
      <c r="F873" s="940" t="s">
        <v>3905</v>
      </c>
      <c r="G873" s="941" t="s">
        <v>3777</v>
      </c>
      <c r="H873" s="942"/>
      <c r="I873" s="943" t="str">
        <f t="shared" ca="1" si="0"/>
        <v>0</v>
      </c>
      <c r="J873" s="942"/>
      <c r="K873" s="944" t="s">
        <v>8767</v>
      </c>
      <c r="L873" s="1140">
        <v>44610</v>
      </c>
      <c r="M873" s="946" t="s">
        <v>32</v>
      </c>
      <c r="N873" s="946" t="s">
        <v>32</v>
      </c>
      <c r="O873" s="946" t="s">
        <v>32</v>
      </c>
      <c r="P873" s="947"/>
      <c r="Q873" s="948"/>
      <c r="R873" s="949"/>
      <c r="S873" s="951"/>
      <c r="T873" s="969"/>
      <c r="U873" s="952"/>
      <c r="V873" s="953" t="s">
        <v>12769</v>
      </c>
      <c r="W873" s="954"/>
      <c r="X873" s="1141"/>
      <c r="Y873" s="1141"/>
      <c r="Z873" s="1141"/>
    </row>
    <row r="874" spans="1:26" ht="39.75" customHeight="1">
      <c r="A874" s="937" t="s">
        <v>3477</v>
      </c>
      <c r="B874" s="938" t="s">
        <v>7460</v>
      </c>
      <c r="C874" s="938" t="s">
        <v>3479</v>
      </c>
      <c r="D874" s="950" t="s">
        <v>3480</v>
      </c>
      <c r="E874" s="939" t="s">
        <v>7461</v>
      </c>
      <c r="F874" s="940"/>
      <c r="G874" s="941" t="s">
        <v>3833</v>
      </c>
      <c r="H874" s="942"/>
      <c r="I874" s="943" t="str">
        <f t="shared" ca="1" si="0"/>
        <v>0</v>
      </c>
      <c r="J874" s="942"/>
      <c r="K874" s="944" t="s">
        <v>8767</v>
      </c>
      <c r="L874" s="1140">
        <v>44610</v>
      </c>
      <c r="M874" s="946" t="s">
        <v>32</v>
      </c>
      <c r="N874" s="946" t="s">
        <v>32</v>
      </c>
      <c r="O874" s="946" t="s">
        <v>32</v>
      </c>
      <c r="P874" s="947"/>
      <c r="Q874" s="948"/>
      <c r="R874" s="949"/>
      <c r="S874" s="951"/>
      <c r="T874" s="969"/>
      <c r="U874" s="952"/>
      <c r="V874" s="953" t="s">
        <v>12769</v>
      </c>
      <c r="W874" s="954"/>
      <c r="X874" s="1141"/>
      <c r="Y874" s="1141"/>
      <c r="Z874" s="1141"/>
    </row>
    <row r="875" spans="1:26" ht="39.75" customHeight="1">
      <c r="A875" s="937" t="s">
        <v>3482</v>
      </c>
      <c r="B875" s="938" t="s">
        <v>7462</v>
      </c>
      <c r="C875" s="938" t="s">
        <v>3484</v>
      </c>
      <c r="D875" s="950" t="s">
        <v>3485</v>
      </c>
      <c r="E875" s="939" t="s">
        <v>7463</v>
      </c>
      <c r="F875" s="1230" t="s">
        <v>7213</v>
      </c>
      <c r="G875" s="941" t="s">
        <v>3833</v>
      </c>
      <c r="H875" s="942"/>
      <c r="I875" s="943" t="str">
        <f t="shared" ca="1" si="0"/>
        <v>0</v>
      </c>
      <c r="J875" s="942"/>
      <c r="K875" s="944" t="s">
        <v>8799</v>
      </c>
      <c r="L875" s="1140">
        <v>215940</v>
      </c>
      <c r="M875" s="946" t="s">
        <v>1230</v>
      </c>
      <c r="N875" s="946" t="s">
        <v>1230</v>
      </c>
      <c r="O875" s="946" t="s">
        <v>32</v>
      </c>
      <c r="P875" s="1228" t="s">
        <v>32</v>
      </c>
      <c r="Q875" s="949"/>
      <c r="R875" s="949"/>
      <c r="S875" s="951"/>
      <c r="T875" s="1171"/>
      <c r="U875" s="952"/>
      <c r="V875" s="953" t="s">
        <v>13678</v>
      </c>
      <c r="W875" s="954"/>
      <c r="X875" s="1141"/>
      <c r="Y875" s="1141"/>
      <c r="Z875" s="1141"/>
    </row>
    <row r="876" spans="1:26" ht="39.75" customHeight="1">
      <c r="A876" s="520" t="s">
        <v>3491</v>
      </c>
      <c r="B876" s="521" t="s">
        <v>7464</v>
      </c>
      <c r="C876" s="521" t="s">
        <v>3493</v>
      </c>
      <c r="D876" s="762" t="s">
        <v>3494</v>
      </c>
      <c r="E876" s="712" t="s">
        <v>7465</v>
      </c>
      <c r="F876" s="523" t="s">
        <v>5643</v>
      </c>
      <c r="G876" s="524" t="s">
        <v>3833</v>
      </c>
      <c r="H876" s="1142">
        <v>45757</v>
      </c>
      <c r="I876" s="820">
        <f t="shared" ca="1" si="0"/>
        <v>273</v>
      </c>
      <c r="J876" s="525"/>
      <c r="K876" s="527" t="s">
        <v>8767</v>
      </c>
      <c r="L876" s="1143">
        <v>44610</v>
      </c>
      <c r="M876" s="66" t="s">
        <v>1230</v>
      </c>
      <c r="N876" s="66" t="s">
        <v>1230</v>
      </c>
      <c r="O876" s="66"/>
      <c r="P876" s="957"/>
      <c r="Q876" s="1147" t="s">
        <v>14946</v>
      </c>
      <c r="R876" s="1076" t="s">
        <v>14800</v>
      </c>
      <c r="S876" s="716"/>
      <c r="T876" s="527"/>
      <c r="U876" s="960"/>
      <c r="V876" s="717"/>
      <c r="W876" s="533"/>
      <c r="X876" s="1078"/>
      <c r="Y876" s="1078"/>
      <c r="Z876" s="1078"/>
    </row>
    <row r="877" spans="1:26" ht="39.75" customHeight="1">
      <c r="A877" s="450" t="s">
        <v>3498</v>
      </c>
      <c r="B877" s="451" t="s">
        <v>7467</v>
      </c>
      <c r="C877" s="451" t="s">
        <v>7468</v>
      </c>
      <c r="D877" s="559" t="s">
        <v>3501</v>
      </c>
      <c r="E877" s="585" t="s">
        <v>7469</v>
      </c>
      <c r="F877" s="453"/>
      <c r="G877" s="454" t="s">
        <v>3833</v>
      </c>
      <c r="H877" s="646">
        <v>45757</v>
      </c>
      <c r="I877" s="480">
        <f t="shared" ca="1" si="0"/>
        <v>273</v>
      </c>
      <c r="J877" s="646">
        <v>45763</v>
      </c>
      <c r="K877" s="456" t="s">
        <v>8767</v>
      </c>
      <c r="L877" s="1128">
        <v>44610</v>
      </c>
      <c r="M877" s="630" t="s">
        <v>1230</v>
      </c>
      <c r="N877" s="630" t="s">
        <v>1230</v>
      </c>
      <c r="O877" s="630"/>
      <c r="P877" s="721"/>
      <c r="Q877" s="806" t="s">
        <v>14946</v>
      </c>
      <c r="R877" s="470" t="s">
        <v>14800</v>
      </c>
      <c r="S877" s="632"/>
      <c r="T877" s="456"/>
      <c r="U877" s="393"/>
      <c r="V877" s="633"/>
      <c r="W877" s="395"/>
      <c r="X877" s="537"/>
      <c r="Y877" s="537"/>
      <c r="Z877" s="537"/>
    </row>
    <row r="878" spans="1:26" ht="39.75" customHeight="1">
      <c r="A878" s="520" t="s">
        <v>3503</v>
      </c>
      <c r="B878" s="521" t="s">
        <v>13680</v>
      </c>
      <c r="C878" s="521" t="s">
        <v>13681</v>
      </c>
      <c r="D878" s="762" t="s">
        <v>13682</v>
      </c>
      <c r="E878" s="712" t="s">
        <v>7473</v>
      </c>
      <c r="F878" s="523" t="s">
        <v>3896</v>
      </c>
      <c r="G878" s="524" t="s">
        <v>3814</v>
      </c>
      <c r="H878" s="1142">
        <v>45757</v>
      </c>
      <c r="I878" s="820">
        <f t="shared" ca="1" si="0"/>
        <v>273</v>
      </c>
      <c r="J878" s="525"/>
      <c r="K878" s="527" t="s">
        <v>8767</v>
      </c>
      <c r="L878" s="1143">
        <v>44610</v>
      </c>
      <c r="M878" s="66" t="s">
        <v>1230</v>
      </c>
      <c r="N878" s="66" t="s">
        <v>1230</v>
      </c>
      <c r="O878" s="66"/>
      <c r="P878" s="957"/>
      <c r="Q878" s="1147" t="s">
        <v>14946</v>
      </c>
      <c r="R878" s="1076" t="s">
        <v>14800</v>
      </c>
      <c r="S878" s="716"/>
      <c r="T878" s="527"/>
      <c r="U878" s="960"/>
      <c r="V878" s="717"/>
      <c r="W878" s="533"/>
      <c r="X878" s="1078"/>
      <c r="Y878" s="1078"/>
      <c r="Z878" s="1078"/>
    </row>
    <row r="879" spans="1:26" ht="39.75" customHeight="1">
      <c r="A879" s="450" t="s">
        <v>3508</v>
      </c>
      <c r="B879" s="451" t="s">
        <v>7475</v>
      </c>
      <c r="C879" s="451" t="s">
        <v>3510</v>
      </c>
      <c r="D879" s="559" t="s">
        <v>3511</v>
      </c>
      <c r="E879" s="585" t="s">
        <v>7476</v>
      </c>
      <c r="F879" s="453" t="s">
        <v>5584</v>
      </c>
      <c r="G879" s="454" t="s">
        <v>3784</v>
      </c>
      <c r="H879" s="646">
        <v>45763</v>
      </c>
      <c r="I879" s="480">
        <f t="shared" ca="1" si="0"/>
        <v>267</v>
      </c>
      <c r="J879" s="646">
        <v>45770</v>
      </c>
      <c r="K879" s="456" t="s">
        <v>8778</v>
      </c>
      <c r="L879" s="1128">
        <v>368160</v>
      </c>
      <c r="M879" s="630" t="s">
        <v>1230</v>
      </c>
      <c r="N879" s="630" t="s">
        <v>1230</v>
      </c>
      <c r="O879" s="630"/>
      <c r="P879" s="630"/>
      <c r="Q879" s="470" t="s">
        <v>14982</v>
      </c>
      <c r="R879" s="470" t="s">
        <v>14804</v>
      </c>
      <c r="S879" s="632"/>
      <c r="T879" s="456"/>
      <c r="U879" s="393"/>
      <c r="V879" s="633"/>
      <c r="W879" s="395"/>
      <c r="X879" s="537"/>
      <c r="Y879" s="537"/>
      <c r="Z879" s="537"/>
    </row>
    <row r="880" spans="1:26" ht="39.75" customHeight="1">
      <c r="A880" s="937" t="s">
        <v>3513</v>
      </c>
      <c r="B880" s="938" t="s">
        <v>7478</v>
      </c>
      <c r="C880" s="938" t="s">
        <v>3515</v>
      </c>
      <c r="D880" s="950" t="s">
        <v>3516</v>
      </c>
      <c r="E880" s="939" t="s">
        <v>7479</v>
      </c>
      <c r="F880" s="940" t="s">
        <v>5643</v>
      </c>
      <c r="G880" s="941" t="s">
        <v>3833</v>
      </c>
      <c r="H880" s="942"/>
      <c r="I880" s="943" t="str">
        <f t="shared" ca="1" si="0"/>
        <v>0</v>
      </c>
      <c r="J880" s="942"/>
      <c r="K880" s="944" t="s">
        <v>8767</v>
      </c>
      <c r="L880" s="1140">
        <v>44610</v>
      </c>
      <c r="M880" s="946" t="s">
        <v>32</v>
      </c>
      <c r="N880" s="946" t="s">
        <v>32</v>
      </c>
      <c r="O880" s="946" t="s">
        <v>32</v>
      </c>
      <c r="P880" s="947"/>
      <c r="Q880" s="948"/>
      <c r="R880" s="949"/>
      <c r="S880" s="951"/>
      <c r="T880" s="969"/>
      <c r="U880" s="952"/>
      <c r="V880" s="953" t="s">
        <v>12769</v>
      </c>
      <c r="W880" s="954"/>
      <c r="X880" s="1141"/>
      <c r="Y880" s="1141"/>
      <c r="Z880" s="1141"/>
    </row>
    <row r="881" spans="1:26" ht="39.75" customHeight="1">
      <c r="A881" s="450" t="s">
        <v>3518</v>
      </c>
      <c r="B881" s="451" t="s">
        <v>7480</v>
      </c>
      <c r="C881" s="451" t="s">
        <v>3520</v>
      </c>
      <c r="D881" s="559" t="s">
        <v>3521</v>
      </c>
      <c r="E881" s="585" t="s">
        <v>7481</v>
      </c>
      <c r="F881" s="453" t="s">
        <v>7482</v>
      </c>
      <c r="G881" s="454" t="s">
        <v>3833</v>
      </c>
      <c r="H881" s="646">
        <v>45757</v>
      </c>
      <c r="I881" s="480">
        <f t="shared" ca="1" si="0"/>
        <v>273</v>
      </c>
      <c r="J881" s="646">
        <v>45813</v>
      </c>
      <c r="K881" s="456" t="s">
        <v>8767</v>
      </c>
      <c r="L881" s="1128">
        <v>44610</v>
      </c>
      <c r="M881" s="630" t="s">
        <v>1230</v>
      </c>
      <c r="N881" s="630" t="s">
        <v>1230</v>
      </c>
      <c r="O881" s="630"/>
      <c r="P881" s="721"/>
      <c r="Q881" s="806" t="s">
        <v>14946</v>
      </c>
      <c r="R881" s="470" t="s">
        <v>14800</v>
      </c>
      <c r="S881" s="632"/>
      <c r="T881" s="456"/>
      <c r="U881" s="393"/>
      <c r="V881" s="633"/>
      <c r="W881" s="395"/>
      <c r="X881" s="537"/>
      <c r="Y881" s="537"/>
      <c r="Z881" s="537"/>
    </row>
    <row r="882" spans="1:26" ht="39.75" customHeight="1">
      <c r="A882" s="520" t="s">
        <v>3523</v>
      </c>
      <c r="B882" s="521" t="s">
        <v>7484</v>
      </c>
      <c r="C882" s="521" t="s">
        <v>3525</v>
      </c>
      <c r="D882" s="762" t="s">
        <v>3526</v>
      </c>
      <c r="E882" s="712" t="s">
        <v>7485</v>
      </c>
      <c r="F882" s="523"/>
      <c r="G882" s="524" t="s">
        <v>3833</v>
      </c>
      <c r="H882" s="1142">
        <v>45757</v>
      </c>
      <c r="I882" s="820">
        <f t="shared" ca="1" si="0"/>
        <v>273</v>
      </c>
      <c r="J882" s="525"/>
      <c r="K882" s="527" t="s">
        <v>8767</v>
      </c>
      <c r="L882" s="1143">
        <v>44610</v>
      </c>
      <c r="M882" s="66" t="s">
        <v>1230</v>
      </c>
      <c r="N882" s="66" t="s">
        <v>1230</v>
      </c>
      <c r="O882" s="66"/>
      <c r="P882" s="957"/>
      <c r="Q882" s="1147" t="s">
        <v>14946</v>
      </c>
      <c r="R882" s="1076" t="s">
        <v>14800</v>
      </c>
      <c r="S882" s="716"/>
      <c r="T882" s="527"/>
      <c r="U882" s="960"/>
      <c r="V882" s="717"/>
      <c r="W882" s="533"/>
      <c r="X882" s="1078"/>
      <c r="Y882" s="1078"/>
      <c r="Z882" s="1078"/>
    </row>
    <row r="883" spans="1:26" ht="39.75" customHeight="1">
      <c r="A883" s="450" t="s">
        <v>3529</v>
      </c>
      <c r="B883" s="451" t="s">
        <v>7487</v>
      </c>
      <c r="C883" s="451" t="s">
        <v>3531</v>
      </c>
      <c r="D883" s="559" t="s">
        <v>3532</v>
      </c>
      <c r="E883" s="585" t="s">
        <v>7488</v>
      </c>
      <c r="F883" s="453" t="s">
        <v>7213</v>
      </c>
      <c r="G883" s="454" t="s">
        <v>3833</v>
      </c>
      <c r="H883" s="646">
        <v>45757</v>
      </c>
      <c r="I883" s="480">
        <f t="shared" ca="1" si="0"/>
        <v>273</v>
      </c>
      <c r="J883" s="646">
        <v>45881</v>
      </c>
      <c r="K883" s="456" t="s">
        <v>8767</v>
      </c>
      <c r="L883" s="1128">
        <v>44610</v>
      </c>
      <c r="M883" s="630" t="s">
        <v>1230</v>
      </c>
      <c r="N883" s="630" t="s">
        <v>1230</v>
      </c>
      <c r="O883" s="630"/>
      <c r="P883" s="721"/>
      <c r="Q883" s="806" t="s">
        <v>14946</v>
      </c>
      <c r="R883" s="470" t="s">
        <v>14800</v>
      </c>
      <c r="S883" s="632"/>
      <c r="T883" s="456"/>
      <c r="U883" s="393"/>
      <c r="V883" s="633"/>
      <c r="W883" s="395"/>
      <c r="X883" s="537"/>
      <c r="Y883" s="537"/>
      <c r="Z883" s="537"/>
    </row>
    <row r="884" spans="1:26" ht="39.75" customHeight="1">
      <c r="A884" s="450" t="s">
        <v>3534</v>
      </c>
      <c r="B884" s="451" t="s">
        <v>7490</v>
      </c>
      <c r="C884" s="451" t="s">
        <v>3536</v>
      </c>
      <c r="D884" s="559" t="s">
        <v>3537</v>
      </c>
      <c r="E884" s="585" t="s">
        <v>7491</v>
      </c>
      <c r="F884" s="453"/>
      <c r="G884" s="454" t="s">
        <v>3857</v>
      </c>
      <c r="H884" s="646">
        <v>45757</v>
      </c>
      <c r="I884" s="480">
        <f t="shared" ca="1" si="0"/>
        <v>273</v>
      </c>
      <c r="J884" s="646">
        <v>45772</v>
      </c>
      <c r="K884" s="456" t="s">
        <v>8767</v>
      </c>
      <c r="L884" s="1128">
        <v>44610</v>
      </c>
      <c r="M884" s="630" t="s">
        <v>1230</v>
      </c>
      <c r="N884" s="630" t="s">
        <v>32</v>
      </c>
      <c r="O884" s="630"/>
      <c r="P884" s="721"/>
      <c r="Q884" s="806" t="s">
        <v>14946</v>
      </c>
      <c r="R884" s="470" t="s">
        <v>14800</v>
      </c>
      <c r="S884" s="632"/>
      <c r="T884" s="389"/>
      <c r="U884" s="393"/>
      <c r="V884" s="633" t="s">
        <v>8823</v>
      </c>
      <c r="W884" s="395"/>
      <c r="X884" s="537"/>
      <c r="Y884" s="537"/>
      <c r="Z884" s="537"/>
    </row>
    <row r="885" spans="1:26" ht="39.75" customHeight="1">
      <c r="A885" s="450" t="s">
        <v>3540</v>
      </c>
      <c r="B885" s="451" t="s">
        <v>7493</v>
      </c>
      <c r="C885" s="451" t="s">
        <v>7494</v>
      </c>
      <c r="D885" s="559" t="s">
        <v>3543</v>
      </c>
      <c r="E885" s="585" t="s">
        <v>7495</v>
      </c>
      <c r="F885" s="453" t="s">
        <v>4249</v>
      </c>
      <c r="G885" s="454" t="s">
        <v>3796</v>
      </c>
      <c r="H885" s="646">
        <v>45757</v>
      </c>
      <c r="I885" s="480">
        <f t="shared" ca="1" si="0"/>
        <v>273</v>
      </c>
      <c r="J885" s="646">
        <v>45764</v>
      </c>
      <c r="K885" s="456" t="s">
        <v>8767</v>
      </c>
      <c r="L885" s="1128">
        <v>44610</v>
      </c>
      <c r="M885" s="630" t="s">
        <v>1230</v>
      </c>
      <c r="N885" s="630" t="s">
        <v>1230</v>
      </c>
      <c r="O885" s="630"/>
      <c r="P885" s="721"/>
      <c r="Q885" s="806" t="s">
        <v>14946</v>
      </c>
      <c r="R885" s="470" t="s">
        <v>14800</v>
      </c>
      <c r="S885" s="632"/>
      <c r="T885" s="456"/>
      <c r="U885" s="393"/>
      <c r="V885" s="633"/>
      <c r="W885" s="395"/>
      <c r="X885" s="537"/>
      <c r="Y885" s="537"/>
      <c r="Z885" s="537"/>
    </row>
    <row r="886" spans="1:26" ht="39.75" customHeight="1">
      <c r="A886" s="450" t="s">
        <v>3545</v>
      </c>
      <c r="B886" s="451" t="s">
        <v>7497</v>
      </c>
      <c r="C886" s="451" t="s">
        <v>3547</v>
      </c>
      <c r="D886" s="559" t="s">
        <v>3548</v>
      </c>
      <c r="E886" s="585" t="s">
        <v>7498</v>
      </c>
      <c r="F886" s="453"/>
      <c r="G886" s="454" t="s">
        <v>3833</v>
      </c>
      <c r="H886" s="646">
        <v>45757</v>
      </c>
      <c r="I886" s="480">
        <f t="shared" ca="1" si="0"/>
        <v>273</v>
      </c>
      <c r="J886" s="646">
        <v>45771</v>
      </c>
      <c r="K886" s="456" t="s">
        <v>8767</v>
      </c>
      <c r="L886" s="1128">
        <v>44610</v>
      </c>
      <c r="M886" s="630" t="s">
        <v>1230</v>
      </c>
      <c r="N886" s="630" t="s">
        <v>1230</v>
      </c>
      <c r="O886" s="630"/>
      <c r="P886" s="647" t="s">
        <v>32</v>
      </c>
      <c r="Q886" s="806" t="s">
        <v>14946</v>
      </c>
      <c r="R886" s="470" t="s">
        <v>14800</v>
      </c>
      <c r="S886" s="632"/>
      <c r="T886" s="955"/>
      <c r="U886" s="393"/>
      <c r="V886" s="633"/>
      <c r="W886" s="395"/>
      <c r="X886" s="537"/>
      <c r="Y886" s="537"/>
      <c r="Z886" s="537"/>
    </row>
    <row r="887" spans="1:26" ht="39.75" customHeight="1">
      <c r="A887" s="937" t="s">
        <v>3550</v>
      </c>
      <c r="B887" s="976" t="s">
        <v>13690</v>
      </c>
      <c r="C887" s="938" t="s">
        <v>3552</v>
      </c>
      <c r="D887" s="950" t="s">
        <v>3553</v>
      </c>
      <c r="E887" s="939" t="s">
        <v>7501</v>
      </c>
      <c r="F887" s="940" t="s">
        <v>4279</v>
      </c>
      <c r="G887" s="941" t="s">
        <v>3814</v>
      </c>
      <c r="H887" s="942"/>
      <c r="I887" s="943" t="str">
        <f t="shared" ca="1" si="0"/>
        <v>0</v>
      </c>
      <c r="J887" s="942"/>
      <c r="K887" s="944" t="s">
        <v>8767</v>
      </c>
      <c r="L887" s="1140">
        <v>44610</v>
      </c>
      <c r="M887" s="946" t="s">
        <v>32</v>
      </c>
      <c r="N887" s="946" t="s">
        <v>32</v>
      </c>
      <c r="O887" s="946" t="s">
        <v>32</v>
      </c>
      <c r="P887" s="947"/>
      <c r="Q887" s="948"/>
      <c r="R887" s="949"/>
      <c r="S887" s="951"/>
      <c r="T887" s="969"/>
      <c r="U887" s="952"/>
      <c r="V887" s="953" t="s">
        <v>12769</v>
      </c>
      <c r="W887" s="954"/>
      <c r="X887" s="1141"/>
      <c r="Y887" s="1141"/>
      <c r="Z887" s="1141"/>
    </row>
    <row r="888" spans="1:26" ht="39.75" customHeight="1">
      <c r="A888" s="450" t="s">
        <v>3555</v>
      </c>
      <c r="B888" s="956" t="s">
        <v>13691</v>
      </c>
      <c r="C888" s="451" t="s">
        <v>3557</v>
      </c>
      <c r="D888" s="559" t="s">
        <v>3558</v>
      </c>
      <c r="E888" s="585" t="s">
        <v>7503</v>
      </c>
      <c r="F888" s="453" t="s">
        <v>4901</v>
      </c>
      <c r="G888" s="454" t="s">
        <v>3784</v>
      </c>
      <c r="H888" s="646">
        <v>45768</v>
      </c>
      <c r="I888" s="480">
        <f t="shared" ca="1" si="0"/>
        <v>262</v>
      </c>
      <c r="J888" s="455"/>
      <c r="K888" s="536" t="s">
        <v>3319</v>
      </c>
      <c r="L888" s="629"/>
      <c r="M888" s="647" t="s">
        <v>3319</v>
      </c>
      <c r="N888" s="647" t="s">
        <v>3319</v>
      </c>
      <c r="O888" s="647" t="s">
        <v>3319</v>
      </c>
      <c r="P888" s="647" t="s">
        <v>3319</v>
      </c>
      <c r="Q888" s="389"/>
      <c r="R888" s="389"/>
      <c r="S888" s="632"/>
      <c r="T888" s="456"/>
      <c r="U888" s="393"/>
      <c r="V888" s="633"/>
      <c r="W888" s="395"/>
      <c r="X888" s="537"/>
      <c r="Y888" s="537"/>
      <c r="Z888" s="537"/>
    </row>
    <row r="889" spans="1:26" ht="39.75" customHeight="1">
      <c r="A889" s="450" t="s">
        <v>3559</v>
      </c>
      <c r="B889" s="956" t="s">
        <v>13692</v>
      </c>
      <c r="C889" s="451" t="s">
        <v>3561</v>
      </c>
      <c r="D889" s="559" t="s">
        <v>3562</v>
      </c>
      <c r="E889" s="585" t="s">
        <v>7504</v>
      </c>
      <c r="F889" s="453" t="s">
        <v>3905</v>
      </c>
      <c r="G889" s="454" t="s">
        <v>3924</v>
      </c>
      <c r="H889" s="646">
        <v>45757</v>
      </c>
      <c r="I889" s="480">
        <f t="shared" ca="1" si="0"/>
        <v>273</v>
      </c>
      <c r="J889" s="646">
        <v>45782</v>
      </c>
      <c r="K889" s="456" t="s">
        <v>8767</v>
      </c>
      <c r="L889" s="1128">
        <v>44610</v>
      </c>
      <c r="M889" s="630" t="s">
        <v>1230</v>
      </c>
      <c r="N889" s="630" t="s">
        <v>1230</v>
      </c>
      <c r="O889" s="630"/>
      <c r="P889" s="721"/>
      <c r="Q889" s="806" t="s">
        <v>14946</v>
      </c>
      <c r="R889" s="470" t="s">
        <v>14800</v>
      </c>
      <c r="S889" s="632"/>
      <c r="T889" s="456"/>
      <c r="U889" s="393"/>
      <c r="V889" s="633"/>
      <c r="W889" s="395"/>
      <c r="X889" s="537"/>
      <c r="Y889" s="537"/>
      <c r="Z889" s="537"/>
    </row>
    <row r="890" spans="1:26" ht="39.75" customHeight="1">
      <c r="A890" s="450" t="s">
        <v>3563</v>
      </c>
      <c r="B890" s="956" t="s">
        <v>13695</v>
      </c>
      <c r="C890" s="451" t="s">
        <v>3565</v>
      </c>
      <c r="D890" s="559" t="s">
        <v>3566</v>
      </c>
      <c r="E890" s="585" t="s">
        <v>7506</v>
      </c>
      <c r="F890" s="453" t="s">
        <v>7507</v>
      </c>
      <c r="G890" s="454" t="s">
        <v>5992</v>
      </c>
      <c r="H890" s="646">
        <v>45757</v>
      </c>
      <c r="I890" s="480">
        <f t="shared" ca="1" si="0"/>
        <v>273</v>
      </c>
      <c r="J890" s="646">
        <v>45876</v>
      </c>
      <c r="K890" s="456" t="s">
        <v>8767</v>
      </c>
      <c r="L890" s="1128">
        <v>44610</v>
      </c>
      <c r="M890" s="630" t="s">
        <v>1230</v>
      </c>
      <c r="N890" s="630" t="s">
        <v>1230</v>
      </c>
      <c r="O890" s="630"/>
      <c r="P890" s="721"/>
      <c r="Q890" s="806" t="s">
        <v>14946</v>
      </c>
      <c r="R890" s="470" t="s">
        <v>14800</v>
      </c>
      <c r="S890" s="632"/>
      <c r="T890" s="456"/>
      <c r="U890" s="393"/>
      <c r="V890" s="633"/>
      <c r="W890" s="395"/>
      <c r="X890" s="537"/>
      <c r="Y890" s="537"/>
      <c r="Z890" s="537"/>
    </row>
    <row r="891" spans="1:26" ht="39.75" customHeight="1">
      <c r="A891" s="450" t="s">
        <v>3567</v>
      </c>
      <c r="B891" s="956" t="s">
        <v>13697</v>
      </c>
      <c r="C891" s="451" t="s">
        <v>3569</v>
      </c>
      <c r="D891" s="559" t="s">
        <v>3570</v>
      </c>
      <c r="E891" s="585" t="s">
        <v>7509</v>
      </c>
      <c r="F891" s="453" t="s">
        <v>4901</v>
      </c>
      <c r="G891" s="454" t="s">
        <v>3784</v>
      </c>
      <c r="H891" s="646">
        <v>45757</v>
      </c>
      <c r="I891" s="480">
        <f t="shared" ca="1" si="0"/>
        <v>273</v>
      </c>
      <c r="J891" s="646">
        <v>45761</v>
      </c>
      <c r="K891" s="456" t="s">
        <v>8767</v>
      </c>
      <c r="L891" s="1128">
        <v>44610</v>
      </c>
      <c r="M891" s="630" t="s">
        <v>1230</v>
      </c>
      <c r="N891" s="630" t="s">
        <v>1230</v>
      </c>
      <c r="O891" s="630"/>
      <c r="P891" s="721"/>
      <c r="Q891" s="806" t="s">
        <v>14946</v>
      </c>
      <c r="R891" s="470" t="s">
        <v>14800</v>
      </c>
      <c r="S891" s="632"/>
      <c r="T891" s="456"/>
      <c r="U891" s="393"/>
      <c r="V891" s="633"/>
      <c r="W891" s="395"/>
      <c r="X891" s="537"/>
      <c r="Y891" s="537"/>
      <c r="Z891" s="537"/>
    </row>
    <row r="892" spans="1:26" ht="39.75" customHeight="1">
      <c r="A892" s="450" t="s">
        <v>3571</v>
      </c>
      <c r="B892" s="956" t="s">
        <v>13699</v>
      </c>
      <c r="C892" s="451" t="s">
        <v>3573</v>
      </c>
      <c r="D892" s="559" t="s">
        <v>3574</v>
      </c>
      <c r="E892" s="585" t="s">
        <v>7511</v>
      </c>
      <c r="F892" s="453" t="s">
        <v>4220</v>
      </c>
      <c r="G892" s="454" t="s">
        <v>5992</v>
      </c>
      <c r="H892" s="646">
        <v>45757</v>
      </c>
      <c r="I892" s="480">
        <f t="shared" ca="1" si="0"/>
        <v>273</v>
      </c>
      <c r="J892" s="646">
        <v>45762</v>
      </c>
      <c r="K892" s="456" t="s">
        <v>8767</v>
      </c>
      <c r="L892" s="1128">
        <v>44610</v>
      </c>
      <c r="M892" s="630" t="s">
        <v>1230</v>
      </c>
      <c r="N892" s="630" t="s">
        <v>1230</v>
      </c>
      <c r="O892" s="630"/>
      <c r="P892" s="721"/>
      <c r="Q892" s="806" t="s">
        <v>14946</v>
      </c>
      <c r="R892" s="470" t="s">
        <v>14800</v>
      </c>
      <c r="S892" s="632"/>
      <c r="T892" s="456"/>
      <c r="U892" s="393"/>
      <c r="V892" s="633"/>
      <c r="W892" s="395"/>
      <c r="X892" s="537"/>
      <c r="Y892" s="537"/>
      <c r="Z892" s="537"/>
    </row>
    <row r="893" spans="1:26" ht="39.75" customHeight="1">
      <c r="A893" s="450" t="s">
        <v>3575</v>
      </c>
      <c r="B893" s="956" t="s">
        <v>13701</v>
      </c>
      <c r="C893" s="451" t="s">
        <v>3577</v>
      </c>
      <c r="D893" s="559" t="s">
        <v>3578</v>
      </c>
      <c r="E893" s="585" t="s">
        <v>7513</v>
      </c>
      <c r="F893" s="453"/>
      <c r="G893" s="454" t="s">
        <v>3833</v>
      </c>
      <c r="H893" s="646">
        <v>45757</v>
      </c>
      <c r="I893" s="480">
        <f t="shared" ca="1" si="0"/>
        <v>273</v>
      </c>
      <c r="J893" s="646">
        <v>45771</v>
      </c>
      <c r="K893" s="456" t="s">
        <v>8808</v>
      </c>
      <c r="L893" s="1128">
        <v>123900</v>
      </c>
      <c r="M893" s="630" t="s">
        <v>1230</v>
      </c>
      <c r="N893" s="630" t="s">
        <v>1230</v>
      </c>
      <c r="O893" s="630"/>
      <c r="P893" s="630"/>
      <c r="Q893" s="470" t="s">
        <v>14818</v>
      </c>
      <c r="R893" s="470" t="s">
        <v>14819</v>
      </c>
      <c r="S893" s="632"/>
      <c r="T893" s="456"/>
      <c r="U893" s="393"/>
      <c r="V893" s="633"/>
      <c r="W893" s="395"/>
      <c r="X893" s="537"/>
      <c r="Y893" s="537"/>
      <c r="Z893" s="537"/>
    </row>
    <row r="894" spans="1:26" ht="39.75" customHeight="1">
      <c r="A894" s="520" t="s">
        <v>3579</v>
      </c>
      <c r="B894" s="1013" t="s">
        <v>13703</v>
      </c>
      <c r="C894" s="521" t="s">
        <v>3581</v>
      </c>
      <c r="D894" s="762" t="s">
        <v>3582</v>
      </c>
      <c r="E894" s="712" t="s">
        <v>7515</v>
      </c>
      <c r="F894" s="523"/>
      <c r="G894" s="524" t="s">
        <v>3833</v>
      </c>
      <c r="H894" s="1142">
        <v>45757</v>
      </c>
      <c r="I894" s="820">
        <f t="shared" ca="1" si="0"/>
        <v>273</v>
      </c>
      <c r="J894" s="525"/>
      <c r="K894" s="527" t="s">
        <v>8767</v>
      </c>
      <c r="L894" s="1143">
        <v>44610</v>
      </c>
      <c r="M894" s="66" t="s">
        <v>1230</v>
      </c>
      <c r="N894" s="66" t="s">
        <v>1230</v>
      </c>
      <c r="O894" s="66" t="s">
        <v>32</v>
      </c>
      <c r="P894" s="957"/>
      <c r="Q894" s="1147" t="s">
        <v>14946</v>
      </c>
      <c r="R894" s="1076" t="s">
        <v>14800</v>
      </c>
      <c r="S894" s="716"/>
      <c r="T894" s="780"/>
      <c r="U894" s="960"/>
      <c r="V894" s="717" t="s">
        <v>12860</v>
      </c>
      <c r="W894" s="533"/>
      <c r="X894" s="1078"/>
      <c r="Y894" s="1078"/>
      <c r="Z894" s="1078"/>
    </row>
    <row r="895" spans="1:26" ht="39.75" customHeight="1">
      <c r="A895" s="450" t="s">
        <v>3586</v>
      </c>
      <c r="B895" s="956" t="s">
        <v>13704</v>
      </c>
      <c r="C895" s="451" t="s">
        <v>3588</v>
      </c>
      <c r="D895" s="559" t="s">
        <v>3589</v>
      </c>
      <c r="E895" s="585" t="s">
        <v>7517</v>
      </c>
      <c r="F895" s="453"/>
      <c r="G895" s="454" t="s">
        <v>3796</v>
      </c>
      <c r="H895" s="646">
        <v>45757</v>
      </c>
      <c r="I895" s="480">
        <f t="shared" ca="1" si="0"/>
        <v>273</v>
      </c>
      <c r="J895" s="646">
        <v>45768</v>
      </c>
      <c r="K895" s="456" t="s">
        <v>8767</v>
      </c>
      <c r="L895" s="1128">
        <v>44610</v>
      </c>
      <c r="M895" s="630" t="s">
        <v>1230</v>
      </c>
      <c r="N895" s="630" t="s">
        <v>1230</v>
      </c>
      <c r="O895" s="630"/>
      <c r="P895" s="647" t="s">
        <v>32</v>
      </c>
      <c r="Q895" s="806" t="s">
        <v>14946</v>
      </c>
      <c r="R895" s="470" t="s">
        <v>14800</v>
      </c>
      <c r="S895" s="632"/>
      <c r="T895" s="955"/>
      <c r="U895" s="393"/>
      <c r="V895" s="633"/>
      <c r="W895" s="395"/>
      <c r="X895" s="537"/>
      <c r="Y895" s="537"/>
      <c r="Z895" s="537"/>
    </row>
    <row r="896" spans="1:26" ht="39.75" customHeight="1">
      <c r="A896" s="450" t="s">
        <v>3592</v>
      </c>
      <c r="B896" s="956" t="s">
        <v>13705</v>
      </c>
      <c r="C896" s="451" t="s">
        <v>3594</v>
      </c>
      <c r="D896" s="559" t="s">
        <v>3595</v>
      </c>
      <c r="E896" s="585" t="s">
        <v>7519</v>
      </c>
      <c r="F896" s="453"/>
      <c r="G896" s="454" t="s">
        <v>4589</v>
      </c>
      <c r="H896" s="646">
        <v>45757</v>
      </c>
      <c r="I896" s="480">
        <f t="shared" ca="1" si="0"/>
        <v>273</v>
      </c>
      <c r="J896" s="646">
        <v>45761</v>
      </c>
      <c r="K896" s="456" t="s">
        <v>8767</v>
      </c>
      <c r="L896" s="1128">
        <v>44610</v>
      </c>
      <c r="M896" s="630" t="s">
        <v>1230</v>
      </c>
      <c r="N896" s="630" t="s">
        <v>1230</v>
      </c>
      <c r="O896" s="630"/>
      <c r="P896" s="721"/>
      <c r="Q896" s="806" t="s">
        <v>14983</v>
      </c>
      <c r="R896" s="470" t="s">
        <v>14800</v>
      </c>
      <c r="S896" s="632"/>
      <c r="T896" s="456"/>
      <c r="U896" s="393"/>
      <c r="V896" s="633"/>
      <c r="W896" s="395"/>
      <c r="X896" s="537"/>
      <c r="Y896" s="537"/>
      <c r="Z896" s="537"/>
    </row>
    <row r="897" spans="1:26" ht="39.75" customHeight="1">
      <c r="A897" s="450" t="s">
        <v>3600</v>
      </c>
      <c r="B897" s="956" t="s">
        <v>13708</v>
      </c>
      <c r="C897" s="451" t="s">
        <v>283</v>
      </c>
      <c r="D897" s="559" t="s">
        <v>2750</v>
      </c>
      <c r="E897" s="585" t="s">
        <v>7523</v>
      </c>
      <c r="F897" s="453"/>
      <c r="G897" s="454" t="s">
        <v>3796</v>
      </c>
      <c r="H897" s="646">
        <v>45757</v>
      </c>
      <c r="I897" s="480">
        <f t="shared" ca="1" si="0"/>
        <v>273</v>
      </c>
      <c r="J897" s="646">
        <v>45761</v>
      </c>
      <c r="K897" s="456" t="s">
        <v>8799</v>
      </c>
      <c r="L897" s="1128">
        <v>215940</v>
      </c>
      <c r="M897" s="630" t="s">
        <v>1230</v>
      </c>
      <c r="N897" s="630" t="s">
        <v>1230</v>
      </c>
      <c r="O897" s="630"/>
      <c r="P897" s="630"/>
      <c r="Q897" s="470" t="s">
        <v>14814</v>
      </c>
      <c r="R897" s="470" t="s">
        <v>14815</v>
      </c>
      <c r="S897" s="632"/>
      <c r="T897" s="456"/>
      <c r="U897" s="393"/>
      <c r="V897" s="633"/>
      <c r="W897" s="395"/>
      <c r="X897" s="537"/>
      <c r="Y897" s="537"/>
      <c r="Z897" s="537"/>
    </row>
    <row r="898" spans="1:26" ht="39.75" customHeight="1">
      <c r="A898" s="450" t="s">
        <v>3602</v>
      </c>
      <c r="B898" s="956" t="s">
        <v>13710</v>
      </c>
      <c r="C898" s="451" t="s">
        <v>3604</v>
      </c>
      <c r="D898" s="559" t="s">
        <v>3218</v>
      </c>
      <c r="E898" s="585" t="s">
        <v>7525</v>
      </c>
      <c r="F898" s="453" t="s">
        <v>3905</v>
      </c>
      <c r="G898" s="454" t="s">
        <v>3777</v>
      </c>
      <c r="H898" s="646">
        <v>45763</v>
      </c>
      <c r="I898" s="480">
        <f t="shared" ca="1" si="0"/>
        <v>267</v>
      </c>
      <c r="J898" s="646">
        <v>45785</v>
      </c>
      <c r="K898" s="456" t="s">
        <v>8785</v>
      </c>
      <c r="L898" s="1128">
        <v>545160</v>
      </c>
      <c r="M898" s="630" t="s">
        <v>1230</v>
      </c>
      <c r="N898" s="630" t="s">
        <v>1230</v>
      </c>
      <c r="O898" s="630"/>
      <c r="P898" s="630"/>
      <c r="Q898" s="470" t="s">
        <v>14836</v>
      </c>
      <c r="R898" s="470" t="s">
        <v>14837</v>
      </c>
      <c r="S898" s="632"/>
      <c r="T898" s="456"/>
      <c r="U898" s="393"/>
      <c r="V898" s="633"/>
      <c r="W898" s="395"/>
      <c r="X898" s="537"/>
      <c r="Y898" s="537"/>
      <c r="Z898" s="537"/>
    </row>
    <row r="899" spans="1:26" ht="39.75" customHeight="1">
      <c r="A899" s="450" t="s">
        <v>3605</v>
      </c>
      <c r="B899" s="956" t="s">
        <v>13712</v>
      </c>
      <c r="C899" s="451" t="s">
        <v>3607</v>
      </c>
      <c r="D899" s="559" t="s">
        <v>3608</v>
      </c>
      <c r="E899" s="585" t="s">
        <v>7527</v>
      </c>
      <c r="F899" s="453"/>
      <c r="G899" s="454" t="s">
        <v>3833</v>
      </c>
      <c r="H899" s="646">
        <v>45768</v>
      </c>
      <c r="I899" s="480">
        <f t="shared" ca="1" si="0"/>
        <v>262</v>
      </c>
      <c r="J899" s="455"/>
      <c r="K899" s="536" t="s">
        <v>3319</v>
      </c>
      <c r="L899" s="629"/>
      <c r="M899" s="647" t="s">
        <v>3319</v>
      </c>
      <c r="N899" s="647" t="s">
        <v>3319</v>
      </c>
      <c r="O899" s="647" t="s">
        <v>3319</v>
      </c>
      <c r="P899" s="647" t="s">
        <v>3319</v>
      </c>
      <c r="Q899" s="389"/>
      <c r="R899" s="389"/>
      <c r="S899" s="632"/>
      <c r="T899" s="456"/>
      <c r="U899" s="393"/>
      <c r="V899" s="633"/>
      <c r="W899" s="395"/>
      <c r="X899" s="537"/>
      <c r="Y899" s="537"/>
      <c r="Z899" s="537"/>
    </row>
    <row r="900" spans="1:26" ht="39.75" customHeight="1">
      <c r="A900" s="450" t="s">
        <v>3609</v>
      </c>
      <c r="B900" s="956" t="s">
        <v>13713</v>
      </c>
      <c r="C900" s="451" t="s">
        <v>3611</v>
      </c>
      <c r="D900" s="559" t="s">
        <v>3612</v>
      </c>
      <c r="E900" s="585" t="s">
        <v>7528</v>
      </c>
      <c r="F900" s="453"/>
      <c r="G900" s="454" t="s">
        <v>3814</v>
      </c>
      <c r="H900" s="646">
        <v>45757</v>
      </c>
      <c r="I900" s="480">
        <f t="shared" ca="1" si="0"/>
        <v>273</v>
      </c>
      <c r="J900" s="646">
        <v>45784</v>
      </c>
      <c r="K900" s="456" t="s">
        <v>8799</v>
      </c>
      <c r="L900" s="1128">
        <v>215940</v>
      </c>
      <c r="M900" s="630" t="s">
        <v>1230</v>
      </c>
      <c r="N900" s="630" t="s">
        <v>1230</v>
      </c>
      <c r="O900" s="630"/>
      <c r="P900" s="630"/>
      <c r="Q900" s="470" t="s">
        <v>14984</v>
      </c>
      <c r="R900" s="470" t="s">
        <v>14815</v>
      </c>
      <c r="S900" s="632"/>
      <c r="T900" s="456"/>
      <c r="U900" s="393"/>
      <c r="V900" s="633"/>
      <c r="W900" s="395"/>
      <c r="X900" s="537"/>
      <c r="Y900" s="537"/>
      <c r="Z900" s="537"/>
    </row>
    <row r="901" spans="1:26" ht="39.75" customHeight="1">
      <c r="A901" s="450" t="s">
        <v>3613</v>
      </c>
      <c r="B901" s="451" t="s">
        <v>3614</v>
      </c>
      <c r="C901" s="451" t="s">
        <v>3615</v>
      </c>
      <c r="D901" s="559" t="s">
        <v>3264</v>
      </c>
      <c r="E901" s="585" t="s">
        <v>7530</v>
      </c>
      <c r="F901" s="453"/>
      <c r="G901" s="454" t="s">
        <v>3784</v>
      </c>
      <c r="H901" s="646">
        <v>45757</v>
      </c>
      <c r="I901" s="480">
        <f t="shared" ca="1" si="0"/>
        <v>273</v>
      </c>
      <c r="J901" s="646">
        <v>45762</v>
      </c>
      <c r="K901" s="456" t="s">
        <v>8767</v>
      </c>
      <c r="L901" s="1128">
        <v>44610</v>
      </c>
      <c r="M901" s="630" t="s">
        <v>32</v>
      </c>
      <c r="N901" s="630" t="s">
        <v>32</v>
      </c>
      <c r="O901" s="630"/>
      <c r="P901" s="721"/>
      <c r="Q901" s="806" t="s">
        <v>14946</v>
      </c>
      <c r="R901" s="470" t="s">
        <v>14800</v>
      </c>
      <c r="S901" s="632"/>
      <c r="T901" s="389"/>
      <c r="U901" s="393"/>
      <c r="V901" s="633" t="s">
        <v>9129</v>
      </c>
      <c r="W901" s="395"/>
      <c r="X901" s="537"/>
      <c r="Y901" s="537"/>
      <c r="Z901" s="537"/>
    </row>
    <row r="902" spans="1:26" ht="39.75" customHeight="1">
      <c r="A902" s="450" t="s">
        <v>3616</v>
      </c>
      <c r="B902" s="956" t="s">
        <v>13716</v>
      </c>
      <c r="C902" s="451" t="s">
        <v>3618</v>
      </c>
      <c r="D902" s="559" t="s">
        <v>3619</v>
      </c>
      <c r="E902" s="585" t="s">
        <v>7531</v>
      </c>
      <c r="F902" s="453"/>
      <c r="G902" s="454" t="s">
        <v>3833</v>
      </c>
      <c r="H902" s="646">
        <v>45757</v>
      </c>
      <c r="I902" s="480">
        <f t="shared" ca="1" si="0"/>
        <v>273</v>
      </c>
      <c r="J902" s="646">
        <v>45852</v>
      </c>
      <c r="K902" s="456" t="s">
        <v>8767</v>
      </c>
      <c r="L902" s="1128">
        <v>44610</v>
      </c>
      <c r="M902" s="630" t="s">
        <v>1230</v>
      </c>
      <c r="N902" s="630" t="s">
        <v>1230</v>
      </c>
      <c r="O902" s="630"/>
      <c r="P902" s="721"/>
      <c r="Q902" s="806" t="s">
        <v>14946</v>
      </c>
      <c r="R902" s="470" t="s">
        <v>14800</v>
      </c>
      <c r="S902" s="632"/>
      <c r="T902" s="456"/>
      <c r="U902" s="393"/>
      <c r="V902" s="633"/>
      <c r="W902" s="395"/>
      <c r="X902" s="537"/>
      <c r="Y902" s="537"/>
      <c r="Z902" s="537"/>
    </row>
    <row r="903" spans="1:26" ht="39.75" customHeight="1">
      <c r="A903" s="450" t="s">
        <v>3620</v>
      </c>
      <c r="B903" s="956" t="s">
        <v>13718</v>
      </c>
      <c r="C903" s="451" t="s">
        <v>3622</v>
      </c>
      <c r="D903" s="559" t="s">
        <v>3623</v>
      </c>
      <c r="E903" s="585" t="s">
        <v>6608</v>
      </c>
      <c r="F903" s="453"/>
      <c r="G903" s="454" t="s">
        <v>3788</v>
      </c>
      <c r="H903" s="646">
        <v>45757</v>
      </c>
      <c r="I903" s="480">
        <f t="shared" ca="1" si="0"/>
        <v>273</v>
      </c>
      <c r="J903" s="646">
        <v>45775</v>
      </c>
      <c r="K903" s="456" t="s">
        <v>8767</v>
      </c>
      <c r="L903" s="1128">
        <v>44610</v>
      </c>
      <c r="M903" s="630" t="s">
        <v>32</v>
      </c>
      <c r="N903" s="630" t="s">
        <v>1230</v>
      </c>
      <c r="O903" s="630"/>
      <c r="P903" s="721"/>
      <c r="Q903" s="806" t="s">
        <v>14946</v>
      </c>
      <c r="R903" s="470" t="s">
        <v>14800</v>
      </c>
      <c r="S903" s="632"/>
      <c r="T903" s="456"/>
      <c r="U903" s="393"/>
      <c r="V903" s="633" t="s">
        <v>8830</v>
      </c>
      <c r="W903" s="395"/>
      <c r="X903" s="537"/>
      <c r="Y903" s="537"/>
      <c r="Z903" s="537"/>
    </row>
    <row r="904" spans="1:26" ht="39.75" customHeight="1">
      <c r="A904" s="668" t="s">
        <v>3625</v>
      </c>
      <c r="B904" s="1132" t="s">
        <v>13720</v>
      </c>
      <c r="C904" s="417" t="s">
        <v>3627</v>
      </c>
      <c r="D904" s="964" t="s">
        <v>3628</v>
      </c>
      <c r="E904" s="814" t="s">
        <v>7534</v>
      </c>
      <c r="F904" s="414"/>
      <c r="G904" s="963" t="s">
        <v>3777</v>
      </c>
      <c r="H904" s="463"/>
      <c r="I904" s="817" t="str">
        <f t="shared" ca="1" si="0"/>
        <v>0</v>
      </c>
      <c r="J904" s="463"/>
      <c r="K904" s="464" t="s">
        <v>8767</v>
      </c>
      <c r="L904" s="1133">
        <v>44610</v>
      </c>
      <c r="M904" s="672" t="s">
        <v>32</v>
      </c>
      <c r="N904" s="672" t="s">
        <v>32</v>
      </c>
      <c r="O904" s="672" t="s">
        <v>32</v>
      </c>
      <c r="P904" s="997"/>
      <c r="Q904" s="998"/>
      <c r="R904" s="467"/>
      <c r="S904" s="965"/>
      <c r="T904" s="1229"/>
      <c r="U904" s="966"/>
      <c r="V904" s="675" t="s">
        <v>13721</v>
      </c>
      <c r="W904" s="1136"/>
    </row>
    <row r="905" spans="1:26" ht="39.75" customHeight="1">
      <c r="A905" s="471" t="s">
        <v>3632</v>
      </c>
      <c r="B905" s="1014" t="s">
        <v>13722</v>
      </c>
      <c r="C905" s="472" t="s">
        <v>3634</v>
      </c>
      <c r="D905" s="649" t="s">
        <v>3635</v>
      </c>
      <c r="E905" s="724" t="s">
        <v>7535</v>
      </c>
      <c r="F905" s="725"/>
      <c r="G905" s="725" t="s">
        <v>3784</v>
      </c>
      <c r="H905" s="827"/>
      <c r="I905" s="813" t="str">
        <f t="shared" ca="1" si="0"/>
        <v>0</v>
      </c>
      <c r="J905" s="827"/>
      <c r="K905" s="477" t="s">
        <v>10632</v>
      </c>
      <c r="L905" s="650"/>
      <c r="M905" s="651" t="s">
        <v>32</v>
      </c>
      <c r="N905" s="651" t="s">
        <v>32</v>
      </c>
      <c r="O905" s="651" t="s">
        <v>32</v>
      </c>
      <c r="P905" s="651"/>
      <c r="Q905" s="137"/>
      <c r="R905" s="683"/>
      <c r="S905" s="653"/>
      <c r="T905" s="808"/>
      <c r="U905" s="961"/>
      <c r="V905" s="654" t="s">
        <v>12769</v>
      </c>
      <c r="W905" s="383"/>
      <c r="X905" s="1131"/>
      <c r="Y905" s="1131"/>
      <c r="Z905" s="1131"/>
    </row>
    <row r="906" spans="1:26" ht="39.75" customHeight="1">
      <c r="A906" s="450" t="s">
        <v>3636</v>
      </c>
      <c r="B906" s="956" t="s">
        <v>13723</v>
      </c>
      <c r="C906" s="451" t="s">
        <v>7536</v>
      </c>
      <c r="D906" s="688" t="s">
        <v>3639</v>
      </c>
      <c r="E906" s="585" t="s">
        <v>7537</v>
      </c>
      <c r="F906" s="453"/>
      <c r="G906" s="454" t="s">
        <v>3833</v>
      </c>
      <c r="H906" s="646">
        <v>45757</v>
      </c>
      <c r="I906" s="480">
        <f t="shared" ca="1" si="0"/>
        <v>273</v>
      </c>
      <c r="J906" s="646">
        <v>45973</v>
      </c>
      <c r="K906" s="456" t="s">
        <v>8767</v>
      </c>
      <c r="L906" s="1128">
        <v>44610</v>
      </c>
      <c r="M906" s="630" t="s">
        <v>32</v>
      </c>
      <c r="N906" s="630" t="s">
        <v>1230</v>
      </c>
      <c r="O906" s="630"/>
      <c r="P906" s="721"/>
      <c r="Q906" s="806" t="s">
        <v>14946</v>
      </c>
      <c r="R906" s="470" t="s">
        <v>14800</v>
      </c>
      <c r="S906" s="632"/>
      <c r="T906" s="456"/>
      <c r="U906" s="393"/>
      <c r="V906" s="633"/>
      <c r="W906" s="395"/>
      <c r="X906" s="537"/>
      <c r="Y906" s="537"/>
      <c r="Z906" s="537"/>
    </row>
    <row r="907" spans="1:26" ht="39.75" customHeight="1">
      <c r="A907" s="450" t="s">
        <v>3640</v>
      </c>
      <c r="B907" s="956" t="s">
        <v>13725</v>
      </c>
      <c r="C907" s="451" t="s">
        <v>3642</v>
      </c>
      <c r="D907" s="559" t="s">
        <v>3643</v>
      </c>
      <c r="E907" s="585" t="s">
        <v>7539</v>
      </c>
      <c r="F907" s="453"/>
      <c r="G907" s="454" t="s">
        <v>3833</v>
      </c>
      <c r="H907" s="646">
        <v>45757</v>
      </c>
      <c r="I907" s="480">
        <f t="shared" ca="1" si="0"/>
        <v>273</v>
      </c>
      <c r="J907" s="646">
        <v>45762</v>
      </c>
      <c r="K907" s="456" t="s">
        <v>8767</v>
      </c>
      <c r="L907" s="1128">
        <v>44610</v>
      </c>
      <c r="M907" s="630" t="s">
        <v>1230</v>
      </c>
      <c r="N907" s="630" t="s">
        <v>1230</v>
      </c>
      <c r="O907" s="630"/>
      <c r="P907" s="721"/>
      <c r="Q907" s="806" t="s">
        <v>14946</v>
      </c>
      <c r="R907" s="470" t="s">
        <v>14800</v>
      </c>
      <c r="S907" s="632"/>
      <c r="T907" s="456"/>
      <c r="U907" s="393"/>
      <c r="V907" s="633"/>
      <c r="W907" s="395"/>
      <c r="X907" s="537"/>
      <c r="Y907" s="537"/>
      <c r="Z907" s="537"/>
    </row>
    <row r="908" spans="1:26" ht="39.75" customHeight="1">
      <c r="A908" s="450" t="s">
        <v>3644</v>
      </c>
      <c r="B908" s="956" t="s">
        <v>13727</v>
      </c>
      <c r="C908" s="451" t="s">
        <v>3646</v>
      </c>
      <c r="D908" s="559" t="s">
        <v>3647</v>
      </c>
      <c r="E908" s="585" t="s">
        <v>7541</v>
      </c>
      <c r="F908" s="453"/>
      <c r="G908" s="454" t="s">
        <v>3833</v>
      </c>
      <c r="H908" s="646">
        <v>45757</v>
      </c>
      <c r="I908" s="480">
        <f t="shared" ca="1" si="0"/>
        <v>273</v>
      </c>
      <c r="J908" s="646">
        <v>46009</v>
      </c>
      <c r="K908" s="456" t="s">
        <v>8767</v>
      </c>
      <c r="L908" s="1128">
        <v>44610</v>
      </c>
      <c r="M908" s="630" t="s">
        <v>1230</v>
      </c>
      <c r="N908" s="630" t="s">
        <v>1230</v>
      </c>
      <c r="O908" s="630"/>
      <c r="P908" s="721"/>
      <c r="Q908" s="806" t="s">
        <v>14985</v>
      </c>
      <c r="R908" s="470" t="s">
        <v>14800</v>
      </c>
      <c r="S908" s="632"/>
      <c r="T908" s="456"/>
      <c r="U908" s="393"/>
      <c r="V908" s="633"/>
      <c r="W908" s="395"/>
      <c r="X908" s="537"/>
      <c r="Y908" s="537"/>
      <c r="Z908" s="537"/>
    </row>
    <row r="909" spans="1:26" ht="39.75" customHeight="1">
      <c r="A909" s="520" t="s">
        <v>3648</v>
      </c>
      <c r="B909" s="1013" t="s">
        <v>13729</v>
      </c>
      <c r="C909" s="521" t="s">
        <v>3650</v>
      </c>
      <c r="D909" s="762" t="s">
        <v>3651</v>
      </c>
      <c r="E909" s="712" t="s">
        <v>7543</v>
      </c>
      <c r="F909" s="523"/>
      <c r="G909" s="524" t="s">
        <v>3915</v>
      </c>
      <c r="H909" s="1142">
        <v>45757</v>
      </c>
      <c r="I909" s="820">
        <f t="shared" ca="1" si="0"/>
        <v>273</v>
      </c>
      <c r="J909" s="525"/>
      <c r="K909" s="527" t="s">
        <v>8767</v>
      </c>
      <c r="L909" s="1143">
        <v>44610</v>
      </c>
      <c r="M909" s="66" t="s">
        <v>1230</v>
      </c>
      <c r="N909" s="66" t="s">
        <v>1230</v>
      </c>
      <c r="O909" s="66"/>
      <c r="P909" s="962" t="s">
        <v>32</v>
      </c>
      <c r="Q909" s="1147" t="s">
        <v>14946</v>
      </c>
      <c r="R909" s="1076" t="s">
        <v>14800</v>
      </c>
      <c r="S909" s="716"/>
      <c r="T909" s="959"/>
      <c r="U909" s="960"/>
      <c r="V909" s="717"/>
      <c r="W909" s="533"/>
      <c r="X909" s="1078"/>
      <c r="Y909" s="1078"/>
      <c r="Z909" s="1078"/>
    </row>
    <row r="910" spans="1:26" ht="39.75" customHeight="1">
      <c r="A910" s="450" t="s">
        <v>3652</v>
      </c>
      <c r="B910" s="956" t="s">
        <v>13730</v>
      </c>
      <c r="C910" s="451" t="s">
        <v>1173</v>
      </c>
      <c r="D910" s="559" t="s">
        <v>3654</v>
      </c>
      <c r="E910" s="585" t="s">
        <v>7545</v>
      </c>
      <c r="F910" s="453"/>
      <c r="G910" s="454" t="s">
        <v>3788</v>
      </c>
      <c r="H910" s="646">
        <v>45757</v>
      </c>
      <c r="I910" s="480">
        <f t="shared" ca="1" si="0"/>
        <v>273</v>
      </c>
      <c r="J910" s="646">
        <v>45984</v>
      </c>
      <c r="K910" s="456" t="s">
        <v>8767</v>
      </c>
      <c r="L910" s="1128">
        <v>44610</v>
      </c>
      <c r="M910" s="630" t="s">
        <v>1230</v>
      </c>
      <c r="N910" s="630" t="s">
        <v>1230</v>
      </c>
      <c r="O910" s="630"/>
      <c r="P910" s="721"/>
      <c r="Q910" s="806" t="s">
        <v>14946</v>
      </c>
      <c r="R910" s="470" t="s">
        <v>14800</v>
      </c>
      <c r="S910" s="632"/>
      <c r="T910" s="456"/>
      <c r="U910" s="393"/>
      <c r="V910" s="633"/>
      <c r="W910" s="395"/>
      <c r="X910" s="537"/>
      <c r="Y910" s="537"/>
      <c r="Z910" s="537"/>
    </row>
    <row r="911" spans="1:26" ht="39.75" customHeight="1">
      <c r="A911" s="450" t="s">
        <v>3655</v>
      </c>
      <c r="B911" s="956" t="s">
        <v>13732</v>
      </c>
      <c r="C911" s="451" t="s">
        <v>3657</v>
      </c>
      <c r="D911" s="559" t="s">
        <v>3658</v>
      </c>
      <c r="E911" s="585" t="s">
        <v>7547</v>
      </c>
      <c r="F911" s="453" t="s">
        <v>7548</v>
      </c>
      <c r="G911" s="454" t="s">
        <v>6075</v>
      </c>
      <c r="H911" s="646">
        <v>45757</v>
      </c>
      <c r="I911" s="480">
        <f t="shared" ca="1" si="0"/>
        <v>273</v>
      </c>
      <c r="J911" s="646">
        <v>45758</v>
      </c>
      <c r="K911" s="456" t="s">
        <v>8799</v>
      </c>
      <c r="L911" s="1128">
        <v>215940</v>
      </c>
      <c r="M911" s="630" t="s">
        <v>1230</v>
      </c>
      <c r="N911" s="630" t="s">
        <v>1230</v>
      </c>
      <c r="O911" s="630"/>
      <c r="P911" s="630"/>
      <c r="Q911" s="470" t="s">
        <v>14814</v>
      </c>
      <c r="R911" s="470" t="s">
        <v>14815</v>
      </c>
      <c r="S911" s="632"/>
      <c r="T911" s="456"/>
      <c r="U911" s="393"/>
      <c r="V911" s="633"/>
      <c r="W911" s="395"/>
      <c r="X911" s="537"/>
      <c r="Y911" s="537"/>
      <c r="Z911" s="537"/>
    </row>
    <row r="912" spans="1:26" ht="39.75" customHeight="1">
      <c r="A912" s="450" t="s">
        <v>3659</v>
      </c>
      <c r="B912" s="956" t="s">
        <v>13734</v>
      </c>
      <c r="C912" s="451" t="s">
        <v>3661</v>
      </c>
      <c r="D912" s="559" t="s">
        <v>3662</v>
      </c>
      <c r="E912" s="585" t="s">
        <v>7550</v>
      </c>
      <c r="F912" s="453"/>
      <c r="G912" s="454" t="s">
        <v>3833</v>
      </c>
      <c r="H912" s="646">
        <v>45757</v>
      </c>
      <c r="I912" s="480">
        <f t="shared" ca="1" si="0"/>
        <v>273</v>
      </c>
      <c r="J912" s="646">
        <v>45964</v>
      </c>
      <c r="K912" s="456" t="s">
        <v>8767</v>
      </c>
      <c r="L912" s="1128">
        <v>44610</v>
      </c>
      <c r="M912" s="630" t="s">
        <v>1230</v>
      </c>
      <c r="N912" s="630" t="s">
        <v>1230</v>
      </c>
      <c r="O912" s="630"/>
      <c r="P912" s="721"/>
      <c r="Q912" s="806" t="s">
        <v>14946</v>
      </c>
      <c r="R912" s="470" t="s">
        <v>14800</v>
      </c>
      <c r="S912" s="632"/>
      <c r="T912" s="456"/>
      <c r="U912" s="393"/>
      <c r="V912" s="633"/>
      <c r="W912" s="395"/>
      <c r="X912" s="537"/>
      <c r="Y912" s="537"/>
      <c r="Z912" s="537"/>
    </row>
    <row r="913" spans="1:26" ht="39.75" customHeight="1">
      <c r="A913" s="450" t="s">
        <v>3663</v>
      </c>
      <c r="B913" s="451" t="s">
        <v>3664</v>
      </c>
      <c r="C913" s="451" t="s">
        <v>3665</v>
      </c>
      <c r="D913" s="559" t="s">
        <v>3666</v>
      </c>
      <c r="E913" s="585" t="s">
        <v>7552</v>
      </c>
      <c r="F913" s="453" t="s">
        <v>7553</v>
      </c>
      <c r="G913" s="454" t="s">
        <v>3796</v>
      </c>
      <c r="H913" s="646">
        <v>45757</v>
      </c>
      <c r="I913" s="480">
        <f t="shared" ca="1" si="0"/>
        <v>273</v>
      </c>
      <c r="J913" s="646">
        <v>45805</v>
      </c>
      <c r="K913" s="456" t="s">
        <v>8767</v>
      </c>
      <c r="L913" s="1128">
        <v>44610</v>
      </c>
      <c r="M913" s="630" t="s">
        <v>1230</v>
      </c>
      <c r="N913" s="630" t="s">
        <v>1230</v>
      </c>
      <c r="O913" s="630"/>
      <c r="P913" s="630"/>
      <c r="Q913" s="806" t="s">
        <v>14946</v>
      </c>
      <c r="R913" s="470" t="s">
        <v>14800</v>
      </c>
      <c r="S913" s="632"/>
      <c r="T913" s="456"/>
      <c r="U913" s="393"/>
      <c r="V913" s="633"/>
      <c r="W913" s="395"/>
      <c r="X913" s="537"/>
      <c r="Y913" s="537"/>
      <c r="Z913" s="537"/>
    </row>
    <row r="914" spans="1:26" ht="39.75" customHeight="1">
      <c r="A914" s="937" t="s">
        <v>3667</v>
      </c>
      <c r="B914" s="976" t="s">
        <v>13737</v>
      </c>
      <c r="C914" s="938" t="s">
        <v>3669</v>
      </c>
      <c r="D914" s="950" t="s">
        <v>3670</v>
      </c>
      <c r="E914" s="939" t="s">
        <v>7555</v>
      </c>
      <c r="F914" s="940"/>
      <c r="G914" s="941" t="s">
        <v>3833</v>
      </c>
      <c r="H914" s="942"/>
      <c r="I914" s="943" t="str">
        <f t="shared" ca="1" si="0"/>
        <v>0</v>
      </c>
      <c r="J914" s="942"/>
      <c r="K914" s="944" t="s">
        <v>8767</v>
      </c>
      <c r="L914" s="1140">
        <v>44610</v>
      </c>
      <c r="M914" s="946" t="s">
        <v>32</v>
      </c>
      <c r="N914" s="946" t="s">
        <v>32</v>
      </c>
      <c r="O914" s="946" t="s">
        <v>32</v>
      </c>
      <c r="P914" s="947"/>
      <c r="Q914" s="948"/>
      <c r="R914" s="949"/>
      <c r="S914" s="951"/>
      <c r="T914" s="969"/>
      <c r="U914" s="952"/>
      <c r="V914" s="953" t="s">
        <v>12769</v>
      </c>
      <c r="W914" s="954"/>
      <c r="X914" s="1141"/>
      <c r="Y914" s="1141"/>
      <c r="Z914" s="1141"/>
    </row>
    <row r="915" spans="1:26" ht="39.75" customHeight="1">
      <c r="A915" s="450" t="s">
        <v>3671</v>
      </c>
      <c r="B915" s="451" t="s">
        <v>3672</v>
      </c>
      <c r="C915" s="451" t="s">
        <v>3673</v>
      </c>
      <c r="D915" s="559" t="s">
        <v>3674</v>
      </c>
      <c r="E915" s="585" t="s">
        <v>7556</v>
      </c>
      <c r="F915" s="453" t="s">
        <v>4249</v>
      </c>
      <c r="G915" s="454" t="s">
        <v>3796</v>
      </c>
      <c r="H915" s="646">
        <v>45757</v>
      </c>
      <c r="I915" s="480">
        <f t="shared" ca="1" si="0"/>
        <v>273</v>
      </c>
      <c r="J915" s="646">
        <v>45763</v>
      </c>
      <c r="K915" s="456" t="s">
        <v>8767</v>
      </c>
      <c r="L915" s="1128">
        <v>44610</v>
      </c>
      <c r="M915" s="630" t="s">
        <v>1230</v>
      </c>
      <c r="N915" s="630" t="s">
        <v>1230</v>
      </c>
      <c r="O915" s="630"/>
      <c r="P915" s="721"/>
      <c r="Q915" s="806" t="s">
        <v>14946</v>
      </c>
      <c r="R915" s="470" t="s">
        <v>14800</v>
      </c>
      <c r="S915" s="632"/>
      <c r="T915" s="456"/>
      <c r="U915" s="393"/>
      <c r="V915" s="633"/>
      <c r="W915" s="395"/>
      <c r="X915" s="537"/>
      <c r="Y915" s="537"/>
      <c r="Z915" s="537"/>
    </row>
    <row r="916" spans="1:26" ht="39.75" customHeight="1">
      <c r="A916" s="46" t="s">
        <v>3675</v>
      </c>
      <c r="B916" s="1180" t="s">
        <v>3676</v>
      </c>
      <c r="C916" s="1180" t="s">
        <v>3677</v>
      </c>
      <c r="D916" s="1181" t="s">
        <v>3678</v>
      </c>
      <c r="E916" s="1182" t="s">
        <v>7558</v>
      </c>
      <c r="F916" s="1183" t="s">
        <v>7559</v>
      </c>
      <c r="G916" s="1184" t="s">
        <v>7409</v>
      </c>
      <c r="H916" s="1187">
        <v>45757</v>
      </c>
      <c r="I916" s="1186">
        <f t="shared" ca="1" si="0"/>
        <v>273</v>
      </c>
      <c r="J916" s="1187">
        <v>45769</v>
      </c>
      <c r="K916" s="1188" t="s">
        <v>8767</v>
      </c>
      <c r="L916" s="1189">
        <v>44610</v>
      </c>
      <c r="M916" s="1190" t="s">
        <v>1230</v>
      </c>
      <c r="N916" s="1190" t="s">
        <v>1230</v>
      </c>
      <c r="O916" s="1190"/>
      <c r="P916" s="1191"/>
      <c r="Q916" s="1231" t="s">
        <v>14946</v>
      </c>
      <c r="R916" s="1227" t="s">
        <v>14800</v>
      </c>
      <c r="S916" s="1194"/>
      <c r="T916" s="1188"/>
      <c r="U916" s="1196"/>
      <c r="V916" s="1197"/>
      <c r="W916" s="1198"/>
      <c r="X916" s="1199"/>
      <c r="Y916" s="1199"/>
      <c r="Z916" s="1199"/>
    </row>
    <row r="917" spans="1:26" ht="39.75" customHeight="1">
      <c r="A917" s="937" t="s">
        <v>3683</v>
      </c>
      <c r="B917" s="938" t="s">
        <v>3684</v>
      </c>
      <c r="C917" s="938" t="s">
        <v>3685</v>
      </c>
      <c r="D917" s="950" t="s">
        <v>3686</v>
      </c>
      <c r="E917" s="939" t="s">
        <v>7563</v>
      </c>
      <c r="F917" s="940" t="s">
        <v>7564</v>
      </c>
      <c r="G917" s="941" t="s">
        <v>3796</v>
      </c>
      <c r="H917" s="942"/>
      <c r="I917" s="943" t="str">
        <f t="shared" ca="1" si="0"/>
        <v>0</v>
      </c>
      <c r="J917" s="942"/>
      <c r="K917" s="944" t="s">
        <v>8767</v>
      </c>
      <c r="L917" s="1140">
        <v>44610</v>
      </c>
      <c r="M917" s="946" t="s">
        <v>32</v>
      </c>
      <c r="N917" s="946" t="s">
        <v>32</v>
      </c>
      <c r="O917" s="946" t="s">
        <v>32</v>
      </c>
      <c r="P917" s="947"/>
      <c r="Q917" s="948"/>
      <c r="R917" s="949"/>
      <c r="S917" s="951"/>
      <c r="T917" s="969"/>
      <c r="U917" s="952"/>
      <c r="V917" s="953" t="s">
        <v>12769</v>
      </c>
      <c r="W917" s="954"/>
      <c r="X917" s="1141"/>
      <c r="Y917" s="1141"/>
      <c r="Z917" s="1141"/>
    </row>
    <row r="918" spans="1:26" ht="39.75" customHeight="1">
      <c r="A918" s="450" t="s">
        <v>3687</v>
      </c>
      <c r="B918" s="451" t="s">
        <v>3688</v>
      </c>
      <c r="C918" s="451" t="s">
        <v>3689</v>
      </c>
      <c r="D918" s="559" t="s">
        <v>3690</v>
      </c>
      <c r="E918" s="585" t="s">
        <v>7565</v>
      </c>
      <c r="F918" s="453" t="s">
        <v>3930</v>
      </c>
      <c r="G918" s="454" t="s">
        <v>3924</v>
      </c>
      <c r="H918" s="646">
        <v>45768</v>
      </c>
      <c r="I918" s="480">
        <f t="shared" ca="1" si="0"/>
        <v>262</v>
      </c>
      <c r="J918" s="455"/>
      <c r="K918" s="536" t="s">
        <v>3319</v>
      </c>
      <c r="L918" s="629"/>
      <c r="M918" s="647" t="s">
        <v>3319</v>
      </c>
      <c r="N918" s="647" t="s">
        <v>3319</v>
      </c>
      <c r="O918" s="647" t="s">
        <v>3319</v>
      </c>
      <c r="P918" s="647" t="s">
        <v>3319</v>
      </c>
      <c r="Q918" s="389"/>
      <c r="R918" s="389"/>
      <c r="S918" s="632"/>
      <c r="T918" s="456"/>
      <c r="U918" s="393"/>
      <c r="V918" s="633"/>
      <c r="W918" s="395"/>
      <c r="X918" s="537"/>
      <c r="Y918" s="537"/>
      <c r="Z918" s="537"/>
    </row>
    <row r="919" spans="1:26" ht="39.75" customHeight="1">
      <c r="A919" s="520" t="s">
        <v>3691</v>
      </c>
      <c r="B919" s="521" t="s">
        <v>11585</v>
      </c>
      <c r="C919" s="521" t="s">
        <v>11586</v>
      </c>
      <c r="D919" s="1232" t="s">
        <v>14986</v>
      </c>
      <c r="E919" s="712" t="s">
        <v>7566</v>
      </c>
      <c r="F919" s="523" t="s">
        <v>3833</v>
      </c>
      <c r="G919" s="524" t="s">
        <v>3833</v>
      </c>
      <c r="H919" s="1142">
        <v>45757</v>
      </c>
      <c r="I919" s="820">
        <f t="shared" ca="1" si="0"/>
        <v>273</v>
      </c>
      <c r="J919" s="525"/>
      <c r="K919" s="527" t="s">
        <v>8767</v>
      </c>
      <c r="L919" s="1143">
        <v>44610</v>
      </c>
      <c r="M919" s="66" t="s">
        <v>1230</v>
      </c>
      <c r="N919" s="66" t="s">
        <v>1230</v>
      </c>
      <c r="O919" s="66"/>
      <c r="P919" s="962" t="s">
        <v>32</v>
      </c>
      <c r="Q919" s="1147" t="s">
        <v>14946</v>
      </c>
      <c r="R919" s="1076" t="s">
        <v>14800</v>
      </c>
      <c r="S919" s="716"/>
      <c r="T919" s="959"/>
      <c r="U919" s="960"/>
      <c r="V919" s="717"/>
      <c r="W919" s="533"/>
      <c r="X919" s="1078"/>
      <c r="Y919" s="1078"/>
      <c r="Z919" s="1078"/>
    </row>
    <row r="920" spans="1:26" ht="39.75" customHeight="1">
      <c r="A920" s="450" t="s">
        <v>3698</v>
      </c>
      <c r="B920" s="956" t="s">
        <v>13740</v>
      </c>
      <c r="C920" s="451" t="s">
        <v>3700</v>
      </c>
      <c r="D920" s="559" t="s">
        <v>3701</v>
      </c>
      <c r="E920" s="585" t="s">
        <v>7568</v>
      </c>
      <c r="F920" s="453" t="s">
        <v>7569</v>
      </c>
      <c r="G920" s="454" t="s">
        <v>3784</v>
      </c>
      <c r="H920" s="646">
        <v>45757</v>
      </c>
      <c r="I920" s="480">
        <f t="shared" ca="1" si="0"/>
        <v>273</v>
      </c>
      <c r="J920" s="646">
        <v>45813</v>
      </c>
      <c r="K920" s="456" t="s">
        <v>8808</v>
      </c>
      <c r="L920" s="1128">
        <v>123900</v>
      </c>
      <c r="M920" s="630" t="s">
        <v>1230</v>
      </c>
      <c r="N920" s="630" t="s">
        <v>1230</v>
      </c>
      <c r="O920" s="630"/>
      <c r="P920" s="630"/>
      <c r="Q920" s="470" t="s">
        <v>14818</v>
      </c>
      <c r="R920" s="470" t="s">
        <v>14819</v>
      </c>
      <c r="S920" s="632"/>
      <c r="T920" s="456"/>
      <c r="U920" s="393"/>
      <c r="V920" s="633"/>
      <c r="W920" s="395"/>
      <c r="X920" s="537"/>
      <c r="Y920" s="537"/>
      <c r="Z920" s="537"/>
    </row>
    <row r="921" spans="1:26" ht="39.75" customHeight="1">
      <c r="A921" s="450" t="s">
        <v>3706</v>
      </c>
      <c r="B921" s="451" t="s">
        <v>3707</v>
      </c>
      <c r="C921" s="451" t="s">
        <v>3708</v>
      </c>
      <c r="D921" s="559" t="s">
        <v>3709</v>
      </c>
      <c r="E921" s="918" t="s">
        <v>14987</v>
      </c>
      <c r="F921" s="453" t="s">
        <v>7572</v>
      </c>
      <c r="G921" s="454" t="s">
        <v>7572</v>
      </c>
      <c r="H921" s="646">
        <v>45757</v>
      </c>
      <c r="I921" s="480">
        <f t="shared" ca="1" si="0"/>
        <v>273</v>
      </c>
      <c r="J921" s="646">
        <v>45796</v>
      </c>
      <c r="K921" s="456" t="s">
        <v>8767</v>
      </c>
      <c r="L921" s="1128">
        <v>44610</v>
      </c>
      <c r="M921" s="630" t="s">
        <v>32</v>
      </c>
      <c r="N921" s="630" t="s">
        <v>1230</v>
      </c>
      <c r="O921" s="630"/>
      <c r="P921" s="721"/>
      <c r="Q921" s="806" t="s">
        <v>14946</v>
      </c>
      <c r="R921" s="470" t="s">
        <v>14800</v>
      </c>
      <c r="S921" s="632"/>
      <c r="T921" s="456"/>
      <c r="U921" s="393"/>
      <c r="V921" s="633"/>
      <c r="W921" s="395"/>
      <c r="X921" s="537"/>
      <c r="Y921" s="537"/>
      <c r="Z921" s="537"/>
    </row>
    <row r="922" spans="1:26" ht="39.75" customHeight="1">
      <c r="A922" s="471" t="s">
        <v>3710</v>
      </c>
      <c r="B922" s="472" t="s">
        <v>3711</v>
      </c>
      <c r="C922" s="472" t="s">
        <v>3712</v>
      </c>
      <c r="D922" s="649" t="s">
        <v>3713</v>
      </c>
      <c r="E922" s="724" t="s">
        <v>7574</v>
      </c>
      <c r="F922" s="474" t="s">
        <v>4781</v>
      </c>
      <c r="G922" s="475" t="s">
        <v>4781</v>
      </c>
      <c r="H922" s="1137">
        <v>45757</v>
      </c>
      <c r="I922" s="813">
        <f t="shared" ca="1" si="0"/>
        <v>273</v>
      </c>
      <c r="J922" s="476"/>
      <c r="K922" s="477" t="s">
        <v>8767</v>
      </c>
      <c r="L922" s="1130">
        <v>44610</v>
      </c>
      <c r="M922" s="651" t="s">
        <v>1230</v>
      </c>
      <c r="N922" s="651" t="s">
        <v>1230</v>
      </c>
      <c r="O922" s="651"/>
      <c r="P922" s="651"/>
      <c r="Q922" s="137"/>
      <c r="R922" s="1139" t="s">
        <v>14826</v>
      </c>
      <c r="S922" s="653"/>
      <c r="T922" s="477"/>
      <c r="U922" s="961"/>
      <c r="V922" s="654"/>
      <c r="W922" s="383"/>
      <c r="X922" s="1131"/>
      <c r="Y922" s="1131"/>
      <c r="Z922" s="1131"/>
    </row>
    <row r="923" spans="1:26" ht="39.75" customHeight="1">
      <c r="A923" s="450" t="s">
        <v>3714</v>
      </c>
      <c r="B923" s="451" t="s">
        <v>3715</v>
      </c>
      <c r="C923" s="451" t="s">
        <v>3716</v>
      </c>
      <c r="D923" s="559" t="s">
        <v>3352</v>
      </c>
      <c r="E923" s="585" t="s">
        <v>7576</v>
      </c>
      <c r="F923" s="453"/>
      <c r="G923" s="585" t="s">
        <v>3788</v>
      </c>
      <c r="H923" s="646">
        <v>45757</v>
      </c>
      <c r="I923" s="480">
        <f t="shared" ca="1" si="0"/>
        <v>273</v>
      </c>
      <c r="J923" s="646">
        <v>45763</v>
      </c>
      <c r="K923" s="456" t="s">
        <v>8767</v>
      </c>
      <c r="L923" s="1128">
        <v>44610</v>
      </c>
      <c r="M923" s="630" t="s">
        <v>1230</v>
      </c>
      <c r="N923" s="630" t="s">
        <v>1230</v>
      </c>
      <c r="O923" s="630"/>
      <c r="P923" s="721"/>
      <c r="Q923" s="806" t="s">
        <v>14946</v>
      </c>
      <c r="R923" s="470" t="s">
        <v>14800</v>
      </c>
      <c r="S923" s="632"/>
      <c r="T923" s="456"/>
      <c r="U923" s="393"/>
      <c r="V923" s="633"/>
      <c r="W923" s="395"/>
      <c r="X923" s="537"/>
      <c r="Y923" s="537"/>
      <c r="Z923" s="537"/>
    </row>
    <row r="924" spans="1:26" ht="39.75" customHeight="1">
      <c r="A924" s="450" t="s">
        <v>3720</v>
      </c>
      <c r="B924" s="451" t="s">
        <v>3721</v>
      </c>
      <c r="C924" s="451" t="s">
        <v>3722</v>
      </c>
      <c r="D924" s="559" t="s">
        <v>3723</v>
      </c>
      <c r="E924" s="585" t="s">
        <v>7580</v>
      </c>
      <c r="F924" s="453" t="s">
        <v>7569</v>
      </c>
      <c r="G924" s="454" t="s">
        <v>3784</v>
      </c>
      <c r="H924" s="646">
        <v>45757</v>
      </c>
      <c r="I924" s="480">
        <f t="shared" ca="1" si="0"/>
        <v>273</v>
      </c>
      <c r="J924" s="646">
        <v>45775</v>
      </c>
      <c r="K924" s="456" t="s">
        <v>8799</v>
      </c>
      <c r="L924" s="1128">
        <v>215940</v>
      </c>
      <c r="M924" s="630" t="s">
        <v>1230</v>
      </c>
      <c r="N924" s="630" t="s">
        <v>1230</v>
      </c>
      <c r="O924" s="630"/>
      <c r="P924" s="630"/>
      <c r="Q924" s="470" t="s">
        <v>14814</v>
      </c>
      <c r="R924" s="470" t="s">
        <v>14815</v>
      </c>
      <c r="S924" s="632"/>
      <c r="T924" s="456"/>
      <c r="U924" s="393"/>
      <c r="V924" s="633"/>
      <c r="W924" s="395"/>
      <c r="X924" s="537"/>
      <c r="Y924" s="537"/>
      <c r="Z924" s="537"/>
    </row>
    <row r="925" spans="1:26" ht="39.75" customHeight="1">
      <c r="A925" s="450" t="s">
        <v>3724</v>
      </c>
      <c r="B925" s="451" t="s">
        <v>3725</v>
      </c>
      <c r="C925" s="451" t="s">
        <v>13745</v>
      </c>
      <c r="D925" s="559" t="s">
        <v>3727</v>
      </c>
      <c r="E925" s="585" t="s">
        <v>7582</v>
      </c>
      <c r="F925" s="453" t="s">
        <v>7583</v>
      </c>
      <c r="G925" s="454" t="s">
        <v>3796</v>
      </c>
      <c r="H925" s="646">
        <v>45763</v>
      </c>
      <c r="I925" s="480">
        <f t="shared" ca="1" si="0"/>
        <v>267</v>
      </c>
      <c r="J925" s="646">
        <v>45785</v>
      </c>
      <c r="K925" s="456" t="s">
        <v>8785</v>
      </c>
      <c r="L925" s="1128">
        <v>545160</v>
      </c>
      <c r="M925" s="630" t="s">
        <v>32</v>
      </c>
      <c r="N925" s="630" t="s">
        <v>1230</v>
      </c>
      <c r="O925" s="630"/>
      <c r="P925" s="630"/>
      <c r="Q925" s="470" t="s">
        <v>14836</v>
      </c>
      <c r="R925" s="470" t="s">
        <v>14837</v>
      </c>
      <c r="S925" s="632"/>
      <c r="T925" s="456"/>
      <c r="U925" s="393"/>
      <c r="V925" s="633"/>
      <c r="W925" s="395"/>
      <c r="X925" s="537"/>
      <c r="Y925" s="537"/>
      <c r="Z925" s="537"/>
    </row>
    <row r="926" spans="1:26" ht="39.75" customHeight="1">
      <c r="A926" s="450" t="s">
        <v>3731</v>
      </c>
      <c r="B926" s="451" t="s">
        <v>3732</v>
      </c>
      <c r="C926" s="451" t="s">
        <v>3733</v>
      </c>
      <c r="D926" s="559" t="s">
        <v>3734</v>
      </c>
      <c r="E926" s="585" t="s">
        <v>7585</v>
      </c>
      <c r="F926" s="453" t="s">
        <v>7586</v>
      </c>
      <c r="G926" s="454" t="s">
        <v>3814</v>
      </c>
      <c r="H926" s="646">
        <v>45757</v>
      </c>
      <c r="I926" s="480">
        <f t="shared" ca="1" si="0"/>
        <v>273</v>
      </c>
      <c r="J926" s="646">
        <v>45761</v>
      </c>
      <c r="K926" s="456" t="s">
        <v>8767</v>
      </c>
      <c r="L926" s="1128">
        <v>44610</v>
      </c>
      <c r="M926" s="630" t="s">
        <v>1230</v>
      </c>
      <c r="N926" s="630" t="s">
        <v>1230</v>
      </c>
      <c r="O926" s="630"/>
      <c r="P926" s="721"/>
      <c r="Q926" s="806" t="s">
        <v>14946</v>
      </c>
      <c r="R926" s="470" t="s">
        <v>14800</v>
      </c>
      <c r="S926" s="632"/>
      <c r="T926" s="456"/>
      <c r="U926" s="393"/>
      <c r="V926" s="633"/>
      <c r="W926" s="395"/>
      <c r="X926" s="537"/>
      <c r="Y926" s="537"/>
      <c r="Z926" s="537"/>
    </row>
    <row r="927" spans="1:26" ht="39.75" customHeight="1">
      <c r="A927" s="450" t="s">
        <v>3735</v>
      </c>
      <c r="B927" s="451" t="s">
        <v>3736</v>
      </c>
      <c r="C927" s="451" t="s">
        <v>3737</v>
      </c>
      <c r="D927" s="559" t="s">
        <v>3738</v>
      </c>
      <c r="E927" s="585" t="s">
        <v>7588</v>
      </c>
      <c r="F927" s="453" t="s">
        <v>4287</v>
      </c>
      <c r="G927" s="454" t="s">
        <v>4287</v>
      </c>
      <c r="H927" s="646">
        <v>45763</v>
      </c>
      <c r="I927" s="480">
        <f t="shared" ca="1" si="0"/>
        <v>267</v>
      </c>
      <c r="J927" s="646">
        <v>45782</v>
      </c>
      <c r="K927" s="456" t="s">
        <v>8778</v>
      </c>
      <c r="L927" s="1128">
        <v>368160</v>
      </c>
      <c r="M927" s="630" t="s">
        <v>1230</v>
      </c>
      <c r="N927" s="630" t="s">
        <v>32</v>
      </c>
      <c r="O927" s="630"/>
      <c r="P927" s="630"/>
      <c r="Q927" s="470" t="s">
        <v>14803</v>
      </c>
      <c r="R927" s="470" t="s">
        <v>14804</v>
      </c>
      <c r="S927" s="632"/>
      <c r="T927" s="389"/>
      <c r="U927" s="393"/>
      <c r="V927" s="633" t="s">
        <v>8823</v>
      </c>
      <c r="W927" s="395"/>
      <c r="X927" s="537"/>
      <c r="Y927" s="537"/>
      <c r="Z927" s="537"/>
    </row>
    <row r="928" spans="1:26" ht="39.75" customHeight="1">
      <c r="A928" s="520" t="s">
        <v>3739</v>
      </c>
      <c r="B928" s="521" t="s">
        <v>3740</v>
      </c>
      <c r="C928" s="521" t="s">
        <v>3741</v>
      </c>
      <c r="D928" s="762" t="s">
        <v>3742</v>
      </c>
      <c r="E928" s="712" t="s">
        <v>7590</v>
      </c>
      <c r="F928" s="523" t="s">
        <v>6075</v>
      </c>
      <c r="G928" s="524" t="s">
        <v>6075</v>
      </c>
      <c r="H928" s="1142">
        <v>45757</v>
      </c>
      <c r="I928" s="820">
        <f t="shared" ca="1" si="0"/>
        <v>273</v>
      </c>
      <c r="J928" s="525"/>
      <c r="K928" s="527" t="s">
        <v>8767</v>
      </c>
      <c r="L928" s="1143">
        <v>44610</v>
      </c>
      <c r="M928" s="66" t="s">
        <v>1230</v>
      </c>
      <c r="N928" s="66" t="s">
        <v>1230</v>
      </c>
      <c r="O928" s="66"/>
      <c r="P928" s="957"/>
      <c r="Q928" s="1147" t="s">
        <v>14946</v>
      </c>
      <c r="R928" s="1076" t="s">
        <v>14800</v>
      </c>
      <c r="S928" s="716"/>
      <c r="T928" s="527"/>
      <c r="U928" s="960"/>
      <c r="V928" s="717"/>
      <c r="W928" s="533"/>
      <c r="X928" s="1078"/>
      <c r="Y928" s="1078"/>
      <c r="Z928" s="1078"/>
    </row>
    <row r="929" spans="1:26" ht="39.75" customHeight="1">
      <c r="A929" s="471" t="s">
        <v>3743</v>
      </c>
      <c r="B929" s="472" t="s">
        <v>3744</v>
      </c>
      <c r="C929" s="472" t="s">
        <v>3745</v>
      </c>
      <c r="D929" s="649" t="s">
        <v>3746</v>
      </c>
      <c r="E929" s="724" t="s">
        <v>7592</v>
      </c>
      <c r="F929" s="474" t="s">
        <v>3833</v>
      </c>
      <c r="G929" s="475" t="s">
        <v>3833</v>
      </c>
      <c r="H929" s="1137">
        <v>45757</v>
      </c>
      <c r="I929" s="813">
        <f t="shared" ca="1" si="0"/>
        <v>273</v>
      </c>
      <c r="J929" s="476"/>
      <c r="K929" s="477" t="s">
        <v>8767</v>
      </c>
      <c r="L929" s="1130">
        <v>44610</v>
      </c>
      <c r="M929" s="651" t="s">
        <v>1230</v>
      </c>
      <c r="N929" s="651" t="s">
        <v>1230</v>
      </c>
      <c r="O929" s="651"/>
      <c r="P929" s="967"/>
      <c r="Q929" s="1148" t="s">
        <v>14946</v>
      </c>
      <c r="R929" s="1139" t="s">
        <v>14800</v>
      </c>
      <c r="S929" s="653"/>
      <c r="T929" s="477"/>
      <c r="U929" s="961"/>
      <c r="V929" s="654"/>
      <c r="W929" s="383"/>
      <c r="X929" s="1131"/>
      <c r="Y929" s="1131"/>
      <c r="Z929" s="1131"/>
    </row>
    <row r="930" spans="1:26" ht="39.75" customHeight="1">
      <c r="A930" s="520" t="s">
        <v>3747</v>
      </c>
      <c r="B930" s="521" t="s">
        <v>3748</v>
      </c>
      <c r="C930" s="521" t="s">
        <v>3749</v>
      </c>
      <c r="D930" s="762" t="s">
        <v>3750</v>
      </c>
      <c r="E930" s="712" t="s">
        <v>7594</v>
      </c>
      <c r="F930" s="523" t="s">
        <v>7595</v>
      </c>
      <c r="G930" s="524" t="s">
        <v>7595</v>
      </c>
      <c r="H930" s="1142">
        <v>45988</v>
      </c>
      <c r="I930" s="820">
        <f t="shared" ca="1" si="0"/>
        <v>42</v>
      </c>
      <c r="J930" s="525"/>
      <c r="K930" s="527" t="s">
        <v>8772</v>
      </c>
      <c r="L930" s="1143">
        <v>7784910</v>
      </c>
      <c r="M930" s="66" t="s">
        <v>1230</v>
      </c>
      <c r="N930" s="66" t="s">
        <v>1230</v>
      </c>
      <c r="O930" s="66"/>
      <c r="P930" s="66"/>
      <c r="Q930" s="1076" t="s">
        <v>14988</v>
      </c>
      <c r="R930" s="1076" t="s">
        <v>14989</v>
      </c>
      <c r="S930" s="716"/>
      <c r="T930" s="527"/>
      <c r="U930" s="960"/>
      <c r="V930" s="717"/>
      <c r="W930" s="533"/>
      <c r="X930" s="1078"/>
      <c r="Y930" s="1078"/>
      <c r="Z930" s="1078"/>
    </row>
    <row r="931" spans="1:26" ht="39.75" customHeight="1">
      <c r="A931" s="450" t="s">
        <v>7597</v>
      </c>
      <c r="B931" s="451" t="s">
        <v>7598</v>
      </c>
      <c r="C931" s="451" t="s">
        <v>7599</v>
      </c>
      <c r="D931" s="559" t="s">
        <v>7600</v>
      </c>
      <c r="E931" s="585" t="s">
        <v>7601</v>
      </c>
      <c r="F931" s="453"/>
      <c r="G931" s="454" t="s">
        <v>7602</v>
      </c>
      <c r="H931" s="646">
        <v>45757</v>
      </c>
      <c r="I931" s="480">
        <f t="shared" ca="1" si="0"/>
        <v>273</v>
      </c>
      <c r="J931" s="646">
        <v>45757</v>
      </c>
      <c r="K931" s="456" t="s">
        <v>8767</v>
      </c>
      <c r="L931" s="1128">
        <v>44610</v>
      </c>
      <c r="M931" s="630" t="s">
        <v>1230</v>
      </c>
      <c r="N931" s="630" t="s">
        <v>1230</v>
      </c>
      <c r="O931" s="630"/>
      <c r="P931" s="721"/>
      <c r="Q931" s="806" t="s">
        <v>14946</v>
      </c>
      <c r="R931" s="470" t="s">
        <v>14800</v>
      </c>
      <c r="S931" s="632"/>
      <c r="T931" s="456"/>
      <c r="U931" s="393"/>
      <c r="V931" s="633"/>
      <c r="W931" s="395"/>
      <c r="X931" s="537"/>
      <c r="Y931" s="537"/>
      <c r="Z931" s="537"/>
    </row>
    <row r="932" spans="1:26" ht="39.75" customHeight="1">
      <c r="A932" s="937" t="s">
        <v>7606</v>
      </c>
      <c r="B932" s="938" t="s">
        <v>7607</v>
      </c>
      <c r="C932" s="938" t="s">
        <v>7608</v>
      </c>
      <c r="D932" s="950" t="s">
        <v>7609</v>
      </c>
      <c r="E932" s="939"/>
      <c r="F932" s="940"/>
      <c r="G932" s="941"/>
      <c r="H932" s="942"/>
      <c r="I932" s="943" t="str">
        <f t="shared" ca="1" si="0"/>
        <v>0</v>
      </c>
      <c r="J932" s="942"/>
      <c r="K932" s="944" t="s">
        <v>8767</v>
      </c>
      <c r="L932" s="1140">
        <v>44610</v>
      </c>
      <c r="M932" s="946" t="s">
        <v>1230</v>
      </c>
      <c r="N932" s="946" t="s">
        <v>1230</v>
      </c>
      <c r="O932" s="946" t="s">
        <v>32</v>
      </c>
      <c r="P932" s="947"/>
      <c r="Q932" s="948"/>
      <c r="R932" s="949"/>
      <c r="S932" s="951"/>
      <c r="T932" s="969"/>
      <c r="U932" s="952"/>
      <c r="V932" s="953" t="s">
        <v>13752</v>
      </c>
      <c r="W932" s="954"/>
      <c r="X932" s="1141"/>
      <c r="Y932" s="1141"/>
      <c r="Z932" s="1141"/>
    </row>
    <row r="933" spans="1:26" ht="39.75" customHeight="1">
      <c r="A933" s="450" t="s">
        <v>7613</v>
      </c>
      <c r="B933" s="451" t="s">
        <v>7614</v>
      </c>
      <c r="C933" s="451" t="s">
        <v>7615</v>
      </c>
      <c r="D933" s="664" t="s">
        <v>6545</v>
      </c>
      <c r="E933" s="585"/>
      <c r="F933" s="453"/>
      <c r="G933" s="454"/>
      <c r="H933" s="646">
        <v>45768</v>
      </c>
      <c r="I933" s="480">
        <f t="shared" ca="1" si="0"/>
        <v>262</v>
      </c>
      <c r="J933" s="455"/>
      <c r="K933" s="536" t="s">
        <v>3319</v>
      </c>
      <c r="L933" s="629"/>
      <c r="M933" s="647" t="s">
        <v>3319</v>
      </c>
      <c r="N933" s="647" t="s">
        <v>3319</v>
      </c>
      <c r="O933" s="647" t="s">
        <v>3319</v>
      </c>
      <c r="P933" s="647" t="s">
        <v>3319</v>
      </c>
      <c r="Q933" s="389"/>
      <c r="R933" s="389"/>
      <c r="S933" s="632"/>
      <c r="T933" s="456"/>
      <c r="U933" s="393"/>
      <c r="V933" s="633"/>
      <c r="W933" s="395"/>
      <c r="X933" s="537"/>
      <c r="Y933" s="537"/>
      <c r="Z933" s="537"/>
    </row>
    <row r="934" spans="1:26" ht="39.75" customHeight="1">
      <c r="A934" s="937" t="s">
        <v>9727</v>
      </c>
      <c r="B934" s="938" t="s">
        <v>8752</v>
      </c>
      <c r="C934" s="938" t="s">
        <v>8753</v>
      </c>
      <c r="D934" s="950" t="s">
        <v>8754</v>
      </c>
      <c r="E934" s="939" t="s">
        <v>8755</v>
      </c>
      <c r="F934" s="940" t="s">
        <v>3833</v>
      </c>
      <c r="G934" s="941" t="s">
        <v>3833</v>
      </c>
      <c r="H934" s="942"/>
      <c r="I934" s="943" t="str">
        <f t="shared" ca="1" si="0"/>
        <v>0</v>
      </c>
      <c r="J934" s="942"/>
      <c r="K934" s="944" t="s">
        <v>8767</v>
      </c>
      <c r="L934" s="1140">
        <v>44610</v>
      </c>
      <c r="M934" s="946" t="s">
        <v>32</v>
      </c>
      <c r="N934" s="946" t="s">
        <v>32</v>
      </c>
      <c r="O934" s="946" t="s">
        <v>32</v>
      </c>
      <c r="P934" s="947"/>
      <c r="Q934" s="948"/>
      <c r="R934" s="949"/>
      <c r="S934" s="951"/>
      <c r="T934" s="969"/>
      <c r="U934" s="952"/>
      <c r="V934" s="953" t="s">
        <v>12769</v>
      </c>
      <c r="W934" s="954"/>
      <c r="X934" s="1141"/>
      <c r="Y934" s="1141"/>
      <c r="Z934" s="1141"/>
    </row>
    <row r="935" spans="1:26" ht="39.75" customHeight="1">
      <c r="A935" s="450" t="s">
        <v>7618</v>
      </c>
      <c r="B935" s="956" t="s">
        <v>14990</v>
      </c>
      <c r="C935" s="451" t="s">
        <v>7620</v>
      </c>
      <c r="D935" s="559" t="s">
        <v>6995</v>
      </c>
      <c r="E935" s="585" t="s">
        <v>7621</v>
      </c>
      <c r="F935" s="453"/>
      <c r="G935" s="454"/>
      <c r="H935" s="646">
        <v>45757</v>
      </c>
      <c r="I935" s="480">
        <f t="shared" ca="1" si="0"/>
        <v>273</v>
      </c>
      <c r="J935" s="646">
        <v>45800</v>
      </c>
      <c r="K935" s="456" t="s">
        <v>8767</v>
      </c>
      <c r="L935" s="1128">
        <v>44610</v>
      </c>
      <c r="M935" s="630" t="s">
        <v>1230</v>
      </c>
      <c r="N935" s="630" t="s">
        <v>1230</v>
      </c>
      <c r="O935" s="630"/>
      <c r="P935" s="630"/>
      <c r="Q935" s="806" t="s">
        <v>14991</v>
      </c>
      <c r="R935" s="470" t="s">
        <v>14800</v>
      </c>
      <c r="S935" s="632"/>
      <c r="T935" s="456"/>
      <c r="U935" s="393"/>
      <c r="V935" s="633"/>
      <c r="W935" s="395"/>
      <c r="X935" s="537"/>
      <c r="Y935" s="537"/>
      <c r="Z935" s="537"/>
    </row>
    <row r="936" spans="1:26" ht="39.75" customHeight="1">
      <c r="A936" s="450" t="s">
        <v>7625</v>
      </c>
      <c r="B936" s="956" t="s">
        <v>14992</v>
      </c>
      <c r="C936" s="451" t="s">
        <v>7620</v>
      </c>
      <c r="D936" s="559" t="s">
        <v>6995</v>
      </c>
      <c r="E936" s="585" t="s">
        <v>7627</v>
      </c>
      <c r="F936" s="453"/>
      <c r="G936" s="454"/>
      <c r="H936" s="646">
        <v>45757</v>
      </c>
      <c r="I936" s="480">
        <f t="shared" ca="1" si="0"/>
        <v>273</v>
      </c>
      <c r="J936" s="646">
        <v>45800</v>
      </c>
      <c r="K936" s="456" t="s">
        <v>8767</v>
      </c>
      <c r="L936" s="1128">
        <v>44610</v>
      </c>
      <c r="M936" s="630" t="s">
        <v>1230</v>
      </c>
      <c r="N936" s="630" t="s">
        <v>1230</v>
      </c>
      <c r="O936" s="630"/>
      <c r="P936" s="630"/>
      <c r="Q936" s="806" t="s">
        <v>14991</v>
      </c>
      <c r="R936" s="470" t="s">
        <v>14800</v>
      </c>
      <c r="S936" s="632"/>
      <c r="T936" s="456"/>
      <c r="U936" s="393"/>
      <c r="V936" s="633"/>
      <c r="W936" s="395"/>
      <c r="X936" s="537"/>
      <c r="Y936" s="537"/>
      <c r="Z936" s="537"/>
    </row>
    <row r="937" spans="1:26" ht="39.75" customHeight="1">
      <c r="A937" s="450" t="s">
        <v>7630</v>
      </c>
      <c r="B937" s="956" t="s">
        <v>14993</v>
      </c>
      <c r="C937" s="451" t="s">
        <v>7620</v>
      </c>
      <c r="D937" s="559" t="s">
        <v>6995</v>
      </c>
      <c r="E937" s="585" t="s">
        <v>7632</v>
      </c>
      <c r="F937" s="453"/>
      <c r="G937" s="454"/>
      <c r="H937" s="646">
        <v>45757</v>
      </c>
      <c r="I937" s="480">
        <f t="shared" ca="1" si="0"/>
        <v>273</v>
      </c>
      <c r="J937" s="646">
        <v>6620165</v>
      </c>
      <c r="K937" s="456" t="s">
        <v>8767</v>
      </c>
      <c r="L937" s="1128">
        <v>44610</v>
      </c>
      <c r="M937" s="630" t="s">
        <v>1230</v>
      </c>
      <c r="N937" s="630" t="s">
        <v>1230</v>
      </c>
      <c r="O937" s="630"/>
      <c r="P937" s="630"/>
      <c r="Q937" s="806" t="s">
        <v>14991</v>
      </c>
      <c r="R937" s="470" t="s">
        <v>14800</v>
      </c>
      <c r="S937" s="632"/>
      <c r="T937" s="456"/>
      <c r="U937" s="393"/>
      <c r="V937" s="633"/>
      <c r="W937" s="395"/>
      <c r="X937" s="537"/>
      <c r="Y937" s="537"/>
      <c r="Z937" s="537"/>
    </row>
    <row r="938" spans="1:26" ht="39.75" customHeight="1">
      <c r="A938" s="450" t="s">
        <v>7636</v>
      </c>
      <c r="B938" s="451" t="s">
        <v>7637</v>
      </c>
      <c r="C938" s="451" t="s">
        <v>7638</v>
      </c>
      <c r="D938" s="559" t="s">
        <v>2710</v>
      </c>
      <c r="E938" s="585" t="s">
        <v>7639</v>
      </c>
      <c r="F938" s="453"/>
      <c r="G938" s="454"/>
      <c r="H938" s="646">
        <v>45757</v>
      </c>
      <c r="I938" s="480">
        <f t="shared" ca="1" si="0"/>
        <v>273</v>
      </c>
      <c r="J938" s="646">
        <v>45764</v>
      </c>
      <c r="K938" s="456" t="s">
        <v>8767</v>
      </c>
      <c r="L938" s="1128">
        <v>44610</v>
      </c>
      <c r="M938" s="630" t="s">
        <v>1230</v>
      </c>
      <c r="N938" s="630" t="s">
        <v>1230</v>
      </c>
      <c r="O938" s="630"/>
      <c r="P938" s="721"/>
      <c r="Q938" s="806" t="s">
        <v>14946</v>
      </c>
      <c r="R938" s="470" t="s">
        <v>14800</v>
      </c>
      <c r="S938" s="632"/>
      <c r="T938" s="456"/>
      <c r="U938" s="393"/>
      <c r="V938" s="633"/>
      <c r="W938" s="395"/>
      <c r="X938" s="537"/>
      <c r="Y938" s="537"/>
      <c r="Z938" s="537"/>
    </row>
    <row r="939" spans="1:26" ht="39.75" customHeight="1">
      <c r="A939" s="450" t="s">
        <v>7643</v>
      </c>
      <c r="B939" s="451" t="s">
        <v>11604</v>
      </c>
      <c r="C939" s="451" t="s">
        <v>7645</v>
      </c>
      <c r="D939" s="559" t="s">
        <v>7646</v>
      </c>
      <c r="E939" s="585" t="s">
        <v>7647</v>
      </c>
      <c r="F939" s="453" t="s">
        <v>7648</v>
      </c>
      <c r="G939" s="454" t="s">
        <v>7649</v>
      </c>
      <c r="H939" s="646">
        <v>45757</v>
      </c>
      <c r="I939" s="480">
        <f t="shared" ca="1" si="0"/>
        <v>273</v>
      </c>
      <c r="J939" s="646">
        <v>45813</v>
      </c>
      <c r="K939" s="456" t="s">
        <v>8767</v>
      </c>
      <c r="L939" s="1128">
        <v>44610</v>
      </c>
      <c r="M939" s="630" t="s">
        <v>1230</v>
      </c>
      <c r="N939" s="630" t="s">
        <v>1230</v>
      </c>
      <c r="O939" s="630"/>
      <c r="P939" s="721"/>
      <c r="Q939" s="806" t="s">
        <v>14946</v>
      </c>
      <c r="R939" s="470" t="s">
        <v>14800</v>
      </c>
      <c r="S939" s="632"/>
      <c r="T939" s="456"/>
      <c r="U939" s="393"/>
      <c r="V939" s="633"/>
      <c r="W939" s="395"/>
      <c r="X939" s="537"/>
      <c r="Y939" s="537"/>
      <c r="Z939" s="537"/>
    </row>
    <row r="940" spans="1:26" ht="39.75" customHeight="1">
      <c r="A940" s="937" t="s">
        <v>7652</v>
      </c>
      <c r="B940" s="938" t="s">
        <v>11606</v>
      </c>
      <c r="C940" s="938" t="s">
        <v>7654</v>
      </c>
      <c r="D940" s="950" t="s">
        <v>7655</v>
      </c>
      <c r="E940" s="939" t="s">
        <v>7656</v>
      </c>
      <c r="F940" s="940"/>
      <c r="G940" s="941" t="s">
        <v>3833</v>
      </c>
      <c r="H940" s="942"/>
      <c r="I940" s="943" t="str">
        <f t="shared" ca="1" si="0"/>
        <v>0</v>
      </c>
      <c r="J940" s="942"/>
      <c r="K940" s="944" t="s">
        <v>8767</v>
      </c>
      <c r="L940" s="1140">
        <v>44610</v>
      </c>
      <c r="M940" s="946" t="s">
        <v>1230</v>
      </c>
      <c r="N940" s="946" t="s">
        <v>32</v>
      </c>
      <c r="O940" s="946" t="s">
        <v>32</v>
      </c>
      <c r="P940" s="947"/>
      <c r="Q940" s="948"/>
      <c r="R940" s="949"/>
      <c r="S940" s="951"/>
      <c r="T940" s="969"/>
      <c r="U940" s="952"/>
      <c r="V940" s="953" t="s">
        <v>13382</v>
      </c>
      <c r="W940" s="954"/>
      <c r="X940" s="1141"/>
      <c r="Y940" s="1141"/>
      <c r="Z940" s="1141"/>
    </row>
    <row r="941" spans="1:26" ht="39.75" customHeight="1">
      <c r="A941" s="450" t="s">
        <v>7660</v>
      </c>
      <c r="B941" s="956" t="s">
        <v>13757</v>
      </c>
      <c r="C941" s="451" t="s">
        <v>7662</v>
      </c>
      <c r="D941" s="559" t="s">
        <v>3511</v>
      </c>
      <c r="E941" s="585" t="s">
        <v>7663</v>
      </c>
      <c r="F941" s="453" t="s">
        <v>7664</v>
      </c>
      <c r="G941" s="454" t="s">
        <v>7409</v>
      </c>
      <c r="H941" s="646">
        <v>45757</v>
      </c>
      <c r="I941" s="480">
        <f t="shared" ca="1" si="0"/>
        <v>273</v>
      </c>
      <c r="J941" s="646">
        <v>45758</v>
      </c>
      <c r="K941" s="456" t="s">
        <v>8808</v>
      </c>
      <c r="L941" s="1128">
        <v>123900</v>
      </c>
      <c r="M941" s="630" t="s">
        <v>1230</v>
      </c>
      <c r="N941" s="630" t="s">
        <v>1230</v>
      </c>
      <c r="O941" s="630"/>
      <c r="P941" s="630"/>
      <c r="Q941" s="470" t="s">
        <v>14818</v>
      </c>
      <c r="R941" s="470" t="s">
        <v>14819</v>
      </c>
      <c r="S941" s="632"/>
      <c r="T941" s="456"/>
      <c r="U941" s="393"/>
      <c r="V941" s="633"/>
      <c r="W941" s="395"/>
      <c r="X941" s="537"/>
      <c r="Y941" s="537"/>
      <c r="Z941" s="537"/>
    </row>
    <row r="942" spans="1:26" ht="39.75" customHeight="1">
      <c r="A942" s="450" t="s">
        <v>7668</v>
      </c>
      <c r="B942" s="451" t="s">
        <v>9735</v>
      </c>
      <c r="C942" s="451" t="s">
        <v>7670</v>
      </c>
      <c r="D942" s="559" t="s">
        <v>7671</v>
      </c>
      <c r="E942" s="585" t="s">
        <v>7672</v>
      </c>
      <c r="F942" s="453" t="s">
        <v>3796</v>
      </c>
      <c r="G942" s="454" t="s">
        <v>3796</v>
      </c>
      <c r="H942" s="646">
        <v>45757</v>
      </c>
      <c r="I942" s="480">
        <f t="shared" ca="1" si="0"/>
        <v>273</v>
      </c>
      <c r="J942" s="646">
        <v>45771</v>
      </c>
      <c r="K942" s="456" t="s">
        <v>8767</v>
      </c>
      <c r="L942" s="1128">
        <v>44610</v>
      </c>
      <c r="M942" s="630" t="s">
        <v>1230</v>
      </c>
      <c r="N942" s="630" t="s">
        <v>1230</v>
      </c>
      <c r="O942" s="630"/>
      <c r="P942" s="721"/>
      <c r="Q942" s="806" t="s">
        <v>14946</v>
      </c>
      <c r="R942" s="470" t="s">
        <v>14800</v>
      </c>
      <c r="S942" s="632"/>
      <c r="T942" s="456"/>
      <c r="U942" s="393"/>
      <c r="V942" s="633"/>
      <c r="W942" s="395"/>
      <c r="X942" s="537"/>
      <c r="Y942" s="537"/>
      <c r="Z942" s="537"/>
    </row>
    <row r="943" spans="1:26" ht="39.75" customHeight="1">
      <c r="A943" s="450" t="s">
        <v>7676</v>
      </c>
      <c r="B943" s="451" t="s">
        <v>9737</v>
      </c>
      <c r="C943" s="451" t="s">
        <v>7678</v>
      </c>
      <c r="D943" s="559" t="s">
        <v>7646</v>
      </c>
      <c r="E943" s="585" t="s">
        <v>7679</v>
      </c>
      <c r="F943" s="453" t="s">
        <v>7143</v>
      </c>
      <c r="G943" s="454" t="s">
        <v>7143</v>
      </c>
      <c r="H943" s="646">
        <v>45757</v>
      </c>
      <c r="I943" s="480">
        <f t="shared" ca="1" si="0"/>
        <v>273</v>
      </c>
      <c r="J943" s="646">
        <v>45813</v>
      </c>
      <c r="K943" s="456" t="s">
        <v>8767</v>
      </c>
      <c r="L943" s="1128">
        <v>44610</v>
      </c>
      <c r="M943" s="630" t="s">
        <v>1230</v>
      </c>
      <c r="N943" s="630" t="s">
        <v>1230</v>
      </c>
      <c r="O943" s="630"/>
      <c r="P943" s="721"/>
      <c r="Q943" s="806" t="s">
        <v>14946</v>
      </c>
      <c r="R943" s="470" t="s">
        <v>14800</v>
      </c>
      <c r="S943" s="632"/>
      <c r="T943" s="456"/>
      <c r="U943" s="393"/>
      <c r="V943" s="633"/>
      <c r="W943" s="395"/>
      <c r="X943" s="537"/>
      <c r="Y943" s="537"/>
      <c r="Z943" s="537"/>
    </row>
    <row r="944" spans="1:26" ht="39.75" customHeight="1">
      <c r="A944" s="520" t="s">
        <v>7683</v>
      </c>
      <c r="B944" s="521" t="s">
        <v>11611</v>
      </c>
      <c r="C944" s="521" t="s">
        <v>7685</v>
      </c>
      <c r="D944" s="762" t="s">
        <v>7646</v>
      </c>
      <c r="E944" s="712" t="s">
        <v>7686</v>
      </c>
      <c r="F944" s="523" t="s">
        <v>4593</v>
      </c>
      <c r="G944" s="524" t="s">
        <v>7143</v>
      </c>
      <c r="H944" s="1142">
        <v>45757</v>
      </c>
      <c r="I944" s="820">
        <f t="shared" ca="1" si="0"/>
        <v>273</v>
      </c>
      <c r="J944" s="525"/>
      <c r="K944" s="527" t="s">
        <v>8767</v>
      </c>
      <c r="L944" s="1143">
        <v>44610</v>
      </c>
      <c r="M944" s="66" t="s">
        <v>1230</v>
      </c>
      <c r="N944" s="66" t="s">
        <v>1230</v>
      </c>
      <c r="O944" s="66"/>
      <c r="P944" s="957"/>
      <c r="Q944" s="1147" t="s">
        <v>14946</v>
      </c>
      <c r="R944" s="1076" t="s">
        <v>14800</v>
      </c>
      <c r="S944" s="716"/>
      <c r="T944" s="527"/>
      <c r="U944" s="960"/>
      <c r="V944" s="717"/>
      <c r="W944" s="533"/>
      <c r="X944" s="1078"/>
      <c r="Y944" s="1078"/>
      <c r="Z944" s="1078"/>
    </row>
    <row r="945" spans="1:26" ht="39.75" customHeight="1">
      <c r="A945" s="520" t="s">
        <v>7690</v>
      </c>
      <c r="B945" s="521" t="s">
        <v>13762</v>
      </c>
      <c r="C945" s="521" t="s">
        <v>13763</v>
      </c>
      <c r="D945" s="762" t="s">
        <v>13764</v>
      </c>
      <c r="E945" s="712" t="s">
        <v>7694</v>
      </c>
      <c r="F945" s="713" t="s">
        <v>7695</v>
      </c>
      <c r="G945" s="1032" t="s">
        <v>6075</v>
      </c>
      <c r="H945" s="1142">
        <v>45757</v>
      </c>
      <c r="I945" s="820">
        <f t="shared" ca="1" si="0"/>
        <v>273</v>
      </c>
      <c r="J945" s="525"/>
      <c r="K945" s="527" t="s">
        <v>8767</v>
      </c>
      <c r="L945" s="1143">
        <v>44610</v>
      </c>
      <c r="M945" s="66" t="s">
        <v>1230</v>
      </c>
      <c r="N945" s="66" t="s">
        <v>1230</v>
      </c>
      <c r="O945" s="66"/>
      <c r="P945" s="957"/>
      <c r="Q945" s="1147" t="s">
        <v>14946</v>
      </c>
      <c r="R945" s="1076" t="s">
        <v>14800</v>
      </c>
      <c r="S945" s="716"/>
      <c r="T945" s="527"/>
      <c r="U945" s="960"/>
      <c r="V945" s="717"/>
      <c r="W945" s="533"/>
      <c r="X945" s="1078"/>
      <c r="Y945" s="1078"/>
      <c r="Z945" s="1078"/>
    </row>
    <row r="946" spans="1:26" ht="39.75" customHeight="1">
      <c r="A946" s="450" t="s">
        <v>7699</v>
      </c>
      <c r="B946" s="451" t="s">
        <v>11615</v>
      </c>
      <c r="C946" s="451" t="s">
        <v>7701</v>
      </c>
      <c r="D946" s="585" t="s">
        <v>7702</v>
      </c>
      <c r="E946" s="585" t="s">
        <v>7703</v>
      </c>
      <c r="F946" s="453"/>
      <c r="G946" s="453" t="s">
        <v>3833</v>
      </c>
      <c r="H946" s="646">
        <v>45757</v>
      </c>
      <c r="I946" s="480">
        <f t="shared" ca="1" si="0"/>
        <v>273</v>
      </c>
      <c r="J946" s="646">
        <v>45760</v>
      </c>
      <c r="K946" s="456" t="s">
        <v>8767</v>
      </c>
      <c r="L946" s="1128">
        <v>44610</v>
      </c>
      <c r="M946" s="630" t="s">
        <v>1230</v>
      </c>
      <c r="N946" s="630" t="s">
        <v>1230</v>
      </c>
      <c r="O946" s="630"/>
      <c r="P946" s="721"/>
      <c r="Q946" s="806" t="s">
        <v>14946</v>
      </c>
      <c r="R946" s="470" t="s">
        <v>14800</v>
      </c>
      <c r="S946" s="632"/>
      <c r="T946" s="456"/>
      <c r="U946" s="393"/>
      <c r="V946" s="633"/>
      <c r="W946" s="395"/>
      <c r="X946" s="537"/>
      <c r="Y946" s="537"/>
      <c r="Z946" s="537"/>
    </row>
    <row r="947" spans="1:26" ht="39.75" customHeight="1">
      <c r="A947" s="471" t="s">
        <v>7707</v>
      </c>
      <c r="B947" s="472" t="s">
        <v>11617</v>
      </c>
      <c r="C947" s="472" t="s">
        <v>7709</v>
      </c>
      <c r="D947" s="724" t="s">
        <v>7710</v>
      </c>
      <c r="E947" s="724" t="s">
        <v>7711</v>
      </c>
      <c r="F947" s="474"/>
      <c r="G947" s="474" t="s">
        <v>3833</v>
      </c>
      <c r="H947" s="1137">
        <v>45757</v>
      </c>
      <c r="I947" s="813">
        <f t="shared" ca="1" si="0"/>
        <v>273</v>
      </c>
      <c r="J947" s="476"/>
      <c r="K947" s="477" t="s">
        <v>8767</v>
      </c>
      <c r="L947" s="1130">
        <v>44610</v>
      </c>
      <c r="M947" s="651" t="s">
        <v>1230</v>
      </c>
      <c r="N947" s="651" t="s">
        <v>1230</v>
      </c>
      <c r="O947" s="651"/>
      <c r="P947" s="967"/>
      <c r="Q947" s="1148"/>
      <c r="R947" s="1139" t="s">
        <v>14826</v>
      </c>
      <c r="S947" s="653"/>
      <c r="T947" s="477"/>
      <c r="U947" s="961"/>
      <c r="V947" s="654"/>
      <c r="W947" s="383"/>
      <c r="X947" s="1131"/>
      <c r="Y947" s="1131"/>
      <c r="Z947" s="1131"/>
    </row>
    <row r="948" spans="1:26" ht="39.75" customHeight="1">
      <c r="A948" s="450" t="s">
        <v>7715</v>
      </c>
      <c r="B948" s="451" t="s">
        <v>7716</v>
      </c>
      <c r="C948" s="451" t="s">
        <v>7717</v>
      </c>
      <c r="D948" s="585" t="s">
        <v>7718</v>
      </c>
      <c r="E948" s="585" t="s">
        <v>7719</v>
      </c>
      <c r="F948" s="453"/>
      <c r="G948" s="453" t="s">
        <v>3784</v>
      </c>
      <c r="H948" s="646">
        <v>45741</v>
      </c>
      <c r="I948" s="480">
        <f t="shared" ca="1" si="0"/>
        <v>289</v>
      </c>
      <c r="J948" s="646">
        <v>45756</v>
      </c>
      <c r="K948" s="456" t="s">
        <v>8772</v>
      </c>
      <c r="L948" s="1128">
        <v>9329742</v>
      </c>
      <c r="M948" s="630" t="s">
        <v>1230</v>
      </c>
      <c r="N948" s="630" t="s">
        <v>1230</v>
      </c>
      <c r="O948" s="630" t="s">
        <v>1230</v>
      </c>
      <c r="P948" s="630"/>
      <c r="Q948" s="470" t="s">
        <v>14994</v>
      </c>
      <c r="R948" s="470" t="s">
        <v>14995</v>
      </c>
      <c r="S948" s="632"/>
      <c r="T948" s="456"/>
      <c r="U948" s="393"/>
      <c r="V948" s="633"/>
      <c r="W948" s="395"/>
      <c r="X948" s="537"/>
      <c r="Y948" s="537"/>
      <c r="Z948" s="537"/>
    </row>
    <row r="949" spans="1:26" ht="39.75" customHeight="1">
      <c r="A949" s="450" t="s">
        <v>7723</v>
      </c>
      <c r="B949" s="451" t="s">
        <v>7724</v>
      </c>
      <c r="C949" s="451" t="s">
        <v>7725</v>
      </c>
      <c r="D949" s="585" t="s">
        <v>7726</v>
      </c>
      <c r="E949" s="585" t="s">
        <v>7727</v>
      </c>
      <c r="F949" s="453" t="s">
        <v>7695</v>
      </c>
      <c r="G949" s="453" t="s">
        <v>7728</v>
      </c>
      <c r="H949" s="646">
        <v>45757</v>
      </c>
      <c r="I949" s="480">
        <f t="shared" ca="1" si="0"/>
        <v>273</v>
      </c>
      <c r="J949" s="646">
        <v>45820</v>
      </c>
      <c r="K949" s="456" t="s">
        <v>8767</v>
      </c>
      <c r="L949" s="1128">
        <v>44610</v>
      </c>
      <c r="M949" s="630" t="s">
        <v>1230</v>
      </c>
      <c r="N949" s="630" t="s">
        <v>1230</v>
      </c>
      <c r="O949" s="630"/>
      <c r="P949" s="721"/>
      <c r="Q949" s="806" t="s">
        <v>14946</v>
      </c>
      <c r="R949" s="470" t="s">
        <v>14800</v>
      </c>
      <c r="S949" s="632"/>
      <c r="T949" s="456"/>
      <c r="U949" s="393"/>
      <c r="V949" s="633"/>
      <c r="W949" s="395"/>
      <c r="X949" s="537"/>
      <c r="Y949" s="537"/>
      <c r="Z949" s="537"/>
    </row>
    <row r="950" spans="1:26" ht="39.75" customHeight="1">
      <c r="A950" s="450" t="s">
        <v>7732</v>
      </c>
      <c r="B950" s="451" t="s">
        <v>7733</v>
      </c>
      <c r="C950" s="451" t="s">
        <v>7734</v>
      </c>
      <c r="D950" s="585" t="s">
        <v>7735</v>
      </c>
      <c r="E950" s="585" t="s">
        <v>7736</v>
      </c>
      <c r="F950" s="453"/>
      <c r="G950" s="453" t="s">
        <v>7737</v>
      </c>
      <c r="H950" s="646">
        <v>45757</v>
      </c>
      <c r="I950" s="480">
        <f t="shared" ca="1" si="0"/>
        <v>273</v>
      </c>
      <c r="J950" s="646">
        <v>45776</v>
      </c>
      <c r="K950" s="456" t="s">
        <v>8767</v>
      </c>
      <c r="L950" s="1128">
        <v>44610</v>
      </c>
      <c r="M950" s="630" t="s">
        <v>32</v>
      </c>
      <c r="N950" s="630" t="s">
        <v>1230</v>
      </c>
      <c r="O950" s="630"/>
      <c r="P950" s="721"/>
      <c r="Q950" s="806" t="s">
        <v>14946</v>
      </c>
      <c r="R950" s="470" t="s">
        <v>14800</v>
      </c>
      <c r="S950" s="632"/>
      <c r="T950" s="456"/>
      <c r="U950" s="393"/>
      <c r="V950" s="633" t="s">
        <v>8830</v>
      </c>
      <c r="W950" s="395"/>
      <c r="X950" s="537"/>
      <c r="Y950" s="537"/>
      <c r="Z950" s="537"/>
    </row>
    <row r="951" spans="1:26" ht="39.75" customHeight="1">
      <c r="A951" s="450" t="s">
        <v>7740</v>
      </c>
      <c r="B951" s="451" t="s">
        <v>7741</v>
      </c>
      <c r="C951" s="451" t="s">
        <v>7742</v>
      </c>
      <c r="D951" s="585" t="s">
        <v>2996</v>
      </c>
      <c r="E951" s="585" t="s">
        <v>7743</v>
      </c>
      <c r="F951" s="453"/>
      <c r="G951" s="453" t="s">
        <v>3814</v>
      </c>
      <c r="H951" s="646">
        <v>45757</v>
      </c>
      <c r="I951" s="480">
        <f t="shared" ca="1" si="0"/>
        <v>273</v>
      </c>
      <c r="J951" s="455"/>
      <c r="K951" s="456" t="s">
        <v>8767</v>
      </c>
      <c r="L951" s="1128">
        <v>44610</v>
      </c>
      <c r="M951" s="630" t="s">
        <v>1230</v>
      </c>
      <c r="N951" s="690" t="s">
        <v>1230</v>
      </c>
      <c r="O951" s="690"/>
      <c r="P951" s="690"/>
      <c r="Q951" s="806" t="s">
        <v>14946</v>
      </c>
      <c r="R951" s="470" t="s">
        <v>14800</v>
      </c>
      <c r="S951" s="632"/>
      <c r="T951" s="456"/>
      <c r="U951" s="393"/>
      <c r="V951" s="633"/>
      <c r="W951" s="395"/>
      <c r="X951" s="537"/>
      <c r="Y951" s="537"/>
      <c r="Z951" s="537"/>
    </row>
    <row r="952" spans="1:26" ht="39.75" customHeight="1">
      <c r="A952" s="450" t="s">
        <v>7747</v>
      </c>
      <c r="B952" s="451" t="s">
        <v>7748</v>
      </c>
      <c r="C952" s="451" t="s">
        <v>7749</v>
      </c>
      <c r="D952" s="585" t="s">
        <v>7750</v>
      </c>
      <c r="E952" s="585" t="s">
        <v>7751</v>
      </c>
      <c r="F952" s="453"/>
      <c r="G952" s="453" t="s">
        <v>3833</v>
      </c>
      <c r="H952" s="646">
        <v>45757</v>
      </c>
      <c r="I952" s="480">
        <f t="shared" ca="1" si="0"/>
        <v>273</v>
      </c>
      <c r="J952" s="646">
        <v>45771</v>
      </c>
      <c r="K952" s="456" t="s">
        <v>8767</v>
      </c>
      <c r="L952" s="1128">
        <v>44610</v>
      </c>
      <c r="M952" s="630" t="s">
        <v>1230</v>
      </c>
      <c r="N952" s="630" t="s">
        <v>1230</v>
      </c>
      <c r="O952" s="630"/>
      <c r="P952" s="721"/>
      <c r="Q952" s="806" t="s">
        <v>14996</v>
      </c>
      <c r="R952" s="470" t="s">
        <v>14800</v>
      </c>
      <c r="S952" s="632"/>
      <c r="T952" s="456"/>
      <c r="U952" s="393"/>
      <c r="V952" s="633"/>
      <c r="W952" s="395"/>
      <c r="X952" s="537"/>
      <c r="Y952" s="537"/>
      <c r="Z952" s="537"/>
    </row>
    <row r="953" spans="1:26" ht="39.75" customHeight="1">
      <c r="A953" s="450" t="s">
        <v>7755</v>
      </c>
      <c r="B953" s="451" t="s">
        <v>7756</v>
      </c>
      <c r="C953" s="451" t="s">
        <v>7757</v>
      </c>
      <c r="D953" s="585" t="s">
        <v>7758</v>
      </c>
      <c r="E953" s="585" t="s">
        <v>14997</v>
      </c>
      <c r="F953" s="453" t="s">
        <v>13773</v>
      </c>
      <c r="G953" s="453" t="s">
        <v>3814</v>
      </c>
      <c r="H953" s="646">
        <v>45757</v>
      </c>
      <c r="I953" s="480">
        <f t="shared" ca="1" si="0"/>
        <v>273</v>
      </c>
      <c r="J953" s="646">
        <v>45793</v>
      </c>
      <c r="K953" s="456" t="s">
        <v>8767</v>
      </c>
      <c r="L953" s="1128">
        <v>44610</v>
      </c>
      <c r="M953" s="630" t="s">
        <v>32</v>
      </c>
      <c r="N953" s="630" t="s">
        <v>1230</v>
      </c>
      <c r="O953" s="630"/>
      <c r="P953" s="721"/>
      <c r="Q953" s="806" t="s">
        <v>14946</v>
      </c>
      <c r="R953" s="470" t="s">
        <v>14800</v>
      </c>
      <c r="S953" s="632"/>
      <c r="T953" s="456"/>
      <c r="U953" s="393"/>
      <c r="V953" s="633" t="s">
        <v>8830</v>
      </c>
      <c r="W953" s="395"/>
      <c r="X953" s="537"/>
      <c r="Y953" s="537"/>
      <c r="Z953" s="537"/>
    </row>
    <row r="954" spans="1:26" ht="39.75" customHeight="1">
      <c r="A954" s="520" t="s">
        <v>7763</v>
      </c>
      <c r="B954" s="521" t="s">
        <v>7764</v>
      </c>
      <c r="C954" s="876" t="s">
        <v>7765</v>
      </c>
      <c r="D954" s="712" t="s">
        <v>7766</v>
      </c>
      <c r="E954" s="712" t="s">
        <v>7767</v>
      </c>
      <c r="F954" s="523" t="s">
        <v>7768</v>
      </c>
      <c r="G954" s="523" t="s">
        <v>3833</v>
      </c>
      <c r="H954" s="1142">
        <v>45757</v>
      </c>
      <c r="I954" s="820">
        <f t="shared" ca="1" si="0"/>
        <v>273</v>
      </c>
      <c r="J954" s="525"/>
      <c r="K954" s="527" t="s">
        <v>8767</v>
      </c>
      <c r="L954" s="1143">
        <v>44610</v>
      </c>
      <c r="M954" s="66" t="s">
        <v>1230</v>
      </c>
      <c r="N954" s="66" t="s">
        <v>1230</v>
      </c>
      <c r="O954" s="66"/>
      <c r="P954" s="957"/>
      <c r="Q954" s="1147" t="s">
        <v>14946</v>
      </c>
      <c r="R954" s="1076" t="s">
        <v>14800</v>
      </c>
      <c r="S954" s="716"/>
      <c r="T954" s="527"/>
      <c r="U954" s="960"/>
      <c r="V954" s="717"/>
      <c r="W954" s="533"/>
      <c r="X954" s="1078"/>
      <c r="Y954" s="1078"/>
      <c r="Z954" s="1078"/>
    </row>
    <row r="955" spans="1:26" ht="39.75" customHeight="1">
      <c r="A955" s="450" t="s">
        <v>7772</v>
      </c>
      <c r="B955" s="451" t="s">
        <v>7773</v>
      </c>
      <c r="C955" s="451" t="s">
        <v>7774</v>
      </c>
      <c r="D955" s="389" t="s">
        <v>7775</v>
      </c>
      <c r="E955" s="585" t="s">
        <v>7776</v>
      </c>
      <c r="F955" s="453" t="s">
        <v>7583</v>
      </c>
      <c r="G955" s="453" t="s">
        <v>3796</v>
      </c>
      <c r="H955" s="646">
        <v>45757</v>
      </c>
      <c r="I955" s="480">
        <f t="shared" ca="1" si="0"/>
        <v>273</v>
      </c>
      <c r="J955" s="646">
        <v>45762</v>
      </c>
      <c r="K955" s="456" t="s">
        <v>8767</v>
      </c>
      <c r="L955" s="1128">
        <v>44610</v>
      </c>
      <c r="M955" s="630" t="s">
        <v>1230</v>
      </c>
      <c r="N955" s="630" t="s">
        <v>1230</v>
      </c>
      <c r="O955" s="630"/>
      <c r="P955" s="721"/>
      <c r="Q955" s="806" t="s">
        <v>14946</v>
      </c>
      <c r="R955" s="470" t="s">
        <v>14800</v>
      </c>
      <c r="S955" s="632"/>
      <c r="T955" s="456"/>
      <c r="U955" s="393"/>
      <c r="V955" s="633"/>
      <c r="W955" s="395"/>
      <c r="X955" s="537"/>
      <c r="Y955" s="537"/>
      <c r="Z955" s="537"/>
    </row>
    <row r="956" spans="1:26" ht="39.75" customHeight="1">
      <c r="A956" s="471" t="s">
        <v>7780</v>
      </c>
      <c r="B956" s="472" t="s">
        <v>7781</v>
      </c>
      <c r="C956" s="472" t="s">
        <v>7782</v>
      </c>
      <c r="D956" s="1233" t="s">
        <v>7783</v>
      </c>
      <c r="E956" s="724" t="s">
        <v>7784</v>
      </c>
      <c r="F956" s="474" t="s">
        <v>7785</v>
      </c>
      <c r="G956" s="474" t="s">
        <v>3796</v>
      </c>
      <c r="H956" s="1137">
        <v>45757</v>
      </c>
      <c r="I956" s="813">
        <f t="shared" ca="1" si="0"/>
        <v>273</v>
      </c>
      <c r="J956" s="476"/>
      <c r="K956" s="477" t="s">
        <v>8767</v>
      </c>
      <c r="L956" s="1130">
        <v>44610</v>
      </c>
      <c r="M956" s="651" t="s">
        <v>1230</v>
      </c>
      <c r="N956" s="651" t="s">
        <v>1230</v>
      </c>
      <c r="O956" s="651"/>
      <c r="P956" s="967"/>
      <c r="Q956" s="1148" t="s">
        <v>14946</v>
      </c>
      <c r="R956" s="1139" t="s">
        <v>14800</v>
      </c>
      <c r="S956" s="653"/>
      <c r="T956" s="477"/>
      <c r="U956" s="961"/>
      <c r="V956" s="654"/>
      <c r="W956" s="383"/>
      <c r="X956" s="1131"/>
      <c r="Y956" s="1131"/>
      <c r="Z956" s="1131"/>
    </row>
    <row r="957" spans="1:26" ht="39.75" customHeight="1">
      <c r="A957" s="450" t="s">
        <v>7789</v>
      </c>
      <c r="B957" s="956" t="s">
        <v>13778</v>
      </c>
      <c r="C957" s="451" t="s">
        <v>7791</v>
      </c>
      <c r="D957" s="585" t="s">
        <v>7792</v>
      </c>
      <c r="E957" s="585" t="s">
        <v>7793</v>
      </c>
      <c r="F957" s="453" t="s">
        <v>7794</v>
      </c>
      <c r="G957" s="453" t="s">
        <v>3784</v>
      </c>
      <c r="H957" s="646">
        <v>45757</v>
      </c>
      <c r="I957" s="480">
        <f t="shared" ca="1" si="0"/>
        <v>273</v>
      </c>
      <c r="J957" s="646">
        <v>45758</v>
      </c>
      <c r="K957" s="456" t="s">
        <v>8808</v>
      </c>
      <c r="L957" s="1128">
        <v>123900</v>
      </c>
      <c r="M957" s="630" t="s">
        <v>1230</v>
      </c>
      <c r="N957" s="630" t="s">
        <v>1230</v>
      </c>
      <c r="O957" s="630"/>
      <c r="P957" s="630"/>
      <c r="Q957" s="470" t="s">
        <v>14818</v>
      </c>
      <c r="R957" s="470" t="s">
        <v>14819</v>
      </c>
      <c r="S957" s="632"/>
      <c r="T957" s="456"/>
      <c r="U957" s="393"/>
      <c r="V957" s="633"/>
      <c r="W957" s="395"/>
      <c r="X957" s="537"/>
      <c r="Y957" s="537"/>
      <c r="Z957" s="537"/>
    </row>
    <row r="958" spans="1:26" ht="39.75" customHeight="1">
      <c r="A958" s="1234" t="s">
        <v>7798</v>
      </c>
      <c r="B958" s="1235" t="s">
        <v>7799</v>
      </c>
      <c r="C958" s="1235" t="s">
        <v>7800</v>
      </c>
      <c r="D958" s="1236" t="s">
        <v>7801</v>
      </c>
      <c r="E958" s="1203" t="s">
        <v>7802</v>
      </c>
      <c r="F958" s="1237"/>
      <c r="G958" s="1237" t="s">
        <v>3784</v>
      </c>
      <c r="H958" s="1206"/>
      <c r="I958" s="1238" t="str">
        <f t="shared" ca="1" si="0"/>
        <v>0</v>
      </c>
      <c r="J958" s="1239"/>
      <c r="K958" s="1208" t="s">
        <v>10632</v>
      </c>
      <c r="L958" s="1209"/>
      <c r="M958" s="1240" t="s">
        <v>32</v>
      </c>
      <c r="N958" s="1210" t="s">
        <v>32</v>
      </c>
      <c r="O958" s="1210"/>
      <c r="P958" s="1210"/>
      <c r="Q958" s="1213"/>
      <c r="R958" s="1213"/>
      <c r="S958" s="1241"/>
      <c r="T958" s="1213"/>
      <c r="U958" s="1226"/>
      <c r="V958" s="1216" t="s">
        <v>8777</v>
      </c>
      <c r="W958" s="1218"/>
      <c r="X958" s="1218"/>
      <c r="Y958" s="1218"/>
      <c r="Z958" s="1218"/>
    </row>
    <row r="959" spans="1:26" ht="39.75" customHeight="1">
      <c r="A959" s="450" t="s">
        <v>7806</v>
      </c>
      <c r="B959" s="956" t="s">
        <v>13780</v>
      </c>
      <c r="C959" s="451" t="s">
        <v>7808</v>
      </c>
      <c r="D959" s="585" t="s">
        <v>7809</v>
      </c>
      <c r="E959" s="585" t="s">
        <v>7810</v>
      </c>
      <c r="F959" s="453" t="s">
        <v>7811</v>
      </c>
      <c r="G959" s="453" t="s">
        <v>3784</v>
      </c>
      <c r="H959" s="646">
        <v>45757</v>
      </c>
      <c r="I959" s="480">
        <f t="shared" ca="1" si="0"/>
        <v>273</v>
      </c>
      <c r="J959" s="646">
        <v>45762</v>
      </c>
      <c r="K959" s="456" t="s">
        <v>8808</v>
      </c>
      <c r="L959" s="1128">
        <v>123900</v>
      </c>
      <c r="M959" s="630" t="s">
        <v>1230</v>
      </c>
      <c r="N959" s="679" t="s">
        <v>1230</v>
      </c>
      <c r="O959" s="679"/>
      <c r="P959" s="679"/>
      <c r="Q959" s="470" t="s">
        <v>14818</v>
      </c>
      <c r="R959" s="470" t="s">
        <v>14819</v>
      </c>
      <c r="S959" s="632"/>
      <c r="T959" s="456"/>
      <c r="U959" s="393"/>
      <c r="V959" s="633"/>
      <c r="W959" s="395"/>
      <c r="X959" s="537"/>
      <c r="Y959" s="537"/>
      <c r="Z959" s="537"/>
    </row>
    <row r="960" spans="1:26" ht="39.75" customHeight="1">
      <c r="A960" s="450" t="s">
        <v>7815</v>
      </c>
      <c r="B960" s="451" t="s">
        <v>9754</v>
      </c>
      <c r="C960" s="451" t="s">
        <v>7817</v>
      </c>
      <c r="D960" s="585" t="s">
        <v>7818</v>
      </c>
      <c r="E960" s="585" t="s">
        <v>11631</v>
      </c>
      <c r="F960" s="453"/>
      <c r="G960" s="453" t="s">
        <v>3814</v>
      </c>
      <c r="H960" s="646">
        <v>45757</v>
      </c>
      <c r="I960" s="480">
        <f t="shared" ca="1" si="0"/>
        <v>273</v>
      </c>
      <c r="J960" s="646">
        <v>46013</v>
      </c>
      <c r="K960" s="456" t="s">
        <v>8767</v>
      </c>
      <c r="L960" s="1128">
        <v>44610</v>
      </c>
      <c r="M960" s="630" t="s">
        <v>1230</v>
      </c>
      <c r="N960" s="630" t="s">
        <v>1230</v>
      </c>
      <c r="O960" s="630" t="s">
        <v>32</v>
      </c>
      <c r="P960" s="630"/>
      <c r="Q960" s="806" t="s">
        <v>14998</v>
      </c>
      <c r="R960" s="470" t="s">
        <v>14800</v>
      </c>
      <c r="S960" s="632"/>
      <c r="T960" s="779"/>
      <c r="U960" s="393"/>
      <c r="V960" s="633" t="s">
        <v>12860</v>
      </c>
      <c r="W960" s="395"/>
      <c r="X960" s="537"/>
      <c r="Y960" s="537"/>
      <c r="Z960" s="537"/>
    </row>
    <row r="961" spans="1:26" ht="39.75" customHeight="1">
      <c r="A961" s="450" t="s">
        <v>7822</v>
      </c>
      <c r="B961" s="451" t="s">
        <v>7823</v>
      </c>
      <c r="C961" s="451" t="s">
        <v>7824</v>
      </c>
      <c r="D961" s="585" t="s">
        <v>7825</v>
      </c>
      <c r="E961" s="585" t="s">
        <v>7826</v>
      </c>
      <c r="F961" s="453"/>
      <c r="G961" s="453" t="s">
        <v>3814</v>
      </c>
      <c r="H961" s="646">
        <v>45757</v>
      </c>
      <c r="I961" s="480">
        <f t="shared" ca="1" si="0"/>
        <v>273</v>
      </c>
      <c r="J961" s="646">
        <v>46013</v>
      </c>
      <c r="K961" s="456" t="s">
        <v>8767</v>
      </c>
      <c r="L961" s="1128">
        <v>44610</v>
      </c>
      <c r="M961" s="630" t="s">
        <v>1230</v>
      </c>
      <c r="N961" s="679" t="s">
        <v>1230</v>
      </c>
      <c r="O961" s="630"/>
      <c r="P961" s="721"/>
      <c r="Q961" s="806" t="s">
        <v>14999</v>
      </c>
      <c r="R961" s="470" t="s">
        <v>14800</v>
      </c>
      <c r="S961" s="632"/>
      <c r="T961" s="456"/>
      <c r="U961" s="393"/>
      <c r="V961" s="633"/>
      <c r="W961" s="395"/>
      <c r="X961" s="537"/>
      <c r="Y961" s="537"/>
      <c r="Z961" s="537"/>
    </row>
    <row r="962" spans="1:26" ht="39.75" customHeight="1">
      <c r="A962" s="1200" t="s">
        <v>7837</v>
      </c>
      <c r="B962" s="1201" t="s">
        <v>7838</v>
      </c>
      <c r="C962" s="1201" t="s">
        <v>7839</v>
      </c>
      <c r="D962" s="1203" t="s">
        <v>7840</v>
      </c>
      <c r="E962" s="1203" t="s">
        <v>7841</v>
      </c>
      <c r="F962" s="1204"/>
      <c r="G962" s="1204" t="s">
        <v>3796</v>
      </c>
      <c r="H962" s="1223"/>
      <c r="I962" s="1207" t="str">
        <f t="shared" ca="1" si="0"/>
        <v>0</v>
      </c>
      <c r="J962" s="1223"/>
      <c r="K962" s="1208" t="s">
        <v>10632</v>
      </c>
      <c r="L962" s="1209"/>
      <c r="M962" s="1210" t="s">
        <v>1230</v>
      </c>
      <c r="N962" s="1210" t="s">
        <v>32</v>
      </c>
      <c r="O962" s="1210" t="s">
        <v>32</v>
      </c>
      <c r="P962" s="1210"/>
      <c r="Q962" s="1213"/>
      <c r="R962" s="1224"/>
      <c r="S962" s="1225"/>
      <c r="T962" s="1242"/>
      <c r="U962" s="1226"/>
      <c r="V962" s="1216" t="s">
        <v>13382</v>
      </c>
      <c r="W962" s="1218"/>
      <c r="X962" s="1218"/>
      <c r="Y962" s="1218"/>
      <c r="Z962" s="1218"/>
    </row>
    <row r="963" spans="1:26" ht="39.75" customHeight="1">
      <c r="A963" s="450" t="s">
        <v>7844</v>
      </c>
      <c r="B963" s="451" t="s">
        <v>7845</v>
      </c>
      <c r="C963" s="451" t="s">
        <v>7846</v>
      </c>
      <c r="D963" s="585" t="s">
        <v>7847</v>
      </c>
      <c r="E963" s="585" t="s">
        <v>7848</v>
      </c>
      <c r="F963" s="453"/>
      <c r="G963" s="453" t="s">
        <v>3784</v>
      </c>
      <c r="H963" s="646">
        <v>45757</v>
      </c>
      <c r="I963" s="480">
        <f t="shared" ca="1" si="0"/>
        <v>273</v>
      </c>
      <c r="J963" s="646">
        <v>45770</v>
      </c>
      <c r="K963" s="456" t="s">
        <v>8767</v>
      </c>
      <c r="L963" s="1128">
        <v>44610</v>
      </c>
      <c r="M963" s="630" t="s">
        <v>1230</v>
      </c>
      <c r="N963" s="679" t="s">
        <v>1230</v>
      </c>
      <c r="O963" s="679"/>
      <c r="P963" s="1011"/>
      <c r="Q963" s="806" t="s">
        <v>14946</v>
      </c>
      <c r="R963" s="470" t="s">
        <v>14800</v>
      </c>
      <c r="S963" s="632"/>
      <c r="T963" s="456"/>
      <c r="U963" s="393"/>
      <c r="V963" s="633"/>
      <c r="W963" s="395"/>
      <c r="X963" s="537"/>
      <c r="Y963" s="537"/>
      <c r="Z963" s="537"/>
    </row>
    <row r="964" spans="1:26" ht="39.75" customHeight="1">
      <c r="A964" s="1200" t="s">
        <v>7852</v>
      </c>
      <c r="B964" s="1201" t="s">
        <v>7853</v>
      </c>
      <c r="C964" s="1201" t="s">
        <v>7854</v>
      </c>
      <c r="D964" s="1203" t="s">
        <v>7855</v>
      </c>
      <c r="E964" s="1203" t="s">
        <v>7856</v>
      </c>
      <c r="F964" s="1204" t="s">
        <v>7857</v>
      </c>
      <c r="G964" s="1204" t="s">
        <v>3814</v>
      </c>
      <c r="H964" s="1206"/>
      <c r="I964" s="1207" t="str">
        <f t="shared" ca="1" si="0"/>
        <v>0</v>
      </c>
      <c r="J964" s="1206"/>
      <c r="K964" s="1208" t="s">
        <v>10632</v>
      </c>
      <c r="L964" s="1209"/>
      <c r="M964" s="1210" t="s">
        <v>32</v>
      </c>
      <c r="N964" s="1210" t="s">
        <v>32</v>
      </c>
      <c r="O964" s="1210"/>
      <c r="P964" s="1210"/>
      <c r="Q964" s="1213"/>
      <c r="R964" s="1213"/>
      <c r="S964" s="1225"/>
      <c r="T964" s="1213"/>
      <c r="U964" s="1226"/>
      <c r="V964" s="1216" t="s">
        <v>8777</v>
      </c>
      <c r="W964" s="1218"/>
      <c r="X964" s="1218"/>
      <c r="Y964" s="1218"/>
      <c r="Z964" s="1218"/>
    </row>
    <row r="965" spans="1:26" ht="39.75" customHeight="1">
      <c r="A965" s="450" t="s">
        <v>7861</v>
      </c>
      <c r="B965" s="451" t="s">
        <v>7862</v>
      </c>
      <c r="C965" s="451" t="s">
        <v>7863</v>
      </c>
      <c r="D965" s="585" t="s">
        <v>7864</v>
      </c>
      <c r="E965" s="585" t="s">
        <v>7865</v>
      </c>
      <c r="F965" s="453"/>
      <c r="G965" s="453" t="s">
        <v>3796</v>
      </c>
      <c r="H965" s="646">
        <v>45757</v>
      </c>
      <c r="I965" s="480">
        <f t="shared" ca="1" si="0"/>
        <v>273</v>
      </c>
      <c r="J965" s="646">
        <v>45770</v>
      </c>
      <c r="K965" s="456" t="s">
        <v>8767</v>
      </c>
      <c r="L965" s="1128">
        <v>44610</v>
      </c>
      <c r="M965" s="630" t="s">
        <v>1230</v>
      </c>
      <c r="N965" s="630" t="s">
        <v>1230</v>
      </c>
      <c r="O965" s="630"/>
      <c r="P965" s="721"/>
      <c r="Q965" s="806" t="s">
        <v>14946</v>
      </c>
      <c r="R965" s="470" t="s">
        <v>14800</v>
      </c>
      <c r="S965" s="632"/>
      <c r="T965" s="456"/>
      <c r="U965" s="393"/>
      <c r="V965" s="633"/>
      <c r="W965" s="395"/>
      <c r="X965" s="537"/>
      <c r="Y965" s="537"/>
      <c r="Z965" s="537"/>
    </row>
    <row r="966" spans="1:26" ht="39.75" customHeight="1">
      <c r="A966" s="450" t="s">
        <v>7869</v>
      </c>
      <c r="B966" s="451" t="s">
        <v>7870</v>
      </c>
      <c r="C966" s="451" t="s">
        <v>7871</v>
      </c>
      <c r="D966" s="585" t="s">
        <v>7872</v>
      </c>
      <c r="E966" s="585" t="s">
        <v>7873</v>
      </c>
      <c r="F966" s="453"/>
      <c r="G966" s="453" t="s">
        <v>3909</v>
      </c>
      <c r="H966" s="646">
        <v>45757</v>
      </c>
      <c r="I966" s="480">
        <f t="shared" ca="1" si="0"/>
        <v>273</v>
      </c>
      <c r="J966" s="646">
        <v>45762</v>
      </c>
      <c r="K966" s="456" t="s">
        <v>8767</v>
      </c>
      <c r="L966" s="1128">
        <v>44610</v>
      </c>
      <c r="M966" s="630" t="s">
        <v>1230</v>
      </c>
      <c r="N966" s="679" t="s">
        <v>1230</v>
      </c>
      <c r="O966" s="679"/>
      <c r="P966" s="1011"/>
      <c r="Q966" s="806" t="s">
        <v>14946</v>
      </c>
      <c r="R966" s="470" t="s">
        <v>14800</v>
      </c>
      <c r="S966" s="632"/>
      <c r="T966" s="456"/>
      <c r="U966" s="393"/>
      <c r="V966" s="633"/>
      <c r="W966" s="395"/>
      <c r="X966" s="537"/>
      <c r="Y966" s="537"/>
      <c r="Z966" s="537"/>
    </row>
    <row r="967" spans="1:26" ht="39.75" customHeight="1">
      <c r="A967" s="450" t="s">
        <v>7877</v>
      </c>
      <c r="B967" s="451" t="s">
        <v>13787</v>
      </c>
      <c r="C967" s="451" t="s">
        <v>13788</v>
      </c>
      <c r="D967" s="585" t="s">
        <v>7880</v>
      </c>
      <c r="E967" s="585" t="s">
        <v>7881</v>
      </c>
      <c r="F967" s="453" t="s">
        <v>7794</v>
      </c>
      <c r="G967" s="453" t="s">
        <v>3784</v>
      </c>
      <c r="H967" s="646">
        <v>45757</v>
      </c>
      <c r="I967" s="480">
        <f t="shared" ca="1" si="0"/>
        <v>273</v>
      </c>
      <c r="J967" s="646">
        <v>45806</v>
      </c>
      <c r="K967" s="536" t="s">
        <v>8808</v>
      </c>
      <c r="L967" s="1128">
        <v>123900</v>
      </c>
      <c r="M967" s="630" t="s">
        <v>32</v>
      </c>
      <c r="N967" s="630" t="s">
        <v>1230</v>
      </c>
      <c r="O967" s="630"/>
      <c r="P967" s="721"/>
      <c r="Q967" s="470" t="s">
        <v>14818</v>
      </c>
      <c r="R967" s="470" t="s">
        <v>14819</v>
      </c>
      <c r="S967" s="632"/>
      <c r="T967" s="456"/>
      <c r="U967" s="393"/>
      <c r="V967" s="633"/>
      <c r="W967" s="395"/>
      <c r="X967" s="537"/>
      <c r="Y967" s="537"/>
      <c r="Z967" s="537"/>
    </row>
    <row r="968" spans="1:26" ht="39.75" customHeight="1">
      <c r="A968" s="450" t="s">
        <v>7885</v>
      </c>
      <c r="B968" s="451" t="s">
        <v>7886</v>
      </c>
      <c r="C968" s="451" t="s">
        <v>7887</v>
      </c>
      <c r="D968" s="585" t="s">
        <v>7888</v>
      </c>
      <c r="E968" s="585" t="s">
        <v>7889</v>
      </c>
      <c r="F968" s="453" t="s">
        <v>7794</v>
      </c>
      <c r="G968" s="453" t="s">
        <v>3784</v>
      </c>
      <c r="H968" s="646">
        <v>45757</v>
      </c>
      <c r="I968" s="480">
        <f t="shared" ca="1" si="0"/>
        <v>273</v>
      </c>
      <c r="J968" s="646">
        <v>46014</v>
      </c>
      <c r="K968" s="456" t="s">
        <v>8767</v>
      </c>
      <c r="L968" s="1128">
        <v>44610</v>
      </c>
      <c r="M968" s="630" t="s">
        <v>32</v>
      </c>
      <c r="N968" s="630" t="s">
        <v>32</v>
      </c>
      <c r="O968" s="630" t="s">
        <v>32</v>
      </c>
      <c r="P968" s="647" t="s">
        <v>32</v>
      </c>
      <c r="Q968" s="806" t="s">
        <v>15000</v>
      </c>
      <c r="R968" s="470" t="s">
        <v>14800</v>
      </c>
      <c r="S968" s="632"/>
      <c r="T968" s="955"/>
      <c r="U968" s="393"/>
      <c r="V968" s="633" t="s">
        <v>12769</v>
      </c>
      <c r="W968" s="395"/>
      <c r="X968" s="537"/>
      <c r="Y968" s="537"/>
      <c r="Z968" s="537"/>
    </row>
    <row r="969" spans="1:26" ht="39.75" customHeight="1">
      <c r="A969" s="1200" t="s">
        <v>7893</v>
      </c>
      <c r="B969" s="1201" t="s">
        <v>7894</v>
      </c>
      <c r="C969" s="1201" t="s">
        <v>7895</v>
      </c>
      <c r="D969" s="1203" t="s">
        <v>7896</v>
      </c>
      <c r="E969" s="1203" t="s">
        <v>7897</v>
      </c>
      <c r="F969" s="1204"/>
      <c r="G969" s="1204" t="s">
        <v>3784</v>
      </c>
      <c r="H969" s="1206"/>
      <c r="I969" s="1207" t="str">
        <f t="shared" ca="1" si="0"/>
        <v>0</v>
      </c>
      <c r="J969" s="1206"/>
      <c r="K969" s="1243" t="s">
        <v>10632</v>
      </c>
      <c r="L969" s="1209"/>
      <c r="M969" s="1210" t="s">
        <v>1230</v>
      </c>
      <c r="N969" s="1210" t="s">
        <v>1230</v>
      </c>
      <c r="O969" s="1210"/>
      <c r="P969" s="1244" t="s">
        <v>32</v>
      </c>
      <c r="Q969" s="1213"/>
      <c r="R969" s="1213"/>
      <c r="S969" s="1214"/>
      <c r="T969" s="1245"/>
      <c r="U969" s="1215"/>
      <c r="V969" s="1216"/>
      <c r="W969" s="1217"/>
      <c r="X969" s="1218"/>
      <c r="Y969" s="1218"/>
      <c r="Z969" s="1218"/>
    </row>
    <row r="970" spans="1:26" ht="39.75" customHeight="1">
      <c r="A970" s="450" t="s">
        <v>7901</v>
      </c>
      <c r="B970" s="451" t="s">
        <v>7902</v>
      </c>
      <c r="C970" s="451" t="s">
        <v>7903</v>
      </c>
      <c r="D970" s="585" t="s">
        <v>7904</v>
      </c>
      <c r="E970" s="585" t="s">
        <v>7905</v>
      </c>
      <c r="F970" s="453" t="s">
        <v>7794</v>
      </c>
      <c r="G970" s="453" t="s">
        <v>3784</v>
      </c>
      <c r="H970" s="646">
        <v>45757</v>
      </c>
      <c r="I970" s="480">
        <f t="shared" ca="1" si="0"/>
        <v>273</v>
      </c>
      <c r="J970" s="646">
        <v>45757</v>
      </c>
      <c r="K970" s="456" t="s">
        <v>8767</v>
      </c>
      <c r="L970" s="1128">
        <v>44610</v>
      </c>
      <c r="M970" s="630" t="s">
        <v>1230</v>
      </c>
      <c r="N970" s="630" t="s">
        <v>1230</v>
      </c>
      <c r="O970" s="630"/>
      <c r="P970" s="721"/>
      <c r="Q970" s="806" t="s">
        <v>14946</v>
      </c>
      <c r="R970" s="470" t="s">
        <v>14800</v>
      </c>
      <c r="S970" s="632"/>
      <c r="T970" s="456"/>
      <c r="U970" s="393"/>
      <c r="V970" s="633"/>
      <c r="W970" s="395"/>
      <c r="X970" s="537"/>
      <c r="Y970" s="537"/>
      <c r="Z970" s="537"/>
    </row>
    <row r="971" spans="1:26" ht="39.75" customHeight="1">
      <c r="A971" s="1200" t="s">
        <v>7909</v>
      </c>
      <c r="B971" s="1201" t="s">
        <v>7910</v>
      </c>
      <c r="C971" s="1201" t="s">
        <v>7911</v>
      </c>
      <c r="D971" s="1203" t="s">
        <v>7912</v>
      </c>
      <c r="E971" s="1203" t="s">
        <v>7913</v>
      </c>
      <c r="F971" s="1204"/>
      <c r="G971" s="1204" t="s">
        <v>3784</v>
      </c>
      <c r="H971" s="1223"/>
      <c r="I971" s="1207" t="str">
        <f t="shared" ca="1" si="0"/>
        <v>0</v>
      </c>
      <c r="J971" s="1223"/>
      <c r="K971" s="1208" t="s">
        <v>10632</v>
      </c>
      <c r="L971" s="1209"/>
      <c r="M971" s="1210" t="s">
        <v>32</v>
      </c>
      <c r="N971" s="1210" t="s">
        <v>32</v>
      </c>
      <c r="O971" s="1210" t="s">
        <v>32</v>
      </c>
      <c r="P971" s="1210"/>
      <c r="Q971" s="1213"/>
      <c r="R971" s="1224"/>
      <c r="S971" s="1225"/>
      <c r="T971" s="1242"/>
      <c r="U971" s="1226"/>
      <c r="V971" s="1216" t="s">
        <v>12769</v>
      </c>
      <c r="W971" s="1218"/>
      <c r="X971" s="1218"/>
      <c r="Y971" s="1218"/>
      <c r="Z971" s="1218"/>
    </row>
    <row r="972" spans="1:26" ht="39.75" customHeight="1">
      <c r="A972" s="520" t="s">
        <v>7917</v>
      </c>
      <c r="B972" s="521" t="s">
        <v>7918</v>
      </c>
      <c r="C972" s="521" t="s">
        <v>7919</v>
      </c>
      <c r="D972" s="712" t="s">
        <v>7920</v>
      </c>
      <c r="E972" s="712" t="s">
        <v>7921</v>
      </c>
      <c r="F972" s="523"/>
      <c r="G972" s="523" t="s">
        <v>3788</v>
      </c>
      <c r="H972" s="1142">
        <v>45757</v>
      </c>
      <c r="I972" s="820">
        <f t="shared" ca="1" si="0"/>
        <v>273</v>
      </c>
      <c r="J972" s="525"/>
      <c r="K972" s="527" t="s">
        <v>8767</v>
      </c>
      <c r="L972" s="1143">
        <v>44610</v>
      </c>
      <c r="M972" s="66" t="s">
        <v>32</v>
      </c>
      <c r="N972" s="66" t="s">
        <v>32</v>
      </c>
      <c r="O972" s="66" t="s">
        <v>32</v>
      </c>
      <c r="P972" s="66"/>
      <c r="Q972" s="1147" t="s">
        <v>14946</v>
      </c>
      <c r="R972" s="1076" t="s">
        <v>14800</v>
      </c>
      <c r="S972" s="716"/>
      <c r="T972" s="780"/>
      <c r="U972" s="960"/>
      <c r="V972" s="717" t="s">
        <v>12769</v>
      </c>
      <c r="W972" s="533"/>
      <c r="X972" s="1078"/>
      <c r="Y972" s="1078"/>
      <c r="Z972" s="1078"/>
    </row>
    <row r="973" spans="1:26" ht="39.75" customHeight="1">
      <c r="A973" s="450" t="s">
        <v>7925</v>
      </c>
      <c r="B973" s="956" t="s">
        <v>13795</v>
      </c>
      <c r="C973" s="451" t="s">
        <v>7927</v>
      </c>
      <c r="D973" s="585" t="s">
        <v>7928</v>
      </c>
      <c r="E973" s="585" t="s">
        <v>7929</v>
      </c>
      <c r="F973" s="453"/>
      <c r="G973" s="453" t="s">
        <v>3814</v>
      </c>
      <c r="H973" s="646">
        <v>45757</v>
      </c>
      <c r="I973" s="480">
        <f t="shared" ca="1" si="0"/>
        <v>273</v>
      </c>
      <c r="J973" s="646">
        <v>45776</v>
      </c>
      <c r="K973" s="456" t="s">
        <v>8808</v>
      </c>
      <c r="L973" s="1128">
        <v>123900</v>
      </c>
      <c r="M973" s="630" t="s">
        <v>1230</v>
      </c>
      <c r="N973" s="630" t="s">
        <v>1230</v>
      </c>
      <c r="O973" s="630"/>
      <c r="P973" s="630"/>
      <c r="Q973" s="470" t="s">
        <v>14818</v>
      </c>
      <c r="R973" s="470" t="s">
        <v>14819</v>
      </c>
      <c r="S973" s="632"/>
      <c r="T973" s="389"/>
      <c r="U973" s="393"/>
      <c r="V973" s="633"/>
      <c r="W973" s="395"/>
      <c r="X973" s="537"/>
      <c r="Y973" s="537"/>
      <c r="Z973" s="537"/>
    </row>
    <row r="974" spans="1:26" ht="39.75" customHeight="1">
      <c r="A974" s="1200" t="s">
        <v>7933</v>
      </c>
      <c r="B974" s="1201" t="s">
        <v>7934</v>
      </c>
      <c r="C974" s="1201" t="s">
        <v>7935</v>
      </c>
      <c r="D974" s="1203" t="s">
        <v>7936</v>
      </c>
      <c r="E974" s="1203" t="s">
        <v>7937</v>
      </c>
      <c r="F974" s="1204"/>
      <c r="G974" s="1204" t="s">
        <v>7256</v>
      </c>
      <c r="H974" s="1223"/>
      <c r="I974" s="1207" t="str">
        <f t="shared" ca="1" si="0"/>
        <v>0</v>
      </c>
      <c r="J974" s="1223"/>
      <c r="K974" s="1208" t="s">
        <v>10632</v>
      </c>
      <c r="L974" s="1209"/>
      <c r="M974" s="1210" t="s">
        <v>32</v>
      </c>
      <c r="N974" s="1210" t="s">
        <v>32</v>
      </c>
      <c r="O974" s="1210" t="s">
        <v>32</v>
      </c>
      <c r="P974" s="1210"/>
      <c r="Q974" s="1213"/>
      <c r="R974" s="1213"/>
      <c r="S974" s="1225"/>
      <c r="T974" s="1242"/>
      <c r="U974" s="1226"/>
      <c r="V974" s="1216" t="s">
        <v>12769</v>
      </c>
      <c r="W974" s="1218"/>
      <c r="X974" s="1218"/>
      <c r="Y974" s="1218"/>
      <c r="Z974" s="1218"/>
    </row>
    <row r="975" spans="1:26" ht="39.75" customHeight="1">
      <c r="A975" s="450" t="s">
        <v>7941</v>
      </c>
      <c r="B975" s="451" t="s">
        <v>7942</v>
      </c>
      <c r="C975" s="451" t="s">
        <v>7943</v>
      </c>
      <c r="D975" s="585" t="s">
        <v>7944</v>
      </c>
      <c r="E975" s="585" t="s">
        <v>7921</v>
      </c>
      <c r="F975" s="453"/>
      <c r="G975" s="453" t="s">
        <v>3788</v>
      </c>
      <c r="H975" s="646">
        <v>45757</v>
      </c>
      <c r="I975" s="480">
        <f t="shared" ca="1" si="0"/>
        <v>273</v>
      </c>
      <c r="J975" s="646">
        <v>45758</v>
      </c>
      <c r="K975" s="456" t="s">
        <v>8808</v>
      </c>
      <c r="L975" s="1128">
        <v>123900</v>
      </c>
      <c r="M975" s="630" t="s">
        <v>1230</v>
      </c>
      <c r="N975" s="679" t="s">
        <v>1230</v>
      </c>
      <c r="O975" s="679"/>
      <c r="P975" s="647" t="s">
        <v>32</v>
      </c>
      <c r="Q975" s="470" t="s">
        <v>14818</v>
      </c>
      <c r="R975" s="470" t="s">
        <v>14819</v>
      </c>
      <c r="S975" s="632"/>
      <c r="T975" s="955"/>
      <c r="U975" s="393"/>
      <c r="V975" s="633"/>
      <c r="W975" s="395"/>
      <c r="X975" s="537"/>
      <c r="Y975" s="537"/>
      <c r="Z975" s="537"/>
    </row>
    <row r="976" spans="1:26" ht="39.75" customHeight="1">
      <c r="A976" s="1200" t="s">
        <v>7948</v>
      </c>
      <c r="B976" s="1201" t="s">
        <v>7949</v>
      </c>
      <c r="C976" s="1201" t="s">
        <v>7950</v>
      </c>
      <c r="D976" s="1203" t="s">
        <v>7951</v>
      </c>
      <c r="E976" s="1203" t="s">
        <v>7952</v>
      </c>
      <c r="F976" s="1204"/>
      <c r="G976" s="1204" t="s">
        <v>3784</v>
      </c>
      <c r="H976" s="1206"/>
      <c r="I976" s="1207" t="str">
        <f t="shared" ca="1" si="0"/>
        <v>0</v>
      </c>
      <c r="J976" s="1206"/>
      <c r="K976" s="1208" t="s">
        <v>10632</v>
      </c>
      <c r="L976" s="1209"/>
      <c r="M976" s="1210" t="s">
        <v>32</v>
      </c>
      <c r="N976" s="1210" t="s">
        <v>32</v>
      </c>
      <c r="O976" s="1210"/>
      <c r="P976" s="1210"/>
      <c r="Q976" s="1213"/>
      <c r="R976" s="1224"/>
      <c r="S976" s="1225"/>
      <c r="T976" s="1213"/>
      <c r="U976" s="1226"/>
      <c r="V976" s="1216" t="s">
        <v>9129</v>
      </c>
      <c r="W976" s="1218"/>
      <c r="X976" s="1218"/>
      <c r="Y976" s="1218"/>
      <c r="Z976" s="1218"/>
    </row>
    <row r="977" spans="1:26" ht="39.75" customHeight="1">
      <c r="A977" s="1200" t="s">
        <v>7956</v>
      </c>
      <c r="B977" s="1201" t="s">
        <v>7957</v>
      </c>
      <c r="C977" s="1201" t="s">
        <v>7958</v>
      </c>
      <c r="D977" s="1203" t="s">
        <v>7959</v>
      </c>
      <c r="E977" s="1203" t="s">
        <v>7960</v>
      </c>
      <c r="F977" s="1204"/>
      <c r="G977" s="1204" t="s">
        <v>3777</v>
      </c>
      <c r="H977" s="1206"/>
      <c r="I977" s="1207" t="str">
        <f t="shared" ca="1" si="0"/>
        <v>0</v>
      </c>
      <c r="J977" s="1206"/>
      <c r="K977" s="1208" t="s">
        <v>10632</v>
      </c>
      <c r="L977" s="1209"/>
      <c r="M977" s="1210" t="s">
        <v>32</v>
      </c>
      <c r="N977" s="1210" t="s">
        <v>32</v>
      </c>
      <c r="O977" s="1210"/>
      <c r="P977" s="1210"/>
      <c r="Q977" s="1213"/>
      <c r="R977" s="1224"/>
      <c r="S977" s="1225"/>
      <c r="T977" s="1213"/>
      <c r="U977" s="1226"/>
      <c r="V977" s="1216" t="s">
        <v>9129</v>
      </c>
      <c r="W977" s="1218"/>
      <c r="X977" s="1218"/>
      <c r="Y977" s="1218"/>
      <c r="Z977" s="1218"/>
    </row>
    <row r="978" spans="1:26" ht="39.75" customHeight="1">
      <c r="A978" s="450" t="s">
        <v>7964</v>
      </c>
      <c r="B978" s="451" t="s">
        <v>7965</v>
      </c>
      <c r="C978" s="451" t="s">
        <v>7966</v>
      </c>
      <c r="D978" s="585" t="s">
        <v>7967</v>
      </c>
      <c r="E978" s="585" t="s">
        <v>7968</v>
      </c>
      <c r="F978" s="453"/>
      <c r="G978" s="453" t="s">
        <v>3814</v>
      </c>
      <c r="H978" s="646">
        <v>45757</v>
      </c>
      <c r="I978" s="480">
        <f t="shared" ca="1" si="0"/>
        <v>273</v>
      </c>
      <c r="J978" s="646">
        <v>46009</v>
      </c>
      <c r="K978" s="456" t="s">
        <v>8767</v>
      </c>
      <c r="L978" s="1128">
        <v>44610</v>
      </c>
      <c r="M978" s="630" t="s">
        <v>32</v>
      </c>
      <c r="N978" s="630" t="s">
        <v>32</v>
      </c>
      <c r="O978" s="630" t="s">
        <v>32</v>
      </c>
      <c r="P978" s="630"/>
      <c r="Q978" s="806" t="s">
        <v>14946</v>
      </c>
      <c r="R978" s="470" t="s">
        <v>14800</v>
      </c>
      <c r="S978" s="632"/>
      <c r="T978" s="779"/>
      <c r="U978" s="393"/>
      <c r="V978" s="633" t="s">
        <v>12769</v>
      </c>
      <c r="W978" s="395"/>
      <c r="X978" s="537"/>
      <c r="Y978" s="537"/>
      <c r="Z978" s="537"/>
    </row>
    <row r="979" spans="1:26" ht="39.75" customHeight="1">
      <c r="A979" s="450" t="s">
        <v>7972</v>
      </c>
      <c r="B979" s="451" t="s">
        <v>7973</v>
      </c>
      <c r="C979" s="451" t="s">
        <v>7974</v>
      </c>
      <c r="D979" s="585" t="s">
        <v>7975</v>
      </c>
      <c r="E979" s="585" t="s">
        <v>7976</v>
      </c>
      <c r="F979" s="453"/>
      <c r="G979" s="453" t="s">
        <v>7256</v>
      </c>
      <c r="H979" s="646">
        <v>45757</v>
      </c>
      <c r="I979" s="480">
        <f t="shared" ca="1" si="0"/>
        <v>273</v>
      </c>
      <c r="J979" s="646">
        <v>45762</v>
      </c>
      <c r="K979" s="456" t="s">
        <v>8767</v>
      </c>
      <c r="L979" s="1128">
        <v>44610</v>
      </c>
      <c r="M979" s="630" t="s">
        <v>1230</v>
      </c>
      <c r="N979" s="679" t="s">
        <v>1230</v>
      </c>
      <c r="O979" s="679"/>
      <c r="P979" s="679"/>
      <c r="Q979" s="806" t="s">
        <v>14946</v>
      </c>
      <c r="R979" s="470" t="s">
        <v>14800</v>
      </c>
      <c r="S979" s="632"/>
      <c r="T979" s="456"/>
      <c r="U979" s="393"/>
      <c r="V979" s="633"/>
      <c r="W979" s="395"/>
      <c r="X979" s="537"/>
      <c r="Y979" s="537"/>
      <c r="Z979" s="537"/>
    </row>
    <row r="980" spans="1:26" ht="39.75" customHeight="1">
      <c r="A980" s="450" t="s">
        <v>7980</v>
      </c>
      <c r="B980" s="451" t="s">
        <v>7981</v>
      </c>
      <c r="C980" s="451" t="s">
        <v>7982</v>
      </c>
      <c r="D980" s="585" t="s">
        <v>7983</v>
      </c>
      <c r="E980" s="585" t="s">
        <v>7984</v>
      </c>
      <c r="F980" s="453"/>
      <c r="G980" s="453" t="s">
        <v>3796</v>
      </c>
      <c r="H980" s="646">
        <v>45757</v>
      </c>
      <c r="I980" s="480">
        <f t="shared" ca="1" si="0"/>
        <v>273</v>
      </c>
      <c r="J980" s="646">
        <v>45852</v>
      </c>
      <c r="K980" s="456" t="s">
        <v>8767</v>
      </c>
      <c r="L980" s="1128">
        <v>44610</v>
      </c>
      <c r="M980" s="630" t="s">
        <v>32</v>
      </c>
      <c r="N980" s="630" t="s">
        <v>1230</v>
      </c>
      <c r="O980" s="630" t="s">
        <v>1230</v>
      </c>
      <c r="P980" s="630"/>
      <c r="Q980" s="806" t="s">
        <v>14946</v>
      </c>
      <c r="R980" s="470" t="s">
        <v>14800</v>
      </c>
      <c r="S980" s="632"/>
      <c r="T980" s="389"/>
      <c r="U980" s="393"/>
      <c r="V980" s="633" t="s">
        <v>9561</v>
      </c>
      <c r="W980" s="395"/>
      <c r="X980" s="537"/>
      <c r="Y980" s="537"/>
      <c r="Z980" s="537"/>
    </row>
    <row r="981" spans="1:26" ht="39.75" customHeight="1">
      <c r="A981" s="471" t="s">
        <v>7988</v>
      </c>
      <c r="B981" s="472" t="s">
        <v>7989</v>
      </c>
      <c r="C981" s="472" t="s">
        <v>7990</v>
      </c>
      <c r="D981" s="724" t="s">
        <v>7991</v>
      </c>
      <c r="E981" s="724" t="s">
        <v>7992</v>
      </c>
      <c r="F981" s="474"/>
      <c r="G981" s="474" t="s">
        <v>7256</v>
      </c>
      <c r="H981" s="827"/>
      <c r="I981" s="813" t="str">
        <f t="shared" ca="1" si="0"/>
        <v>0</v>
      </c>
      <c r="J981" s="827"/>
      <c r="K981" s="477" t="s">
        <v>10632</v>
      </c>
      <c r="L981" s="650"/>
      <c r="M981" s="651" t="s">
        <v>32</v>
      </c>
      <c r="N981" s="651" t="s">
        <v>32</v>
      </c>
      <c r="O981" s="651" t="s">
        <v>32</v>
      </c>
      <c r="P981" s="967"/>
      <c r="Q981" s="769"/>
      <c r="R981" s="137"/>
      <c r="S981" s="653"/>
      <c r="T981" s="808"/>
      <c r="U981" s="961"/>
      <c r="V981" s="654" t="s">
        <v>12769</v>
      </c>
      <c r="W981" s="383"/>
      <c r="X981" s="1131"/>
      <c r="Y981" s="1131"/>
      <c r="Z981" s="1131"/>
    </row>
    <row r="982" spans="1:26" ht="39.75" customHeight="1">
      <c r="A982" s="520" t="s">
        <v>7996</v>
      </c>
      <c r="B982" s="521" t="s">
        <v>7997</v>
      </c>
      <c r="C982" s="521" t="s">
        <v>7998</v>
      </c>
      <c r="D982" s="712" t="s">
        <v>7999</v>
      </c>
      <c r="E982" s="712" t="s">
        <v>8000</v>
      </c>
      <c r="F982" s="523" t="s">
        <v>8001</v>
      </c>
      <c r="G982" s="523" t="s">
        <v>3814</v>
      </c>
      <c r="H982" s="1142">
        <v>45757</v>
      </c>
      <c r="I982" s="820">
        <f t="shared" ca="1" si="0"/>
        <v>273</v>
      </c>
      <c r="J982" s="525"/>
      <c r="K982" s="527" t="s">
        <v>8799</v>
      </c>
      <c r="L982" s="1143">
        <v>215940</v>
      </c>
      <c r="M982" s="66" t="s">
        <v>1230</v>
      </c>
      <c r="N982" s="66" t="s">
        <v>1230</v>
      </c>
      <c r="O982" s="66"/>
      <c r="P982" s="962" t="s">
        <v>32</v>
      </c>
      <c r="Q982" s="1076" t="s">
        <v>14814</v>
      </c>
      <c r="R982" s="1076" t="s">
        <v>14815</v>
      </c>
      <c r="S982" s="716"/>
      <c r="T982" s="959"/>
      <c r="U982" s="960"/>
      <c r="V982" s="717"/>
      <c r="W982" s="533"/>
      <c r="X982" s="1078"/>
      <c r="Y982" s="1078"/>
      <c r="Z982" s="1078"/>
    </row>
    <row r="983" spans="1:26" ht="39.75" customHeight="1">
      <c r="A983" s="450" t="s">
        <v>8005</v>
      </c>
      <c r="B983" s="451" t="s">
        <v>8006</v>
      </c>
      <c r="C983" s="451" t="s">
        <v>8007</v>
      </c>
      <c r="D983" s="585" t="s">
        <v>8008</v>
      </c>
      <c r="E983" s="585" t="s">
        <v>8009</v>
      </c>
      <c r="F983" s="453" t="s">
        <v>8010</v>
      </c>
      <c r="G983" s="453" t="s">
        <v>3833</v>
      </c>
      <c r="H983" s="646">
        <v>45757</v>
      </c>
      <c r="I983" s="480">
        <f t="shared" ca="1" si="0"/>
        <v>273</v>
      </c>
      <c r="J983" s="646">
        <v>45831</v>
      </c>
      <c r="K983" s="456" t="s">
        <v>8767</v>
      </c>
      <c r="L983" s="1128">
        <v>44610</v>
      </c>
      <c r="M983" s="630" t="s">
        <v>1230</v>
      </c>
      <c r="N983" s="630" t="s">
        <v>1230</v>
      </c>
      <c r="O983" s="630"/>
      <c r="P983" s="721"/>
      <c r="Q983" s="806" t="s">
        <v>14946</v>
      </c>
      <c r="R983" s="470" t="s">
        <v>14800</v>
      </c>
      <c r="S983" s="632"/>
      <c r="T983" s="456"/>
      <c r="U983" s="393"/>
      <c r="V983" s="633"/>
      <c r="W983" s="395"/>
      <c r="X983" s="537"/>
      <c r="Y983" s="537"/>
      <c r="Z983" s="537"/>
    </row>
    <row r="984" spans="1:26" ht="39.75" customHeight="1">
      <c r="A984" s="450" t="s">
        <v>8014</v>
      </c>
      <c r="B984" s="451" t="s">
        <v>8015</v>
      </c>
      <c r="C984" s="451" t="s">
        <v>8016</v>
      </c>
      <c r="D984" s="585" t="s">
        <v>7904</v>
      </c>
      <c r="E984" s="585" t="s">
        <v>8017</v>
      </c>
      <c r="F984" s="453"/>
      <c r="G984" s="453" t="s">
        <v>3833</v>
      </c>
      <c r="H984" s="646">
        <v>45757</v>
      </c>
      <c r="I984" s="480">
        <f t="shared" ca="1" si="0"/>
        <v>273</v>
      </c>
      <c r="J984" s="646">
        <v>45757</v>
      </c>
      <c r="K984" s="456" t="s">
        <v>8767</v>
      </c>
      <c r="L984" s="1128">
        <v>44610</v>
      </c>
      <c r="M984" s="630" t="s">
        <v>1230</v>
      </c>
      <c r="N984" s="630" t="s">
        <v>1230</v>
      </c>
      <c r="O984" s="630"/>
      <c r="P984" s="721"/>
      <c r="Q984" s="806" t="s">
        <v>14946</v>
      </c>
      <c r="R984" s="470" t="s">
        <v>14800</v>
      </c>
      <c r="S984" s="632"/>
      <c r="T984" s="456"/>
      <c r="U984" s="393"/>
      <c r="V984" s="633"/>
      <c r="W984" s="395"/>
      <c r="X984" s="537"/>
      <c r="Y984" s="537"/>
      <c r="Z984" s="537"/>
    </row>
    <row r="985" spans="1:26" ht="39.75" customHeight="1">
      <c r="A985" s="450" t="s">
        <v>8021</v>
      </c>
      <c r="B985" s="451" t="s">
        <v>8022</v>
      </c>
      <c r="C985" s="451" t="s">
        <v>8023</v>
      </c>
      <c r="D985" s="585" t="s">
        <v>7904</v>
      </c>
      <c r="E985" s="585" t="s">
        <v>8024</v>
      </c>
      <c r="F985" s="453"/>
      <c r="G985" s="453" t="s">
        <v>3796</v>
      </c>
      <c r="H985" s="646">
        <v>45757</v>
      </c>
      <c r="I985" s="480">
        <f t="shared" ca="1" si="0"/>
        <v>273</v>
      </c>
      <c r="J985" s="646">
        <v>45757</v>
      </c>
      <c r="K985" s="456" t="s">
        <v>8767</v>
      </c>
      <c r="L985" s="1128">
        <v>44610</v>
      </c>
      <c r="M985" s="630" t="s">
        <v>1230</v>
      </c>
      <c r="N985" s="630" t="s">
        <v>1230</v>
      </c>
      <c r="O985" s="630"/>
      <c r="P985" s="721"/>
      <c r="Q985" s="806" t="s">
        <v>14946</v>
      </c>
      <c r="R985" s="470" t="s">
        <v>14800</v>
      </c>
      <c r="S985" s="632"/>
      <c r="T985" s="456"/>
      <c r="U985" s="393"/>
      <c r="V985" s="633"/>
      <c r="W985" s="395"/>
      <c r="X985" s="537"/>
      <c r="Y985" s="537"/>
      <c r="Z985" s="537"/>
    </row>
    <row r="986" spans="1:26" ht="39.75" customHeight="1">
      <c r="A986" s="520" t="s">
        <v>8028</v>
      </c>
      <c r="B986" s="521" t="s">
        <v>8029</v>
      </c>
      <c r="C986" s="521" t="s">
        <v>8030</v>
      </c>
      <c r="D986" s="712" t="s">
        <v>8031</v>
      </c>
      <c r="E986" s="712" t="s">
        <v>8032</v>
      </c>
      <c r="F986" s="523"/>
      <c r="G986" s="523" t="s">
        <v>5693</v>
      </c>
      <c r="H986" s="1142">
        <v>45757</v>
      </c>
      <c r="I986" s="820">
        <f t="shared" ca="1" si="0"/>
        <v>273</v>
      </c>
      <c r="J986" s="525"/>
      <c r="K986" s="527" t="s">
        <v>8808</v>
      </c>
      <c r="L986" s="1143">
        <v>123900</v>
      </c>
      <c r="M986" s="66" t="s">
        <v>1230</v>
      </c>
      <c r="N986" s="66" t="s">
        <v>32</v>
      </c>
      <c r="O986" s="66" t="s">
        <v>32</v>
      </c>
      <c r="P986" s="962" t="s">
        <v>32</v>
      </c>
      <c r="Q986" s="1076" t="s">
        <v>14818</v>
      </c>
      <c r="R986" s="1076" t="s">
        <v>14819</v>
      </c>
      <c r="S986" s="716"/>
      <c r="T986" s="959"/>
      <c r="U986" s="960"/>
      <c r="V986" s="717" t="s">
        <v>13382</v>
      </c>
      <c r="W986" s="533"/>
      <c r="X986" s="1078"/>
      <c r="Y986" s="1078"/>
      <c r="Z986" s="1078"/>
    </row>
    <row r="987" spans="1:26" ht="39.75" customHeight="1">
      <c r="A987" s="937" t="s">
        <v>8036</v>
      </c>
      <c r="B987" s="938" t="s">
        <v>11661</v>
      </c>
      <c r="C987" s="938" t="s">
        <v>11662</v>
      </c>
      <c r="D987" s="939" t="s">
        <v>11663</v>
      </c>
      <c r="E987" s="939" t="s">
        <v>8040</v>
      </c>
      <c r="F987" s="940" t="s">
        <v>8041</v>
      </c>
      <c r="G987" s="940" t="s">
        <v>3784</v>
      </c>
      <c r="H987" s="942"/>
      <c r="I987" s="943" t="str">
        <f t="shared" ca="1" si="0"/>
        <v>0</v>
      </c>
      <c r="J987" s="942"/>
      <c r="K987" s="944" t="s">
        <v>8767</v>
      </c>
      <c r="L987" s="1140">
        <v>44610</v>
      </c>
      <c r="M987" s="946" t="s">
        <v>1230</v>
      </c>
      <c r="N987" s="946" t="s">
        <v>1230</v>
      </c>
      <c r="O987" s="946"/>
      <c r="P987" s="947"/>
      <c r="Q987" s="948"/>
      <c r="R987" s="949"/>
      <c r="S987" s="951"/>
      <c r="T987" s="944"/>
      <c r="U987" s="952"/>
      <c r="V987" s="953"/>
      <c r="W987" s="954"/>
      <c r="X987" s="1141"/>
      <c r="Y987" s="1141"/>
      <c r="Z987" s="1141"/>
    </row>
    <row r="988" spans="1:26" ht="39.75" customHeight="1">
      <c r="A988" s="450" t="s">
        <v>8045</v>
      </c>
      <c r="B988" s="451" t="s">
        <v>8046</v>
      </c>
      <c r="C988" s="451" t="s">
        <v>8047</v>
      </c>
      <c r="D988" s="585" t="s">
        <v>8048</v>
      </c>
      <c r="E988" s="585" t="s">
        <v>8049</v>
      </c>
      <c r="F988" s="453" t="s">
        <v>8050</v>
      </c>
      <c r="G988" s="453" t="s">
        <v>3833</v>
      </c>
      <c r="H988" s="646">
        <v>45757</v>
      </c>
      <c r="I988" s="480">
        <f t="shared" ca="1" si="0"/>
        <v>273</v>
      </c>
      <c r="J988" s="646">
        <v>45775</v>
      </c>
      <c r="K988" s="456" t="s">
        <v>8767</v>
      </c>
      <c r="L988" s="1128">
        <v>44610</v>
      </c>
      <c r="M988" s="630" t="s">
        <v>1230</v>
      </c>
      <c r="N988" s="630" t="s">
        <v>1230</v>
      </c>
      <c r="O988" s="630"/>
      <c r="P988" s="721"/>
      <c r="Q988" s="806" t="s">
        <v>14946</v>
      </c>
      <c r="R988" s="470" t="s">
        <v>14800</v>
      </c>
      <c r="S988" s="632"/>
      <c r="T988" s="456"/>
      <c r="U988" s="393"/>
      <c r="V988" s="633"/>
      <c r="W988" s="395"/>
      <c r="X988" s="537"/>
      <c r="Y988" s="537"/>
      <c r="Z988" s="537"/>
    </row>
    <row r="989" spans="1:26" ht="39.75" customHeight="1">
      <c r="A989" s="450" t="s">
        <v>8054</v>
      </c>
      <c r="B989" s="956" t="s">
        <v>13806</v>
      </c>
      <c r="C989" s="451" t="s">
        <v>8056</v>
      </c>
      <c r="D989" s="585" t="s">
        <v>8057</v>
      </c>
      <c r="E989" s="585" t="s">
        <v>8058</v>
      </c>
      <c r="F989" s="453"/>
      <c r="G989" s="453" t="s">
        <v>3833</v>
      </c>
      <c r="H989" s="646">
        <v>45757</v>
      </c>
      <c r="I989" s="480">
        <f t="shared" ca="1" si="0"/>
        <v>273</v>
      </c>
      <c r="J989" s="646">
        <v>45768</v>
      </c>
      <c r="K989" s="456" t="s">
        <v>8808</v>
      </c>
      <c r="L989" s="1128">
        <v>123900</v>
      </c>
      <c r="M989" s="630" t="s">
        <v>1230</v>
      </c>
      <c r="N989" s="630" t="s">
        <v>1230</v>
      </c>
      <c r="O989" s="630"/>
      <c r="P989" s="630"/>
      <c r="Q989" s="470" t="s">
        <v>15001</v>
      </c>
      <c r="R989" s="470" t="s">
        <v>14819</v>
      </c>
      <c r="S989" s="632"/>
      <c r="T989" s="456"/>
      <c r="U989" s="393"/>
      <c r="V989" s="633"/>
      <c r="W989" s="395"/>
      <c r="X989" s="537"/>
      <c r="Y989" s="537"/>
      <c r="Z989" s="537"/>
    </row>
    <row r="990" spans="1:26" ht="39.75" customHeight="1">
      <c r="A990" s="450" t="s">
        <v>8062</v>
      </c>
      <c r="B990" s="451" t="s">
        <v>8063</v>
      </c>
      <c r="C990" s="451" t="s">
        <v>8064</v>
      </c>
      <c r="D990" s="585" t="s">
        <v>8065</v>
      </c>
      <c r="E990" s="585" t="s">
        <v>8066</v>
      </c>
      <c r="F990" s="453"/>
      <c r="G990" s="453" t="s">
        <v>3784</v>
      </c>
      <c r="H990" s="646">
        <v>45757</v>
      </c>
      <c r="I990" s="480">
        <f t="shared" ca="1" si="0"/>
        <v>273</v>
      </c>
      <c r="J990" s="646">
        <v>45756</v>
      </c>
      <c r="K990" s="456" t="s">
        <v>8767</v>
      </c>
      <c r="L990" s="1128">
        <v>44610</v>
      </c>
      <c r="M990" s="630" t="s">
        <v>1230</v>
      </c>
      <c r="N990" s="630" t="s">
        <v>1230</v>
      </c>
      <c r="O990" s="630"/>
      <c r="P990" s="721"/>
      <c r="Q990" s="806" t="s">
        <v>14946</v>
      </c>
      <c r="R990" s="470" t="s">
        <v>14800</v>
      </c>
      <c r="S990" s="632"/>
      <c r="T990" s="456"/>
      <c r="U990" s="393"/>
      <c r="V990" s="633"/>
      <c r="W990" s="395"/>
      <c r="X990" s="537"/>
      <c r="Y990" s="537"/>
      <c r="Z990" s="537"/>
    </row>
    <row r="991" spans="1:26" ht="39.75" customHeight="1">
      <c r="A991" s="937" t="s">
        <v>8070</v>
      </c>
      <c r="B991" s="938" t="s">
        <v>8071</v>
      </c>
      <c r="C991" s="938" t="s">
        <v>8072</v>
      </c>
      <c r="D991" s="939" t="s">
        <v>8073</v>
      </c>
      <c r="E991" s="939" t="s">
        <v>8074</v>
      </c>
      <c r="F991" s="940"/>
      <c r="G991" s="940" t="s">
        <v>3833</v>
      </c>
      <c r="H991" s="942"/>
      <c r="I991" s="943" t="str">
        <f t="shared" ca="1" si="0"/>
        <v>0</v>
      </c>
      <c r="J991" s="942"/>
      <c r="K991" s="944" t="s">
        <v>8767</v>
      </c>
      <c r="L991" s="1140">
        <v>44610</v>
      </c>
      <c r="M991" s="946" t="s">
        <v>1230</v>
      </c>
      <c r="N991" s="946" t="s">
        <v>32</v>
      </c>
      <c r="O991" s="946" t="s">
        <v>32</v>
      </c>
      <c r="P991" s="947"/>
      <c r="Q991" s="948"/>
      <c r="R991" s="949"/>
      <c r="S991" s="951"/>
      <c r="T991" s="969"/>
      <c r="U991" s="952"/>
      <c r="V991" s="953" t="s">
        <v>13382</v>
      </c>
      <c r="W991" s="954"/>
      <c r="X991" s="1141"/>
      <c r="Y991" s="1141"/>
      <c r="Z991" s="1141"/>
    </row>
    <row r="992" spans="1:26" ht="39.75" customHeight="1">
      <c r="A992" s="450" t="s">
        <v>8078</v>
      </c>
      <c r="B992" s="451" t="s">
        <v>8079</v>
      </c>
      <c r="C992" s="451" t="s">
        <v>8080</v>
      </c>
      <c r="D992" s="456" t="s">
        <v>8081</v>
      </c>
      <c r="E992" s="585" t="s">
        <v>8082</v>
      </c>
      <c r="F992" s="560"/>
      <c r="G992" s="560" t="s">
        <v>8083</v>
      </c>
      <c r="H992" s="646">
        <v>45757</v>
      </c>
      <c r="I992" s="480">
        <f t="shared" ca="1" si="0"/>
        <v>273</v>
      </c>
      <c r="J992" s="646">
        <v>45793</v>
      </c>
      <c r="K992" s="456" t="s">
        <v>8767</v>
      </c>
      <c r="L992" s="1128">
        <v>44610</v>
      </c>
      <c r="M992" s="630" t="s">
        <v>1230</v>
      </c>
      <c r="N992" s="630" t="s">
        <v>1230</v>
      </c>
      <c r="O992" s="630"/>
      <c r="P992" s="721"/>
      <c r="Q992" s="806" t="s">
        <v>14946</v>
      </c>
      <c r="R992" s="470" t="s">
        <v>14800</v>
      </c>
      <c r="S992" s="632"/>
      <c r="T992" s="456"/>
      <c r="U992" s="393"/>
      <c r="V992" s="633"/>
      <c r="W992" s="395"/>
      <c r="X992" s="537"/>
      <c r="Y992" s="537"/>
      <c r="Z992" s="537"/>
    </row>
    <row r="993" spans="1:26" ht="39.75" customHeight="1">
      <c r="A993" s="1200" t="s">
        <v>8087</v>
      </c>
      <c r="B993" s="1201" t="s">
        <v>8088</v>
      </c>
      <c r="C993" s="1201" t="s">
        <v>8089</v>
      </c>
      <c r="D993" s="1203" t="s">
        <v>8090</v>
      </c>
      <c r="E993" s="1203" t="s">
        <v>8091</v>
      </c>
      <c r="F993" s="1204"/>
      <c r="G993" s="1204" t="s">
        <v>3814</v>
      </c>
      <c r="H993" s="1223"/>
      <c r="I993" s="1207" t="str">
        <f t="shared" ca="1" si="0"/>
        <v>0</v>
      </c>
      <c r="J993" s="1223"/>
      <c r="K993" s="1208" t="s">
        <v>10632</v>
      </c>
      <c r="L993" s="1209"/>
      <c r="M993" s="1210" t="s">
        <v>32</v>
      </c>
      <c r="N993" s="1210" t="s">
        <v>32</v>
      </c>
      <c r="O993" s="1210" t="s">
        <v>32</v>
      </c>
      <c r="P993" s="1210"/>
      <c r="Q993" s="1213"/>
      <c r="R993" s="1224"/>
      <c r="S993" s="1225"/>
      <c r="T993" s="1242"/>
      <c r="U993" s="1226"/>
      <c r="V993" s="1216" t="s">
        <v>12769</v>
      </c>
      <c r="W993" s="1218"/>
      <c r="X993" s="1218"/>
      <c r="Y993" s="1218"/>
      <c r="Z993" s="1218"/>
    </row>
    <row r="994" spans="1:26" ht="39.75" customHeight="1">
      <c r="A994" s="1200" t="s">
        <v>8095</v>
      </c>
      <c r="B994" s="1201" t="s">
        <v>8096</v>
      </c>
      <c r="C994" s="1201" t="s">
        <v>8097</v>
      </c>
      <c r="D994" s="1203" t="s">
        <v>8098</v>
      </c>
      <c r="E994" s="1203" t="s">
        <v>8099</v>
      </c>
      <c r="F994" s="1204"/>
      <c r="G994" s="1204" t="s">
        <v>3935</v>
      </c>
      <c r="H994" s="1223"/>
      <c r="I994" s="1207" t="str">
        <f t="shared" ca="1" si="0"/>
        <v>0</v>
      </c>
      <c r="J994" s="1223"/>
      <c r="K994" s="1208" t="s">
        <v>10632</v>
      </c>
      <c r="L994" s="1209"/>
      <c r="M994" s="1210" t="s">
        <v>32</v>
      </c>
      <c r="N994" s="1210" t="s">
        <v>32</v>
      </c>
      <c r="O994" s="1210" t="s">
        <v>32</v>
      </c>
      <c r="P994" s="1210"/>
      <c r="Q994" s="1213"/>
      <c r="R994" s="1213"/>
      <c r="S994" s="1225"/>
      <c r="T994" s="1242"/>
      <c r="U994" s="1226"/>
      <c r="V994" s="1216" t="s">
        <v>12769</v>
      </c>
      <c r="W994" s="1218"/>
      <c r="X994" s="1218"/>
      <c r="Y994" s="1218"/>
      <c r="Z994" s="1218"/>
    </row>
    <row r="995" spans="1:26" ht="39.75" customHeight="1">
      <c r="A995" s="46" t="s">
        <v>8103</v>
      </c>
      <c r="B995" s="1180" t="s">
        <v>8104</v>
      </c>
      <c r="C995" s="1246" t="s">
        <v>8105</v>
      </c>
      <c r="D995" s="1188" t="s">
        <v>8106</v>
      </c>
      <c r="E995" s="1182" t="s">
        <v>8107</v>
      </c>
      <c r="F995" s="1247"/>
      <c r="G995" s="1247" t="s">
        <v>7256</v>
      </c>
      <c r="H995" s="1187">
        <v>45757</v>
      </c>
      <c r="I995" s="1186">
        <f t="shared" ca="1" si="0"/>
        <v>273</v>
      </c>
      <c r="J995" s="1187">
        <v>45762</v>
      </c>
      <c r="K995" s="1188" t="s">
        <v>8767</v>
      </c>
      <c r="L995" s="1189">
        <v>44610</v>
      </c>
      <c r="M995" s="1190" t="s">
        <v>1230</v>
      </c>
      <c r="N995" s="1190" t="s">
        <v>1230</v>
      </c>
      <c r="O995" s="1190"/>
      <c r="P995" s="1191"/>
      <c r="Q995" s="1231" t="s">
        <v>14946</v>
      </c>
      <c r="R995" s="1227" t="s">
        <v>14800</v>
      </c>
      <c r="S995" s="1194"/>
      <c r="T995" s="1188"/>
      <c r="U995" s="1196"/>
      <c r="V995" s="1197"/>
      <c r="W995" s="1198"/>
      <c r="X995" s="1199"/>
      <c r="Y995" s="1199"/>
      <c r="Z995" s="1199"/>
    </row>
    <row r="996" spans="1:26" ht="39.75" customHeight="1">
      <c r="A996" s="450" t="s">
        <v>8111</v>
      </c>
      <c r="B996" s="451" t="s">
        <v>8112</v>
      </c>
      <c r="C996" s="451" t="s">
        <v>8113</v>
      </c>
      <c r="D996" s="456" t="s">
        <v>8114</v>
      </c>
      <c r="E996" s="585" t="s">
        <v>8115</v>
      </c>
      <c r="F996" s="453" t="s">
        <v>8116</v>
      </c>
      <c r="G996" s="453" t="s">
        <v>3833</v>
      </c>
      <c r="H996" s="646">
        <v>45757</v>
      </c>
      <c r="I996" s="480">
        <f t="shared" ca="1" si="0"/>
        <v>273</v>
      </c>
      <c r="J996" s="646">
        <v>45771</v>
      </c>
      <c r="K996" s="456" t="s">
        <v>8767</v>
      </c>
      <c r="L996" s="1128">
        <v>44610</v>
      </c>
      <c r="M996" s="630" t="s">
        <v>1230</v>
      </c>
      <c r="N996" s="630" t="s">
        <v>1230</v>
      </c>
      <c r="O996" s="630"/>
      <c r="P996" s="721"/>
      <c r="Q996" s="806" t="s">
        <v>14946</v>
      </c>
      <c r="R996" s="470" t="s">
        <v>14800</v>
      </c>
      <c r="S996" s="632"/>
      <c r="T996" s="456"/>
      <c r="U996" s="393"/>
      <c r="V996" s="633"/>
      <c r="W996" s="395"/>
      <c r="X996" s="537"/>
      <c r="Y996" s="537"/>
      <c r="Z996" s="537"/>
    </row>
    <row r="997" spans="1:26" ht="39.75" customHeight="1">
      <c r="A997" s="520" t="s">
        <v>8120</v>
      </c>
      <c r="B997" s="521" t="s">
        <v>8121</v>
      </c>
      <c r="C997" s="876" t="s">
        <v>8122</v>
      </c>
      <c r="D997" s="527" t="s">
        <v>8123</v>
      </c>
      <c r="E997" s="712" t="s">
        <v>8124</v>
      </c>
      <c r="F997" s="523"/>
      <c r="G997" s="523" t="s">
        <v>3833</v>
      </c>
      <c r="H997" s="1142">
        <v>45757</v>
      </c>
      <c r="I997" s="820">
        <f t="shared" ca="1" si="0"/>
        <v>273</v>
      </c>
      <c r="J997" s="525"/>
      <c r="K997" s="527" t="s">
        <v>8767</v>
      </c>
      <c r="L997" s="1143">
        <v>44610</v>
      </c>
      <c r="M997" s="66" t="s">
        <v>1230</v>
      </c>
      <c r="N997" s="66" t="s">
        <v>1230</v>
      </c>
      <c r="O997" s="66"/>
      <c r="P997" s="957"/>
      <c r="Q997" s="1147" t="s">
        <v>14946</v>
      </c>
      <c r="R997" s="1076" t="s">
        <v>14800</v>
      </c>
      <c r="S997" s="716"/>
      <c r="T997" s="527"/>
      <c r="U997" s="960"/>
      <c r="V997" s="717"/>
      <c r="W997" s="533"/>
      <c r="X997" s="1078"/>
      <c r="Y997" s="1078"/>
      <c r="Z997" s="1078"/>
    </row>
    <row r="998" spans="1:26" ht="39.75" customHeight="1">
      <c r="A998" s="450" t="s">
        <v>8128</v>
      </c>
      <c r="B998" s="451" t="s">
        <v>8129</v>
      </c>
      <c r="C998" s="588" t="s">
        <v>8130</v>
      </c>
      <c r="D998" s="456" t="s">
        <v>8131</v>
      </c>
      <c r="E998" s="585" t="s">
        <v>8132</v>
      </c>
      <c r="F998" s="453"/>
      <c r="G998" s="453" t="s">
        <v>7409</v>
      </c>
      <c r="H998" s="646">
        <v>45757</v>
      </c>
      <c r="I998" s="480">
        <f t="shared" ca="1" si="0"/>
        <v>273</v>
      </c>
      <c r="J998" s="646">
        <v>45803</v>
      </c>
      <c r="K998" s="456" t="s">
        <v>8767</v>
      </c>
      <c r="L998" s="1128">
        <v>44610</v>
      </c>
      <c r="M998" s="630" t="s">
        <v>1230</v>
      </c>
      <c r="N998" s="630" t="s">
        <v>1230</v>
      </c>
      <c r="O998" s="630"/>
      <c r="P998" s="721"/>
      <c r="Q998" s="806" t="s">
        <v>15002</v>
      </c>
      <c r="R998" s="470" t="s">
        <v>14800</v>
      </c>
      <c r="S998" s="632"/>
      <c r="T998" s="456"/>
      <c r="U998" s="393"/>
      <c r="V998" s="633"/>
      <c r="W998" s="395"/>
      <c r="X998" s="537"/>
      <c r="Y998" s="537"/>
      <c r="Z998" s="537"/>
    </row>
    <row r="999" spans="1:26" ht="39.75" customHeight="1">
      <c r="A999" s="450" t="s">
        <v>8136</v>
      </c>
      <c r="B999" s="451" t="s">
        <v>8137</v>
      </c>
      <c r="C999" s="588" t="s">
        <v>8138</v>
      </c>
      <c r="D999" s="456" t="s">
        <v>8139</v>
      </c>
      <c r="E999" s="585" t="s">
        <v>8140</v>
      </c>
      <c r="F999" s="453"/>
      <c r="G999" s="453" t="s">
        <v>3915</v>
      </c>
      <c r="H999" s="646">
        <v>45757</v>
      </c>
      <c r="I999" s="480">
        <f t="shared" ca="1" si="0"/>
        <v>273</v>
      </c>
      <c r="J999" s="646">
        <v>45763</v>
      </c>
      <c r="K999" s="456" t="s">
        <v>8808</v>
      </c>
      <c r="L999" s="1128">
        <v>123900</v>
      </c>
      <c r="M999" s="630" t="s">
        <v>1230</v>
      </c>
      <c r="N999" s="630" t="s">
        <v>1230</v>
      </c>
      <c r="O999" s="630"/>
      <c r="P999" s="630"/>
      <c r="Q999" s="470" t="s">
        <v>14818</v>
      </c>
      <c r="R999" s="470" t="s">
        <v>14819</v>
      </c>
      <c r="S999" s="632"/>
      <c r="T999" s="456"/>
      <c r="U999" s="393"/>
      <c r="V999" s="633"/>
      <c r="W999" s="395"/>
      <c r="X999" s="537"/>
      <c r="Y999" s="537"/>
      <c r="Z999" s="537"/>
    </row>
    <row r="1000" spans="1:26" ht="39.75" customHeight="1">
      <c r="A1000" s="668" t="s">
        <v>8144</v>
      </c>
      <c r="B1000" s="417" t="s">
        <v>8145</v>
      </c>
      <c r="C1000" s="417" t="s">
        <v>8146</v>
      </c>
      <c r="D1000" s="814" t="s">
        <v>8147</v>
      </c>
      <c r="E1000" s="814" t="s">
        <v>8148</v>
      </c>
      <c r="F1000" s="50"/>
      <c r="G1000" s="50" t="s">
        <v>3796</v>
      </c>
      <c r="H1000" s="464"/>
      <c r="I1000" s="817" t="str">
        <f t="shared" ca="1" si="0"/>
        <v>0</v>
      </c>
      <c r="J1000" s="463"/>
      <c r="K1000" s="464"/>
      <c r="L1000" s="671"/>
      <c r="M1000" s="672"/>
      <c r="N1000" s="672"/>
      <c r="O1000" s="846"/>
      <c r="P1000" s="846"/>
      <c r="Q1000" s="1022"/>
      <c r="R1000" s="467"/>
      <c r="S1000" s="674"/>
      <c r="T1000" s="464"/>
      <c r="U1000" s="1010"/>
      <c r="V1000" s="675"/>
    </row>
    <row r="1001" spans="1:26" ht="39.75" customHeight="1">
      <c r="A1001" s="450" t="s">
        <v>8149</v>
      </c>
      <c r="B1001" s="451" t="s">
        <v>9781</v>
      </c>
      <c r="C1001" s="451" t="s">
        <v>8151</v>
      </c>
      <c r="D1001" s="585" t="s">
        <v>6726</v>
      </c>
      <c r="E1001" s="585" t="s">
        <v>9782</v>
      </c>
      <c r="F1001" s="560"/>
      <c r="G1001" s="560" t="s">
        <v>9783</v>
      </c>
      <c r="H1001" s="646">
        <v>45757</v>
      </c>
      <c r="I1001" s="480">
        <f t="shared" ca="1" si="0"/>
        <v>273</v>
      </c>
      <c r="J1001" s="646">
        <v>45772</v>
      </c>
      <c r="K1001" s="456" t="s">
        <v>8767</v>
      </c>
      <c r="L1001" s="1128">
        <v>44610</v>
      </c>
      <c r="M1001" s="630"/>
      <c r="N1001" s="679" t="s">
        <v>1230</v>
      </c>
      <c r="O1001" s="679"/>
      <c r="P1001" s="1011"/>
      <c r="Q1001" s="806" t="s">
        <v>14946</v>
      </c>
      <c r="R1001" s="470" t="s">
        <v>14800</v>
      </c>
      <c r="S1001" s="632"/>
      <c r="T1001" s="456"/>
      <c r="U1001" s="393"/>
      <c r="V1001" s="633"/>
      <c r="W1001" s="395"/>
      <c r="X1001" s="537"/>
      <c r="Y1001" s="537"/>
      <c r="Z1001" s="537"/>
    </row>
    <row r="1002" spans="1:26" ht="39.75" customHeight="1">
      <c r="A1002" s="471" t="s">
        <v>8152</v>
      </c>
      <c r="B1002" s="472" t="s">
        <v>8153</v>
      </c>
      <c r="C1002" s="472" t="s">
        <v>8154</v>
      </c>
      <c r="D1002" s="724" t="s">
        <v>8155</v>
      </c>
      <c r="E1002" s="724" t="s">
        <v>8156</v>
      </c>
      <c r="F1002" s="725"/>
      <c r="G1002" s="725" t="s">
        <v>8157</v>
      </c>
      <c r="H1002" s="827"/>
      <c r="I1002" s="813" t="str">
        <f t="shared" ca="1" si="0"/>
        <v>0</v>
      </c>
      <c r="J1002" s="827"/>
      <c r="K1002" s="477" t="s">
        <v>10632</v>
      </c>
      <c r="L1002" s="650"/>
      <c r="M1002" s="651"/>
      <c r="N1002" s="651" t="s">
        <v>32</v>
      </c>
      <c r="O1002" s="651" t="s">
        <v>32</v>
      </c>
      <c r="P1002" s="651"/>
      <c r="Q1002" s="137"/>
      <c r="R1002" s="1023"/>
      <c r="S1002" s="653"/>
      <c r="T1002" s="808"/>
      <c r="U1002" s="961"/>
      <c r="V1002" s="654" t="s">
        <v>13382</v>
      </c>
      <c r="W1002" s="383"/>
      <c r="X1002" s="1131"/>
      <c r="Y1002" s="1131"/>
      <c r="Z1002" s="1131"/>
    </row>
    <row r="1003" spans="1:26" ht="39.75" customHeight="1">
      <c r="A1003" s="450" t="s">
        <v>8161</v>
      </c>
      <c r="B1003" s="451" t="s">
        <v>8162</v>
      </c>
      <c r="C1003" s="451" t="s">
        <v>8163</v>
      </c>
      <c r="D1003" s="585" t="s">
        <v>8164</v>
      </c>
      <c r="E1003" s="585" t="s">
        <v>8165</v>
      </c>
      <c r="F1003" s="560"/>
      <c r="G1003" s="560" t="s">
        <v>3833</v>
      </c>
      <c r="H1003" s="646">
        <v>45757</v>
      </c>
      <c r="I1003" s="480">
        <f t="shared" ca="1" si="0"/>
        <v>273</v>
      </c>
      <c r="J1003" s="646">
        <v>45768</v>
      </c>
      <c r="K1003" s="456" t="s">
        <v>8767</v>
      </c>
      <c r="L1003" s="1128">
        <v>44610</v>
      </c>
      <c r="M1003" s="630" t="s">
        <v>32</v>
      </c>
      <c r="N1003" s="630" t="s">
        <v>1230</v>
      </c>
      <c r="O1003" s="721"/>
      <c r="P1003" s="721"/>
      <c r="Q1003" s="806" t="s">
        <v>14946</v>
      </c>
      <c r="R1003" s="470" t="s">
        <v>14800</v>
      </c>
      <c r="S1003" s="632"/>
      <c r="T1003" s="456"/>
      <c r="U1003" s="393"/>
      <c r="V1003" s="633"/>
      <c r="W1003" s="395"/>
      <c r="X1003" s="537"/>
      <c r="Y1003" s="537"/>
      <c r="Z1003" s="537"/>
    </row>
    <row r="1004" spans="1:26" ht="39.75" customHeight="1">
      <c r="A1004" s="450" t="s">
        <v>8169</v>
      </c>
      <c r="B1004" s="451" t="s">
        <v>8170</v>
      </c>
      <c r="C1004" s="451" t="s">
        <v>8171</v>
      </c>
      <c r="D1004" s="585" t="s">
        <v>8172</v>
      </c>
      <c r="E1004" s="871" t="s">
        <v>8173</v>
      </c>
      <c r="F1004" s="586" t="s">
        <v>8174</v>
      </c>
      <c r="G1004" s="586" t="s">
        <v>8175</v>
      </c>
      <c r="H1004" s="646">
        <v>45763</v>
      </c>
      <c r="I1004" s="480">
        <f t="shared" ca="1" si="0"/>
        <v>267</v>
      </c>
      <c r="J1004" s="646">
        <v>45793</v>
      </c>
      <c r="K1004" s="456" t="s">
        <v>8778</v>
      </c>
      <c r="L1004" s="1128">
        <v>368160</v>
      </c>
      <c r="M1004" s="630" t="s">
        <v>1230</v>
      </c>
      <c r="N1004" s="630" t="s">
        <v>1230</v>
      </c>
      <c r="O1004" s="630"/>
      <c r="P1004" s="630"/>
      <c r="Q1004" s="470" t="s">
        <v>14803</v>
      </c>
      <c r="R1004" s="470" t="s">
        <v>14804</v>
      </c>
      <c r="S1004" s="632"/>
      <c r="T1004" s="456"/>
      <c r="U1004" s="393"/>
      <c r="V1004" s="633"/>
      <c r="W1004" s="395"/>
      <c r="X1004" s="537"/>
      <c r="Y1004" s="537"/>
      <c r="Z1004" s="537"/>
    </row>
    <row r="1005" spans="1:26" ht="39.75" customHeight="1">
      <c r="A1005" s="450" t="s">
        <v>8187</v>
      </c>
      <c r="B1005" s="451" t="s">
        <v>8188</v>
      </c>
      <c r="C1005" s="451" t="s">
        <v>8189</v>
      </c>
      <c r="D1005" s="585" t="s">
        <v>8190</v>
      </c>
      <c r="E1005" s="585" t="s">
        <v>8191</v>
      </c>
      <c r="F1005" s="560"/>
      <c r="G1005" s="560" t="s">
        <v>4287</v>
      </c>
      <c r="H1005" s="646">
        <v>45757</v>
      </c>
      <c r="I1005" s="480">
        <f t="shared" ca="1" si="0"/>
        <v>273</v>
      </c>
      <c r="J1005" s="646">
        <v>45758</v>
      </c>
      <c r="K1005" s="456" t="s">
        <v>8767</v>
      </c>
      <c r="L1005" s="1128">
        <v>44610</v>
      </c>
      <c r="M1005" s="630" t="s">
        <v>1230</v>
      </c>
      <c r="N1005" s="630" t="s">
        <v>1230</v>
      </c>
      <c r="O1005" s="630"/>
      <c r="P1005" s="721"/>
      <c r="Q1005" s="806" t="s">
        <v>14946</v>
      </c>
      <c r="R1005" s="470" t="s">
        <v>14800</v>
      </c>
      <c r="S1005" s="632"/>
      <c r="T1005" s="456"/>
      <c r="U1005" s="393"/>
      <c r="V1005" s="633"/>
      <c r="W1005" s="395"/>
      <c r="X1005" s="537"/>
      <c r="Y1005" s="537"/>
      <c r="Z1005" s="537"/>
    </row>
    <row r="1006" spans="1:26" ht="39.75" customHeight="1">
      <c r="A1006" s="520" t="s">
        <v>8195</v>
      </c>
      <c r="B1006" s="521" t="s">
        <v>8196</v>
      </c>
      <c r="C1006" s="521" t="s">
        <v>8197</v>
      </c>
      <c r="D1006" s="712" t="s">
        <v>8198</v>
      </c>
      <c r="E1006" s="712" t="s">
        <v>8199</v>
      </c>
      <c r="F1006" s="713"/>
      <c r="G1006" s="713" t="s">
        <v>8200</v>
      </c>
      <c r="H1006" s="1142">
        <v>45757</v>
      </c>
      <c r="I1006" s="820">
        <f t="shared" ca="1" si="0"/>
        <v>273</v>
      </c>
      <c r="J1006" s="525"/>
      <c r="K1006" s="527" t="s">
        <v>8767</v>
      </c>
      <c r="L1006" s="1143">
        <v>44610</v>
      </c>
      <c r="M1006" s="66" t="s">
        <v>1230</v>
      </c>
      <c r="N1006" s="66" t="s">
        <v>32</v>
      </c>
      <c r="O1006" s="957"/>
      <c r="P1006" s="957"/>
      <c r="Q1006" s="1147" t="s">
        <v>14946</v>
      </c>
      <c r="R1006" s="1076" t="s">
        <v>14800</v>
      </c>
      <c r="S1006" s="716"/>
      <c r="T1006" s="530"/>
      <c r="U1006" s="960"/>
      <c r="V1006" s="717" t="s">
        <v>8823</v>
      </c>
      <c r="W1006" s="533"/>
      <c r="X1006" s="1078"/>
      <c r="Y1006" s="1078"/>
      <c r="Z1006" s="1078"/>
    </row>
    <row r="1007" spans="1:26" ht="39.75" customHeight="1">
      <c r="A1007" s="450" t="s">
        <v>8204</v>
      </c>
      <c r="B1007" s="451" t="s">
        <v>8205</v>
      </c>
      <c r="C1007" s="451" t="s">
        <v>8206</v>
      </c>
      <c r="D1007" s="456" t="s">
        <v>3318</v>
      </c>
      <c r="E1007" s="585" t="s">
        <v>8207</v>
      </c>
      <c r="F1007" s="560" t="s">
        <v>8050</v>
      </c>
      <c r="G1007" s="560" t="s">
        <v>3833</v>
      </c>
      <c r="H1007" s="646">
        <v>45768</v>
      </c>
      <c r="I1007" s="480">
        <f t="shared" ca="1" si="0"/>
        <v>262</v>
      </c>
      <c r="J1007" s="455"/>
      <c r="K1007" s="536" t="s">
        <v>3319</v>
      </c>
      <c r="L1007" s="629"/>
      <c r="M1007" s="647" t="s">
        <v>3319</v>
      </c>
      <c r="N1007" s="647" t="s">
        <v>3319</v>
      </c>
      <c r="O1007" s="647" t="s">
        <v>3319</v>
      </c>
      <c r="P1007" s="647" t="s">
        <v>3319</v>
      </c>
      <c r="Q1007" s="389"/>
      <c r="R1007" s="389"/>
      <c r="S1007" s="632"/>
      <c r="T1007" s="456"/>
      <c r="U1007" s="393"/>
      <c r="V1007" s="633"/>
      <c r="W1007" s="395"/>
      <c r="X1007" s="537"/>
      <c r="Y1007" s="537"/>
      <c r="Z1007" s="537"/>
    </row>
    <row r="1008" spans="1:26" ht="39.75" customHeight="1">
      <c r="A1008" s="450" t="s">
        <v>8211</v>
      </c>
      <c r="B1008" s="451" t="s">
        <v>8212</v>
      </c>
      <c r="C1008" s="588" t="s">
        <v>8213</v>
      </c>
      <c r="D1008" s="456" t="s">
        <v>5911</v>
      </c>
      <c r="E1008" s="585" t="s">
        <v>8214</v>
      </c>
      <c r="F1008" s="453"/>
      <c r="G1008" s="453" t="s">
        <v>3935</v>
      </c>
      <c r="H1008" s="646">
        <v>45757</v>
      </c>
      <c r="I1008" s="480">
        <f t="shared" ca="1" si="0"/>
        <v>273</v>
      </c>
      <c r="J1008" s="646">
        <v>45714</v>
      </c>
      <c r="K1008" s="456" t="s">
        <v>8767</v>
      </c>
      <c r="L1008" s="1128">
        <v>44610</v>
      </c>
      <c r="M1008" s="630" t="s">
        <v>1230</v>
      </c>
      <c r="N1008" s="630" t="s">
        <v>1230</v>
      </c>
      <c r="O1008" s="630"/>
      <c r="P1008" s="721"/>
      <c r="Q1008" s="806" t="s">
        <v>14946</v>
      </c>
      <c r="R1008" s="470" t="s">
        <v>14800</v>
      </c>
      <c r="S1008" s="632"/>
      <c r="T1008" s="456"/>
      <c r="U1008" s="393"/>
      <c r="V1008" s="633"/>
      <c r="W1008" s="395"/>
      <c r="X1008" s="537"/>
      <c r="Y1008" s="537"/>
      <c r="Z1008" s="537"/>
    </row>
    <row r="1009" spans="1:26" ht="39.75" customHeight="1">
      <c r="A1009" s="450" t="s">
        <v>8218</v>
      </c>
      <c r="B1009" s="451" t="s">
        <v>8219</v>
      </c>
      <c r="C1009" s="451" t="s">
        <v>8220</v>
      </c>
      <c r="D1009" s="456" t="s">
        <v>8221</v>
      </c>
      <c r="E1009" s="585" t="s">
        <v>8222</v>
      </c>
      <c r="F1009" s="560" t="s">
        <v>8174</v>
      </c>
      <c r="G1009" s="560" t="s">
        <v>3784</v>
      </c>
      <c r="H1009" s="646">
        <v>45768</v>
      </c>
      <c r="I1009" s="480">
        <f t="shared" ca="1" si="0"/>
        <v>262</v>
      </c>
      <c r="J1009" s="455"/>
      <c r="K1009" s="536" t="s">
        <v>3319</v>
      </c>
      <c r="L1009" s="629"/>
      <c r="M1009" s="647" t="s">
        <v>3319</v>
      </c>
      <c r="N1009" s="647" t="s">
        <v>3319</v>
      </c>
      <c r="O1009" s="647" t="s">
        <v>3319</v>
      </c>
      <c r="P1009" s="647" t="s">
        <v>3319</v>
      </c>
      <c r="Q1009" s="389"/>
      <c r="R1009" s="389"/>
      <c r="S1009" s="632"/>
      <c r="T1009" s="456"/>
      <c r="U1009" s="393"/>
      <c r="V1009" s="633"/>
      <c r="W1009" s="395"/>
      <c r="X1009" s="537"/>
      <c r="Y1009" s="537"/>
      <c r="Z1009" s="537"/>
    </row>
    <row r="1010" spans="1:26" ht="39.75" customHeight="1">
      <c r="A1010" s="450" t="s">
        <v>8225</v>
      </c>
      <c r="B1010" s="451" t="s">
        <v>8226</v>
      </c>
      <c r="C1010" s="451" t="s">
        <v>8227</v>
      </c>
      <c r="D1010" s="456" t="s">
        <v>8228</v>
      </c>
      <c r="E1010" s="585" t="s">
        <v>8229</v>
      </c>
      <c r="F1010" s="453"/>
      <c r="G1010" s="453" t="s">
        <v>3833</v>
      </c>
      <c r="H1010" s="646">
        <v>45768</v>
      </c>
      <c r="I1010" s="480">
        <f t="shared" ca="1" si="0"/>
        <v>262</v>
      </c>
      <c r="J1010" s="455"/>
      <c r="K1010" s="536" t="s">
        <v>3319</v>
      </c>
      <c r="L1010" s="629"/>
      <c r="M1010" s="647" t="s">
        <v>3319</v>
      </c>
      <c r="N1010" s="647" t="s">
        <v>3319</v>
      </c>
      <c r="O1010" s="647" t="s">
        <v>3319</v>
      </c>
      <c r="P1010" s="647" t="s">
        <v>3319</v>
      </c>
      <c r="Q1010" s="389"/>
      <c r="R1010" s="389"/>
      <c r="S1010" s="632"/>
      <c r="T1010" s="456"/>
      <c r="U1010" s="393"/>
      <c r="V1010" s="633"/>
      <c r="W1010" s="395"/>
      <c r="X1010" s="537"/>
      <c r="Y1010" s="537"/>
      <c r="Z1010" s="537"/>
    </row>
    <row r="1011" spans="1:26" ht="39.75" customHeight="1">
      <c r="A1011" s="937" t="s">
        <v>8232</v>
      </c>
      <c r="B1011" s="938" t="s">
        <v>8233</v>
      </c>
      <c r="C1011" s="1024" t="s">
        <v>8234</v>
      </c>
      <c r="D1011" s="944" t="s">
        <v>8235</v>
      </c>
      <c r="E1011" s="939" t="s">
        <v>8236</v>
      </c>
      <c r="F1011" s="940"/>
      <c r="G1011" s="940" t="s">
        <v>7256</v>
      </c>
      <c r="H1011" s="942"/>
      <c r="I1011" s="943" t="str">
        <f t="shared" ca="1" si="0"/>
        <v>0</v>
      </c>
      <c r="J1011" s="942"/>
      <c r="K1011" s="944" t="s">
        <v>8767</v>
      </c>
      <c r="L1011" s="1140">
        <v>44610</v>
      </c>
      <c r="M1011" s="946" t="s">
        <v>32</v>
      </c>
      <c r="N1011" s="946" t="s">
        <v>32</v>
      </c>
      <c r="O1011" s="946"/>
      <c r="P1011" s="947"/>
      <c r="Q1011" s="948"/>
      <c r="R1011" s="949"/>
      <c r="S1011" s="951"/>
      <c r="T1011" s="949"/>
      <c r="U1011" s="952"/>
      <c r="V1011" s="953" t="s">
        <v>8777</v>
      </c>
      <c r="W1011" s="954"/>
      <c r="X1011" s="1141"/>
      <c r="Y1011" s="1141"/>
      <c r="Z1011" s="1141"/>
    </row>
    <row r="1012" spans="1:26" ht="39.75" customHeight="1">
      <c r="A1012" s="937" t="s">
        <v>8240</v>
      </c>
      <c r="B1012" s="938" t="s">
        <v>8241</v>
      </c>
      <c r="C1012" s="1024" t="s">
        <v>8242</v>
      </c>
      <c r="D1012" s="1025" t="s">
        <v>8243</v>
      </c>
      <c r="E1012" s="939" t="s">
        <v>8244</v>
      </c>
      <c r="F1012" s="940" t="s">
        <v>8050</v>
      </c>
      <c r="G1012" s="940" t="s">
        <v>3833</v>
      </c>
      <c r="H1012" s="942"/>
      <c r="I1012" s="943" t="str">
        <f t="shared" ca="1" si="0"/>
        <v>0</v>
      </c>
      <c r="J1012" s="942"/>
      <c r="K1012" s="944" t="s">
        <v>8767</v>
      </c>
      <c r="L1012" s="1140">
        <v>44610</v>
      </c>
      <c r="M1012" s="946" t="s">
        <v>1230</v>
      </c>
      <c r="N1012" s="946" t="s">
        <v>1230</v>
      </c>
      <c r="O1012" s="946" t="s">
        <v>32</v>
      </c>
      <c r="P1012" s="947"/>
      <c r="Q1012" s="948"/>
      <c r="R1012" s="949"/>
      <c r="S1012" s="951"/>
      <c r="T1012" s="969"/>
      <c r="U1012" s="952"/>
      <c r="V1012" s="953" t="s">
        <v>12860</v>
      </c>
      <c r="W1012" s="954"/>
      <c r="X1012" s="1141"/>
      <c r="Y1012" s="1141"/>
      <c r="Z1012" s="1141"/>
    </row>
    <row r="1013" spans="1:26" ht="39.75" customHeight="1">
      <c r="A1013" s="450" t="s">
        <v>8248</v>
      </c>
      <c r="B1013" s="1248" t="s">
        <v>8249</v>
      </c>
      <c r="C1013" s="451" t="s">
        <v>8250</v>
      </c>
      <c r="D1013" s="585" t="s">
        <v>8251</v>
      </c>
      <c r="E1013" s="585" t="s">
        <v>8252</v>
      </c>
      <c r="F1013" s="560"/>
      <c r="G1013" s="560" t="s">
        <v>3814</v>
      </c>
      <c r="H1013" s="646">
        <v>45768</v>
      </c>
      <c r="I1013" s="480">
        <f t="shared" ca="1" si="0"/>
        <v>262</v>
      </c>
      <c r="J1013" s="455"/>
      <c r="K1013" s="536" t="s">
        <v>3319</v>
      </c>
      <c r="L1013" s="629"/>
      <c r="M1013" s="647" t="s">
        <v>3319</v>
      </c>
      <c r="N1013" s="647" t="s">
        <v>3319</v>
      </c>
      <c r="O1013" s="647" t="s">
        <v>3319</v>
      </c>
      <c r="P1013" s="647" t="s">
        <v>3319</v>
      </c>
      <c r="Q1013" s="389"/>
      <c r="R1013" s="389"/>
      <c r="S1013" s="632"/>
      <c r="T1013" s="456"/>
      <c r="U1013" s="393"/>
      <c r="V1013" s="633"/>
      <c r="W1013" s="395"/>
      <c r="X1013" s="537"/>
      <c r="Y1013" s="537"/>
      <c r="Z1013" s="537"/>
    </row>
    <row r="1014" spans="1:26" ht="39.75" customHeight="1">
      <c r="A1014" s="450" t="s">
        <v>8255</v>
      </c>
      <c r="B1014" s="583" t="s">
        <v>8256</v>
      </c>
      <c r="C1014" s="588" t="s">
        <v>8257</v>
      </c>
      <c r="D1014" s="589" t="s">
        <v>8258</v>
      </c>
      <c r="E1014" s="585" t="s">
        <v>8259</v>
      </c>
      <c r="F1014" s="560"/>
      <c r="G1014" s="560" t="s">
        <v>3833</v>
      </c>
      <c r="H1014" s="646">
        <v>45757</v>
      </c>
      <c r="I1014" s="480">
        <f t="shared" ca="1" si="0"/>
        <v>273</v>
      </c>
      <c r="J1014" s="646">
        <v>45763</v>
      </c>
      <c r="K1014" s="456" t="s">
        <v>8767</v>
      </c>
      <c r="L1014" s="1128">
        <v>44610</v>
      </c>
      <c r="M1014" s="630" t="s">
        <v>1230</v>
      </c>
      <c r="N1014" s="630" t="s">
        <v>1230</v>
      </c>
      <c r="O1014" s="630" t="s">
        <v>32</v>
      </c>
      <c r="P1014" s="721"/>
      <c r="Q1014" s="806" t="s">
        <v>14946</v>
      </c>
      <c r="R1014" s="470" t="s">
        <v>14800</v>
      </c>
      <c r="S1014" s="632"/>
      <c r="T1014" s="779"/>
      <c r="U1014" s="393"/>
      <c r="V1014" s="633" t="s">
        <v>12860</v>
      </c>
      <c r="W1014" s="395"/>
      <c r="X1014" s="537"/>
      <c r="Y1014" s="537"/>
      <c r="Z1014" s="537"/>
    </row>
    <row r="1015" spans="1:26" ht="39.75" customHeight="1">
      <c r="A1015" s="450" t="s">
        <v>8263</v>
      </c>
      <c r="B1015" s="451" t="s">
        <v>8264</v>
      </c>
      <c r="C1015" s="588" t="s">
        <v>8265</v>
      </c>
      <c r="D1015" s="589" t="s">
        <v>5720</v>
      </c>
      <c r="E1015" s="585" t="s">
        <v>8266</v>
      </c>
      <c r="F1015" s="560"/>
      <c r="G1015" s="560" t="s">
        <v>7409</v>
      </c>
      <c r="H1015" s="646">
        <v>45757</v>
      </c>
      <c r="I1015" s="480">
        <f t="shared" ca="1" si="0"/>
        <v>273</v>
      </c>
      <c r="J1015" s="646">
        <v>45790</v>
      </c>
      <c r="K1015" s="456" t="s">
        <v>8767</v>
      </c>
      <c r="L1015" s="1128">
        <v>44610</v>
      </c>
      <c r="M1015" s="630" t="s">
        <v>1230</v>
      </c>
      <c r="N1015" s="630" t="s">
        <v>1230</v>
      </c>
      <c r="O1015" s="630"/>
      <c r="P1015" s="721"/>
      <c r="Q1015" s="806" t="s">
        <v>14946</v>
      </c>
      <c r="R1015" s="470" t="s">
        <v>14800</v>
      </c>
      <c r="S1015" s="632"/>
      <c r="T1015" s="456"/>
      <c r="U1015" s="393"/>
      <c r="V1015" s="633"/>
      <c r="W1015" s="395"/>
      <c r="X1015" s="537"/>
      <c r="Y1015" s="537"/>
      <c r="Z1015" s="537"/>
    </row>
    <row r="1016" spans="1:26" ht="39.75" customHeight="1">
      <c r="A1016" s="937" t="s">
        <v>8270</v>
      </c>
      <c r="B1016" s="938" t="s">
        <v>8271</v>
      </c>
      <c r="C1016" s="1024" t="s">
        <v>8272</v>
      </c>
      <c r="D1016" s="1025" t="s">
        <v>8273</v>
      </c>
      <c r="E1016" s="939" t="s">
        <v>8274</v>
      </c>
      <c r="F1016" s="1027" t="s">
        <v>7695</v>
      </c>
      <c r="G1016" s="1027" t="s">
        <v>6075</v>
      </c>
      <c r="H1016" s="942"/>
      <c r="I1016" s="943" t="str">
        <f t="shared" ca="1" si="0"/>
        <v>0</v>
      </c>
      <c r="J1016" s="942"/>
      <c r="K1016" s="944" t="s">
        <v>8767</v>
      </c>
      <c r="L1016" s="1140">
        <v>44610</v>
      </c>
      <c r="M1016" s="946" t="s">
        <v>32</v>
      </c>
      <c r="N1016" s="946" t="s">
        <v>32</v>
      </c>
      <c r="O1016" s="946" t="s">
        <v>32</v>
      </c>
      <c r="P1016" s="947"/>
      <c r="Q1016" s="948"/>
      <c r="R1016" s="949"/>
      <c r="S1016" s="951"/>
      <c r="T1016" s="969"/>
      <c r="U1016" s="952"/>
      <c r="V1016" s="953" t="s">
        <v>12769</v>
      </c>
      <c r="W1016" s="954"/>
      <c r="X1016" s="1141"/>
      <c r="Y1016" s="1141"/>
      <c r="Z1016" s="1141"/>
    </row>
    <row r="1017" spans="1:26" ht="39.75" customHeight="1">
      <c r="A1017" s="450" t="s">
        <v>8278</v>
      </c>
      <c r="B1017" s="451" t="s">
        <v>8279</v>
      </c>
      <c r="C1017" s="451" t="s">
        <v>8280</v>
      </c>
      <c r="D1017" s="585" t="s">
        <v>2729</v>
      </c>
      <c r="E1017" s="585" t="s">
        <v>8281</v>
      </c>
      <c r="F1017" s="560"/>
      <c r="G1017" s="560" t="s">
        <v>3814</v>
      </c>
      <c r="H1017" s="646">
        <v>45975</v>
      </c>
      <c r="I1017" s="480">
        <f t="shared" ca="1" si="0"/>
        <v>55</v>
      </c>
      <c r="J1017" s="646">
        <v>45994</v>
      </c>
      <c r="K1017" s="456" t="s">
        <v>8772</v>
      </c>
      <c r="L1017" s="1128">
        <v>1252974.42</v>
      </c>
      <c r="M1017" s="630" t="s">
        <v>1230</v>
      </c>
      <c r="N1017" s="630" t="s">
        <v>32</v>
      </c>
      <c r="O1017" s="630" t="s">
        <v>32</v>
      </c>
      <c r="P1017" s="630"/>
      <c r="Q1017" s="470" t="s">
        <v>15003</v>
      </c>
      <c r="R1017" s="470" t="s">
        <v>15004</v>
      </c>
      <c r="S1017" s="632"/>
      <c r="T1017" s="779"/>
      <c r="U1017" s="393"/>
      <c r="V1017" s="633" t="s">
        <v>13382</v>
      </c>
      <c r="W1017" s="395"/>
      <c r="X1017" s="537"/>
      <c r="Y1017" s="537"/>
      <c r="Z1017" s="537"/>
    </row>
    <row r="1018" spans="1:26" ht="39.75" customHeight="1">
      <c r="A1018" s="450" t="s">
        <v>8285</v>
      </c>
      <c r="B1018" s="451" t="s">
        <v>8286</v>
      </c>
      <c r="C1018" s="588" t="s">
        <v>8287</v>
      </c>
      <c r="D1018" s="589" t="s">
        <v>3566</v>
      </c>
      <c r="E1018" s="585" t="s">
        <v>8288</v>
      </c>
      <c r="F1018" s="560"/>
      <c r="G1018" s="560" t="s">
        <v>3814</v>
      </c>
      <c r="H1018" s="646">
        <v>45757</v>
      </c>
      <c r="I1018" s="480">
        <f t="shared" ca="1" si="0"/>
        <v>273</v>
      </c>
      <c r="J1018" s="646">
        <v>45876</v>
      </c>
      <c r="K1018" s="456" t="s">
        <v>8767</v>
      </c>
      <c r="L1018" s="1128">
        <v>44610</v>
      </c>
      <c r="M1018" s="630" t="s">
        <v>1230</v>
      </c>
      <c r="N1018" s="630" t="s">
        <v>1230</v>
      </c>
      <c r="O1018" s="630"/>
      <c r="P1018" s="721"/>
      <c r="Q1018" s="806" t="s">
        <v>14946</v>
      </c>
      <c r="R1018" s="470" t="s">
        <v>14800</v>
      </c>
      <c r="S1018" s="632"/>
      <c r="T1018" s="456"/>
      <c r="U1018" s="393"/>
      <c r="V1018" s="633"/>
      <c r="W1018" s="395"/>
      <c r="X1018" s="537"/>
      <c r="Y1018" s="537"/>
      <c r="Z1018" s="537"/>
    </row>
    <row r="1019" spans="1:26" ht="39.75" customHeight="1">
      <c r="A1019" s="471" t="s">
        <v>8292</v>
      </c>
      <c r="B1019" s="472" t="s">
        <v>8293</v>
      </c>
      <c r="C1019" s="472" t="s">
        <v>8294</v>
      </c>
      <c r="D1019" s="724" t="s">
        <v>8295</v>
      </c>
      <c r="E1019" s="724" t="s">
        <v>8296</v>
      </c>
      <c r="F1019" s="725"/>
      <c r="G1019" s="725" t="s">
        <v>3909</v>
      </c>
      <c r="H1019" s="477"/>
      <c r="I1019" s="813" t="str">
        <f t="shared" ca="1" si="0"/>
        <v>0</v>
      </c>
      <c r="J1019" s="476"/>
      <c r="K1019" s="477"/>
      <c r="L1019" s="650"/>
      <c r="M1019" s="651"/>
      <c r="N1019" s="651"/>
      <c r="O1019" s="651"/>
      <c r="P1019" s="651"/>
      <c r="Q1019" s="137"/>
      <c r="R1019" s="137"/>
      <c r="S1019" s="653"/>
      <c r="T1019" s="477"/>
      <c r="U1019" s="961"/>
      <c r="V1019" s="654"/>
      <c r="W1019" s="383"/>
      <c r="X1019" s="1131"/>
      <c r="Y1019" s="1131"/>
      <c r="Z1019" s="1131"/>
    </row>
    <row r="1020" spans="1:26" ht="39.75" customHeight="1">
      <c r="A1020" s="520" t="s">
        <v>8297</v>
      </c>
      <c r="B1020" s="521" t="s">
        <v>8298</v>
      </c>
      <c r="C1020" s="876" t="s">
        <v>8299</v>
      </c>
      <c r="D1020" s="527" t="s">
        <v>8300</v>
      </c>
      <c r="E1020" s="712" t="s">
        <v>8301</v>
      </c>
      <c r="F1020" s="713"/>
      <c r="G1020" s="713" t="s">
        <v>3796</v>
      </c>
      <c r="H1020" s="1142">
        <v>45757</v>
      </c>
      <c r="I1020" s="820">
        <f t="shared" ca="1" si="0"/>
        <v>273</v>
      </c>
      <c r="J1020" s="525"/>
      <c r="K1020" s="527" t="s">
        <v>8767</v>
      </c>
      <c r="L1020" s="1143">
        <v>44610</v>
      </c>
      <c r="M1020" s="66" t="s">
        <v>1230</v>
      </c>
      <c r="N1020" s="66" t="s">
        <v>1230</v>
      </c>
      <c r="O1020" s="66"/>
      <c r="P1020" s="957"/>
      <c r="Q1020" s="1147" t="s">
        <v>14946</v>
      </c>
      <c r="R1020" s="1076" t="s">
        <v>14800</v>
      </c>
      <c r="S1020" s="716"/>
      <c r="T1020" s="527"/>
      <c r="U1020" s="960"/>
      <c r="V1020" s="717"/>
      <c r="W1020" s="533"/>
      <c r="X1020" s="1078"/>
      <c r="Y1020" s="1078"/>
      <c r="Z1020" s="1078"/>
    </row>
    <row r="1021" spans="1:26" ht="39.75" customHeight="1">
      <c r="A1021" s="450" t="s">
        <v>8305</v>
      </c>
      <c r="B1021" s="451" t="s">
        <v>8306</v>
      </c>
      <c r="C1021" s="588" t="s">
        <v>8307</v>
      </c>
      <c r="D1021" s="456" t="s">
        <v>8308</v>
      </c>
      <c r="E1021" s="585" t="s">
        <v>8309</v>
      </c>
      <c r="F1021" s="560" t="s">
        <v>8041</v>
      </c>
      <c r="G1021" s="560" t="s">
        <v>3784</v>
      </c>
      <c r="H1021" s="646">
        <v>45757</v>
      </c>
      <c r="I1021" s="480">
        <f t="shared" ca="1" si="0"/>
        <v>273</v>
      </c>
      <c r="J1021" s="646">
        <v>45770</v>
      </c>
      <c r="K1021" s="456" t="s">
        <v>8767</v>
      </c>
      <c r="L1021" s="1128">
        <v>44610</v>
      </c>
      <c r="M1021" s="630" t="s">
        <v>1230</v>
      </c>
      <c r="N1021" s="630" t="s">
        <v>32</v>
      </c>
      <c r="O1021" s="630"/>
      <c r="P1021" s="721"/>
      <c r="Q1021" s="806" t="s">
        <v>14946</v>
      </c>
      <c r="R1021" s="470" t="s">
        <v>14800</v>
      </c>
      <c r="S1021" s="632"/>
      <c r="T1021" s="389"/>
      <c r="U1021" s="393"/>
      <c r="V1021" s="633"/>
      <c r="W1021" s="395"/>
      <c r="X1021" s="537"/>
      <c r="Y1021" s="537"/>
      <c r="Z1021" s="537"/>
    </row>
    <row r="1022" spans="1:26" ht="39.75" customHeight="1">
      <c r="A1022" s="450" t="s">
        <v>8313</v>
      </c>
      <c r="B1022" s="451" t="s">
        <v>8314</v>
      </c>
      <c r="C1022" s="588" t="s">
        <v>8315</v>
      </c>
      <c r="D1022" s="585" t="s">
        <v>8316</v>
      </c>
      <c r="E1022" s="585" t="s">
        <v>8317</v>
      </c>
      <c r="F1022" s="560" t="s">
        <v>8318</v>
      </c>
      <c r="G1022" s="560" t="s">
        <v>3784</v>
      </c>
      <c r="H1022" s="646">
        <v>45757</v>
      </c>
      <c r="I1022" s="480">
        <f t="shared" ca="1" si="0"/>
        <v>273</v>
      </c>
      <c r="J1022" s="646">
        <v>45771</v>
      </c>
      <c r="K1022" s="456" t="s">
        <v>8767</v>
      </c>
      <c r="L1022" s="1128">
        <v>44610</v>
      </c>
      <c r="M1022" s="630" t="s">
        <v>1230</v>
      </c>
      <c r="N1022" s="630" t="s">
        <v>1230</v>
      </c>
      <c r="O1022" s="630"/>
      <c r="P1022" s="721"/>
      <c r="Q1022" s="806" t="s">
        <v>14946</v>
      </c>
      <c r="R1022" s="470" t="s">
        <v>14800</v>
      </c>
      <c r="S1022" s="632"/>
      <c r="T1022" s="456"/>
      <c r="U1022" s="393"/>
      <c r="V1022" s="633"/>
      <c r="W1022" s="395"/>
      <c r="X1022" s="537"/>
      <c r="Y1022" s="537"/>
      <c r="Z1022" s="537"/>
    </row>
    <row r="1023" spans="1:26" ht="39.75" customHeight="1">
      <c r="A1023" s="450" t="s">
        <v>8322</v>
      </c>
      <c r="B1023" s="451" t="s">
        <v>8323</v>
      </c>
      <c r="C1023" s="588" t="s">
        <v>8324</v>
      </c>
      <c r="D1023" s="456" t="s">
        <v>8325</v>
      </c>
      <c r="E1023" s="585" t="s">
        <v>8326</v>
      </c>
      <c r="F1023" s="560" t="s">
        <v>8327</v>
      </c>
      <c r="G1023" s="560" t="s">
        <v>3784</v>
      </c>
      <c r="H1023" s="646">
        <v>45757</v>
      </c>
      <c r="I1023" s="480">
        <f t="shared" ca="1" si="0"/>
        <v>273</v>
      </c>
      <c r="J1023" s="646">
        <v>45761</v>
      </c>
      <c r="K1023" s="456" t="s">
        <v>8799</v>
      </c>
      <c r="L1023" s="1128">
        <v>215940</v>
      </c>
      <c r="M1023" s="630" t="s">
        <v>1230</v>
      </c>
      <c r="N1023" s="630" t="s">
        <v>1230</v>
      </c>
      <c r="O1023" s="630"/>
      <c r="P1023" s="630"/>
      <c r="Q1023" s="470" t="s">
        <v>14814</v>
      </c>
      <c r="R1023" s="470" t="s">
        <v>14815</v>
      </c>
      <c r="S1023" s="632"/>
      <c r="T1023" s="456"/>
      <c r="U1023" s="393"/>
      <c r="V1023" s="633"/>
      <c r="W1023" s="395"/>
      <c r="X1023" s="537"/>
      <c r="Y1023" s="537"/>
      <c r="Z1023" s="537"/>
    </row>
    <row r="1024" spans="1:26" ht="39.75" customHeight="1">
      <c r="A1024" s="520" t="s">
        <v>8331</v>
      </c>
      <c r="B1024" s="521" t="s">
        <v>8332</v>
      </c>
      <c r="C1024" s="521" t="s">
        <v>8333</v>
      </c>
      <c r="D1024" s="712" t="s">
        <v>8334</v>
      </c>
      <c r="E1024" s="712" t="s">
        <v>8335</v>
      </c>
      <c r="F1024" s="713" t="s">
        <v>8336</v>
      </c>
      <c r="G1024" s="713" t="s">
        <v>3833</v>
      </c>
      <c r="H1024" s="1142">
        <v>45757</v>
      </c>
      <c r="I1024" s="820">
        <f t="shared" ca="1" si="0"/>
        <v>273</v>
      </c>
      <c r="J1024" s="525"/>
      <c r="K1024" s="527" t="s">
        <v>8808</v>
      </c>
      <c r="L1024" s="1143">
        <v>123900</v>
      </c>
      <c r="M1024" s="66"/>
      <c r="N1024" s="66" t="s">
        <v>32</v>
      </c>
      <c r="O1024" s="66" t="s">
        <v>32</v>
      </c>
      <c r="P1024" s="962" t="s">
        <v>32</v>
      </c>
      <c r="Q1024" s="1076" t="s">
        <v>14818</v>
      </c>
      <c r="R1024" s="1076" t="s">
        <v>14819</v>
      </c>
      <c r="S1024" s="716"/>
      <c r="T1024" s="959"/>
      <c r="U1024" s="960"/>
      <c r="V1024" s="717" t="s">
        <v>13382</v>
      </c>
      <c r="W1024" s="533"/>
      <c r="X1024" s="1078"/>
      <c r="Y1024" s="1078"/>
      <c r="Z1024" s="1078"/>
    </row>
    <row r="1025" spans="1:26" ht="39.75" customHeight="1">
      <c r="A1025" s="450" t="s">
        <v>8340</v>
      </c>
      <c r="B1025" s="451" t="s">
        <v>8341</v>
      </c>
      <c r="C1025" s="451" t="s">
        <v>8342</v>
      </c>
      <c r="D1025" s="585" t="s">
        <v>8343</v>
      </c>
      <c r="E1025" s="585" t="s">
        <v>8344</v>
      </c>
      <c r="F1025" s="560" t="s">
        <v>8345</v>
      </c>
      <c r="G1025" s="560" t="s">
        <v>3777</v>
      </c>
      <c r="H1025" s="646">
        <v>45757</v>
      </c>
      <c r="I1025" s="480">
        <f t="shared" ca="1" si="0"/>
        <v>273</v>
      </c>
      <c r="J1025" s="646">
        <v>45769</v>
      </c>
      <c r="K1025" s="456" t="s">
        <v>8767</v>
      </c>
      <c r="L1025" s="1128">
        <v>44610</v>
      </c>
      <c r="M1025" s="630" t="s">
        <v>1230</v>
      </c>
      <c r="N1025" s="630" t="s">
        <v>1230</v>
      </c>
      <c r="O1025" s="630"/>
      <c r="P1025" s="721"/>
      <c r="Q1025" s="806" t="s">
        <v>14946</v>
      </c>
      <c r="R1025" s="470" t="s">
        <v>14800</v>
      </c>
      <c r="S1025" s="632"/>
      <c r="T1025" s="456"/>
      <c r="U1025" s="393"/>
      <c r="V1025" s="633"/>
      <c r="W1025" s="395"/>
      <c r="X1025" s="537"/>
      <c r="Y1025" s="537"/>
      <c r="Z1025" s="537"/>
    </row>
    <row r="1026" spans="1:26" ht="39.75" customHeight="1">
      <c r="A1026" s="450" t="s">
        <v>8349</v>
      </c>
      <c r="B1026" s="451" t="s">
        <v>8350</v>
      </c>
      <c r="C1026" s="451" t="s">
        <v>8351</v>
      </c>
      <c r="D1026" s="585" t="s">
        <v>8352</v>
      </c>
      <c r="E1026" s="585" t="s">
        <v>8353</v>
      </c>
      <c r="F1026" s="560" t="s">
        <v>6165</v>
      </c>
      <c r="G1026" s="560" t="s">
        <v>3796</v>
      </c>
      <c r="H1026" s="646">
        <v>45757</v>
      </c>
      <c r="I1026" s="480">
        <f t="shared" ca="1" si="0"/>
        <v>273</v>
      </c>
      <c r="J1026" s="646">
        <v>45771</v>
      </c>
      <c r="K1026" s="456" t="s">
        <v>8767</v>
      </c>
      <c r="L1026" s="1128">
        <v>44610</v>
      </c>
      <c r="M1026" s="630" t="s">
        <v>1230</v>
      </c>
      <c r="N1026" s="630" t="s">
        <v>1230</v>
      </c>
      <c r="O1026" s="630"/>
      <c r="P1026" s="721"/>
      <c r="Q1026" s="806" t="s">
        <v>14946</v>
      </c>
      <c r="R1026" s="470" t="s">
        <v>14800</v>
      </c>
      <c r="S1026" s="632"/>
      <c r="T1026" s="456"/>
      <c r="U1026" s="393"/>
      <c r="V1026" s="633"/>
      <c r="W1026" s="395"/>
      <c r="X1026" s="537"/>
      <c r="Y1026" s="537"/>
      <c r="Z1026" s="537"/>
    </row>
    <row r="1027" spans="1:26" ht="39.75" customHeight="1">
      <c r="A1027" s="937" t="s">
        <v>8357</v>
      </c>
      <c r="B1027" s="938" t="s">
        <v>8358</v>
      </c>
      <c r="C1027" s="938" t="s">
        <v>8359</v>
      </c>
      <c r="D1027" s="939" t="s">
        <v>8360</v>
      </c>
      <c r="E1027" s="939" t="s">
        <v>8361</v>
      </c>
      <c r="F1027" s="1027"/>
      <c r="G1027" s="1027" t="s">
        <v>8362</v>
      </c>
      <c r="H1027" s="942"/>
      <c r="I1027" s="943" t="str">
        <f t="shared" ca="1" si="0"/>
        <v>0</v>
      </c>
      <c r="J1027" s="942"/>
      <c r="K1027" s="944" t="s">
        <v>8767</v>
      </c>
      <c r="L1027" s="1140">
        <v>44610</v>
      </c>
      <c r="M1027" s="946" t="s">
        <v>1230</v>
      </c>
      <c r="N1027" s="946" t="s">
        <v>32</v>
      </c>
      <c r="O1027" s="946" t="s">
        <v>32</v>
      </c>
      <c r="P1027" s="947"/>
      <c r="Q1027" s="948"/>
      <c r="R1027" s="949"/>
      <c r="S1027" s="951"/>
      <c r="T1027" s="969"/>
      <c r="U1027" s="952"/>
      <c r="V1027" s="953" t="s">
        <v>13382</v>
      </c>
      <c r="W1027" s="954"/>
      <c r="X1027" s="1141"/>
      <c r="Y1027" s="1141"/>
      <c r="Z1027" s="1141"/>
    </row>
    <row r="1028" spans="1:26" ht="39.75" customHeight="1">
      <c r="A1028" s="450" t="s">
        <v>8366</v>
      </c>
      <c r="B1028" s="956" t="s">
        <v>13831</v>
      </c>
      <c r="C1028" s="451" t="s">
        <v>8368</v>
      </c>
      <c r="D1028" s="585" t="s">
        <v>8325</v>
      </c>
      <c r="E1028" s="585" t="s">
        <v>8369</v>
      </c>
      <c r="F1028" s="560"/>
      <c r="G1028" s="560" t="s">
        <v>8370</v>
      </c>
      <c r="H1028" s="646">
        <v>45757</v>
      </c>
      <c r="I1028" s="480">
        <f t="shared" ca="1" si="0"/>
        <v>273</v>
      </c>
      <c r="J1028" s="646">
        <v>45761</v>
      </c>
      <c r="K1028" s="456" t="s">
        <v>8808</v>
      </c>
      <c r="L1028" s="1128">
        <v>123900</v>
      </c>
      <c r="M1028" s="630" t="s">
        <v>1230</v>
      </c>
      <c r="N1028" s="630" t="s">
        <v>1230</v>
      </c>
      <c r="O1028" s="630"/>
      <c r="P1028" s="630"/>
      <c r="Q1028" s="470" t="s">
        <v>14818</v>
      </c>
      <c r="R1028" s="470" t="s">
        <v>14819</v>
      </c>
      <c r="S1028" s="632"/>
      <c r="T1028" s="456"/>
      <c r="U1028" s="393"/>
      <c r="V1028" s="633"/>
      <c r="W1028" s="395"/>
      <c r="X1028" s="537"/>
      <c r="Y1028" s="537"/>
      <c r="Z1028" s="537"/>
    </row>
    <row r="1029" spans="1:26" ht="39.75" customHeight="1">
      <c r="A1029" s="471" t="s">
        <v>8374</v>
      </c>
      <c r="B1029" s="472" t="s">
        <v>8375</v>
      </c>
      <c r="C1029" s="472" t="s">
        <v>8376</v>
      </c>
      <c r="D1029" s="724" t="s">
        <v>8377</v>
      </c>
      <c r="E1029" s="724" t="s">
        <v>8378</v>
      </c>
      <c r="F1029" s="725"/>
      <c r="G1029" s="725" t="s">
        <v>7223</v>
      </c>
      <c r="H1029" s="1137">
        <v>45757</v>
      </c>
      <c r="I1029" s="813">
        <f t="shared" ca="1" si="0"/>
        <v>273</v>
      </c>
      <c r="J1029" s="476"/>
      <c r="K1029" s="477" t="s">
        <v>8767</v>
      </c>
      <c r="L1029" s="1130">
        <v>44610</v>
      </c>
      <c r="M1029" s="651" t="s">
        <v>1230</v>
      </c>
      <c r="N1029" s="651" t="s">
        <v>1230</v>
      </c>
      <c r="O1029" s="651"/>
      <c r="P1029" s="967"/>
      <c r="Q1029" s="1148" t="s">
        <v>14946</v>
      </c>
      <c r="R1029" s="1139" t="s">
        <v>14800</v>
      </c>
      <c r="S1029" s="653"/>
      <c r="T1029" s="477"/>
      <c r="U1029" s="961"/>
      <c r="V1029" s="654"/>
      <c r="W1029" s="383"/>
      <c r="X1029" s="1131"/>
      <c r="Y1029" s="1131"/>
      <c r="Z1029" s="1131"/>
    </row>
    <row r="1030" spans="1:26" ht="39.75" customHeight="1">
      <c r="A1030" s="450" t="s">
        <v>8382</v>
      </c>
      <c r="B1030" s="451" t="s">
        <v>8383</v>
      </c>
      <c r="C1030" s="451" t="s">
        <v>8384</v>
      </c>
      <c r="D1030" s="585" t="s">
        <v>8385</v>
      </c>
      <c r="E1030" s="585" t="s">
        <v>8386</v>
      </c>
      <c r="F1030" s="560"/>
      <c r="G1030" s="560" t="s">
        <v>8387</v>
      </c>
      <c r="H1030" s="646">
        <v>45757</v>
      </c>
      <c r="I1030" s="480">
        <f t="shared" ca="1" si="0"/>
        <v>273</v>
      </c>
      <c r="J1030" s="646">
        <v>45758</v>
      </c>
      <c r="K1030" s="456" t="s">
        <v>8767</v>
      </c>
      <c r="L1030" s="1128">
        <v>44610</v>
      </c>
      <c r="M1030" s="630" t="s">
        <v>1230</v>
      </c>
      <c r="N1030" s="630" t="s">
        <v>1230</v>
      </c>
      <c r="O1030" s="630"/>
      <c r="P1030" s="721"/>
      <c r="Q1030" s="806" t="s">
        <v>14946</v>
      </c>
      <c r="R1030" s="470" t="s">
        <v>14800</v>
      </c>
      <c r="S1030" s="632"/>
      <c r="T1030" s="456"/>
      <c r="U1030" s="393"/>
      <c r="V1030" s="633"/>
      <c r="W1030" s="395"/>
      <c r="X1030" s="537"/>
      <c r="Y1030" s="537"/>
      <c r="Z1030" s="537"/>
    </row>
    <row r="1031" spans="1:26" ht="39.75" customHeight="1">
      <c r="A1031" s="1200" t="s">
        <v>8391</v>
      </c>
      <c r="B1031" s="1201" t="s">
        <v>8392</v>
      </c>
      <c r="C1031" s="1201" t="s">
        <v>8393</v>
      </c>
      <c r="D1031" s="1203" t="s">
        <v>8394</v>
      </c>
      <c r="E1031" s="1203" t="s">
        <v>8395</v>
      </c>
      <c r="F1031" s="1237" t="s">
        <v>8396</v>
      </c>
      <c r="G1031" s="1237" t="s">
        <v>7737</v>
      </c>
      <c r="H1031" s="1206"/>
      <c r="I1031" s="1207" t="str">
        <f t="shared" ca="1" si="0"/>
        <v>0</v>
      </c>
      <c r="J1031" s="1206"/>
      <c r="K1031" s="1208" t="s">
        <v>10632</v>
      </c>
      <c r="L1031" s="1209"/>
      <c r="M1031" s="1210"/>
      <c r="N1031" s="1210" t="s">
        <v>32</v>
      </c>
      <c r="O1031" s="1210"/>
      <c r="P1031" s="1210"/>
      <c r="Q1031" s="1213"/>
      <c r="R1031" s="1213"/>
      <c r="S1031" s="1225"/>
      <c r="T1031" s="1213"/>
      <c r="U1031" s="1226"/>
      <c r="V1031" s="1216" t="s">
        <v>8823</v>
      </c>
      <c r="W1031" s="1218"/>
      <c r="X1031" s="1218"/>
      <c r="Y1031" s="1218"/>
      <c r="Z1031" s="1218"/>
    </row>
    <row r="1032" spans="1:26" ht="39.75" customHeight="1">
      <c r="A1032" s="450" t="s">
        <v>8398</v>
      </c>
      <c r="B1032" s="451" t="s">
        <v>8399</v>
      </c>
      <c r="C1032" s="451" t="s">
        <v>8400</v>
      </c>
      <c r="D1032" s="585" t="s">
        <v>6251</v>
      </c>
      <c r="E1032" s="585" t="s">
        <v>8401</v>
      </c>
      <c r="F1032" s="560"/>
      <c r="G1032" s="560" t="s">
        <v>7737</v>
      </c>
      <c r="H1032" s="646">
        <v>45757</v>
      </c>
      <c r="I1032" s="480">
        <f t="shared" ca="1" si="0"/>
        <v>273</v>
      </c>
      <c r="J1032" s="646">
        <v>45775</v>
      </c>
      <c r="K1032" s="456" t="s">
        <v>8767</v>
      </c>
      <c r="L1032" s="1128">
        <v>44610</v>
      </c>
      <c r="M1032" s="630" t="s">
        <v>1230</v>
      </c>
      <c r="N1032" s="630" t="s">
        <v>1230</v>
      </c>
      <c r="O1032" s="630"/>
      <c r="P1032" s="721"/>
      <c r="Q1032" s="806" t="s">
        <v>15005</v>
      </c>
      <c r="R1032" s="470" t="s">
        <v>14800</v>
      </c>
      <c r="S1032" s="632"/>
      <c r="T1032" s="456"/>
      <c r="U1032" s="393"/>
      <c r="V1032" s="633"/>
      <c r="W1032" s="395"/>
      <c r="X1032" s="537"/>
      <c r="Y1032" s="537"/>
      <c r="Z1032" s="537"/>
    </row>
    <row r="1033" spans="1:26" ht="39.75" customHeight="1">
      <c r="A1033" s="450" t="s">
        <v>8405</v>
      </c>
      <c r="B1033" s="451" t="s">
        <v>8406</v>
      </c>
      <c r="C1033" s="451" t="s">
        <v>8407</v>
      </c>
      <c r="D1033" s="585" t="s">
        <v>8408</v>
      </c>
      <c r="E1033" s="585" t="s">
        <v>8409</v>
      </c>
      <c r="F1033" s="560" t="s">
        <v>6165</v>
      </c>
      <c r="G1033" s="560" t="s">
        <v>3796</v>
      </c>
      <c r="H1033" s="646">
        <v>45763</v>
      </c>
      <c r="I1033" s="480">
        <f t="shared" ca="1" si="0"/>
        <v>267</v>
      </c>
      <c r="J1033" s="646">
        <v>45768</v>
      </c>
      <c r="K1033" s="456" t="s">
        <v>8778</v>
      </c>
      <c r="L1033" s="1128">
        <v>368160</v>
      </c>
      <c r="M1033" s="630" t="s">
        <v>1230</v>
      </c>
      <c r="N1033" s="630" t="s">
        <v>1230</v>
      </c>
      <c r="O1033" s="727"/>
      <c r="P1033" s="727"/>
      <c r="Q1033" s="470" t="s">
        <v>14803</v>
      </c>
      <c r="R1033" s="470" t="s">
        <v>14804</v>
      </c>
      <c r="S1033" s="632"/>
      <c r="T1033" s="456"/>
      <c r="U1033" s="393"/>
      <c r="V1033" s="633"/>
      <c r="W1033" s="395"/>
      <c r="X1033" s="537"/>
      <c r="Y1033" s="537"/>
      <c r="Z1033" s="537"/>
    </row>
    <row r="1034" spans="1:26" ht="39.75" customHeight="1">
      <c r="A1034" s="520" t="s">
        <v>8413</v>
      </c>
      <c r="B1034" s="521" t="s">
        <v>8414</v>
      </c>
      <c r="C1034" s="521" t="s">
        <v>8415</v>
      </c>
      <c r="D1034" s="712" t="s">
        <v>8416</v>
      </c>
      <c r="E1034" s="712" t="s">
        <v>8417</v>
      </c>
      <c r="F1034" s="713"/>
      <c r="G1034" s="713" t="s">
        <v>8418</v>
      </c>
      <c r="H1034" s="1142">
        <v>45757</v>
      </c>
      <c r="I1034" s="820">
        <f t="shared" ca="1" si="0"/>
        <v>273</v>
      </c>
      <c r="J1034" s="525"/>
      <c r="K1034" s="527" t="s">
        <v>8767</v>
      </c>
      <c r="L1034" s="1143">
        <v>44610</v>
      </c>
      <c r="M1034" s="66"/>
      <c r="N1034" s="66" t="s">
        <v>1230</v>
      </c>
      <c r="O1034" s="66" t="s">
        <v>32</v>
      </c>
      <c r="P1034" s="957"/>
      <c r="Q1034" s="1147" t="s">
        <v>14946</v>
      </c>
      <c r="R1034" s="1076" t="s">
        <v>14800</v>
      </c>
      <c r="S1034" s="716"/>
      <c r="T1034" s="780"/>
      <c r="U1034" s="960"/>
      <c r="V1034" s="717" t="s">
        <v>12860</v>
      </c>
      <c r="W1034" s="533"/>
      <c r="X1034" s="1078"/>
      <c r="Y1034" s="1078"/>
      <c r="Z1034" s="1078"/>
    </row>
    <row r="1035" spans="1:26" ht="39.75" customHeight="1">
      <c r="A1035" s="520" t="s">
        <v>8419</v>
      </c>
      <c r="B1035" s="521" t="s">
        <v>8420</v>
      </c>
      <c r="C1035" s="521" t="s">
        <v>8421</v>
      </c>
      <c r="D1035" s="712" t="s">
        <v>8422</v>
      </c>
      <c r="E1035" s="712" t="s">
        <v>8423</v>
      </c>
      <c r="F1035" s="713" t="s">
        <v>8424</v>
      </c>
      <c r="G1035" s="713" t="s">
        <v>4287</v>
      </c>
      <c r="H1035" s="1142">
        <v>45757</v>
      </c>
      <c r="I1035" s="820">
        <f t="shared" ca="1" si="0"/>
        <v>273</v>
      </c>
      <c r="J1035" s="525"/>
      <c r="K1035" s="527" t="s">
        <v>8808</v>
      </c>
      <c r="L1035" s="1143">
        <v>123900</v>
      </c>
      <c r="M1035" s="66"/>
      <c r="N1035" s="66" t="s">
        <v>1230</v>
      </c>
      <c r="O1035" s="66" t="s">
        <v>32</v>
      </c>
      <c r="P1035" s="962" t="s">
        <v>32</v>
      </c>
      <c r="Q1035" s="1076" t="s">
        <v>14818</v>
      </c>
      <c r="R1035" s="1076" t="s">
        <v>14819</v>
      </c>
      <c r="S1035" s="716"/>
      <c r="T1035" s="959"/>
      <c r="U1035" s="960"/>
      <c r="V1035" s="717" t="s">
        <v>12860</v>
      </c>
      <c r="W1035" s="533"/>
      <c r="X1035" s="1078"/>
      <c r="Y1035" s="1078"/>
      <c r="Z1035" s="1078"/>
    </row>
    <row r="1036" spans="1:26" ht="39.75" customHeight="1">
      <c r="A1036" s="450" t="s">
        <v>8428</v>
      </c>
      <c r="B1036" s="451" t="s">
        <v>8429</v>
      </c>
      <c r="C1036" s="451" t="s">
        <v>8430</v>
      </c>
      <c r="D1036" s="585" t="s">
        <v>8431</v>
      </c>
      <c r="E1036" s="585" t="s">
        <v>8432</v>
      </c>
      <c r="F1036" s="560" t="s">
        <v>7569</v>
      </c>
      <c r="G1036" s="560" t="s">
        <v>3784</v>
      </c>
      <c r="H1036" s="646">
        <v>45757</v>
      </c>
      <c r="I1036" s="480">
        <f t="shared" ca="1" si="0"/>
        <v>273</v>
      </c>
      <c r="J1036" s="646">
        <v>45841</v>
      </c>
      <c r="K1036" s="456" t="s">
        <v>8767</v>
      </c>
      <c r="L1036" s="1128">
        <v>44610</v>
      </c>
      <c r="M1036" s="630" t="s">
        <v>1230</v>
      </c>
      <c r="N1036" s="679" t="s">
        <v>1230</v>
      </c>
      <c r="O1036" s="679"/>
      <c r="P1036" s="1011"/>
      <c r="Q1036" s="806" t="s">
        <v>14946</v>
      </c>
      <c r="R1036" s="470" t="s">
        <v>14800</v>
      </c>
      <c r="S1036" s="632"/>
      <c r="T1036" s="456"/>
      <c r="U1036" s="393"/>
      <c r="V1036" s="633"/>
      <c r="W1036" s="395"/>
      <c r="X1036" s="537"/>
      <c r="Y1036" s="537"/>
      <c r="Z1036" s="537"/>
    </row>
    <row r="1037" spans="1:26" ht="39.75" customHeight="1">
      <c r="A1037" s="450" t="s">
        <v>8436</v>
      </c>
      <c r="B1037" s="451" t="s">
        <v>8437</v>
      </c>
      <c r="C1037" s="451" t="s">
        <v>13839</v>
      </c>
      <c r="D1037" s="585" t="s">
        <v>5745</v>
      </c>
      <c r="E1037" s="585" t="s">
        <v>8439</v>
      </c>
      <c r="F1037" s="560"/>
      <c r="G1037" s="560" t="s">
        <v>3784</v>
      </c>
      <c r="H1037" s="646">
        <v>45757</v>
      </c>
      <c r="I1037" s="480">
        <f t="shared" ca="1" si="0"/>
        <v>273</v>
      </c>
      <c r="J1037" s="646">
        <v>45826</v>
      </c>
      <c r="K1037" s="456" t="s">
        <v>8767</v>
      </c>
      <c r="L1037" s="1128">
        <v>44610</v>
      </c>
      <c r="M1037" s="630" t="s">
        <v>1230</v>
      </c>
      <c r="N1037" s="630" t="s">
        <v>1230</v>
      </c>
      <c r="O1037" s="630"/>
      <c r="P1037" s="630"/>
      <c r="Q1037" s="806" t="s">
        <v>14946</v>
      </c>
      <c r="R1037" s="470" t="s">
        <v>14800</v>
      </c>
      <c r="S1037" s="632"/>
      <c r="T1037" s="389"/>
      <c r="U1037" s="393"/>
      <c r="V1037" s="633"/>
      <c r="W1037" s="395"/>
      <c r="X1037" s="537"/>
      <c r="Y1037" s="537"/>
      <c r="Z1037" s="537"/>
    </row>
    <row r="1038" spans="1:26" ht="39.75" customHeight="1">
      <c r="A1038" s="937" t="s">
        <v>8443</v>
      </c>
      <c r="B1038" s="938" t="s">
        <v>8444</v>
      </c>
      <c r="C1038" s="938" t="s">
        <v>8445</v>
      </c>
      <c r="D1038" s="939" t="s">
        <v>8446</v>
      </c>
      <c r="E1038" s="939" t="s">
        <v>8447</v>
      </c>
      <c r="F1038" s="1027" t="s">
        <v>7695</v>
      </c>
      <c r="G1038" s="1027" t="s">
        <v>6075</v>
      </c>
      <c r="H1038" s="942"/>
      <c r="I1038" s="943" t="str">
        <f t="shared" ca="1" si="0"/>
        <v>0</v>
      </c>
      <c r="J1038" s="942"/>
      <c r="K1038" s="944" t="s">
        <v>8767</v>
      </c>
      <c r="L1038" s="1140">
        <v>44610</v>
      </c>
      <c r="M1038" s="946" t="s">
        <v>1230</v>
      </c>
      <c r="N1038" s="946" t="s">
        <v>1230</v>
      </c>
      <c r="O1038" s="946"/>
      <c r="P1038" s="947"/>
      <c r="Q1038" s="948"/>
      <c r="R1038" s="949"/>
      <c r="S1038" s="951"/>
      <c r="T1038" s="944"/>
      <c r="U1038" s="952"/>
      <c r="V1038" s="953"/>
      <c r="W1038" s="954"/>
      <c r="X1038" s="1141"/>
      <c r="Y1038" s="1141"/>
      <c r="Z1038" s="1141"/>
    </row>
    <row r="1039" spans="1:26" ht="39.75" customHeight="1">
      <c r="A1039" s="450" t="s">
        <v>8451</v>
      </c>
      <c r="B1039" s="451" t="s">
        <v>8452</v>
      </c>
      <c r="C1039" s="451" t="s">
        <v>8453</v>
      </c>
      <c r="D1039" s="585" t="s">
        <v>8454</v>
      </c>
      <c r="E1039" s="585" t="s">
        <v>8455</v>
      </c>
      <c r="F1039" s="560"/>
      <c r="G1039" s="560" t="s">
        <v>3784</v>
      </c>
      <c r="H1039" s="646">
        <v>45757</v>
      </c>
      <c r="I1039" s="480">
        <f t="shared" ca="1" si="0"/>
        <v>273</v>
      </c>
      <c r="J1039" s="646">
        <v>46013</v>
      </c>
      <c r="K1039" s="456" t="s">
        <v>8767</v>
      </c>
      <c r="L1039" s="1128">
        <v>44610</v>
      </c>
      <c r="M1039" s="630" t="s">
        <v>1230</v>
      </c>
      <c r="N1039" s="679" t="s">
        <v>1230</v>
      </c>
      <c r="O1039" s="679"/>
      <c r="P1039" s="1011"/>
      <c r="Q1039" s="806" t="s">
        <v>14946</v>
      </c>
      <c r="R1039" s="470" t="s">
        <v>14800</v>
      </c>
      <c r="S1039" s="632"/>
      <c r="T1039" s="456"/>
      <c r="U1039" s="393"/>
      <c r="V1039" s="633"/>
      <c r="W1039" s="395"/>
      <c r="X1039" s="537"/>
      <c r="Y1039" s="537"/>
      <c r="Z1039" s="537"/>
    </row>
    <row r="1040" spans="1:26" ht="39.75" customHeight="1">
      <c r="A1040" s="1200" t="s">
        <v>8459</v>
      </c>
      <c r="B1040" s="1201" t="s">
        <v>8460</v>
      </c>
      <c r="C1040" s="1201" t="s">
        <v>8461</v>
      </c>
      <c r="D1040" s="1203" t="s">
        <v>8462</v>
      </c>
      <c r="E1040" s="1203" t="s">
        <v>8463</v>
      </c>
      <c r="F1040" s="1237"/>
      <c r="G1040" s="1237" t="s">
        <v>3915</v>
      </c>
      <c r="H1040" s="1223"/>
      <c r="I1040" s="1207" t="str">
        <f t="shared" ca="1" si="0"/>
        <v>0</v>
      </c>
      <c r="J1040" s="1223"/>
      <c r="K1040" s="1208" t="s">
        <v>10632</v>
      </c>
      <c r="L1040" s="1209"/>
      <c r="M1040" s="1210"/>
      <c r="N1040" s="1210" t="s">
        <v>32</v>
      </c>
      <c r="O1040" s="1210" t="s">
        <v>32</v>
      </c>
      <c r="P1040" s="1210"/>
      <c r="Q1040" s="1213"/>
      <c r="R1040" s="1224"/>
      <c r="S1040" s="1225"/>
      <c r="T1040" s="1242"/>
      <c r="U1040" s="1226"/>
      <c r="V1040" s="1216" t="s">
        <v>13382</v>
      </c>
      <c r="W1040" s="1218"/>
      <c r="X1040" s="1218"/>
      <c r="Y1040" s="1218"/>
      <c r="Z1040" s="1218"/>
    </row>
    <row r="1041" spans="1:26" ht="39.75" customHeight="1">
      <c r="A1041" s="450" t="s">
        <v>8467</v>
      </c>
      <c r="B1041" s="451" t="s">
        <v>8468</v>
      </c>
      <c r="C1041" s="451" t="s">
        <v>8469</v>
      </c>
      <c r="D1041" s="585" t="s">
        <v>8470</v>
      </c>
      <c r="E1041" s="585" t="s">
        <v>8471</v>
      </c>
      <c r="F1041" s="560"/>
      <c r="G1041" s="560" t="s">
        <v>3915</v>
      </c>
      <c r="H1041" s="646">
        <v>45757</v>
      </c>
      <c r="I1041" s="480">
        <f t="shared" ca="1" si="0"/>
        <v>273</v>
      </c>
      <c r="J1041" s="646">
        <v>45758</v>
      </c>
      <c r="K1041" s="456" t="s">
        <v>8767</v>
      </c>
      <c r="L1041" s="1128">
        <v>44610</v>
      </c>
      <c r="M1041" s="630"/>
      <c r="N1041" s="630" t="s">
        <v>1230</v>
      </c>
      <c r="O1041" s="630"/>
      <c r="P1041" s="630"/>
      <c r="Q1041" s="806" t="s">
        <v>14946</v>
      </c>
      <c r="R1041" s="470" t="s">
        <v>14800</v>
      </c>
      <c r="S1041" s="632"/>
      <c r="T1041" s="456"/>
      <c r="U1041" s="393"/>
      <c r="V1041" s="894"/>
      <c r="W1041" s="395"/>
      <c r="X1041" s="537"/>
      <c r="Y1041" s="537"/>
      <c r="Z1041" s="537"/>
    </row>
    <row r="1042" spans="1:26" ht="39.75" customHeight="1">
      <c r="A1042" s="450" t="s">
        <v>8475</v>
      </c>
      <c r="B1042" s="451" t="s">
        <v>8476</v>
      </c>
      <c r="C1042" s="451" t="s">
        <v>8477</v>
      </c>
      <c r="D1042" s="585" t="s">
        <v>8478</v>
      </c>
      <c r="E1042" s="585" t="s">
        <v>8479</v>
      </c>
      <c r="F1042" s="560"/>
      <c r="G1042" s="560" t="s">
        <v>3788</v>
      </c>
      <c r="H1042" s="646">
        <v>45757</v>
      </c>
      <c r="I1042" s="480">
        <f t="shared" ca="1" si="0"/>
        <v>273</v>
      </c>
      <c r="J1042" s="646">
        <v>45782</v>
      </c>
      <c r="K1042" s="456" t="s">
        <v>8767</v>
      </c>
      <c r="L1042" s="1128">
        <v>44610</v>
      </c>
      <c r="M1042" s="630" t="s">
        <v>1230</v>
      </c>
      <c r="N1042" s="630" t="s">
        <v>1230</v>
      </c>
      <c r="O1042" s="630"/>
      <c r="P1042" s="721"/>
      <c r="Q1042" s="806" t="s">
        <v>14946</v>
      </c>
      <c r="R1042" s="470" t="s">
        <v>14800</v>
      </c>
      <c r="S1042" s="632"/>
      <c r="T1042" s="456"/>
      <c r="U1042" s="393"/>
      <c r="V1042" s="633"/>
      <c r="W1042" s="395"/>
      <c r="X1042" s="537"/>
      <c r="Y1042" s="537"/>
      <c r="Z1042" s="537"/>
    </row>
    <row r="1043" spans="1:26" ht="39.75" customHeight="1">
      <c r="A1043" s="450" t="s">
        <v>8492</v>
      </c>
      <c r="B1043" s="451" t="s">
        <v>8493</v>
      </c>
      <c r="C1043" s="451" t="s">
        <v>8494</v>
      </c>
      <c r="D1043" s="585" t="s">
        <v>8495</v>
      </c>
      <c r="E1043" s="585" t="s">
        <v>8496</v>
      </c>
      <c r="F1043" s="560" t="s">
        <v>8497</v>
      </c>
      <c r="G1043" s="560" t="s">
        <v>3788</v>
      </c>
      <c r="H1043" s="646">
        <v>45757</v>
      </c>
      <c r="I1043" s="480">
        <f t="shared" ca="1" si="0"/>
        <v>273</v>
      </c>
      <c r="J1043" s="646">
        <v>45763</v>
      </c>
      <c r="K1043" s="456" t="s">
        <v>8767</v>
      </c>
      <c r="L1043" s="1128">
        <v>44610</v>
      </c>
      <c r="M1043" s="630"/>
      <c r="N1043" s="630" t="s">
        <v>1230</v>
      </c>
      <c r="O1043" s="630"/>
      <c r="P1043" s="721"/>
      <c r="Q1043" s="806" t="s">
        <v>14946</v>
      </c>
      <c r="R1043" s="470" t="s">
        <v>14800</v>
      </c>
      <c r="S1043" s="632"/>
      <c r="T1043" s="456"/>
      <c r="U1043" s="393"/>
      <c r="V1043" s="633"/>
      <c r="W1043" s="395"/>
      <c r="X1043" s="537"/>
      <c r="Y1043" s="537"/>
      <c r="Z1043" s="537"/>
    </row>
    <row r="1044" spans="1:26" ht="39.75" customHeight="1">
      <c r="A1044" s="520" t="s">
        <v>8498</v>
      </c>
      <c r="B1044" s="521" t="s">
        <v>8499</v>
      </c>
      <c r="C1044" s="521" t="s">
        <v>8500</v>
      </c>
      <c r="D1044" s="712" t="s">
        <v>8501</v>
      </c>
      <c r="E1044" s="712" t="s">
        <v>8502</v>
      </c>
      <c r="F1044" s="713"/>
      <c r="G1044" s="713" t="s">
        <v>3833</v>
      </c>
      <c r="H1044" s="1142">
        <v>45757</v>
      </c>
      <c r="I1044" s="820">
        <f t="shared" ca="1" si="0"/>
        <v>273</v>
      </c>
      <c r="J1044" s="525"/>
      <c r="K1044" s="527" t="s">
        <v>8767</v>
      </c>
      <c r="L1044" s="1143">
        <v>44610</v>
      </c>
      <c r="M1044" s="66"/>
      <c r="N1044" s="66" t="s">
        <v>1230</v>
      </c>
      <c r="O1044" s="66" t="s">
        <v>32</v>
      </c>
      <c r="P1044" s="962" t="s">
        <v>32</v>
      </c>
      <c r="Q1044" s="1147" t="s">
        <v>14946</v>
      </c>
      <c r="R1044" s="1076" t="s">
        <v>14800</v>
      </c>
      <c r="S1044" s="716"/>
      <c r="T1044" s="959"/>
      <c r="U1044" s="960"/>
      <c r="V1044" s="717" t="s">
        <v>13752</v>
      </c>
      <c r="W1044" s="533"/>
      <c r="X1044" s="1078"/>
      <c r="Y1044" s="1078"/>
      <c r="Z1044" s="1078"/>
    </row>
    <row r="1045" spans="1:26" ht="39.75" customHeight="1">
      <c r="A1045" s="450" t="s">
        <v>8506</v>
      </c>
      <c r="B1045" s="451" t="s">
        <v>8507</v>
      </c>
      <c r="C1045" s="451" t="s">
        <v>8508</v>
      </c>
      <c r="D1045" s="585" t="s">
        <v>8509</v>
      </c>
      <c r="E1045" s="585" t="s">
        <v>8510</v>
      </c>
      <c r="F1045" s="560"/>
      <c r="G1045" s="560" t="s">
        <v>8511</v>
      </c>
      <c r="H1045" s="646">
        <v>45757</v>
      </c>
      <c r="I1045" s="480">
        <f t="shared" ca="1" si="0"/>
        <v>273</v>
      </c>
      <c r="J1045" s="646">
        <v>45777</v>
      </c>
      <c r="K1045" s="456" t="s">
        <v>8767</v>
      </c>
      <c r="L1045" s="1128">
        <v>44610</v>
      </c>
      <c r="M1045" s="630" t="s">
        <v>1230</v>
      </c>
      <c r="N1045" s="630" t="s">
        <v>1230</v>
      </c>
      <c r="O1045" s="630"/>
      <c r="P1045" s="721"/>
      <c r="Q1045" s="806" t="s">
        <v>14946</v>
      </c>
      <c r="R1045" s="470" t="s">
        <v>14800</v>
      </c>
      <c r="S1045" s="632"/>
      <c r="T1045" s="456"/>
      <c r="U1045" s="393"/>
      <c r="V1045" s="633"/>
      <c r="W1045" s="395"/>
      <c r="X1045" s="537"/>
      <c r="Y1045" s="537"/>
      <c r="Z1045" s="537"/>
    </row>
    <row r="1046" spans="1:26" ht="39.75" customHeight="1">
      <c r="A1046" s="520" t="s">
        <v>8515</v>
      </c>
      <c r="B1046" s="1013" t="s">
        <v>13846</v>
      </c>
      <c r="C1046" s="521" t="s">
        <v>8517</v>
      </c>
      <c r="D1046" s="712" t="s">
        <v>8518</v>
      </c>
      <c r="E1046" s="712" t="s">
        <v>8519</v>
      </c>
      <c r="F1046" s="713"/>
      <c r="G1046" s="713" t="s">
        <v>7409</v>
      </c>
      <c r="H1046" s="1142">
        <v>45757</v>
      </c>
      <c r="I1046" s="820">
        <f t="shared" ca="1" si="0"/>
        <v>273</v>
      </c>
      <c r="J1046" s="1142"/>
      <c r="K1046" s="527" t="s">
        <v>8767</v>
      </c>
      <c r="L1046" s="1143">
        <v>44610</v>
      </c>
      <c r="M1046" s="66"/>
      <c r="N1046" s="962" t="s">
        <v>1230</v>
      </c>
      <c r="O1046" s="66"/>
      <c r="P1046" s="957"/>
      <c r="Q1046" s="1147" t="s">
        <v>14946</v>
      </c>
      <c r="R1046" s="1076" t="s">
        <v>14800</v>
      </c>
      <c r="S1046" s="716"/>
      <c r="T1046" s="530"/>
      <c r="U1046" s="960"/>
      <c r="V1046" s="717"/>
      <c r="W1046" s="533"/>
      <c r="X1046" s="1078"/>
      <c r="Y1046" s="1078"/>
      <c r="Z1046" s="1078"/>
    </row>
    <row r="1047" spans="1:26" ht="39.75" customHeight="1">
      <c r="A1047" s="520" t="s">
        <v>8523</v>
      </c>
      <c r="B1047" s="521" t="s">
        <v>8524</v>
      </c>
      <c r="C1047" s="521" t="s">
        <v>8525</v>
      </c>
      <c r="D1047" s="712" t="s">
        <v>8526</v>
      </c>
      <c r="E1047" s="712" t="s">
        <v>8527</v>
      </c>
      <c r="F1047" s="713"/>
      <c r="G1047" s="713" t="s">
        <v>3784</v>
      </c>
      <c r="H1047" s="1142">
        <v>45757</v>
      </c>
      <c r="I1047" s="820">
        <f t="shared" ca="1" si="0"/>
        <v>273</v>
      </c>
      <c r="J1047" s="525"/>
      <c r="K1047" s="527" t="s">
        <v>8767</v>
      </c>
      <c r="L1047" s="1143">
        <v>44610</v>
      </c>
      <c r="M1047" s="66" t="s">
        <v>1230</v>
      </c>
      <c r="N1047" s="66" t="s">
        <v>1230</v>
      </c>
      <c r="O1047" s="66"/>
      <c r="P1047" s="957"/>
      <c r="Q1047" s="1147" t="s">
        <v>14946</v>
      </c>
      <c r="R1047" s="1076" t="s">
        <v>14800</v>
      </c>
      <c r="S1047" s="716"/>
      <c r="T1047" s="527"/>
      <c r="U1047" s="960"/>
      <c r="V1047" s="717"/>
      <c r="W1047" s="533"/>
      <c r="X1047" s="1078"/>
      <c r="Y1047" s="1078"/>
      <c r="Z1047" s="1078"/>
    </row>
    <row r="1048" spans="1:26" ht="39.75" customHeight="1">
      <c r="A1048" s="450" t="s">
        <v>8531</v>
      </c>
      <c r="B1048" s="451" t="s">
        <v>13849</v>
      </c>
      <c r="C1048" s="956" t="s">
        <v>15006</v>
      </c>
      <c r="D1048" s="585" t="s">
        <v>13851</v>
      </c>
      <c r="E1048" s="585" t="s">
        <v>8535</v>
      </c>
      <c r="F1048" s="560" t="s">
        <v>8536</v>
      </c>
      <c r="G1048" s="560" t="s">
        <v>3777</v>
      </c>
      <c r="H1048" s="646">
        <v>45757</v>
      </c>
      <c r="I1048" s="480">
        <f t="shared" ca="1" si="0"/>
        <v>273</v>
      </c>
      <c r="J1048" s="646">
        <v>45758</v>
      </c>
      <c r="K1048" s="456" t="s">
        <v>8808</v>
      </c>
      <c r="L1048" s="1128">
        <v>123900</v>
      </c>
      <c r="M1048" s="630" t="s">
        <v>1230</v>
      </c>
      <c r="N1048" s="630" t="s">
        <v>1230</v>
      </c>
      <c r="O1048" s="630"/>
      <c r="P1048" s="630"/>
      <c r="Q1048" s="470" t="s">
        <v>14818</v>
      </c>
      <c r="R1048" s="470" t="s">
        <v>14819</v>
      </c>
      <c r="S1048" s="632"/>
      <c r="T1048" s="456"/>
      <c r="U1048" s="393"/>
      <c r="V1048" s="633"/>
      <c r="W1048" s="395"/>
      <c r="X1048" s="537"/>
      <c r="Y1048" s="537"/>
      <c r="Z1048" s="537"/>
    </row>
    <row r="1049" spans="1:26" ht="39.75" customHeight="1">
      <c r="A1049" s="937" t="s">
        <v>8540</v>
      </c>
      <c r="B1049" s="938" t="s">
        <v>8541</v>
      </c>
      <c r="C1049" s="938" t="s">
        <v>8542</v>
      </c>
      <c r="D1049" s="939" t="s">
        <v>8543</v>
      </c>
      <c r="E1049" s="939" t="s">
        <v>8544</v>
      </c>
      <c r="F1049" s="1027"/>
      <c r="G1049" s="1027" t="s">
        <v>3935</v>
      </c>
      <c r="H1049" s="942"/>
      <c r="I1049" s="943" t="str">
        <f t="shared" ca="1" si="0"/>
        <v>0</v>
      </c>
      <c r="J1049" s="942"/>
      <c r="K1049" s="944" t="s">
        <v>8767</v>
      </c>
      <c r="L1049" s="1140">
        <v>44610</v>
      </c>
      <c r="M1049" s="946"/>
      <c r="N1049" s="946" t="s">
        <v>1230</v>
      </c>
      <c r="O1049" s="946" t="s">
        <v>32</v>
      </c>
      <c r="P1049" s="947"/>
      <c r="Q1049" s="948"/>
      <c r="R1049" s="949"/>
      <c r="S1049" s="951"/>
      <c r="T1049" s="969"/>
      <c r="U1049" s="952"/>
      <c r="V1049" s="953" t="s">
        <v>13752</v>
      </c>
      <c r="W1049" s="954"/>
      <c r="X1049" s="1141"/>
      <c r="Y1049" s="1141"/>
      <c r="Z1049" s="1141"/>
    </row>
    <row r="1050" spans="1:26" ht="39.75" customHeight="1">
      <c r="A1050" s="937" t="s">
        <v>8545</v>
      </c>
      <c r="B1050" s="938" t="s">
        <v>8546</v>
      </c>
      <c r="C1050" s="938" t="s">
        <v>8547</v>
      </c>
      <c r="D1050" s="939" t="s">
        <v>7920</v>
      </c>
      <c r="E1050" s="939" t="s">
        <v>8548</v>
      </c>
      <c r="F1050" s="1027" t="s">
        <v>7811</v>
      </c>
      <c r="G1050" s="1027" t="s">
        <v>3784</v>
      </c>
      <c r="H1050" s="942"/>
      <c r="I1050" s="943" t="str">
        <f t="shared" ca="1" si="0"/>
        <v>0</v>
      </c>
      <c r="J1050" s="942"/>
      <c r="K1050" s="944" t="s">
        <v>8767</v>
      </c>
      <c r="L1050" s="1140">
        <v>44610</v>
      </c>
      <c r="M1050" s="946"/>
      <c r="N1050" s="946" t="s">
        <v>32</v>
      </c>
      <c r="O1050" s="946" t="s">
        <v>32</v>
      </c>
      <c r="P1050" s="947"/>
      <c r="Q1050" s="948"/>
      <c r="R1050" s="949"/>
      <c r="S1050" s="951"/>
      <c r="T1050" s="969"/>
      <c r="U1050" s="952"/>
      <c r="V1050" s="953" t="s">
        <v>13382</v>
      </c>
      <c r="W1050" s="954"/>
      <c r="X1050" s="1141"/>
      <c r="Y1050" s="1141"/>
      <c r="Z1050" s="1141"/>
    </row>
    <row r="1051" spans="1:26" ht="39.75" customHeight="1">
      <c r="A1051" s="450" t="s">
        <v>8556</v>
      </c>
      <c r="B1051" s="451" t="s">
        <v>8557</v>
      </c>
      <c r="C1051" s="451" t="s">
        <v>8558</v>
      </c>
      <c r="D1051" s="585" t="s">
        <v>3218</v>
      </c>
      <c r="E1051" s="585" t="s">
        <v>8559</v>
      </c>
      <c r="F1051" s="560"/>
      <c r="G1051" s="560" t="s">
        <v>3796</v>
      </c>
      <c r="H1051" s="646">
        <v>45762</v>
      </c>
      <c r="I1051" s="480">
        <f t="shared" ca="1" si="0"/>
        <v>268</v>
      </c>
      <c r="J1051" s="646">
        <v>45790</v>
      </c>
      <c r="K1051" s="456" t="s">
        <v>8781</v>
      </c>
      <c r="L1051" s="1128">
        <v>736320</v>
      </c>
      <c r="M1051" s="630" t="s">
        <v>1230</v>
      </c>
      <c r="N1051" s="630" t="s">
        <v>1230</v>
      </c>
      <c r="O1051" s="630"/>
      <c r="P1051" s="630"/>
      <c r="Q1051" s="470" t="s">
        <v>14805</v>
      </c>
      <c r="R1051" s="470" t="s">
        <v>14806</v>
      </c>
      <c r="S1051" s="632"/>
      <c r="T1051" s="456"/>
      <c r="U1051" s="393"/>
      <c r="V1051" s="633"/>
      <c r="W1051" s="395"/>
      <c r="X1051" s="537"/>
      <c r="Y1051" s="537"/>
      <c r="Z1051" s="537"/>
    </row>
    <row r="1052" spans="1:26" ht="39.75" customHeight="1">
      <c r="A1052" s="978" t="s">
        <v>15007</v>
      </c>
      <c r="B1052" s="451" t="s">
        <v>8572</v>
      </c>
      <c r="C1052" s="451" t="s">
        <v>8573</v>
      </c>
      <c r="D1052" s="585" t="s">
        <v>8574</v>
      </c>
      <c r="E1052" s="585" t="s">
        <v>8575</v>
      </c>
      <c r="F1052" s="560" t="s">
        <v>8576</v>
      </c>
      <c r="G1052" s="560" t="s">
        <v>3788</v>
      </c>
      <c r="H1052" s="646">
        <v>45768</v>
      </c>
      <c r="I1052" s="480">
        <f t="shared" ca="1" si="0"/>
        <v>262</v>
      </c>
      <c r="J1052" s="455"/>
      <c r="K1052" s="536" t="s">
        <v>3319</v>
      </c>
      <c r="L1052" s="629"/>
      <c r="M1052" s="647" t="s">
        <v>3319</v>
      </c>
      <c r="N1052" s="647" t="s">
        <v>3319</v>
      </c>
      <c r="O1052" s="647" t="s">
        <v>3319</v>
      </c>
      <c r="P1052" s="647" t="s">
        <v>3319</v>
      </c>
      <c r="Q1052" s="389"/>
      <c r="R1052" s="389"/>
      <c r="S1052" s="632"/>
      <c r="T1052" s="456"/>
      <c r="U1052" s="393"/>
      <c r="V1052" s="633"/>
      <c r="W1052" s="395"/>
      <c r="X1052" s="537"/>
      <c r="Y1052" s="537"/>
      <c r="Z1052" s="537"/>
    </row>
    <row r="1053" spans="1:26" ht="39.75" customHeight="1">
      <c r="A1053" s="937" t="s">
        <v>8577</v>
      </c>
      <c r="B1053" s="938" t="s">
        <v>8578</v>
      </c>
      <c r="C1053" s="938" t="s">
        <v>8579</v>
      </c>
      <c r="D1053" s="939" t="s">
        <v>8580</v>
      </c>
      <c r="E1053" s="939" t="s">
        <v>8581</v>
      </c>
      <c r="F1053" s="1027" t="s">
        <v>8582</v>
      </c>
      <c r="G1053" s="1027" t="s">
        <v>4991</v>
      </c>
      <c r="H1053" s="942"/>
      <c r="I1053" s="943" t="str">
        <f t="shared" ca="1" si="0"/>
        <v>0</v>
      </c>
      <c r="J1053" s="942"/>
      <c r="K1053" s="944" t="s">
        <v>8767</v>
      </c>
      <c r="L1053" s="1140">
        <v>44610</v>
      </c>
      <c r="M1053" s="946" t="s">
        <v>1230</v>
      </c>
      <c r="N1053" s="946" t="s">
        <v>1230</v>
      </c>
      <c r="O1053" s="1228" t="s">
        <v>1230</v>
      </c>
      <c r="P1053" s="947"/>
      <c r="Q1053" s="948"/>
      <c r="R1053" s="949"/>
      <c r="S1053" s="951"/>
      <c r="T1053" s="944"/>
      <c r="U1053" s="952"/>
      <c r="V1053" s="1173" t="s">
        <v>14954</v>
      </c>
      <c r="W1053" s="954"/>
      <c r="X1053" s="1141"/>
      <c r="Y1053" s="1141"/>
      <c r="Z1053" s="1141"/>
    </row>
    <row r="1054" spans="1:26" ht="39.75" customHeight="1">
      <c r="A1054" s="450" t="s">
        <v>8586</v>
      </c>
      <c r="B1054" s="451" t="s">
        <v>8587</v>
      </c>
      <c r="C1054" s="451" t="s">
        <v>8588</v>
      </c>
      <c r="D1054" s="585" t="s">
        <v>8589</v>
      </c>
      <c r="E1054" s="585" t="s">
        <v>8590</v>
      </c>
      <c r="F1054" s="560" t="s">
        <v>8591</v>
      </c>
      <c r="G1054" s="560" t="s">
        <v>3784</v>
      </c>
      <c r="H1054" s="646">
        <v>45757</v>
      </c>
      <c r="I1054" s="480">
        <f t="shared" ca="1" si="0"/>
        <v>273</v>
      </c>
      <c r="J1054" s="646">
        <v>45814</v>
      </c>
      <c r="K1054" s="456" t="s">
        <v>8767</v>
      </c>
      <c r="L1054" s="1128">
        <v>44610</v>
      </c>
      <c r="M1054" s="630" t="s">
        <v>1230</v>
      </c>
      <c r="N1054" s="630" t="s">
        <v>1230</v>
      </c>
      <c r="O1054" s="630"/>
      <c r="P1054" s="721"/>
      <c r="Q1054" s="806" t="s">
        <v>14946</v>
      </c>
      <c r="R1054" s="470" t="s">
        <v>14800</v>
      </c>
      <c r="S1054" s="632"/>
      <c r="T1054" s="456"/>
      <c r="U1054" s="393"/>
      <c r="V1054" s="633"/>
      <c r="W1054" s="395"/>
      <c r="X1054" s="537"/>
      <c r="Y1054" s="537"/>
      <c r="Z1054" s="537"/>
    </row>
    <row r="1055" spans="1:26" ht="39.75" customHeight="1">
      <c r="A1055" s="450" t="s">
        <v>8593</v>
      </c>
      <c r="B1055" s="451" t="s">
        <v>9841</v>
      </c>
      <c r="C1055" s="588" t="s">
        <v>9842</v>
      </c>
      <c r="D1055" s="589" t="s">
        <v>4973</v>
      </c>
      <c r="E1055" s="585" t="s">
        <v>9843</v>
      </c>
      <c r="F1055" s="453"/>
      <c r="G1055" s="453" t="s">
        <v>9844</v>
      </c>
      <c r="H1055" s="646">
        <v>45757</v>
      </c>
      <c r="I1055" s="480">
        <f t="shared" ca="1" si="0"/>
        <v>273</v>
      </c>
      <c r="J1055" s="646">
        <v>45791</v>
      </c>
      <c r="K1055" s="456" t="s">
        <v>8767</v>
      </c>
      <c r="L1055" s="1128">
        <v>44610</v>
      </c>
      <c r="M1055" s="630" t="s">
        <v>1230</v>
      </c>
      <c r="N1055" s="630" t="s">
        <v>1230</v>
      </c>
      <c r="O1055" s="630"/>
      <c r="P1055" s="721"/>
      <c r="Q1055" s="806" t="s">
        <v>14946</v>
      </c>
      <c r="R1055" s="470" t="s">
        <v>14800</v>
      </c>
      <c r="S1055" s="632"/>
      <c r="T1055" s="456"/>
      <c r="U1055" s="393"/>
      <c r="V1055" s="633"/>
      <c r="W1055" s="395"/>
      <c r="X1055" s="537"/>
      <c r="Y1055" s="537"/>
      <c r="Z1055" s="537"/>
    </row>
    <row r="1056" spans="1:26" ht="39.75" customHeight="1">
      <c r="A1056" s="450" t="s">
        <v>8594</v>
      </c>
      <c r="B1056" s="451" t="s">
        <v>8595</v>
      </c>
      <c r="C1056" s="451" t="s">
        <v>8596</v>
      </c>
      <c r="D1056" s="585" t="s">
        <v>8597</v>
      </c>
      <c r="E1056" s="585" t="s">
        <v>8598</v>
      </c>
      <c r="F1056" s="560" t="s">
        <v>8599</v>
      </c>
      <c r="G1056" s="560" t="s">
        <v>3784</v>
      </c>
      <c r="H1056" s="646">
        <v>45768</v>
      </c>
      <c r="I1056" s="480">
        <f t="shared" ca="1" si="0"/>
        <v>262</v>
      </c>
      <c r="J1056" s="455"/>
      <c r="K1056" s="536" t="s">
        <v>3319</v>
      </c>
      <c r="L1056" s="629"/>
      <c r="M1056" s="647" t="s">
        <v>3319</v>
      </c>
      <c r="N1056" s="647" t="s">
        <v>3319</v>
      </c>
      <c r="O1056" s="647" t="s">
        <v>3319</v>
      </c>
      <c r="P1056" s="647" t="s">
        <v>3319</v>
      </c>
      <c r="Q1056" s="389"/>
      <c r="R1056" s="389"/>
      <c r="S1056" s="632"/>
      <c r="T1056" s="456"/>
      <c r="U1056" s="393"/>
      <c r="V1056" s="633"/>
      <c r="W1056" s="395"/>
      <c r="X1056" s="537"/>
      <c r="Y1056" s="537"/>
      <c r="Z1056" s="537"/>
    </row>
    <row r="1057" spans="1:26" ht="39.75" customHeight="1">
      <c r="A1057" s="450" t="s">
        <v>8604</v>
      </c>
      <c r="B1057" s="451" t="s">
        <v>8605</v>
      </c>
      <c r="C1057" s="451" t="s">
        <v>8606</v>
      </c>
      <c r="D1057" s="585" t="s">
        <v>8607</v>
      </c>
      <c r="E1057" s="585" t="s">
        <v>8608</v>
      </c>
      <c r="F1057" s="560" t="s">
        <v>8609</v>
      </c>
      <c r="G1057" s="560" t="s">
        <v>8418</v>
      </c>
      <c r="H1057" s="646">
        <v>45757</v>
      </c>
      <c r="I1057" s="480">
        <f t="shared" ca="1" si="0"/>
        <v>273</v>
      </c>
      <c r="J1057" s="646">
        <v>45771</v>
      </c>
      <c r="K1057" s="456" t="s">
        <v>8767</v>
      </c>
      <c r="L1057" s="1128">
        <v>44610</v>
      </c>
      <c r="M1057" s="630"/>
      <c r="N1057" s="630" t="s">
        <v>1230</v>
      </c>
      <c r="O1057" s="630"/>
      <c r="P1057" s="721"/>
      <c r="Q1057" s="806" t="s">
        <v>14946</v>
      </c>
      <c r="R1057" s="470" t="s">
        <v>14800</v>
      </c>
      <c r="S1057" s="632"/>
      <c r="T1057" s="456"/>
      <c r="U1057" s="393"/>
      <c r="V1057" s="633"/>
      <c r="W1057" s="395"/>
      <c r="X1057" s="537"/>
      <c r="Y1057" s="537"/>
      <c r="Z1057" s="537"/>
    </row>
    <row r="1058" spans="1:26" ht="39.75" customHeight="1">
      <c r="A1058" s="450" t="s">
        <v>8610</v>
      </c>
      <c r="B1058" s="451" t="s">
        <v>8611</v>
      </c>
      <c r="C1058" s="451" t="s">
        <v>8612</v>
      </c>
      <c r="D1058" s="585" t="s">
        <v>8613</v>
      </c>
      <c r="E1058" s="585" t="s">
        <v>8614</v>
      </c>
      <c r="F1058" s="560"/>
      <c r="G1058" s="560" t="s">
        <v>7256</v>
      </c>
      <c r="H1058" s="646">
        <v>45757</v>
      </c>
      <c r="I1058" s="480">
        <f t="shared" ca="1" si="0"/>
        <v>273</v>
      </c>
      <c r="J1058" s="646">
        <v>45768</v>
      </c>
      <c r="K1058" s="456" t="s">
        <v>8799</v>
      </c>
      <c r="L1058" s="1128">
        <v>215940</v>
      </c>
      <c r="M1058" s="630"/>
      <c r="N1058" s="630" t="s">
        <v>1230</v>
      </c>
      <c r="O1058" s="630"/>
      <c r="P1058" s="630"/>
      <c r="Q1058" s="470" t="s">
        <v>14814</v>
      </c>
      <c r="R1058" s="470" t="s">
        <v>14815</v>
      </c>
      <c r="S1058" s="632"/>
      <c r="T1058" s="456"/>
      <c r="U1058" s="393"/>
      <c r="V1058" s="633"/>
      <c r="W1058" s="395"/>
      <c r="X1058" s="537"/>
      <c r="Y1058" s="537"/>
      <c r="Z1058" s="537"/>
    </row>
    <row r="1059" spans="1:26" ht="39.75" customHeight="1">
      <c r="A1059" s="450" t="s">
        <v>8615</v>
      </c>
      <c r="B1059" s="451" t="s">
        <v>8616</v>
      </c>
      <c r="C1059" s="451" t="s">
        <v>8617</v>
      </c>
      <c r="D1059" s="585" t="s">
        <v>2761</v>
      </c>
      <c r="E1059" s="585" t="s">
        <v>8618</v>
      </c>
      <c r="F1059" s="560"/>
      <c r="G1059" s="560" t="s">
        <v>3814</v>
      </c>
      <c r="H1059" s="646">
        <v>45757</v>
      </c>
      <c r="I1059" s="480">
        <f t="shared" ca="1" si="0"/>
        <v>273</v>
      </c>
      <c r="J1059" s="646">
        <v>45758</v>
      </c>
      <c r="K1059" s="456" t="s">
        <v>8767</v>
      </c>
      <c r="L1059" s="1128">
        <v>44610</v>
      </c>
      <c r="M1059" s="630"/>
      <c r="N1059" s="630" t="s">
        <v>1230</v>
      </c>
      <c r="O1059" s="630"/>
      <c r="P1059" s="630"/>
      <c r="Q1059" s="806" t="s">
        <v>14946</v>
      </c>
      <c r="R1059" s="470" t="s">
        <v>14800</v>
      </c>
      <c r="S1059" s="632"/>
      <c r="T1059" s="456"/>
      <c r="U1059" s="393"/>
      <c r="V1059" s="633"/>
      <c r="W1059" s="395"/>
      <c r="X1059" s="537"/>
      <c r="Y1059" s="537"/>
      <c r="Z1059" s="537"/>
    </row>
    <row r="1060" spans="1:26" ht="39.75" customHeight="1">
      <c r="A1060" s="1200" t="s">
        <v>8619</v>
      </c>
      <c r="B1060" s="1201" t="s">
        <v>8620</v>
      </c>
      <c r="C1060" s="1201" t="s">
        <v>8621</v>
      </c>
      <c r="D1060" s="1203" t="s">
        <v>5920</v>
      </c>
      <c r="E1060" s="1203" t="s">
        <v>8622</v>
      </c>
      <c r="F1060" s="1237"/>
      <c r="G1060" s="1237" t="s">
        <v>7256</v>
      </c>
      <c r="H1060" s="1223"/>
      <c r="I1060" s="1207" t="str">
        <f t="shared" ca="1" si="0"/>
        <v>0</v>
      </c>
      <c r="J1060" s="1223"/>
      <c r="K1060" s="1208" t="s">
        <v>10632</v>
      </c>
      <c r="L1060" s="1209"/>
      <c r="M1060" s="1210"/>
      <c r="N1060" s="1210" t="s">
        <v>32</v>
      </c>
      <c r="O1060" s="1210" t="s">
        <v>1230</v>
      </c>
      <c r="P1060" s="1210"/>
      <c r="Q1060" s="1213"/>
      <c r="R1060" s="1213"/>
      <c r="S1060" s="1225"/>
      <c r="T1060" s="1242"/>
      <c r="U1060" s="1226" t="s">
        <v>7181</v>
      </c>
      <c r="V1060" s="1216" t="s">
        <v>11725</v>
      </c>
      <c r="W1060" s="1218"/>
      <c r="X1060" s="1218"/>
      <c r="Y1060" s="1218"/>
      <c r="Z1060" s="1218"/>
    </row>
    <row r="1061" spans="1:26" ht="39.75" customHeight="1">
      <c r="A1061" s="1200" t="s">
        <v>8623</v>
      </c>
      <c r="B1061" s="1201" t="s">
        <v>8624</v>
      </c>
      <c r="C1061" s="1201" t="s">
        <v>8625</v>
      </c>
      <c r="D1061" s="1203" t="s">
        <v>5920</v>
      </c>
      <c r="E1061" s="1203" t="s">
        <v>8626</v>
      </c>
      <c r="F1061" s="1237"/>
      <c r="G1061" s="1237" t="s">
        <v>4991</v>
      </c>
      <c r="H1061" s="1223"/>
      <c r="I1061" s="1207" t="str">
        <f t="shared" ca="1" si="0"/>
        <v>0</v>
      </c>
      <c r="J1061" s="1223"/>
      <c r="K1061" s="1208" t="s">
        <v>10632</v>
      </c>
      <c r="L1061" s="1209"/>
      <c r="M1061" s="1210"/>
      <c r="N1061" s="1210" t="s">
        <v>32</v>
      </c>
      <c r="O1061" s="1210" t="s">
        <v>1230</v>
      </c>
      <c r="P1061" s="1210"/>
      <c r="Q1061" s="1213"/>
      <c r="R1061" s="1213"/>
      <c r="S1061" s="1225"/>
      <c r="T1061" s="1242"/>
      <c r="U1061" s="1226" t="s">
        <v>7181</v>
      </c>
      <c r="V1061" s="1216" t="s">
        <v>11725</v>
      </c>
      <c r="W1061" s="1218"/>
      <c r="X1061" s="1218"/>
      <c r="Y1061" s="1218"/>
      <c r="Z1061" s="1218"/>
    </row>
    <row r="1062" spans="1:26" ht="39.75" customHeight="1">
      <c r="A1062" s="1200" t="s">
        <v>8627</v>
      </c>
      <c r="B1062" s="1201" t="s">
        <v>8628</v>
      </c>
      <c r="C1062" s="1201" t="s">
        <v>8629</v>
      </c>
      <c r="D1062" s="1203" t="s">
        <v>5920</v>
      </c>
      <c r="E1062" s="1203" t="s">
        <v>8630</v>
      </c>
      <c r="F1062" s="1237"/>
      <c r="G1062" s="1237" t="s">
        <v>8418</v>
      </c>
      <c r="H1062" s="1223"/>
      <c r="I1062" s="1207" t="str">
        <f t="shared" ca="1" si="0"/>
        <v>0</v>
      </c>
      <c r="J1062" s="1223"/>
      <c r="K1062" s="1208" t="s">
        <v>10632</v>
      </c>
      <c r="L1062" s="1209"/>
      <c r="M1062" s="1210"/>
      <c r="N1062" s="1210" t="s">
        <v>32</v>
      </c>
      <c r="O1062" s="1210" t="s">
        <v>1230</v>
      </c>
      <c r="P1062" s="1210"/>
      <c r="Q1062" s="1213"/>
      <c r="R1062" s="1213"/>
      <c r="S1062" s="1225"/>
      <c r="T1062" s="1242"/>
      <c r="U1062" s="1226" t="s">
        <v>7181</v>
      </c>
      <c r="V1062" s="1216" t="s">
        <v>11725</v>
      </c>
      <c r="W1062" s="1218"/>
      <c r="X1062" s="1218"/>
      <c r="Y1062" s="1218"/>
      <c r="Z1062" s="1218"/>
    </row>
    <row r="1063" spans="1:26" ht="39.75" customHeight="1">
      <c r="A1063" s="1200" t="s">
        <v>8631</v>
      </c>
      <c r="B1063" s="1201" t="s">
        <v>8632</v>
      </c>
      <c r="C1063" s="1201" t="s">
        <v>8633</v>
      </c>
      <c r="D1063" s="1203" t="s">
        <v>5920</v>
      </c>
      <c r="E1063" s="1203" t="s">
        <v>8634</v>
      </c>
      <c r="F1063" s="1237"/>
      <c r="G1063" s="1237" t="s">
        <v>8418</v>
      </c>
      <c r="H1063" s="1223"/>
      <c r="I1063" s="1207" t="str">
        <f t="shared" ca="1" si="0"/>
        <v>0</v>
      </c>
      <c r="J1063" s="1223"/>
      <c r="K1063" s="1208" t="s">
        <v>10632</v>
      </c>
      <c r="L1063" s="1209"/>
      <c r="M1063" s="1210"/>
      <c r="N1063" s="1210" t="s">
        <v>32</v>
      </c>
      <c r="O1063" s="1210" t="s">
        <v>1230</v>
      </c>
      <c r="P1063" s="1210"/>
      <c r="Q1063" s="1213"/>
      <c r="R1063" s="1213"/>
      <c r="S1063" s="1225"/>
      <c r="T1063" s="1242"/>
      <c r="U1063" s="1226" t="s">
        <v>7181</v>
      </c>
      <c r="V1063" s="1216" t="s">
        <v>11725</v>
      </c>
      <c r="W1063" s="1218"/>
      <c r="X1063" s="1218"/>
      <c r="Y1063" s="1218"/>
      <c r="Z1063" s="1218"/>
    </row>
    <row r="1064" spans="1:26" ht="39.75" customHeight="1">
      <c r="A1064" s="520" t="s">
        <v>8635</v>
      </c>
      <c r="B1064" s="521" t="s">
        <v>8636</v>
      </c>
      <c r="C1064" s="521" t="s">
        <v>8637</v>
      </c>
      <c r="D1064" s="712" t="s">
        <v>8638</v>
      </c>
      <c r="E1064" s="712" t="s">
        <v>8639</v>
      </c>
      <c r="F1064" s="713" t="s">
        <v>8640</v>
      </c>
      <c r="G1064" s="713" t="s">
        <v>3796</v>
      </c>
      <c r="H1064" s="1142">
        <v>45757</v>
      </c>
      <c r="I1064" s="820">
        <f t="shared" ca="1" si="0"/>
        <v>273</v>
      </c>
      <c r="J1064" s="1249"/>
      <c r="K1064" s="527" t="s">
        <v>8767</v>
      </c>
      <c r="L1064" s="1143">
        <v>44610</v>
      </c>
      <c r="M1064" s="957"/>
      <c r="N1064" s="957" t="s">
        <v>1230</v>
      </c>
      <c r="O1064" s="66" t="s">
        <v>32</v>
      </c>
      <c r="P1064" s="957"/>
      <c r="Q1064" s="1147" t="s">
        <v>14946</v>
      </c>
      <c r="R1064" s="1076" t="s">
        <v>14800</v>
      </c>
      <c r="S1064" s="1250"/>
      <c r="T1064" s="780"/>
      <c r="U1064" s="960"/>
      <c r="V1064" s="717" t="s">
        <v>12860</v>
      </c>
      <c r="W1064" s="533"/>
      <c r="X1064" s="1078"/>
      <c r="Y1064" s="1078"/>
      <c r="Z1064" s="1078"/>
    </row>
    <row r="1065" spans="1:26" ht="39.75" customHeight="1">
      <c r="A1065" s="471" t="s">
        <v>8641</v>
      </c>
      <c r="B1065" s="472" t="s">
        <v>8642</v>
      </c>
      <c r="C1065" s="472" t="s">
        <v>8643</v>
      </c>
      <c r="D1065" s="724" t="s">
        <v>8644</v>
      </c>
      <c r="E1065" s="724" t="s">
        <v>8645</v>
      </c>
      <c r="F1065" s="725"/>
      <c r="G1065" s="725" t="s">
        <v>3777</v>
      </c>
      <c r="H1065" s="476"/>
      <c r="I1065" s="813" t="str">
        <f t="shared" ca="1" si="0"/>
        <v>0</v>
      </c>
      <c r="J1065" s="476"/>
      <c r="K1065" s="477" t="s">
        <v>10632</v>
      </c>
      <c r="L1065" s="650"/>
      <c r="M1065" s="651"/>
      <c r="N1065" s="651"/>
      <c r="O1065" s="651"/>
      <c r="P1065" s="651"/>
      <c r="Q1065" s="137"/>
      <c r="R1065" s="137"/>
      <c r="S1065" s="653"/>
      <c r="T1065" s="477"/>
      <c r="U1065" s="961"/>
      <c r="V1065" s="654" t="s">
        <v>11725</v>
      </c>
      <c r="W1065" s="383"/>
      <c r="X1065" s="1131"/>
      <c r="Y1065" s="1131"/>
      <c r="Z1065" s="1131"/>
    </row>
    <row r="1066" spans="1:26" ht="39.75" customHeight="1">
      <c r="A1066" s="450" t="s">
        <v>8646</v>
      </c>
      <c r="B1066" s="451" t="s">
        <v>8647</v>
      </c>
      <c r="C1066" s="451" t="s">
        <v>8648</v>
      </c>
      <c r="D1066" s="585" t="s">
        <v>8649</v>
      </c>
      <c r="E1066" s="585" t="s">
        <v>8650</v>
      </c>
      <c r="F1066" s="560" t="s">
        <v>8651</v>
      </c>
      <c r="G1066" s="560" t="s">
        <v>8418</v>
      </c>
      <c r="H1066" s="646">
        <v>45757</v>
      </c>
      <c r="I1066" s="480">
        <f t="shared" ca="1" si="0"/>
        <v>273</v>
      </c>
      <c r="J1066" s="646">
        <v>45758</v>
      </c>
      <c r="K1066" s="456" t="s">
        <v>8767</v>
      </c>
      <c r="L1066" s="1128">
        <v>44610</v>
      </c>
      <c r="M1066" s="630"/>
      <c r="N1066" s="630" t="s">
        <v>1230</v>
      </c>
      <c r="O1066" s="630"/>
      <c r="P1066" s="630"/>
      <c r="Q1066" s="806" t="s">
        <v>14946</v>
      </c>
      <c r="R1066" s="470" t="s">
        <v>14800</v>
      </c>
      <c r="S1066" s="632"/>
      <c r="T1066" s="456"/>
      <c r="U1066" s="393"/>
      <c r="V1066" s="633"/>
      <c r="W1066" s="395"/>
      <c r="X1066" s="537"/>
      <c r="Y1066" s="537"/>
      <c r="Z1066" s="537"/>
    </row>
    <row r="1067" spans="1:26" ht="39.75" customHeight="1">
      <c r="A1067" s="450" t="s">
        <v>8652</v>
      </c>
      <c r="B1067" s="451" t="s">
        <v>8653</v>
      </c>
      <c r="C1067" s="451" t="s">
        <v>8654</v>
      </c>
      <c r="D1067" s="585" t="s">
        <v>8655</v>
      </c>
      <c r="E1067" s="585" t="s">
        <v>8656</v>
      </c>
      <c r="F1067" s="560"/>
      <c r="G1067" s="560" t="s">
        <v>3784</v>
      </c>
      <c r="H1067" s="646">
        <v>45757</v>
      </c>
      <c r="I1067" s="480">
        <f t="shared" ca="1" si="0"/>
        <v>273</v>
      </c>
      <c r="J1067" s="646">
        <v>45758</v>
      </c>
      <c r="K1067" s="456" t="s">
        <v>8767</v>
      </c>
      <c r="L1067" s="1128">
        <v>44610</v>
      </c>
      <c r="M1067" s="630"/>
      <c r="N1067" s="630" t="s">
        <v>1230</v>
      </c>
      <c r="O1067" s="630"/>
      <c r="P1067" s="630"/>
      <c r="Q1067" s="806" t="s">
        <v>14946</v>
      </c>
      <c r="R1067" s="470" t="s">
        <v>14800</v>
      </c>
      <c r="S1067" s="632"/>
      <c r="T1067" s="456"/>
      <c r="U1067" s="393"/>
      <c r="V1067" s="633"/>
      <c r="W1067" s="395"/>
      <c r="X1067" s="537"/>
      <c r="Y1067" s="537"/>
      <c r="Z1067" s="537"/>
    </row>
    <row r="1068" spans="1:26" ht="39.75" customHeight="1">
      <c r="A1068" s="1200" t="s">
        <v>8657</v>
      </c>
      <c r="B1068" s="1201" t="s">
        <v>8658</v>
      </c>
      <c r="C1068" s="1201" t="s">
        <v>8659</v>
      </c>
      <c r="D1068" s="1203" t="s">
        <v>8660</v>
      </c>
      <c r="E1068" s="1203" t="s">
        <v>8661</v>
      </c>
      <c r="F1068" s="1237" t="s">
        <v>8497</v>
      </c>
      <c r="G1068" s="1237" t="s">
        <v>3788</v>
      </c>
      <c r="H1068" s="1223"/>
      <c r="I1068" s="1207" t="str">
        <f t="shared" ca="1" si="0"/>
        <v>0</v>
      </c>
      <c r="J1068" s="1223"/>
      <c r="K1068" s="1208" t="s">
        <v>10632</v>
      </c>
      <c r="L1068" s="1209"/>
      <c r="M1068" s="1210"/>
      <c r="N1068" s="1210" t="s">
        <v>32</v>
      </c>
      <c r="O1068" s="1210" t="s">
        <v>32</v>
      </c>
      <c r="P1068" s="1210"/>
      <c r="Q1068" s="1213"/>
      <c r="R1068" s="1213"/>
      <c r="S1068" s="1225"/>
      <c r="T1068" s="1242"/>
      <c r="U1068" s="1226"/>
      <c r="V1068" s="1216" t="s">
        <v>13382</v>
      </c>
      <c r="W1068" s="1218"/>
      <c r="X1068" s="1218"/>
      <c r="Y1068" s="1218"/>
      <c r="Z1068" s="1218"/>
    </row>
    <row r="1069" spans="1:26" ht="39.75" customHeight="1">
      <c r="A1069" s="520" t="s">
        <v>8662</v>
      </c>
      <c r="B1069" s="521" t="s">
        <v>8663</v>
      </c>
      <c r="C1069" s="521" t="s">
        <v>8664</v>
      </c>
      <c r="D1069" s="712" t="s">
        <v>8665</v>
      </c>
      <c r="E1069" s="712" t="s">
        <v>8666</v>
      </c>
      <c r="F1069" s="713"/>
      <c r="G1069" s="713" t="s">
        <v>3915</v>
      </c>
      <c r="H1069" s="1142">
        <v>45757</v>
      </c>
      <c r="I1069" s="820">
        <f t="shared" ca="1" si="0"/>
        <v>273</v>
      </c>
      <c r="J1069" s="525"/>
      <c r="K1069" s="527" t="s">
        <v>11740</v>
      </c>
      <c r="L1069" s="1143">
        <v>44610</v>
      </c>
      <c r="M1069" s="66"/>
      <c r="N1069" s="66"/>
      <c r="O1069" s="66"/>
      <c r="P1069" s="957"/>
      <c r="Q1069" s="1147" t="s">
        <v>14946</v>
      </c>
      <c r="R1069" s="1076" t="s">
        <v>14800</v>
      </c>
      <c r="S1069" s="716"/>
      <c r="T1069" s="527"/>
      <c r="U1069" s="960"/>
      <c r="V1069" s="717"/>
      <c r="W1069" s="533"/>
      <c r="X1069" s="1078"/>
      <c r="Y1069" s="1078"/>
      <c r="Z1069" s="1078"/>
    </row>
    <row r="1070" spans="1:26" ht="39.75" customHeight="1">
      <c r="A1070" s="450" t="s">
        <v>8667</v>
      </c>
      <c r="B1070" s="451" t="s">
        <v>8668</v>
      </c>
      <c r="C1070" s="451" t="s">
        <v>8669</v>
      </c>
      <c r="D1070" s="585" t="s">
        <v>8670</v>
      </c>
      <c r="E1070" s="585" t="s">
        <v>15008</v>
      </c>
      <c r="F1070" s="560" t="s">
        <v>6165</v>
      </c>
      <c r="G1070" s="560" t="s">
        <v>3796</v>
      </c>
      <c r="H1070" s="646">
        <v>45757</v>
      </c>
      <c r="I1070" s="480">
        <f t="shared" ca="1" si="0"/>
        <v>273</v>
      </c>
      <c r="J1070" s="646">
        <v>45761</v>
      </c>
      <c r="K1070" s="456" t="s">
        <v>8767</v>
      </c>
      <c r="L1070" s="1128">
        <v>44610</v>
      </c>
      <c r="M1070" s="630"/>
      <c r="N1070" s="630" t="s">
        <v>1230</v>
      </c>
      <c r="O1070" s="630"/>
      <c r="P1070" s="721"/>
      <c r="Q1070" s="806" t="s">
        <v>14946</v>
      </c>
      <c r="R1070" s="470" t="s">
        <v>14800</v>
      </c>
      <c r="S1070" s="632"/>
      <c r="T1070" s="456"/>
      <c r="U1070" s="393"/>
      <c r="V1070" s="633"/>
      <c r="W1070" s="395"/>
      <c r="X1070" s="537"/>
      <c r="Y1070" s="537"/>
      <c r="Z1070" s="537"/>
    </row>
    <row r="1071" spans="1:26" ht="39.75" customHeight="1">
      <c r="A1071" s="450" t="s">
        <v>8672</v>
      </c>
      <c r="B1071" s="451" t="s">
        <v>8673</v>
      </c>
      <c r="C1071" s="451" t="s">
        <v>8674</v>
      </c>
      <c r="D1071" s="585" t="s">
        <v>8675</v>
      </c>
      <c r="E1071" s="585" t="s">
        <v>8676</v>
      </c>
      <c r="F1071" s="560" t="s">
        <v>8050</v>
      </c>
      <c r="G1071" s="560" t="s">
        <v>3833</v>
      </c>
      <c r="H1071" s="646">
        <v>45757</v>
      </c>
      <c r="I1071" s="480">
        <f t="shared" ca="1" si="0"/>
        <v>273</v>
      </c>
      <c r="J1071" s="646">
        <v>45763</v>
      </c>
      <c r="K1071" s="456" t="s">
        <v>8767</v>
      </c>
      <c r="L1071" s="1128">
        <v>44610</v>
      </c>
      <c r="M1071" s="630"/>
      <c r="N1071" s="630" t="s">
        <v>1230</v>
      </c>
      <c r="O1071" s="630"/>
      <c r="P1071" s="721"/>
      <c r="Q1071" s="806" t="s">
        <v>14946</v>
      </c>
      <c r="R1071" s="470" t="s">
        <v>14800</v>
      </c>
      <c r="S1071" s="632"/>
      <c r="T1071" s="456"/>
      <c r="U1071" s="393"/>
      <c r="V1071" s="633"/>
      <c r="W1071" s="395"/>
      <c r="X1071" s="537"/>
      <c r="Y1071" s="537"/>
      <c r="Z1071" s="537"/>
    </row>
    <row r="1072" spans="1:26" ht="39.75" customHeight="1">
      <c r="A1072" s="450" t="s">
        <v>8677</v>
      </c>
      <c r="B1072" s="451" t="s">
        <v>8678</v>
      </c>
      <c r="C1072" s="451" t="s">
        <v>8679</v>
      </c>
      <c r="D1072" s="585" t="s">
        <v>8680</v>
      </c>
      <c r="E1072" s="585" t="s">
        <v>8681</v>
      </c>
      <c r="F1072" s="560" t="s">
        <v>7695</v>
      </c>
      <c r="G1072" s="560" t="s">
        <v>6075</v>
      </c>
      <c r="H1072" s="646">
        <v>45757</v>
      </c>
      <c r="I1072" s="480">
        <f t="shared" ca="1" si="0"/>
        <v>273</v>
      </c>
      <c r="J1072" s="646">
        <v>45768</v>
      </c>
      <c r="K1072" s="456" t="s">
        <v>8767</v>
      </c>
      <c r="L1072" s="1128">
        <v>44610</v>
      </c>
      <c r="M1072" s="630"/>
      <c r="N1072" s="630" t="s">
        <v>1230</v>
      </c>
      <c r="O1072" s="630"/>
      <c r="P1072" s="721"/>
      <c r="Q1072" s="806" t="s">
        <v>14946</v>
      </c>
      <c r="R1072" s="470" t="s">
        <v>14800</v>
      </c>
      <c r="S1072" s="632"/>
      <c r="T1072" s="456"/>
      <c r="U1072" s="393"/>
      <c r="V1072" s="633"/>
      <c r="W1072" s="395"/>
      <c r="X1072" s="537"/>
      <c r="Y1072" s="537"/>
      <c r="Z1072" s="537"/>
    </row>
    <row r="1073" spans="1:26" ht="39.75" customHeight="1">
      <c r="A1073" s="1200" t="s">
        <v>8682</v>
      </c>
      <c r="B1073" s="1201" t="s">
        <v>8683</v>
      </c>
      <c r="C1073" s="1201" t="s">
        <v>8684</v>
      </c>
      <c r="D1073" s="1203" t="s">
        <v>8685</v>
      </c>
      <c r="E1073" s="1203" t="s">
        <v>8686</v>
      </c>
      <c r="F1073" s="1237" t="s">
        <v>8687</v>
      </c>
      <c r="G1073" s="1237" t="s">
        <v>7256</v>
      </c>
      <c r="H1073" s="1223"/>
      <c r="I1073" s="1207" t="str">
        <f t="shared" ca="1" si="0"/>
        <v>0</v>
      </c>
      <c r="J1073" s="1223"/>
      <c r="K1073" s="1208" t="s">
        <v>10632</v>
      </c>
      <c r="L1073" s="1209"/>
      <c r="M1073" s="1210"/>
      <c r="N1073" s="1210" t="s">
        <v>32</v>
      </c>
      <c r="O1073" s="1210" t="s">
        <v>32</v>
      </c>
      <c r="P1073" s="1210"/>
      <c r="Q1073" s="1213"/>
      <c r="R1073" s="1213"/>
      <c r="S1073" s="1225"/>
      <c r="T1073" s="1242"/>
      <c r="U1073" s="1226"/>
      <c r="V1073" s="1216" t="s">
        <v>13382</v>
      </c>
      <c r="W1073" s="1218"/>
      <c r="X1073" s="1218"/>
      <c r="Y1073" s="1218"/>
      <c r="Z1073" s="1218"/>
    </row>
    <row r="1074" spans="1:26" ht="39.75" customHeight="1">
      <c r="A1074" s="450" t="s">
        <v>8688</v>
      </c>
      <c r="B1074" s="451" t="s">
        <v>8689</v>
      </c>
      <c r="C1074" s="451" t="s">
        <v>8690</v>
      </c>
      <c r="D1074" s="585" t="s">
        <v>8691</v>
      </c>
      <c r="E1074" s="585" t="s">
        <v>8692</v>
      </c>
      <c r="F1074" s="560" t="s">
        <v>8693</v>
      </c>
      <c r="G1074" s="560" t="s">
        <v>3788</v>
      </c>
      <c r="H1074" s="646">
        <v>45757</v>
      </c>
      <c r="I1074" s="480">
        <f t="shared" ca="1" si="0"/>
        <v>273</v>
      </c>
      <c r="J1074" s="646">
        <v>46010</v>
      </c>
      <c r="K1074" s="456" t="s">
        <v>8767</v>
      </c>
      <c r="L1074" s="1128">
        <v>44610</v>
      </c>
      <c r="M1074" s="630"/>
      <c r="N1074" s="630" t="s">
        <v>1230</v>
      </c>
      <c r="O1074" s="630"/>
      <c r="P1074" s="721"/>
      <c r="Q1074" s="806" t="s">
        <v>14946</v>
      </c>
      <c r="R1074" s="470" t="s">
        <v>14800</v>
      </c>
      <c r="S1074" s="632"/>
      <c r="T1074" s="456"/>
      <c r="U1074" s="393"/>
      <c r="V1074" s="633"/>
      <c r="W1074" s="395"/>
      <c r="X1074" s="537"/>
      <c r="Y1074" s="537"/>
      <c r="Z1074" s="537"/>
    </row>
    <row r="1075" spans="1:26" ht="39.75" customHeight="1">
      <c r="A1075" s="1200" t="s">
        <v>8694</v>
      </c>
      <c r="B1075" s="1201" t="s">
        <v>8695</v>
      </c>
      <c r="C1075" s="1201" t="s">
        <v>8696</v>
      </c>
      <c r="D1075" s="1203" t="s">
        <v>8697</v>
      </c>
      <c r="E1075" s="1203" t="s">
        <v>8698</v>
      </c>
      <c r="F1075" s="1237"/>
      <c r="G1075" s="1237" t="s">
        <v>8418</v>
      </c>
      <c r="H1075" s="1223"/>
      <c r="I1075" s="1207" t="str">
        <f t="shared" ca="1" si="0"/>
        <v>0</v>
      </c>
      <c r="J1075" s="1223"/>
      <c r="K1075" s="1208" t="s">
        <v>10632</v>
      </c>
      <c r="L1075" s="1209"/>
      <c r="M1075" s="1210"/>
      <c r="N1075" s="1210" t="s">
        <v>1230</v>
      </c>
      <c r="O1075" s="1210" t="s">
        <v>32</v>
      </c>
      <c r="P1075" s="1210"/>
      <c r="Q1075" s="1213"/>
      <c r="R1075" s="1213"/>
      <c r="S1075" s="1225"/>
      <c r="T1075" s="1242"/>
      <c r="U1075" s="1226"/>
      <c r="V1075" s="1216" t="s">
        <v>12860</v>
      </c>
      <c r="W1075" s="1218"/>
      <c r="X1075" s="1218"/>
      <c r="Y1075" s="1218"/>
      <c r="Z1075" s="1218"/>
    </row>
    <row r="1076" spans="1:26" ht="39.75" customHeight="1">
      <c r="A1076" s="1200" t="s">
        <v>8699</v>
      </c>
      <c r="B1076" s="1201" t="s">
        <v>8700</v>
      </c>
      <c r="C1076" s="1201" t="s">
        <v>8701</v>
      </c>
      <c r="D1076" s="1203" t="s">
        <v>8702</v>
      </c>
      <c r="E1076" s="1203" t="s">
        <v>8703</v>
      </c>
      <c r="F1076" s="1237"/>
      <c r="G1076" s="1237" t="s">
        <v>3833</v>
      </c>
      <c r="H1076" s="1206"/>
      <c r="I1076" s="1207" t="str">
        <f t="shared" ca="1" si="0"/>
        <v>0</v>
      </c>
      <c r="J1076" s="1206"/>
      <c r="K1076" s="1208" t="s">
        <v>10632</v>
      </c>
      <c r="L1076" s="1209"/>
      <c r="M1076" s="1210"/>
      <c r="N1076" s="1210"/>
      <c r="O1076" s="1210"/>
      <c r="P1076" s="1210"/>
      <c r="Q1076" s="1213"/>
      <c r="R1076" s="1213"/>
      <c r="S1076" s="1225"/>
      <c r="T1076" s="1208"/>
      <c r="U1076" s="1226"/>
      <c r="V1076" s="1216" t="s">
        <v>11725</v>
      </c>
      <c r="W1076" s="1218"/>
      <c r="X1076" s="1218"/>
      <c r="Y1076" s="1218"/>
      <c r="Z1076" s="1218"/>
    </row>
    <row r="1077" spans="1:26" ht="39.75" customHeight="1">
      <c r="A1077" s="978" t="s">
        <v>15009</v>
      </c>
      <c r="B1077" s="451" t="s">
        <v>8705</v>
      </c>
      <c r="C1077" s="451" t="s">
        <v>8706</v>
      </c>
      <c r="D1077" s="585" t="s">
        <v>8707</v>
      </c>
      <c r="E1077" s="585" t="s">
        <v>8708</v>
      </c>
      <c r="F1077" s="560"/>
      <c r="G1077" s="560" t="s">
        <v>3796</v>
      </c>
      <c r="H1077" s="646">
        <v>45757</v>
      </c>
      <c r="I1077" s="480">
        <f t="shared" ca="1" si="0"/>
        <v>273</v>
      </c>
      <c r="J1077" s="646">
        <v>45758</v>
      </c>
      <c r="K1077" s="456" t="s">
        <v>8767</v>
      </c>
      <c r="L1077" s="1128">
        <v>44610</v>
      </c>
      <c r="M1077" s="630"/>
      <c r="N1077" s="630"/>
      <c r="O1077" s="630"/>
      <c r="P1077" s="647" t="s">
        <v>32</v>
      </c>
      <c r="Q1077" s="806" t="s">
        <v>14946</v>
      </c>
      <c r="R1077" s="470" t="s">
        <v>14800</v>
      </c>
      <c r="S1077" s="632"/>
      <c r="T1077" s="955"/>
      <c r="U1077" s="393"/>
      <c r="V1077" s="633" t="s">
        <v>11725</v>
      </c>
      <c r="W1077" s="395"/>
      <c r="X1077" s="537"/>
      <c r="Y1077" s="537"/>
      <c r="Z1077" s="537"/>
    </row>
    <row r="1078" spans="1:26" ht="39.75" customHeight="1">
      <c r="A1078" s="450" t="s">
        <v>8709</v>
      </c>
      <c r="B1078" s="451" t="s">
        <v>9912</v>
      </c>
      <c r="C1078" s="451" t="s">
        <v>9913</v>
      </c>
      <c r="D1078" s="585" t="s">
        <v>9914</v>
      </c>
      <c r="E1078" s="585" t="s">
        <v>9915</v>
      </c>
      <c r="F1078" s="560" t="s">
        <v>9916</v>
      </c>
      <c r="G1078" s="560" t="s">
        <v>6075</v>
      </c>
      <c r="H1078" s="646">
        <v>45757</v>
      </c>
      <c r="I1078" s="480">
        <f t="shared" ca="1" si="0"/>
        <v>273</v>
      </c>
      <c r="J1078" s="646">
        <v>45989</v>
      </c>
      <c r="K1078" s="574" t="s">
        <v>8767</v>
      </c>
      <c r="L1078" s="1128">
        <v>44610</v>
      </c>
      <c r="M1078" s="727"/>
      <c r="N1078" s="630" t="s">
        <v>1230</v>
      </c>
      <c r="O1078" s="727"/>
      <c r="P1078" s="991"/>
      <c r="Q1078" s="806" t="s">
        <v>15010</v>
      </c>
      <c r="R1078" s="470" t="s">
        <v>14800</v>
      </c>
      <c r="S1078" s="728"/>
      <c r="T1078" s="456"/>
      <c r="U1078" s="393"/>
      <c r="V1078" s="633"/>
      <c r="W1078" s="395"/>
      <c r="X1078" s="537"/>
      <c r="Y1078" s="537"/>
      <c r="Z1078" s="537"/>
    </row>
    <row r="1079" spans="1:26" ht="39.75" customHeight="1">
      <c r="A1079" s="450" t="s">
        <v>8710</v>
      </c>
      <c r="B1079" s="451" t="s">
        <v>9920</v>
      </c>
      <c r="C1079" s="451" t="s">
        <v>9921</v>
      </c>
      <c r="D1079" s="585" t="s">
        <v>9922</v>
      </c>
      <c r="E1079" s="585" t="s">
        <v>9923</v>
      </c>
      <c r="F1079" s="560" t="s">
        <v>9924</v>
      </c>
      <c r="G1079" s="560" t="s">
        <v>7256</v>
      </c>
      <c r="H1079" s="646">
        <v>45757</v>
      </c>
      <c r="I1079" s="480">
        <f t="shared" ca="1" si="0"/>
        <v>273</v>
      </c>
      <c r="J1079" s="646">
        <v>45807</v>
      </c>
      <c r="K1079" s="456" t="s">
        <v>8799</v>
      </c>
      <c r="L1079" s="1128">
        <v>215940</v>
      </c>
      <c r="M1079" s="630" t="s">
        <v>1230</v>
      </c>
      <c r="N1079" s="630" t="s">
        <v>1230</v>
      </c>
      <c r="O1079" s="630"/>
      <c r="P1079" s="630"/>
      <c r="Q1079" s="470" t="s">
        <v>14814</v>
      </c>
      <c r="R1079" s="470" t="s">
        <v>14815</v>
      </c>
      <c r="S1079" s="632"/>
      <c r="T1079" s="456"/>
      <c r="U1079" s="393"/>
      <c r="V1079" s="633"/>
      <c r="W1079" s="395"/>
      <c r="X1079" s="537"/>
      <c r="Y1079" s="537"/>
      <c r="Z1079" s="537"/>
    </row>
    <row r="1080" spans="1:26" ht="39.75" customHeight="1">
      <c r="A1080" s="450" t="s">
        <v>8711</v>
      </c>
      <c r="B1080" s="451" t="s">
        <v>9928</v>
      </c>
      <c r="C1080" s="451" t="s">
        <v>9929</v>
      </c>
      <c r="D1080" s="585" t="s">
        <v>9930</v>
      </c>
      <c r="E1080" s="585" t="s">
        <v>9931</v>
      </c>
      <c r="F1080" s="560"/>
      <c r="G1080" s="560" t="s">
        <v>3784</v>
      </c>
      <c r="H1080" s="646">
        <v>45757</v>
      </c>
      <c r="I1080" s="480">
        <f t="shared" ca="1" si="0"/>
        <v>273</v>
      </c>
      <c r="J1080" s="646">
        <v>46021</v>
      </c>
      <c r="K1080" s="456" t="s">
        <v>8767</v>
      </c>
      <c r="L1080" s="1128">
        <v>44610</v>
      </c>
      <c r="M1080" s="630"/>
      <c r="N1080" s="630" t="s">
        <v>1230</v>
      </c>
      <c r="O1080" s="630"/>
      <c r="P1080" s="721"/>
      <c r="Q1080" s="806" t="s">
        <v>15011</v>
      </c>
      <c r="R1080" s="470" t="s">
        <v>14800</v>
      </c>
      <c r="S1080" s="632"/>
      <c r="T1080" s="456"/>
      <c r="U1080" s="393"/>
      <c r="V1080" s="633"/>
      <c r="W1080" s="395"/>
      <c r="X1080" s="537"/>
      <c r="Y1080" s="537"/>
      <c r="Z1080" s="537"/>
    </row>
    <row r="1081" spans="1:26" ht="39.75" customHeight="1">
      <c r="A1081" s="520" t="s">
        <v>8712</v>
      </c>
      <c r="B1081" s="521" t="s">
        <v>9935</v>
      </c>
      <c r="C1081" s="521" t="s">
        <v>9936</v>
      </c>
      <c r="D1081" s="712" t="s">
        <v>9937</v>
      </c>
      <c r="E1081" s="712" t="s">
        <v>9938</v>
      </c>
      <c r="F1081" s="713" t="s">
        <v>7583</v>
      </c>
      <c r="G1081" s="713" t="s">
        <v>3796</v>
      </c>
      <c r="H1081" s="1142">
        <v>45757</v>
      </c>
      <c r="I1081" s="820">
        <f t="shared" ca="1" si="0"/>
        <v>273</v>
      </c>
      <c r="J1081" s="525"/>
      <c r="K1081" s="527" t="s">
        <v>8767</v>
      </c>
      <c r="L1081" s="1143">
        <v>44610</v>
      </c>
      <c r="M1081" s="66"/>
      <c r="N1081" s="66" t="s">
        <v>1230</v>
      </c>
      <c r="O1081" s="66" t="s">
        <v>32</v>
      </c>
      <c r="P1081" s="957"/>
      <c r="Q1081" s="1147" t="s">
        <v>14946</v>
      </c>
      <c r="R1081" s="1076" t="s">
        <v>14800</v>
      </c>
      <c r="S1081" s="716"/>
      <c r="T1081" s="780"/>
      <c r="U1081" s="960"/>
      <c r="V1081" s="717" t="s">
        <v>12860</v>
      </c>
      <c r="W1081" s="533"/>
      <c r="X1081" s="1078"/>
      <c r="Y1081" s="1078"/>
      <c r="Z1081" s="1078"/>
    </row>
    <row r="1082" spans="1:26" ht="39.75" customHeight="1">
      <c r="A1082" s="471" t="s">
        <v>8713</v>
      </c>
      <c r="B1082" s="472" t="s">
        <v>9942</v>
      </c>
      <c r="C1082" s="472" t="s">
        <v>9943</v>
      </c>
      <c r="D1082" s="724" t="s">
        <v>2803</v>
      </c>
      <c r="E1082" s="724" t="s">
        <v>9944</v>
      </c>
      <c r="F1082" s="725" t="s">
        <v>7695</v>
      </c>
      <c r="G1082" s="725" t="s">
        <v>6075</v>
      </c>
      <c r="H1082" s="1137">
        <v>45757</v>
      </c>
      <c r="I1082" s="813">
        <f t="shared" ca="1" si="0"/>
        <v>273</v>
      </c>
      <c r="J1082" s="476"/>
      <c r="K1082" s="477" t="s">
        <v>8767</v>
      </c>
      <c r="L1082" s="1130">
        <v>44610</v>
      </c>
      <c r="M1082" s="651"/>
      <c r="N1082" s="651" t="s">
        <v>1230</v>
      </c>
      <c r="O1082" s="651"/>
      <c r="P1082" s="967"/>
      <c r="Q1082" s="769"/>
      <c r="R1082" s="1139" t="s">
        <v>14826</v>
      </c>
      <c r="S1082" s="653"/>
      <c r="T1082" s="477"/>
      <c r="U1082" s="961"/>
      <c r="V1082" s="654"/>
      <c r="W1082" s="383"/>
      <c r="X1082" s="1131"/>
      <c r="Y1082" s="1131"/>
      <c r="Z1082" s="1131"/>
    </row>
    <row r="1083" spans="1:26" ht="39.75" customHeight="1">
      <c r="A1083" s="450" t="s">
        <v>8714</v>
      </c>
      <c r="B1083" s="451" t="s">
        <v>9948</v>
      </c>
      <c r="C1083" s="451" t="s">
        <v>9949</v>
      </c>
      <c r="D1083" s="585" t="s">
        <v>9950</v>
      </c>
      <c r="E1083" s="886" t="s">
        <v>9951</v>
      </c>
      <c r="F1083" s="560" t="s">
        <v>9916</v>
      </c>
      <c r="G1083" s="560" t="s">
        <v>6075</v>
      </c>
      <c r="H1083" s="646">
        <v>45757</v>
      </c>
      <c r="I1083" s="480">
        <f t="shared" ca="1" si="0"/>
        <v>273</v>
      </c>
      <c r="J1083" s="646">
        <v>45758</v>
      </c>
      <c r="K1083" s="456" t="s">
        <v>8767</v>
      </c>
      <c r="L1083" s="1128">
        <v>44610</v>
      </c>
      <c r="M1083" s="630"/>
      <c r="N1083" s="630" t="s">
        <v>1230</v>
      </c>
      <c r="O1083" s="630"/>
      <c r="P1083" s="721"/>
      <c r="Q1083" s="806" t="s">
        <v>14946</v>
      </c>
      <c r="R1083" s="470" t="s">
        <v>14800</v>
      </c>
      <c r="S1083" s="632"/>
      <c r="T1083" s="456"/>
      <c r="U1083" s="393"/>
      <c r="V1083" s="633"/>
      <c r="W1083" s="395"/>
      <c r="X1083" s="537"/>
      <c r="Y1083" s="537"/>
      <c r="Z1083" s="537"/>
    </row>
    <row r="1084" spans="1:26" ht="39.75" customHeight="1">
      <c r="A1084" s="520" t="s">
        <v>8715</v>
      </c>
      <c r="B1084" s="521" t="s">
        <v>9955</v>
      </c>
      <c r="C1084" s="521" t="s">
        <v>9956</v>
      </c>
      <c r="D1084" s="712" t="s">
        <v>9957</v>
      </c>
      <c r="E1084" s="1251" t="s">
        <v>9958</v>
      </c>
      <c r="F1084" s="1252" t="s">
        <v>9959</v>
      </c>
      <c r="G1084" s="713" t="s">
        <v>3788</v>
      </c>
      <c r="H1084" s="1142">
        <v>45757</v>
      </c>
      <c r="I1084" s="820">
        <f t="shared" ca="1" si="0"/>
        <v>273</v>
      </c>
      <c r="J1084" s="525"/>
      <c r="K1084" s="527" t="s">
        <v>8767</v>
      </c>
      <c r="L1084" s="1143">
        <v>44610</v>
      </c>
      <c r="M1084" s="66"/>
      <c r="N1084" s="66" t="s">
        <v>1230</v>
      </c>
      <c r="O1084" s="66"/>
      <c r="P1084" s="957"/>
      <c r="Q1084" s="1147" t="s">
        <v>14946</v>
      </c>
      <c r="R1084" s="1076" t="s">
        <v>14800</v>
      </c>
      <c r="S1084" s="716"/>
      <c r="T1084" s="527"/>
      <c r="U1084" s="960"/>
      <c r="V1084" s="717"/>
      <c r="W1084" s="533"/>
      <c r="X1084" s="1078"/>
      <c r="Y1084" s="1078"/>
      <c r="Z1084" s="1078"/>
    </row>
    <row r="1085" spans="1:26" ht="39.75" customHeight="1">
      <c r="A1085" s="450" t="s">
        <v>8716</v>
      </c>
      <c r="B1085" s="451" t="s">
        <v>9963</v>
      </c>
      <c r="C1085" s="451" t="s">
        <v>9964</v>
      </c>
      <c r="D1085" s="585" t="s">
        <v>9965</v>
      </c>
      <c r="E1085" s="585" t="s">
        <v>9966</v>
      </c>
      <c r="F1085" s="730"/>
      <c r="G1085" s="560" t="s">
        <v>3915</v>
      </c>
      <c r="H1085" s="646">
        <v>45763</v>
      </c>
      <c r="I1085" s="480">
        <f t="shared" ca="1" si="0"/>
        <v>267</v>
      </c>
      <c r="J1085" s="455"/>
      <c r="K1085" s="456" t="s">
        <v>8785</v>
      </c>
      <c r="L1085" s="1128">
        <v>545160</v>
      </c>
      <c r="M1085" s="630"/>
      <c r="N1085" s="630" t="s">
        <v>1230</v>
      </c>
      <c r="O1085" s="630"/>
      <c r="P1085" s="630"/>
      <c r="Q1085" s="470" t="s">
        <v>14836</v>
      </c>
      <c r="R1085" s="470" t="s">
        <v>14837</v>
      </c>
      <c r="S1085" s="632"/>
      <c r="T1085" s="456"/>
      <c r="U1085" s="393"/>
      <c r="V1085" s="633"/>
      <c r="W1085" s="395"/>
      <c r="X1085" s="537"/>
      <c r="Y1085" s="537"/>
      <c r="Z1085" s="537"/>
    </row>
    <row r="1086" spans="1:26" ht="39.75" customHeight="1">
      <c r="A1086" s="450" t="s">
        <v>8717</v>
      </c>
      <c r="B1086" s="451" t="s">
        <v>9970</v>
      </c>
      <c r="C1086" s="451" t="s">
        <v>9971</v>
      </c>
      <c r="D1086" s="585" t="s">
        <v>9972</v>
      </c>
      <c r="E1086" s="1030" t="s">
        <v>9973</v>
      </c>
      <c r="F1086" s="560" t="s">
        <v>9974</v>
      </c>
      <c r="G1086" s="560" t="s">
        <v>3784</v>
      </c>
      <c r="H1086" s="646">
        <v>45757</v>
      </c>
      <c r="I1086" s="480">
        <f t="shared" ca="1" si="0"/>
        <v>273</v>
      </c>
      <c r="J1086" s="646">
        <v>45793</v>
      </c>
      <c r="K1086" s="456" t="s">
        <v>8767</v>
      </c>
      <c r="L1086" s="1128">
        <v>44610</v>
      </c>
      <c r="M1086" s="630"/>
      <c r="N1086" s="630" t="s">
        <v>1230</v>
      </c>
      <c r="O1086" s="630"/>
      <c r="P1086" s="721"/>
      <c r="Q1086" s="806" t="s">
        <v>14946</v>
      </c>
      <c r="R1086" s="470" t="s">
        <v>14800</v>
      </c>
      <c r="S1086" s="632"/>
      <c r="T1086" s="456"/>
      <c r="U1086" s="393"/>
      <c r="V1086" s="633"/>
      <c r="W1086" s="395"/>
      <c r="X1086" s="537"/>
      <c r="Y1086" s="537"/>
      <c r="Z1086" s="537"/>
    </row>
    <row r="1087" spans="1:26" ht="39.75" customHeight="1">
      <c r="A1087" s="520" t="s">
        <v>8718</v>
      </c>
      <c r="B1087" s="521" t="s">
        <v>9978</v>
      </c>
      <c r="C1087" s="521" t="s">
        <v>9979</v>
      </c>
      <c r="D1087" s="712" t="s">
        <v>9980</v>
      </c>
      <c r="E1087" s="712" t="s">
        <v>9981</v>
      </c>
      <c r="F1087" s="713" t="s">
        <v>9521</v>
      </c>
      <c r="G1087" s="713" t="s">
        <v>3796</v>
      </c>
      <c r="H1087" s="1142">
        <v>45757</v>
      </c>
      <c r="I1087" s="820">
        <f t="shared" ca="1" si="0"/>
        <v>273</v>
      </c>
      <c r="J1087" s="525"/>
      <c r="K1087" s="527" t="s">
        <v>8767</v>
      </c>
      <c r="L1087" s="1143">
        <v>44610</v>
      </c>
      <c r="M1087" s="66"/>
      <c r="N1087" s="66" t="s">
        <v>1230</v>
      </c>
      <c r="O1087" s="66"/>
      <c r="P1087" s="957"/>
      <c r="Q1087" s="1147" t="s">
        <v>14946</v>
      </c>
      <c r="R1087" s="1076" t="s">
        <v>14800</v>
      </c>
      <c r="S1087" s="716"/>
      <c r="T1087" s="527"/>
      <c r="U1087" s="960"/>
      <c r="V1087" s="717"/>
      <c r="W1087" s="533"/>
      <c r="X1087" s="1078"/>
      <c r="Y1087" s="1078"/>
      <c r="Z1087" s="1078"/>
    </row>
    <row r="1088" spans="1:26" ht="39.75" customHeight="1">
      <c r="A1088" s="450" t="s">
        <v>8719</v>
      </c>
      <c r="B1088" s="451" t="s">
        <v>9985</v>
      </c>
      <c r="C1088" s="451" t="s">
        <v>9986</v>
      </c>
      <c r="D1088" s="585" t="s">
        <v>2807</v>
      </c>
      <c r="E1088" s="585" t="s">
        <v>9987</v>
      </c>
      <c r="F1088" s="560"/>
      <c r="G1088" s="560" t="s">
        <v>7256</v>
      </c>
      <c r="H1088" s="646">
        <v>45762</v>
      </c>
      <c r="I1088" s="480">
        <f t="shared" ca="1" si="0"/>
        <v>268</v>
      </c>
      <c r="J1088" s="646">
        <v>45770</v>
      </c>
      <c r="K1088" s="456" t="s">
        <v>8781</v>
      </c>
      <c r="L1088" s="1128">
        <v>736320</v>
      </c>
      <c r="M1088" s="630"/>
      <c r="N1088" s="630" t="s">
        <v>1230</v>
      </c>
      <c r="O1088" s="630"/>
      <c r="P1088" s="721"/>
      <c r="Q1088" s="470" t="s">
        <v>14805</v>
      </c>
      <c r="R1088" s="470" t="s">
        <v>14806</v>
      </c>
      <c r="S1088" s="632"/>
      <c r="T1088" s="456"/>
      <c r="U1088" s="393"/>
      <c r="V1088" s="633"/>
      <c r="W1088" s="395"/>
      <c r="X1088" s="537"/>
      <c r="Y1088" s="537"/>
      <c r="Z1088" s="537"/>
    </row>
    <row r="1089" spans="1:26" ht="39.75" customHeight="1">
      <c r="A1089" s="450" t="s">
        <v>8720</v>
      </c>
      <c r="B1089" s="451" t="s">
        <v>9991</v>
      </c>
      <c r="C1089" s="451" t="s">
        <v>9992</v>
      </c>
      <c r="D1089" s="585" t="s">
        <v>5745</v>
      </c>
      <c r="E1089" s="585" t="s">
        <v>9993</v>
      </c>
      <c r="F1089" s="560" t="s">
        <v>9994</v>
      </c>
      <c r="G1089" s="560" t="s">
        <v>3796</v>
      </c>
      <c r="H1089" s="646">
        <v>45757</v>
      </c>
      <c r="I1089" s="480">
        <f t="shared" ca="1" si="0"/>
        <v>273</v>
      </c>
      <c r="J1089" s="646">
        <v>45839</v>
      </c>
      <c r="K1089" s="456" t="s">
        <v>8808</v>
      </c>
      <c r="L1089" s="1128">
        <v>123900</v>
      </c>
      <c r="M1089" s="630"/>
      <c r="N1089" s="630" t="s">
        <v>1230</v>
      </c>
      <c r="O1089" s="630"/>
      <c r="P1089" s="630"/>
      <c r="Q1089" s="470" t="s">
        <v>14818</v>
      </c>
      <c r="R1089" s="470" t="s">
        <v>14819</v>
      </c>
      <c r="S1089" s="632"/>
      <c r="T1089" s="456"/>
      <c r="U1089" s="393"/>
      <c r="V1089" s="633"/>
      <c r="W1089" s="395"/>
      <c r="X1089" s="537"/>
      <c r="Y1089" s="537"/>
      <c r="Z1089" s="537"/>
    </row>
    <row r="1090" spans="1:26" ht="39.75" customHeight="1">
      <c r="A1090" s="450" t="s">
        <v>8721</v>
      </c>
      <c r="B1090" s="451" t="s">
        <v>9998</v>
      </c>
      <c r="C1090" s="451" t="s">
        <v>9999</v>
      </c>
      <c r="D1090" s="585" t="s">
        <v>10000</v>
      </c>
      <c r="E1090" s="585" t="s">
        <v>11762</v>
      </c>
      <c r="F1090" s="585"/>
      <c r="G1090" s="585" t="s">
        <v>3784</v>
      </c>
      <c r="H1090" s="646">
        <v>45757</v>
      </c>
      <c r="I1090" s="480">
        <f t="shared" ca="1" si="0"/>
        <v>273</v>
      </c>
      <c r="J1090" s="646">
        <v>46009</v>
      </c>
      <c r="K1090" s="456" t="s">
        <v>8767</v>
      </c>
      <c r="L1090" s="1128">
        <v>44610</v>
      </c>
      <c r="M1090" s="630"/>
      <c r="N1090" s="630" t="s">
        <v>1230</v>
      </c>
      <c r="O1090" s="630"/>
      <c r="P1090" s="721"/>
      <c r="Q1090" s="806" t="s">
        <v>15012</v>
      </c>
      <c r="R1090" s="470" t="s">
        <v>14800</v>
      </c>
      <c r="S1090" s="632"/>
      <c r="T1090" s="456"/>
      <c r="U1090" s="393"/>
      <c r="V1090" s="633"/>
      <c r="W1090" s="395"/>
      <c r="X1090" s="537"/>
      <c r="Y1090" s="537"/>
      <c r="Z1090" s="537"/>
    </row>
    <row r="1091" spans="1:26" ht="39.75" customHeight="1">
      <c r="A1091" s="520" t="s">
        <v>8722</v>
      </c>
      <c r="B1091" s="521" t="s">
        <v>10005</v>
      </c>
      <c r="C1091" s="521" t="s">
        <v>10006</v>
      </c>
      <c r="D1091" s="712" t="s">
        <v>10007</v>
      </c>
      <c r="E1091" s="712" t="s">
        <v>10008</v>
      </c>
      <c r="F1091" s="713" t="s">
        <v>4220</v>
      </c>
      <c r="G1091" s="713" t="s">
        <v>3796</v>
      </c>
      <c r="H1091" s="1142">
        <v>45757</v>
      </c>
      <c r="I1091" s="820">
        <f t="shared" ca="1" si="0"/>
        <v>273</v>
      </c>
      <c r="J1091" s="855"/>
      <c r="K1091" s="527" t="s">
        <v>8767</v>
      </c>
      <c r="L1091" s="1143">
        <v>44610</v>
      </c>
      <c r="M1091" s="66"/>
      <c r="N1091" s="66" t="s">
        <v>1230</v>
      </c>
      <c r="O1091" s="66"/>
      <c r="P1091" s="66"/>
      <c r="Q1091" s="1147" t="s">
        <v>14946</v>
      </c>
      <c r="R1091" s="1076" t="s">
        <v>14800</v>
      </c>
      <c r="S1091" s="716"/>
      <c r="T1091" s="527"/>
      <c r="U1091" s="960"/>
      <c r="V1091" s="717"/>
      <c r="W1091" s="533"/>
      <c r="X1091" s="1078"/>
      <c r="Y1091" s="1078"/>
      <c r="Z1091" s="1078"/>
    </row>
    <row r="1092" spans="1:26" ht="39.75" customHeight="1">
      <c r="A1092" s="450" t="s">
        <v>8723</v>
      </c>
      <c r="B1092" s="451" t="s">
        <v>10012</v>
      </c>
      <c r="C1092" s="451" t="s">
        <v>10013</v>
      </c>
      <c r="D1092" s="585" t="s">
        <v>10014</v>
      </c>
      <c r="E1092" s="585" t="s">
        <v>10015</v>
      </c>
      <c r="F1092" s="560" t="s">
        <v>10016</v>
      </c>
      <c r="G1092" s="560" t="s">
        <v>3796</v>
      </c>
      <c r="H1092" s="646">
        <v>45757</v>
      </c>
      <c r="I1092" s="480">
        <f t="shared" ca="1" si="0"/>
        <v>273</v>
      </c>
      <c r="J1092" s="646">
        <v>45758</v>
      </c>
      <c r="K1092" s="456" t="s">
        <v>8799</v>
      </c>
      <c r="L1092" s="1128">
        <v>215940</v>
      </c>
      <c r="M1092" s="630"/>
      <c r="N1092" s="630" t="s">
        <v>1230</v>
      </c>
      <c r="O1092" s="630"/>
      <c r="P1092" s="630"/>
      <c r="Q1092" s="470" t="s">
        <v>14814</v>
      </c>
      <c r="R1092" s="470" t="s">
        <v>14815</v>
      </c>
      <c r="S1092" s="632"/>
      <c r="T1092" s="456"/>
      <c r="U1092" s="393"/>
      <c r="V1092" s="633"/>
      <c r="W1092" s="395"/>
      <c r="X1092" s="537"/>
      <c r="Y1092" s="537"/>
      <c r="Z1092" s="537"/>
    </row>
    <row r="1093" spans="1:26" ht="39.75" customHeight="1">
      <c r="A1093" s="450" t="s">
        <v>8724</v>
      </c>
      <c r="B1093" s="451" t="s">
        <v>10020</v>
      </c>
      <c r="C1093" s="451" t="s">
        <v>10021</v>
      </c>
      <c r="D1093" s="585" t="s">
        <v>10022</v>
      </c>
      <c r="E1093" s="688" t="s">
        <v>10023</v>
      </c>
      <c r="F1093" s="560" t="s">
        <v>8424</v>
      </c>
      <c r="G1093" s="560" t="s">
        <v>3814</v>
      </c>
      <c r="H1093" s="646">
        <v>45757</v>
      </c>
      <c r="I1093" s="480">
        <f t="shared" ca="1" si="0"/>
        <v>273</v>
      </c>
      <c r="J1093" s="646">
        <v>45774</v>
      </c>
      <c r="K1093" s="456" t="s">
        <v>8767</v>
      </c>
      <c r="L1093" s="1128">
        <v>44610</v>
      </c>
      <c r="M1093" s="630"/>
      <c r="N1093" s="630" t="s">
        <v>1230</v>
      </c>
      <c r="O1093" s="630"/>
      <c r="P1093" s="721"/>
      <c r="Q1093" s="806" t="s">
        <v>14946</v>
      </c>
      <c r="R1093" s="470" t="s">
        <v>14800</v>
      </c>
      <c r="S1093" s="632"/>
      <c r="T1093" s="456"/>
      <c r="U1093" s="393"/>
      <c r="V1093" s="633"/>
      <c r="W1093" s="395"/>
      <c r="X1093" s="537"/>
      <c r="Y1093" s="537"/>
      <c r="Z1093" s="537"/>
    </row>
    <row r="1094" spans="1:26" ht="39.75" customHeight="1">
      <c r="A1094" s="450" t="s">
        <v>8725</v>
      </c>
      <c r="B1094" s="451" t="s">
        <v>10027</v>
      </c>
      <c r="C1094" s="451" t="s">
        <v>10028</v>
      </c>
      <c r="D1094" s="585" t="s">
        <v>10029</v>
      </c>
      <c r="E1094" s="585" t="s">
        <v>10030</v>
      </c>
      <c r="F1094" s="560"/>
      <c r="G1094" s="560" t="s">
        <v>3833</v>
      </c>
      <c r="H1094" s="646">
        <v>45757</v>
      </c>
      <c r="I1094" s="480">
        <f t="shared" ca="1" si="0"/>
        <v>273</v>
      </c>
      <c r="J1094" s="646">
        <v>45807</v>
      </c>
      <c r="K1094" s="456" t="s">
        <v>8767</v>
      </c>
      <c r="L1094" s="1128">
        <v>44610</v>
      </c>
      <c r="M1094" s="630"/>
      <c r="N1094" s="630" t="s">
        <v>1230</v>
      </c>
      <c r="O1094" s="630"/>
      <c r="P1094" s="721"/>
      <c r="Q1094" s="806" t="s">
        <v>14946</v>
      </c>
      <c r="R1094" s="470" t="s">
        <v>14800</v>
      </c>
      <c r="S1094" s="632"/>
      <c r="T1094" s="456"/>
      <c r="U1094" s="393"/>
      <c r="V1094" s="633"/>
      <c r="W1094" s="395"/>
      <c r="X1094" s="537"/>
      <c r="Y1094" s="537"/>
      <c r="Z1094" s="537"/>
    </row>
    <row r="1095" spans="1:26" ht="39.75" customHeight="1">
      <c r="A1095" s="520" t="s">
        <v>8726</v>
      </c>
      <c r="B1095" s="521" t="s">
        <v>10034</v>
      </c>
      <c r="C1095" s="521" t="s">
        <v>10035</v>
      </c>
      <c r="D1095" s="712" t="s">
        <v>10036</v>
      </c>
      <c r="E1095" s="712" t="s">
        <v>10037</v>
      </c>
      <c r="F1095" s="713"/>
      <c r="G1095" s="713" t="s">
        <v>3777</v>
      </c>
      <c r="H1095" s="1142">
        <v>45757</v>
      </c>
      <c r="I1095" s="820">
        <f t="shared" ca="1" si="0"/>
        <v>273</v>
      </c>
      <c r="J1095" s="525"/>
      <c r="K1095" s="1073" t="s">
        <v>8767</v>
      </c>
      <c r="L1095" s="1143">
        <v>44610</v>
      </c>
      <c r="M1095" s="66"/>
      <c r="N1095" s="66" t="s">
        <v>1230</v>
      </c>
      <c r="O1095" s="66"/>
      <c r="P1095" s="66"/>
      <c r="Q1095" s="1076" t="s">
        <v>14814</v>
      </c>
      <c r="R1095" s="1076" t="s">
        <v>14815</v>
      </c>
      <c r="S1095" s="716"/>
      <c r="T1095" s="527"/>
      <c r="U1095" s="960"/>
      <c r="V1095" s="717"/>
      <c r="W1095" s="533"/>
      <c r="X1095" s="1078"/>
      <c r="Y1095" s="1078"/>
      <c r="Z1095" s="1078"/>
    </row>
    <row r="1096" spans="1:26" ht="39.75" customHeight="1">
      <c r="A1096" s="450" t="s">
        <v>8727</v>
      </c>
      <c r="B1096" s="451" t="s">
        <v>10041</v>
      </c>
      <c r="C1096" s="451" t="s">
        <v>10042</v>
      </c>
      <c r="D1096" s="585" t="s">
        <v>10043</v>
      </c>
      <c r="E1096" s="585" t="s">
        <v>10044</v>
      </c>
      <c r="F1096" s="560" t="s">
        <v>10045</v>
      </c>
      <c r="G1096" s="560" t="s">
        <v>3915</v>
      </c>
      <c r="H1096" s="646">
        <v>45757</v>
      </c>
      <c r="I1096" s="480">
        <f t="shared" ca="1" si="0"/>
        <v>273</v>
      </c>
      <c r="J1096" s="646">
        <v>45757</v>
      </c>
      <c r="K1096" s="456" t="s">
        <v>8767</v>
      </c>
      <c r="L1096" s="1128">
        <v>44610</v>
      </c>
      <c r="M1096" s="630"/>
      <c r="N1096" s="630" t="s">
        <v>1230</v>
      </c>
      <c r="O1096" s="630"/>
      <c r="P1096" s="721"/>
      <c r="Q1096" s="806"/>
      <c r="R1096" s="470" t="s">
        <v>14800</v>
      </c>
      <c r="S1096" s="632"/>
      <c r="T1096" s="456"/>
      <c r="U1096" s="393"/>
      <c r="V1096" s="633"/>
      <c r="W1096" s="395"/>
      <c r="X1096" s="537"/>
      <c r="Y1096" s="537"/>
      <c r="Z1096" s="537"/>
    </row>
    <row r="1097" spans="1:26" ht="39.75" customHeight="1">
      <c r="A1097" s="520" t="s">
        <v>8728</v>
      </c>
      <c r="B1097" s="521" t="s">
        <v>10049</v>
      </c>
      <c r="C1097" s="521" t="s">
        <v>10050</v>
      </c>
      <c r="D1097" s="712" t="s">
        <v>10051</v>
      </c>
      <c r="E1097" s="712" t="s">
        <v>10052</v>
      </c>
      <c r="F1097" s="713"/>
      <c r="G1097" s="713" t="s">
        <v>4287</v>
      </c>
      <c r="H1097" s="1142">
        <v>45757</v>
      </c>
      <c r="I1097" s="820">
        <f t="shared" ca="1" si="0"/>
        <v>273</v>
      </c>
      <c r="J1097" s="525"/>
      <c r="K1097" s="527" t="s">
        <v>8799</v>
      </c>
      <c r="L1097" s="1143">
        <v>215940</v>
      </c>
      <c r="M1097" s="66"/>
      <c r="N1097" s="66" t="s">
        <v>1230</v>
      </c>
      <c r="O1097" s="66" t="s">
        <v>32</v>
      </c>
      <c r="P1097" s="66"/>
      <c r="Q1097" s="1076" t="s">
        <v>14814</v>
      </c>
      <c r="R1097" s="1076" t="s">
        <v>14815</v>
      </c>
      <c r="S1097" s="716"/>
      <c r="T1097" s="780"/>
      <c r="U1097" s="960"/>
      <c r="V1097" s="717" t="s">
        <v>12860</v>
      </c>
      <c r="W1097" s="533"/>
      <c r="X1097" s="1078"/>
      <c r="Y1097" s="1078"/>
      <c r="Z1097" s="1078"/>
    </row>
    <row r="1098" spans="1:26" ht="39.75" customHeight="1">
      <c r="A1098" s="450" t="s">
        <v>8729</v>
      </c>
      <c r="B1098" s="451" t="s">
        <v>10056</v>
      </c>
      <c r="C1098" s="451" t="s">
        <v>10057</v>
      </c>
      <c r="D1098" s="585" t="s">
        <v>3218</v>
      </c>
      <c r="E1098" s="585" t="s">
        <v>10058</v>
      </c>
      <c r="F1098" s="560" t="s">
        <v>10059</v>
      </c>
      <c r="G1098" s="560" t="s">
        <v>10060</v>
      </c>
      <c r="H1098" s="646">
        <v>45757</v>
      </c>
      <c r="I1098" s="480">
        <f t="shared" ca="1" si="0"/>
        <v>273</v>
      </c>
      <c r="J1098" s="646">
        <v>45768</v>
      </c>
      <c r="K1098" s="456" t="s">
        <v>8799</v>
      </c>
      <c r="L1098" s="1128">
        <v>215940</v>
      </c>
      <c r="M1098" s="630"/>
      <c r="N1098" s="630" t="s">
        <v>1230</v>
      </c>
      <c r="O1098" s="630"/>
      <c r="P1098" s="630"/>
      <c r="Q1098" s="470" t="s">
        <v>14814</v>
      </c>
      <c r="R1098" s="470" t="s">
        <v>14815</v>
      </c>
      <c r="S1098" s="632"/>
      <c r="T1098" s="456"/>
      <c r="U1098" s="393"/>
      <c r="V1098" s="633"/>
      <c r="W1098" s="395"/>
      <c r="X1098" s="537"/>
      <c r="Y1098" s="537"/>
      <c r="Z1098" s="537"/>
    </row>
    <row r="1099" spans="1:26" ht="39.75" customHeight="1">
      <c r="A1099" s="450" t="s">
        <v>8730</v>
      </c>
      <c r="B1099" s="451" t="s">
        <v>10064</v>
      </c>
      <c r="C1099" s="451" t="s">
        <v>10065</v>
      </c>
      <c r="D1099" s="585" t="s">
        <v>10066</v>
      </c>
      <c r="E1099" s="585" t="s">
        <v>10067</v>
      </c>
      <c r="F1099" s="560" t="s">
        <v>10068</v>
      </c>
      <c r="G1099" s="560" t="s">
        <v>3777</v>
      </c>
      <c r="H1099" s="646">
        <v>45757</v>
      </c>
      <c r="I1099" s="480">
        <f t="shared" ca="1" si="0"/>
        <v>273</v>
      </c>
      <c r="J1099" s="646">
        <v>45769</v>
      </c>
      <c r="K1099" s="456" t="s">
        <v>8767</v>
      </c>
      <c r="L1099" s="1128">
        <v>44610</v>
      </c>
      <c r="M1099" s="630"/>
      <c r="N1099" s="630" t="s">
        <v>1230</v>
      </c>
      <c r="O1099" s="630" t="s">
        <v>32</v>
      </c>
      <c r="P1099" s="647" t="s">
        <v>32</v>
      </c>
      <c r="Q1099" s="806" t="s">
        <v>14946</v>
      </c>
      <c r="R1099" s="470" t="s">
        <v>14800</v>
      </c>
      <c r="S1099" s="632"/>
      <c r="T1099" s="955"/>
      <c r="U1099" s="393"/>
      <c r="V1099" s="633" t="s">
        <v>12860</v>
      </c>
      <c r="W1099" s="395"/>
      <c r="X1099" s="537"/>
      <c r="Y1099" s="537"/>
      <c r="Z1099" s="537"/>
    </row>
    <row r="1100" spans="1:26" ht="39.75" customHeight="1">
      <c r="A1100" s="450" t="s">
        <v>8731</v>
      </c>
      <c r="B1100" s="451" t="s">
        <v>10072</v>
      </c>
      <c r="C1100" s="451" t="s">
        <v>10073</v>
      </c>
      <c r="D1100" s="585" t="s">
        <v>10074</v>
      </c>
      <c r="E1100" s="585" t="s">
        <v>10075</v>
      </c>
      <c r="F1100" s="560"/>
      <c r="G1100" s="560" t="s">
        <v>3833</v>
      </c>
      <c r="H1100" s="646">
        <v>45757</v>
      </c>
      <c r="I1100" s="480">
        <f t="shared" ca="1" si="0"/>
        <v>273</v>
      </c>
      <c r="J1100" s="646">
        <v>45776</v>
      </c>
      <c r="K1100" s="456" t="s">
        <v>8808</v>
      </c>
      <c r="L1100" s="1128">
        <v>123900</v>
      </c>
      <c r="M1100" s="630"/>
      <c r="N1100" s="630" t="s">
        <v>1230</v>
      </c>
      <c r="O1100" s="630"/>
      <c r="P1100" s="630"/>
      <c r="Q1100" s="470" t="s">
        <v>14818</v>
      </c>
      <c r="R1100" s="470" t="s">
        <v>14819</v>
      </c>
      <c r="S1100" s="632"/>
      <c r="T1100" s="456"/>
      <c r="U1100" s="393"/>
      <c r="V1100" s="633"/>
      <c r="W1100" s="395"/>
      <c r="X1100" s="537"/>
      <c r="Y1100" s="537"/>
      <c r="Z1100" s="537"/>
    </row>
    <row r="1101" spans="1:26" ht="39.75" customHeight="1">
      <c r="A1101" s="450" t="s">
        <v>8732</v>
      </c>
      <c r="B1101" s="451" t="s">
        <v>10079</v>
      </c>
      <c r="C1101" s="451" t="s">
        <v>9956</v>
      </c>
      <c r="D1101" s="585" t="s">
        <v>9957</v>
      </c>
      <c r="E1101" s="585" t="s">
        <v>10080</v>
      </c>
      <c r="F1101" s="560" t="s">
        <v>7583</v>
      </c>
      <c r="G1101" s="560" t="s">
        <v>3796</v>
      </c>
      <c r="H1101" s="646">
        <v>45757</v>
      </c>
      <c r="I1101" s="480">
        <f t="shared" ca="1" si="0"/>
        <v>273</v>
      </c>
      <c r="J1101" s="646">
        <v>45757</v>
      </c>
      <c r="K1101" s="456" t="s">
        <v>8767</v>
      </c>
      <c r="L1101" s="1128">
        <v>44610</v>
      </c>
      <c r="M1101" s="630"/>
      <c r="N1101" s="630" t="s">
        <v>1230</v>
      </c>
      <c r="O1101" s="630"/>
      <c r="P1101" s="721"/>
      <c r="Q1101" s="806" t="s">
        <v>14946</v>
      </c>
      <c r="R1101" s="470" t="s">
        <v>14800</v>
      </c>
      <c r="S1101" s="632"/>
      <c r="T1101" s="456"/>
      <c r="U1101" s="393"/>
      <c r="V1101" s="633"/>
      <c r="W1101" s="395"/>
      <c r="X1101" s="537"/>
      <c r="Y1101" s="537"/>
      <c r="Z1101" s="537"/>
    </row>
    <row r="1102" spans="1:26" ht="39.75" customHeight="1">
      <c r="A1102" s="520" t="s">
        <v>8733</v>
      </c>
      <c r="B1102" s="521" t="s">
        <v>10084</v>
      </c>
      <c r="C1102" s="521" t="s">
        <v>10085</v>
      </c>
      <c r="D1102" s="712" t="s">
        <v>9957</v>
      </c>
      <c r="E1102" s="712" t="s">
        <v>10086</v>
      </c>
      <c r="F1102" s="713" t="s">
        <v>9959</v>
      </c>
      <c r="G1102" s="713" t="s">
        <v>3788</v>
      </c>
      <c r="H1102" s="1142">
        <v>45757</v>
      </c>
      <c r="I1102" s="820">
        <f t="shared" ca="1" si="0"/>
        <v>273</v>
      </c>
      <c r="J1102" s="525"/>
      <c r="K1102" s="527" t="s">
        <v>8767</v>
      </c>
      <c r="L1102" s="1143">
        <v>44610</v>
      </c>
      <c r="M1102" s="66"/>
      <c r="N1102" s="66" t="s">
        <v>1230</v>
      </c>
      <c r="O1102" s="66"/>
      <c r="P1102" s="957"/>
      <c r="Q1102" s="1147" t="s">
        <v>14946</v>
      </c>
      <c r="R1102" s="1076" t="s">
        <v>14800</v>
      </c>
      <c r="S1102" s="716"/>
      <c r="T1102" s="527"/>
      <c r="U1102" s="960"/>
      <c r="V1102" s="717"/>
      <c r="W1102" s="533"/>
      <c r="X1102" s="1078"/>
      <c r="Y1102" s="1078"/>
      <c r="Z1102" s="1078"/>
    </row>
    <row r="1103" spans="1:26" ht="39.75" customHeight="1">
      <c r="A1103" s="450" t="s">
        <v>8734</v>
      </c>
      <c r="B1103" s="451" t="s">
        <v>10090</v>
      </c>
      <c r="C1103" s="451" t="s">
        <v>10091</v>
      </c>
      <c r="D1103" s="585" t="s">
        <v>10092</v>
      </c>
      <c r="E1103" s="585" t="s">
        <v>10093</v>
      </c>
      <c r="F1103" s="560" t="s">
        <v>10094</v>
      </c>
      <c r="G1103" s="560" t="s">
        <v>4126</v>
      </c>
      <c r="H1103" s="646">
        <v>45757</v>
      </c>
      <c r="I1103" s="480">
        <f t="shared" ca="1" si="0"/>
        <v>273</v>
      </c>
      <c r="J1103" s="646">
        <v>45762</v>
      </c>
      <c r="K1103" s="456" t="s">
        <v>8799</v>
      </c>
      <c r="L1103" s="1128">
        <v>215940</v>
      </c>
      <c r="M1103" s="630"/>
      <c r="N1103" s="630" t="s">
        <v>1230</v>
      </c>
      <c r="O1103" s="630"/>
      <c r="P1103" s="630"/>
      <c r="Q1103" s="470" t="s">
        <v>14814</v>
      </c>
      <c r="R1103" s="470" t="s">
        <v>14815</v>
      </c>
      <c r="S1103" s="632"/>
      <c r="T1103" s="456"/>
      <c r="U1103" s="393"/>
      <c r="V1103" s="633"/>
      <c r="W1103" s="395"/>
      <c r="X1103" s="537"/>
      <c r="Y1103" s="537"/>
      <c r="Z1103" s="537"/>
    </row>
    <row r="1104" spans="1:26" ht="39.75" customHeight="1">
      <c r="A1104" s="450" t="s">
        <v>8735</v>
      </c>
      <c r="B1104" s="451" t="s">
        <v>10098</v>
      </c>
      <c r="C1104" s="451" t="s">
        <v>10099</v>
      </c>
      <c r="D1104" s="585" t="s">
        <v>10100</v>
      </c>
      <c r="E1104" s="585" t="s">
        <v>10101</v>
      </c>
      <c r="F1104" s="560" t="s">
        <v>8488</v>
      </c>
      <c r="G1104" s="560" t="s">
        <v>3788</v>
      </c>
      <c r="H1104" s="646">
        <v>45757</v>
      </c>
      <c r="I1104" s="480">
        <f t="shared" ca="1" si="0"/>
        <v>273</v>
      </c>
      <c r="J1104" s="646">
        <v>45770</v>
      </c>
      <c r="K1104" s="456" t="s">
        <v>8799</v>
      </c>
      <c r="L1104" s="1128">
        <v>215940</v>
      </c>
      <c r="M1104" s="630"/>
      <c r="N1104" s="630" t="s">
        <v>1230</v>
      </c>
      <c r="O1104" s="630"/>
      <c r="P1104" s="630"/>
      <c r="Q1104" s="470" t="s">
        <v>14814</v>
      </c>
      <c r="R1104" s="470" t="s">
        <v>14815</v>
      </c>
      <c r="S1104" s="632"/>
      <c r="T1104" s="456"/>
      <c r="U1104" s="393"/>
      <c r="V1104" s="633"/>
      <c r="W1104" s="395"/>
      <c r="X1104" s="537"/>
      <c r="Y1104" s="537"/>
      <c r="Z1104" s="537"/>
    </row>
    <row r="1105" spans="1:26" ht="39.75" customHeight="1">
      <c r="A1105" s="450" t="s">
        <v>8736</v>
      </c>
      <c r="B1105" s="451" t="s">
        <v>10105</v>
      </c>
      <c r="C1105" s="451" t="s">
        <v>10106</v>
      </c>
      <c r="D1105" s="585" t="s">
        <v>10107</v>
      </c>
      <c r="E1105" s="585" t="s">
        <v>10108</v>
      </c>
      <c r="F1105" s="560" t="s">
        <v>8116</v>
      </c>
      <c r="G1105" s="560" t="s">
        <v>3833</v>
      </c>
      <c r="H1105" s="646">
        <v>45757</v>
      </c>
      <c r="I1105" s="480">
        <f t="shared" ca="1" si="0"/>
        <v>273</v>
      </c>
      <c r="J1105" s="646">
        <v>45776</v>
      </c>
      <c r="K1105" s="456" t="s">
        <v>8767</v>
      </c>
      <c r="L1105" s="1128">
        <v>44610</v>
      </c>
      <c r="M1105" s="630"/>
      <c r="N1105" s="630" t="s">
        <v>1230</v>
      </c>
      <c r="O1105" s="630"/>
      <c r="P1105" s="721"/>
      <c r="Q1105" s="806" t="s">
        <v>14946</v>
      </c>
      <c r="R1105" s="470" t="s">
        <v>14800</v>
      </c>
      <c r="S1105" s="632"/>
      <c r="T1105" s="456"/>
      <c r="U1105" s="393"/>
      <c r="V1105" s="633"/>
      <c r="W1105" s="395"/>
      <c r="X1105" s="537"/>
      <c r="Y1105" s="537"/>
      <c r="Z1105" s="537"/>
    </row>
    <row r="1106" spans="1:26" ht="39.75" customHeight="1">
      <c r="A1106" s="450" t="s">
        <v>8737</v>
      </c>
      <c r="B1106" s="451" t="s">
        <v>10112</v>
      </c>
      <c r="C1106" s="451" t="s">
        <v>10113</v>
      </c>
      <c r="D1106" s="585" t="s">
        <v>10114</v>
      </c>
      <c r="E1106" s="585" t="s">
        <v>10115</v>
      </c>
      <c r="F1106" s="560"/>
      <c r="G1106" s="560" t="s">
        <v>7737</v>
      </c>
      <c r="H1106" s="646">
        <v>45757</v>
      </c>
      <c r="I1106" s="480">
        <f t="shared" ca="1" si="0"/>
        <v>273</v>
      </c>
      <c r="J1106" s="646">
        <v>45860</v>
      </c>
      <c r="K1106" s="456" t="s">
        <v>8767</v>
      </c>
      <c r="L1106" s="1128">
        <v>44610</v>
      </c>
      <c r="M1106" s="630"/>
      <c r="N1106" s="630" t="s">
        <v>1230</v>
      </c>
      <c r="O1106" s="630"/>
      <c r="P1106" s="721"/>
      <c r="Q1106" s="806" t="s">
        <v>14946</v>
      </c>
      <c r="R1106" s="470" t="s">
        <v>14800</v>
      </c>
      <c r="S1106" s="632"/>
      <c r="T1106" s="456"/>
      <c r="U1106" s="393"/>
      <c r="V1106" s="633"/>
      <c r="W1106" s="395"/>
      <c r="X1106" s="537"/>
      <c r="Y1106" s="537"/>
      <c r="Z1106" s="537"/>
    </row>
    <row r="1107" spans="1:26" ht="39.75" customHeight="1">
      <c r="A1107" s="450" t="s">
        <v>8738</v>
      </c>
      <c r="B1107" s="451" t="s">
        <v>10119</v>
      </c>
      <c r="C1107" s="451" t="s">
        <v>10120</v>
      </c>
      <c r="D1107" s="585" t="s">
        <v>10121</v>
      </c>
      <c r="E1107" s="585" t="s">
        <v>10122</v>
      </c>
      <c r="F1107" s="560" t="s">
        <v>9521</v>
      </c>
      <c r="G1107" s="560" t="s">
        <v>3796</v>
      </c>
      <c r="H1107" s="646">
        <v>45757</v>
      </c>
      <c r="I1107" s="480">
        <f t="shared" ca="1" si="0"/>
        <v>273</v>
      </c>
      <c r="J1107" s="646">
        <v>45786</v>
      </c>
      <c r="K1107" s="456" t="s">
        <v>8767</v>
      </c>
      <c r="L1107" s="1128">
        <v>44610</v>
      </c>
      <c r="M1107" s="630"/>
      <c r="N1107" s="630" t="s">
        <v>1230</v>
      </c>
      <c r="O1107" s="630"/>
      <c r="P1107" s="721"/>
      <c r="Q1107" s="806" t="s">
        <v>14946</v>
      </c>
      <c r="R1107" s="470" t="s">
        <v>14800</v>
      </c>
      <c r="S1107" s="632"/>
      <c r="T1107" s="456"/>
      <c r="U1107" s="393"/>
      <c r="V1107" s="633"/>
      <c r="W1107" s="395"/>
      <c r="X1107" s="537"/>
      <c r="Y1107" s="537"/>
      <c r="Z1107" s="537"/>
    </row>
    <row r="1108" spans="1:26" ht="39.75" customHeight="1">
      <c r="A1108" s="450" t="s">
        <v>8739</v>
      </c>
      <c r="B1108" s="451" t="s">
        <v>10126</v>
      </c>
      <c r="C1108" s="451" t="s">
        <v>10127</v>
      </c>
      <c r="D1108" s="585" t="s">
        <v>10128</v>
      </c>
      <c r="E1108" s="585" t="s">
        <v>10129</v>
      </c>
      <c r="F1108" s="560" t="s">
        <v>8050</v>
      </c>
      <c r="G1108" s="560" t="s">
        <v>3833</v>
      </c>
      <c r="H1108" s="646">
        <v>45757</v>
      </c>
      <c r="I1108" s="480">
        <f t="shared" ca="1" si="0"/>
        <v>273</v>
      </c>
      <c r="J1108" s="646">
        <v>45768</v>
      </c>
      <c r="K1108" s="456" t="s">
        <v>8767</v>
      </c>
      <c r="L1108" s="1128">
        <v>44610</v>
      </c>
      <c r="M1108" s="630"/>
      <c r="N1108" s="630" t="s">
        <v>1230</v>
      </c>
      <c r="O1108" s="630"/>
      <c r="P1108" s="721"/>
      <c r="Q1108" s="806" t="s">
        <v>14946</v>
      </c>
      <c r="R1108" s="470" t="s">
        <v>14800</v>
      </c>
      <c r="S1108" s="632"/>
      <c r="T1108" s="456"/>
      <c r="U1108" s="393"/>
      <c r="V1108" s="633"/>
      <c r="W1108" s="395"/>
      <c r="X1108" s="537"/>
      <c r="Y1108" s="537"/>
      <c r="Z1108" s="537"/>
    </row>
    <row r="1109" spans="1:26" ht="39.75" customHeight="1">
      <c r="A1109" s="450" t="s">
        <v>8740</v>
      </c>
      <c r="B1109" s="451" t="s">
        <v>10133</v>
      </c>
      <c r="C1109" s="451" t="s">
        <v>10134</v>
      </c>
      <c r="D1109" s="585" t="s">
        <v>8408</v>
      </c>
      <c r="E1109" s="585" t="s">
        <v>10135</v>
      </c>
      <c r="F1109" s="560" t="s">
        <v>10136</v>
      </c>
      <c r="G1109" s="560" t="s">
        <v>4287</v>
      </c>
      <c r="H1109" s="646">
        <v>45757</v>
      </c>
      <c r="I1109" s="480">
        <f t="shared" ca="1" si="0"/>
        <v>273</v>
      </c>
      <c r="J1109" s="1156">
        <v>45761</v>
      </c>
      <c r="K1109" s="389" t="s">
        <v>8799</v>
      </c>
      <c r="L1109" s="1128">
        <v>215940</v>
      </c>
      <c r="M1109" s="630"/>
      <c r="N1109" s="630" t="s">
        <v>1230</v>
      </c>
      <c r="O1109" s="630"/>
      <c r="P1109" s="630"/>
      <c r="Q1109" s="470" t="s">
        <v>14814</v>
      </c>
      <c r="R1109" s="470" t="s">
        <v>14815</v>
      </c>
      <c r="S1109" s="737"/>
      <c r="T1109" s="484"/>
      <c r="U1109" s="561"/>
      <c r="V1109" s="453"/>
      <c r="W1109" s="395"/>
      <c r="X1109" s="537"/>
      <c r="Y1109" s="537"/>
      <c r="Z1109" s="537"/>
    </row>
    <row r="1110" spans="1:26" ht="39.75" customHeight="1">
      <c r="A1110" s="520" t="s">
        <v>8741</v>
      </c>
      <c r="B1110" s="521" t="s">
        <v>10140</v>
      </c>
      <c r="C1110" s="521" t="s">
        <v>10141</v>
      </c>
      <c r="D1110" s="712" t="s">
        <v>10142</v>
      </c>
      <c r="E1110" s="712" t="s">
        <v>10143</v>
      </c>
      <c r="F1110" s="713" t="s">
        <v>10144</v>
      </c>
      <c r="G1110" s="713" t="s">
        <v>3915</v>
      </c>
      <c r="H1110" s="1142">
        <v>45757</v>
      </c>
      <c r="I1110" s="820">
        <f t="shared" ca="1" si="0"/>
        <v>273</v>
      </c>
      <c r="J1110" s="889"/>
      <c r="K1110" s="530" t="s">
        <v>8767</v>
      </c>
      <c r="L1110" s="1143">
        <v>44610</v>
      </c>
      <c r="M1110" s="66"/>
      <c r="N1110" s="66" t="s">
        <v>1230</v>
      </c>
      <c r="O1110" s="66"/>
      <c r="P1110" s="957"/>
      <c r="Q1110" s="1147" t="s">
        <v>14946</v>
      </c>
      <c r="R1110" s="1076" t="s">
        <v>14800</v>
      </c>
      <c r="S1110" s="890"/>
      <c r="T1110" s="1253"/>
      <c r="U1110" s="1032"/>
      <c r="V1110" s="523"/>
      <c r="W1110" s="533"/>
      <c r="X1110" s="1078"/>
      <c r="Y1110" s="1078"/>
      <c r="Z1110" s="1078"/>
    </row>
    <row r="1111" spans="1:26" ht="39.75" customHeight="1">
      <c r="A1111" s="520" t="s">
        <v>8742</v>
      </c>
      <c r="B1111" s="521" t="s">
        <v>10148</v>
      </c>
      <c r="C1111" s="521" t="s">
        <v>10149</v>
      </c>
      <c r="D1111" s="712" t="s">
        <v>10150</v>
      </c>
      <c r="E1111" s="712" t="s">
        <v>10151</v>
      </c>
      <c r="F1111" s="713" t="s">
        <v>10152</v>
      </c>
      <c r="G1111" s="713" t="s">
        <v>3777</v>
      </c>
      <c r="H1111" s="1142">
        <v>45757</v>
      </c>
      <c r="I1111" s="820">
        <f t="shared" ca="1" si="0"/>
        <v>273</v>
      </c>
      <c r="J1111" s="889"/>
      <c r="K1111" s="530" t="s">
        <v>8767</v>
      </c>
      <c r="L1111" s="1143">
        <v>44610</v>
      </c>
      <c r="M1111" s="66"/>
      <c r="N1111" s="66" t="s">
        <v>1230</v>
      </c>
      <c r="O1111" s="66"/>
      <c r="P1111" s="957"/>
      <c r="Q1111" s="1147" t="s">
        <v>14946</v>
      </c>
      <c r="R1111" s="1076" t="s">
        <v>14800</v>
      </c>
      <c r="S1111" s="890"/>
      <c r="T1111" s="1253"/>
      <c r="U1111" s="1032"/>
      <c r="V1111" s="523"/>
      <c r="W1111" s="533"/>
      <c r="X1111" s="1078"/>
      <c r="Y1111" s="1078"/>
      <c r="Z1111" s="1078"/>
    </row>
    <row r="1112" spans="1:26" ht="39.75" customHeight="1">
      <c r="A1112" s="450" t="s">
        <v>8743</v>
      </c>
      <c r="B1112" s="451" t="s">
        <v>10156</v>
      </c>
      <c r="C1112" s="451" t="s">
        <v>10157</v>
      </c>
      <c r="D1112" s="585" t="s">
        <v>10158</v>
      </c>
      <c r="E1112" s="585" t="s">
        <v>10159</v>
      </c>
      <c r="F1112" s="560" t="s">
        <v>7583</v>
      </c>
      <c r="G1112" s="560" t="s">
        <v>3796</v>
      </c>
      <c r="H1112" s="646">
        <v>45757</v>
      </c>
      <c r="I1112" s="480">
        <f t="shared" ca="1" si="0"/>
        <v>273</v>
      </c>
      <c r="J1112" s="1156">
        <v>45762</v>
      </c>
      <c r="K1112" s="389" t="s">
        <v>8767</v>
      </c>
      <c r="L1112" s="1128">
        <v>44610</v>
      </c>
      <c r="M1112" s="630"/>
      <c r="N1112" s="630" t="s">
        <v>1230</v>
      </c>
      <c r="O1112" s="630"/>
      <c r="P1112" s="721"/>
      <c r="Q1112" s="806" t="s">
        <v>15013</v>
      </c>
      <c r="R1112" s="470" t="s">
        <v>14800</v>
      </c>
      <c r="S1112" s="737"/>
      <c r="T1112" s="484"/>
      <c r="U1112" s="561"/>
      <c r="V1112" s="453"/>
      <c r="W1112" s="395"/>
      <c r="X1112" s="537"/>
      <c r="Y1112" s="537"/>
      <c r="Z1112" s="537"/>
    </row>
    <row r="1113" spans="1:26" ht="39.75" customHeight="1">
      <c r="A1113" s="46" t="s">
        <v>8744</v>
      </c>
      <c r="B1113" s="1180" t="s">
        <v>10163</v>
      </c>
      <c r="C1113" s="1180" t="s">
        <v>10164</v>
      </c>
      <c r="D1113" s="1182" t="s">
        <v>10165</v>
      </c>
      <c r="E1113" s="1182" t="s">
        <v>10166</v>
      </c>
      <c r="F1113" s="1247"/>
      <c r="G1113" s="1247" t="s">
        <v>3833</v>
      </c>
      <c r="H1113" s="1187">
        <v>45757</v>
      </c>
      <c r="I1113" s="1186">
        <f t="shared" ca="1" si="0"/>
        <v>273</v>
      </c>
      <c r="J1113" s="1254">
        <v>45774</v>
      </c>
      <c r="K1113" s="1193" t="s">
        <v>8767</v>
      </c>
      <c r="L1113" s="1189">
        <v>44610</v>
      </c>
      <c r="M1113" s="1190"/>
      <c r="N1113" s="1190" t="s">
        <v>1230</v>
      </c>
      <c r="O1113" s="1190"/>
      <c r="P1113" s="1191"/>
      <c r="Q1113" s="1231" t="s">
        <v>15013</v>
      </c>
      <c r="R1113" s="1227" t="s">
        <v>14800</v>
      </c>
      <c r="S1113" s="1255"/>
      <c r="T1113" s="1256"/>
      <c r="U1113" s="1257"/>
      <c r="V1113" s="1183"/>
      <c r="W1113" s="1198"/>
      <c r="X1113" s="1199"/>
      <c r="Y1113" s="1199"/>
      <c r="Z1113" s="1199"/>
    </row>
    <row r="1114" spans="1:26" ht="39.75" customHeight="1">
      <c r="A1114" s="520" t="s">
        <v>8745</v>
      </c>
      <c r="B1114" s="521" t="s">
        <v>10170</v>
      </c>
      <c r="C1114" s="521" t="s">
        <v>10171</v>
      </c>
      <c r="D1114" s="712" t="s">
        <v>10172</v>
      </c>
      <c r="E1114" s="712" t="s">
        <v>10173</v>
      </c>
      <c r="F1114" s="713" t="s">
        <v>8001</v>
      </c>
      <c r="G1114" s="713" t="s">
        <v>3814</v>
      </c>
      <c r="H1114" s="1142">
        <v>45757</v>
      </c>
      <c r="I1114" s="820">
        <f t="shared" ca="1" si="0"/>
        <v>273</v>
      </c>
      <c r="J1114" s="525"/>
      <c r="K1114" s="530" t="s">
        <v>8808</v>
      </c>
      <c r="L1114" s="1143">
        <v>123900</v>
      </c>
      <c r="M1114" s="66"/>
      <c r="N1114" s="66" t="s">
        <v>1230</v>
      </c>
      <c r="O1114" s="66"/>
      <c r="P1114" s="66"/>
      <c r="Q1114" s="1076" t="s">
        <v>14818</v>
      </c>
      <c r="R1114" s="1076" t="s">
        <v>14819</v>
      </c>
      <c r="S1114" s="890"/>
      <c r="T1114" s="1253"/>
      <c r="U1114" s="1032"/>
      <c r="V1114" s="523"/>
      <c r="W1114" s="533"/>
      <c r="X1114" s="1078"/>
      <c r="Y1114" s="1078"/>
      <c r="Z1114" s="1078"/>
    </row>
    <row r="1115" spans="1:26" ht="39.75" customHeight="1">
      <c r="A1115" s="450" t="s">
        <v>10177</v>
      </c>
      <c r="B1115" s="451" t="s">
        <v>10178</v>
      </c>
      <c r="C1115" s="451" t="s">
        <v>10179</v>
      </c>
      <c r="D1115" s="585" t="s">
        <v>10180</v>
      </c>
      <c r="E1115" s="585" t="s">
        <v>10181</v>
      </c>
      <c r="F1115" s="560"/>
      <c r="G1115" s="560" t="s">
        <v>3796</v>
      </c>
      <c r="H1115" s="646">
        <v>45763</v>
      </c>
      <c r="I1115" s="480">
        <f t="shared" ca="1" si="0"/>
        <v>267</v>
      </c>
      <c r="J1115" s="1156">
        <v>45786</v>
      </c>
      <c r="K1115" s="389" t="s">
        <v>8778</v>
      </c>
      <c r="L1115" s="1128">
        <v>368160</v>
      </c>
      <c r="M1115" s="630"/>
      <c r="N1115" s="630" t="s">
        <v>1230</v>
      </c>
      <c r="O1115" s="630"/>
      <c r="P1115" s="630"/>
      <c r="Q1115" s="470" t="s">
        <v>14803</v>
      </c>
      <c r="R1115" s="470" t="s">
        <v>14804</v>
      </c>
      <c r="S1115" s="737"/>
      <c r="T1115" s="484"/>
      <c r="U1115" s="561"/>
      <c r="V1115" s="453"/>
      <c r="W1115" s="395"/>
      <c r="X1115" s="537"/>
      <c r="Y1115" s="537"/>
      <c r="Z1115" s="537"/>
    </row>
    <row r="1116" spans="1:26" ht="39.75" customHeight="1">
      <c r="A1116" s="471" t="s">
        <v>10185</v>
      </c>
      <c r="B1116" s="472" t="s">
        <v>10186</v>
      </c>
      <c r="C1116" s="472" t="s">
        <v>10187</v>
      </c>
      <c r="D1116" s="724" t="s">
        <v>10188</v>
      </c>
      <c r="E1116" s="724" t="s">
        <v>10189</v>
      </c>
      <c r="F1116" s="725"/>
      <c r="G1116" s="725" t="s">
        <v>3833</v>
      </c>
      <c r="H1116" s="476"/>
      <c r="I1116" s="813" t="str">
        <f t="shared" ca="1" si="0"/>
        <v>0</v>
      </c>
      <c r="J1116" s="138"/>
      <c r="K1116" s="137"/>
      <c r="L1116" s="650"/>
      <c r="M1116" s="651"/>
      <c r="N1116" s="651" t="s">
        <v>1230</v>
      </c>
      <c r="O1116" s="651"/>
      <c r="P1116" s="967"/>
      <c r="Q1116" s="769"/>
      <c r="R1116" s="137"/>
      <c r="S1116" s="742"/>
      <c r="T1116" s="579"/>
      <c r="U1116" s="1031"/>
      <c r="V1116" s="474"/>
      <c r="W1116" s="383"/>
      <c r="X1116" s="1131"/>
      <c r="Y1116" s="1131"/>
      <c r="Z1116" s="1131"/>
    </row>
    <row r="1117" spans="1:26" ht="39.75" customHeight="1">
      <c r="A1117" s="520" t="s">
        <v>10193</v>
      </c>
      <c r="B1117" s="521" t="s">
        <v>10194</v>
      </c>
      <c r="C1117" s="521" t="s">
        <v>460</v>
      </c>
      <c r="D1117" s="712" t="s">
        <v>2803</v>
      </c>
      <c r="E1117" s="712" t="s">
        <v>10195</v>
      </c>
      <c r="F1117" s="713"/>
      <c r="G1117" s="713" t="s">
        <v>3833</v>
      </c>
      <c r="H1117" s="1142">
        <v>45757</v>
      </c>
      <c r="I1117" s="820">
        <f t="shared" ca="1" si="0"/>
        <v>273</v>
      </c>
      <c r="J1117" s="889"/>
      <c r="K1117" s="530" t="s">
        <v>8767</v>
      </c>
      <c r="L1117" s="1143">
        <v>44610</v>
      </c>
      <c r="M1117" s="66"/>
      <c r="N1117" s="66" t="s">
        <v>1230</v>
      </c>
      <c r="O1117" s="66"/>
      <c r="P1117" s="962" t="s">
        <v>32</v>
      </c>
      <c r="Q1117" s="1147" t="s">
        <v>15013</v>
      </c>
      <c r="R1117" s="1076" t="s">
        <v>14800</v>
      </c>
      <c r="S1117" s="890"/>
      <c r="T1117" s="959"/>
      <c r="U1117" s="1032"/>
      <c r="V1117" s="523"/>
      <c r="W1117" s="533"/>
      <c r="X1117" s="1078"/>
      <c r="Y1117" s="1078"/>
      <c r="Z1117" s="1078"/>
    </row>
    <row r="1118" spans="1:26" ht="39.75" customHeight="1">
      <c r="A1118" s="520" t="s">
        <v>10199</v>
      </c>
      <c r="B1118" s="521" t="s">
        <v>10200</v>
      </c>
      <c r="C1118" s="521" t="s">
        <v>10201</v>
      </c>
      <c r="D1118" s="712" t="s">
        <v>10202</v>
      </c>
      <c r="E1118" s="712" t="s">
        <v>10203</v>
      </c>
      <c r="F1118" s="713"/>
      <c r="G1118" s="713" t="s">
        <v>3833</v>
      </c>
      <c r="H1118" s="1142">
        <v>45757</v>
      </c>
      <c r="I1118" s="820">
        <f t="shared" ca="1" si="0"/>
        <v>273</v>
      </c>
      <c r="J1118" s="889"/>
      <c r="K1118" s="530" t="s">
        <v>8767</v>
      </c>
      <c r="L1118" s="1143">
        <v>44610</v>
      </c>
      <c r="M1118" s="66"/>
      <c r="N1118" s="66" t="s">
        <v>1230</v>
      </c>
      <c r="O1118" s="66"/>
      <c r="P1118" s="957"/>
      <c r="Q1118" s="1147" t="s">
        <v>15013</v>
      </c>
      <c r="R1118" s="1076" t="s">
        <v>14800</v>
      </c>
      <c r="S1118" s="890"/>
      <c r="T1118" s="1253"/>
      <c r="U1118" s="1032"/>
      <c r="V1118" s="523"/>
      <c r="W1118" s="533"/>
      <c r="X1118" s="1078"/>
      <c r="Y1118" s="1078"/>
      <c r="Z1118" s="1078"/>
    </row>
    <row r="1119" spans="1:26" ht="39.75" customHeight="1">
      <c r="A1119" s="450" t="s">
        <v>10207</v>
      </c>
      <c r="B1119" s="451" t="s">
        <v>10208</v>
      </c>
      <c r="C1119" s="451" t="s">
        <v>335</v>
      </c>
      <c r="D1119" s="585" t="s">
        <v>2768</v>
      </c>
      <c r="E1119" s="585" t="s">
        <v>10209</v>
      </c>
      <c r="F1119" s="560"/>
      <c r="G1119" s="560" t="s">
        <v>3784</v>
      </c>
      <c r="H1119" s="646">
        <v>45757</v>
      </c>
      <c r="I1119" s="480">
        <f t="shared" ca="1" si="0"/>
        <v>273</v>
      </c>
      <c r="J1119" s="1156">
        <v>45757</v>
      </c>
      <c r="K1119" s="389" t="s">
        <v>8767</v>
      </c>
      <c r="L1119" s="1128">
        <v>44610</v>
      </c>
      <c r="M1119" s="630"/>
      <c r="N1119" s="630" t="s">
        <v>1230</v>
      </c>
      <c r="O1119" s="630" t="s">
        <v>32</v>
      </c>
      <c r="P1119" s="721"/>
      <c r="Q1119" s="806" t="s">
        <v>15013</v>
      </c>
      <c r="R1119" s="470" t="s">
        <v>14800</v>
      </c>
      <c r="S1119" s="737"/>
      <c r="T1119" s="779"/>
      <c r="U1119" s="561"/>
      <c r="V1119" s="633" t="s">
        <v>12860</v>
      </c>
      <c r="W1119" s="395"/>
      <c r="X1119" s="537"/>
      <c r="Y1119" s="537"/>
      <c r="Z1119" s="537"/>
    </row>
    <row r="1120" spans="1:26" ht="39.75" customHeight="1">
      <c r="A1120" s="520" t="s">
        <v>10213</v>
      </c>
      <c r="B1120" s="521" t="s">
        <v>10214</v>
      </c>
      <c r="C1120" s="521" t="s">
        <v>10215</v>
      </c>
      <c r="D1120" s="712" t="s">
        <v>10216</v>
      </c>
      <c r="E1120" s="712" t="s">
        <v>10217</v>
      </c>
      <c r="F1120" s="713" t="s">
        <v>7583</v>
      </c>
      <c r="G1120" s="713" t="s">
        <v>3796</v>
      </c>
      <c r="H1120" s="1142">
        <v>45757</v>
      </c>
      <c r="I1120" s="820">
        <f t="shared" ca="1" si="0"/>
        <v>273</v>
      </c>
      <c r="J1120" s="889"/>
      <c r="K1120" s="530" t="s">
        <v>8767</v>
      </c>
      <c r="L1120" s="1143">
        <v>44610</v>
      </c>
      <c r="M1120" s="66"/>
      <c r="N1120" s="66" t="s">
        <v>1230</v>
      </c>
      <c r="O1120" s="66"/>
      <c r="P1120" s="957"/>
      <c r="Q1120" s="1147" t="s">
        <v>15013</v>
      </c>
      <c r="R1120" s="1076" t="s">
        <v>14800</v>
      </c>
      <c r="S1120" s="890"/>
      <c r="T1120" s="1253"/>
      <c r="U1120" s="1032"/>
      <c r="V1120" s="523"/>
      <c r="W1120" s="533"/>
      <c r="X1120" s="1078"/>
      <c r="Y1120" s="1078"/>
      <c r="Z1120" s="1078"/>
    </row>
    <row r="1121" spans="1:26" ht="39.75" customHeight="1">
      <c r="A1121" s="471" t="s">
        <v>10221</v>
      </c>
      <c r="B1121" s="472" t="s">
        <v>10222</v>
      </c>
      <c r="C1121" s="472" t="s">
        <v>10223</v>
      </c>
      <c r="D1121" s="724" t="s">
        <v>10224</v>
      </c>
      <c r="E1121" s="724" t="s">
        <v>10225</v>
      </c>
      <c r="F1121" s="725" t="s">
        <v>3777</v>
      </c>
      <c r="G1121" s="725" t="s">
        <v>6075</v>
      </c>
      <c r="H1121" s="1137">
        <v>45757</v>
      </c>
      <c r="I1121" s="813">
        <f t="shared" ca="1" si="0"/>
        <v>273</v>
      </c>
      <c r="J1121" s="138"/>
      <c r="K1121" s="137" t="s">
        <v>8767</v>
      </c>
      <c r="L1121" s="1130">
        <v>44610</v>
      </c>
      <c r="M1121" s="651"/>
      <c r="N1121" s="651" t="s">
        <v>1230</v>
      </c>
      <c r="O1121" s="651"/>
      <c r="P1121" s="651"/>
      <c r="Q1121" s="137"/>
      <c r="R1121" s="1139" t="s">
        <v>14826</v>
      </c>
      <c r="S1121" s="742"/>
      <c r="T1121" s="579"/>
      <c r="U1121" s="1031"/>
      <c r="V1121" s="474"/>
      <c r="W1121" s="383"/>
      <c r="X1121" s="1131"/>
      <c r="Y1121" s="1131"/>
      <c r="Z1121" s="1131"/>
    </row>
    <row r="1122" spans="1:26" ht="39.75" customHeight="1">
      <c r="A1122" s="450" t="s">
        <v>10229</v>
      </c>
      <c r="B1122" s="451" t="s">
        <v>10230</v>
      </c>
      <c r="C1122" s="451" t="s">
        <v>10231</v>
      </c>
      <c r="D1122" s="585" t="s">
        <v>10232</v>
      </c>
      <c r="E1122" s="585" t="s">
        <v>10233</v>
      </c>
      <c r="F1122" s="560" t="s">
        <v>10234</v>
      </c>
      <c r="G1122" s="560" t="s">
        <v>10235</v>
      </c>
      <c r="H1122" s="646">
        <v>45757</v>
      </c>
      <c r="I1122" s="480">
        <f t="shared" ca="1" si="0"/>
        <v>273</v>
      </c>
      <c r="J1122" s="646">
        <v>45818</v>
      </c>
      <c r="K1122" s="389" t="s">
        <v>8767</v>
      </c>
      <c r="L1122" s="1128">
        <v>44610</v>
      </c>
      <c r="M1122" s="630"/>
      <c r="N1122" s="630" t="s">
        <v>1230</v>
      </c>
      <c r="O1122" s="630"/>
      <c r="P1122" s="721"/>
      <c r="Q1122" s="806" t="s">
        <v>15013</v>
      </c>
      <c r="R1122" s="470" t="s">
        <v>14800</v>
      </c>
      <c r="S1122" s="737"/>
      <c r="T1122" s="484"/>
      <c r="U1122" s="561"/>
      <c r="V1122" s="453"/>
      <c r="W1122" s="395"/>
      <c r="X1122" s="537"/>
      <c r="Y1122" s="537"/>
      <c r="Z1122" s="537"/>
    </row>
    <row r="1123" spans="1:26" ht="39.75" customHeight="1">
      <c r="A1123" s="450" t="s">
        <v>10239</v>
      </c>
      <c r="B1123" s="451" t="s">
        <v>10240</v>
      </c>
      <c r="C1123" s="451" t="s">
        <v>10241</v>
      </c>
      <c r="D1123" s="585" t="s">
        <v>10242</v>
      </c>
      <c r="E1123" s="585" t="s">
        <v>10243</v>
      </c>
      <c r="F1123" s="560" t="s">
        <v>10244</v>
      </c>
      <c r="G1123" s="560" t="s">
        <v>3814</v>
      </c>
      <c r="H1123" s="646">
        <v>45757</v>
      </c>
      <c r="I1123" s="480">
        <f t="shared" ca="1" si="0"/>
        <v>273</v>
      </c>
      <c r="J1123" s="1156">
        <v>45758</v>
      </c>
      <c r="K1123" s="389" t="s">
        <v>8767</v>
      </c>
      <c r="L1123" s="1128">
        <v>44610</v>
      </c>
      <c r="M1123" s="630"/>
      <c r="N1123" s="630" t="s">
        <v>1230</v>
      </c>
      <c r="O1123" s="630"/>
      <c r="P1123" s="721"/>
      <c r="Q1123" s="806" t="s">
        <v>15013</v>
      </c>
      <c r="R1123" s="470" t="s">
        <v>14800</v>
      </c>
      <c r="S1123" s="737"/>
      <c r="T1123" s="484"/>
      <c r="U1123" s="561"/>
      <c r="V1123" s="453"/>
      <c r="W1123" s="395"/>
      <c r="X1123" s="537"/>
      <c r="Y1123" s="537"/>
      <c r="Z1123" s="537"/>
    </row>
    <row r="1124" spans="1:26" ht="39.75" customHeight="1">
      <c r="A1124" s="450" t="s">
        <v>10248</v>
      </c>
      <c r="B1124" s="451" t="s">
        <v>10249</v>
      </c>
      <c r="C1124" s="451" t="s">
        <v>10250</v>
      </c>
      <c r="D1124" s="585" t="s">
        <v>10251</v>
      </c>
      <c r="E1124" s="585" t="s">
        <v>10252</v>
      </c>
      <c r="F1124" s="560"/>
      <c r="G1124" s="560" t="s">
        <v>6075</v>
      </c>
      <c r="H1124" s="646">
        <v>45768</v>
      </c>
      <c r="I1124" s="480">
        <f t="shared" ca="1" si="0"/>
        <v>262</v>
      </c>
      <c r="J1124" s="646"/>
      <c r="K1124" s="536" t="s">
        <v>3319</v>
      </c>
      <c r="L1124" s="629"/>
      <c r="M1124" s="647" t="s">
        <v>3319</v>
      </c>
      <c r="N1124" s="647" t="s">
        <v>3319</v>
      </c>
      <c r="O1124" s="647" t="s">
        <v>3319</v>
      </c>
      <c r="P1124" s="647" t="s">
        <v>3319</v>
      </c>
      <c r="Q1124" s="389"/>
      <c r="R1124" s="389"/>
      <c r="S1124" s="737"/>
      <c r="T1124" s="484"/>
      <c r="U1124" s="561"/>
      <c r="V1124" s="453"/>
      <c r="W1124" s="395"/>
      <c r="X1124" s="537"/>
      <c r="Y1124" s="537"/>
      <c r="Z1124" s="537"/>
    </row>
    <row r="1125" spans="1:26" ht="39.75" customHeight="1">
      <c r="A1125" s="450" t="s">
        <v>10256</v>
      </c>
      <c r="B1125" s="451" t="s">
        <v>10257</v>
      </c>
      <c r="C1125" s="451" t="s">
        <v>10258</v>
      </c>
      <c r="D1125" s="585" t="s">
        <v>10259</v>
      </c>
      <c r="E1125" s="585" t="s">
        <v>10260</v>
      </c>
      <c r="F1125" s="560"/>
      <c r="G1125" s="560" t="s">
        <v>3833</v>
      </c>
      <c r="H1125" s="646">
        <v>45757</v>
      </c>
      <c r="I1125" s="480">
        <f t="shared" ca="1" si="0"/>
        <v>273</v>
      </c>
      <c r="J1125" s="646">
        <v>45757</v>
      </c>
      <c r="K1125" s="389" t="s">
        <v>8767</v>
      </c>
      <c r="L1125" s="1128">
        <v>44610</v>
      </c>
      <c r="M1125" s="630"/>
      <c r="N1125" s="630" t="s">
        <v>1230</v>
      </c>
      <c r="O1125" s="630"/>
      <c r="P1125" s="721"/>
      <c r="Q1125" s="806"/>
      <c r="R1125" s="470" t="s">
        <v>14800</v>
      </c>
      <c r="S1125" s="737"/>
      <c r="T1125" s="484"/>
      <c r="U1125" s="561"/>
      <c r="V1125" s="453"/>
      <c r="W1125" s="395"/>
      <c r="X1125" s="537"/>
      <c r="Y1125" s="537"/>
      <c r="Z1125" s="537"/>
    </row>
    <row r="1126" spans="1:26" ht="39.75" customHeight="1">
      <c r="A1126" s="668" t="s">
        <v>10264</v>
      </c>
      <c r="B1126" s="417" t="s">
        <v>10265</v>
      </c>
      <c r="C1126" s="417" t="s">
        <v>10266</v>
      </c>
      <c r="D1126" s="409"/>
      <c r="E1126" s="814"/>
      <c r="F1126" s="50"/>
      <c r="G1126" s="50"/>
      <c r="H1126" s="467"/>
      <c r="I1126" s="817" t="str">
        <f t="shared" ca="1" si="0"/>
        <v>0</v>
      </c>
      <c r="J1126" s="739"/>
      <c r="K1126" s="467"/>
      <c r="L1126" s="671"/>
      <c r="M1126" s="672"/>
      <c r="N1126" s="672"/>
      <c r="O1126" s="672"/>
      <c r="P1126" s="672"/>
      <c r="Q1126" s="467"/>
      <c r="R1126" s="467"/>
      <c r="S1126" s="1037"/>
      <c r="T1126" s="410"/>
      <c r="U1126" s="1038"/>
      <c r="V1126" s="414"/>
    </row>
    <row r="1127" spans="1:26" ht="39.75" customHeight="1">
      <c r="A1127" s="450" t="s">
        <v>10267</v>
      </c>
      <c r="B1127" s="451" t="s">
        <v>10268</v>
      </c>
      <c r="C1127" s="451" t="s">
        <v>10269</v>
      </c>
      <c r="D1127" s="585" t="s">
        <v>10270</v>
      </c>
      <c r="E1127" s="585" t="s">
        <v>10271</v>
      </c>
      <c r="F1127" s="560"/>
      <c r="G1127" s="560" t="s">
        <v>3784</v>
      </c>
      <c r="H1127" s="646">
        <v>45757</v>
      </c>
      <c r="I1127" s="480">
        <f t="shared" ca="1" si="0"/>
        <v>273</v>
      </c>
      <c r="J1127" s="1156">
        <v>45762</v>
      </c>
      <c r="K1127" s="389" t="s">
        <v>8767</v>
      </c>
      <c r="L1127" s="1128">
        <v>44610</v>
      </c>
      <c r="M1127" s="630"/>
      <c r="N1127" s="630" t="s">
        <v>1230</v>
      </c>
      <c r="O1127" s="630"/>
      <c r="P1127" s="721"/>
      <c r="Q1127" s="806" t="s">
        <v>15013</v>
      </c>
      <c r="R1127" s="470" t="s">
        <v>14800</v>
      </c>
      <c r="S1127" s="737"/>
      <c r="T1127" s="484"/>
      <c r="U1127" s="561"/>
      <c r="V1127" s="453"/>
      <c r="W1127" s="395"/>
      <c r="X1127" s="537"/>
      <c r="Y1127" s="537"/>
      <c r="Z1127" s="537"/>
    </row>
    <row r="1128" spans="1:26" ht="39.75" customHeight="1">
      <c r="A1128" s="450" t="s">
        <v>10275</v>
      </c>
      <c r="B1128" s="451" t="s">
        <v>10276</v>
      </c>
      <c r="C1128" s="451" t="s">
        <v>10277</v>
      </c>
      <c r="D1128" s="585" t="s">
        <v>10278</v>
      </c>
      <c r="E1128" s="585" t="s">
        <v>10279</v>
      </c>
      <c r="F1128" s="560"/>
      <c r="G1128" s="560" t="s">
        <v>3777</v>
      </c>
      <c r="H1128" s="646">
        <v>45757</v>
      </c>
      <c r="I1128" s="480">
        <f t="shared" ca="1" si="0"/>
        <v>273</v>
      </c>
      <c r="J1128" s="1156">
        <v>45768</v>
      </c>
      <c r="K1128" s="389" t="s">
        <v>8767</v>
      </c>
      <c r="L1128" s="1128">
        <v>44610</v>
      </c>
      <c r="M1128" s="630"/>
      <c r="N1128" s="630" t="s">
        <v>1230</v>
      </c>
      <c r="O1128" s="630"/>
      <c r="P1128" s="721"/>
      <c r="Q1128" s="806" t="s">
        <v>15013</v>
      </c>
      <c r="R1128" s="470" t="s">
        <v>14800</v>
      </c>
      <c r="S1128" s="737"/>
      <c r="T1128" s="484"/>
      <c r="U1128" s="561"/>
      <c r="V1128" s="453"/>
      <c r="W1128" s="395"/>
      <c r="X1128" s="537"/>
      <c r="Y1128" s="537"/>
      <c r="Z1128" s="537"/>
    </row>
    <row r="1129" spans="1:26" ht="39.75" customHeight="1">
      <c r="A1129" s="520" t="s">
        <v>10283</v>
      </c>
      <c r="B1129" s="521" t="s">
        <v>10284</v>
      </c>
      <c r="C1129" s="521" t="s">
        <v>10285</v>
      </c>
      <c r="D1129" s="712" t="s">
        <v>10286</v>
      </c>
      <c r="E1129" s="712" t="s">
        <v>10287</v>
      </c>
      <c r="F1129" s="713" t="s">
        <v>10288</v>
      </c>
      <c r="G1129" s="713" t="s">
        <v>6075</v>
      </c>
      <c r="H1129" s="1142">
        <v>45757</v>
      </c>
      <c r="I1129" s="820">
        <f t="shared" ca="1" si="0"/>
        <v>273</v>
      </c>
      <c r="J1129" s="525"/>
      <c r="K1129" s="530" t="s">
        <v>8767</v>
      </c>
      <c r="L1129" s="1143">
        <v>44610</v>
      </c>
      <c r="M1129" s="66"/>
      <c r="N1129" s="66" t="s">
        <v>1230</v>
      </c>
      <c r="O1129" s="66"/>
      <c r="P1129" s="957"/>
      <c r="Q1129" s="1147" t="s">
        <v>15013</v>
      </c>
      <c r="R1129" s="1076" t="s">
        <v>14800</v>
      </c>
      <c r="S1129" s="890"/>
      <c r="T1129" s="1253"/>
      <c r="U1129" s="1032"/>
      <c r="V1129" s="523"/>
      <c r="W1129" s="533"/>
      <c r="X1129" s="1078"/>
      <c r="Y1129" s="1078"/>
      <c r="Z1129" s="1078"/>
    </row>
    <row r="1130" spans="1:26" ht="39.75" customHeight="1">
      <c r="A1130" s="520" t="s">
        <v>10292</v>
      </c>
      <c r="B1130" s="521" t="s">
        <v>10293</v>
      </c>
      <c r="C1130" s="521" t="s">
        <v>10294</v>
      </c>
      <c r="D1130" s="712" t="s">
        <v>10295</v>
      </c>
      <c r="E1130" s="712" t="s">
        <v>10296</v>
      </c>
      <c r="F1130" s="713"/>
      <c r="G1130" s="713" t="s">
        <v>3796</v>
      </c>
      <c r="H1130" s="1142">
        <v>45757</v>
      </c>
      <c r="I1130" s="820">
        <f t="shared" ca="1" si="0"/>
        <v>273</v>
      </c>
      <c r="J1130" s="889"/>
      <c r="K1130" s="530" t="s">
        <v>8767</v>
      </c>
      <c r="L1130" s="1143">
        <v>44610</v>
      </c>
      <c r="M1130" s="66"/>
      <c r="N1130" s="66" t="s">
        <v>1230</v>
      </c>
      <c r="O1130" s="66"/>
      <c r="P1130" s="957"/>
      <c r="Q1130" s="1147" t="s">
        <v>15013</v>
      </c>
      <c r="R1130" s="1076" t="s">
        <v>14800</v>
      </c>
      <c r="S1130" s="890"/>
      <c r="T1130" s="1253"/>
      <c r="U1130" s="1032"/>
      <c r="V1130" s="523"/>
      <c r="W1130" s="533"/>
      <c r="X1130" s="1078"/>
      <c r="Y1130" s="1078"/>
      <c r="Z1130" s="1078"/>
    </row>
    <row r="1131" spans="1:26" ht="39.75" customHeight="1">
      <c r="A1131" s="450" t="s">
        <v>10300</v>
      </c>
      <c r="B1131" s="956" t="s">
        <v>13908</v>
      </c>
      <c r="C1131" s="451" t="s">
        <v>10302</v>
      </c>
      <c r="D1131" s="585" t="s">
        <v>10303</v>
      </c>
      <c r="E1131" s="585" t="s">
        <v>10304</v>
      </c>
      <c r="F1131" s="560" t="s">
        <v>8536</v>
      </c>
      <c r="G1131" s="560" t="s">
        <v>7728</v>
      </c>
      <c r="H1131" s="646">
        <v>45757</v>
      </c>
      <c r="I1131" s="480">
        <f t="shared" ca="1" si="0"/>
        <v>273</v>
      </c>
      <c r="J1131" s="1156">
        <v>45757</v>
      </c>
      <c r="K1131" s="389" t="s">
        <v>8808</v>
      </c>
      <c r="L1131" s="1128">
        <v>123900</v>
      </c>
      <c r="M1131" s="630"/>
      <c r="N1131" s="630" t="s">
        <v>1230</v>
      </c>
      <c r="O1131" s="630"/>
      <c r="P1131" s="630"/>
      <c r="Q1131" s="470" t="s">
        <v>14818</v>
      </c>
      <c r="R1131" s="470" t="s">
        <v>14819</v>
      </c>
      <c r="S1131" s="737"/>
      <c r="T1131" s="484"/>
      <c r="U1131" s="561"/>
      <c r="V1131" s="453"/>
      <c r="W1131" s="395"/>
      <c r="X1131" s="537"/>
      <c r="Y1131" s="537"/>
      <c r="Z1131" s="537"/>
    </row>
    <row r="1132" spans="1:26" ht="39.75" customHeight="1">
      <c r="A1132" s="520" t="s">
        <v>10308</v>
      </c>
      <c r="B1132" s="1013" t="s">
        <v>13910</v>
      </c>
      <c r="C1132" s="521" t="s">
        <v>10310</v>
      </c>
      <c r="D1132" s="712" t="s">
        <v>3030</v>
      </c>
      <c r="E1132" s="712" t="s">
        <v>10311</v>
      </c>
      <c r="F1132" s="713"/>
      <c r="G1132" s="713" t="s">
        <v>7409</v>
      </c>
      <c r="H1132" s="1142">
        <v>45757</v>
      </c>
      <c r="I1132" s="820">
        <f t="shared" ca="1" si="0"/>
        <v>273</v>
      </c>
      <c r="J1132" s="889"/>
      <c r="K1132" s="530" t="s">
        <v>8808</v>
      </c>
      <c r="L1132" s="1143">
        <v>123900</v>
      </c>
      <c r="M1132" s="66"/>
      <c r="N1132" s="66" t="s">
        <v>1230</v>
      </c>
      <c r="O1132" s="66"/>
      <c r="P1132" s="66"/>
      <c r="Q1132" s="1076" t="s">
        <v>14818</v>
      </c>
      <c r="R1132" s="1076" t="s">
        <v>14819</v>
      </c>
      <c r="S1132" s="890"/>
      <c r="T1132" s="1253"/>
      <c r="U1132" s="1032"/>
      <c r="V1132" s="523"/>
      <c r="W1132" s="533"/>
      <c r="X1132" s="1078"/>
      <c r="Y1132" s="1078"/>
      <c r="Z1132" s="1078"/>
    </row>
    <row r="1133" spans="1:26" ht="39.75" customHeight="1">
      <c r="A1133" s="471" t="s">
        <v>10315</v>
      </c>
      <c r="B1133" s="472" t="s">
        <v>10316</v>
      </c>
      <c r="C1133" s="472" t="s">
        <v>10317</v>
      </c>
      <c r="D1133" s="724" t="s">
        <v>10318</v>
      </c>
      <c r="E1133" s="724" t="s">
        <v>10319</v>
      </c>
      <c r="F1133" s="725"/>
      <c r="G1133" s="725" t="s">
        <v>3833</v>
      </c>
      <c r="H1133" s="1137">
        <v>45757</v>
      </c>
      <c r="I1133" s="813">
        <f t="shared" ca="1" si="0"/>
        <v>273</v>
      </c>
      <c r="J1133" s="1162">
        <v>45769</v>
      </c>
      <c r="K1133" s="137" t="s">
        <v>8767</v>
      </c>
      <c r="L1133" s="1130">
        <v>44610</v>
      </c>
      <c r="M1133" s="651"/>
      <c r="N1133" s="651" t="s">
        <v>1230</v>
      </c>
      <c r="O1133" s="651"/>
      <c r="P1133" s="967"/>
      <c r="Q1133" s="1148" t="s">
        <v>15014</v>
      </c>
      <c r="R1133" s="1139" t="s">
        <v>14800</v>
      </c>
      <c r="S1133" s="742"/>
      <c r="T1133" s="579"/>
      <c r="U1133" s="1031"/>
      <c r="V1133" s="474"/>
      <c r="W1133" s="383"/>
      <c r="X1133" s="1131"/>
      <c r="Y1133" s="1131"/>
      <c r="Z1133" s="1131"/>
    </row>
    <row r="1134" spans="1:26" ht="39.75" customHeight="1">
      <c r="A1134" s="46" t="s">
        <v>10331</v>
      </c>
      <c r="B1134" s="1258" t="s">
        <v>13912</v>
      </c>
      <c r="C1134" s="1180" t="s">
        <v>10333</v>
      </c>
      <c r="D1134" s="1182" t="s">
        <v>10326</v>
      </c>
      <c r="E1134" s="1182" t="s">
        <v>10334</v>
      </c>
      <c r="F1134" s="1247"/>
      <c r="G1134" s="1247" t="s">
        <v>3784</v>
      </c>
      <c r="H1134" s="1187">
        <v>45757</v>
      </c>
      <c r="I1134" s="1186">
        <f t="shared" ca="1" si="0"/>
        <v>273</v>
      </c>
      <c r="J1134" s="1254">
        <v>45774</v>
      </c>
      <c r="K1134" s="1193" t="s">
        <v>8808</v>
      </c>
      <c r="L1134" s="1189">
        <v>123900</v>
      </c>
      <c r="M1134" s="1190"/>
      <c r="N1134" s="1190" t="s">
        <v>1230</v>
      </c>
      <c r="O1134" s="1190"/>
      <c r="P1134" s="1190"/>
      <c r="Q1134" s="1227" t="s">
        <v>14818</v>
      </c>
      <c r="R1134" s="1227" t="s">
        <v>14819</v>
      </c>
      <c r="S1134" s="1255"/>
      <c r="T1134" s="1256"/>
      <c r="U1134" s="1257"/>
      <c r="V1134" s="1183"/>
      <c r="W1134" s="1198"/>
      <c r="X1134" s="1199"/>
      <c r="Y1134" s="1199"/>
      <c r="Z1134" s="1199"/>
    </row>
    <row r="1135" spans="1:26" ht="39.75" customHeight="1">
      <c r="A1135" s="450" t="s">
        <v>10338</v>
      </c>
      <c r="B1135" s="451" t="s">
        <v>10339</v>
      </c>
      <c r="C1135" s="451" t="s">
        <v>10340</v>
      </c>
      <c r="D1135" s="585" t="s">
        <v>10341</v>
      </c>
      <c r="E1135" s="585" t="s">
        <v>15015</v>
      </c>
      <c r="F1135" s="560"/>
      <c r="G1135" s="560" t="s">
        <v>13914</v>
      </c>
      <c r="H1135" s="646">
        <v>45757</v>
      </c>
      <c r="I1135" s="480">
        <f t="shared" ca="1" si="0"/>
        <v>273</v>
      </c>
      <c r="J1135" s="646">
        <v>45769</v>
      </c>
      <c r="K1135" s="389" t="s">
        <v>8799</v>
      </c>
      <c r="L1135" s="1128">
        <v>215940</v>
      </c>
      <c r="M1135" s="630"/>
      <c r="N1135" s="630" t="s">
        <v>1230</v>
      </c>
      <c r="O1135" s="630"/>
      <c r="P1135" s="630"/>
      <c r="Q1135" s="470" t="s">
        <v>14814</v>
      </c>
      <c r="R1135" s="470" t="s">
        <v>14815</v>
      </c>
      <c r="S1135" s="737"/>
      <c r="T1135" s="484"/>
      <c r="U1135" s="561"/>
      <c r="V1135" s="453"/>
      <c r="W1135" s="395"/>
      <c r="X1135" s="537"/>
      <c r="Y1135" s="537"/>
      <c r="Z1135" s="537"/>
    </row>
    <row r="1136" spans="1:26" ht="39.75" customHeight="1">
      <c r="A1136" s="450" t="s">
        <v>10346</v>
      </c>
      <c r="B1136" s="451" t="s">
        <v>10347</v>
      </c>
      <c r="C1136" s="451" t="s">
        <v>10348</v>
      </c>
      <c r="D1136" s="585" t="s">
        <v>10349</v>
      </c>
      <c r="E1136" s="585" t="s">
        <v>10350</v>
      </c>
      <c r="F1136" s="560"/>
      <c r="G1136" s="560" t="s">
        <v>3833</v>
      </c>
      <c r="H1136" s="646">
        <v>45757</v>
      </c>
      <c r="I1136" s="480">
        <f t="shared" ca="1" si="0"/>
        <v>273</v>
      </c>
      <c r="J1136" s="1156">
        <v>45763</v>
      </c>
      <c r="K1136" s="389" t="s">
        <v>8767</v>
      </c>
      <c r="L1136" s="1128">
        <v>44610</v>
      </c>
      <c r="M1136" s="630"/>
      <c r="N1136" s="630" t="s">
        <v>1230</v>
      </c>
      <c r="O1136" s="630"/>
      <c r="P1136" s="721"/>
      <c r="Q1136" s="806" t="s">
        <v>15013</v>
      </c>
      <c r="R1136" s="470" t="s">
        <v>14800</v>
      </c>
      <c r="S1136" s="737"/>
      <c r="T1136" s="484"/>
      <c r="U1136" s="561"/>
      <c r="V1136" s="453"/>
      <c r="W1136" s="395"/>
      <c r="X1136" s="537"/>
      <c r="Y1136" s="537"/>
      <c r="Z1136" s="537"/>
    </row>
    <row r="1137" spans="1:26" ht="39.75" customHeight="1">
      <c r="A1137" s="450" t="s">
        <v>10354</v>
      </c>
      <c r="B1137" s="451" t="s">
        <v>10355</v>
      </c>
      <c r="C1137" s="451" t="s">
        <v>10356</v>
      </c>
      <c r="D1137" s="585" t="s">
        <v>10357</v>
      </c>
      <c r="E1137" s="585" t="s">
        <v>10358</v>
      </c>
      <c r="F1137" s="560"/>
      <c r="G1137" s="560" t="s">
        <v>3833</v>
      </c>
      <c r="H1137" s="646">
        <v>45757</v>
      </c>
      <c r="I1137" s="480">
        <f t="shared" ca="1" si="0"/>
        <v>273</v>
      </c>
      <c r="J1137" s="646">
        <v>45762</v>
      </c>
      <c r="K1137" s="389" t="s">
        <v>8767</v>
      </c>
      <c r="L1137" s="1128">
        <v>44610</v>
      </c>
      <c r="M1137" s="630"/>
      <c r="N1137" s="630" t="s">
        <v>1230</v>
      </c>
      <c r="O1137" s="630"/>
      <c r="P1137" s="721"/>
      <c r="Q1137" s="806" t="s">
        <v>15013</v>
      </c>
      <c r="R1137" s="470" t="s">
        <v>14800</v>
      </c>
      <c r="S1137" s="737"/>
      <c r="T1137" s="484"/>
      <c r="U1137" s="561"/>
      <c r="V1137" s="453"/>
      <c r="W1137" s="395"/>
      <c r="X1137" s="537"/>
      <c r="Y1137" s="537"/>
      <c r="Z1137" s="537"/>
    </row>
    <row r="1138" spans="1:26" ht="39.75" customHeight="1">
      <c r="A1138" s="450" t="s">
        <v>10362</v>
      </c>
      <c r="B1138" s="451" t="s">
        <v>10363</v>
      </c>
      <c r="C1138" s="451" t="s">
        <v>3021</v>
      </c>
      <c r="D1138" s="585" t="s">
        <v>7132</v>
      </c>
      <c r="E1138" s="585" t="s">
        <v>10364</v>
      </c>
      <c r="F1138" s="560"/>
      <c r="G1138" s="560" t="s">
        <v>7409</v>
      </c>
      <c r="H1138" s="646">
        <v>45757</v>
      </c>
      <c r="I1138" s="480">
        <f t="shared" ca="1" si="0"/>
        <v>273</v>
      </c>
      <c r="J1138" s="1156">
        <v>45762</v>
      </c>
      <c r="K1138" s="389" t="s">
        <v>8767</v>
      </c>
      <c r="L1138" s="1128">
        <v>44610</v>
      </c>
      <c r="M1138" s="630"/>
      <c r="N1138" s="630" t="s">
        <v>1230</v>
      </c>
      <c r="O1138" s="630"/>
      <c r="P1138" s="721"/>
      <c r="Q1138" s="806" t="s">
        <v>15013</v>
      </c>
      <c r="R1138" s="470" t="s">
        <v>14800</v>
      </c>
      <c r="S1138" s="737"/>
      <c r="T1138" s="484"/>
      <c r="U1138" s="561"/>
      <c r="V1138" s="453"/>
      <c r="W1138" s="395"/>
      <c r="X1138" s="537"/>
      <c r="Y1138" s="537"/>
      <c r="Z1138" s="537"/>
    </row>
    <row r="1139" spans="1:26" ht="39.75" customHeight="1">
      <c r="A1139" s="520" t="s">
        <v>10368</v>
      </c>
      <c r="B1139" s="521" t="s">
        <v>10369</v>
      </c>
      <c r="C1139" s="521" t="s">
        <v>10370</v>
      </c>
      <c r="D1139" s="712" t="s">
        <v>10371</v>
      </c>
      <c r="E1139" s="712" t="s">
        <v>10372</v>
      </c>
      <c r="F1139" s="713" t="s">
        <v>8041</v>
      </c>
      <c r="G1139" s="713" t="s">
        <v>3784</v>
      </c>
      <c r="H1139" s="1142">
        <v>45757</v>
      </c>
      <c r="I1139" s="820">
        <f t="shared" ca="1" si="0"/>
        <v>273</v>
      </c>
      <c r="J1139" s="889"/>
      <c r="K1139" s="530" t="s">
        <v>8767</v>
      </c>
      <c r="L1139" s="1143">
        <v>44610</v>
      </c>
      <c r="M1139" s="66"/>
      <c r="N1139" s="66" t="s">
        <v>1230</v>
      </c>
      <c r="O1139" s="66"/>
      <c r="P1139" s="962" t="s">
        <v>32</v>
      </c>
      <c r="Q1139" s="1147" t="s">
        <v>15013</v>
      </c>
      <c r="R1139" s="1076" t="s">
        <v>14800</v>
      </c>
      <c r="S1139" s="890"/>
      <c r="T1139" s="959"/>
      <c r="U1139" s="1032"/>
      <c r="V1139" s="523"/>
      <c r="W1139" s="533"/>
      <c r="X1139" s="1078"/>
      <c r="Y1139" s="1078"/>
      <c r="Z1139" s="1078"/>
    </row>
    <row r="1140" spans="1:26" ht="39.75" customHeight="1">
      <c r="A1140" s="520" t="s">
        <v>10376</v>
      </c>
      <c r="B1140" s="521" t="s">
        <v>10377</v>
      </c>
      <c r="C1140" s="521" t="s">
        <v>10378</v>
      </c>
      <c r="D1140" s="712" t="s">
        <v>10379</v>
      </c>
      <c r="E1140" s="712" t="s">
        <v>10380</v>
      </c>
      <c r="F1140" s="713"/>
      <c r="G1140" s="713" t="s">
        <v>3833</v>
      </c>
      <c r="H1140" s="1142">
        <v>45757</v>
      </c>
      <c r="I1140" s="820">
        <f t="shared" ca="1" si="0"/>
        <v>273</v>
      </c>
      <c r="J1140" s="889"/>
      <c r="K1140" s="530" t="s">
        <v>8767</v>
      </c>
      <c r="L1140" s="1143">
        <v>44610</v>
      </c>
      <c r="M1140" s="66"/>
      <c r="N1140" s="66" t="s">
        <v>1230</v>
      </c>
      <c r="O1140" s="66"/>
      <c r="P1140" s="957"/>
      <c r="Q1140" s="1147" t="s">
        <v>15013</v>
      </c>
      <c r="R1140" s="1076" t="s">
        <v>14800</v>
      </c>
      <c r="S1140" s="890"/>
      <c r="T1140" s="1253"/>
      <c r="U1140" s="1032"/>
      <c r="V1140" s="523"/>
      <c r="W1140" s="533"/>
      <c r="X1140" s="1078"/>
      <c r="Y1140" s="1078"/>
      <c r="Z1140" s="1078"/>
    </row>
    <row r="1141" spans="1:26" ht="39.75" customHeight="1">
      <c r="A1141" s="450" t="s">
        <v>10384</v>
      </c>
      <c r="B1141" s="451" t="s">
        <v>10385</v>
      </c>
      <c r="C1141" s="451" t="s">
        <v>10386</v>
      </c>
      <c r="D1141" s="585" t="s">
        <v>6534</v>
      </c>
      <c r="E1141" s="585" t="s">
        <v>11810</v>
      </c>
      <c r="F1141" s="585" t="s">
        <v>7695</v>
      </c>
      <c r="G1141" s="585" t="s">
        <v>7256</v>
      </c>
      <c r="H1141" s="646">
        <v>45757</v>
      </c>
      <c r="I1141" s="480">
        <f t="shared" ca="1" si="0"/>
        <v>273</v>
      </c>
      <c r="J1141" s="1156">
        <v>45859</v>
      </c>
      <c r="K1141" s="389" t="s">
        <v>8767</v>
      </c>
      <c r="L1141" s="1128">
        <v>44610</v>
      </c>
      <c r="M1141" s="630"/>
      <c r="N1141" s="630" t="s">
        <v>1230</v>
      </c>
      <c r="O1141" s="630" t="s">
        <v>32</v>
      </c>
      <c r="P1141" s="721"/>
      <c r="Q1141" s="806" t="s">
        <v>15013</v>
      </c>
      <c r="R1141" s="470" t="s">
        <v>14800</v>
      </c>
      <c r="S1141" s="737"/>
      <c r="T1141" s="779"/>
      <c r="U1141" s="561"/>
      <c r="V1141" s="633" t="s">
        <v>12860</v>
      </c>
      <c r="W1141" s="395"/>
      <c r="X1141" s="537"/>
      <c r="Y1141" s="537"/>
      <c r="Z1141" s="537"/>
    </row>
    <row r="1142" spans="1:26" ht="39.75" customHeight="1">
      <c r="A1142" s="450" t="s">
        <v>10392</v>
      </c>
      <c r="B1142" s="451" t="s">
        <v>10393</v>
      </c>
      <c r="C1142" s="451" t="s">
        <v>10394</v>
      </c>
      <c r="D1142" s="585" t="s">
        <v>10395</v>
      </c>
      <c r="E1142" s="585" t="s">
        <v>10396</v>
      </c>
      <c r="F1142" s="560"/>
      <c r="G1142" s="560" t="s">
        <v>9844</v>
      </c>
      <c r="H1142" s="646">
        <v>45757</v>
      </c>
      <c r="I1142" s="480">
        <f t="shared" ca="1" si="0"/>
        <v>273</v>
      </c>
      <c r="J1142" s="646">
        <v>45757</v>
      </c>
      <c r="K1142" s="389" t="s">
        <v>8767</v>
      </c>
      <c r="L1142" s="1128">
        <v>44610</v>
      </c>
      <c r="M1142" s="630"/>
      <c r="N1142" s="630" t="s">
        <v>1230</v>
      </c>
      <c r="O1142" s="630"/>
      <c r="P1142" s="721"/>
      <c r="Q1142" s="722"/>
      <c r="R1142" s="470" t="s">
        <v>14800</v>
      </c>
      <c r="S1142" s="737"/>
      <c r="T1142" s="484"/>
      <c r="U1142" s="561"/>
      <c r="V1142" s="453"/>
      <c r="W1142" s="395"/>
      <c r="X1142" s="537"/>
      <c r="Y1142" s="537"/>
      <c r="Z1142" s="537"/>
    </row>
    <row r="1143" spans="1:26" ht="39.75" customHeight="1">
      <c r="A1143" s="450" t="s">
        <v>10400</v>
      </c>
      <c r="B1143" s="451" t="s">
        <v>10401</v>
      </c>
      <c r="C1143" s="451" t="s">
        <v>10402</v>
      </c>
      <c r="D1143" s="585" t="s">
        <v>10403</v>
      </c>
      <c r="E1143" s="585" t="s">
        <v>10404</v>
      </c>
      <c r="F1143" s="560"/>
      <c r="G1143" s="560" t="s">
        <v>7256</v>
      </c>
      <c r="H1143" s="646">
        <v>45757</v>
      </c>
      <c r="I1143" s="480">
        <f t="shared" ca="1" si="0"/>
        <v>273</v>
      </c>
      <c r="J1143" s="646">
        <v>45840</v>
      </c>
      <c r="K1143" s="389" t="s">
        <v>8799</v>
      </c>
      <c r="L1143" s="1128">
        <v>215940</v>
      </c>
      <c r="M1143" s="630"/>
      <c r="N1143" s="630" t="s">
        <v>1230</v>
      </c>
      <c r="O1143" s="630"/>
      <c r="P1143" s="630"/>
      <c r="Q1143" s="470" t="s">
        <v>15016</v>
      </c>
      <c r="R1143" s="470" t="s">
        <v>14815</v>
      </c>
      <c r="S1143" s="737"/>
      <c r="T1143" s="484"/>
      <c r="U1143" s="561"/>
      <c r="V1143" s="453"/>
      <c r="W1143" s="395"/>
      <c r="X1143" s="537"/>
      <c r="Y1143" s="537"/>
      <c r="Z1143" s="537"/>
    </row>
    <row r="1144" spans="1:26" ht="39.75" customHeight="1">
      <c r="A1144" s="450" t="s">
        <v>10408</v>
      </c>
      <c r="B1144" s="451" t="s">
        <v>10409</v>
      </c>
      <c r="C1144" s="451" t="s">
        <v>10410</v>
      </c>
      <c r="D1144" s="585" t="s">
        <v>10411</v>
      </c>
      <c r="E1144" s="585" t="s">
        <v>10412</v>
      </c>
      <c r="F1144" s="560"/>
      <c r="G1144" s="560" t="s">
        <v>3833</v>
      </c>
      <c r="H1144" s="646">
        <v>45757</v>
      </c>
      <c r="I1144" s="480">
        <f t="shared" ca="1" si="0"/>
        <v>273</v>
      </c>
      <c r="J1144" s="1156">
        <v>45763</v>
      </c>
      <c r="K1144" s="389" t="s">
        <v>8767</v>
      </c>
      <c r="L1144" s="1128">
        <v>44610</v>
      </c>
      <c r="M1144" s="630"/>
      <c r="N1144" s="630" t="s">
        <v>1230</v>
      </c>
      <c r="O1144" s="630"/>
      <c r="P1144" s="721"/>
      <c r="Q1144" s="806" t="s">
        <v>15013</v>
      </c>
      <c r="R1144" s="470" t="s">
        <v>14800</v>
      </c>
      <c r="S1144" s="737"/>
      <c r="T1144" s="484"/>
      <c r="U1144" s="561"/>
      <c r="V1144" s="453"/>
      <c r="W1144" s="395"/>
      <c r="X1144" s="537"/>
      <c r="Y1144" s="537"/>
      <c r="Z1144" s="537"/>
    </row>
    <row r="1145" spans="1:26" ht="39.75" customHeight="1">
      <c r="A1145" s="471" t="s">
        <v>10416</v>
      </c>
      <c r="B1145" s="472" t="s">
        <v>10417</v>
      </c>
      <c r="C1145" s="472" t="s">
        <v>10418</v>
      </c>
      <c r="D1145" s="724" t="s">
        <v>10419</v>
      </c>
      <c r="E1145" s="724" t="s">
        <v>10420</v>
      </c>
      <c r="F1145" s="725"/>
      <c r="G1145" s="725" t="s">
        <v>3814</v>
      </c>
      <c r="H1145" s="1137">
        <v>45757</v>
      </c>
      <c r="I1145" s="813">
        <f t="shared" ca="1" si="0"/>
        <v>273</v>
      </c>
      <c r="J1145" s="138"/>
      <c r="K1145" s="137" t="s">
        <v>8767</v>
      </c>
      <c r="L1145" s="1130">
        <v>44610</v>
      </c>
      <c r="M1145" s="651"/>
      <c r="N1145" s="651" t="s">
        <v>1230</v>
      </c>
      <c r="O1145" s="651"/>
      <c r="P1145" s="651"/>
      <c r="Q1145" s="137"/>
      <c r="R1145" s="1139" t="s">
        <v>14826</v>
      </c>
      <c r="S1145" s="742"/>
      <c r="T1145" s="579"/>
      <c r="U1145" s="1031"/>
      <c r="V1145" s="474"/>
      <c r="W1145" s="383"/>
      <c r="X1145" s="1131"/>
      <c r="Y1145" s="1131"/>
      <c r="Z1145" s="1131"/>
    </row>
    <row r="1146" spans="1:26" ht="39.75" customHeight="1">
      <c r="A1146" s="450" t="s">
        <v>10424</v>
      </c>
      <c r="B1146" s="451" t="s">
        <v>10425</v>
      </c>
      <c r="C1146" s="451" t="s">
        <v>10426</v>
      </c>
      <c r="D1146" s="585" t="s">
        <v>10427</v>
      </c>
      <c r="E1146" s="585" t="s">
        <v>10428</v>
      </c>
      <c r="F1146" s="560"/>
      <c r="G1146" s="560" t="s">
        <v>3833</v>
      </c>
      <c r="H1146" s="646">
        <v>45757</v>
      </c>
      <c r="I1146" s="480">
        <f t="shared" ca="1" si="0"/>
        <v>273</v>
      </c>
      <c r="J1146" s="1156">
        <v>45757</v>
      </c>
      <c r="K1146" s="389" t="s">
        <v>8767</v>
      </c>
      <c r="L1146" s="1128">
        <v>44610</v>
      </c>
      <c r="M1146" s="630"/>
      <c r="N1146" s="630" t="s">
        <v>1230</v>
      </c>
      <c r="O1146" s="630"/>
      <c r="P1146" s="721"/>
      <c r="Q1146" s="806" t="s">
        <v>15013</v>
      </c>
      <c r="R1146" s="470" t="s">
        <v>14800</v>
      </c>
      <c r="S1146" s="737"/>
      <c r="T1146" s="484"/>
      <c r="U1146" s="561"/>
      <c r="V1146" s="453"/>
      <c r="W1146" s="395"/>
      <c r="X1146" s="537"/>
      <c r="Y1146" s="537"/>
      <c r="Z1146" s="537"/>
    </row>
    <row r="1147" spans="1:26" ht="39.75" customHeight="1">
      <c r="A1147" s="450" t="s">
        <v>10432</v>
      </c>
      <c r="B1147" s="451" t="s">
        <v>10433</v>
      </c>
      <c r="C1147" s="588" t="s">
        <v>10434</v>
      </c>
      <c r="D1147" s="589" t="s">
        <v>10435</v>
      </c>
      <c r="E1147" s="585" t="s">
        <v>10436</v>
      </c>
      <c r="F1147" s="560"/>
      <c r="G1147" s="560" t="s">
        <v>3788</v>
      </c>
      <c r="H1147" s="646">
        <v>45757</v>
      </c>
      <c r="I1147" s="480">
        <f t="shared" ca="1" si="0"/>
        <v>273</v>
      </c>
      <c r="J1147" s="646">
        <v>45818</v>
      </c>
      <c r="K1147" s="389" t="s">
        <v>8767</v>
      </c>
      <c r="L1147" s="1128">
        <v>44610</v>
      </c>
      <c r="M1147" s="630"/>
      <c r="N1147" s="630" t="s">
        <v>1230</v>
      </c>
      <c r="O1147" s="630"/>
      <c r="P1147" s="721"/>
      <c r="Q1147" s="806" t="s">
        <v>15013</v>
      </c>
      <c r="R1147" s="470" t="s">
        <v>14800</v>
      </c>
      <c r="S1147" s="632"/>
      <c r="T1147" s="456"/>
      <c r="U1147" s="393"/>
      <c r="V1147" s="633"/>
      <c r="W1147" s="395"/>
      <c r="X1147" s="537"/>
      <c r="Y1147" s="537"/>
      <c r="Z1147" s="537"/>
    </row>
    <row r="1148" spans="1:26" ht="39.75" customHeight="1">
      <c r="A1148" s="450" t="s">
        <v>10440</v>
      </c>
      <c r="B1148" s="451" t="s">
        <v>10441</v>
      </c>
      <c r="C1148" s="588" t="s">
        <v>10442</v>
      </c>
      <c r="D1148" s="589" t="s">
        <v>4602</v>
      </c>
      <c r="E1148" s="585" t="s">
        <v>10443</v>
      </c>
      <c r="F1148" s="560"/>
      <c r="G1148" s="560" t="s">
        <v>3833</v>
      </c>
      <c r="H1148" s="646">
        <v>45757</v>
      </c>
      <c r="I1148" s="480">
        <f t="shared" ca="1" si="0"/>
        <v>273</v>
      </c>
      <c r="J1148" s="646">
        <v>45768</v>
      </c>
      <c r="K1148" s="456" t="s">
        <v>8799</v>
      </c>
      <c r="L1148" s="1128">
        <v>215940</v>
      </c>
      <c r="M1148" s="630"/>
      <c r="N1148" s="630" t="s">
        <v>1230</v>
      </c>
      <c r="O1148" s="630"/>
      <c r="P1148" s="630"/>
      <c r="Q1148" s="470" t="s">
        <v>14814</v>
      </c>
      <c r="R1148" s="470" t="s">
        <v>14815</v>
      </c>
      <c r="S1148" s="632"/>
      <c r="T1148" s="456"/>
      <c r="U1148" s="393"/>
      <c r="V1148" s="633"/>
      <c r="W1148" s="395"/>
      <c r="X1148" s="537"/>
      <c r="Y1148" s="537"/>
      <c r="Z1148" s="537"/>
    </row>
    <row r="1149" spans="1:26" ht="39.75" customHeight="1">
      <c r="A1149" s="450" t="s">
        <v>10447</v>
      </c>
      <c r="B1149" s="451" t="s">
        <v>10448</v>
      </c>
      <c r="C1149" s="588" t="s">
        <v>10449</v>
      </c>
      <c r="D1149" s="456" t="s">
        <v>10450</v>
      </c>
      <c r="E1149" s="585" t="s">
        <v>10451</v>
      </c>
      <c r="F1149" s="560"/>
      <c r="G1149" s="560" t="s">
        <v>3784</v>
      </c>
      <c r="H1149" s="646">
        <v>45757</v>
      </c>
      <c r="I1149" s="480">
        <f t="shared" ca="1" si="0"/>
        <v>273</v>
      </c>
      <c r="J1149" s="646">
        <v>45757</v>
      </c>
      <c r="K1149" s="456" t="s">
        <v>8767</v>
      </c>
      <c r="L1149" s="1128">
        <v>44610</v>
      </c>
      <c r="M1149" s="630"/>
      <c r="N1149" s="630" t="s">
        <v>1230</v>
      </c>
      <c r="O1149" s="630"/>
      <c r="P1149" s="721"/>
      <c r="Q1149" s="806" t="s">
        <v>15013</v>
      </c>
      <c r="R1149" s="470" t="s">
        <v>14800</v>
      </c>
      <c r="S1149" s="632"/>
      <c r="T1149" s="456"/>
      <c r="U1149" s="393"/>
      <c r="V1149" s="633"/>
      <c r="W1149" s="395"/>
      <c r="X1149" s="537"/>
      <c r="Y1149" s="537"/>
      <c r="Z1149" s="537"/>
    </row>
    <row r="1150" spans="1:26" ht="39.75" customHeight="1">
      <c r="A1150" s="450" t="s">
        <v>10455</v>
      </c>
      <c r="B1150" s="451" t="s">
        <v>10456</v>
      </c>
      <c r="C1150" s="588" t="s">
        <v>10457</v>
      </c>
      <c r="D1150" s="589" t="s">
        <v>10458</v>
      </c>
      <c r="E1150" s="585" t="s">
        <v>10459</v>
      </c>
      <c r="F1150" s="560"/>
      <c r="G1150" s="560" t="s">
        <v>10060</v>
      </c>
      <c r="H1150" s="646">
        <v>45757</v>
      </c>
      <c r="I1150" s="480">
        <f t="shared" ca="1" si="0"/>
        <v>273</v>
      </c>
      <c r="J1150" s="646">
        <v>45903</v>
      </c>
      <c r="K1150" s="456" t="s">
        <v>8767</v>
      </c>
      <c r="L1150" s="1128">
        <v>44610</v>
      </c>
      <c r="M1150" s="630"/>
      <c r="N1150" s="630" t="s">
        <v>1230</v>
      </c>
      <c r="O1150" s="630"/>
      <c r="P1150" s="721"/>
      <c r="Q1150" s="806" t="s">
        <v>15017</v>
      </c>
      <c r="R1150" s="470" t="s">
        <v>14800</v>
      </c>
      <c r="S1150" s="632"/>
      <c r="T1150" s="456"/>
      <c r="U1150" s="393"/>
      <c r="V1150" s="633"/>
      <c r="W1150" s="395"/>
      <c r="X1150" s="537"/>
      <c r="Y1150" s="537"/>
      <c r="Z1150" s="537"/>
    </row>
    <row r="1151" spans="1:26" ht="39.75" customHeight="1">
      <c r="A1151" s="520" t="s">
        <v>10463</v>
      </c>
      <c r="B1151" s="521" t="s">
        <v>10464</v>
      </c>
      <c r="C1151" s="521" t="s">
        <v>10465</v>
      </c>
      <c r="D1151" s="712" t="s">
        <v>6180</v>
      </c>
      <c r="E1151" s="712" t="s">
        <v>10466</v>
      </c>
      <c r="F1151" s="713"/>
      <c r="G1151" s="713" t="s">
        <v>10467</v>
      </c>
      <c r="H1151" s="1142">
        <v>45763</v>
      </c>
      <c r="I1151" s="820">
        <f t="shared" ca="1" si="0"/>
        <v>267</v>
      </c>
      <c r="J1151" s="525"/>
      <c r="K1151" s="527" t="s">
        <v>8778</v>
      </c>
      <c r="L1151" s="1143">
        <v>368160</v>
      </c>
      <c r="M1151" s="66"/>
      <c r="N1151" s="66" t="s">
        <v>1230</v>
      </c>
      <c r="O1151" s="66"/>
      <c r="P1151" s="66"/>
      <c r="Q1151" s="1076" t="s">
        <v>14803</v>
      </c>
      <c r="R1151" s="1076" t="s">
        <v>14804</v>
      </c>
      <c r="S1151" s="716"/>
      <c r="T1151" s="527"/>
      <c r="U1151" s="960"/>
      <c r="V1151" s="717"/>
      <c r="W1151" s="533"/>
      <c r="X1151" s="1078"/>
      <c r="Y1151" s="1078"/>
      <c r="Z1151" s="1078"/>
    </row>
    <row r="1152" spans="1:26" ht="39.75" customHeight="1">
      <c r="A1152" s="520" t="s">
        <v>10471</v>
      </c>
      <c r="B1152" s="521" t="s">
        <v>10472</v>
      </c>
      <c r="C1152" s="521" t="s">
        <v>10473</v>
      </c>
      <c r="D1152" s="712" t="s">
        <v>10474</v>
      </c>
      <c r="E1152" s="712" t="s">
        <v>10475</v>
      </c>
      <c r="F1152" s="713" t="s">
        <v>8010</v>
      </c>
      <c r="G1152" s="713" t="s">
        <v>3833</v>
      </c>
      <c r="H1152" s="1142">
        <v>45757</v>
      </c>
      <c r="I1152" s="820">
        <f t="shared" ca="1" si="0"/>
        <v>273</v>
      </c>
      <c r="J1152" s="525"/>
      <c r="K1152" s="527" t="s">
        <v>8767</v>
      </c>
      <c r="L1152" s="1143">
        <v>44610</v>
      </c>
      <c r="M1152" s="66"/>
      <c r="N1152" s="66" t="s">
        <v>1230</v>
      </c>
      <c r="O1152" s="66"/>
      <c r="P1152" s="957"/>
      <c r="Q1152" s="1147" t="s">
        <v>15013</v>
      </c>
      <c r="R1152" s="1076" t="s">
        <v>14800</v>
      </c>
      <c r="S1152" s="716"/>
      <c r="T1152" s="527"/>
      <c r="U1152" s="960"/>
      <c r="V1152" s="717"/>
      <c r="W1152" s="533"/>
      <c r="X1152" s="1078"/>
      <c r="Y1152" s="1078"/>
      <c r="Z1152" s="1078"/>
    </row>
    <row r="1153" spans="1:26" ht="39.75" customHeight="1">
      <c r="A1153" s="450" t="s">
        <v>10486</v>
      </c>
      <c r="B1153" s="451" t="s">
        <v>10487</v>
      </c>
      <c r="C1153" s="451" t="s">
        <v>10488</v>
      </c>
      <c r="D1153" s="585" t="s">
        <v>10489</v>
      </c>
      <c r="E1153" s="585" t="s">
        <v>10490</v>
      </c>
      <c r="F1153" s="560"/>
      <c r="G1153" s="560" t="s">
        <v>3788</v>
      </c>
      <c r="H1153" s="646">
        <v>45757</v>
      </c>
      <c r="I1153" s="480">
        <f t="shared" ca="1" si="0"/>
        <v>273</v>
      </c>
      <c r="J1153" s="646">
        <v>45779</v>
      </c>
      <c r="K1153" s="456" t="s">
        <v>8767</v>
      </c>
      <c r="L1153" s="1128">
        <v>44610</v>
      </c>
      <c r="M1153" s="630"/>
      <c r="N1153" s="630" t="s">
        <v>1230</v>
      </c>
      <c r="O1153" s="630"/>
      <c r="P1153" s="721"/>
      <c r="Q1153" s="806" t="s">
        <v>15013</v>
      </c>
      <c r="R1153" s="470" t="s">
        <v>14800</v>
      </c>
      <c r="S1153" s="632"/>
      <c r="T1153" s="456"/>
      <c r="U1153" s="393"/>
      <c r="V1153" s="633"/>
      <c r="W1153" s="395"/>
      <c r="X1153" s="537"/>
      <c r="Y1153" s="537"/>
      <c r="Z1153" s="537"/>
    </row>
    <row r="1154" spans="1:26" ht="39.75" customHeight="1">
      <c r="A1154" s="450" t="s">
        <v>10494</v>
      </c>
      <c r="B1154" s="451" t="s">
        <v>10495</v>
      </c>
      <c r="C1154" s="451" t="s">
        <v>10496</v>
      </c>
      <c r="D1154" s="585" t="s">
        <v>10497</v>
      </c>
      <c r="E1154" s="585" t="s">
        <v>10498</v>
      </c>
      <c r="F1154" s="560"/>
      <c r="G1154" s="560" t="s">
        <v>4287</v>
      </c>
      <c r="H1154" s="646">
        <v>45757</v>
      </c>
      <c r="I1154" s="480">
        <f t="shared" ca="1" si="0"/>
        <v>273</v>
      </c>
      <c r="J1154" s="646">
        <v>45796</v>
      </c>
      <c r="K1154" s="456" t="s">
        <v>8799</v>
      </c>
      <c r="L1154" s="1128">
        <v>215940</v>
      </c>
      <c r="M1154" s="630"/>
      <c r="N1154" s="630" t="s">
        <v>1230</v>
      </c>
      <c r="O1154" s="630"/>
      <c r="P1154" s="630"/>
      <c r="Q1154" s="470" t="s">
        <v>14814</v>
      </c>
      <c r="R1154" s="470" t="s">
        <v>14815</v>
      </c>
      <c r="S1154" s="632"/>
      <c r="T1154" s="456"/>
      <c r="U1154" s="393"/>
      <c r="V1154" s="633"/>
      <c r="W1154" s="395"/>
      <c r="X1154" s="537"/>
      <c r="Y1154" s="537"/>
      <c r="Z1154" s="537"/>
    </row>
    <row r="1155" spans="1:26" ht="39.75" customHeight="1">
      <c r="A1155" s="520" t="s">
        <v>10502</v>
      </c>
      <c r="B1155" s="521" t="s">
        <v>11823</v>
      </c>
      <c r="C1155" s="521" t="s">
        <v>11824</v>
      </c>
      <c r="D1155" s="712" t="s">
        <v>11825</v>
      </c>
      <c r="E1155" s="712" t="s">
        <v>10506</v>
      </c>
      <c r="F1155" s="713" t="s">
        <v>8001</v>
      </c>
      <c r="G1155" s="713" t="s">
        <v>3814</v>
      </c>
      <c r="H1155" s="1142">
        <v>45757</v>
      </c>
      <c r="I1155" s="820">
        <f t="shared" ca="1" si="0"/>
        <v>273</v>
      </c>
      <c r="J1155" s="525"/>
      <c r="K1155" s="527" t="s">
        <v>8767</v>
      </c>
      <c r="L1155" s="1143">
        <v>44610</v>
      </c>
      <c r="M1155" s="66"/>
      <c r="N1155" s="66" t="s">
        <v>1230</v>
      </c>
      <c r="O1155" s="66"/>
      <c r="P1155" s="957"/>
      <c r="Q1155" s="1147" t="s">
        <v>15013</v>
      </c>
      <c r="R1155" s="1076" t="s">
        <v>14800</v>
      </c>
      <c r="S1155" s="716"/>
      <c r="T1155" s="527"/>
      <c r="U1155" s="960"/>
      <c r="V1155" s="717"/>
      <c r="W1155" s="533"/>
      <c r="X1155" s="1078"/>
      <c r="Y1155" s="1078"/>
      <c r="Z1155" s="1078"/>
    </row>
    <row r="1156" spans="1:26" ht="39.75" customHeight="1">
      <c r="A1156" s="450" t="s">
        <v>10510</v>
      </c>
      <c r="B1156" s="451" t="s">
        <v>10511</v>
      </c>
      <c r="C1156" s="451" t="s">
        <v>10512</v>
      </c>
      <c r="D1156" s="585" t="s">
        <v>10513</v>
      </c>
      <c r="E1156" s="585" t="s">
        <v>10514</v>
      </c>
      <c r="F1156" s="560"/>
      <c r="G1156" s="560" t="s">
        <v>4991</v>
      </c>
      <c r="H1156" s="646">
        <v>45768</v>
      </c>
      <c r="I1156" s="480">
        <f t="shared" ca="1" si="0"/>
        <v>262</v>
      </c>
      <c r="J1156" s="455"/>
      <c r="K1156" s="536" t="s">
        <v>3319</v>
      </c>
      <c r="L1156" s="629"/>
      <c r="M1156" s="647" t="s">
        <v>3319</v>
      </c>
      <c r="N1156" s="647" t="s">
        <v>3319</v>
      </c>
      <c r="O1156" s="647" t="s">
        <v>3319</v>
      </c>
      <c r="P1156" s="647" t="s">
        <v>3319</v>
      </c>
      <c r="Q1156" s="389"/>
      <c r="R1156" s="389"/>
      <c r="S1156" s="632"/>
      <c r="T1156" s="456"/>
      <c r="U1156" s="393"/>
      <c r="V1156" s="633"/>
      <c r="W1156" s="395"/>
      <c r="X1156" s="537"/>
      <c r="Y1156" s="537"/>
      <c r="Z1156" s="537"/>
    </row>
    <row r="1157" spans="1:26" ht="39.75" customHeight="1">
      <c r="A1157" s="450" t="s">
        <v>10518</v>
      </c>
      <c r="B1157" s="956" t="s">
        <v>13933</v>
      </c>
      <c r="C1157" s="451" t="s">
        <v>10520</v>
      </c>
      <c r="D1157" s="585" t="s">
        <v>10521</v>
      </c>
      <c r="E1157" s="585" t="s">
        <v>10522</v>
      </c>
      <c r="F1157" s="560"/>
      <c r="G1157" s="560" t="s">
        <v>3814</v>
      </c>
      <c r="H1157" s="646">
        <v>45757</v>
      </c>
      <c r="I1157" s="480">
        <f t="shared" ca="1" si="0"/>
        <v>273</v>
      </c>
      <c r="J1157" s="646">
        <v>45758</v>
      </c>
      <c r="K1157" s="456" t="s">
        <v>8808</v>
      </c>
      <c r="L1157" s="1128">
        <v>123900</v>
      </c>
      <c r="M1157" s="630"/>
      <c r="N1157" s="630" t="s">
        <v>1230</v>
      </c>
      <c r="O1157" s="630"/>
      <c r="P1157" s="630"/>
      <c r="Q1157" s="470" t="s">
        <v>14818</v>
      </c>
      <c r="R1157" s="470" t="s">
        <v>14819</v>
      </c>
      <c r="S1157" s="632"/>
      <c r="T1157" s="456"/>
      <c r="U1157" s="393"/>
      <c r="V1157" s="633"/>
      <c r="W1157" s="395"/>
      <c r="X1157" s="537"/>
      <c r="Y1157" s="537"/>
      <c r="Z1157" s="537"/>
    </row>
    <row r="1158" spans="1:26" ht="39.75" customHeight="1">
      <c r="A1158" s="450" t="s">
        <v>10526</v>
      </c>
      <c r="B1158" s="451" t="s">
        <v>10527</v>
      </c>
      <c r="C1158" s="451" t="s">
        <v>10528</v>
      </c>
      <c r="D1158" s="585" t="s">
        <v>10529</v>
      </c>
      <c r="E1158" s="585" t="s">
        <v>10530</v>
      </c>
      <c r="F1158" s="560"/>
      <c r="G1158" s="560" t="s">
        <v>3777</v>
      </c>
      <c r="H1158" s="646">
        <v>45763</v>
      </c>
      <c r="I1158" s="480">
        <f t="shared" ca="1" si="0"/>
        <v>267</v>
      </c>
      <c r="J1158" s="646">
        <v>45771</v>
      </c>
      <c r="K1158" s="456" t="s">
        <v>8785</v>
      </c>
      <c r="L1158" s="1128">
        <v>545160</v>
      </c>
      <c r="M1158" s="630"/>
      <c r="N1158" s="630" t="s">
        <v>1230</v>
      </c>
      <c r="O1158" s="630"/>
      <c r="P1158" s="630"/>
      <c r="Q1158" s="470" t="s">
        <v>14836</v>
      </c>
      <c r="R1158" s="470" t="s">
        <v>14837</v>
      </c>
      <c r="S1158" s="632"/>
      <c r="T1158" s="456"/>
      <c r="U1158" s="393"/>
      <c r="V1158" s="633"/>
      <c r="W1158" s="395"/>
      <c r="X1158" s="537"/>
      <c r="Y1158" s="537"/>
      <c r="Z1158" s="537"/>
    </row>
    <row r="1159" spans="1:26" ht="39.75" customHeight="1">
      <c r="A1159" s="450" t="s">
        <v>10534</v>
      </c>
      <c r="B1159" s="451" t="s">
        <v>10535</v>
      </c>
      <c r="C1159" s="451" t="s">
        <v>10536</v>
      </c>
      <c r="D1159" s="585" t="s">
        <v>10537</v>
      </c>
      <c r="E1159" s="585" t="s">
        <v>10538</v>
      </c>
      <c r="F1159" s="560"/>
      <c r="G1159" s="560" t="s">
        <v>3814</v>
      </c>
      <c r="H1159" s="646">
        <v>45757</v>
      </c>
      <c r="I1159" s="480">
        <f t="shared" ca="1" si="0"/>
        <v>273</v>
      </c>
      <c r="J1159" s="646">
        <v>45762</v>
      </c>
      <c r="K1159" s="456" t="s">
        <v>8767</v>
      </c>
      <c r="L1159" s="1128">
        <v>44610</v>
      </c>
      <c r="M1159" s="630"/>
      <c r="N1159" s="630" t="s">
        <v>1230</v>
      </c>
      <c r="O1159" s="630"/>
      <c r="P1159" s="630"/>
      <c r="Q1159" s="806" t="s">
        <v>15013</v>
      </c>
      <c r="R1159" s="470" t="s">
        <v>14800</v>
      </c>
      <c r="S1159" s="632"/>
      <c r="T1159" s="456"/>
      <c r="U1159" s="393"/>
      <c r="V1159" s="633"/>
      <c r="W1159" s="395"/>
      <c r="X1159" s="537"/>
      <c r="Y1159" s="537"/>
      <c r="Z1159" s="537"/>
    </row>
    <row r="1160" spans="1:26" ht="39.75" customHeight="1">
      <c r="A1160" s="450" t="s">
        <v>10542</v>
      </c>
      <c r="B1160" s="451" t="s">
        <v>10543</v>
      </c>
      <c r="C1160" s="451" t="s">
        <v>10544</v>
      </c>
      <c r="D1160" s="585" t="s">
        <v>10545</v>
      </c>
      <c r="E1160" s="585" t="s">
        <v>10546</v>
      </c>
      <c r="F1160" s="560"/>
      <c r="G1160" s="560" t="s">
        <v>3788</v>
      </c>
      <c r="H1160" s="646">
        <v>45757</v>
      </c>
      <c r="I1160" s="480">
        <f t="shared" ca="1" si="0"/>
        <v>273</v>
      </c>
      <c r="J1160" s="646">
        <v>45768</v>
      </c>
      <c r="K1160" s="456" t="s">
        <v>8767</v>
      </c>
      <c r="L1160" s="1128">
        <v>44610</v>
      </c>
      <c r="M1160" s="630"/>
      <c r="N1160" s="630" t="s">
        <v>1230</v>
      </c>
      <c r="O1160" s="630"/>
      <c r="P1160" s="630"/>
      <c r="Q1160" s="806" t="s">
        <v>15013</v>
      </c>
      <c r="R1160" s="470" t="s">
        <v>14800</v>
      </c>
      <c r="S1160" s="632"/>
      <c r="T1160" s="456"/>
      <c r="U1160" s="393"/>
      <c r="V1160" s="633"/>
      <c r="W1160" s="395"/>
      <c r="X1160" s="537"/>
      <c r="Y1160" s="537"/>
      <c r="Z1160" s="537"/>
    </row>
    <row r="1161" spans="1:26" ht="39.75" customHeight="1">
      <c r="A1161" s="450" t="s">
        <v>10550</v>
      </c>
      <c r="B1161" s="451" t="s">
        <v>10551</v>
      </c>
      <c r="C1161" s="451" t="s">
        <v>10552</v>
      </c>
      <c r="D1161" s="585" t="s">
        <v>10553</v>
      </c>
      <c r="E1161" s="585" t="s">
        <v>10554</v>
      </c>
      <c r="F1161" s="560"/>
      <c r="G1161" s="560" t="s">
        <v>3833</v>
      </c>
      <c r="H1161" s="646">
        <v>45757</v>
      </c>
      <c r="I1161" s="480">
        <f t="shared" ca="1" si="0"/>
        <v>273</v>
      </c>
      <c r="J1161" s="646">
        <v>45793</v>
      </c>
      <c r="K1161" s="456" t="s">
        <v>8767</v>
      </c>
      <c r="L1161" s="1128">
        <v>44610</v>
      </c>
      <c r="M1161" s="630"/>
      <c r="N1161" s="630" t="s">
        <v>1230</v>
      </c>
      <c r="O1161" s="630" t="s">
        <v>1230</v>
      </c>
      <c r="P1161" s="690"/>
      <c r="Q1161" s="806" t="s">
        <v>15013</v>
      </c>
      <c r="R1161" s="470" t="s">
        <v>14800</v>
      </c>
      <c r="S1161" s="632"/>
      <c r="T1161" s="779"/>
      <c r="U1161" s="393"/>
      <c r="V1161" s="633"/>
      <c r="W1161" s="395"/>
      <c r="X1161" s="537"/>
      <c r="Y1161" s="537"/>
      <c r="Z1161" s="537"/>
    </row>
    <row r="1162" spans="1:26" ht="39.75" customHeight="1">
      <c r="A1162" s="1200" t="s">
        <v>10558</v>
      </c>
      <c r="B1162" s="1201" t="s">
        <v>10559</v>
      </c>
      <c r="C1162" s="1201" t="s">
        <v>10560</v>
      </c>
      <c r="D1162" s="1203" t="s">
        <v>10561</v>
      </c>
      <c r="E1162" s="1203" t="s">
        <v>10562</v>
      </c>
      <c r="F1162" s="1237"/>
      <c r="G1162" s="1237" t="s">
        <v>8418</v>
      </c>
      <c r="H1162" s="1223"/>
      <c r="I1162" s="1207" t="str">
        <f t="shared" ca="1" si="0"/>
        <v>0</v>
      </c>
      <c r="J1162" s="1223"/>
      <c r="K1162" s="1208" t="s">
        <v>10632</v>
      </c>
      <c r="L1162" s="1209"/>
      <c r="M1162" s="1210"/>
      <c r="N1162" s="1210" t="s">
        <v>32</v>
      </c>
      <c r="O1162" s="1210" t="s">
        <v>32</v>
      </c>
      <c r="P1162" s="1210"/>
      <c r="Q1162" s="1213"/>
      <c r="R1162" s="1213"/>
      <c r="S1162" s="1225"/>
      <c r="T1162" s="1242"/>
      <c r="U1162" s="1226"/>
      <c r="V1162" s="1216" t="s">
        <v>13382</v>
      </c>
      <c r="W1162" s="1218"/>
      <c r="X1162" s="1218"/>
      <c r="Y1162" s="1218"/>
      <c r="Z1162" s="1218"/>
    </row>
    <row r="1163" spans="1:26" ht="39.75" customHeight="1">
      <c r="A1163" s="450" t="s">
        <v>10566</v>
      </c>
      <c r="B1163" s="451" t="s">
        <v>10567</v>
      </c>
      <c r="C1163" s="451" t="s">
        <v>10568</v>
      </c>
      <c r="D1163" s="585" t="s">
        <v>10569</v>
      </c>
      <c r="E1163" s="585" t="s">
        <v>10570</v>
      </c>
      <c r="F1163" s="560"/>
      <c r="G1163" s="560" t="s">
        <v>7256</v>
      </c>
      <c r="H1163" s="646">
        <v>45757</v>
      </c>
      <c r="I1163" s="480">
        <f t="shared" ca="1" si="0"/>
        <v>273</v>
      </c>
      <c r="J1163" s="646">
        <v>45758</v>
      </c>
      <c r="K1163" s="456" t="s">
        <v>8767</v>
      </c>
      <c r="L1163" s="1128">
        <v>44610</v>
      </c>
      <c r="M1163" s="630"/>
      <c r="N1163" s="630" t="s">
        <v>1230</v>
      </c>
      <c r="O1163" s="630"/>
      <c r="P1163" s="630"/>
      <c r="Q1163" s="806" t="s">
        <v>15013</v>
      </c>
      <c r="R1163" s="470" t="s">
        <v>14800</v>
      </c>
      <c r="S1163" s="632"/>
      <c r="T1163" s="456"/>
      <c r="U1163" s="393"/>
      <c r="V1163" s="633"/>
      <c r="W1163" s="395"/>
      <c r="X1163" s="537"/>
      <c r="Y1163" s="537"/>
      <c r="Z1163" s="537"/>
    </row>
    <row r="1164" spans="1:26" ht="39.75" customHeight="1">
      <c r="A1164" s="450" t="s">
        <v>10574</v>
      </c>
      <c r="B1164" s="451" t="s">
        <v>10575</v>
      </c>
      <c r="C1164" s="451" t="s">
        <v>10576</v>
      </c>
      <c r="D1164" s="585" t="s">
        <v>10577</v>
      </c>
      <c r="E1164" s="585" t="s">
        <v>10578</v>
      </c>
      <c r="F1164" s="560"/>
      <c r="G1164" s="560" t="s">
        <v>7256</v>
      </c>
      <c r="H1164" s="646">
        <v>45763</v>
      </c>
      <c r="I1164" s="480">
        <f t="shared" ca="1" si="0"/>
        <v>267</v>
      </c>
      <c r="J1164" s="646">
        <v>45771</v>
      </c>
      <c r="K1164" s="456" t="s">
        <v>8778</v>
      </c>
      <c r="L1164" s="1128">
        <v>368160</v>
      </c>
      <c r="M1164" s="630"/>
      <c r="N1164" s="630" t="s">
        <v>1230</v>
      </c>
      <c r="O1164" s="630"/>
      <c r="P1164" s="630"/>
      <c r="Q1164" s="470" t="s">
        <v>14803</v>
      </c>
      <c r="R1164" s="470" t="s">
        <v>14804</v>
      </c>
      <c r="S1164" s="632"/>
      <c r="T1164" s="456"/>
      <c r="U1164" s="393"/>
      <c r="V1164" s="633"/>
      <c r="W1164" s="395"/>
      <c r="X1164" s="537"/>
      <c r="Y1164" s="537"/>
      <c r="Z1164" s="537"/>
    </row>
    <row r="1165" spans="1:26" ht="39.75" customHeight="1">
      <c r="A1165" s="1200" t="s">
        <v>10582</v>
      </c>
      <c r="B1165" s="1201" t="s">
        <v>10583</v>
      </c>
      <c r="C1165" s="1201" t="s">
        <v>10584</v>
      </c>
      <c r="D1165" s="1203" t="s">
        <v>10585</v>
      </c>
      <c r="E1165" s="1203" t="s">
        <v>10562</v>
      </c>
      <c r="F1165" s="1237"/>
      <c r="G1165" s="1237" t="s">
        <v>8418</v>
      </c>
      <c r="H1165" s="1223"/>
      <c r="I1165" s="1207" t="str">
        <f t="shared" ca="1" si="0"/>
        <v>0</v>
      </c>
      <c r="J1165" s="1223"/>
      <c r="K1165" s="1208" t="s">
        <v>10632</v>
      </c>
      <c r="L1165" s="1209"/>
      <c r="M1165" s="1210"/>
      <c r="N1165" s="1210" t="s">
        <v>32</v>
      </c>
      <c r="O1165" s="1210" t="s">
        <v>32</v>
      </c>
      <c r="P1165" s="1210"/>
      <c r="Q1165" s="1213"/>
      <c r="R1165" s="1213"/>
      <c r="S1165" s="1225"/>
      <c r="T1165" s="1242"/>
      <c r="U1165" s="1226"/>
      <c r="V1165" s="1216" t="s">
        <v>13382</v>
      </c>
      <c r="W1165" s="1218"/>
      <c r="X1165" s="1218"/>
      <c r="Y1165" s="1218"/>
      <c r="Z1165" s="1218"/>
    </row>
    <row r="1166" spans="1:26" ht="39.75" customHeight="1">
      <c r="A1166" s="450" t="s">
        <v>10589</v>
      </c>
      <c r="B1166" s="451" t="s">
        <v>10590</v>
      </c>
      <c r="C1166" s="451" t="s">
        <v>1314</v>
      </c>
      <c r="D1166" s="585" t="s">
        <v>5464</v>
      </c>
      <c r="E1166" s="585" t="s">
        <v>10591</v>
      </c>
      <c r="F1166" s="560"/>
      <c r="G1166" s="560" t="s">
        <v>10592</v>
      </c>
      <c r="H1166" s="646">
        <v>45757</v>
      </c>
      <c r="I1166" s="480">
        <f t="shared" ca="1" si="0"/>
        <v>273</v>
      </c>
      <c r="J1166" s="646">
        <v>45761</v>
      </c>
      <c r="K1166" s="456" t="s">
        <v>8799</v>
      </c>
      <c r="L1166" s="1128">
        <v>215940</v>
      </c>
      <c r="M1166" s="630"/>
      <c r="N1166" s="630"/>
      <c r="O1166" s="630"/>
      <c r="P1166" s="630"/>
      <c r="Q1166" s="470" t="s">
        <v>14814</v>
      </c>
      <c r="R1166" s="470" t="s">
        <v>14815</v>
      </c>
      <c r="S1166" s="632"/>
      <c r="T1166" s="456"/>
      <c r="U1166" s="393"/>
      <c r="V1166" s="633" t="s">
        <v>11725</v>
      </c>
      <c r="W1166" s="395"/>
      <c r="X1166" s="537"/>
      <c r="Y1166" s="537"/>
      <c r="Z1166" s="537"/>
    </row>
    <row r="1167" spans="1:26" ht="39.75" customHeight="1">
      <c r="A1167" s="450" t="s">
        <v>10596</v>
      </c>
      <c r="B1167" s="451" t="s">
        <v>10597</v>
      </c>
      <c r="C1167" s="451" t="s">
        <v>10598</v>
      </c>
      <c r="D1167" s="585" t="s">
        <v>10599</v>
      </c>
      <c r="E1167" s="585" t="s">
        <v>10600</v>
      </c>
      <c r="F1167" s="560" t="s">
        <v>9916</v>
      </c>
      <c r="G1167" s="560" t="s">
        <v>10601</v>
      </c>
      <c r="H1167" s="646">
        <v>45757</v>
      </c>
      <c r="I1167" s="480">
        <f t="shared" ca="1" si="0"/>
        <v>273</v>
      </c>
      <c r="J1167" s="646">
        <v>45798</v>
      </c>
      <c r="K1167" s="456" t="s">
        <v>11740</v>
      </c>
      <c r="L1167" s="1128">
        <v>44610</v>
      </c>
      <c r="M1167" s="630"/>
      <c r="N1167" s="630"/>
      <c r="O1167" s="630"/>
      <c r="P1167" s="721"/>
      <c r="Q1167" s="806" t="s">
        <v>15013</v>
      </c>
      <c r="R1167" s="470" t="s">
        <v>14800</v>
      </c>
      <c r="S1167" s="632"/>
      <c r="T1167" s="456"/>
      <c r="U1167" s="393"/>
      <c r="V1167" s="633" t="s">
        <v>11725</v>
      </c>
      <c r="W1167" s="395"/>
      <c r="X1167" s="537"/>
      <c r="Y1167" s="537"/>
      <c r="Z1167" s="537"/>
    </row>
    <row r="1168" spans="1:26" ht="39.75" customHeight="1">
      <c r="A1168" s="450" t="s">
        <v>10605</v>
      </c>
      <c r="B1168" s="451" t="s">
        <v>10606</v>
      </c>
      <c r="C1168" s="451" t="s">
        <v>10607</v>
      </c>
      <c r="D1168" s="585" t="s">
        <v>7726</v>
      </c>
      <c r="E1168" s="585" t="s">
        <v>10608</v>
      </c>
      <c r="F1168" s="560"/>
      <c r="G1168" s="560" t="s">
        <v>3814</v>
      </c>
      <c r="H1168" s="646">
        <v>45757</v>
      </c>
      <c r="I1168" s="480">
        <f t="shared" ca="1" si="0"/>
        <v>273</v>
      </c>
      <c r="J1168" s="646">
        <v>45820</v>
      </c>
      <c r="K1168" s="456" t="s">
        <v>8767</v>
      </c>
      <c r="L1168" s="1128">
        <v>44610</v>
      </c>
      <c r="M1168" s="630"/>
      <c r="N1168" s="630" t="s">
        <v>1230</v>
      </c>
      <c r="O1168" s="630"/>
      <c r="P1168" s="721"/>
      <c r="Q1168" s="806" t="s">
        <v>15013</v>
      </c>
      <c r="R1168" s="470" t="s">
        <v>14800</v>
      </c>
      <c r="S1168" s="632"/>
      <c r="T1168" s="456"/>
      <c r="U1168" s="393"/>
      <c r="V1168" s="633"/>
      <c r="W1168" s="395"/>
      <c r="X1168" s="537"/>
      <c r="Y1168" s="537"/>
      <c r="Z1168" s="537"/>
    </row>
    <row r="1169" spans="1:26" ht="39.75" customHeight="1">
      <c r="A1169" s="1200" t="s">
        <v>10612</v>
      </c>
      <c r="B1169" s="1201" t="s">
        <v>10613</v>
      </c>
      <c r="C1169" s="1201" t="s">
        <v>10614</v>
      </c>
      <c r="D1169" s="1203" t="s">
        <v>10615</v>
      </c>
      <c r="E1169" s="1203" t="s">
        <v>10616</v>
      </c>
      <c r="F1169" s="1237"/>
      <c r="G1169" s="1237" t="s">
        <v>7256</v>
      </c>
      <c r="H1169" s="1223"/>
      <c r="I1169" s="1207" t="str">
        <f t="shared" ca="1" si="0"/>
        <v>0</v>
      </c>
      <c r="J1169" s="1223"/>
      <c r="K1169" s="1208" t="s">
        <v>10632</v>
      </c>
      <c r="L1169" s="1209"/>
      <c r="M1169" s="1210"/>
      <c r="N1169" s="1210" t="s">
        <v>32</v>
      </c>
      <c r="O1169" s="1210" t="s">
        <v>32</v>
      </c>
      <c r="P1169" s="1210"/>
      <c r="Q1169" s="1213"/>
      <c r="R1169" s="1213"/>
      <c r="S1169" s="1225"/>
      <c r="T1169" s="1242"/>
      <c r="U1169" s="1226"/>
      <c r="V1169" s="1216" t="s">
        <v>13382</v>
      </c>
      <c r="W1169" s="1218"/>
      <c r="X1169" s="1218"/>
      <c r="Y1169" s="1218"/>
      <c r="Z1169" s="1218"/>
    </row>
    <row r="1170" spans="1:26" ht="39.75" customHeight="1">
      <c r="A1170" s="450" t="s">
        <v>10620</v>
      </c>
      <c r="B1170" s="956" t="s">
        <v>13944</v>
      </c>
      <c r="C1170" s="451" t="s">
        <v>10622</v>
      </c>
      <c r="D1170" s="585" t="s">
        <v>10403</v>
      </c>
      <c r="E1170" s="585" t="s">
        <v>10623</v>
      </c>
      <c r="F1170" s="560"/>
      <c r="G1170" s="560" t="s">
        <v>7256</v>
      </c>
      <c r="H1170" s="646">
        <v>45757</v>
      </c>
      <c r="I1170" s="480">
        <f t="shared" ca="1" si="0"/>
        <v>273</v>
      </c>
      <c r="J1170" s="646">
        <v>45769</v>
      </c>
      <c r="K1170" s="456" t="s">
        <v>8808</v>
      </c>
      <c r="L1170" s="1128">
        <v>123900</v>
      </c>
      <c r="M1170" s="630"/>
      <c r="N1170" s="630" t="s">
        <v>1230</v>
      </c>
      <c r="O1170" s="630"/>
      <c r="P1170" s="630"/>
      <c r="Q1170" s="470" t="s">
        <v>14818</v>
      </c>
      <c r="R1170" s="470" t="s">
        <v>14819</v>
      </c>
      <c r="S1170" s="632"/>
      <c r="T1170" s="456"/>
      <c r="U1170" s="393"/>
      <c r="V1170" s="633"/>
      <c r="W1170" s="395"/>
      <c r="X1170" s="537"/>
      <c r="Y1170" s="537"/>
      <c r="Z1170" s="537"/>
    </row>
    <row r="1171" spans="1:26" ht="39.75" customHeight="1">
      <c r="A1171" s="450" t="s">
        <v>10627</v>
      </c>
      <c r="B1171" s="956" t="s">
        <v>13946</v>
      </c>
      <c r="C1171" s="451" t="s">
        <v>10629</v>
      </c>
      <c r="D1171" s="585" t="s">
        <v>10630</v>
      </c>
      <c r="E1171" s="585" t="s">
        <v>10631</v>
      </c>
      <c r="F1171" s="560"/>
      <c r="G1171" s="560" t="s">
        <v>3833</v>
      </c>
      <c r="H1171" s="646">
        <v>45757</v>
      </c>
      <c r="I1171" s="480">
        <f t="shared" ca="1" si="0"/>
        <v>273</v>
      </c>
      <c r="J1171" s="646">
        <v>45791</v>
      </c>
      <c r="K1171" s="456" t="s">
        <v>8808</v>
      </c>
      <c r="L1171" s="1128">
        <v>123900</v>
      </c>
      <c r="M1171" s="630"/>
      <c r="N1171" s="630"/>
      <c r="O1171" s="630"/>
      <c r="P1171" s="630"/>
      <c r="Q1171" s="470" t="s">
        <v>14818</v>
      </c>
      <c r="R1171" s="470" t="s">
        <v>14819</v>
      </c>
      <c r="S1171" s="632"/>
      <c r="T1171" s="456"/>
      <c r="U1171" s="393"/>
      <c r="V1171" s="633"/>
      <c r="W1171" s="395"/>
      <c r="X1171" s="537"/>
      <c r="Y1171" s="537"/>
      <c r="Z1171" s="537"/>
    </row>
    <row r="1172" spans="1:26" ht="39.75" customHeight="1">
      <c r="A1172" s="450" t="s">
        <v>10633</v>
      </c>
      <c r="B1172" s="956" t="s">
        <v>13948</v>
      </c>
      <c r="C1172" s="451" t="s">
        <v>10635</v>
      </c>
      <c r="D1172" s="585" t="s">
        <v>10636</v>
      </c>
      <c r="E1172" s="585" t="s">
        <v>10637</v>
      </c>
      <c r="F1172" s="560"/>
      <c r="G1172" s="560" t="s">
        <v>9844</v>
      </c>
      <c r="H1172" s="646">
        <v>45757</v>
      </c>
      <c r="I1172" s="480">
        <f t="shared" ca="1" si="0"/>
        <v>273</v>
      </c>
      <c r="J1172" s="646">
        <v>45758</v>
      </c>
      <c r="K1172" s="456" t="s">
        <v>8767</v>
      </c>
      <c r="L1172" s="1128">
        <v>44610</v>
      </c>
      <c r="M1172" s="630"/>
      <c r="N1172" s="630" t="s">
        <v>1230</v>
      </c>
      <c r="O1172" s="630"/>
      <c r="P1172" s="721"/>
      <c r="Q1172" s="806" t="s">
        <v>15013</v>
      </c>
      <c r="R1172" s="470" t="s">
        <v>14800</v>
      </c>
      <c r="S1172" s="632"/>
      <c r="T1172" s="456"/>
      <c r="U1172" s="393"/>
      <c r="V1172" s="633"/>
      <c r="W1172" s="395"/>
      <c r="X1172" s="537"/>
      <c r="Y1172" s="537"/>
      <c r="Z1172" s="537"/>
    </row>
    <row r="1173" spans="1:26" ht="39.75" customHeight="1">
      <c r="A1173" s="1200" t="s">
        <v>10641</v>
      </c>
      <c r="B1173" s="1201" t="s">
        <v>8145</v>
      </c>
      <c r="C1173" s="1201" t="s">
        <v>8146</v>
      </c>
      <c r="D1173" s="1203" t="s">
        <v>8147</v>
      </c>
      <c r="E1173" s="1203" t="s">
        <v>8148</v>
      </c>
      <c r="F1173" s="1237"/>
      <c r="G1173" s="1237" t="s">
        <v>3796</v>
      </c>
      <c r="H1173" s="1208"/>
      <c r="I1173" s="1207" t="str">
        <f t="shared" ca="1" si="0"/>
        <v>0</v>
      </c>
      <c r="J1173" s="1206"/>
      <c r="K1173" s="1208" t="s">
        <v>10632</v>
      </c>
      <c r="L1173" s="1209"/>
      <c r="M1173" s="1210"/>
      <c r="N1173" s="1210"/>
      <c r="O1173" s="1210"/>
      <c r="P1173" s="1210"/>
      <c r="Q1173" s="1213"/>
      <c r="R1173" s="1213"/>
      <c r="S1173" s="1225"/>
      <c r="T1173" s="1208"/>
      <c r="U1173" s="1226"/>
      <c r="V1173" s="1216"/>
      <c r="W1173" s="1218"/>
      <c r="X1173" s="1218"/>
      <c r="Y1173" s="1218"/>
      <c r="Z1173" s="1218"/>
    </row>
    <row r="1174" spans="1:26" ht="39.75" customHeight="1">
      <c r="A1174" s="471" t="s">
        <v>10642</v>
      </c>
      <c r="B1174" s="472" t="s">
        <v>10643</v>
      </c>
      <c r="C1174" s="472" t="s">
        <v>10644</v>
      </c>
      <c r="D1174" s="724" t="s">
        <v>10645</v>
      </c>
      <c r="E1174" s="724" t="s">
        <v>10646</v>
      </c>
      <c r="F1174" s="725"/>
      <c r="G1174" s="725" t="s">
        <v>10647</v>
      </c>
      <c r="H1174" s="1137">
        <v>45757</v>
      </c>
      <c r="I1174" s="813">
        <f t="shared" ca="1" si="0"/>
        <v>273</v>
      </c>
      <c r="J1174" s="476"/>
      <c r="K1174" s="477" t="s">
        <v>8767</v>
      </c>
      <c r="L1174" s="1130">
        <v>44610</v>
      </c>
      <c r="M1174" s="651"/>
      <c r="N1174" s="651" t="s">
        <v>1230</v>
      </c>
      <c r="O1174" s="651"/>
      <c r="P1174" s="967"/>
      <c r="Q1174" s="769"/>
      <c r="R1174" s="1139" t="s">
        <v>14826</v>
      </c>
      <c r="S1174" s="653"/>
      <c r="T1174" s="477"/>
      <c r="U1174" s="961"/>
      <c r="V1174" s="654"/>
      <c r="W1174" s="383"/>
      <c r="X1174" s="1131"/>
      <c r="Y1174" s="1131"/>
      <c r="Z1174" s="1131"/>
    </row>
    <row r="1175" spans="1:26" ht="39.75" customHeight="1">
      <c r="A1175" s="471" t="s">
        <v>10651</v>
      </c>
      <c r="B1175" s="472" t="s">
        <v>13950</v>
      </c>
      <c r="C1175" s="472" t="s">
        <v>13951</v>
      </c>
      <c r="D1175" s="724" t="s">
        <v>13952</v>
      </c>
      <c r="E1175" s="724" t="s">
        <v>10654</v>
      </c>
      <c r="F1175" s="725"/>
      <c r="G1175" s="725" t="s">
        <v>6075</v>
      </c>
      <c r="H1175" s="1137">
        <v>45757</v>
      </c>
      <c r="I1175" s="813">
        <f t="shared" ca="1" si="0"/>
        <v>273</v>
      </c>
      <c r="J1175" s="476"/>
      <c r="K1175" s="477" t="s">
        <v>8767</v>
      </c>
      <c r="L1175" s="1130">
        <v>44610</v>
      </c>
      <c r="M1175" s="651"/>
      <c r="N1175" s="651" t="s">
        <v>1230</v>
      </c>
      <c r="O1175" s="651"/>
      <c r="P1175" s="967"/>
      <c r="Q1175" s="1148"/>
      <c r="R1175" s="1139" t="s">
        <v>14826</v>
      </c>
      <c r="S1175" s="653"/>
      <c r="T1175" s="477"/>
      <c r="U1175" s="961"/>
      <c r="V1175" s="654"/>
      <c r="W1175" s="383"/>
      <c r="X1175" s="1131"/>
      <c r="Y1175" s="1131"/>
      <c r="Z1175" s="1131"/>
    </row>
    <row r="1176" spans="1:26" ht="39.75" customHeight="1">
      <c r="A1176" s="450" t="s">
        <v>10658</v>
      </c>
      <c r="B1176" s="451" t="s">
        <v>10659</v>
      </c>
      <c r="C1176" s="451" t="s">
        <v>10660</v>
      </c>
      <c r="D1176" s="585" t="s">
        <v>10661</v>
      </c>
      <c r="E1176" s="585" t="s">
        <v>10662</v>
      </c>
      <c r="F1176" s="560"/>
      <c r="G1176" s="560" t="s">
        <v>3784</v>
      </c>
      <c r="H1176" s="646">
        <v>45768</v>
      </c>
      <c r="I1176" s="480">
        <f t="shared" ca="1" si="0"/>
        <v>262</v>
      </c>
      <c r="J1176" s="455"/>
      <c r="K1176" s="536" t="s">
        <v>3319</v>
      </c>
      <c r="L1176" s="629"/>
      <c r="M1176" s="647" t="s">
        <v>3319</v>
      </c>
      <c r="N1176" s="647" t="s">
        <v>3319</v>
      </c>
      <c r="O1176" s="647" t="s">
        <v>3319</v>
      </c>
      <c r="P1176" s="647" t="s">
        <v>3319</v>
      </c>
      <c r="Q1176" s="389"/>
      <c r="R1176" s="389"/>
      <c r="S1176" s="632"/>
      <c r="T1176" s="456"/>
      <c r="U1176" s="393"/>
      <c r="V1176" s="633"/>
      <c r="W1176" s="395"/>
      <c r="X1176" s="537"/>
      <c r="Y1176" s="537"/>
      <c r="Z1176" s="537"/>
    </row>
    <row r="1177" spans="1:26" ht="39.75" customHeight="1">
      <c r="A1177" s="450" t="s">
        <v>10663</v>
      </c>
      <c r="B1177" s="451" t="s">
        <v>10664</v>
      </c>
      <c r="C1177" s="451" t="s">
        <v>10665</v>
      </c>
      <c r="D1177" s="585" t="s">
        <v>10666</v>
      </c>
      <c r="E1177" s="585" t="s">
        <v>10667</v>
      </c>
      <c r="F1177" s="560"/>
      <c r="G1177" s="560" t="s">
        <v>3814</v>
      </c>
      <c r="H1177" s="646">
        <v>45768</v>
      </c>
      <c r="I1177" s="480">
        <f t="shared" ca="1" si="0"/>
        <v>262</v>
      </c>
      <c r="J1177" s="455"/>
      <c r="K1177" s="536" t="s">
        <v>3319</v>
      </c>
      <c r="L1177" s="629"/>
      <c r="M1177" s="647" t="s">
        <v>3319</v>
      </c>
      <c r="N1177" s="647" t="s">
        <v>3319</v>
      </c>
      <c r="O1177" s="647" t="s">
        <v>3319</v>
      </c>
      <c r="P1177" s="647" t="s">
        <v>3319</v>
      </c>
      <c r="Q1177" s="389"/>
      <c r="R1177" s="389"/>
      <c r="S1177" s="632"/>
      <c r="T1177" s="456"/>
      <c r="U1177" s="393"/>
      <c r="V1177" s="633"/>
      <c r="W1177" s="395"/>
      <c r="X1177" s="537"/>
      <c r="Y1177" s="537"/>
      <c r="Z1177" s="537"/>
    </row>
    <row r="1178" spans="1:26" ht="39.75" customHeight="1">
      <c r="A1178" s="450" t="s">
        <v>10670</v>
      </c>
      <c r="B1178" s="451" t="s">
        <v>10671</v>
      </c>
      <c r="C1178" s="451" t="s">
        <v>10672</v>
      </c>
      <c r="D1178" s="585" t="s">
        <v>10673</v>
      </c>
      <c r="E1178" s="585" t="s">
        <v>10674</v>
      </c>
      <c r="F1178" s="560"/>
      <c r="G1178" s="560" t="s">
        <v>3796</v>
      </c>
      <c r="H1178" s="646">
        <v>45757</v>
      </c>
      <c r="I1178" s="480">
        <f t="shared" ca="1" si="0"/>
        <v>273</v>
      </c>
      <c r="J1178" s="646">
        <v>45758</v>
      </c>
      <c r="K1178" s="456" t="s">
        <v>8767</v>
      </c>
      <c r="L1178" s="1128">
        <v>44610</v>
      </c>
      <c r="M1178" s="630"/>
      <c r="N1178" s="630"/>
      <c r="O1178" s="630"/>
      <c r="P1178" s="630"/>
      <c r="Q1178" s="806" t="s">
        <v>15013</v>
      </c>
      <c r="R1178" s="470" t="s">
        <v>14800</v>
      </c>
      <c r="S1178" s="632"/>
      <c r="T1178" s="456"/>
      <c r="U1178" s="393"/>
      <c r="V1178" s="633"/>
      <c r="W1178" s="395"/>
      <c r="X1178" s="537"/>
      <c r="Y1178" s="537"/>
      <c r="Z1178" s="537"/>
    </row>
    <row r="1179" spans="1:26" ht="39.75" customHeight="1">
      <c r="A1179" s="668" t="s">
        <v>10675</v>
      </c>
      <c r="B1179" s="417" t="s">
        <v>10676</v>
      </c>
      <c r="C1179" s="417" t="s">
        <v>10677</v>
      </c>
      <c r="D1179" s="814" t="s">
        <v>10678</v>
      </c>
      <c r="E1179" s="814" t="s">
        <v>10679</v>
      </c>
      <c r="F1179" s="50" t="s">
        <v>7695</v>
      </c>
      <c r="G1179" s="50" t="s">
        <v>6075</v>
      </c>
      <c r="H1179" s="463"/>
      <c r="I1179" s="817" t="str">
        <f t="shared" ca="1" si="0"/>
        <v>0</v>
      </c>
      <c r="J1179" s="463"/>
      <c r="K1179" s="464"/>
      <c r="L1179" s="671"/>
      <c r="M1179" s="672"/>
      <c r="N1179" s="672"/>
      <c r="O1179" s="672" t="s">
        <v>32</v>
      </c>
      <c r="P1179" s="672"/>
      <c r="Q1179" s="467"/>
      <c r="R1179" s="467"/>
      <c r="S1179" s="674"/>
      <c r="T1179" s="1016"/>
      <c r="U1179" s="1010"/>
      <c r="V1179" s="675" t="s">
        <v>12860</v>
      </c>
    </row>
    <row r="1180" spans="1:26" ht="39.75" customHeight="1">
      <c r="A1180" s="450" t="s">
        <v>10683</v>
      </c>
      <c r="B1180" s="451" t="s">
        <v>10684</v>
      </c>
      <c r="C1180" s="451" t="s">
        <v>10685</v>
      </c>
      <c r="D1180" s="585" t="s">
        <v>10686</v>
      </c>
      <c r="E1180" s="585" t="s">
        <v>10687</v>
      </c>
      <c r="F1180" s="560"/>
      <c r="G1180" s="560" t="s">
        <v>3796</v>
      </c>
      <c r="H1180" s="646">
        <v>45757</v>
      </c>
      <c r="I1180" s="480">
        <f t="shared" ca="1" si="0"/>
        <v>273</v>
      </c>
      <c r="J1180" s="646">
        <v>45757</v>
      </c>
      <c r="K1180" s="456" t="s">
        <v>8767</v>
      </c>
      <c r="L1180" s="1128">
        <v>44610</v>
      </c>
      <c r="M1180" s="630"/>
      <c r="N1180" s="630"/>
      <c r="O1180" s="630"/>
      <c r="P1180" s="630"/>
      <c r="Q1180" s="806" t="s">
        <v>15013</v>
      </c>
      <c r="R1180" s="470" t="s">
        <v>14800</v>
      </c>
      <c r="S1180" s="632"/>
      <c r="T1180" s="456"/>
      <c r="U1180" s="393"/>
      <c r="V1180" s="633"/>
      <c r="W1180" s="395"/>
      <c r="X1180" s="537"/>
      <c r="Y1180" s="537"/>
      <c r="Z1180" s="537"/>
    </row>
    <row r="1181" spans="1:26" ht="39.75" customHeight="1">
      <c r="A1181" s="520" t="s">
        <v>10688</v>
      </c>
      <c r="B1181" s="521" t="s">
        <v>10689</v>
      </c>
      <c r="C1181" s="521" t="s">
        <v>10690</v>
      </c>
      <c r="D1181" s="712" t="s">
        <v>10691</v>
      </c>
      <c r="E1181" s="712" t="s">
        <v>10692</v>
      </c>
      <c r="F1181" s="713"/>
      <c r="G1181" s="713" t="s">
        <v>3833</v>
      </c>
      <c r="H1181" s="1142">
        <v>45757</v>
      </c>
      <c r="I1181" s="820">
        <f t="shared" ca="1" si="0"/>
        <v>273</v>
      </c>
      <c r="J1181" s="525"/>
      <c r="K1181" s="527" t="s">
        <v>8767</v>
      </c>
      <c r="L1181" s="1143">
        <v>44610</v>
      </c>
      <c r="M1181" s="66"/>
      <c r="N1181" s="66"/>
      <c r="O1181" s="66"/>
      <c r="P1181" s="66"/>
      <c r="Q1181" s="1147" t="s">
        <v>15013</v>
      </c>
      <c r="R1181" s="1076" t="s">
        <v>14800</v>
      </c>
      <c r="S1181" s="716"/>
      <c r="T1181" s="527"/>
      <c r="U1181" s="960"/>
      <c r="V1181" s="717"/>
      <c r="W1181" s="533"/>
      <c r="X1181" s="1078"/>
      <c r="Y1181" s="1078"/>
      <c r="Z1181" s="1078"/>
    </row>
    <row r="1182" spans="1:26" ht="39.75" customHeight="1">
      <c r="A1182" s="450" t="s">
        <v>10693</v>
      </c>
      <c r="B1182" s="451" t="s">
        <v>10694</v>
      </c>
      <c r="C1182" s="451" t="s">
        <v>10695</v>
      </c>
      <c r="D1182" s="585" t="s">
        <v>10696</v>
      </c>
      <c r="E1182" s="585" t="s">
        <v>10697</v>
      </c>
      <c r="F1182" s="560"/>
      <c r="G1182" s="560" t="s">
        <v>3833</v>
      </c>
      <c r="H1182" s="646">
        <v>45757</v>
      </c>
      <c r="I1182" s="480">
        <f t="shared" ca="1" si="0"/>
        <v>273</v>
      </c>
      <c r="J1182" s="646">
        <v>45761</v>
      </c>
      <c r="K1182" s="456" t="s">
        <v>8767</v>
      </c>
      <c r="L1182" s="1128">
        <v>44610</v>
      </c>
      <c r="M1182" s="630"/>
      <c r="N1182" s="630"/>
      <c r="O1182" s="630"/>
      <c r="P1182" s="630"/>
      <c r="Q1182" s="806" t="s">
        <v>15013</v>
      </c>
      <c r="R1182" s="470" t="s">
        <v>14800</v>
      </c>
      <c r="S1182" s="632"/>
      <c r="T1182" s="456"/>
      <c r="U1182" s="393"/>
      <c r="V1182" s="633"/>
      <c r="W1182" s="395"/>
      <c r="X1182" s="537"/>
      <c r="Y1182" s="537"/>
      <c r="Z1182" s="537"/>
    </row>
    <row r="1183" spans="1:26" ht="39.75" customHeight="1">
      <c r="A1183" s="450" t="s">
        <v>10698</v>
      </c>
      <c r="B1183" s="451" t="s">
        <v>10699</v>
      </c>
      <c r="C1183" s="451" t="s">
        <v>10700</v>
      </c>
      <c r="D1183" s="585" t="s">
        <v>10701</v>
      </c>
      <c r="E1183" s="585" t="s">
        <v>10702</v>
      </c>
      <c r="F1183" s="560"/>
      <c r="G1183" s="560" t="s">
        <v>3784</v>
      </c>
      <c r="H1183" s="646">
        <v>45757</v>
      </c>
      <c r="I1183" s="480">
        <f t="shared" ca="1" si="0"/>
        <v>273</v>
      </c>
      <c r="J1183" s="646">
        <v>45757</v>
      </c>
      <c r="K1183" s="456" t="s">
        <v>8767</v>
      </c>
      <c r="L1183" s="1128">
        <v>44610</v>
      </c>
      <c r="M1183" s="630"/>
      <c r="N1183" s="630"/>
      <c r="O1183" s="630" t="s">
        <v>1230</v>
      </c>
      <c r="P1183" s="630"/>
      <c r="Q1183" s="806" t="s">
        <v>15013</v>
      </c>
      <c r="R1183" s="470" t="s">
        <v>14800</v>
      </c>
      <c r="S1183" s="632"/>
      <c r="T1183" s="456"/>
      <c r="U1183" s="393"/>
      <c r="V1183" s="633"/>
      <c r="W1183" s="395"/>
      <c r="X1183" s="537"/>
      <c r="Y1183" s="537"/>
      <c r="Z1183" s="537"/>
    </row>
    <row r="1184" spans="1:26" ht="39.75" customHeight="1">
      <c r="A1184" s="450" t="s">
        <v>10703</v>
      </c>
      <c r="B1184" s="451" t="s">
        <v>10704</v>
      </c>
      <c r="C1184" s="451" t="s">
        <v>10705</v>
      </c>
      <c r="D1184" s="585" t="s">
        <v>10706</v>
      </c>
      <c r="E1184" s="585" t="s">
        <v>10707</v>
      </c>
      <c r="F1184" s="560"/>
      <c r="G1184" s="560" t="s">
        <v>7409</v>
      </c>
      <c r="H1184" s="646">
        <v>45757</v>
      </c>
      <c r="I1184" s="480">
        <f t="shared" ca="1" si="0"/>
        <v>273</v>
      </c>
      <c r="J1184" s="646">
        <v>45817</v>
      </c>
      <c r="K1184" s="456" t="s">
        <v>8767</v>
      </c>
      <c r="L1184" s="1128">
        <v>44610</v>
      </c>
      <c r="M1184" s="630"/>
      <c r="N1184" s="630" t="s">
        <v>1230</v>
      </c>
      <c r="O1184" s="630" t="s">
        <v>32</v>
      </c>
      <c r="P1184" s="721"/>
      <c r="Q1184" s="806" t="s">
        <v>15013</v>
      </c>
      <c r="R1184" s="470" t="s">
        <v>14800</v>
      </c>
      <c r="S1184" s="632"/>
      <c r="T1184" s="779"/>
      <c r="U1184" s="393"/>
      <c r="V1184" s="633" t="s">
        <v>12860</v>
      </c>
      <c r="W1184" s="395"/>
      <c r="X1184" s="537"/>
      <c r="Y1184" s="537"/>
      <c r="Z1184" s="537"/>
    </row>
    <row r="1185" spans="1:26" ht="39.75" customHeight="1">
      <c r="A1185" s="520" t="s">
        <v>10711</v>
      </c>
      <c r="B1185" s="521" t="s">
        <v>10712</v>
      </c>
      <c r="C1185" s="521" t="s">
        <v>10713</v>
      </c>
      <c r="D1185" s="712" t="s">
        <v>10714</v>
      </c>
      <c r="E1185" s="712" t="s">
        <v>10715</v>
      </c>
      <c r="F1185" s="713"/>
      <c r="G1185" s="713" t="s">
        <v>7409</v>
      </c>
      <c r="H1185" s="1142">
        <v>45757</v>
      </c>
      <c r="I1185" s="820">
        <f t="shared" ca="1" si="0"/>
        <v>273</v>
      </c>
      <c r="J1185" s="525"/>
      <c r="K1185" s="527" t="s">
        <v>8767</v>
      </c>
      <c r="L1185" s="1143">
        <v>44610</v>
      </c>
      <c r="M1185" s="66"/>
      <c r="N1185" s="66"/>
      <c r="O1185" s="66"/>
      <c r="P1185" s="66"/>
      <c r="Q1185" s="1147" t="s">
        <v>15013</v>
      </c>
      <c r="R1185" s="1076" t="s">
        <v>14800</v>
      </c>
      <c r="S1185" s="716"/>
      <c r="T1185" s="527"/>
      <c r="U1185" s="960"/>
      <c r="V1185" s="717"/>
      <c r="W1185" s="533"/>
      <c r="X1185" s="1078"/>
      <c r="Y1185" s="1078"/>
      <c r="Z1185" s="1078"/>
    </row>
    <row r="1186" spans="1:26" ht="39.75" customHeight="1">
      <c r="A1186" s="450" t="s">
        <v>10719</v>
      </c>
      <c r="B1186" s="451" t="s">
        <v>11874</v>
      </c>
      <c r="C1186" s="451" t="s">
        <v>11875</v>
      </c>
      <c r="D1186" s="585" t="s">
        <v>2677</v>
      </c>
      <c r="E1186" s="585" t="s">
        <v>11876</v>
      </c>
      <c r="F1186" s="731" t="s">
        <v>11877</v>
      </c>
      <c r="G1186" s="731" t="s">
        <v>3796</v>
      </c>
      <c r="H1186" s="646">
        <v>45757</v>
      </c>
      <c r="I1186" s="480">
        <f t="shared" ca="1" si="0"/>
        <v>273</v>
      </c>
      <c r="J1186" s="646">
        <v>45762</v>
      </c>
      <c r="K1186" s="456" t="s">
        <v>8767</v>
      </c>
      <c r="L1186" s="1128">
        <v>44610</v>
      </c>
      <c r="M1186" s="630"/>
      <c r="N1186" s="630"/>
      <c r="O1186" s="630"/>
      <c r="P1186" s="630"/>
      <c r="Q1186" s="806" t="s">
        <v>15013</v>
      </c>
      <c r="R1186" s="470" t="s">
        <v>14800</v>
      </c>
      <c r="S1186" s="632"/>
      <c r="T1186" s="456"/>
      <c r="U1186" s="393"/>
      <c r="V1186" s="633"/>
      <c r="W1186" s="395"/>
      <c r="X1186" s="537"/>
      <c r="Y1186" s="537"/>
      <c r="Z1186" s="537"/>
    </row>
    <row r="1187" spans="1:26" ht="39.75" customHeight="1">
      <c r="A1187" s="471" t="s">
        <v>10720</v>
      </c>
      <c r="B1187" s="472" t="s">
        <v>11881</v>
      </c>
      <c r="C1187" s="472" t="s">
        <v>11882</v>
      </c>
      <c r="D1187" s="724" t="s">
        <v>11883</v>
      </c>
      <c r="E1187" s="724" t="s">
        <v>11884</v>
      </c>
      <c r="F1187" s="296"/>
      <c r="G1187" s="296" t="s">
        <v>6075</v>
      </c>
      <c r="H1187" s="1137">
        <v>45757</v>
      </c>
      <c r="I1187" s="813">
        <f t="shared" ca="1" si="0"/>
        <v>273</v>
      </c>
      <c r="J1187" s="476"/>
      <c r="K1187" s="477" t="s">
        <v>8767</v>
      </c>
      <c r="L1187" s="1130">
        <v>44610</v>
      </c>
      <c r="M1187" s="651"/>
      <c r="N1187" s="651"/>
      <c r="O1187" s="651"/>
      <c r="P1187" s="651"/>
      <c r="Q1187" s="137"/>
      <c r="R1187" s="1139" t="s">
        <v>14826</v>
      </c>
      <c r="S1187" s="653"/>
      <c r="T1187" s="477"/>
      <c r="U1187" s="961"/>
      <c r="V1187" s="654"/>
      <c r="W1187" s="383"/>
      <c r="X1187" s="1131"/>
      <c r="Y1187" s="1131"/>
      <c r="Z1187" s="1131"/>
    </row>
    <row r="1188" spans="1:26" ht="39.75" customHeight="1">
      <c r="A1188" s="450" t="s">
        <v>10721</v>
      </c>
      <c r="B1188" s="451" t="s">
        <v>11888</v>
      </c>
      <c r="C1188" s="451" t="s">
        <v>11889</v>
      </c>
      <c r="D1188" s="585" t="s">
        <v>11890</v>
      </c>
      <c r="E1188" s="585" t="s">
        <v>11891</v>
      </c>
      <c r="F1188" s="731"/>
      <c r="G1188" s="731" t="s">
        <v>3833</v>
      </c>
      <c r="H1188" s="646">
        <v>45757</v>
      </c>
      <c r="I1188" s="480">
        <f t="shared" ca="1" si="0"/>
        <v>273</v>
      </c>
      <c r="J1188" s="646">
        <v>45759</v>
      </c>
      <c r="K1188" s="456" t="s">
        <v>8767</v>
      </c>
      <c r="L1188" s="1128">
        <v>44610</v>
      </c>
      <c r="M1188" s="630"/>
      <c r="N1188" s="630"/>
      <c r="O1188" s="630" t="s">
        <v>1230</v>
      </c>
      <c r="P1188" s="630"/>
      <c r="Q1188" s="806" t="s">
        <v>15013</v>
      </c>
      <c r="R1188" s="470" t="s">
        <v>14800</v>
      </c>
      <c r="S1188" s="632"/>
      <c r="T1188" s="456"/>
      <c r="U1188" s="393"/>
      <c r="V1188" s="633"/>
      <c r="W1188" s="395"/>
      <c r="X1188" s="537"/>
      <c r="Y1188" s="537"/>
      <c r="Z1188" s="537"/>
    </row>
    <row r="1189" spans="1:26" ht="39.75" customHeight="1">
      <c r="A1189" s="450" t="s">
        <v>10722</v>
      </c>
      <c r="B1189" s="451" t="s">
        <v>11895</v>
      </c>
      <c r="C1189" s="451" t="s">
        <v>11896</v>
      </c>
      <c r="D1189" s="585" t="s">
        <v>11897</v>
      </c>
      <c r="E1189" s="585" t="s">
        <v>11898</v>
      </c>
      <c r="F1189" s="731"/>
      <c r="G1189" s="731" t="s">
        <v>3784</v>
      </c>
      <c r="H1189" s="646">
        <v>45757</v>
      </c>
      <c r="I1189" s="480">
        <f t="shared" ca="1" si="0"/>
        <v>273</v>
      </c>
      <c r="J1189" s="646">
        <v>45763</v>
      </c>
      <c r="K1189" s="456" t="s">
        <v>8767</v>
      </c>
      <c r="L1189" s="1128">
        <v>44610</v>
      </c>
      <c r="M1189" s="630"/>
      <c r="N1189" s="630"/>
      <c r="O1189" s="630" t="s">
        <v>1230</v>
      </c>
      <c r="P1189" s="630"/>
      <c r="Q1189" s="806" t="s">
        <v>15013</v>
      </c>
      <c r="R1189" s="470" t="s">
        <v>14800</v>
      </c>
      <c r="S1189" s="632"/>
      <c r="T1189" s="456"/>
      <c r="U1189" s="393"/>
      <c r="V1189" s="633"/>
      <c r="W1189" s="395"/>
      <c r="X1189" s="537"/>
      <c r="Y1189" s="537"/>
      <c r="Z1189" s="537"/>
    </row>
    <row r="1190" spans="1:26" ht="39.75" customHeight="1">
      <c r="A1190" s="450" t="s">
        <v>10723</v>
      </c>
      <c r="B1190" s="451" t="s">
        <v>11902</v>
      </c>
      <c r="C1190" s="451" t="s">
        <v>11903</v>
      </c>
      <c r="D1190" s="585" t="s">
        <v>11904</v>
      </c>
      <c r="E1190" s="585" t="s">
        <v>11905</v>
      </c>
      <c r="F1190" s="731"/>
      <c r="G1190" s="731" t="s">
        <v>9844</v>
      </c>
      <c r="H1190" s="646">
        <v>45757</v>
      </c>
      <c r="I1190" s="480">
        <f t="shared" ca="1" si="0"/>
        <v>273</v>
      </c>
      <c r="J1190" s="646">
        <v>45799</v>
      </c>
      <c r="K1190" s="456" t="s">
        <v>8767</v>
      </c>
      <c r="L1190" s="1128">
        <v>44610</v>
      </c>
      <c r="M1190" s="630"/>
      <c r="N1190" s="630"/>
      <c r="O1190" s="630"/>
      <c r="P1190" s="630"/>
      <c r="Q1190" s="806" t="s">
        <v>15013</v>
      </c>
      <c r="R1190" s="470" t="s">
        <v>14800</v>
      </c>
      <c r="S1190" s="632"/>
      <c r="T1190" s="456"/>
      <c r="U1190" s="393"/>
      <c r="V1190" s="633"/>
      <c r="W1190" s="395"/>
      <c r="X1190" s="537"/>
      <c r="Y1190" s="537"/>
      <c r="Z1190" s="537"/>
    </row>
    <row r="1191" spans="1:26" ht="39.75" customHeight="1">
      <c r="A1191" s="450" t="s">
        <v>10724</v>
      </c>
      <c r="B1191" s="451" t="s">
        <v>11909</v>
      </c>
      <c r="C1191" s="451" t="s">
        <v>11910</v>
      </c>
      <c r="D1191" s="585" t="s">
        <v>11904</v>
      </c>
      <c r="E1191" s="585" t="s">
        <v>11911</v>
      </c>
      <c r="F1191" s="731"/>
      <c r="G1191" s="731" t="s">
        <v>3784</v>
      </c>
      <c r="H1191" s="646">
        <v>45757</v>
      </c>
      <c r="I1191" s="480">
        <f t="shared" ca="1" si="0"/>
        <v>273</v>
      </c>
      <c r="J1191" s="646">
        <v>45799</v>
      </c>
      <c r="K1191" s="456" t="s">
        <v>8767</v>
      </c>
      <c r="L1191" s="1128">
        <v>44610</v>
      </c>
      <c r="M1191" s="630"/>
      <c r="N1191" s="630"/>
      <c r="O1191" s="630"/>
      <c r="P1191" s="630"/>
      <c r="Q1191" s="806" t="s">
        <v>15013</v>
      </c>
      <c r="R1191" s="470" t="s">
        <v>14800</v>
      </c>
      <c r="S1191" s="632"/>
      <c r="T1191" s="456"/>
      <c r="U1191" s="393"/>
      <c r="V1191" s="633"/>
      <c r="W1191" s="395"/>
      <c r="X1191" s="537"/>
      <c r="Y1191" s="537"/>
      <c r="Z1191" s="537"/>
    </row>
    <row r="1192" spans="1:26" ht="39.75" customHeight="1">
      <c r="A1192" s="450" t="s">
        <v>10725</v>
      </c>
      <c r="B1192" s="451" t="s">
        <v>11915</v>
      </c>
      <c r="C1192" s="451" t="s">
        <v>11916</v>
      </c>
      <c r="D1192" s="585" t="s">
        <v>11904</v>
      </c>
      <c r="E1192" s="585" t="s">
        <v>11917</v>
      </c>
      <c r="F1192" s="731"/>
      <c r="G1192" s="731" t="s">
        <v>3796</v>
      </c>
      <c r="H1192" s="646">
        <v>45757</v>
      </c>
      <c r="I1192" s="480">
        <f t="shared" ca="1" si="0"/>
        <v>273</v>
      </c>
      <c r="J1192" s="646">
        <v>45799</v>
      </c>
      <c r="K1192" s="456" t="s">
        <v>8767</v>
      </c>
      <c r="L1192" s="1128">
        <v>44610</v>
      </c>
      <c r="M1192" s="630"/>
      <c r="N1192" s="630"/>
      <c r="O1192" s="630"/>
      <c r="P1192" s="630"/>
      <c r="Q1192" s="806" t="s">
        <v>15013</v>
      </c>
      <c r="R1192" s="470" t="s">
        <v>14800</v>
      </c>
      <c r="S1192" s="632"/>
      <c r="T1192" s="456"/>
      <c r="U1192" s="393"/>
      <c r="V1192" s="633"/>
      <c r="W1192" s="395"/>
      <c r="X1192" s="537"/>
      <c r="Y1192" s="537"/>
      <c r="Z1192" s="537"/>
    </row>
    <row r="1193" spans="1:26" ht="39.75" customHeight="1">
      <c r="A1193" s="1200" t="s">
        <v>10726</v>
      </c>
      <c r="B1193" s="1201" t="s">
        <v>11921</v>
      </c>
      <c r="C1193" s="1201" t="s">
        <v>11922</v>
      </c>
      <c r="D1193" s="1203" t="s">
        <v>11923</v>
      </c>
      <c r="E1193" s="1203" t="s">
        <v>11924</v>
      </c>
      <c r="F1193" s="1259"/>
      <c r="G1193" s="1259" t="s">
        <v>3784</v>
      </c>
      <c r="H1193" s="1260"/>
      <c r="I1193" s="1207" t="str">
        <f t="shared" ca="1" si="0"/>
        <v>0</v>
      </c>
      <c r="J1193" s="1260"/>
      <c r="K1193" s="1208" t="s">
        <v>10632</v>
      </c>
      <c r="L1193" s="1209"/>
      <c r="M1193" s="1210"/>
      <c r="N1193" s="1210"/>
      <c r="O1193" s="1210"/>
      <c r="P1193" s="1210"/>
      <c r="Q1193" s="1261"/>
      <c r="R1193" s="1213"/>
      <c r="S1193" s="1225"/>
      <c r="T1193" s="1208"/>
      <c r="U1193" s="1226"/>
      <c r="V1193" s="1216"/>
      <c r="W1193" s="1218"/>
      <c r="X1193" s="1218"/>
      <c r="Y1193" s="1218"/>
      <c r="Z1193" s="1218"/>
    </row>
    <row r="1194" spans="1:26" ht="39.75" customHeight="1">
      <c r="A1194" s="450" t="s">
        <v>10727</v>
      </c>
      <c r="B1194" s="451" t="s">
        <v>11928</v>
      </c>
      <c r="C1194" s="451" t="s">
        <v>11929</v>
      </c>
      <c r="D1194" s="585" t="s">
        <v>10599</v>
      </c>
      <c r="E1194" s="585" t="s">
        <v>11930</v>
      </c>
      <c r="F1194" s="731" t="s">
        <v>7695</v>
      </c>
      <c r="G1194" s="731" t="s">
        <v>6075</v>
      </c>
      <c r="H1194" s="646">
        <v>45757</v>
      </c>
      <c r="I1194" s="480">
        <f t="shared" ca="1" si="0"/>
        <v>273</v>
      </c>
      <c r="J1194" s="646">
        <v>45798</v>
      </c>
      <c r="K1194" s="456" t="s">
        <v>8767</v>
      </c>
      <c r="L1194" s="1128">
        <v>44610</v>
      </c>
      <c r="M1194" s="630"/>
      <c r="N1194" s="630"/>
      <c r="O1194" s="630"/>
      <c r="P1194" s="630"/>
      <c r="Q1194" s="806" t="s">
        <v>15013</v>
      </c>
      <c r="R1194" s="470" t="s">
        <v>14800</v>
      </c>
      <c r="S1194" s="632"/>
      <c r="T1194" s="456"/>
      <c r="U1194" s="393"/>
      <c r="V1194" s="633"/>
      <c r="W1194" s="395"/>
      <c r="X1194" s="537"/>
      <c r="Y1194" s="537"/>
      <c r="Z1194" s="537"/>
    </row>
    <row r="1195" spans="1:26" ht="39.75" customHeight="1">
      <c r="A1195" s="450" t="s">
        <v>10728</v>
      </c>
      <c r="B1195" s="451" t="s">
        <v>11934</v>
      </c>
      <c r="C1195" s="451" t="s">
        <v>11935</v>
      </c>
      <c r="D1195" s="585" t="s">
        <v>11936</v>
      </c>
      <c r="E1195" s="585" t="s">
        <v>11937</v>
      </c>
      <c r="F1195" s="731"/>
      <c r="G1195" s="731" t="s">
        <v>3814</v>
      </c>
      <c r="H1195" s="646">
        <v>45757</v>
      </c>
      <c r="I1195" s="480">
        <f t="shared" ca="1" si="0"/>
        <v>273</v>
      </c>
      <c r="J1195" s="646">
        <v>45889</v>
      </c>
      <c r="K1195" s="456" t="s">
        <v>8767</v>
      </c>
      <c r="L1195" s="1128">
        <v>44610</v>
      </c>
      <c r="M1195" s="630"/>
      <c r="N1195" s="630"/>
      <c r="O1195" s="630" t="s">
        <v>1230</v>
      </c>
      <c r="P1195" s="630"/>
      <c r="Q1195" s="806" t="s">
        <v>15013</v>
      </c>
      <c r="R1195" s="470" t="s">
        <v>14800</v>
      </c>
      <c r="S1195" s="632"/>
      <c r="T1195" s="456"/>
      <c r="U1195" s="393"/>
      <c r="V1195" s="633"/>
      <c r="W1195" s="395"/>
      <c r="X1195" s="537"/>
      <c r="Y1195" s="537"/>
      <c r="Z1195" s="537"/>
    </row>
    <row r="1196" spans="1:26" ht="39.75" customHeight="1">
      <c r="A1196" s="450" t="s">
        <v>11985</v>
      </c>
      <c r="B1196" s="451" t="s">
        <v>11986</v>
      </c>
      <c r="C1196" s="956" t="s">
        <v>15018</v>
      </c>
      <c r="D1196" s="585" t="s">
        <v>11988</v>
      </c>
      <c r="E1196" s="585" t="s">
        <v>11989</v>
      </c>
      <c r="F1196" s="453"/>
      <c r="G1196" s="453" t="s">
        <v>3788</v>
      </c>
      <c r="H1196" s="646">
        <v>45757</v>
      </c>
      <c r="I1196" s="480">
        <f t="shared" ca="1" si="0"/>
        <v>273</v>
      </c>
      <c r="J1196" s="646">
        <v>45757</v>
      </c>
      <c r="K1196" s="456" t="s">
        <v>8767</v>
      </c>
      <c r="L1196" s="1128">
        <v>44610</v>
      </c>
      <c r="M1196" s="630"/>
      <c r="N1196" s="630"/>
      <c r="O1196" s="630"/>
      <c r="P1196" s="630"/>
      <c r="Q1196" s="806"/>
      <c r="R1196" s="470" t="s">
        <v>14800</v>
      </c>
      <c r="S1196" s="389"/>
      <c r="T1196" s="456"/>
      <c r="U1196" s="393"/>
      <c r="V1196" s="633"/>
      <c r="W1196" s="395"/>
      <c r="X1196" s="537"/>
      <c r="Y1196" s="537"/>
      <c r="Z1196" s="537"/>
    </row>
    <row r="1197" spans="1:26" ht="39.75" customHeight="1">
      <c r="A1197" s="450" t="s">
        <v>10729</v>
      </c>
      <c r="B1197" s="451" t="s">
        <v>11941</v>
      </c>
      <c r="C1197" s="451" t="s">
        <v>11942</v>
      </c>
      <c r="D1197" s="585" t="s">
        <v>11943</v>
      </c>
      <c r="E1197" s="585" t="s">
        <v>11944</v>
      </c>
      <c r="F1197" s="731"/>
      <c r="G1197" s="731" t="s">
        <v>11945</v>
      </c>
      <c r="H1197" s="646">
        <v>45757</v>
      </c>
      <c r="I1197" s="480">
        <f t="shared" ca="1" si="0"/>
        <v>273</v>
      </c>
      <c r="J1197" s="646">
        <v>45758</v>
      </c>
      <c r="K1197" s="456" t="s">
        <v>8767</v>
      </c>
      <c r="L1197" s="1128">
        <v>44610</v>
      </c>
      <c r="M1197" s="630"/>
      <c r="N1197" s="630"/>
      <c r="O1197" s="630"/>
      <c r="P1197" s="630"/>
      <c r="Q1197" s="806" t="s">
        <v>15013</v>
      </c>
      <c r="R1197" s="470" t="s">
        <v>14800</v>
      </c>
      <c r="S1197" s="632"/>
      <c r="T1197" s="456"/>
      <c r="U1197" s="393"/>
      <c r="V1197" s="633"/>
      <c r="W1197" s="395"/>
      <c r="X1197" s="537"/>
      <c r="Y1197" s="537"/>
      <c r="Z1197" s="537"/>
    </row>
    <row r="1198" spans="1:26" ht="39.75" customHeight="1">
      <c r="A1198" s="450" t="s">
        <v>10730</v>
      </c>
      <c r="B1198" s="451" t="s">
        <v>11949</v>
      </c>
      <c r="C1198" s="451" t="s">
        <v>11950</v>
      </c>
      <c r="D1198" s="585" t="s">
        <v>11951</v>
      </c>
      <c r="E1198" s="585" t="s">
        <v>11952</v>
      </c>
      <c r="F1198" s="731"/>
      <c r="G1198" s="731" t="s">
        <v>6075</v>
      </c>
      <c r="H1198" s="646">
        <v>45768</v>
      </c>
      <c r="I1198" s="480">
        <f t="shared" ca="1" si="0"/>
        <v>262</v>
      </c>
      <c r="J1198" s="455"/>
      <c r="K1198" s="536" t="s">
        <v>3319</v>
      </c>
      <c r="L1198" s="629"/>
      <c r="M1198" s="647" t="s">
        <v>3319</v>
      </c>
      <c r="N1198" s="647" t="s">
        <v>3319</v>
      </c>
      <c r="O1198" s="647" t="s">
        <v>3319</v>
      </c>
      <c r="P1198" s="647" t="s">
        <v>3319</v>
      </c>
      <c r="Q1198" s="389"/>
      <c r="R1198" s="389"/>
      <c r="S1198" s="632"/>
      <c r="T1198" s="456"/>
      <c r="U1198" s="393"/>
      <c r="V1198" s="633"/>
      <c r="W1198" s="395"/>
      <c r="X1198" s="537"/>
      <c r="Y1198" s="537"/>
      <c r="Z1198" s="537"/>
    </row>
    <row r="1199" spans="1:26" ht="39.75" customHeight="1">
      <c r="A1199" s="450" t="s">
        <v>10731</v>
      </c>
      <c r="B1199" s="451" t="s">
        <v>11956</v>
      </c>
      <c r="C1199" s="451" t="s">
        <v>11957</v>
      </c>
      <c r="D1199" s="585" t="s">
        <v>11958</v>
      </c>
      <c r="E1199" s="585" t="s">
        <v>11959</v>
      </c>
      <c r="F1199" s="731"/>
      <c r="G1199" s="731" t="s">
        <v>3833</v>
      </c>
      <c r="H1199" s="646">
        <v>45757</v>
      </c>
      <c r="I1199" s="480">
        <f t="shared" ca="1" si="0"/>
        <v>273</v>
      </c>
      <c r="J1199" s="646">
        <v>45758</v>
      </c>
      <c r="K1199" s="456" t="s">
        <v>8767</v>
      </c>
      <c r="L1199" s="1128">
        <v>44610</v>
      </c>
      <c r="M1199" s="630"/>
      <c r="N1199" s="630"/>
      <c r="O1199" s="630" t="s">
        <v>1230</v>
      </c>
      <c r="P1199" s="630"/>
      <c r="Q1199" s="806" t="s">
        <v>15013</v>
      </c>
      <c r="R1199" s="470" t="s">
        <v>14800</v>
      </c>
      <c r="S1199" s="632"/>
      <c r="T1199" s="456"/>
      <c r="U1199" s="393"/>
      <c r="V1199" s="633"/>
      <c r="W1199" s="395"/>
      <c r="X1199" s="537"/>
      <c r="Y1199" s="537"/>
      <c r="Z1199" s="537"/>
    </row>
    <row r="1200" spans="1:26" ht="39.75" customHeight="1">
      <c r="A1200" s="471" t="s">
        <v>10732</v>
      </c>
      <c r="B1200" s="472" t="s">
        <v>11963</v>
      </c>
      <c r="C1200" s="472" t="s">
        <v>11964</v>
      </c>
      <c r="D1200" s="137" t="s">
        <v>11965</v>
      </c>
      <c r="E1200" s="724" t="s">
        <v>11966</v>
      </c>
      <c r="F1200" s="137"/>
      <c r="G1200" s="137" t="s">
        <v>3788</v>
      </c>
      <c r="H1200" s="1137">
        <v>45757</v>
      </c>
      <c r="I1200" s="1040">
        <f t="shared" ca="1" si="0"/>
        <v>273</v>
      </c>
      <c r="J1200" s="476"/>
      <c r="K1200" s="477" t="s">
        <v>8767</v>
      </c>
      <c r="L1200" s="1130">
        <v>44610</v>
      </c>
      <c r="M1200" s="1041"/>
      <c r="N1200" s="1041"/>
      <c r="O1200" s="1041"/>
      <c r="P1200" s="1041"/>
      <c r="Q1200" s="769"/>
      <c r="R1200" s="1139" t="s">
        <v>14826</v>
      </c>
      <c r="S1200" s="742"/>
      <c r="T1200" s="1042"/>
      <c r="U1200" s="1043"/>
      <c r="V1200" s="474"/>
      <c r="W1200" s="383"/>
      <c r="X1200" s="1131"/>
      <c r="Y1200" s="1131"/>
      <c r="Z1200" s="1131"/>
    </row>
    <row r="1201" spans="1:26" ht="39.75" customHeight="1">
      <c r="A1201" s="450" t="s">
        <v>11977</v>
      </c>
      <c r="B1201" s="451" t="s">
        <v>11978</v>
      </c>
      <c r="C1201" s="451" t="s">
        <v>11979</v>
      </c>
      <c r="D1201" s="585" t="s">
        <v>11980</v>
      </c>
      <c r="E1201" s="585" t="s">
        <v>11981</v>
      </c>
      <c r="F1201" s="453"/>
      <c r="G1201" s="453" t="s">
        <v>3784</v>
      </c>
      <c r="H1201" s="646">
        <v>45757</v>
      </c>
      <c r="I1201" s="480">
        <f t="shared" ca="1" si="0"/>
        <v>273</v>
      </c>
      <c r="J1201" s="646">
        <v>45762</v>
      </c>
      <c r="K1201" s="456" t="s">
        <v>8799</v>
      </c>
      <c r="L1201" s="1128">
        <v>215940</v>
      </c>
      <c r="M1201" s="630"/>
      <c r="N1201" s="630"/>
      <c r="O1201" s="630"/>
      <c r="P1201" s="630"/>
      <c r="Q1201" s="470" t="s">
        <v>14814</v>
      </c>
      <c r="R1201" s="470" t="s">
        <v>14815</v>
      </c>
      <c r="S1201" s="389"/>
      <c r="T1201" s="456"/>
      <c r="U1201" s="393"/>
      <c r="V1201" s="633"/>
      <c r="W1201" s="395"/>
      <c r="X1201" s="537"/>
      <c r="Y1201" s="537"/>
      <c r="Z1201" s="537"/>
    </row>
    <row r="1202" spans="1:26" ht="39.75" customHeight="1">
      <c r="A1202" s="450" t="s">
        <v>11993</v>
      </c>
      <c r="B1202" s="451" t="s">
        <v>11994</v>
      </c>
      <c r="C1202" s="451" t="s">
        <v>11995</v>
      </c>
      <c r="D1202" s="585" t="s">
        <v>11996</v>
      </c>
      <c r="E1202" s="585" t="s">
        <v>11997</v>
      </c>
      <c r="F1202" s="453" t="s">
        <v>6165</v>
      </c>
      <c r="G1202" s="453" t="s">
        <v>3796</v>
      </c>
      <c r="H1202" s="646">
        <v>45987</v>
      </c>
      <c r="I1202" s="480">
        <f t="shared" ca="1" si="0"/>
        <v>43</v>
      </c>
      <c r="J1202" s="646">
        <v>45994</v>
      </c>
      <c r="K1202" s="456" t="s">
        <v>13976</v>
      </c>
      <c r="L1202" s="1128">
        <v>1484705.7</v>
      </c>
      <c r="M1202" s="630"/>
      <c r="N1202" s="630"/>
      <c r="O1202" s="630"/>
      <c r="P1202" s="630"/>
      <c r="Q1202" s="470" t="s">
        <v>15019</v>
      </c>
      <c r="R1202" s="470" t="s">
        <v>15020</v>
      </c>
      <c r="S1202" s="389"/>
      <c r="T1202" s="456"/>
      <c r="U1202" s="393"/>
      <c r="V1202" s="633"/>
      <c r="W1202" s="395"/>
      <c r="X1202" s="537"/>
      <c r="Y1202" s="537"/>
      <c r="Z1202" s="537"/>
    </row>
    <row r="1203" spans="1:26" ht="39.75" customHeight="1">
      <c r="A1203" s="450" t="s">
        <v>12001</v>
      </c>
      <c r="B1203" s="451" t="s">
        <v>12002</v>
      </c>
      <c r="C1203" s="451" t="s">
        <v>12003</v>
      </c>
      <c r="D1203" s="585" t="s">
        <v>12004</v>
      </c>
      <c r="E1203" s="585" t="s">
        <v>12005</v>
      </c>
      <c r="F1203" s="453" t="s">
        <v>8599</v>
      </c>
      <c r="G1203" s="453" t="s">
        <v>3784</v>
      </c>
      <c r="H1203" s="646">
        <v>45757</v>
      </c>
      <c r="I1203" s="480">
        <f t="shared" ca="1" si="0"/>
        <v>273</v>
      </c>
      <c r="J1203" s="646">
        <v>45761</v>
      </c>
      <c r="K1203" s="456" t="s">
        <v>8767</v>
      </c>
      <c r="L1203" s="1128">
        <v>44610</v>
      </c>
      <c r="M1203" s="394"/>
      <c r="N1203" s="394"/>
      <c r="O1203" s="394"/>
      <c r="P1203" s="394"/>
      <c r="Q1203" s="806" t="s">
        <v>15013</v>
      </c>
      <c r="R1203" s="470" t="s">
        <v>14800</v>
      </c>
      <c r="S1203" s="394"/>
      <c r="T1203" s="394"/>
      <c r="U1203" s="1047"/>
      <c r="V1203" s="394"/>
      <c r="W1203" s="395"/>
      <c r="X1203" s="537"/>
      <c r="Y1203" s="537"/>
      <c r="Z1203" s="537"/>
    </row>
    <row r="1204" spans="1:26" ht="39.75" customHeight="1">
      <c r="A1204" s="450" t="s">
        <v>12009</v>
      </c>
      <c r="B1204" s="451" t="s">
        <v>12010</v>
      </c>
      <c r="C1204" s="451" t="s">
        <v>12011</v>
      </c>
      <c r="D1204" s="585" t="s">
        <v>12012</v>
      </c>
      <c r="E1204" s="585" t="s">
        <v>12013</v>
      </c>
      <c r="F1204" s="453" t="s">
        <v>8424</v>
      </c>
      <c r="G1204" s="453" t="s">
        <v>3814</v>
      </c>
      <c r="H1204" s="646">
        <v>45757</v>
      </c>
      <c r="I1204" s="480">
        <f t="shared" ca="1" si="0"/>
        <v>273</v>
      </c>
      <c r="J1204" s="646">
        <v>45756</v>
      </c>
      <c r="K1204" s="456" t="s">
        <v>8767</v>
      </c>
      <c r="L1204" s="1128">
        <v>44610</v>
      </c>
      <c r="M1204" s="394"/>
      <c r="N1204" s="394"/>
      <c r="O1204" s="394"/>
      <c r="P1204" s="394"/>
      <c r="Q1204" s="806" t="s">
        <v>15013</v>
      </c>
      <c r="R1204" s="470" t="s">
        <v>14800</v>
      </c>
      <c r="S1204" s="394"/>
      <c r="T1204" s="394"/>
      <c r="U1204" s="1047"/>
      <c r="V1204" s="394"/>
      <c r="W1204" s="395"/>
      <c r="X1204" s="537"/>
      <c r="Y1204" s="537"/>
      <c r="Z1204" s="537"/>
    </row>
    <row r="1205" spans="1:26" ht="39.75" customHeight="1">
      <c r="A1205" s="450" t="s">
        <v>12017</v>
      </c>
      <c r="B1205" s="451" t="s">
        <v>12018</v>
      </c>
      <c r="C1205" s="451" t="s">
        <v>12019</v>
      </c>
      <c r="D1205" s="585" t="s">
        <v>12020</v>
      </c>
      <c r="E1205" s="585" t="s">
        <v>12021</v>
      </c>
      <c r="F1205" s="453" t="s">
        <v>12022</v>
      </c>
      <c r="G1205" s="453" t="s">
        <v>9844</v>
      </c>
      <c r="H1205" s="646">
        <v>45757</v>
      </c>
      <c r="I1205" s="480">
        <f t="shared" ca="1" si="0"/>
        <v>273</v>
      </c>
      <c r="J1205" s="646">
        <v>45769</v>
      </c>
      <c r="K1205" s="456" t="s">
        <v>8767</v>
      </c>
      <c r="L1205" s="1128">
        <v>44610</v>
      </c>
      <c r="M1205" s="394"/>
      <c r="N1205" s="394"/>
      <c r="O1205" s="394"/>
      <c r="P1205" s="394"/>
      <c r="Q1205" s="806" t="s">
        <v>15013</v>
      </c>
      <c r="R1205" s="470" t="s">
        <v>14800</v>
      </c>
      <c r="S1205" s="394"/>
      <c r="T1205" s="394"/>
      <c r="U1205" s="1047"/>
      <c r="V1205" s="394"/>
      <c r="W1205" s="395"/>
      <c r="X1205" s="537"/>
      <c r="Y1205" s="537"/>
      <c r="Z1205" s="537"/>
    </row>
    <row r="1206" spans="1:26" ht="39.75" customHeight="1">
      <c r="A1206" s="520" t="s">
        <v>12026</v>
      </c>
      <c r="B1206" s="521" t="s">
        <v>12027</v>
      </c>
      <c r="C1206" s="521" t="s">
        <v>12028</v>
      </c>
      <c r="D1206" s="712" t="s">
        <v>12029</v>
      </c>
      <c r="E1206" s="712" t="s">
        <v>12030</v>
      </c>
      <c r="F1206" s="523"/>
      <c r="G1206" s="523" t="s">
        <v>3833</v>
      </c>
      <c r="H1206" s="1142">
        <v>45757</v>
      </c>
      <c r="I1206" s="820">
        <f t="shared" ca="1" si="0"/>
        <v>273</v>
      </c>
      <c r="J1206" s="525"/>
      <c r="K1206" s="527" t="s">
        <v>8767</v>
      </c>
      <c r="L1206" s="1143">
        <v>44610</v>
      </c>
      <c r="M1206" s="531"/>
      <c r="N1206" s="531"/>
      <c r="O1206" s="531"/>
      <c r="P1206" s="531"/>
      <c r="Q1206" s="1147" t="s">
        <v>15013</v>
      </c>
      <c r="R1206" s="1076" t="s">
        <v>14800</v>
      </c>
      <c r="S1206" s="531"/>
      <c r="T1206" s="531"/>
      <c r="U1206" s="1048"/>
      <c r="V1206" s="531"/>
      <c r="W1206" s="533"/>
      <c r="X1206" s="1078"/>
      <c r="Y1206" s="1078"/>
      <c r="Z1206" s="1078"/>
    </row>
    <row r="1207" spans="1:26" ht="39.75" customHeight="1">
      <c r="A1207" s="520" t="s">
        <v>12034</v>
      </c>
      <c r="B1207" s="521" t="s">
        <v>12035</v>
      </c>
      <c r="C1207" s="521" t="s">
        <v>12036</v>
      </c>
      <c r="D1207" s="712" t="s">
        <v>12037</v>
      </c>
      <c r="E1207" s="712" t="s">
        <v>12038</v>
      </c>
      <c r="F1207" s="523"/>
      <c r="G1207" s="523" t="s">
        <v>3796</v>
      </c>
      <c r="H1207" s="1142">
        <v>45757</v>
      </c>
      <c r="I1207" s="820">
        <f t="shared" ca="1" si="0"/>
        <v>273</v>
      </c>
      <c r="J1207" s="525"/>
      <c r="K1207" s="527" t="s">
        <v>8799</v>
      </c>
      <c r="L1207" s="1143">
        <v>215940</v>
      </c>
      <c r="M1207" s="531"/>
      <c r="N1207" s="531"/>
      <c r="O1207" s="531"/>
      <c r="P1207" s="962" t="s">
        <v>32</v>
      </c>
      <c r="Q1207" s="1076" t="s">
        <v>14814</v>
      </c>
      <c r="R1207" s="1076" t="s">
        <v>14815</v>
      </c>
      <c r="S1207" s="531"/>
      <c r="T1207" s="959"/>
      <c r="U1207" s="1048"/>
      <c r="V1207" s="531"/>
      <c r="W1207" s="533"/>
      <c r="X1207" s="1078"/>
      <c r="Y1207" s="1078"/>
      <c r="Z1207" s="1078"/>
    </row>
    <row r="1208" spans="1:26" ht="39.75" customHeight="1">
      <c r="A1208" s="450" t="s">
        <v>12042</v>
      </c>
      <c r="B1208" s="451" t="s">
        <v>12043</v>
      </c>
      <c r="C1208" s="451" t="s">
        <v>12044</v>
      </c>
      <c r="D1208" s="585" t="s">
        <v>3608</v>
      </c>
      <c r="E1208" s="585" t="s">
        <v>12045</v>
      </c>
      <c r="F1208" s="453"/>
      <c r="G1208" s="453" t="s">
        <v>3788</v>
      </c>
      <c r="H1208" s="646">
        <v>45768</v>
      </c>
      <c r="I1208" s="480">
        <f t="shared" ca="1" si="0"/>
        <v>262</v>
      </c>
      <c r="J1208" s="455"/>
      <c r="K1208" s="536" t="s">
        <v>3319</v>
      </c>
      <c r="L1208" s="899"/>
      <c r="M1208" s="647" t="s">
        <v>3319</v>
      </c>
      <c r="N1208" s="647" t="s">
        <v>3319</v>
      </c>
      <c r="O1208" s="647" t="s">
        <v>3319</v>
      </c>
      <c r="P1208" s="647" t="s">
        <v>3319</v>
      </c>
      <c r="Q1208" s="389"/>
      <c r="R1208" s="389"/>
      <c r="S1208" s="394"/>
      <c r="T1208" s="394"/>
      <c r="U1208" s="1047"/>
      <c r="V1208" s="394"/>
      <c r="W1208" s="395"/>
      <c r="X1208" s="537"/>
      <c r="Y1208" s="537"/>
      <c r="Z1208" s="537"/>
    </row>
    <row r="1209" spans="1:26" ht="39.75" customHeight="1">
      <c r="A1209" s="450" t="s">
        <v>12047</v>
      </c>
      <c r="B1209" s="451" t="s">
        <v>12048</v>
      </c>
      <c r="C1209" s="451" t="s">
        <v>12049</v>
      </c>
      <c r="D1209" s="585" t="s">
        <v>12050</v>
      </c>
      <c r="E1209" s="585" t="s">
        <v>12051</v>
      </c>
      <c r="F1209" s="453"/>
      <c r="G1209" s="453" t="s">
        <v>3796</v>
      </c>
      <c r="H1209" s="646">
        <v>45757</v>
      </c>
      <c r="I1209" s="480">
        <f t="shared" ca="1" si="0"/>
        <v>273</v>
      </c>
      <c r="J1209" s="646">
        <v>45761</v>
      </c>
      <c r="K1209" s="456" t="s">
        <v>8767</v>
      </c>
      <c r="L1209" s="1128">
        <v>44610</v>
      </c>
      <c r="M1209" s="394"/>
      <c r="N1209" s="394"/>
      <c r="O1209" s="394"/>
      <c r="P1209" s="394"/>
      <c r="Q1209" s="806" t="s">
        <v>15013</v>
      </c>
      <c r="R1209" s="470" t="s">
        <v>14800</v>
      </c>
      <c r="S1209" s="394"/>
      <c r="T1209" s="394"/>
      <c r="U1209" s="1047"/>
      <c r="V1209" s="394"/>
      <c r="W1209" s="395"/>
      <c r="X1209" s="537"/>
      <c r="Y1209" s="537"/>
      <c r="Z1209" s="537"/>
    </row>
    <row r="1210" spans="1:26" ht="39.75" customHeight="1">
      <c r="A1210" s="568" t="s">
        <v>11970</v>
      </c>
      <c r="B1210" s="569" t="s">
        <v>11971</v>
      </c>
      <c r="C1210" s="569" t="s">
        <v>625</v>
      </c>
      <c r="D1210" s="585" t="s">
        <v>4565</v>
      </c>
      <c r="E1210" s="886" t="s">
        <v>11972</v>
      </c>
      <c r="F1210" s="1044" t="s">
        <v>11973</v>
      </c>
      <c r="G1210" s="1044" t="s">
        <v>3814</v>
      </c>
      <c r="H1210" s="646">
        <v>45757</v>
      </c>
      <c r="I1210" s="1045">
        <f t="shared" ca="1" si="0"/>
        <v>273</v>
      </c>
      <c r="J1210" s="1262">
        <v>45889</v>
      </c>
      <c r="K1210" s="456" t="s">
        <v>8767</v>
      </c>
      <c r="L1210" s="1128">
        <v>44610</v>
      </c>
      <c r="M1210" s="727"/>
      <c r="N1210" s="727"/>
      <c r="O1210" s="727" t="s">
        <v>1230</v>
      </c>
      <c r="P1210" s="727"/>
      <c r="Q1210" s="806" t="s">
        <v>15013</v>
      </c>
      <c r="R1210" s="470" t="s">
        <v>14800</v>
      </c>
      <c r="S1210" s="728"/>
      <c r="T1210" s="574"/>
      <c r="U1210" s="1046"/>
      <c r="V1210" s="633"/>
      <c r="W1210" s="395"/>
      <c r="X1210" s="537"/>
      <c r="Y1210" s="537"/>
      <c r="Z1210" s="537"/>
    </row>
    <row r="1211" spans="1:26" ht="39.75" customHeight="1">
      <c r="A1211" s="520" t="s">
        <v>12055</v>
      </c>
      <c r="B1211" s="521" t="s">
        <v>12056</v>
      </c>
      <c r="C1211" s="521" t="s">
        <v>12057</v>
      </c>
      <c r="D1211" s="712" t="s">
        <v>12058</v>
      </c>
      <c r="E1211" s="712" t="s">
        <v>12059</v>
      </c>
      <c r="F1211" s="523" t="s">
        <v>6165</v>
      </c>
      <c r="G1211" s="523" t="s">
        <v>3796</v>
      </c>
      <c r="H1211" s="1142">
        <v>45757</v>
      </c>
      <c r="I1211" s="820">
        <f t="shared" ca="1" si="0"/>
        <v>273</v>
      </c>
      <c r="J1211" s="527"/>
      <c r="K1211" s="527" t="s">
        <v>8767</v>
      </c>
      <c r="L1211" s="1143">
        <v>44610</v>
      </c>
      <c r="M1211" s="531"/>
      <c r="N1211" s="531"/>
      <c r="O1211" s="66" t="s">
        <v>32</v>
      </c>
      <c r="P1211" s="962" t="s">
        <v>32</v>
      </c>
      <c r="Q1211" s="1147" t="s">
        <v>15013</v>
      </c>
      <c r="R1211" s="1076" t="s">
        <v>14800</v>
      </c>
      <c r="S1211" s="1048"/>
      <c r="T1211" s="959"/>
      <c r="U1211" s="1048"/>
      <c r="V1211" s="717" t="s">
        <v>12860</v>
      </c>
      <c r="W1211" s="533"/>
      <c r="X1211" s="1078"/>
      <c r="Y1211" s="1078"/>
      <c r="Z1211" s="1078"/>
    </row>
    <row r="1212" spans="1:26" ht="39.75" customHeight="1">
      <c r="A1212" s="520" t="s">
        <v>12063</v>
      </c>
      <c r="B1212" s="521" t="s">
        <v>12064</v>
      </c>
      <c r="C1212" s="521" t="s">
        <v>12065</v>
      </c>
      <c r="D1212" s="712" t="s">
        <v>12066</v>
      </c>
      <c r="E1212" s="712" t="s">
        <v>12067</v>
      </c>
      <c r="F1212" s="523"/>
      <c r="G1212" s="523" t="s">
        <v>3833</v>
      </c>
      <c r="H1212" s="1142">
        <v>45757</v>
      </c>
      <c r="I1212" s="820">
        <f t="shared" ca="1" si="0"/>
        <v>273</v>
      </c>
      <c r="J1212" s="525"/>
      <c r="K1212" s="527" t="s">
        <v>8767</v>
      </c>
      <c r="L1212" s="1143">
        <v>44610</v>
      </c>
      <c r="M1212" s="531"/>
      <c r="N1212" s="531"/>
      <c r="O1212" s="531"/>
      <c r="P1212" s="962" t="s">
        <v>32</v>
      </c>
      <c r="Q1212" s="1147" t="s">
        <v>15013</v>
      </c>
      <c r="R1212" s="1076" t="s">
        <v>14800</v>
      </c>
      <c r="S1212" s="531"/>
      <c r="T1212" s="959"/>
      <c r="U1212" s="1048"/>
      <c r="V1212" s="531"/>
      <c r="W1212" s="533"/>
      <c r="X1212" s="1078"/>
      <c r="Y1212" s="1078"/>
      <c r="Z1212" s="1078"/>
    </row>
    <row r="1213" spans="1:26" ht="39.75" customHeight="1">
      <c r="A1213" s="450" t="s">
        <v>12071</v>
      </c>
      <c r="B1213" s="451" t="s">
        <v>12072</v>
      </c>
      <c r="C1213" s="451" t="s">
        <v>12073</v>
      </c>
      <c r="D1213" s="886" t="s">
        <v>12074</v>
      </c>
      <c r="E1213" s="886" t="s">
        <v>12075</v>
      </c>
      <c r="F1213" s="1044"/>
      <c r="G1213" s="1044" t="s">
        <v>3814</v>
      </c>
      <c r="H1213" s="646">
        <v>45757</v>
      </c>
      <c r="I1213" s="480">
        <f t="shared" ca="1" si="0"/>
        <v>273</v>
      </c>
      <c r="J1213" s="646">
        <v>45784</v>
      </c>
      <c r="K1213" s="456" t="s">
        <v>8767</v>
      </c>
      <c r="L1213" s="1128">
        <v>44610</v>
      </c>
      <c r="M1213" s="394"/>
      <c r="N1213" s="394"/>
      <c r="O1213" s="394"/>
      <c r="P1213" s="394"/>
      <c r="Q1213" s="806" t="s">
        <v>15013</v>
      </c>
      <c r="R1213" s="470" t="s">
        <v>14800</v>
      </c>
      <c r="S1213" s="394"/>
      <c r="T1213" s="394"/>
      <c r="U1213" s="1047"/>
      <c r="V1213" s="394"/>
      <c r="W1213" s="395"/>
      <c r="X1213" s="537"/>
      <c r="Y1213" s="537"/>
      <c r="Z1213" s="537"/>
    </row>
    <row r="1214" spans="1:26" ht="39.75" customHeight="1">
      <c r="A1214" s="450" t="s">
        <v>12079</v>
      </c>
      <c r="B1214" s="451" t="s">
        <v>12080</v>
      </c>
      <c r="C1214" s="451" t="s">
        <v>12081</v>
      </c>
      <c r="D1214" s="585" t="s">
        <v>12082</v>
      </c>
      <c r="E1214" s="585" t="s">
        <v>12083</v>
      </c>
      <c r="F1214" s="453"/>
      <c r="G1214" s="453" t="s">
        <v>3777</v>
      </c>
      <c r="H1214" s="646">
        <v>45757</v>
      </c>
      <c r="I1214" s="480">
        <f t="shared" ca="1" si="0"/>
        <v>273</v>
      </c>
      <c r="J1214" s="646">
        <v>45757</v>
      </c>
      <c r="K1214" s="456" t="s">
        <v>8767</v>
      </c>
      <c r="L1214" s="1128">
        <v>44610</v>
      </c>
      <c r="M1214" s="394"/>
      <c r="N1214" s="394"/>
      <c r="O1214" s="394"/>
      <c r="P1214" s="394"/>
      <c r="Q1214" s="806"/>
      <c r="R1214" s="470" t="s">
        <v>14800</v>
      </c>
      <c r="S1214" s="394"/>
      <c r="T1214" s="394"/>
      <c r="U1214" s="1047"/>
      <c r="V1214" s="394"/>
      <c r="W1214" s="395"/>
      <c r="X1214" s="537"/>
      <c r="Y1214" s="537"/>
      <c r="Z1214" s="537"/>
    </row>
    <row r="1215" spans="1:26" ht="39.75" customHeight="1">
      <c r="A1215" s="450" t="s">
        <v>12087</v>
      </c>
      <c r="B1215" s="451" t="s">
        <v>12088</v>
      </c>
      <c r="C1215" s="451" t="s">
        <v>12089</v>
      </c>
      <c r="D1215" s="585" t="s">
        <v>12090</v>
      </c>
      <c r="E1215" s="585" t="s">
        <v>12091</v>
      </c>
      <c r="F1215" s="453" t="s">
        <v>12092</v>
      </c>
      <c r="G1215" s="453" t="s">
        <v>3796</v>
      </c>
      <c r="H1215" s="646">
        <v>45757</v>
      </c>
      <c r="I1215" s="480">
        <f t="shared" ca="1" si="0"/>
        <v>273</v>
      </c>
      <c r="J1215" s="646">
        <v>45776</v>
      </c>
      <c r="K1215" s="456" t="s">
        <v>8767</v>
      </c>
      <c r="L1215" s="1128">
        <v>44610</v>
      </c>
      <c r="M1215" s="394"/>
      <c r="N1215" s="394"/>
      <c r="O1215" s="394"/>
      <c r="P1215" s="647" t="s">
        <v>32</v>
      </c>
      <c r="Q1215" s="806" t="s">
        <v>15013</v>
      </c>
      <c r="R1215" s="470" t="s">
        <v>14800</v>
      </c>
      <c r="S1215" s="394"/>
      <c r="T1215" s="955"/>
      <c r="U1215" s="1047"/>
      <c r="V1215" s="394"/>
      <c r="W1215" s="395"/>
      <c r="X1215" s="537"/>
      <c r="Y1215" s="537"/>
      <c r="Z1215" s="537"/>
    </row>
    <row r="1216" spans="1:26" ht="39.75" customHeight="1">
      <c r="A1216" s="520" t="s">
        <v>12096</v>
      </c>
      <c r="B1216" s="521" t="s">
        <v>12097</v>
      </c>
      <c r="C1216" s="521" t="s">
        <v>12098</v>
      </c>
      <c r="D1216" s="712" t="s">
        <v>12099</v>
      </c>
      <c r="E1216" s="712" t="s">
        <v>12100</v>
      </c>
      <c r="F1216" s="523"/>
      <c r="G1216" s="523" t="s">
        <v>7256</v>
      </c>
      <c r="H1216" s="1142">
        <v>45757</v>
      </c>
      <c r="I1216" s="820">
        <f t="shared" ca="1" si="0"/>
        <v>273</v>
      </c>
      <c r="J1216" s="525"/>
      <c r="K1216" s="527" t="s">
        <v>8799</v>
      </c>
      <c r="L1216" s="1143">
        <v>215940</v>
      </c>
      <c r="M1216" s="531"/>
      <c r="N1216" s="531"/>
      <c r="O1216" s="531"/>
      <c r="P1216" s="531"/>
      <c r="Q1216" s="1076" t="s">
        <v>14814</v>
      </c>
      <c r="R1216" s="1076" t="s">
        <v>14815</v>
      </c>
      <c r="S1216" s="531"/>
      <c r="T1216" s="531"/>
      <c r="U1216" s="1048"/>
      <c r="V1216" s="531"/>
      <c r="W1216" s="533"/>
      <c r="X1216" s="1078"/>
      <c r="Y1216" s="1078"/>
      <c r="Z1216" s="1078"/>
    </row>
    <row r="1217" spans="1:26" ht="39.75" customHeight="1">
      <c r="A1217" s="450" t="s">
        <v>12104</v>
      </c>
      <c r="B1217" s="451" t="s">
        <v>12105</v>
      </c>
      <c r="C1217" s="451" t="s">
        <v>12106</v>
      </c>
      <c r="D1217" s="585" t="s">
        <v>12107</v>
      </c>
      <c r="E1217" s="585" t="s">
        <v>12108</v>
      </c>
      <c r="F1217" s="453" t="s">
        <v>12109</v>
      </c>
      <c r="G1217" s="453" t="s">
        <v>6075</v>
      </c>
      <c r="H1217" s="646">
        <v>45768</v>
      </c>
      <c r="I1217" s="480">
        <f t="shared" ca="1" si="0"/>
        <v>262</v>
      </c>
      <c r="J1217" s="390"/>
      <c r="K1217" s="536" t="s">
        <v>3319</v>
      </c>
      <c r="L1217" s="899"/>
      <c r="M1217" s="647" t="s">
        <v>3319</v>
      </c>
      <c r="N1217" s="647" t="s">
        <v>3319</v>
      </c>
      <c r="O1217" s="647" t="s">
        <v>3319</v>
      </c>
      <c r="P1217" s="647" t="s">
        <v>3319</v>
      </c>
      <c r="Q1217" s="389"/>
      <c r="R1217" s="389"/>
      <c r="S1217" s="394"/>
      <c r="T1217" s="394"/>
      <c r="U1217" s="1047"/>
      <c r="V1217" s="394"/>
      <c r="W1217" s="395"/>
      <c r="X1217" s="537"/>
      <c r="Y1217" s="537"/>
      <c r="Z1217" s="537"/>
    </row>
    <row r="1218" spans="1:26" ht="39.75" customHeight="1">
      <c r="A1218" s="450" t="s">
        <v>12112</v>
      </c>
      <c r="B1218" s="451" t="s">
        <v>12113</v>
      </c>
      <c r="C1218" s="451" t="s">
        <v>12114</v>
      </c>
      <c r="D1218" s="585" t="s">
        <v>5777</v>
      </c>
      <c r="E1218" s="585" t="s">
        <v>12115</v>
      </c>
      <c r="F1218" s="453"/>
      <c r="G1218" s="453" t="s">
        <v>7409</v>
      </c>
      <c r="H1218" s="646">
        <v>45757</v>
      </c>
      <c r="I1218" s="480">
        <f t="shared" ca="1" si="0"/>
        <v>273</v>
      </c>
      <c r="J1218" s="646">
        <v>45757</v>
      </c>
      <c r="K1218" s="456" t="s">
        <v>8767</v>
      </c>
      <c r="L1218" s="1128">
        <v>44610</v>
      </c>
      <c r="M1218" s="394"/>
      <c r="N1218" s="394"/>
      <c r="O1218" s="394"/>
      <c r="P1218" s="394"/>
      <c r="Q1218" s="806" t="s">
        <v>15013</v>
      </c>
      <c r="R1218" s="470" t="s">
        <v>14800</v>
      </c>
      <c r="S1218" s="394"/>
      <c r="T1218" s="394"/>
      <c r="U1218" s="1047"/>
      <c r="V1218" s="394"/>
      <c r="W1218" s="395"/>
      <c r="X1218" s="537"/>
      <c r="Y1218" s="537"/>
      <c r="Z1218" s="537"/>
    </row>
    <row r="1219" spans="1:26" ht="39.75" customHeight="1">
      <c r="A1219" s="450" t="s">
        <v>12119</v>
      </c>
      <c r="B1219" s="451" t="s">
        <v>12120</v>
      </c>
      <c r="C1219" s="451" t="s">
        <v>12121</v>
      </c>
      <c r="D1219" s="585" t="s">
        <v>12122</v>
      </c>
      <c r="E1219" s="585" t="s">
        <v>12123</v>
      </c>
      <c r="F1219" s="453"/>
      <c r="G1219" s="453" t="s">
        <v>3796</v>
      </c>
      <c r="H1219" s="646">
        <v>45757</v>
      </c>
      <c r="I1219" s="480">
        <f t="shared" ca="1" si="0"/>
        <v>273</v>
      </c>
      <c r="J1219" s="646">
        <v>45768</v>
      </c>
      <c r="K1219" s="456" t="s">
        <v>8767</v>
      </c>
      <c r="L1219" s="1128">
        <v>44610</v>
      </c>
      <c r="M1219" s="394"/>
      <c r="N1219" s="394"/>
      <c r="O1219" s="394"/>
      <c r="P1219" s="394"/>
      <c r="Q1219" s="806" t="s">
        <v>15013</v>
      </c>
      <c r="R1219" s="470" t="s">
        <v>14800</v>
      </c>
      <c r="S1219" s="394"/>
      <c r="T1219" s="394"/>
      <c r="U1219" s="1047"/>
      <c r="V1219" s="394"/>
      <c r="W1219" s="395"/>
      <c r="X1219" s="537"/>
      <c r="Y1219" s="537"/>
      <c r="Z1219" s="537"/>
    </row>
    <row r="1220" spans="1:26" ht="39.75" customHeight="1">
      <c r="A1220" s="450" t="s">
        <v>12127</v>
      </c>
      <c r="B1220" s="451" t="s">
        <v>12128</v>
      </c>
      <c r="C1220" s="451" t="s">
        <v>12129</v>
      </c>
      <c r="D1220" s="585" t="s">
        <v>12130</v>
      </c>
      <c r="E1220" s="585" t="s">
        <v>12131</v>
      </c>
      <c r="F1220" s="453"/>
      <c r="G1220" s="453" t="s">
        <v>3833</v>
      </c>
      <c r="H1220" s="646">
        <v>45757</v>
      </c>
      <c r="I1220" s="480">
        <f t="shared" ca="1" si="0"/>
        <v>273</v>
      </c>
      <c r="J1220" s="646">
        <v>45776</v>
      </c>
      <c r="K1220" s="456" t="s">
        <v>8767</v>
      </c>
      <c r="L1220" s="1128">
        <v>44610</v>
      </c>
      <c r="M1220" s="394"/>
      <c r="N1220" s="394"/>
      <c r="O1220" s="394"/>
      <c r="P1220" s="394"/>
      <c r="Q1220" s="806" t="s">
        <v>15013</v>
      </c>
      <c r="R1220" s="470" t="s">
        <v>14800</v>
      </c>
      <c r="S1220" s="394"/>
      <c r="T1220" s="394"/>
      <c r="U1220" s="1047"/>
      <c r="V1220" s="394"/>
      <c r="W1220" s="395"/>
      <c r="X1220" s="537"/>
      <c r="Y1220" s="537"/>
      <c r="Z1220" s="537"/>
    </row>
    <row r="1221" spans="1:26" ht="39.75" customHeight="1">
      <c r="A1221" s="450" t="s">
        <v>12135</v>
      </c>
      <c r="B1221" s="451" t="s">
        <v>12136</v>
      </c>
      <c r="C1221" s="451" t="s">
        <v>12137</v>
      </c>
      <c r="D1221" s="585" t="s">
        <v>12138</v>
      </c>
      <c r="E1221" s="585" t="s">
        <v>12139</v>
      </c>
      <c r="F1221" s="453"/>
      <c r="G1221" s="453" t="s">
        <v>6075</v>
      </c>
      <c r="H1221" s="646">
        <v>45757</v>
      </c>
      <c r="I1221" s="480">
        <f t="shared" ca="1" si="0"/>
        <v>273</v>
      </c>
      <c r="J1221" s="646">
        <v>45761</v>
      </c>
      <c r="K1221" s="456" t="s">
        <v>8767</v>
      </c>
      <c r="L1221" s="1128">
        <v>44610</v>
      </c>
      <c r="M1221" s="394"/>
      <c r="N1221" s="394"/>
      <c r="O1221" s="394"/>
      <c r="P1221" s="394"/>
      <c r="Q1221" s="806" t="s">
        <v>15013</v>
      </c>
      <c r="R1221" s="470" t="s">
        <v>14800</v>
      </c>
      <c r="S1221" s="394"/>
      <c r="T1221" s="394"/>
      <c r="U1221" s="1047"/>
      <c r="V1221" s="394"/>
      <c r="W1221" s="395"/>
      <c r="X1221" s="537"/>
      <c r="Y1221" s="537"/>
      <c r="Z1221" s="537"/>
    </row>
    <row r="1222" spans="1:26" ht="39.75" customHeight="1">
      <c r="A1222" s="450" t="s">
        <v>12143</v>
      </c>
      <c r="B1222" s="451" t="s">
        <v>12144</v>
      </c>
      <c r="C1222" s="451" t="s">
        <v>12145</v>
      </c>
      <c r="D1222" s="585" t="s">
        <v>12146</v>
      </c>
      <c r="E1222" s="585" t="s">
        <v>12147</v>
      </c>
      <c r="F1222" s="453"/>
      <c r="G1222" s="453" t="s">
        <v>7409</v>
      </c>
      <c r="H1222" s="646">
        <v>45757</v>
      </c>
      <c r="I1222" s="480">
        <f t="shared" ca="1" si="0"/>
        <v>273</v>
      </c>
      <c r="J1222" s="646">
        <v>45757</v>
      </c>
      <c r="K1222" s="456" t="s">
        <v>8767</v>
      </c>
      <c r="L1222" s="1128">
        <v>44610</v>
      </c>
      <c r="M1222" s="394"/>
      <c r="N1222" s="394"/>
      <c r="O1222" s="394"/>
      <c r="P1222" s="394"/>
      <c r="Q1222" s="806"/>
      <c r="R1222" s="470" t="s">
        <v>14800</v>
      </c>
      <c r="S1222" s="394"/>
      <c r="T1222" s="394"/>
      <c r="U1222" s="1047"/>
      <c r="V1222" s="394"/>
      <c r="W1222" s="395"/>
      <c r="X1222" s="537"/>
      <c r="Y1222" s="537"/>
      <c r="Z1222" s="537"/>
    </row>
    <row r="1223" spans="1:26" ht="39.75" customHeight="1">
      <c r="A1223" s="450" t="s">
        <v>12151</v>
      </c>
      <c r="B1223" s="451" t="s">
        <v>12152</v>
      </c>
      <c r="C1223" s="451" t="s">
        <v>12153</v>
      </c>
      <c r="D1223" s="585" t="s">
        <v>12154</v>
      </c>
      <c r="E1223" s="585" t="s">
        <v>12155</v>
      </c>
      <c r="F1223" s="453"/>
      <c r="G1223" s="453" t="s">
        <v>3796</v>
      </c>
      <c r="H1223" s="646">
        <v>45757</v>
      </c>
      <c r="I1223" s="480">
        <f t="shared" ca="1" si="0"/>
        <v>273</v>
      </c>
      <c r="J1223" s="646">
        <v>45774</v>
      </c>
      <c r="K1223" s="456" t="s">
        <v>8767</v>
      </c>
      <c r="L1223" s="1128">
        <v>44610</v>
      </c>
      <c r="M1223" s="394"/>
      <c r="N1223" s="394"/>
      <c r="O1223" s="394"/>
      <c r="P1223" s="394"/>
      <c r="Q1223" s="806" t="s">
        <v>15013</v>
      </c>
      <c r="R1223" s="470" t="s">
        <v>14800</v>
      </c>
      <c r="S1223" s="394"/>
      <c r="T1223" s="394"/>
      <c r="U1223" s="1047"/>
      <c r="V1223" s="394"/>
      <c r="W1223" s="395"/>
      <c r="X1223" s="537"/>
      <c r="Y1223" s="537"/>
      <c r="Z1223" s="537"/>
    </row>
    <row r="1224" spans="1:26" ht="39.75" customHeight="1">
      <c r="A1224" s="450" t="s">
        <v>12159</v>
      </c>
      <c r="B1224" s="451" t="s">
        <v>12160</v>
      </c>
      <c r="C1224" s="588" t="s">
        <v>12161</v>
      </c>
      <c r="D1224" s="585" t="s">
        <v>12162</v>
      </c>
      <c r="E1224" s="585" t="s">
        <v>12163</v>
      </c>
      <c r="F1224" s="453"/>
      <c r="G1224" s="453" t="s">
        <v>7256</v>
      </c>
      <c r="H1224" s="646">
        <v>45762</v>
      </c>
      <c r="I1224" s="480">
        <f t="shared" ca="1" si="0"/>
        <v>268</v>
      </c>
      <c r="J1224" s="646">
        <v>45771</v>
      </c>
      <c r="K1224" s="456" t="s">
        <v>8781</v>
      </c>
      <c r="L1224" s="1128">
        <v>736320</v>
      </c>
      <c r="M1224" s="394"/>
      <c r="N1224" s="394"/>
      <c r="O1224" s="394"/>
      <c r="P1224" s="394"/>
      <c r="Q1224" s="470" t="s">
        <v>14805</v>
      </c>
      <c r="R1224" s="470" t="s">
        <v>14806</v>
      </c>
      <c r="S1224" s="394"/>
      <c r="T1224" s="394"/>
      <c r="U1224" s="1047"/>
      <c r="V1224" s="394"/>
      <c r="W1224" s="395"/>
      <c r="X1224" s="537"/>
      <c r="Y1224" s="537"/>
      <c r="Z1224" s="537"/>
    </row>
    <row r="1225" spans="1:26" ht="39.75" customHeight="1">
      <c r="A1225" s="520" t="s">
        <v>12167</v>
      </c>
      <c r="B1225" s="521" t="s">
        <v>12168</v>
      </c>
      <c r="C1225" s="521" t="s">
        <v>12169</v>
      </c>
      <c r="D1225" s="712" t="s">
        <v>12170</v>
      </c>
      <c r="E1225" s="712" t="s">
        <v>12171</v>
      </c>
      <c r="F1225" s="523"/>
      <c r="G1225" s="523" t="s">
        <v>7256</v>
      </c>
      <c r="H1225" s="1142">
        <v>45757</v>
      </c>
      <c r="I1225" s="820">
        <f t="shared" ca="1" si="0"/>
        <v>273</v>
      </c>
      <c r="J1225" s="525"/>
      <c r="K1225" s="527" t="s">
        <v>8767</v>
      </c>
      <c r="L1225" s="1143">
        <v>44610</v>
      </c>
      <c r="M1225" s="531"/>
      <c r="N1225" s="531"/>
      <c r="O1225" s="531"/>
      <c r="P1225" s="531"/>
      <c r="Q1225" s="1147" t="s">
        <v>15013</v>
      </c>
      <c r="R1225" s="1076" t="s">
        <v>14800</v>
      </c>
      <c r="S1225" s="531"/>
      <c r="T1225" s="531"/>
      <c r="U1225" s="1048"/>
      <c r="V1225" s="531"/>
      <c r="W1225" s="533"/>
      <c r="X1225" s="1078"/>
      <c r="Y1225" s="1078"/>
      <c r="Z1225" s="1078"/>
    </row>
    <row r="1226" spans="1:26" ht="39.75" customHeight="1">
      <c r="A1226" s="450" t="s">
        <v>12175</v>
      </c>
      <c r="B1226" s="451" t="s">
        <v>12176</v>
      </c>
      <c r="C1226" s="451" t="s">
        <v>12177</v>
      </c>
      <c r="D1226" s="585" t="s">
        <v>12178</v>
      </c>
      <c r="E1226" s="585" t="s">
        <v>12179</v>
      </c>
      <c r="F1226" s="453"/>
      <c r="G1226" s="453" t="s">
        <v>12180</v>
      </c>
      <c r="H1226" s="646">
        <v>45757</v>
      </c>
      <c r="I1226" s="480">
        <f t="shared" ca="1" si="0"/>
        <v>273</v>
      </c>
      <c r="J1226" s="646">
        <v>45763</v>
      </c>
      <c r="K1226" s="456" t="s">
        <v>8767</v>
      </c>
      <c r="L1226" s="1128">
        <v>44610</v>
      </c>
      <c r="M1226" s="394"/>
      <c r="N1226" s="394"/>
      <c r="O1226" s="394"/>
      <c r="P1226" s="394"/>
      <c r="Q1226" s="806" t="s">
        <v>15013</v>
      </c>
      <c r="R1226" s="470" t="s">
        <v>14800</v>
      </c>
      <c r="S1226" s="394"/>
      <c r="T1226" s="394"/>
      <c r="U1226" s="1047"/>
      <c r="V1226" s="394"/>
      <c r="W1226" s="395"/>
      <c r="X1226" s="537"/>
      <c r="Y1226" s="537"/>
      <c r="Z1226" s="537"/>
    </row>
    <row r="1227" spans="1:26" ht="39.75" customHeight="1">
      <c r="A1227" s="450" t="s">
        <v>12184</v>
      </c>
      <c r="B1227" s="451" t="s">
        <v>12185</v>
      </c>
      <c r="C1227" s="451" t="s">
        <v>12186</v>
      </c>
      <c r="D1227" s="585" t="s">
        <v>12187</v>
      </c>
      <c r="E1227" s="585" t="s">
        <v>12188</v>
      </c>
      <c r="F1227" s="453"/>
      <c r="G1227" s="453" t="s">
        <v>3833</v>
      </c>
      <c r="H1227" s="646">
        <v>45757</v>
      </c>
      <c r="I1227" s="480">
        <f t="shared" ca="1" si="0"/>
        <v>273</v>
      </c>
      <c r="J1227" s="646">
        <v>45768</v>
      </c>
      <c r="K1227" s="456" t="s">
        <v>8767</v>
      </c>
      <c r="L1227" s="1128">
        <v>44610</v>
      </c>
      <c r="M1227" s="394"/>
      <c r="N1227" s="394"/>
      <c r="O1227" s="394"/>
      <c r="P1227" s="394"/>
      <c r="Q1227" s="806" t="s">
        <v>15021</v>
      </c>
      <c r="R1227" s="470" t="s">
        <v>14800</v>
      </c>
      <c r="S1227" s="394"/>
      <c r="T1227" s="394"/>
      <c r="U1227" s="1047"/>
      <c r="V1227" s="394"/>
      <c r="W1227" s="395"/>
      <c r="X1227" s="537"/>
      <c r="Y1227" s="537"/>
      <c r="Z1227" s="537"/>
    </row>
    <row r="1228" spans="1:26" ht="39.75" customHeight="1">
      <c r="A1228" s="450" t="s">
        <v>12192</v>
      </c>
      <c r="B1228" s="451" t="s">
        <v>12193</v>
      </c>
      <c r="C1228" s="451" t="s">
        <v>12194</v>
      </c>
      <c r="D1228" s="585" t="s">
        <v>12195</v>
      </c>
      <c r="E1228" s="585" t="s">
        <v>12196</v>
      </c>
      <c r="F1228" s="453" t="s">
        <v>12197</v>
      </c>
      <c r="G1228" s="453" t="s">
        <v>3796</v>
      </c>
      <c r="H1228" s="646">
        <v>45757</v>
      </c>
      <c r="I1228" s="480">
        <f t="shared" ca="1" si="0"/>
        <v>273</v>
      </c>
      <c r="J1228" s="646">
        <v>45756</v>
      </c>
      <c r="K1228" s="456" t="s">
        <v>8767</v>
      </c>
      <c r="L1228" s="1128">
        <v>44610</v>
      </c>
      <c r="M1228" s="394"/>
      <c r="N1228" s="394"/>
      <c r="O1228" s="394"/>
      <c r="P1228" s="394"/>
      <c r="Q1228" s="806" t="s">
        <v>15013</v>
      </c>
      <c r="R1228" s="470" t="s">
        <v>14800</v>
      </c>
      <c r="S1228" s="394"/>
      <c r="T1228" s="394"/>
      <c r="U1228" s="1047"/>
      <c r="V1228" s="394"/>
      <c r="W1228" s="395"/>
      <c r="X1228" s="537"/>
      <c r="Y1228" s="537"/>
      <c r="Z1228" s="537"/>
    </row>
    <row r="1229" spans="1:26" ht="39.75" customHeight="1">
      <c r="A1229" s="520" t="s">
        <v>12201</v>
      </c>
      <c r="B1229" s="521" t="s">
        <v>12202</v>
      </c>
      <c r="C1229" s="521" t="s">
        <v>12203</v>
      </c>
      <c r="D1229" s="712" t="s">
        <v>12204</v>
      </c>
      <c r="E1229" s="712" t="s">
        <v>12205</v>
      </c>
      <c r="F1229" s="523"/>
      <c r="G1229" s="523" t="s">
        <v>3777</v>
      </c>
      <c r="H1229" s="1142">
        <v>45757</v>
      </c>
      <c r="I1229" s="820">
        <f t="shared" ca="1" si="0"/>
        <v>273</v>
      </c>
      <c r="J1229" s="889"/>
      <c r="K1229" s="527" t="s">
        <v>8767</v>
      </c>
      <c r="L1229" s="1143">
        <v>44610</v>
      </c>
      <c r="M1229" s="531"/>
      <c r="N1229" s="531"/>
      <c r="O1229" s="531"/>
      <c r="P1229" s="962" t="s">
        <v>32</v>
      </c>
      <c r="Q1229" s="1147" t="s">
        <v>15013</v>
      </c>
      <c r="R1229" s="1076" t="s">
        <v>14800</v>
      </c>
      <c r="S1229" s="531"/>
      <c r="T1229" s="959"/>
      <c r="U1229" s="1048"/>
      <c r="V1229" s="531"/>
      <c r="W1229" s="533"/>
      <c r="X1229" s="1078"/>
      <c r="Y1229" s="1078"/>
      <c r="Z1229" s="1078"/>
    </row>
    <row r="1230" spans="1:26" ht="39.75" customHeight="1">
      <c r="A1230" s="450" t="s">
        <v>12209</v>
      </c>
      <c r="B1230" s="451" t="s">
        <v>12210</v>
      </c>
      <c r="C1230" s="451" t="s">
        <v>12211</v>
      </c>
      <c r="D1230" s="585" t="s">
        <v>12212</v>
      </c>
      <c r="E1230" s="585" t="s">
        <v>12213</v>
      </c>
      <c r="F1230" s="453"/>
      <c r="G1230" s="453" t="s">
        <v>4991</v>
      </c>
      <c r="H1230" s="646">
        <v>45757</v>
      </c>
      <c r="I1230" s="480">
        <f t="shared" ca="1" si="0"/>
        <v>273</v>
      </c>
      <c r="J1230" s="646">
        <v>45768</v>
      </c>
      <c r="K1230" s="456" t="s">
        <v>8799</v>
      </c>
      <c r="L1230" s="1128">
        <v>215940</v>
      </c>
      <c r="M1230" s="394"/>
      <c r="N1230" s="394"/>
      <c r="O1230" s="394"/>
      <c r="P1230" s="394"/>
      <c r="Q1230" s="470" t="s">
        <v>14814</v>
      </c>
      <c r="R1230" s="470" t="s">
        <v>14815</v>
      </c>
      <c r="S1230" s="394"/>
      <c r="T1230" s="394"/>
      <c r="U1230" s="1047"/>
      <c r="V1230" s="394"/>
      <c r="W1230" s="395"/>
      <c r="X1230" s="537"/>
      <c r="Y1230" s="537"/>
      <c r="Z1230" s="537"/>
    </row>
    <row r="1231" spans="1:26" ht="39.75" customHeight="1">
      <c r="A1231" s="520" t="s">
        <v>12217</v>
      </c>
      <c r="B1231" s="521" t="s">
        <v>12218</v>
      </c>
      <c r="C1231" s="521" t="s">
        <v>12219</v>
      </c>
      <c r="D1231" s="712" t="s">
        <v>12220</v>
      </c>
      <c r="E1231" s="712" t="s">
        <v>12221</v>
      </c>
      <c r="F1231" s="523"/>
      <c r="G1231" s="523" t="s">
        <v>3777</v>
      </c>
      <c r="H1231" s="1142">
        <v>45757</v>
      </c>
      <c r="I1231" s="820">
        <f t="shared" ca="1" si="0"/>
        <v>273</v>
      </c>
      <c r="J1231" s="525"/>
      <c r="K1231" s="527" t="s">
        <v>8767</v>
      </c>
      <c r="L1231" s="1143">
        <v>44610</v>
      </c>
      <c r="M1231" s="531"/>
      <c r="N1231" s="531"/>
      <c r="O1231" s="531"/>
      <c r="P1231" s="962" t="s">
        <v>32</v>
      </c>
      <c r="Q1231" s="1147" t="s">
        <v>15013</v>
      </c>
      <c r="R1231" s="1076" t="s">
        <v>14800</v>
      </c>
      <c r="S1231" s="531"/>
      <c r="T1231" s="959"/>
      <c r="U1231" s="1048"/>
      <c r="V1231" s="531"/>
      <c r="W1231" s="533"/>
      <c r="X1231" s="1078"/>
      <c r="Y1231" s="1078"/>
      <c r="Z1231" s="1078"/>
    </row>
    <row r="1232" spans="1:26" ht="39.75" customHeight="1">
      <c r="A1232" s="520" t="s">
        <v>12225</v>
      </c>
      <c r="B1232" s="521" t="s">
        <v>12226</v>
      </c>
      <c r="C1232" s="521" t="s">
        <v>12227</v>
      </c>
      <c r="D1232" s="712" t="s">
        <v>12228</v>
      </c>
      <c r="E1232" s="712" t="s">
        <v>12229</v>
      </c>
      <c r="F1232" s="523"/>
      <c r="G1232" s="523" t="s">
        <v>3814</v>
      </c>
      <c r="H1232" s="1142">
        <v>45757</v>
      </c>
      <c r="I1232" s="820">
        <f t="shared" ca="1" si="0"/>
        <v>273</v>
      </c>
      <c r="J1232" s="525"/>
      <c r="K1232" s="527" t="s">
        <v>8767</v>
      </c>
      <c r="L1232" s="1143">
        <v>44610</v>
      </c>
      <c r="M1232" s="531"/>
      <c r="N1232" s="531"/>
      <c r="O1232" s="531"/>
      <c r="P1232" s="962" t="s">
        <v>32</v>
      </c>
      <c r="Q1232" s="1147" t="s">
        <v>15013</v>
      </c>
      <c r="R1232" s="1076" t="s">
        <v>14800</v>
      </c>
      <c r="S1232" s="531"/>
      <c r="T1232" s="959"/>
      <c r="U1232" s="1048"/>
      <c r="V1232" s="531"/>
      <c r="W1232" s="533"/>
      <c r="X1232" s="1078"/>
      <c r="Y1232" s="1078"/>
      <c r="Z1232" s="1078"/>
    </row>
    <row r="1233" spans="1:26" ht="39.75" customHeight="1">
      <c r="A1233" s="450" t="s">
        <v>12233</v>
      </c>
      <c r="B1233" s="451" t="s">
        <v>12234</v>
      </c>
      <c r="C1233" s="451" t="s">
        <v>12235</v>
      </c>
      <c r="D1233" s="585" t="s">
        <v>12236</v>
      </c>
      <c r="E1233" s="585" t="s">
        <v>12237</v>
      </c>
      <c r="F1233" s="453" t="s">
        <v>8001</v>
      </c>
      <c r="G1233" s="453" t="s">
        <v>10647</v>
      </c>
      <c r="H1233" s="646">
        <v>45757</v>
      </c>
      <c r="I1233" s="480">
        <f t="shared" ca="1" si="0"/>
        <v>273</v>
      </c>
      <c r="J1233" s="646">
        <v>45938</v>
      </c>
      <c r="K1233" s="456" t="s">
        <v>8767</v>
      </c>
      <c r="L1233" s="1128">
        <v>44610</v>
      </c>
      <c r="M1233" s="394"/>
      <c r="N1233" s="394"/>
      <c r="O1233" s="394"/>
      <c r="P1233" s="394"/>
      <c r="Q1233" s="806" t="s">
        <v>15022</v>
      </c>
      <c r="R1233" s="470" t="s">
        <v>14800</v>
      </c>
      <c r="S1233" s="394"/>
      <c r="T1233" s="394"/>
      <c r="U1233" s="1047"/>
      <c r="V1233" s="394"/>
      <c r="W1233" s="395"/>
      <c r="X1233" s="537"/>
      <c r="Y1233" s="537"/>
      <c r="Z1233" s="537"/>
    </row>
    <row r="1234" spans="1:26" ht="39.75" customHeight="1">
      <c r="A1234" s="1049" t="s">
        <v>12241</v>
      </c>
      <c r="B1234" s="451" t="s">
        <v>12242</v>
      </c>
      <c r="C1234" s="451" t="s">
        <v>12243</v>
      </c>
      <c r="D1234" s="589" t="s">
        <v>12244</v>
      </c>
      <c r="E1234" s="585" t="s">
        <v>12245</v>
      </c>
      <c r="F1234" s="585" t="s">
        <v>12246</v>
      </c>
      <c r="G1234" s="585" t="s">
        <v>3796</v>
      </c>
      <c r="H1234" s="646">
        <v>45757</v>
      </c>
      <c r="I1234" s="480">
        <f t="shared" ca="1" si="0"/>
        <v>273</v>
      </c>
      <c r="J1234" s="1156">
        <v>45813</v>
      </c>
      <c r="K1234" s="456" t="s">
        <v>8767</v>
      </c>
      <c r="L1234" s="1128">
        <v>44610</v>
      </c>
      <c r="M1234" s="389"/>
      <c r="N1234" s="389"/>
      <c r="O1234" s="389"/>
      <c r="P1234" s="389"/>
      <c r="Q1234" s="806" t="s">
        <v>15013</v>
      </c>
      <c r="R1234" s="470" t="s">
        <v>14800</v>
      </c>
      <c r="S1234" s="566"/>
      <c r="T1234" s="566"/>
      <c r="U1234" s="979"/>
      <c r="V1234" s="566"/>
      <c r="W1234" s="395"/>
      <c r="X1234" s="537"/>
      <c r="Y1234" s="537"/>
      <c r="Z1234" s="537"/>
    </row>
    <row r="1235" spans="1:26" ht="39.75" customHeight="1">
      <c r="A1235" s="450" t="s">
        <v>12250</v>
      </c>
      <c r="B1235" s="451" t="s">
        <v>12251</v>
      </c>
      <c r="C1235" s="451" t="s">
        <v>12252</v>
      </c>
      <c r="D1235" s="585" t="s">
        <v>12253</v>
      </c>
      <c r="E1235" s="585" t="s">
        <v>12254</v>
      </c>
      <c r="F1235" s="453" t="s">
        <v>10059</v>
      </c>
      <c r="G1235" s="453" t="s">
        <v>7256</v>
      </c>
      <c r="H1235" s="646">
        <v>45757</v>
      </c>
      <c r="I1235" s="480">
        <f t="shared" ca="1" si="0"/>
        <v>273</v>
      </c>
      <c r="J1235" s="535">
        <v>46017</v>
      </c>
      <c r="K1235" s="456" t="s">
        <v>8808</v>
      </c>
      <c r="L1235" s="1128">
        <v>123900</v>
      </c>
      <c r="M1235" s="394"/>
      <c r="N1235" s="394"/>
      <c r="O1235" s="394"/>
      <c r="P1235" s="647" t="s">
        <v>32</v>
      </c>
      <c r="Q1235" s="470" t="s">
        <v>15023</v>
      </c>
      <c r="R1235" s="470" t="s">
        <v>14819</v>
      </c>
      <c r="S1235" s="394"/>
      <c r="T1235" s="955"/>
      <c r="U1235" s="1047"/>
      <c r="V1235" s="394"/>
      <c r="W1235" s="395"/>
      <c r="X1235" s="537"/>
      <c r="Y1235" s="537"/>
      <c r="Z1235" s="537"/>
    </row>
    <row r="1236" spans="1:26" ht="39.75" customHeight="1">
      <c r="A1236" s="450" t="s">
        <v>12258</v>
      </c>
      <c r="B1236" s="451" t="s">
        <v>12259</v>
      </c>
      <c r="C1236" s="451" t="s">
        <v>12260</v>
      </c>
      <c r="D1236" s="585" t="s">
        <v>12261</v>
      </c>
      <c r="E1236" s="585" t="s">
        <v>12262</v>
      </c>
      <c r="F1236" s="453"/>
      <c r="G1236" s="453" t="s">
        <v>3833</v>
      </c>
      <c r="H1236" s="646">
        <v>45757</v>
      </c>
      <c r="I1236" s="480">
        <f t="shared" ca="1" si="0"/>
        <v>273</v>
      </c>
      <c r="J1236" s="646">
        <v>45771</v>
      </c>
      <c r="K1236" s="456" t="s">
        <v>8767</v>
      </c>
      <c r="L1236" s="1128">
        <v>44610</v>
      </c>
      <c r="M1236" s="394"/>
      <c r="N1236" s="394"/>
      <c r="O1236" s="394"/>
      <c r="P1236" s="394"/>
      <c r="Q1236" s="806" t="s">
        <v>15013</v>
      </c>
      <c r="R1236" s="470" t="s">
        <v>14800</v>
      </c>
      <c r="S1236" s="394"/>
      <c r="T1236" s="394"/>
      <c r="U1236" s="1047"/>
      <c r="V1236" s="394"/>
      <c r="W1236" s="395"/>
      <c r="X1236" s="537"/>
      <c r="Y1236" s="537"/>
      <c r="Z1236" s="537"/>
    </row>
    <row r="1237" spans="1:26" ht="39.75" customHeight="1">
      <c r="A1237" s="450" t="s">
        <v>12266</v>
      </c>
      <c r="B1237" s="451" t="s">
        <v>12267</v>
      </c>
      <c r="C1237" s="451" t="s">
        <v>12268</v>
      </c>
      <c r="D1237" s="585" t="s">
        <v>12269</v>
      </c>
      <c r="E1237" s="585" t="s">
        <v>12270</v>
      </c>
      <c r="F1237" s="453" t="s">
        <v>12246</v>
      </c>
      <c r="G1237" s="453" t="s">
        <v>3796</v>
      </c>
      <c r="H1237" s="646">
        <v>45757</v>
      </c>
      <c r="I1237" s="480">
        <f t="shared" ca="1" si="0"/>
        <v>273</v>
      </c>
      <c r="J1237" s="646">
        <v>45771</v>
      </c>
      <c r="K1237" s="456" t="s">
        <v>8799</v>
      </c>
      <c r="L1237" s="1128">
        <v>215940</v>
      </c>
      <c r="M1237" s="394"/>
      <c r="N1237" s="394"/>
      <c r="O1237" s="394"/>
      <c r="P1237" s="394"/>
      <c r="Q1237" s="470" t="s">
        <v>14814</v>
      </c>
      <c r="R1237" s="470" t="s">
        <v>14815</v>
      </c>
      <c r="S1237" s="394"/>
      <c r="T1237" s="394"/>
      <c r="U1237" s="1047"/>
      <c r="V1237" s="394"/>
      <c r="W1237" s="395"/>
      <c r="X1237" s="537"/>
      <c r="Y1237" s="537"/>
      <c r="Z1237" s="537"/>
    </row>
    <row r="1238" spans="1:26" ht="39.75" customHeight="1">
      <c r="A1238" s="450" t="s">
        <v>12274</v>
      </c>
      <c r="B1238" s="451" t="s">
        <v>12275</v>
      </c>
      <c r="C1238" s="451" t="s">
        <v>12276</v>
      </c>
      <c r="D1238" s="585" t="s">
        <v>12277</v>
      </c>
      <c r="E1238" s="585" t="s">
        <v>12278</v>
      </c>
      <c r="F1238" s="453"/>
      <c r="G1238" s="453" t="s">
        <v>7256</v>
      </c>
      <c r="H1238" s="646">
        <v>45763</v>
      </c>
      <c r="I1238" s="480">
        <f t="shared" ca="1" si="0"/>
        <v>267</v>
      </c>
      <c r="J1238" s="646">
        <v>45777</v>
      </c>
      <c r="K1238" s="456" t="s">
        <v>8778</v>
      </c>
      <c r="L1238" s="1128">
        <v>368160</v>
      </c>
      <c r="M1238" s="394"/>
      <c r="N1238" s="394"/>
      <c r="O1238" s="394"/>
      <c r="P1238" s="394"/>
      <c r="Q1238" s="470" t="s">
        <v>14803</v>
      </c>
      <c r="R1238" s="470" t="s">
        <v>14804</v>
      </c>
      <c r="S1238" s="394"/>
      <c r="T1238" s="394"/>
      <c r="U1238" s="1047"/>
      <c r="V1238" s="394"/>
      <c r="W1238" s="395"/>
      <c r="X1238" s="537"/>
      <c r="Y1238" s="537"/>
      <c r="Z1238" s="537"/>
    </row>
    <row r="1239" spans="1:26" ht="39.75" customHeight="1">
      <c r="A1239" s="520" t="s">
        <v>12282</v>
      </c>
      <c r="B1239" s="521" t="s">
        <v>12283</v>
      </c>
      <c r="C1239" s="521" t="s">
        <v>12284</v>
      </c>
      <c r="D1239" s="712" t="s">
        <v>12277</v>
      </c>
      <c r="E1239" s="712" t="s">
        <v>12285</v>
      </c>
      <c r="F1239" s="523"/>
      <c r="G1239" s="523" t="s">
        <v>7256</v>
      </c>
      <c r="H1239" s="1142">
        <v>45757</v>
      </c>
      <c r="I1239" s="820">
        <f t="shared" ca="1" si="0"/>
        <v>273</v>
      </c>
      <c r="J1239" s="525"/>
      <c r="K1239" s="527" t="s">
        <v>8808</v>
      </c>
      <c r="L1239" s="1143">
        <v>123900</v>
      </c>
      <c r="M1239" s="531"/>
      <c r="N1239" s="531"/>
      <c r="O1239" s="531"/>
      <c r="P1239" s="531"/>
      <c r="Q1239" s="1076" t="s">
        <v>14818</v>
      </c>
      <c r="R1239" s="1076" t="s">
        <v>14819</v>
      </c>
      <c r="S1239" s="531"/>
      <c r="T1239" s="531"/>
      <c r="U1239" s="1048"/>
      <c r="V1239" s="531"/>
      <c r="W1239" s="533"/>
      <c r="X1239" s="1078"/>
      <c r="Y1239" s="1078"/>
      <c r="Z1239" s="1078"/>
    </row>
    <row r="1240" spans="1:26" ht="39.75" customHeight="1">
      <c r="A1240" s="450" t="s">
        <v>12289</v>
      </c>
      <c r="B1240" s="451" t="s">
        <v>12290</v>
      </c>
      <c r="C1240" s="451" t="s">
        <v>12291</v>
      </c>
      <c r="D1240" s="585" t="s">
        <v>12292</v>
      </c>
      <c r="E1240" s="585" t="s">
        <v>12293</v>
      </c>
      <c r="F1240" s="453"/>
      <c r="G1240" s="453" t="s">
        <v>3915</v>
      </c>
      <c r="H1240" s="646">
        <v>45757</v>
      </c>
      <c r="I1240" s="480">
        <f t="shared" ca="1" si="0"/>
        <v>273</v>
      </c>
      <c r="J1240" s="646">
        <v>45881</v>
      </c>
      <c r="K1240" s="456" t="s">
        <v>8767</v>
      </c>
      <c r="L1240" s="1128">
        <v>44610</v>
      </c>
      <c r="M1240" s="394"/>
      <c r="N1240" s="394"/>
      <c r="O1240" s="394"/>
      <c r="P1240" s="394"/>
      <c r="Q1240" s="806" t="s">
        <v>15013</v>
      </c>
      <c r="R1240" s="470" t="s">
        <v>14800</v>
      </c>
      <c r="S1240" s="394"/>
      <c r="T1240" s="394"/>
      <c r="U1240" s="1047"/>
      <c r="V1240" s="394"/>
      <c r="W1240" s="395"/>
      <c r="X1240" s="537"/>
      <c r="Y1240" s="537"/>
      <c r="Z1240" s="537"/>
    </row>
    <row r="1241" spans="1:26" ht="39.75" customHeight="1">
      <c r="A1241" s="450" t="s">
        <v>12297</v>
      </c>
      <c r="B1241" s="451" t="s">
        <v>12298</v>
      </c>
      <c r="C1241" s="451" t="s">
        <v>12299</v>
      </c>
      <c r="D1241" s="585" t="s">
        <v>12300</v>
      </c>
      <c r="E1241" s="585" t="s">
        <v>12301</v>
      </c>
      <c r="F1241" s="453"/>
      <c r="G1241" s="453" t="s">
        <v>10647</v>
      </c>
      <c r="H1241" s="646">
        <v>45757</v>
      </c>
      <c r="I1241" s="480">
        <f t="shared" ca="1" si="0"/>
        <v>273</v>
      </c>
      <c r="J1241" s="646">
        <v>45757</v>
      </c>
      <c r="K1241" s="456" t="s">
        <v>8767</v>
      </c>
      <c r="L1241" s="1128">
        <v>44610</v>
      </c>
      <c r="M1241" s="394"/>
      <c r="N1241" s="394"/>
      <c r="O1241" s="394"/>
      <c r="P1241" s="394"/>
      <c r="Q1241" s="806"/>
      <c r="R1241" s="470" t="s">
        <v>14800</v>
      </c>
      <c r="S1241" s="394"/>
      <c r="T1241" s="394"/>
      <c r="U1241" s="1047"/>
      <c r="V1241" s="394"/>
      <c r="W1241" s="395"/>
      <c r="X1241" s="537"/>
      <c r="Y1241" s="537"/>
      <c r="Z1241" s="537"/>
    </row>
    <row r="1242" spans="1:26" ht="39.75" customHeight="1">
      <c r="A1242" s="450" t="s">
        <v>12305</v>
      </c>
      <c r="B1242" s="451" t="s">
        <v>12306</v>
      </c>
      <c r="C1242" s="451" t="s">
        <v>12307</v>
      </c>
      <c r="D1242" s="585" t="s">
        <v>12308</v>
      </c>
      <c r="E1242" s="585" t="s">
        <v>12309</v>
      </c>
      <c r="F1242" s="453" t="s">
        <v>9994</v>
      </c>
      <c r="G1242" s="453" t="s">
        <v>3796</v>
      </c>
      <c r="H1242" s="646">
        <v>45762</v>
      </c>
      <c r="I1242" s="480">
        <f t="shared" ca="1" si="0"/>
        <v>268</v>
      </c>
      <c r="J1242" s="646">
        <v>45790</v>
      </c>
      <c r="K1242" s="456" t="s">
        <v>8781</v>
      </c>
      <c r="L1242" s="1128">
        <v>736320</v>
      </c>
      <c r="M1242" s="394"/>
      <c r="N1242" s="394"/>
      <c r="O1242" s="394"/>
      <c r="P1242" s="394"/>
      <c r="Q1242" s="470" t="s">
        <v>14805</v>
      </c>
      <c r="R1242" s="470" t="s">
        <v>14806</v>
      </c>
      <c r="S1242" s="394"/>
      <c r="T1242" s="394"/>
      <c r="U1242" s="1047"/>
      <c r="V1242" s="394"/>
      <c r="W1242" s="395"/>
      <c r="X1242" s="537"/>
      <c r="Y1242" s="537"/>
      <c r="Z1242" s="537"/>
    </row>
    <row r="1243" spans="1:26" ht="39.75" customHeight="1">
      <c r="A1243" s="450" t="s">
        <v>12313</v>
      </c>
      <c r="B1243" s="451" t="s">
        <v>12314</v>
      </c>
      <c r="C1243" s="451" t="s">
        <v>12315</v>
      </c>
      <c r="D1243" s="585" t="s">
        <v>9930</v>
      </c>
      <c r="E1243" s="585" t="s">
        <v>12316</v>
      </c>
      <c r="F1243" s="453"/>
      <c r="G1243" s="453" t="s">
        <v>9916</v>
      </c>
      <c r="H1243" s="646">
        <v>45757</v>
      </c>
      <c r="I1243" s="480">
        <f t="shared" ca="1" si="0"/>
        <v>273</v>
      </c>
      <c r="J1243" s="646">
        <v>46021</v>
      </c>
      <c r="K1243" s="456" t="s">
        <v>8767</v>
      </c>
      <c r="L1243" s="1128">
        <v>44610</v>
      </c>
      <c r="M1243" s="394"/>
      <c r="N1243" s="394"/>
      <c r="O1243" s="394"/>
      <c r="P1243" s="394"/>
      <c r="Q1243" s="806" t="s">
        <v>15024</v>
      </c>
      <c r="R1243" s="470" t="s">
        <v>14800</v>
      </c>
      <c r="S1243" s="394"/>
      <c r="T1243" s="394"/>
      <c r="U1243" s="1047"/>
      <c r="V1243" s="394"/>
      <c r="W1243" s="395"/>
      <c r="X1243" s="537"/>
      <c r="Y1243" s="537"/>
      <c r="Z1243" s="537"/>
    </row>
    <row r="1244" spans="1:26" ht="39.75" customHeight="1">
      <c r="A1244" s="450" t="s">
        <v>12320</v>
      </c>
      <c r="B1244" s="451" t="s">
        <v>12321</v>
      </c>
      <c r="C1244" s="451" t="s">
        <v>12322</v>
      </c>
      <c r="D1244" s="585" t="s">
        <v>8655</v>
      </c>
      <c r="E1244" s="585" t="s">
        <v>12323</v>
      </c>
      <c r="F1244" s="453" t="s">
        <v>12324</v>
      </c>
      <c r="G1244" s="453" t="s">
        <v>4781</v>
      </c>
      <c r="H1244" s="646">
        <v>45757</v>
      </c>
      <c r="I1244" s="480">
        <f t="shared" ca="1" si="0"/>
        <v>273</v>
      </c>
      <c r="J1244" s="646">
        <v>45758</v>
      </c>
      <c r="K1244" s="456" t="s">
        <v>8767</v>
      </c>
      <c r="L1244" s="1128">
        <v>44610</v>
      </c>
      <c r="M1244" s="394"/>
      <c r="N1244" s="394"/>
      <c r="O1244" s="394"/>
      <c r="P1244" s="394"/>
      <c r="Q1244" s="806" t="s">
        <v>15013</v>
      </c>
      <c r="R1244" s="470" t="s">
        <v>14800</v>
      </c>
      <c r="S1244" s="394"/>
      <c r="T1244" s="394"/>
      <c r="U1244" s="1047"/>
      <c r="V1244" s="394"/>
      <c r="W1244" s="395"/>
      <c r="X1244" s="537"/>
      <c r="Y1244" s="537"/>
      <c r="Z1244" s="537"/>
    </row>
    <row r="1245" spans="1:26" ht="39.75" customHeight="1">
      <c r="A1245" s="520" t="s">
        <v>12328</v>
      </c>
      <c r="B1245" s="521" t="s">
        <v>12329</v>
      </c>
      <c r="C1245" s="521" t="s">
        <v>12330</v>
      </c>
      <c r="D1245" s="712" t="s">
        <v>12331</v>
      </c>
      <c r="E1245" s="712" t="s">
        <v>12332</v>
      </c>
      <c r="F1245" s="523"/>
      <c r="G1245" s="523" t="s">
        <v>3833</v>
      </c>
      <c r="H1245" s="1142">
        <v>45757</v>
      </c>
      <c r="I1245" s="820">
        <f t="shared" ca="1" si="0"/>
        <v>273</v>
      </c>
      <c r="J1245" s="527"/>
      <c r="K1245" s="527" t="s">
        <v>8767</v>
      </c>
      <c r="L1245" s="1143">
        <v>44610</v>
      </c>
      <c r="M1245" s="531"/>
      <c r="N1245" s="531"/>
      <c r="O1245" s="531"/>
      <c r="P1245" s="962" t="s">
        <v>32</v>
      </c>
      <c r="Q1245" s="1147" t="s">
        <v>15013</v>
      </c>
      <c r="R1245" s="1076" t="s">
        <v>14800</v>
      </c>
      <c r="S1245" s="531"/>
      <c r="T1245" s="959"/>
      <c r="U1245" s="1048"/>
      <c r="V1245" s="531"/>
      <c r="W1245" s="533"/>
      <c r="X1245" s="1078"/>
      <c r="Y1245" s="1078"/>
      <c r="Z1245" s="1078"/>
    </row>
    <row r="1246" spans="1:26" ht="39.75" customHeight="1">
      <c r="A1246" s="450" t="s">
        <v>12336</v>
      </c>
      <c r="B1246" s="451" t="s">
        <v>12337</v>
      </c>
      <c r="C1246" s="451" t="s">
        <v>3618</v>
      </c>
      <c r="D1246" s="585" t="s">
        <v>3619</v>
      </c>
      <c r="E1246" s="585" t="s">
        <v>12338</v>
      </c>
      <c r="F1246" s="453"/>
      <c r="G1246" s="453" t="s">
        <v>3784</v>
      </c>
      <c r="H1246" s="646">
        <v>45757</v>
      </c>
      <c r="I1246" s="480">
        <f t="shared" ca="1" si="0"/>
        <v>273</v>
      </c>
      <c r="J1246" s="455"/>
      <c r="K1246" s="456" t="s">
        <v>8767</v>
      </c>
      <c r="L1246" s="1128">
        <v>44610</v>
      </c>
      <c r="M1246" s="394"/>
      <c r="N1246" s="394"/>
      <c r="O1246" s="394"/>
      <c r="P1246" s="394"/>
      <c r="Q1246" s="806" t="s">
        <v>15013</v>
      </c>
      <c r="R1246" s="470" t="s">
        <v>14800</v>
      </c>
      <c r="S1246" s="394"/>
      <c r="T1246" s="394"/>
      <c r="U1246" s="1047"/>
      <c r="V1246" s="394"/>
      <c r="W1246" s="395"/>
      <c r="X1246" s="537"/>
      <c r="Y1246" s="537"/>
      <c r="Z1246" s="537"/>
    </row>
    <row r="1247" spans="1:26" ht="39.75" customHeight="1">
      <c r="A1247" s="450" t="s">
        <v>12342</v>
      </c>
      <c r="B1247" s="451" t="s">
        <v>12343</v>
      </c>
      <c r="C1247" s="451" t="s">
        <v>12344</v>
      </c>
      <c r="D1247" s="585" t="s">
        <v>11570</v>
      </c>
      <c r="E1247" s="585" t="s">
        <v>12345</v>
      </c>
      <c r="F1247" s="453"/>
      <c r="G1247" s="453" t="s">
        <v>3833</v>
      </c>
      <c r="H1247" s="646">
        <v>45757</v>
      </c>
      <c r="I1247" s="480">
        <f t="shared" ca="1" si="0"/>
        <v>273</v>
      </c>
      <c r="J1247" s="646">
        <v>45784</v>
      </c>
      <c r="K1247" s="456" t="s">
        <v>8767</v>
      </c>
      <c r="L1247" s="1128">
        <v>44610</v>
      </c>
      <c r="M1247" s="394"/>
      <c r="N1247" s="394"/>
      <c r="O1247" s="394"/>
      <c r="P1247" s="394"/>
      <c r="Q1247" s="806" t="s">
        <v>15013</v>
      </c>
      <c r="R1247" s="470" t="s">
        <v>14800</v>
      </c>
      <c r="S1247" s="394"/>
      <c r="T1247" s="394"/>
      <c r="U1247" s="1047"/>
      <c r="V1247" s="394"/>
      <c r="W1247" s="395"/>
      <c r="X1247" s="537"/>
      <c r="Y1247" s="537"/>
      <c r="Z1247" s="537"/>
    </row>
    <row r="1248" spans="1:26" ht="39.75" customHeight="1">
      <c r="A1248" s="450" t="s">
        <v>12349</v>
      </c>
      <c r="B1248" s="451" t="s">
        <v>12350</v>
      </c>
      <c r="C1248" s="451" t="s">
        <v>12351</v>
      </c>
      <c r="D1248" s="585" t="s">
        <v>12352</v>
      </c>
      <c r="E1248" s="585" t="s">
        <v>12353</v>
      </c>
      <c r="F1248" s="453"/>
      <c r="G1248" s="453" t="s">
        <v>4781</v>
      </c>
      <c r="H1248" s="646">
        <v>45757</v>
      </c>
      <c r="I1248" s="480">
        <f t="shared" ca="1" si="0"/>
        <v>273</v>
      </c>
      <c r="J1248" s="646">
        <v>45757</v>
      </c>
      <c r="K1248" s="456" t="s">
        <v>8767</v>
      </c>
      <c r="L1248" s="1128">
        <v>44610</v>
      </c>
      <c r="M1248" s="394"/>
      <c r="N1248" s="394"/>
      <c r="O1248" s="394"/>
      <c r="P1248" s="394"/>
      <c r="Q1248" s="806" t="s">
        <v>15013</v>
      </c>
      <c r="R1248" s="470" t="s">
        <v>14800</v>
      </c>
      <c r="S1248" s="394"/>
      <c r="T1248" s="394"/>
      <c r="U1248" s="1047"/>
      <c r="V1248" s="394"/>
      <c r="W1248" s="395"/>
      <c r="X1248" s="537"/>
      <c r="Y1248" s="537"/>
      <c r="Z1248" s="537"/>
    </row>
    <row r="1249" spans="1:26" ht="39.75" customHeight="1">
      <c r="A1249" s="450" t="s">
        <v>12357</v>
      </c>
      <c r="B1249" s="451" t="s">
        <v>12358</v>
      </c>
      <c r="C1249" s="451" t="s">
        <v>12359</v>
      </c>
      <c r="D1249" s="585" t="s">
        <v>12360</v>
      </c>
      <c r="E1249" s="585" t="s">
        <v>12361</v>
      </c>
      <c r="F1249" s="453"/>
      <c r="G1249" s="453" t="s">
        <v>7256</v>
      </c>
      <c r="H1249" s="646">
        <v>45762</v>
      </c>
      <c r="I1249" s="480">
        <f t="shared" ca="1" si="0"/>
        <v>268</v>
      </c>
      <c r="J1249" s="646">
        <v>45771</v>
      </c>
      <c r="K1249" s="456" t="s">
        <v>8781</v>
      </c>
      <c r="L1249" s="1128">
        <v>736320</v>
      </c>
      <c r="M1249" s="394"/>
      <c r="N1249" s="394"/>
      <c r="O1249" s="394"/>
      <c r="P1249" s="394"/>
      <c r="Q1249" s="470" t="s">
        <v>14805</v>
      </c>
      <c r="R1249" s="470" t="s">
        <v>14806</v>
      </c>
      <c r="S1249" s="394"/>
      <c r="T1249" s="394"/>
      <c r="U1249" s="1047"/>
      <c r="V1249" s="394"/>
      <c r="W1249" s="395"/>
      <c r="X1249" s="537"/>
      <c r="Y1249" s="537"/>
      <c r="Z1249" s="537"/>
    </row>
    <row r="1250" spans="1:26" ht="39.75" customHeight="1">
      <c r="A1250" s="450" t="s">
        <v>12365</v>
      </c>
      <c r="B1250" s="451" t="s">
        <v>12366</v>
      </c>
      <c r="C1250" s="451" t="s">
        <v>12367</v>
      </c>
      <c r="D1250" s="585" t="s">
        <v>12360</v>
      </c>
      <c r="E1250" s="585" t="s">
        <v>12368</v>
      </c>
      <c r="F1250" s="453" t="s">
        <v>9959</v>
      </c>
      <c r="G1250" s="453" t="s">
        <v>3788</v>
      </c>
      <c r="H1250" s="646">
        <v>45763</v>
      </c>
      <c r="I1250" s="480">
        <f t="shared" ca="1" si="0"/>
        <v>267</v>
      </c>
      <c r="J1250" s="646">
        <v>45771</v>
      </c>
      <c r="K1250" s="456" t="s">
        <v>8778</v>
      </c>
      <c r="L1250" s="1128">
        <v>368160</v>
      </c>
      <c r="M1250" s="394"/>
      <c r="N1250" s="394"/>
      <c r="O1250" s="394"/>
      <c r="P1250" s="394"/>
      <c r="Q1250" s="470" t="s">
        <v>14803</v>
      </c>
      <c r="R1250" s="470" t="s">
        <v>14804</v>
      </c>
      <c r="S1250" s="394"/>
      <c r="T1250" s="394"/>
      <c r="U1250" s="1047"/>
      <c r="V1250" s="394"/>
      <c r="W1250" s="395"/>
      <c r="X1250" s="537"/>
      <c r="Y1250" s="537"/>
      <c r="Z1250" s="537"/>
    </row>
    <row r="1251" spans="1:26" ht="39.75" customHeight="1">
      <c r="A1251" s="568" t="s">
        <v>12372</v>
      </c>
      <c r="B1251" s="569" t="s">
        <v>12373</v>
      </c>
      <c r="C1251" s="451" t="s">
        <v>12374</v>
      </c>
      <c r="D1251" s="585" t="s">
        <v>12375</v>
      </c>
      <c r="E1251" s="585" t="s">
        <v>12376</v>
      </c>
      <c r="F1251" s="453"/>
      <c r="G1251" s="453" t="s">
        <v>3796</v>
      </c>
      <c r="H1251" s="646">
        <v>45757</v>
      </c>
      <c r="I1251" s="480">
        <f t="shared" ca="1" si="0"/>
        <v>273</v>
      </c>
      <c r="J1251" s="1262">
        <v>45912</v>
      </c>
      <c r="K1251" s="574" t="s">
        <v>8767</v>
      </c>
      <c r="L1251" s="1128">
        <v>44610</v>
      </c>
      <c r="M1251" s="577"/>
      <c r="N1251" s="577"/>
      <c r="O1251" s="577"/>
      <c r="P1251" s="577"/>
      <c r="Q1251" s="806" t="s">
        <v>15013</v>
      </c>
      <c r="R1251" s="470" t="s">
        <v>14800</v>
      </c>
      <c r="S1251" s="577"/>
      <c r="T1251" s="577"/>
      <c r="U1251" s="1050"/>
      <c r="V1251" s="394"/>
      <c r="W1251" s="395"/>
      <c r="X1251" s="537"/>
      <c r="Y1251" s="537"/>
      <c r="Z1251" s="537"/>
    </row>
    <row r="1252" spans="1:26" ht="39.75" customHeight="1">
      <c r="A1252" s="520" t="s">
        <v>12380</v>
      </c>
      <c r="B1252" s="521" t="s">
        <v>12381</v>
      </c>
      <c r="C1252" s="521" t="s">
        <v>12382</v>
      </c>
      <c r="D1252" s="712" t="s">
        <v>12383</v>
      </c>
      <c r="E1252" s="712" t="s">
        <v>12384</v>
      </c>
      <c r="F1252" s="712"/>
      <c r="G1252" s="712" t="s">
        <v>4991</v>
      </c>
      <c r="H1252" s="1142">
        <v>45757</v>
      </c>
      <c r="I1252" s="820">
        <f t="shared" ca="1" si="0"/>
        <v>273</v>
      </c>
      <c r="J1252" s="525"/>
      <c r="K1252" s="527" t="s">
        <v>8799</v>
      </c>
      <c r="L1252" s="1143">
        <v>215940</v>
      </c>
      <c r="M1252" s="531"/>
      <c r="N1252" s="531"/>
      <c r="O1252" s="531"/>
      <c r="P1252" s="531"/>
      <c r="Q1252" s="1076" t="s">
        <v>14814</v>
      </c>
      <c r="R1252" s="1076" t="s">
        <v>14815</v>
      </c>
      <c r="S1252" s="531"/>
      <c r="T1252" s="531"/>
      <c r="U1252" s="1048"/>
      <c r="V1252" s="531"/>
      <c r="W1252" s="533"/>
      <c r="X1252" s="1078"/>
      <c r="Y1252" s="1078"/>
      <c r="Z1252" s="1078"/>
    </row>
    <row r="1253" spans="1:26" ht="39.75" customHeight="1">
      <c r="A1253" s="450" t="s">
        <v>12388</v>
      </c>
      <c r="B1253" s="451" t="s">
        <v>12389</v>
      </c>
      <c r="C1253" s="451" t="s">
        <v>12390</v>
      </c>
      <c r="D1253" s="585" t="s">
        <v>12391</v>
      </c>
      <c r="E1253" s="585" t="s">
        <v>12392</v>
      </c>
      <c r="F1253" s="585"/>
      <c r="G1253" s="585" t="s">
        <v>3833</v>
      </c>
      <c r="H1253" s="646">
        <v>45975</v>
      </c>
      <c r="I1253" s="480">
        <f t="shared" ca="1" si="0"/>
        <v>55</v>
      </c>
      <c r="J1253" s="646">
        <v>45979</v>
      </c>
      <c r="K1253" s="456" t="s">
        <v>8772</v>
      </c>
      <c r="L1253" s="920">
        <v>1896210</v>
      </c>
      <c r="M1253" s="394"/>
      <c r="N1253" s="394"/>
      <c r="O1253" s="394"/>
      <c r="P1253" s="394"/>
      <c r="Q1253" s="470" t="s">
        <v>15025</v>
      </c>
      <c r="R1253" s="470" t="s">
        <v>15026</v>
      </c>
      <c r="S1253" s="394"/>
      <c r="T1253" s="394"/>
      <c r="U1253" s="1047"/>
      <c r="V1253" s="394"/>
      <c r="W1253" s="395"/>
      <c r="X1253" s="537"/>
      <c r="Y1253" s="537"/>
      <c r="Z1253" s="537"/>
    </row>
    <row r="1254" spans="1:26" ht="39.75" customHeight="1">
      <c r="A1254" s="450" t="s">
        <v>12396</v>
      </c>
      <c r="B1254" s="451" t="s">
        <v>12397</v>
      </c>
      <c r="C1254" s="451" t="s">
        <v>12398</v>
      </c>
      <c r="D1254" s="585" t="s">
        <v>7928</v>
      </c>
      <c r="E1254" s="585" t="s">
        <v>12399</v>
      </c>
      <c r="F1254" s="585"/>
      <c r="G1254" s="585" t="s">
        <v>3788</v>
      </c>
      <c r="H1254" s="646">
        <v>45763</v>
      </c>
      <c r="I1254" s="480">
        <f t="shared" ca="1" si="0"/>
        <v>267</v>
      </c>
      <c r="J1254" s="646">
        <v>45792</v>
      </c>
      <c r="K1254" s="456" t="s">
        <v>8778</v>
      </c>
      <c r="L1254" s="1128">
        <v>368160</v>
      </c>
      <c r="M1254" s="394"/>
      <c r="N1254" s="394"/>
      <c r="O1254" s="394"/>
      <c r="P1254" s="394"/>
      <c r="Q1254" s="470" t="s">
        <v>14803</v>
      </c>
      <c r="R1254" s="470" t="s">
        <v>14804</v>
      </c>
      <c r="S1254" s="394"/>
      <c r="T1254" s="394"/>
      <c r="U1254" s="1047"/>
      <c r="V1254" s="394"/>
      <c r="W1254" s="395"/>
      <c r="X1254" s="537"/>
      <c r="Y1254" s="537"/>
      <c r="Z1254" s="537"/>
    </row>
    <row r="1255" spans="1:26" ht="39.75" customHeight="1">
      <c r="A1255" s="450" t="s">
        <v>12403</v>
      </c>
      <c r="B1255" s="451" t="s">
        <v>12404</v>
      </c>
      <c r="C1255" s="451" t="s">
        <v>12405</v>
      </c>
      <c r="D1255" s="585" t="s">
        <v>12406</v>
      </c>
      <c r="E1255" s="585" t="s">
        <v>12407</v>
      </c>
      <c r="F1255" s="585"/>
      <c r="G1255" s="585" t="s">
        <v>3788</v>
      </c>
      <c r="H1255" s="646">
        <v>45757</v>
      </c>
      <c r="I1255" s="480">
        <f t="shared" ca="1" si="0"/>
        <v>273</v>
      </c>
      <c r="J1255" s="646">
        <v>45866</v>
      </c>
      <c r="K1255" s="456" t="s">
        <v>8767</v>
      </c>
      <c r="L1255" s="1128">
        <v>44610</v>
      </c>
      <c r="M1255" s="394"/>
      <c r="N1255" s="394"/>
      <c r="O1255" s="394"/>
      <c r="P1255" s="394"/>
      <c r="Q1255" s="806" t="s">
        <v>15013</v>
      </c>
      <c r="R1255" s="470" t="s">
        <v>14800</v>
      </c>
      <c r="S1255" s="394"/>
      <c r="T1255" s="394"/>
      <c r="U1255" s="1047"/>
      <c r="V1255" s="394"/>
      <c r="W1255" s="395"/>
      <c r="X1255" s="537"/>
      <c r="Y1255" s="537"/>
      <c r="Z1255" s="537"/>
    </row>
    <row r="1256" spans="1:26" ht="39.75" customHeight="1">
      <c r="A1256" s="520" t="s">
        <v>12411</v>
      </c>
      <c r="B1256" s="521" t="s">
        <v>12412</v>
      </c>
      <c r="C1256" s="521" t="s">
        <v>12413</v>
      </c>
      <c r="D1256" s="712" t="s">
        <v>12414</v>
      </c>
      <c r="E1256" s="712" t="s">
        <v>12415</v>
      </c>
      <c r="F1256" s="712"/>
      <c r="G1256" s="712" t="s">
        <v>3796</v>
      </c>
      <c r="H1256" s="1142">
        <v>45757</v>
      </c>
      <c r="I1256" s="820">
        <f t="shared" ca="1" si="0"/>
        <v>273</v>
      </c>
      <c r="J1256" s="527"/>
      <c r="K1256" s="527" t="s">
        <v>8767</v>
      </c>
      <c r="L1256" s="1143">
        <v>44610</v>
      </c>
      <c r="M1256" s="531"/>
      <c r="N1256" s="531"/>
      <c r="O1256" s="531"/>
      <c r="P1256" s="962" t="s">
        <v>32</v>
      </c>
      <c r="Q1256" s="1147" t="s">
        <v>15013</v>
      </c>
      <c r="R1256" s="1076" t="s">
        <v>14800</v>
      </c>
      <c r="S1256" s="531"/>
      <c r="T1256" s="959"/>
      <c r="U1256" s="1048"/>
      <c r="V1256" s="531"/>
      <c r="W1256" s="533"/>
      <c r="X1256" s="1078"/>
      <c r="Y1256" s="1078"/>
      <c r="Z1256" s="1078"/>
    </row>
    <row r="1257" spans="1:26" ht="39.75" customHeight="1">
      <c r="A1257" s="450" t="s">
        <v>12419</v>
      </c>
      <c r="B1257" s="451" t="s">
        <v>12420</v>
      </c>
      <c r="C1257" s="451" t="s">
        <v>12421</v>
      </c>
      <c r="D1257" s="585" t="s">
        <v>12422</v>
      </c>
      <c r="E1257" s="585" t="s">
        <v>12423</v>
      </c>
      <c r="F1257" s="585"/>
      <c r="G1257" s="585" t="s">
        <v>3833</v>
      </c>
      <c r="H1257" s="646">
        <v>45757</v>
      </c>
      <c r="I1257" s="480">
        <f t="shared" ca="1" si="0"/>
        <v>273</v>
      </c>
      <c r="J1257" s="646">
        <v>45853</v>
      </c>
      <c r="K1257" s="536" t="s">
        <v>8767</v>
      </c>
      <c r="L1257" s="1128">
        <v>44610</v>
      </c>
      <c r="M1257" s="394"/>
      <c r="N1257" s="394"/>
      <c r="O1257" s="394"/>
      <c r="P1257" s="394"/>
      <c r="Q1257" s="470" t="s">
        <v>15027</v>
      </c>
      <c r="R1257" s="470" t="s">
        <v>14800</v>
      </c>
      <c r="S1257" s="394"/>
      <c r="T1257" s="394"/>
      <c r="U1257" s="1047"/>
      <c r="V1257" s="394"/>
      <c r="W1257" s="395"/>
      <c r="X1257" s="537"/>
      <c r="Y1257" s="537"/>
      <c r="Z1257" s="537"/>
    </row>
    <row r="1258" spans="1:26" ht="39.75" customHeight="1">
      <c r="A1258" s="450" t="s">
        <v>12427</v>
      </c>
      <c r="B1258" s="451" t="s">
        <v>12428</v>
      </c>
      <c r="C1258" s="451" t="s">
        <v>12429</v>
      </c>
      <c r="D1258" s="585" t="s">
        <v>12430</v>
      </c>
      <c r="E1258" s="585" t="s">
        <v>12431</v>
      </c>
      <c r="F1258" s="585"/>
      <c r="G1258" s="585" t="s">
        <v>3833</v>
      </c>
      <c r="H1258" s="646">
        <v>45757</v>
      </c>
      <c r="I1258" s="480">
        <f t="shared" ca="1" si="0"/>
        <v>273</v>
      </c>
      <c r="J1258" s="646">
        <v>45775</v>
      </c>
      <c r="K1258" s="456" t="s">
        <v>8767</v>
      </c>
      <c r="L1258" s="1128">
        <v>44610</v>
      </c>
      <c r="M1258" s="394"/>
      <c r="N1258" s="394"/>
      <c r="O1258" s="394"/>
      <c r="P1258" s="394"/>
      <c r="Q1258" s="806" t="s">
        <v>15013</v>
      </c>
      <c r="R1258" s="470" t="s">
        <v>14800</v>
      </c>
      <c r="S1258" s="394"/>
      <c r="T1258" s="394"/>
      <c r="U1258" s="1047"/>
      <c r="V1258" s="394"/>
      <c r="W1258" s="395"/>
      <c r="X1258" s="537"/>
      <c r="Y1258" s="537"/>
      <c r="Z1258" s="537"/>
    </row>
    <row r="1259" spans="1:26" ht="39.75" customHeight="1">
      <c r="A1259" s="450" t="s">
        <v>12435</v>
      </c>
      <c r="B1259" s="451" t="s">
        <v>12436</v>
      </c>
      <c r="C1259" s="451" t="s">
        <v>12437</v>
      </c>
      <c r="D1259" s="585" t="s">
        <v>12438</v>
      </c>
      <c r="E1259" s="585" t="s">
        <v>12439</v>
      </c>
      <c r="F1259" s="585"/>
      <c r="G1259" s="585" t="s">
        <v>8418</v>
      </c>
      <c r="H1259" s="646">
        <v>45757</v>
      </c>
      <c r="I1259" s="480">
        <f t="shared" ca="1" si="0"/>
        <v>273</v>
      </c>
      <c r="J1259" s="646">
        <v>45763</v>
      </c>
      <c r="K1259" s="456" t="s">
        <v>8767</v>
      </c>
      <c r="L1259" s="1128">
        <v>44610</v>
      </c>
      <c r="M1259" s="394"/>
      <c r="N1259" s="394"/>
      <c r="O1259" s="394"/>
      <c r="P1259" s="394"/>
      <c r="Q1259" s="806" t="s">
        <v>15013</v>
      </c>
      <c r="R1259" s="470" t="s">
        <v>14800</v>
      </c>
      <c r="S1259" s="394"/>
      <c r="T1259" s="394"/>
      <c r="U1259" s="1047"/>
      <c r="V1259" s="394"/>
      <c r="W1259" s="395"/>
      <c r="X1259" s="537"/>
      <c r="Y1259" s="537"/>
      <c r="Z1259" s="537"/>
    </row>
    <row r="1260" spans="1:26" ht="39.75" customHeight="1">
      <c r="A1260" s="520" t="s">
        <v>12443</v>
      </c>
      <c r="B1260" s="521" t="s">
        <v>12444</v>
      </c>
      <c r="C1260" s="521" t="s">
        <v>12445</v>
      </c>
      <c r="D1260" s="712" t="s">
        <v>12446</v>
      </c>
      <c r="E1260" s="712" t="s">
        <v>12447</v>
      </c>
      <c r="F1260" s="712"/>
      <c r="G1260" s="712" t="s">
        <v>3788</v>
      </c>
      <c r="H1260" s="1142">
        <v>45757</v>
      </c>
      <c r="I1260" s="820">
        <f t="shared" ca="1" si="0"/>
        <v>273</v>
      </c>
      <c r="J1260" s="525"/>
      <c r="K1260" s="527" t="s">
        <v>8767</v>
      </c>
      <c r="L1260" s="1143">
        <v>44610</v>
      </c>
      <c r="M1260" s="531"/>
      <c r="N1260" s="531"/>
      <c r="O1260" s="531"/>
      <c r="P1260" s="531"/>
      <c r="Q1260" s="1147" t="s">
        <v>15013</v>
      </c>
      <c r="R1260" s="1076" t="s">
        <v>14800</v>
      </c>
      <c r="S1260" s="531"/>
      <c r="T1260" s="531"/>
      <c r="U1260" s="1048"/>
      <c r="V1260" s="531"/>
      <c r="W1260" s="533"/>
      <c r="X1260" s="1078"/>
      <c r="Y1260" s="1078"/>
      <c r="Z1260" s="1078"/>
    </row>
    <row r="1261" spans="1:26" ht="39.75" customHeight="1">
      <c r="A1261" s="450" t="s">
        <v>12451</v>
      </c>
      <c r="B1261" s="451" t="s">
        <v>12452</v>
      </c>
      <c r="C1261" s="451" t="s">
        <v>12453</v>
      </c>
      <c r="D1261" s="585" t="s">
        <v>12454</v>
      </c>
      <c r="E1261" s="585" t="s">
        <v>12455</v>
      </c>
      <c r="F1261" s="585" t="s">
        <v>7569</v>
      </c>
      <c r="G1261" s="585" t="s">
        <v>3784</v>
      </c>
      <c r="H1261" s="646">
        <v>45757</v>
      </c>
      <c r="I1261" s="480">
        <f t="shared" ca="1" si="0"/>
        <v>273</v>
      </c>
      <c r="J1261" s="646">
        <v>45761</v>
      </c>
      <c r="K1261" s="389" t="s">
        <v>8767</v>
      </c>
      <c r="L1261" s="1128">
        <v>44610</v>
      </c>
      <c r="M1261" s="394"/>
      <c r="N1261" s="394"/>
      <c r="O1261" s="394"/>
      <c r="P1261" s="394"/>
      <c r="Q1261" s="806" t="s">
        <v>15013</v>
      </c>
      <c r="R1261" s="470" t="s">
        <v>14800</v>
      </c>
      <c r="S1261" s="394"/>
      <c r="T1261" s="394"/>
      <c r="U1261" s="1047"/>
      <c r="V1261" s="394"/>
      <c r="W1261" s="395"/>
      <c r="X1261" s="537"/>
      <c r="Y1261" s="537"/>
      <c r="Z1261" s="537"/>
    </row>
    <row r="1262" spans="1:26" ht="39.75" customHeight="1">
      <c r="A1262" s="520" t="s">
        <v>12459</v>
      </c>
      <c r="B1262" s="521" t="s">
        <v>12460</v>
      </c>
      <c r="C1262" s="521" t="s">
        <v>12461</v>
      </c>
      <c r="D1262" s="712" t="s">
        <v>12462</v>
      </c>
      <c r="E1262" s="712" t="s">
        <v>12463</v>
      </c>
      <c r="F1262" s="712" t="s">
        <v>6165</v>
      </c>
      <c r="G1262" s="712" t="s">
        <v>3796</v>
      </c>
      <c r="H1262" s="1142">
        <v>45763</v>
      </c>
      <c r="I1262" s="820">
        <f t="shared" ca="1" si="0"/>
        <v>267</v>
      </c>
      <c r="J1262" s="525"/>
      <c r="K1262" s="527" t="s">
        <v>8778</v>
      </c>
      <c r="L1262" s="1143">
        <v>368160</v>
      </c>
      <c r="M1262" s="531"/>
      <c r="N1262" s="531"/>
      <c r="O1262" s="531"/>
      <c r="P1262" s="531"/>
      <c r="Q1262" s="1076" t="s">
        <v>14803</v>
      </c>
      <c r="R1262" s="1076" t="s">
        <v>14804</v>
      </c>
      <c r="S1262" s="531"/>
      <c r="T1262" s="531"/>
      <c r="U1262" s="1048"/>
      <c r="V1262" s="531"/>
      <c r="W1262" s="533"/>
      <c r="X1262" s="1078"/>
      <c r="Y1262" s="1078"/>
      <c r="Z1262" s="1078"/>
    </row>
    <row r="1263" spans="1:26" ht="39.75" customHeight="1">
      <c r="A1263" s="450" t="s">
        <v>12467</v>
      </c>
      <c r="B1263" s="451" t="s">
        <v>12468</v>
      </c>
      <c r="C1263" s="451" t="s">
        <v>12469</v>
      </c>
      <c r="D1263" s="585" t="s">
        <v>12470</v>
      </c>
      <c r="E1263" s="585" t="s">
        <v>12471</v>
      </c>
      <c r="F1263" s="585"/>
      <c r="G1263" s="585" t="s">
        <v>3833</v>
      </c>
      <c r="H1263" s="646">
        <v>45757</v>
      </c>
      <c r="I1263" s="480">
        <f t="shared" ca="1" si="0"/>
        <v>273</v>
      </c>
      <c r="J1263" s="646">
        <v>45792</v>
      </c>
      <c r="K1263" s="456" t="s">
        <v>8767</v>
      </c>
      <c r="L1263" s="1128">
        <v>44610</v>
      </c>
      <c r="M1263" s="394"/>
      <c r="N1263" s="394"/>
      <c r="O1263" s="394"/>
      <c r="P1263" s="394"/>
      <c r="Q1263" s="806" t="s">
        <v>15013</v>
      </c>
      <c r="R1263" s="470" t="s">
        <v>14800</v>
      </c>
      <c r="S1263" s="394"/>
      <c r="T1263" s="394"/>
      <c r="U1263" s="1047"/>
      <c r="V1263" s="394"/>
      <c r="W1263" s="395"/>
      <c r="X1263" s="537"/>
      <c r="Y1263" s="537"/>
      <c r="Z1263" s="537"/>
    </row>
    <row r="1264" spans="1:26" ht="39.75" customHeight="1">
      <c r="A1264" s="450" t="s">
        <v>12475</v>
      </c>
      <c r="B1264" s="451" t="s">
        <v>12476</v>
      </c>
      <c r="C1264" s="451" t="s">
        <v>10073</v>
      </c>
      <c r="D1264" s="585" t="s">
        <v>10074</v>
      </c>
      <c r="E1264" s="585" t="s">
        <v>12477</v>
      </c>
      <c r="F1264" s="585"/>
      <c r="G1264" s="585" t="s">
        <v>9844</v>
      </c>
      <c r="H1264" s="646">
        <v>45757</v>
      </c>
      <c r="I1264" s="480">
        <f t="shared" ca="1" si="0"/>
        <v>273</v>
      </c>
      <c r="J1264" s="646">
        <v>45785</v>
      </c>
      <c r="K1264" s="456" t="s">
        <v>8767</v>
      </c>
      <c r="L1264" s="1128">
        <v>44610</v>
      </c>
      <c r="M1264" s="394"/>
      <c r="N1264" s="394"/>
      <c r="O1264" s="394"/>
      <c r="P1264" s="394"/>
      <c r="Q1264" s="806" t="s">
        <v>15013</v>
      </c>
      <c r="R1264" s="470" t="s">
        <v>14800</v>
      </c>
      <c r="S1264" s="394"/>
      <c r="T1264" s="394"/>
      <c r="U1264" s="1047"/>
      <c r="V1264" s="394"/>
      <c r="W1264" s="395"/>
      <c r="X1264" s="537"/>
      <c r="Y1264" s="537"/>
      <c r="Z1264" s="537"/>
    </row>
    <row r="1265" spans="1:26" ht="39.75" customHeight="1">
      <c r="A1265" s="450" t="s">
        <v>12481</v>
      </c>
      <c r="B1265" s="451" t="s">
        <v>12482</v>
      </c>
      <c r="C1265" s="451" t="s">
        <v>12483</v>
      </c>
      <c r="D1265" s="589" t="s">
        <v>9930</v>
      </c>
      <c r="E1265" s="585" t="s">
        <v>12484</v>
      </c>
      <c r="F1265" s="585" t="s">
        <v>12485</v>
      </c>
      <c r="G1265" s="585" t="s">
        <v>6075</v>
      </c>
      <c r="H1265" s="646">
        <v>45757</v>
      </c>
      <c r="I1265" s="480">
        <f t="shared" ca="1" si="0"/>
        <v>273</v>
      </c>
      <c r="J1265" s="646">
        <v>46021</v>
      </c>
      <c r="K1265" s="456" t="s">
        <v>8799</v>
      </c>
      <c r="L1265" s="1128">
        <v>215940</v>
      </c>
      <c r="M1265" s="394"/>
      <c r="N1265" s="394"/>
      <c r="O1265" s="394"/>
      <c r="P1265" s="394"/>
      <c r="Q1265" s="470" t="s">
        <v>15028</v>
      </c>
      <c r="R1265" s="470" t="s">
        <v>14815</v>
      </c>
      <c r="S1265" s="394"/>
      <c r="T1265" s="394"/>
      <c r="U1265" s="1047"/>
      <c r="V1265" s="394"/>
      <c r="W1265" s="395"/>
      <c r="X1265" s="537"/>
      <c r="Y1265" s="537"/>
      <c r="Z1265" s="537"/>
    </row>
    <row r="1266" spans="1:26" ht="39.75" customHeight="1">
      <c r="A1266" s="450" t="s">
        <v>12489</v>
      </c>
      <c r="B1266" s="451" t="s">
        <v>12490</v>
      </c>
      <c r="C1266" s="451" t="s">
        <v>12491</v>
      </c>
      <c r="D1266" s="585" t="s">
        <v>12492</v>
      </c>
      <c r="E1266" s="585" t="s">
        <v>12493</v>
      </c>
      <c r="F1266" s="585"/>
      <c r="G1266" s="585" t="s">
        <v>3788</v>
      </c>
      <c r="H1266" s="646">
        <v>45757</v>
      </c>
      <c r="I1266" s="480">
        <f t="shared" ca="1" si="0"/>
        <v>273</v>
      </c>
      <c r="J1266" s="646">
        <v>45763</v>
      </c>
      <c r="K1266" s="456" t="s">
        <v>8767</v>
      </c>
      <c r="L1266" s="1128">
        <v>44610</v>
      </c>
      <c r="M1266" s="394"/>
      <c r="N1266" s="394"/>
      <c r="O1266" s="394"/>
      <c r="P1266" s="394"/>
      <c r="Q1266" s="806" t="s">
        <v>15013</v>
      </c>
      <c r="R1266" s="470" t="s">
        <v>14800</v>
      </c>
      <c r="S1266" s="394"/>
      <c r="T1266" s="394"/>
      <c r="U1266" s="1047"/>
      <c r="V1266" s="394"/>
      <c r="W1266" s="395"/>
      <c r="X1266" s="537"/>
      <c r="Y1266" s="537"/>
      <c r="Z1266" s="537"/>
    </row>
    <row r="1267" spans="1:26" ht="39.75" customHeight="1">
      <c r="A1267" s="520" t="s">
        <v>12497</v>
      </c>
      <c r="B1267" s="521" t="s">
        <v>12498</v>
      </c>
      <c r="C1267" s="521" t="s">
        <v>12499</v>
      </c>
      <c r="D1267" s="712" t="s">
        <v>12500</v>
      </c>
      <c r="E1267" s="712" t="s">
        <v>12501</v>
      </c>
      <c r="F1267" s="712"/>
      <c r="G1267" s="712" t="s">
        <v>3833</v>
      </c>
      <c r="H1267" s="1142">
        <v>45757</v>
      </c>
      <c r="I1267" s="820">
        <f t="shared" ca="1" si="0"/>
        <v>273</v>
      </c>
      <c r="J1267" s="527"/>
      <c r="K1267" s="527" t="s">
        <v>8767</v>
      </c>
      <c r="L1267" s="1143">
        <v>44610</v>
      </c>
      <c r="M1267" s="531"/>
      <c r="N1267" s="531"/>
      <c r="O1267" s="531"/>
      <c r="P1267" s="962" t="s">
        <v>32</v>
      </c>
      <c r="Q1267" s="1147" t="s">
        <v>15013</v>
      </c>
      <c r="R1267" s="1076" t="s">
        <v>14800</v>
      </c>
      <c r="S1267" s="531"/>
      <c r="T1267" s="959"/>
      <c r="U1267" s="1048"/>
      <c r="V1267" s="531"/>
      <c r="W1267" s="533"/>
      <c r="X1267" s="1078"/>
      <c r="Y1267" s="1078"/>
      <c r="Z1267" s="1078"/>
    </row>
    <row r="1268" spans="1:26" ht="39.75" customHeight="1">
      <c r="A1268" s="450" t="s">
        <v>12505</v>
      </c>
      <c r="B1268" s="451" t="s">
        <v>12506</v>
      </c>
      <c r="C1268" s="451" t="s">
        <v>12507</v>
      </c>
      <c r="D1268" s="589" t="s">
        <v>12470</v>
      </c>
      <c r="E1268" s="589" t="s">
        <v>12508</v>
      </c>
      <c r="F1268" s="394"/>
      <c r="G1268" s="589" t="s">
        <v>3833</v>
      </c>
      <c r="H1268" s="646">
        <v>45757</v>
      </c>
      <c r="I1268" s="480">
        <f t="shared" ca="1" si="0"/>
        <v>273</v>
      </c>
      <c r="J1268" s="646">
        <v>45792</v>
      </c>
      <c r="K1268" s="456" t="s">
        <v>8767</v>
      </c>
      <c r="L1268" s="1128">
        <v>44610</v>
      </c>
      <c r="M1268" s="394"/>
      <c r="N1268" s="394"/>
      <c r="O1268" s="394"/>
      <c r="P1268" s="394"/>
      <c r="Q1268" s="806" t="s">
        <v>15013</v>
      </c>
      <c r="R1268" s="470" t="s">
        <v>14800</v>
      </c>
      <c r="S1268" s="394"/>
      <c r="T1268" s="394"/>
      <c r="U1268" s="1047"/>
      <c r="V1268" s="394"/>
      <c r="W1268" s="395"/>
      <c r="X1268" s="537"/>
      <c r="Y1268" s="537"/>
      <c r="Z1268" s="537"/>
    </row>
    <row r="1269" spans="1:26" ht="39.75" customHeight="1">
      <c r="A1269" s="520" t="s">
        <v>12512</v>
      </c>
      <c r="B1269" s="521" t="s">
        <v>12513</v>
      </c>
      <c r="C1269" s="521" t="s">
        <v>12514</v>
      </c>
      <c r="D1269" s="712" t="s">
        <v>12515</v>
      </c>
      <c r="E1269" s="712" t="s">
        <v>12516</v>
      </c>
      <c r="F1269" s="712"/>
      <c r="G1269" s="712" t="s">
        <v>3833</v>
      </c>
      <c r="H1269" s="1142">
        <v>45757</v>
      </c>
      <c r="I1269" s="820">
        <f t="shared" ca="1" si="0"/>
        <v>273</v>
      </c>
      <c r="J1269" s="525"/>
      <c r="K1269" s="527" t="s">
        <v>8767</v>
      </c>
      <c r="L1269" s="1143">
        <v>44610</v>
      </c>
      <c r="M1269" s="531"/>
      <c r="N1269" s="531"/>
      <c r="O1269" s="531"/>
      <c r="P1269" s="531"/>
      <c r="Q1269" s="1147" t="s">
        <v>15013</v>
      </c>
      <c r="R1269" s="1076" t="s">
        <v>14800</v>
      </c>
      <c r="S1269" s="531"/>
      <c r="T1269" s="531"/>
      <c r="U1269" s="1048"/>
      <c r="V1269" s="531"/>
      <c r="W1269" s="533"/>
      <c r="X1269" s="1078"/>
      <c r="Y1269" s="1078"/>
      <c r="Z1269" s="1078"/>
    </row>
    <row r="1270" spans="1:26" ht="39.75" customHeight="1">
      <c r="A1270" s="450" t="s">
        <v>12519</v>
      </c>
      <c r="B1270" s="451" t="s">
        <v>12520</v>
      </c>
      <c r="C1270" s="451" t="s">
        <v>12521</v>
      </c>
      <c r="D1270" s="585" t="s">
        <v>12522</v>
      </c>
      <c r="E1270" s="585" t="s">
        <v>12523</v>
      </c>
      <c r="F1270" s="585"/>
      <c r="G1270" s="585" t="s">
        <v>3814</v>
      </c>
      <c r="H1270" s="646">
        <v>45762</v>
      </c>
      <c r="I1270" s="480">
        <f t="shared" ca="1" si="0"/>
        <v>268</v>
      </c>
      <c r="J1270" s="646">
        <v>45772</v>
      </c>
      <c r="K1270" s="456" t="s">
        <v>8781</v>
      </c>
      <c r="L1270" s="1128">
        <v>736320</v>
      </c>
      <c r="M1270" s="394"/>
      <c r="N1270" s="394"/>
      <c r="O1270" s="394"/>
      <c r="P1270" s="394"/>
      <c r="Q1270" s="470" t="s">
        <v>14805</v>
      </c>
      <c r="R1270" s="470" t="s">
        <v>14806</v>
      </c>
      <c r="S1270" s="394"/>
      <c r="T1270" s="394"/>
      <c r="U1270" s="1047"/>
      <c r="V1270" s="394"/>
      <c r="W1270" s="395"/>
      <c r="X1270" s="537"/>
      <c r="Y1270" s="537"/>
      <c r="Z1270" s="537"/>
    </row>
    <row r="1271" spans="1:26" ht="39.75" customHeight="1">
      <c r="A1271" s="450" t="s">
        <v>12527</v>
      </c>
      <c r="B1271" s="451" t="s">
        <v>12528</v>
      </c>
      <c r="C1271" s="451" t="s">
        <v>12529</v>
      </c>
      <c r="D1271" s="585" t="s">
        <v>12530</v>
      </c>
      <c r="E1271" s="585" t="s">
        <v>12531</v>
      </c>
      <c r="F1271" s="585"/>
      <c r="G1271" s="585" t="s">
        <v>3784</v>
      </c>
      <c r="H1271" s="646">
        <v>45757</v>
      </c>
      <c r="I1271" s="480">
        <f t="shared" ca="1" si="0"/>
        <v>273</v>
      </c>
      <c r="J1271" s="646">
        <v>45758</v>
      </c>
      <c r="K1271" s="456" t="s">
        <v>8767</v>
      </c>
      <c r="L1271" s="1128">
        <v>44610</v>
      </c>
      <c r="M1271" s="394"/>
      <c r="N1271" s="394"/>
      <c r="O1271" s="394"/>
      <c r="P1271" s="394"/>
      <c r="Q1271" s="806" t="s">
        <v>15029</v>
      </c>
      <c r="R1271" s="470" t="s">
        <v>14800</v>
      </c>
      <c r="S1271" s="394"/>
      <c r="T1271" s="394"/>
      <c r="U1271" s="1047"/>
      <c r="V1271" s="394"/>
      <c r="W1271" s="395"/>
      <c r="X1271" s="537"/>
      <c r="Y1271" s="537"/>
      <c r="Z1271" s="537"/>
    </row>
    <row r="1272" spans="1:26" ht="39.75" customHeight="1">
      <c r="A1272" s="450" t="s">
        <v>12535</v>
      </c>
      <c r="B1272" s="451" t="s">
        <v>12536</v>
      </c>
      <c r="C1272" s="451" t="s">
        <v>12537</v>
      </c>
      <c r="D1272" s="585" t="s">
        <v>12538</v>
      </c>
      <c r="E1272" s="585" t="s">
        <v>12539</v>
      </c>
      <c r="F1272" s="585" t="s">
        <v>8640</v>
      </c>
      <c r="G1272" s="585" t="s">
        <v>3796</v>
      </c>
      <c r="H1272" s="646">
        <v>45757</v>
      </c>
      <c r="I1272" s="480">
        <f t="shared" ca="1" si="0"/>
        <v>273</v>
      </c>
      <c r="J1272" s="646">
        <v>45758</v>
      </c>
      <c r="K1272" s="456" t="s">
        <v>14036</v>
      </c>
      <c r="L1272" s="1128">
        <v>215940</v>
      </c>
      <c r="M1272" s="394"/>
      <c r="N1272" s="394"/>
      <c r="O1272" s="394"/>
      <c r="P1272" s="394"/>
      <c r="Q1272" s="470" t="s">
        <v>14814</v>
      </c>
      <c r="R1272" s="470" t="s">
        <v>14815</v>
      </c>
      <c r="S1272" s="394"/>
      <c r="T1272" s="394"/>
      <c r="U1272" s="1047"/>
      <c r="V1272" s="394"/>
      <c r="W1272" s="395"/>
      <c r="X1272" s="537"/>
      <c r="Y1272" s="537"/>
      <c r="Z1272" s="537"/>
    </row>
    <row r="1273" spans="1:26" ht="39.75" customHeight="1">
      <c r="A1273" s="520" t="s">
        <v>12543</v>
      </c>
      <c r="B1273" s="521" t="s">
        <v>12544</v>
      </c>
      <c r="C1273" s="521" t="s">
        <v>12545</v>
      </c>
      <c r="D1273" s="712" t="s">
        <v>12546</v>
      </c>
      <c r="E1273" s="712" t="s">
        <v>12392</v>
      </c>
      <c r="F1273" s="712"/>
      <c r="G1273" s="712" t="s">
        <v>3833</v>
      </c>
      <c r="H1273" s="1142">
        <v>45757</v>
      </c>
      <c r="I1273" s="820">
        <f t="shared" ca="1" si="0"/>
        <v>273</v>
      </c>
      <c r="J1273" s="527"/>
      <c r="K1273" s="527" t="s">
        <v>8767</v>
      </c>
      <c r="L1273" s="1143">
        <v>44610</v>
      </c>
      <c r="M1273" s="531"/>
      <c r="N1273" s="531"/>
      <c r="O1273" s="531"/>
      <c r="P1273" s="962" t="s">
        <v>32</v>
      </c>
      <c r="Q1273" s="1147" t="s">
        <v>15013</v>
      </c>
      <c r="R1273" s="1076" t="s">
        <v>14800</v>
      </c>
      <c r="S1273" s="531"/>
      <c r="T1273" s="959"/>
      <c r="U1273" s="1048"/>
      <c r="V1273" s="531"/>
      <c r="W1273" s="533"/>
      <c r="X1273" s="1078"/>
      <c r="Y1273" s="1078"/>
      <c r="Z1273" s="1078"/>
    </row>
    <row r="1274" spans="1:26" ht="39.75" customHeight="1">
      <c r="A1274" s="450" t="s">
        <v>12550</v>
      </c>
      <c r="B1274" s="451" t="s">
        <v>12551</v>
      </c>
      <c r="C1274" s="451" t="s">
        <v>12552</v>
      </c>
      <c r="D1274" s="585" t="s">
        <v>12553</v>
      </c>
      <c r="E1274" s="585" t="s">
        <v>12554</v>
      </c>
      <c r="F1274" s="585"/>
      <c r="G1274" s="585" t="s">
        <v>3796</v>
      </c>
      <c r="H1274" s="646">
        <v>45768</v>
      </c>
      <c r="I1274" s="480">
        <f t="shared" ca="1" si="0"/>
        <v>262</v>
      </c>
      <c r="J1274" s="456"/>
      <c r="K1274" s="536" t="s">
        <v>3319</v>
      </c>
      <c r="L1274" s="899"/>
      <c r="M1274" s="647" t="s">
        <v>3319</v>
      </c>
      <c r="N1274" s="647" t="s">
        <v>3319</v>
      </c>
      <c r="O1274" s="647" t="s">
        <v>3319</v>
      </c>
      <c r="P1274" s="647" t="s">
        <v>3319</v>
      </c>
      <c r="Q1274" s="389"/>
      <c r="R1274" s="389"/>
      <c r="S1274" s="394"/>
      <c r="T1274" s="394"/>
      <c r="U1274" s="1047"/>
      <c r="V1274" s="394"/>
      <c r="W1274" s="395"/>
      <c r="X1274" s="537"/>
      <c r="Y1274" s="537"/>
      <c r="Z1274" s="537"/>
    </row>
    <row r="1275" spans="1:26" ht="39.75" customHeight="1">
      <c r="A1275" s="450" t="s">
        <v>12557</v>
      </c>
      <c r="B1275" s="451" t="s">
        <v>12558</v>
      </c>
      <c r="C1275" s="451" t="s">
        <v>12559</v>
      </c>
      <c r="D1275" s="585" t="s">
        <v>12560</v>
      </c>
      <c r="E1275" s="585" t="s">
        <v>12561</v>
      </c>
      <c r="F1275" s="585" t="s">
        <v>9916</v>
      </c>
      <c r="G1275" s="585" t="s">
        <v>6075</v>
      </c>
      <c r="H1275" s="646">
        <v>45757</v>
      </c>
      <c r="I1275" s="480">
        <f t="shared" ca="1" si="0"/>
        <v>273</v>
      </c>
      <c r="J1275" s="646">
        <v>45758</v>
      </c>
      <c r="K1275" s="456" t="s">
        <v>8767</v>
      </c>
      <c r="L1275" s="1128">
        <v>44610</v>
      </c>
      <c r="M1275" s="394"/>
      <c r="N1275" s="394"/>
      <c r="O1275" s="394"/>
      <c r="P1275" s="394"/>
      <c r="Q1275" s="806" t="s">
        <v>15013</v>
      </c>
      <c r="R1275" s="470" t="s">
        <v>14800</v>
      </c>
      <c r="S1275" s="394"/>
      <c r="T1275" s="394"/>
      <c r="U1275" s="1047"/>
      <c r="V1275" s="394"/>
      <c r="W1275" s="395"/>
      <c r="X1275" s="537"/>
      <c r="Y1275" s="537"/>
      <c r="Z1275" s="537"/>
    </row>
    <row r="1276" spans="1:26" ht="39.75" customHeight="1">
      <c r="A1276" s="520" t="s">
        <v>12565</v>
      </c>
      <c r="B1276" s="521" t="s">
        <v>14039</v>
      </c>
      <c r="C1276" s="521" t="s">
        <v>14040</v>
      </c>
      <c r="D1276" s="712" t="s">
        <v>11570</v>
      </c>
      <c r="E1276" s="712" t="s">
        <v>12568</v>
      </c>
      <c r="F1276" s="712" t="s">
        <v>9916</v>
      </c>
      <c r="G1276" s="712" t="s">
        <v>6075</v>
      </c>
      <c r="H1276" s="1142">
        <v>45980</v>
      </c>
      <c r="I1276" s="820">
        <f t="shared" ca="1" si="0"/>
        <v>50</v>
      </c>
      <c r="J1276" s="1072"/>
      <c r="K1276" s="527" t="s">
        <v>8772</v>
      </c>
      <c r="L1276" s="1074">
        <v>1146798</v>
      </c>
      <c r="M1276" s="531"/>
      <c r="N1276" s="531"/>
      <c r="O1276" s="531"/>
      <c r="P1276" s="531"/>
      <c r="Q1276" s="1076" t="s">
        <v>15030</v>
      </c>
      <c r="R1276" s="1076" t="s">
        <v>15031</v>
      </c>
      <c r="S1276" s="531"/>
      <c r="T1276" s="531"/>
      <c r="U1276" s="1048"/>
      <c r="V1276" s="531"/>
      <c r="W1276" s="533"/>
      <c r="X1276" s="1078"/>
      <c r="Y1276" s="1078"/>
      <c r="Z1276" s="1078"/>
    </row>
    <row r="1277" spans="1:26" ht="39.75" customHeight="1">
      <c r="A1277" s="450" t="s">
        <v>12572</v>
      </c>
      <c r="B1277" s="451" t="s">
        <v>12573</v>
      </c>
      <c r="C1277" s="451" t="s">
        <v>12574</v>
      </c>
      <c r="D1277" s="585" t="s">
        <v>12575</v>
      </c>
      <c r="E1277" s="585" t="s">
        <v>12576</v>
      </c>
      <c r="F1277" s="585"/>
      <c r="G1277" s="585" t="s">
        <v>3833</v>
      </c>
      <c r="H1277" s="646">
        <v>45757</v>
      </c>
      <c r="I1277" s="480">
        <f t="shared" ca="1" si="0"/>
        <v>273</v>
      </c>
      <c r="J1277" s="646">
        <v>45756</v>
      </c>
      <c r="K1277" s="456" t="s">
        <v>8767</v>
      </c>
      <c r="L1277" s="1128">
        <v>44610</v>
      </c>
      <c r="M1277" s="394"/>
      <c r="N1277" s="394"/>
      <c r="O1277" s="394"/>
      <c r="P1277" s="394"/>
      <c r="Q1277" s="806" t="s">
        <v>15013</v>
      </c>
      <c r="R1277" s="470" t="s">
        <v>14800</v>
      </c>
      <c r="S1277" s="394"/>
      <c r="T1277" s="394"/>
      <c r="U1277" s="1047"/>
      <c r="V1277" s="394"/>
      <c r="W1277" s="395"/>
      <c r="X1277" s="537"/>
      <c r="Y1277" s="537"/>
      <c r="Z1277" s="537"/>
    </row>
    <row r="1278" spans="1:26" ht="39.75" customHeight="1">
      <c r="A1278" s="450" t="s">
        <v>12580</v>
      </c>
      <c r="B1278" s="569" t="s">
        <v>12581</v>
      </c>
      <c r="C1278" s="451" t="s">
        <v>12582</v>
      </c>
      <c r="D1278" s="585" t="s">
        <v>10224</v>
      </c>
      <c r="E1278" s="585" t="s">
        <v>12583</v>
      </c>
      <c r="F1278" s="585"/>
      <c r="G1278" s="585" t="s">
        <v>3777</v>
      </c>
      <c r="H1278" s="646">
        <v>45757</v>
      </c>
      <c r="I1278" s="480">
        <f t="shared" ca="1" si="0"/>
        <v>273</v>
      </c>
      <c r="J1278" s="646">
        <v>45790</v>
      </c>
      <c r="K1278" s="456" t="s">
        <v>8767</v>
      </c>
      <c r="L1278" s="1128">
        <v>44610</v>
      </c>
      <c r="M1278" s="394"/>
      <c r="N1278" s="394"/>
      <c r="O1278" s="394"/>
      <c r="P1278" s="394"/>
      <c r="Q1278" s="806"/>
      <c r="R1278" s="470" t="s">
        <v>14826</v>
      </c>
      <c r="S1278" s="394"/>
      <c r="T1278" s="394"/>
      <c r="U1278" s="1047"/>
      <c r="V1278" s="394"/>
      <c r="W1278" s="395"/>
      <c r="X1278" s="537"/>
      <c r="Y1278" s="537"/>
      <c r="Z1278" s="537"/>
    </row>
    <row r="1279" spans="1:26" ht="39.75" customHeight="1">
      <c r="A1279" s="1053" t="s">
        <v>12587</v>
      </c>
      <c r="B1279" s="521" t="s">
        <v>14045</v>
      </c>
      <c r="C1279" s="1054" t="s">
        <v>14046</v>
      </c>
      <c r="D1279" s="527" t="s">
        <v>14047</v>
      </c>
      <c r="E1279" s="712" t="s">
        <v>15032</v>
      </c>
      <c r="F1279" s="523"/>
      <c r="G1279" s="523" t="s">
        <v>3784</v>
      </c>
      <c r="H1279" s="1142">
        <v>45757</v>
      </c>
      <c r="I1279" s="820">
        <f t="shared" ca="1" si="0"/>
        <v>273</v>
      </c>
      <c r="J1279" s="525"/>
      <c r="K1279" s="1073" t="s">
        <v>8767</v>
      </c>
      <c r="L1279" s="1143">
        <v>44610</v>
      </c>
      <c r="M1279" s="531"/>
      <c r="N1279" s="531"/>
      <c r="O1279" s="533"/>
      <c r="P1279" s="531"/>
      <c r="Q1279" s="1147" t="s">
        <v>15013</v>
      </c>
      <c r="R1279" s="1076" t="s">
        <v>14800</v>
      </c>
      <c r="S1279" s="531"/>
      <c r="T1279" s="531"/>
      <c r="U1279" s="1048"/>
      <c r="V1279" s="531"/>
      <c r="W1279" s="533"/>
      <c r="X1279" s="1078"/>
      <c r="Y1279" s="1078"/>
      <c r="Z1279" s="1078"/>
    </row>
    <row r="1280" spans="1:26" ht="39.75" customHeight="1">
      <c r="A1280" s="1051" t="s">
        <v>12588</v>
      </c>
      <c r="B1280" s="451" t="s">
        <v>14051</v>
      </c>
      <c r="C1280" s="1052" t="s">
        <v>14052</v>
      </c>
      <c r="D1280" s="456" t="s">
        <v>14053</v>
      </c>
      <c r="E1280" s="585" t="s">
        <v>15033</v>
      </c>
      <c r="F1280" s="453"/>
      <c r="G1280" s="453" t="s">
        <v>3833</v>
      </c>
      <c r="H1280" s="646">
        <v>46000</v>
      </c>
      <c r="I1280" s="480">
        <f t="shared" ca="1" si="0"/>
        <v>30</v>
      </c>
      <c r="J1280" s="535">
        <v>46006</v>
      </c>
      <c r="K1280" s="536" t="s">
        <v>8772</v>
      </c>
      <c r="L1280" s="920">
        <v>1134324</v>
      </c>
      <c r="M1280" s="394"/>
      <c r="N1280" s="394"/>
      <c r="O1280" s="394"/>
      <c r="P1280" s="647" t="s">
        <v>32</v>
      </c>
      <c r="Q1280" s="470" t="s">
        <v>15034</v>
      </c>
      <c r="R1280" s="470" t="s">
        <v>15035</v>
      </c>
      <c r="S1280" s="394"/>
      <c r="T1280" s="955"/>
      <c r="U1280" s="1047"/>
      <c r="V1280" s="394"/>
      <c r="W1280" s="395"/>
      <c r="X1280" s="537"/>
      <c r="Y1280" s="537"/>
      <c r="Z1280" s="537"/>
    </row>
    <row r="1281" spans="1:26" ht="39.75" customHeight="1">
      <c r="A1281" s="1053" t="s">
        <v>12589</v>
      </c>
      <c r="B1281" s="521" t="s">
        <v>14057</v>
      </c>
      <c r="C1281" s="1054" t="s">
        <v>14058</v>
      </c>
      <c r="D1281" s="527" t="s">
        <v>14059</v>
      </c>
      <c r="E1281" s="712" t="s">
        <v>15036</v>
      </c>
      <c r="F1281" s="523" t="s">
        <v>4500</v>
      </c>
      <c r="G1281" s="523" t="s">
        <v>3833</v>
      </c>
      <c r="H1281" s="1142">
        <v>45757</v>
      </c>
      <c r="I1281" s="820">
        <f t="shared" ca="1" si="0"/>
        <v>273</v>
      </c>
      <c r="J1281" s="527"/>
      <c r="K1281" s="1073" t="s">
        <v>8767</v>
      </c>
      <c r="L1281" s="1143">
        <v>44610</v>
      </c>
      <c r="M1281" s="531"/>
      <c r="N1281" s="531"/>
      <c r="O1281" s="531"/>
      <c r="P1281" s="962" t="s">
        <v>32</v>
      </c>
      <c r="Q1281" s="1147" t="s">
        <v>15013</v>
      </c>
      <c r="R1281" s="1076" t="s">
        <v>14800</v>
      </c>
      <c r="S1281" s="531"/>
      <c r="T1281" s="959"/>
      <c r="U1281" s="1048"/>
      <c r="V1281" s="531"/>
      <c r="W1281" s="533"/>
      <c r="X1281" s="1078"/>
      <c r="Y1281" s="1078"/>
      <c r="Z1281" s="1078"/>
    </row>
    <row r="1282" spans="1:26" ht="39.75" customHeight="1">
      <c r="A1282" s="1051" t="s">
        <v>12590</v>
      </c>
      <c r="B1282" s="451" t="s">
        <v>14063</v>
      </c>
      <c r="C1282" s="1052" t="s">
        <v>14064</v>
      </c>
      <c r="D1282" s="456" t="s">
        <v>14065</v>
      </c>
      <c r="E1282" s="585" t="s">
        <v>15037</v>
      </c>
      <c r="F1282" s="453"/>
      <c r="G1282" s="453" t="s">
        <v>3796</v>
      </c>
      <c r="H1282" s="646">
        <v>45757</v>
      </c>
      <c r="I1282" s="480">
        <f t="shared" ca="1" si="0"/>
        <v>273</v>
      </c>
      <c r="J1282" s="646">
        <v>45853</v>
      </c>
      <c r="K1282" s="536" t="s">
        <v>8767</v>
      </c>
      <c r="L1282" s="1128">
        <v>44610</v>
      </c>
      <c r="M1282" s="394"/>
      <c r="N1282" s="394"/>
      <c r="O1282" s="394"/>
      <c r="P1282" s="394"/>
      <c r="Q1282" s="806" t="s">
        <v>15013</v>
      </c>
      <c r="R1282" s="470" t="s">
        <v>14800</v>
      </c>
      <c r="S1282" s="394"/>
      <c r="T1282" s="394"/>
      <c r="U1282" s="1047"/>
      <c r="V1282" s="394"/>
      <c r="W1282" s="395"/>
      <c r="X1282" s="537"/>
      <c r="Y1282" s="537"/>
      <c r="Z1282" s="537"/>
    </row>
    <row r="1283" spans="1:26" ht="39.75" customHeight="1">
      <c r="A1283" s="1051" t="s">
        <v>12591</v>
      </c>
      <c r="B1283" s="451" t="s">
        <v>14069</v>
      </c>
      <c r="C1283" s="1052" t="s">
        <v>14070</v>
      </c>
      <c r="D1283" s="456" t="s">
        <v>5153</v>
      </c>
      <c r="E1283" s="585" t="s">
        <v>15038</v>
      </c>
      <c r="F1283" s="453"/>
      <c r="G1283" s="453" t="s">
        <v>3784</v>
      </c>
      <c r="H1283" s="646">
        <v>45757</v>
      </c>
      <c r="I1283" s="480">
        <f t="shared" ca="1" si="0"/>
        <v>273</v>
      </c>
      <c r="J1283" s="646">
        <v>45763</v>
      </c>
      <c r="K1283" s="536" t="s">
        <v>8767</v>
      </c>
      <c r="L1283" s="1128">
        <v>44610</v>
      </c>
      <c r="M1283" s="394"/>
      <c r="N1283" s="394"/>
      <c r="O1283" s="394"/>
      <c r="P1283" s="394"/>
      <c r="Q1283" s="806" t="s">
        <v>15013</v>
      </c>
      <c r="R1283" s="470" t="s">
        <v>14800</v>
      </c>
      <c r="S1283" s="394"/>
      <c r="T1283" s="394"/>
      <c r="U1283" s="1047"/>
      <c r="V1283" s="394"/>
      <c r="W1283" s="395"/>
      <c r="X1283" s="537"/>
      <c r="Y1283" s="537"/>
      <c r="Z1283" s="537"/>
    </row>
    <row r="1284" spans="1:26" ht="39.75" customHeight="1">
      <c r="A1284" s="1051" t="s">
        <v>12592</v>
      </c>
      <c r="B1284" s="451" t="s">
        <v>14074</v>
      </c>
      <c r="C1284" s="1052" t="s">
        <v>14075</v>
      </c>
      <c r="D1284" s="456" t="s">
        <v>5153</v>
      </c>
      <c r="E1284" s="585" t="s">
        <v>15039</v>
      </c>
      <c r="F1284" s="453"/>
      <c r="G1284" s="453" t="s">
        <v>8418</v>
      </c>
      <c r="H1284" s="646">
        <v>45757</v>
      </c>
      <c r="I1284" s="480">
        <f t="shared" ca="1" si="0"/>
        <v>273</v>
      </c>
      <c r="J1284" s="646">
        <v>45763</v>
      </c>
      <c r="K1284" s="536" t="s">
        <v>8767</v>
      </c>
      <c r="L1284" s="1128">
        <v>44610</v>
      </c>
      <c r="M1284" s="394"/>
      <c r="N1284" s="394"/>
      <c r="O1284" s="394"/>
      <c r="P1284" s="394"/>
      <c r="Q1284" s="806" t="s">
        <v>15013</v>
      </c>
      <c r="R1284" s="470" t="s">
        <v>14800</v>
      </c>
      <c r="S1284" s="394"/>
      <c r="T1284" s="394"/>
      <c r="U1284" s="1047"/>
      <c r="V1284" s="394"/>
      <c r="W1284" s="395"/>
      <c r="X1284" s="537"/>
      <c r="Y1284" s="537"/>
      <c r="Z1284" s="537"/>
    </row>
    <row r="1285" spans="1:26" ht="39.75" customHeight="1">
      <c r="A1285" s="1051" t="s">
        <v>12593</v>
      </c>
      <c r="B1285" s="451" t="s">
        <v>14078</v>
      </c>
      <c r="C1285" s="1052" t="s">
        <v>14079</v>
      </c>
      <c r="D1285" s="456" t="s">
        <v>14080</v>
      </c>
      <c r="E1285" s="585" t="s">
        <v>15040</v>
      </c>
      <c r="F1285" s="453" t="s">
        <v>7223</v>
      </c>
      <c r="G1285" s="453" t="s">
        <v>3788</v>
      </c>
      <c r="H1285" s="646">
        <v>45757</v>
      </c>
      <c r="I1285" s="480">
        <f t="shared" ca="1" si="0"/>
        <v>273</v>
      </c>
      <c r="J1285" s="646">
        <v>45797</v>
      </c>
      <c r="K1285" s="536" t="s">
        <v>8767</v>
      </c>
      <c r="L1285" s="1128">
        <v>44610</v>
      </c>
      <c r="M1285" s="394"/>
      <c r="N1285" s="394"/>
      <c r="O1285" s="394"/>
      <c r="P1285" s="394"/>
      <c r="Q1285" s="806" t="s">
        <v>15013</v>
      </c>
      <c r="R1285" s="470" t="s">
        <v>14800</v>
      </c>
      <c r="S1285" s="394"/>
      <c r="T1285" s="394"/>
      <c r="U1285" s="1047"/>
      <c r="V1285" s="394"/>
      <c r="W1285" s="395"/>
      <c r="X1285" s="537"/>
      <c r="Y1285" s="537"/>
      <c r="Z1285" s="537"/>
    </row>
    <row r="1286" spans="1:26" ht="39.75" customHeight="1">
      <c r="A1286" s="1053" t="s">
        <v>12594</v>
      </c>
      <c r="B1286" s="521" t="s">
        <v>14084</v>
      </c>
      <c r="C1286" s="1054" t="s">
        <v>14085</v>
      </c>
      <c r="D1286" s="527" t="s">
        <v>14086</v>
      </c>
      <c r="E1286" s="712" t="s">
        <v>15041</v>
      </c>
      <c r="F1286" s="523"/>
      <c r="G1286" s="523" t="s">
        <v>3833</v>
      </c>
      <c r="H1286" s="1142">
        <v>45757</v>
      </c>
      <c r="I1286" s="820">
        <f t="shared" ca="1" si="0"/>
        <v>273</v>
      </c>
      <c r="J1286" s="527"/>
      <c r="K1286" s="1073" t="s">
        <v>8767</v>
      </c>
      <c r="L1286" s="1143">
        <v>44610</v>
      </c>
      <c r="M1286" s="531"/>
      <c r="N1286" s="531"/>
      <c r="O1286" s="531"/>
      <c r="P1286" s="962" t="s">
        <v>32</v>
      </c>
      <c r="Q1286" s="1147" t="s">
        <v>15013</v>
      </c>
      <c r="R1286" s="1076" t="s">
        <v>14800</v>
      </c>
      <c r="S1286" s="531"/>
      <c r="T1286" s="959"/>
      <c r="U1286" s="1048"/>
      <c r="V1286" s="531"/>
      <c r="W1286" s="533"/>
      <c r="X1286" s="1078"/>
      <c r="Y1286" s="1078"/>
      <c r="Z1286" s="1078"/>
    </row>
    <row r="1287" spans="1:26" ht="39.75" customHeight="1">
      <c r="A1287" s="1051" t="s">
        <v>12595</v>
      </c>
      <c r="B1287" s="451" t="s">
        <v>14090</v>
      </c>
      <c r="C1287" s="1052" t="s">
        <v>14091</v>
      </c>
      <c r="D1287" s="456" t="s">
        <v>14092</v>
      </c>
      <c r="E1287" s="585" t="s">
        <v>15042</v>
      </c>
      <c r="F1287" s="453"/>
      <c r="G1287" s="453" t="s">
        <v>3796</v>
      </c>
      <c r="H1287" s="646">
        <v>45757</v>
      </c>
      <c r="I1287" s="480">
        <f t="shared" ca="1" si="0"/>
        <v>273</v>
      </c>
      <c r="J1287" s="646">
        <v>45785</v>
      </c>
      <c r="K1287" s="536" t="s">
        <v>8767</v>
      </c>
      <c r="L1287" s="1128">
        <v>44610</v>
      </c>
      <c r="M1287" s="394"/>
      <c r="N1287" s="394"/>
      <c r="O1287" s="394"/>
      <c r="P1287" s="394"/>
      <c r="Q1287" s="806" t="s">
        <v>15013</v>
      </c>
      <c r="R1287" s="470" t="s">
        <v>14800</v>
      </c>
      <c r="S1287" s="394"/>
      <c r="T1287" s="394"/>
      <c r="U1287" s="1047"/>
      <c r="V1287" s="394"/>
      <c r="W1287" s="395"/>
      <c r="X1287" s="537"/>
      <c r="Y1287" s="537"/>
      <c r="Z1287" s="537"/>
    </row>
    <row r="1288" spans="1:26" ht="39.75" customHeight="1">
      <c r="A1288" s="1053" t="s">
        <v>12596</v>
      </c>
      <c r="B1288" s="1013" t="s">
        <v>15043</v>
      </c>
      <c r="C1288" s="1263" t="s">
        <v>15044</v>
      </c>
      <c r="D1288" s="1110" t="s">
        <v>13682</v>
      </c>
      <c r="E1288" s="712" t="s">
        <v>15045</v>
      </c>
      <c r="F1288" s="523"/>
      <c r="G1288" s="523" t="s">
        <v>3784</v>
      </c>
      <c r="H1288" s="1142">
        <v>45757</v>
      </c>
      <c r="I1288" s="820">
        <f t="shared" ca="1" si="0"/>
        <v>273</v>
      </c>
      <c r="J1288" s="525"/>
      <c r="K1288" s="1073" t="s">
        <v>8767</v>
      </c>
      <c r="L1288" s="1143">
        <v>44610</v>
      </c>
      <c r="M1288" s="531"/>
      <c r="N1288" s="531"/>
      <c r="O1288" s="531"/>
      <c r="P1288" s="531"/>
      <c r="Q1288" s="1147" t="s">
        <v>15013</v>
      </c>
      <c r="R1288" s="1076" t="s">
        <v>14800</v>
      </c>
      <c r="S1288" s="531"/>
      <c r="T1288" s="531"/>
      <c r="U1288" s="1048"/>
      <c r="V1288" s="531"/>
      <c r="W1288" s="533"/>
      <c r="X1288" s="1078"/>
      <c r="Y1288" s="1078"/>
      <c r="Z1288" s="1078"/>
    </row>
    <row r="1289" spans="1:26" ht="39.75" customHeight="1">
      <c r="A1289" s="1051" t="s">
        <v>12597</v>
      </c>
      <c r="B1289" s="451" t="s">
        <v>14102</v>
      </c>
      <c r="C1289" s="1052" t="s">
        <v>14103</v>
      </c>
      <c r="D1289" s="456" t="s">
        <v>14104</v>
      </c>
      <c r="E1289" s="585" t="s">
        <v>15046</v>
      </c>
      <c r="F1289" s="453"/>
      <c r="G1289" s="453" t="s">
        <v>3784</v>
      </c>
      <c r="H1289" s="646">
        <v>45757</v>
      </c>
      <c r="I1289" s="480">
        <f t="shared" ca="1" si="0"/>
        <v>273</v>
      </c>
      <c r="J1289" s="646">
        <v>45785</v>
      </c>
      <c r="K1289" s="536" t="s">
        <v>8767</v>
      </c>
      <c r="L1289" s="1128">
        <v>44610</v>
      </c>
      <c r="M1289" s="394"/>
      <c r="N1289" s="394"/>
      <c r="O1289" s="394"/>
      <c r="P1289" s="394"/>
      <c r="Q1289" s="806" t="s">
        <v>15013</v>
      </c>
      <c r="R1289" s="470" t="s">
        <v>14800</v>
      </c>
      <c r="S1289" s="394"/>
      <c r="T1289" s="394"/>
      <c r="U1289" s="1047"/>
      <c r="V1289" s="394"/>
      <c r="W1289" s="395"/>
      <c r="X1289" s="537"/>
      <c r="Y1289" s="537"/>
      <c r="Z1289" s="537"/>
    </row>
    <row r="1290" spans="1:26" ht="39.75" customHeight="1">
      <c r="A1290" s="1051" t="s">
        <v>12598</v>
      </c>
      <c r="B1290" s="451" t="s">
        <v>14108</v>
      </c>
      <c r="C1290" s="1052" t="s">
        <v>14109</v>
      </c>
      <c r="D1290" s="456" t="s">
        <v>14110</v>
      </c>
      <c r="E1290" s="585" t="s">
        <v>15047</v>
      </c>
      <c r="F1290" s="453"/>
      <c r="G1290" s="453" t="s">
        <v>3833</v>
      </c>
      <c r="H1290" s="646">
        <v>45757</v>
      </c>
      <c r="I1290" s="480">
        <f t="shared" ca="1" si="0"/>
        <v>273</v>
      </c>
      <c r="J1290" s="646">
        <v>45784</v>
      </c>
      <c r="K1290" s="536" t="s">
        <v>8767</v>
      </c>
      <c r="L1290" s="1128">
        <v>44610</v>
      </c>
      <c r="M1290" s="394"/>
      <c r="N1290" s="394"/>
      <c r="O1290" s="394"/>
      <c r="P1290" s="394"/>
      <c r="Q1290" s="806" t="s">
        <v>15013</v>
      </c>
      <c r="R1290" s="470" t="s">
        <v>14800</v>
      </c>
      <c r="S1290" s="394"/>
      <c r="T1290" s="394"/>
      <c r="U1290" s="1047"/>
      <c r="V1290" s="394"/>
      <c r="W1290" s="395"/>
      <c r="X1290" s="537"/>
      <c r="Y1290" s="537"/>
      <c r="Z1290" s="537"/>
    </row>
    <row r="1291" spans="1:26" ht="39.75" customHeight="1">
      <c r="A1291" s="1051" t="s">
        <v>12599</v>
      </c>
      <c r="B1291" s="451" t="s">
        <v>14114</v>
      </c>
      <c r="C1291" s="1052" t="s">
        <v>14115</v>
      </c>
      <c r="D1291" s="456" t="s">
        <v>14116</v>
      </c>
      <c r="E1291" s="585" t="s">
        <v>15048</v>
      </c>
      <c r="F1291" s="453"/>
      <c r="G1291" s="453" t="s">
        <v>6075</v>
      </c>
      <c r="H1291" s="646">
        <v>45757</v>
      </c>
      <c r="I1291" s="480">
        <f t="shared" ca="1" si="0"/>
        <v>273</v>
      </c>
      <c r="J1291" s="646">
        <v>45756</v>
      </c>
      <c r="K1291" s="536" t="s">
        <v>8767</v>
      </c>
      <c r="L1291" s="1128">
        <v>44610</v>
      </c>
      <c r="M1291" s="394"/>
      <c r="N1291" s="394"/>
      <c r="O1291" s="394"/>
      <c r="P1291" s="394"/>
      <c r="Q1291" s="806" t="s">
        <v>15013</v>
      </c>
      <c r="R1291" s="470" t="s">
        <v>14800</v>
      </c>
      <c r="S1291" s="394"/>
      <c r="T1291" s="394"/>
      <c r="U1291" s="1047"/>
      <c r="V1291" s="394"/>
      <c r="W1291" s="395"/>
      <c r="X1291" s="537"/>
      <c r="Y1291" s="537"/>
      <c r="Z1291" s="537"/>
    </row>
    <row r="1292" spans="1:26" ht="39.75" customHeight="1">
      <c r="A1292" s="1051" t="s">
        <v>12600</v>
      </c>
      <c r="B1292" s="451" t="s">
        <v>14120</v>
      </c>
      <c r="C1292" s="1052" t="s">
        <v>14121</v>
      </c>
      <c r="D1292" s="456" t="s">
        <v>14122</v>
      </c>
      <c r="E1292" s="585" t="s">
        <v>15049</v>
      </c>
      <c r="F1292" s="453" t="s">
        <v>3788</v>
      </c>
      <c r="G1292" s="453" t="s">
        <v>3788</v>
      </c>
      <c r="H1292" s="646">
        <v>45757</v>
      </c>
      <c r="I1292" s="480">
        <f t="shared" ca="1" si="0"/>
        <v>273</v>
      </c>
      <c r="J1292" s="646">
        <v>45825</v>
      </c>
      <c r="K1292" s="536" t="s">
        <v>8808</v>
      </c>
      <c r="L1292" s="1128">
        <v>123900</v>
      </c>
      <c r="M1292" s="394"/>
      <c r="N1292" s="394"/>
      <c r="O1292" s="394"/>
      <c r="P1292" s="394"/>
      <c r="Q1292" s="470" t="s">
        <v>15050</v>
      </c>
      <c r="R1292" s="470" t="s">
        <v>14819</v>
      </c>
      <c r="S1292" s="394"/>
      <c r="T1292" s="394"/>
      <c r="U1292" s="1047"/>
      <c r="V1292" s="394"/>
      <c r="W1292" s="395"/>
      <c r="X1292" s="537"/>
      <c r="Y1292" s="537"/>
      <c r="Z1292" s="537"/>
    </row>
    <row r="1293" spans="1:26" ht="39.75" customHeight="1">
      <c r="A1293" s="1051" t="s">
        <v>12601</v>
      </c>
      <c r="B1293" s="451" t="s">
        <v>14126</v>
      </c>
      <c r="C1293" s="1052" t="s">
        <v>14127</v>
      </c>
      <c r="D1293" s="456" t="s">
        <v>14128</v>
      </c>
      <c r="E1293" s="585" t="s">
        <v>15051</v>
      </c>
      <c r="F1293" s="453"/>
      <c r="G1293" s="453" t="s">
        <v>3833</v>
      </c>
      <c r="H1293" s="646">
        <v>45757</v>
      </c>
      <c r="I1293" s="480">
        <f t="shared" ca="1" si="0"/>
        <v>273</v>
      </c>
      <c r="J1293" s="455"/>
      <c r="K1293" s="536" t="s">
        <v>8767</v>
      </c>
      <c r="L1293" s="1128">
        <v>44610</v>
      </c>
      <c r="M1293" s="394"/>
      <c r="N1293" s="394"/>
      <c r="O1293" s="394"/>
      <c r="P1293" s="394"/>
      <c r="Q1293" s="806" t="s">
        <v>15013</v>
      </c>
      <c r="R1293" s="470" t="s">
        <v>14800</v>
      </c>
      <c r="S1293" s="394"/>
      <c r="T1293" s="394"/>
      <c r="U1293" s="1047"/>
      <c r="V1293" s="394"/>
      <c r="W1293" s="395"/>
      <c r="X1293" s="537"/>
      <c r="Y1293" s="537"/>
      <c r="Z1293" s="537"/>
    </row>
    <row r="1294" spans="1:26" ht="39.75" customHeight="1">
      <c r="A1294" s="1051" t="s">
        <v>12602</v>
      </c>
      <c r="B1294" s="451" t="s">
        <v>14132</v>
      </c>
      <c r="C1294" s="1052" t="s">
        <v>14133</v>
      </c>
      <c r="D1294" s="456" t="s">
        <v>14134</v>
      </c>
      <c r="E1294" s="585" t="s">
        <v>15052</v>
      </c>
      <c r="F1294" s="453"/>
      <c r="G1294" s="453" t="s">
        <v>3788</v>
      </c>
      <c r="H1294" s="646">
        <v>45757</v>
      </c>
      <c r="I1294" s="480">
        <f t="shared" ca="1" si="0"/>
        <v>273</v>
      </c>
      <c r="J1294" s="646">
        <v>45758</v>
      </c>
      <c r="K1294" s="536" t="s">
        <v>8767</v>
      </c>
      <c r="L1294" s="1128">
        <v>44610</v>
      </c>
      <c r="M1294" s="394"/>
      <c r="N1294" s="394"/>
      <c r="O1294" s="394"/>
      <c r="P1294" s="394"/>
      <c r="Q1294" s="806" t="s">
        <v>15013</v>
      </c>
      <c r="R1294" s="470" t="s">
        <v>14800</v>
      </c>
      <c r="S1294" s="394"/>
      <c r="T1294" s="394"/>
      <c r="U1294" s="1047"/>
      <c r="V1294" s="394"/>
      <c r="W1294" s="395"/>
      <c r="X1294" s="537"/>
      <c r="Y1294" s="537"/>
      <c r="Z1294" s="537"/>
    </row>
    <row r="1295" spans="1:26" ht="39.75" customHeight="1">
      <c r="A1295" s="1053" t="s">
        <v>12603</v>
      </c>
      <c r="B1295" s="521" t="s">
        <v>14138</v>
      </c>
      <c r="C1295" s="1054" t="s">
        <v>14139</v>
      </c>
      <c r="D1295" s="527" t="s">
        <v>14140</v>
      </c>
      <c r="E1295" s="712" t="s">
        <v>15053</v>
      </c>
      <c r="F1295" s="523"/>
      <c r="G1295" s="523" t="s">
        <v>4287</v>
      </c>
      <c r="H1295" s="1142">
        <v>45757</v>
      </c>
      <c r="I1295" s="820">
        <f t="shared" ca="1" si="0"/>
        <v>273</v>
      </c>
      <c r="J1295" s="527"/>
      <c r="K1295" s="1073" t="s">
        <v>8767</v>
      </c>
      <c r="L1295" s="1143">
        <v>44610</v>
      </c>
      <c r="M1295" s="531"/>
      <c r="N1295" s="531"/>
      <c r="O1295" s="531"/>
      <c r="P1295" s="962" t="s">
        <v>32</v>
      </c>
      <c r="Q1295" s="1147" t="s">
        <v>15013</v>
      </c>
      <c r="R1295" s="1076" t="s">
        <v>14800</v>
      </c>
      <c r="S1295" s="531"/>
      <c r="T1295" s="959"/>
      <c r="U1295" s="1048"/>
      <c r="V1295" s="531"/>
      <c r="W1295" s="533"/>
      <c r="X1295" s="1078"/>
      <c r="Y1295" s="1078"/>
      <c r="Z1295" s="1078"/>
    </row>
    <row r="1296" spans="1:26" ht="39.75" customHeight="1">
      <c r="A1296" s="1051" t="s">
        <v>12604</v>
      </c>
      <c r="B1296" s="451" t="s">
        <v>14144</v>
      </c>
      <c r="C1296" s="1052" t="s">
        <v>14145</v>
      </c>
      <c r="D1296" s="456" t="s">
        <v>8316</v>
      </c>
      <c r="E1296" s="585" t="s">
        <v>15054</v>
      </c>
      <c r="F1296" s="453"/>
      <c r="G1296" s="453" t="s">
        <v>3777</v>
      </c>
      <c r="H1296" s="646">
        <v>45757</v>
      </c>
      <c r="I1296" s="480">
        <f t="shared" ca="1" si="0"/>
        <v>273</v>
      </c>
      <c r="J1296" s="646">
        <v>45771</v>
      </c>
      <c r="K1296" s="536" t="s">
        <v>8767</v>
      </c>
      <c r="L1296" s="1128">
        <v>44610</v>
      </c>
      <c r="M1296" s="394"/>
      <c r="N1296" s="394"/>
      <c r="O1296" s="394"/>
      <c r="P1296" s="394"/>
      <c r="Q1296" s="806" t="s">
        <v>15013</v>
      </c>
      <c r="R1296" s="470" t="s">
        <v>14800</v>
      </c>
      <c r="S1296" s="394"/>
      <c r="T1296" s="394"/>
      <c r="U1296" s="1047"/>
      <c r="V1296" s="394"/>
      <c r="W1296" s="395"/>
      <c r="X1296" s="537"/>
      <c r="Y1296" s="537"/>
      <c r="Z1296" s="537"/>
    </row>
    <row r="1297" spans="1:26" ht="39.75" customHeight="1">
      <c r="A1297" s="1264" t="s">
        <v>12605</v>
      </c>
      <c r="B1297" s="1180" t="s">
        <v>14149</v>
      </c>
      <c r="C1297" s="1265" t="s">
        <v>14150</v>
      </c>
      <c r="D1297" s="1188" t="s">
        <v>8316</v>
      </c>
      <c r="E1297" s="1182" t="s">
        <v>15055</v>
      </c>
      <c r="F1297" s="1183"/>
      <c r="G1297" s="1183" t="s">
        <v>4287</v>
      </c>
      <c r="H1297" s="1187">
        <v>45757</v>
      </c>
      <c r="I1297" s="1186">
        <f t="shared" ca="1" si="0"/>
        <v>273</v>
      </c>
      <c r="J1297" s="1187">
        <v>45771</v>
      </c>
      <c r="K1297" s="1266" t="s">
        <v>8767</v>
      </c>
      <c r="L1297" s="1189">
        <v>44610</v>
      </c>
      <c r="M1297" s="1267"/>
      <c r="N1297" s="1267"/>
      <c r="O1297" s="1267"/>
      <c r="P1297" s="1267"/>
      <c r="Q1297" s="1231" t="s">
        <v>15013</v>
      </c>
      <c r="R1297" s="1227" t="s">
        <v>14800</v>
      </c>
      <c r="S1297" s="1267"/>
      <c r="T1297" s="1267"/>
      <c r="U1297" s="1268"/>
      <c r="V1297" s="1267"/>
      <c r="W1297" s="1198"/>
      <c r="X1297" s="1199"/>
      <c r="Y1297" s="1199"/>
      <c r="Z1297" s="1199"/>
    </row>
    <row r="1298" spans="1:26" ht="39.75" customHeight="1">
      <c r="A1298" s="1264" t="s">
        <v>12606</v>
      </c>
      <c r="B1298" s="1180" t="s">
        <v>14154</v>
      </c>
      <c r="C1298" s="1265" t="s">
        <v>14155</v>
      </c>
      <c r="D1298" s="1188" t="s">
        <v>8316</v>
      </c>
      <c r="E1298" s="1182" t="s">
        <v>15056</v>
      </c>
      <c r="F1298" s="1183"/>
      <c r="G1298" s="1183" t="s">
        <v>7409</v>
      </c>
      <c r="H1298" s="1187">
        <v>45757</v>
      </c>
      <c r="I1298" s="1186">
        <f t="shared" ca="1" si="0"/>
        <v>273</v>
      </c>
      <c r="J1298" s="1269">
        <v>45771</v>
      </c>
      <c r="K1298" s="1266" t="s">
        <v>8767</v>
      </c>
      <c r="L1298" s="1189">
        <v>44610</v>
      </c>
      <c r="M1298" s="1267"/>
      <c r="N1298" s="1267"/>
      <c r="O1298" s="1267"/>
      <c r="P1298" s="1270" t="s">
        <v>32</v>
      </c>
      <c r="Q1298" s="1231" t="s">
        <v>15013</v>
      </c>
      <c r="R1298" s="1227" t="s">
        <v>14800</v>
      </c>
      <c r="S1298" s="1267"/>
      <c r="T1298" s="1271"/>
      <c r="U1298" s="1268"/>
      <c r="V1298" s="1267"/>
      <c r="W1298" s="1198"/>
      <c r="X1298" s="1199"/>
      <c r="Y1298" s="1199"/>
      <c r="Z1298" s="1199"/>
    </row>
    <row r="1299" spans="1:26" ht="39.75" customHeight="1">
      <c r="A1299" s="1051" t="s">
        <v>12607</v>
      </c>
      <c r="B1299" s="451" t="s">
        <v>14159</v>
      </c>
      <c r="C1299" s="1052" t="s">
        <v>14160</v>
      </c>
      <c r="D1299" s="456" t="s">
        <v>6089</v>
      </c>
      <c r="E1299" s="585" t="s">
        <v>15057</v>
      </c>
      <c r="F1299" s="453"/>
      <c r="G1299" s="453" t="s">
        <v>7256</v>
      </c>
      <c r="H1299" s="646">
        <v>45757</v>
      </c>
      <c r="I1299" s="480">
        <f t="shared" ca="1" si="0"/>
        <v>273</v>
      </c>
      <c r="J1299" s="646">
        <v>45770</v>
      </c>
      <c r="K1299" s="536" t="s">
        <v>8767</v>
      </c>
      <c r="L1299" s="1128">
        <v>44610</v>
      </c>
      <c r="M1299" s="394"/>
      <c r="N1299" s="394"/>
      <c r="O1299" s="394"/>
      <c r="P1299" s="394"/>
      <c r="Q1299" s="806" t="s">
        <v>15013</v>
      </c>
      <c r="R1299" s="470" t="s">
        <v>14800</v>
      </c>
      <c r="S1299" s="394"/>
      <c r="T1299" s="394"/>
      <c r="U1299" s="1047"/>
      <c r="V1299" s="394"/>
      <c r="W1299" s="395"/>
      <c r="X1299" s="537"/>
      <c r="Y1299" s="537"/>
      <c r="Z1299" s="537"/>
    </row>
    <row r="1300" spans="1:26" ht="39.75" customHeight="1">
      <c r="A1300" s="1051" t="s">
        <v>12608</v>
      </c>
      <c r="B1300" s="451" t="s">
        <v>14164</v>
      </c>
      <c r="C1300" s="1052" t="s">
        <v>14165</v>
      </c>
      <c r="D1300" s="456" t="s">
        <v>14166</v>
      </c>
      <c r="E1300" s="585" t="s">
        <v>15058</v>
      </c>
      <c r="F1300" s="453" t="s">
        <v>4199</v>
      </c>
      <c r="G1300" s="453" t="s">
        <v>7409</v>
      </c>
      <c r="H1300" s="646">
        <v>45757</v>
      </c>
      <c r="I1300" s="480">
        <f t="shared" ca="1" si="0"/>
        <v>273</v>
      </c>
      <c r="J1300" s="455"/>
      <c r="K1300" s="536" t="s">
        <v>8767</v>
      </c>
      <c r="L1300" s="1128">
        <v>44610</v>
      </c>
      <c r="M1300" s="394"/>
      <c r="N1300" s="394"/>
      <c r="O1300" s="394"/>
      <c r="P1300" s="394"/>
      <c r="Q1300" s="806" t="s">
        <v>15013</v>
      </c>
      <c r="R1300" s="470" t="s">
        <v>14800</v>
      </c>
      <c r="S1300" s="394"/>
      <c r="T1300" s="394"/>
      <c r="U1300" s="1047"/>
      <c r="V1300" s="394"/>
      <c r="W1300" s="395"/>
      <c r="X1300" s="537"/>
      <c r="Y1300" s="537"/>
      <c r="Z1300" s="537"/>
    </row>
    <row r="1301" spans="1:26" ht="39.75" customHeight="1">
      <c r="A1301" s="1051" t="s">
        <v>12609</v>
      </c>
      <c r="B1301" s="451" t="s">
        <v>14170</v>
      </c>
      <c r="C1301" s="1052" t="s">
        <v>14171</v>
      </c>
      <c r="D1301" s="456" t="s">
        <v>13473</v>
      </c>
      <c r="E1301" s="585" t="s">
        <v>15059</v>
      </c>
      <c r="F1301" s="453" t="s">
        <v>7695</v>
      </c>
      <c r="G1301" s="453" t="s">
        <v>6075</v>
      </c>
      <c r="H1301" s="646">
        <v>45768</v>
      </c>
      <c r="I1301" s="480">
        <f t="shared" ca="1" si="0"/>
        <v>262</v>
      </c>
      <c r="J1301" s="455"/>
      <c r="K1301" s="536" t="s">
        <v>3319</v>
      </c>
      <c r="L1301" s="899"/>
      <c r="M1301" s="647" t="s">
        <v>3319</v>
      </c>
      <c r="N1301" s="394"/>
      <c r="O1301" s="394"/>
      <c r="P1301" s="394"/>
      <c r="Q1301" s="389"/>
      <c r="R1301" s="389"/>
      <c r="S1301" s="394"/>
      <c r="T1301" s="394"/>
      <c r="U1301" s="1047"/>
      <c r="V1301" s="394"/>
      <c r="W1301" s="395"/>
      <c r="X1301" s="537"/>
      <c r="Y1301" s="537"/>
      <c r="Z1301" s="537"/>
    </row>
    <row r="1302" spans="1:26" ht="39.75" customHeight="1">
      <c r="A1302" s="1051" t="s">
        <v>12610</v>
      </c>
      <c r="B1302" s="451" t="s">
        <v>14175</v>
      </c>
      <c r="C1302" s="1052" t="s">
        <v>14176</v>
      </c>
      <c r="D1302" s="456" t="s">
        <v>14177</v>
      </c>
      <c r="E1302" s="585" t="s">
        <v>15060</v>
      </c>
      <c r="F1302" s="453" t="s">
        <v>4287</v>
      </c>
      <c r="G1302" s="453" t="s">
        <v>4287</v>
      </c>
      <c r="H1302" s="646">
        <v>45757</v>
      </c>
      <c r="I1302" s="480">
        <f t="shared" ca="1" si="0"/>
        <v>273</v>
      </c>
      <c r="J1302" s="646">
        <v>45768</v>
      </c>
      <c r="K1302" s="536" t="s">
        <v>8767</v>
      </c>
      <c r="L1302" s="1128">
        <v>44610</v>
      </c>
      <c r="M1302" s="394"/>
      <c r="N1302" s="394"/>
      <c r="O1302" s="394"/>
      <c r="P1302" s="394"/>
      <c r="Q1302" s="806" t="s">
        <v>15013</v>
      </c>
      <c r="R1302" s="470" t="s">
        <v>14800</v>
      </c>
      <c r="S1302" s="394"/>
      <c r="T1302" s="394"/>
      <c r="U1302" s="1047"/>
      <c r="V1302" s="394"/>
      <c r="W1302" s="395"/>
      <c r="X1302" s="537"/>
      <c r="Y1302" s="537"/>
      <c r="Z1302" s="537"/>
    </row>
    <row r="1303" spans="1:26" ht="39.75" customHeight="1">
      <c r="A1303" s="1051" t="s">
        <v>12611</v>
      </c>
      <c r="B1303" s="451" t="s">
        <v>14181</v>
      </c>
      <c r="C1303" s="1272" t="s">
        <v>15061</v>
      </c>
      <c r="D1303" s="456" t="s">
        <v>14183</v>
      </c>
      <c r="E1303" s="585" t="s">
        <v>15062</v>
      </c>
      <c r="F1303" s="453" t="s">
        <v>3833</v>
      </c>
      <c r="G1303" s="453" t="s">
        <v>3833</v>
      </c>
      <c r="H1303" s="646">
        <v>46000</v>
      </c>
      <c r="I1303" s="480">
        <f t="shared" ca="1" si="0"/>
        <v>30</v>
      </c>
      <c r="J1303" s="646">
        <v>46009</v>
      </c>
      <c r="K1303" s="536" t="s">
        <v>8772</v>
      </c>
      <c r="L1303" s="920">
        <v>2552634</v>
      </c>
      <c r="M1303" s="394"/>
      <c r="N1303" s="394"/>
      <c r="O1303" s="394"/>
      <c r="P1303" s="394"/>
      <c r="Q1303" s="470" t="s">
        <v>15063</v>
      </c>
      <c r="R1303" s="470" t="s">
        <v>15064</v>
      </c>
      <c r="S1303" s="394"/>
      <c r="T1303" s="394"/>
      <c r="U1303" s="1047"/>
      <c r="V1303" s="394"/>
      <c r="W1303" s="395"/>
      <c r="X1303" s="537"/>
      <c r="Y1303" s="537"/>
      <c r="Z1303" s="537"/>
    </row>
    <row r="1304" spans="1:26" ht="39.75" customHeight="1">
      <c r="A1304" s="1051" t="s">
        <v>12612</v>
      </c>
      <c r="B1304" s="451" t="s">
        <v>14187</v>
      </c>
      <c r="C1304" s="1052" t="s">
        <v>14188</v>
      </c>
      <c r="D1304" s="456" t="s">
        <v>14189</v>
      </c>
      <c r="E1304" s="585" t="s">
        <v>15065</v>
      </c>
      <c r="F1304" s="453" t="s">
        <v>3784</v>
      </c>
      <c r="G1304" s="453" t="s">
        <v>3784</v>
      </c>
      <c r="H1304" s="646">
        <v>45757</v>
      </c>
      <c r="I1304" s="480">
        <f t="shared" ca="1" si="0"/>
        <v>273</v>
      </c>
      <c r="J1304" s="646">
        <v>45758</v>
      </c>
      <c r="K1304" s="536" t="s">
        <v>8767</v>
      </c>
      <c r="L1304" s="1128">
        <v>44610</v>
      </c>
      <c r="M1304" s="394"/>
      <c r="N1304" s="394"/>
      <c r="O1304" s="394"/>
      <c r="P1304" s="394"/>
      <c r="Q1304" s="806" t="s">
        <v>15013</v>
      </c>
      <c r="R1304" s="470" t="s">
        <v>14800</v>
      </c>
      <c r="S1304" s="394"/>
      <c r="T1304" s="394"/>
      <c r="U1304" s="1047"/>
      <c r="V1304" s="394"/>
      <c r="W1304" s="395"/>
      <c r="X1304" s="537"/>
      <c r="Y1304" s="537"/>
      <c r="Z1304" s="537"/>
    </row>
    <row r="1305" spans="1:26" ht="39.75" customHeight="1">
      <c r="A1305" s="1051" t="s">
        <v>12613</v>
      </c>
      <c r="B1305" s="451" t="s">
        <v>14193</v>
      </c>
      <c r="C1305" s="1052" t="s">
        <v>14194</v>
      </c>
      <c r="D1305" s="456" t="s">
        <v>14195</v>
      </c>
      <c r="E1305" s="585" t="s">
        <v>15066</v>
      </c>
      <c r="F1305" s="453" t="s">
        <v>4199</v>
      </c>
      <c r="G1305" s="453" t="s">
        <v>7409</v>
      </c>
      <c r="H1305" s="646">
        <v>45757</v>
      </c>
      <c r="I1305" s="480">
        <f t="shared" ca="1" si="0"/>
        <v>273</v>
      </c>
      <c r="J1305" s="646">
        <v>45758</v>
      </c>
      <c r="K1305" s="536" t="s">
        <v>8767</v>
      </c>
      <c r="L1305" s="1128">
        <v>44610</v>
      </c>
      <c r="M1305" s="394"/>
      <c r="N1305" s="394"/>
      <c r="O1305" s="394"/>
      <c r="P1305" s="394"/>
      <c r="Q1305" s="806" t="s">
        <v>15013</v>
      </c>
      <c r="R1305" s="470" t="s">
        <v>14800</v>
      </c>
      <c r="S1305" s="394"/>
      <c r="T1305" s="394"/>
      <c r="U1305" s="1047"/>
      <c r="V1305" s="394"/>
      <c r="W1305" s="395"/>
      <c r="X1305" s="537"/>
      <c r="Y1305" s="537"/>
      <c r="Z1305" s="537"/>
    </row>
    <row r="1306" spans="1:26" ht="39.75" customHeight="1">
      <c r="A1306" s="1053" t="s">
        <v>12614</v>
      </c>
      <c r="B1306" s="521" t="s">
        <v>14199</v>
      </c>
      <c r="C1306" s="1054" t="s">
        <v>14200</v>
      </c>
      <c r="D1306" s="527" t="s">
        <v>14201</v>
      </c>
      <c r="E1306" s="712" t="s">
        <v>15067</v>
      </c>
      <c r="F1306" s="523" t="s">
        <v>3796</v>
      </c>
      <c r="G1306" s="523" t="s">
        <v>3796</v>
      </c>
      <c r="H1306" s="1142">
        <v>45757</v>
      </c>
      <c r="I1306" s="820">
        <f t="shared" ca="1" si="0"/>
        <v>273</v>
      </c>
      <c r="J1306" s="525"/>
      <c r="K1306" s="1073" t="s">
        <v>8767</v>
      </c>
      <c r="L1306" s="1143">
        <v>44610</v>
      </c>
      <c r="M1306" s="531"/>
      <c r="N1306" s="531"/>
      <c r="O1306" s="531"/>
      <c r="P1306" s="531"/>
      <c r="Q1306" s="1147" t="s">
        <v>15013</v>
      </c>
      <c r="R1306" s="1076" t="s">
        <v>14800</v>
      </c>
      <c r="S1306" s="531"/>
      <c r="T1306" s="531"/>
      <c r="U1306" s="1048"/>
      <c r="V1306" s="531"/>
      <c r="W1306" s="533"/>
      <c r="X1306" s="1078"/>
      <c r="Y1306" s="1078"/>
      <c r="Z1306" s="1078"/>
    </row>
    <row r="1307" spans="1:26" ht="39.75" customHeight="1">
      <c r="A1307" s="1051" t="s">
        <v>12615</v>
      </c>
      <c r="B1307" s="451" t="s">
        <v>14205</v>
      </c>
      <c r="C1307" s="1052" t="s">
        <v>14206</v>
      </c>
      <c r="D1307" s="456" t="s">
        <v>14207</v>
      </c>
      <c r="E1307" s="585" t="s">
        <v>15068</v>
      </c>
      <c r="F1307" s="453" t="s">
        <v>3796</v>
      </c>
      <c r="G1307" s="453" t="s">
        <v>3796</v>
      </c>
      <c r="H1307" s="646">
        <v>45757</v>
      </c>
      <c r="I1307" s="480">
        <f t="shared" ca="1" si="0"/>
        <v>273</v>
      </c>
      <c r="J1307" s="646">
        <v>45757</v>
      </c>
      <c r="K1307" s="536" t="s">
        <v>8767</v>
      </c>
      <c r="L1307" s="1128">
        <v>44610</v>
      </c>
      <c r="M1307" s="394"/>
      <c r="N1307" s="394"/>
      <c r="O1307" s="394"/>
      <c r="P1307" s="394"/>
      <c r="Q1307" s="389"/>
      <c r="R1307" s="470" t="s">
        <v>14800</v>
      </c>
      <c r="S1307" s="394"/>
      <c r="T1307" s="394"/>
      <c r="U1307" s="1047"/>
      <c r="V1307" s="394"/>
      <c r="W1307" s="395"/>
      <c r="X1307" s="537"/>
      <c r="Y1307" s="537"/>
      <c r="Z1307" s="537"/>
    </row>
    <row r="1308" spans="1:26" ht="39.75" customHeight="1">
      <c r="A1308" s="1051" t="s">
        <v>12616</v>
      </c>
      <c r="B1308" s="451" t="s">
        <v>14211</v>
      </c>
      <c r="C1308" s="1052" t="s">
        <v>14212</v>
      </c>
      <c r="D1308" s="456" t="s">
        <v>14213</v>
      </c>
      <c r="E1308" s="585" t="s">
        <v>15069</v>
      </c>
      <c r="F1308" s="453" t="s">
        <v>4126</v>
      </c>
      <c r="G1308" s="453" t="s">
        <v>4126</v>
      </c>
      <c r="H1308" s="646">
        <v>45757</v>
      </c>
      <c r="I1308" s="480">
        <f t="shared" ca="1" si="0"/>
        <v>273</v>
      </c>
      <c r="J1308" s="646">
        <v>45763</v>
      </c>
      <c r="K1308" s="536" t="s">
        <v>8767</v>
      </c>
      <c r="L1308" s="1128">
        <v>44610</v>
      </c>
      <c r="M1308" s="394"/>
      <c r="N1308" s="394"/>
      <c r="O1308" s="394"/>
      <c r="P1308" s="394"/>
      <c r="Q1308" s="806" t="s">
        <v>15013</v>
      </c>
      <c r="R1308" s="470" t="s">
        <v>14800</v>
      </c>
      <c r="S1308" s="394"/>
      <c r="T1308" s="394"/>
      <c r="U1308" s="1047"/>
      <c r="V1308" s="394"/>
      <c r="W1308" s="395"/>
      <c r="X1308" s="537"/>
      <c r="Y1308" s="537"/>
      <c r="Z1308" s="537"/>
    </row>
    <row r="1309" spans="1:26" ht="39.75" customHeight="1">
      <c r="A1309" s="1051" t="s">
        <v>12617</v>
      </c>
      <c r="B1309" s="451" t="s">
        <v>14217</v>
      </c>
      <c r="C1309" s="1052" t="s">
        <v>14218</v>
      </c>
      <c r="D1309" s="456" t="s">
        <v>14219</v>
      </c>
      <c r="E1309" s="585" t="s">
        <v>15070</v>
      </c>
      <c r="F1309" s="453" t="s">
        <v>14220</v>
      </c>
      <c r="G1309" s="453" t="s">
        <v>3814</v>
      </c>
      <c r="H1309" s="646">
        <v>45757</v>
      </c>
      <c r="I1309" s="480">
        <f t="shared" ca="1" si="0"/>
        <v>273</v>
      </c>
      <c r="J1309" s="646">
        <v>45771</v>
      </c>
      <c r="K1309" s="536" t="s">
        <v>8767</v>
      </c>
      <c r="L1309" s="1128">
        <v>44610</v>
      </c>
      <c r="M1309" s="394"/>
      <c r="N1309" s="394"/>
      <c r="O1309" s="394"/>
      <c r="P1309" s="394"/>
      <c r="Q1309" s="806" t="s">
        <v>15013</v>
      </c>
      <c r="R1309" s="470" t="s">
        <v>14800</v>
      </c>
      <c r="S1309" s="394"/>
      <c r="T1309" s="394"/>
      <c r="U1309" s="1047"/>
      <c r="V1309" s="394"/>
      <c r="W1309" s="395"/>
      <c r="X1309" s="537"/>
      <c r="Y1309" s="537"/>
      <c r="Z1309" s="537"/>
    </row>
    <row r="1310" spans="1:26" ht="39.75" customHeight="1">
      <c r="A1310" s="1051" t="s">
        <v>12618</v>
      </c>
      <c r="B1310" s="451" t="s">
        <v>14224</v>
      </c>
      <c r="C1310" s="1052" t="s">
        <v>14225</v>
      </c>
      <c r="D1310" s="456" t="s">
        <v>14226</v>
      </c>
      <c r="E1310" s="585" t="s">
        <v>15071</v>
      </c>
      <c r="F1310" s="453" t="s">
        <v>3788</v>
      </c>
      <c r="G1310" s="453" t="s">
        <v>3788</v>
      </c>
      <c r="H1310" s="646">
        <v>45757</v>
      </c>
      <c r="I1310" s="480">
        <f t="shared" ca="1" si="0"/>
        <v>273</v>
      </c>
      <c r="J1310" s="646">
        <v>45831</v>
      </c>
      <c r="K1310" s="536" t="s">
        <v>8808</v>
      </c>
      <c r="L1310" s="1128">
        <v>123900</v>
      </c>
      <c r="M1310" s="394"/>
      <c r="N1310" s="394"/>
      <c r="O1310" s="394"/>
      <c r="P1310" s="394"/>
      <c r="Q1310" s="470" t="s">
        <v>15072</v>
      </c>
      <c r="R1310" s="470" t="s">
        <v>14819</v>
      </c>
      <c r="S1310" s="394"/>
      <c r="T1310" s="394"/>
      <c r="U1310" s="1047"/>
      <c r="V1310" s="394"/>
      <c r="W1310" s="395"/>
      <c r="X1310" s="537"/>
      <c r="Y1310" s="537"/>
      <c r="Z1310" s="537"/>
    </row>
    <row r="1311" spans="1:26" ht="39.75" customHeight="1">
      <c r="A1311" s="1051" t="s">
        <v>12619</v>
      </c>
      <c r="B1311" s="451" t="s">
        <v>14230</v>
      </c>
      <c r="C1311" s="1052" t="s">
        <v>14231</v>
      </c>
      <c r="D1311" s="456" t="s">
        <v>10630</v>
      </c>
      <c r="E1311" s="585" t="s">
        <v>15073</v>
      </c>
      <c r="F1311" s="453"/>
      <c r="G1311" s="453" t="s">
        <v>3814</v>
      </c>
      <c r="H1311" s="646">
        <v>45757</v>
      </c>
      <c r="I1311" s="480">
        <f t="shared" ca="1" si="0"/>
        <v>273</v>
      </c>
      <c r="J1311" s="646">
        <v>45791</v>
      </c>
      <c r="K1311" s="536" t="s">
        <v>8767</v>
      </c>
      <c r="L1311" s="1128">
        <v>44610</v>
      </c>
      <c r="M1311" s="394"/>
      <c r="N1311" s="394"/>
      <c r="O1311" s="394"/>
      <c r="P1311" s="394"/>
      <c r="Q1311" s="806" t="s">
        <v>15013</v>
      </c>
      <c r="R1311" s="470" t="s">
        <v>14800</v>
      </c>
      <c r="S1311" s="394"/>
      <c r="T1311" s="394"/>
      <c r="U1311" s="1047"/>
      <c r="V1311" s="394"/>
      <c r="W1311" s="395"/>
      <c r="X1311" s="537"/>
      <c r="Y1311" s="537"/>
      <c r="Z1311" s="537"/>
    </row>
    <row r="1312" spans="1:26" ht="39.75" customHeight="1">
      <c r="A1312" s="1273" t="s">
        <v>12620</v>
      </c>
      <c r="B1312" s="451" t="s">
        <v>14235</v>
      </c>
      <c r="C1312" s="1052" t="s">
        <v>14236</v>
      </c>
      <c r="D1312" s="456" t="s">
        <v>14237</v>
      </c>
      <c r="E1312" s="585" t="s">
        <v>15074</v>
      </c>
      <c r="F1312" s="453"/>
      <c r="G1312" s="453" t="s">
        <v>4199</v>
      </c>
      <c r="H1312" s="646">
        <v>45757</v>
      </c>
      <c r="I1312" s="480">
        <f t="shared" ca="1" si="0"/>
        <v>273</v>
      </c>
      <c r="J1312" s="646">
        <v>45852</v>
      </c>
      <c r="K1312" s="536" t="s">
        <v>8767</v>
      </c>
      <c r="L1312" s="1128">
        <v>44610</v>
      </c>
      <c r="M1312" s="394"/>
      <c r="N1312" s="394"/>
      <c r="O1312" s="394"/>
      <c r="P1312" s="394"/>
      <c r="Q1312" s="806" t="s">
        <v>15013</v>
      </c>
      <c r="R1312" s="470" t="s">
        <v>14800</v>
      </c>
      <c r="S1312" s="394"/>
      <c r="T1312" s="394"/>
      <c r="U1312" s="1047"/>
      <c r="V1312" s="394"/>
      <c r="W1312" s="395"/>
      <c r="X1312" s="537"/>
      <c r="Y1312" s="537"/>
      <c r="Z1312" s="537"/>
    </row>
    <row r="1313" spans="1:26" ht="39.75" customHeight="1">
      <c r="A1313" s="1051" t="s">
        <v>12621</v>
      </c>
      <c r="B1313" s="451" t="s">
        <v>14241</v>
      </c>
      <c r="C1313" s="1052" t="s">
        <v>14242</v>
      </c>
      <c r="D1313" s="456" t="s">
        <v>10630</v>
      </c>
      <c r="E1313" s="585" t="s">
        <v>15075</v>
      </c>
      <c r="F1313" s="453"/>
      <c r="G1313" s="453" t="s">
        <v>3814</v>
      </c>
      <c r="H1313" s="646">
        <v>45757</v>
      </c>
      <c r="I1313" s="480">
        <f t="shared" ca="1" si="0"/>
        <v>273</v>
      </c>
      <c r="J1313" s="646">
        <v>45791</v>
      </c>
      <c r="K1313" s="536" t="s">
        <v>8767</v>
      </c>
      <c r="L1313" s="1128">
        <v>44610</v>
      </c>
      <c r="M1313" s="394"/>
      <c r="N1313" s="394"/>
      <c r="O1313" s="394"/>
      <c r="P1313" s="394"/>
      <c r="Q1313" s="806" t="s">
        <v>15013</v>
      </c>
      <c r="R1313" s="470" t="s">
        <v>14800</v>
      </c>
      <c r="S1313" s="394"/>
      <c r="T1313" s="394"/>
      <c r="U1313" s="1047"/>
      <c r="V1313" s="394"/>
      <c r="W1313" s="395"/>
      <c r="X1313" s="537"/>
      <c r="Y1313" s="537"/>
      <c r="Z1313" s="537"/>
    </row>
    <row r="1314" spans="1:26" ht="39.75" customHeight="1">
      <c r="A1314" s="1051" t="s">
        <v>12622</v>
      </c>
      <c r="B1314" s="451" t="s">
        <v>14246</v>
      </c>
      <c r="C1314" s="1052" t="s">
        <v>14247</v>
      </c>
      <c r="D1314" s="456" t="s">
        <v>14248</v>
      </c>
      <c r="E1314" s="585" t="s">
        <v>15076</v>
      </c>
      <c r="F1314" s="453"/>
      <c r="G1314" s="453" t="s">
        <v>3784</v>
      </c>
      <c r="H1314" s="646">
        <v>45757</v>
      </c>
      <c r="I1314" s="480">
        <f t="shared" ca="1" si="0"/>
        <v>273</v>
      </c>
      <c r="J1314" s="468">
        <v>45770</v>
      </c>
      <c r="K1314" s="536" t="s">
        <v>8799</v>
      </c>
      <c r="L1314" s="1128">
        <v>215940</v>
      </c>
      <c r="M1314" s="394"/>
      <c r="N1314" s="394"/>
      <c r="O1314" s="394"/>
      <c r="P1314" s="394"/>
      <c r="Q1314" s="470" t="s">
        <v>14814</v>
      </c>
      <c r="R1314" s="470" t="s">
        <v>14815</v>
      </c>
      <c r="S1314" s="394"/>
      <c r="T1314" s="394"/>
      <c r="U1314" s="1047"/>
      <c r="V1314" s="394"/>
      <c r="W1314" s="395"/>
      <c r="X1314" s="537"/>
      <c r="Y1314" s="537"/>
      <c r="Z1314" s="537"/>
    </row>
    <row r="1315" spans="1:26" ht="39.75" customHeight="1">
      <c r="A1315" s="1051" t="s">
        <v>12623</v>
      </c>
      <c r="B1315" s="451" t="s">
        <v>14253</v>
      </c>
      <c r="C1315" s="1052" t="s">
        <v>14254</v>
      </c>
      <c r="D1315" s="456" t="s">
        <v>14255</v>
      </c>
      <c r="E1315" s="585" t="s">
        <v>15077</v>
      </c>
      <c r="F1315" s="453"/>
      <c r="G1315" s="453" t="s">
        <v>4991</v>
      </c>
      <c r="H1315" s="646">
        <v>45757</v>
      </c>
      <c r="I1315" s="480">
        <f t="shared" ca="1" si="0"/>
        <v>273</v>
      </c>
      <c r="J1315" s="646">
        <v>45757</v>
      </c>
      <c r="K1315" s="536" t="s">
        <v>8767</v>
      </c>
      <c r="L1315" s="1128">
        <v>44610</v>
      </c>
      <c r="M1315" s="394"/>
      <c r="N1315" s="394"/>
      <c r="O1315" s="394"/>
      <c r="P1315" s="647" t="s">
        <v>32</v>
      </c>
      <c r="Q1315" s="389"/>
      <c r="R1315" s="470" t="s">
        <v>14800</v>
      </c>
      <c r="S1315" s="394"/>
      <c r="T1315" s="955"/>
      <c r="U1315" s="1047"/>
      <c r="V1315" s="394"/>
      <c r="W1315" s="395"/>
      <c r="X1315" s="537"/>
      <c r="Y1315" s="537"/>
      <c r="Z1315" s="537"/>
    </row>
    <row r="1316" spans="1:26" ht="39.75" customHeight="1">
      <c r="A1316" s="1051" t="s">
        <v>12624</v>
      </c>
      <c r="B1316" s="451" t="s">
        <v>12625</v>
      </c>
      <c r="C1316" s="1052" t="s">
        <v>3677</v>
      </c>
      <c r="D1316" s="456" t="s">
        <v>3678</v>
      </c>
      <c r="E1316" s="585" t="s">
        <v>12626</v>
      </c>
      <c r="F1316" s="453"/>
      <c r="G1316" s="453" t="s">
        <v>3784</v>
      </c>
      <c r="H1316" s="646">
        <v>45757</v>
      </c>
      <c r="I1316" s="480">
        <f t="shared" ca="1" si="0"/>
        <v>273</v>
      </c>
      <c r="J1316" s="646">
        <v>45769</v>
      </c>
      <c r="K1316" s="536" t="s">
        <v>8767</v>
      </c>
      <c r="L1316" s="1128">
        <v>44610</v>
      </c>
      <c r="M1316" s="394"/>
      <c r="N1316" s="394"/>
      <c r="O1316" s="394"/>
      <c r="P1316" s="394"/>
      <c r="Q1316" s="806" t="s">
        <v>15013</v>
      </c>
      <c r="R1316" s="470" t="s">
        <v>14800</v>
      </c>
      <c r="S1316" s="394"/>
      <c r="T1316" s="394"/>
      <c r="U1316" s="1047"/>
      <c r="V1316" s="394"/>
      <c r="W1316" s="395"/>
      <c r="X1316" s="537"/>
      <c r="Y1316" s="537"/>
      <c r="Z1316" s="537"/>
    </row>
    <row r="1317" spans="1:26" ht="39.75" customHeight="1">
      <c r="A1317" s="1051" t="s">
        <v>12629</v>
      </c>
      <c r="B1317" s="451" t="s">
        <v>14261</v>
      </c>
      <c r="C1317" s="1052" t="s">
        <v>14262</v>
      </c>
      <c r="D1317" s="456" t="s">
        <v>14263</v>
      </c>
      <c r="E1317" s="585" t="s">
        <v>15078</v>
      </c>
      <c r="F1317" s="453"/>
      <c r="G1317" s="453" t="s">
        <v>3784</v>
      </c>
      <c r="H1317" s="646">
        <v>45757</v>
      </c>
      <c r="I1317" s="480">
        <f t="shared" ca="1" si="0"/>
        <v>273</v>
      </c>
      <c r="J1317" s="646">
        <v>45758</v>
      </c>
      <c r="K1317" s="536" t="s">
        <v>8767</v>
      </c>
      <c r="L1317" s="1128">
        <v>44610</v>
      </c>
      <c r="M1317" s="394"/>
      <c r="N1317" s="394"/>
      <c r="O1317" s="394"/>
      <c r="P1317" s="394"/>
      <c r="Q1317" s="806" t="s">
        <v>15013</v>
      </c>
      <c r="R1317" s="470" t="s">
        <v>14800</v>
      </c>
      <c r="S1317" s="394"/>
      <c r="T1317" s="394"/>
      <c r="U1317" s="1047"/>
      <c r="V1317" s="394"/>
      <c r="W1317" s="395"/>
      <c r="X1317" s="537"/>
      <c r="Y1317" s="537"/>
      <c r="Z1317" s="537"/>
    </row>
    <row r="1318" spans="1:26" ht="39.75" customHeight="1">
      <c r="A1318" s="1051" t="s">
        <v>12630</v>
      </c>
      <c r="B1318" s="451" t="s">
        <v>14267</v>
      </c>
      <c r="C1318" s="1052" t="s">
        <v>14268</v>
      </c>
      <c r="D1318" s="456" t="s">
        <v>5873</v>
      </c>
      <c r="E1318" s="585" t="s">
        <v>15079</v>
      </c>
      <c r="F1318" s="453"/>
      <c r="G1318" s="453" t="s">
        <v>7409</v>
      </c>
      <c r="H1318" s="646">
        <v>45762</v>
      </c>
      <c r="I1318" s="480">
        <f t="shared" ca="1" si="0"/>
        <v>268</v>
      </c>
      <c r="J1318" s="646">
        <v>45944</v>
      </c>
      <c r="K1318" s="536" t="s">
        <v>8781</v>
      </c>
      <c r="L1318" s="1128">
        <v>736320</v>
      </c>
      <c r="M1318" s="394"/>
      <c r="N1318" s="394"/>
      <c r="O1318" s="394"/>
      <c r="P1318" s="394"/>
      <c r="Q1318" s="470" t="s">
        <v>15080</v>
      </c>
      <c r="R1318" s="470" t="s">
        <v>14806</v>
      </c>
      <c r="S1318" s="394"/>
      <c r="T1318" s="394"/>
      <c r="U1318" s="1047"/>
      <c r="V1318" s="394"/>
      <c r="W1318" s="395"/>
      <c r="X1318" s="537"/>
      <c r="Y1318" s="537"/>
      <c r="Z1318" s="537"/>
    </row>
    <row r="1319" spans="1:26" ht="39.75" customHeight="1">
      <c r="A1319" s="1274" t="s">
        <v>12631</v>
      </c>
      <c r="B1319" s="472" t="s">
        <v>14272</v>
      </c>
      <c r="C1319" s="1275" t="s">
        <v>14273</v>
      </c>
      <c r="D1319" s="477" t="s">
        <v>6637</v>
      </c>
      <c r="E1319" s="724" t="s">
        <v>15081</v>
      </c>
      <c r="F1319" s="474"/>
      <c r="G1319" s="474" t="s">
        <v>3784</v>
      </c>
      <c r="H1319" s="1137">
        <v>45757</v>
      </c>
      <c r="I1319" s="813">
        <f t="shared" ca="1" si="0"/>
        <v>273</v>
      </c>
      <c r="J1319" s="1137">
        <v>45775</v>
      </c>
      <c r="K1319" s="1276" t="s">
        <v>8767</v>
      </c>
      <c r="L1319" s="1130">
        <v>44610</v>
      </c>
      <c r="M1319" s="382"/>
      <c r="N1319" s="382"/>
      <c r="O1319" s="382"/>
      <c r="P1319" s="382"/>
      <c r="Q1319" s="1148" t="s">
        <v>15082</v>
      </c>
      <c r="R1319" s="1139" t="s">
        <v>14800</v>
      </c>
      <c r="S1319" s="382"/>
      <c r="T1319" s="382"/>
      <c r="U1319" s="1277"/>
      <c r="V1319" s="382"/>
      <c r="W1319" s="383"/>
      <c r="X1319" s="1131"/>
      <c r="Y1319" s="1131"/>
      <c r="Z1319" s="1131"/>
    </row>
    <row r="1320" spans="1:26" ht="39.75" customHeight="1">
      <c r="A1320" s="1051" t="s">
        <v>12632</v>
      </c>
      <c r="B1320" s="451" t="s">
        <v>14277</v>
      </c>
      <c r="C1320" s="1052" t="s">
        <v>14278</v>
      </c>
      <c r="D1320" s="456" t="s">
        <v>14279</v>
      </c>
      <c r="E1320" s="585" t="s">
        <v>15083</v>
      </c>
      <c r="F1320" s="453"/>
      <c r="G1320" s="453" t="s">
        <v>3833</v>
      </c>
      <c r="H1320" s="646">
        <v>45757</v>
      </c>
      <c r="I1320" s="480">
        <f t="shared" ca="1" si="0"/>
        <v>273</v>
      </c>
      <c r="J1320" s="455"/>
      <c r="K1320" s="536" t="s">
        <v>8767</v>
      </c>
      <c r="L1320" s="1128">
        <v>44610</v>
      </c>
      <c r="M1320" s="394"/>
      <c r="N1320" s="394"/>
      <c r="O1320" s="394"/>
      <c r="P1320" s="394"/>
      <c r="Q1320" s="806" t="s">
        <v>15013</v>
      </c>
      <c r="R1320" s="470" t="s">
        <v>14800</v>
      </c>
      <c r="S1320" s="394"/>
      <c r="T1320" s="394"/>
      <c r="U1320" s="1047"/>
      <c r="V1320" s="394"/>
      <c r="W1320" s="395"/>
      <c r="X1320" s="537"/>
      <c r="Y1320" s="537"/>
      <c r="Z1320" s="537"/>
    </row>
    <row r="1321" spans="1:26" ht="39.75" customHeight="1">
      <c r="A1321" s="520" t="s">
        <v>14283</v>
      </c>
      <c r="B1321" s="521" t="s">
        <v>14284</v>
      </c>
      <c r="C1321" s="521" t="s">
        <v>14285</v>
      </c>
      <c r="D1321" s="877" t="s">
        <v>14286</v>
      </c>
      <c r="E1321" s="1059" t="s">
        <v>15084</v>
      </c>
      <c r="F1321" s="1060"/>
      <c r="G1321" s="1061" t="s">
        <v>3788</v>
      </c>
      <c r="H1321" s="1142">
        <v>45757</v>
      </c>
      <c r="I1321" s="526">
        <f t="shared" ca="1" si="0"/>
        <v>273</v>
      </c>
      <c r="J1321" s="525"/>
      <c r="K1321" s="1073" t="s">
        <v>8767</v>
      </c>
      <c r="L1321" s="1143">
        <v>44610</v>
      </c>
      <c r="M1321" s="531"/>
      <c r="N1321" s="531"/>
      <c r="O1321" s="531"/>
      <c r="P1321" s="531"/>
      <c r="Q1321" s="1147" t="s">
        <v>15013</v>
      </c>
      <c r="R1321" s="1076" t="s">
        <v>14800</v>
      </c>
      <c r="S1321" s="531"/>
      <c r="T1321" s="531"/>
      <c r="U1321" s="531"/>
      <c r="V1321" s="532"/>
      <c r="W1321" s="532"/>
      <c r="X1321" s="1078"/>
      <c r="Y1321" s="1078"/>
      <c r="Z1321" s="1078"/>
    </row>
    <row r="1322" spans="1:26" ht="39.75" customHeight="1">
      <c r="A1322" s="1051" t="s">
        <v>12633</v>
      </c>
      <c r="B1322" s="451" t="s">
        <v>14290</v>
      </c>
      <c r="C1322" s="1052" t="s">
        <v>14291</v>
      </c>
      <c r="D1322" s="456" t="s">
        <v>14292</v>
      </c>
      <c r="E1322" s="589" t="s">
        <v>15085</v>
      </c>
      <c r="F1322" s="589"/>
      <c r="G1322" s="589" t="s">
        <v>3777</v>
      </c>
      <c r="H1322" s="646">
        <v>45768</v>
      </c>
      <c r="I1322" s="480">
        <f t="shared" ca="1" si="0"/>
        <v>262</v>
      </c>
      <c r="J1322" s="455"/>
      <c r="K1322" s="536" t="s">
        <v>3319</v>
      </c>
      <c r="L1322" s="899"/>
      <c r="M1322" s="647" t="s">
        <v>3319</v>
      </c>
      <c r="N1322" s="394"/>
      <c r="O1322" s="394"/>
      <c r="P1322" s="394"/>
      <c r="Q1322" s="389"/>
      <c r="R1322" s="389"/>
      <c r="S1322" s="394"/>
      <c r="T1322" s="394"/>
      <c r="U1322" s="1047"/>
      <c r="V1322" s="394"/>
      <c r="W1322" s="395"/>
      <c r="X1322" s="537"/>
      <c r="Y1322" s="537"/>
      <c r="Z1322" s="537"/>
    </row>
    <row r="1323" spans="1:26" ht="39.75" customHeight="1">
      <c r="A1323" s="1053" t="s">
        <v>12634</v>
      </c>
      <c r="B1323" s="521" t="s">
        <v>14296</v>
      </c>
      <c r="C1323" s="1054" t="s">
        <v>14297</v>
      </c>
      <c r="D1323" s="527" t="s">
        <v>14298</v>
      </c>
      <c r="E1323" s="712" t="s">
        <v>15086</v>
      </c>
      <c r="F1323" s="879"/>
      <c r="G1323" s="879" t="s">
        <v>3833</v>
      </c>
      <c r="H1323" s="1142">
        <v>45757</v>
      </c>
      <c r="I1323" s="820">
        <f t="shared" ca="1" si="0"/>
        <v>273</v>
      </c>
      <c r="J1323" s="527"/>
      <c r="K1323" s="1073" t="s">
        <v>8767</v>
      </c>
      <c r="L1323" s="1143">
        <v>44610</v>
      </c>
      <c r="M1323" s="531"/>
      <c r="N1323" s="531"/>
      <c r="O1323" s="531"/>
      <c r="P1323" s="962" t="s">
        <v>32</v>
      </c>
      <c r="Q1323" s="1147" t="s">
        <v>15013</v>
      </c>
      <c r="R1323" s="1076" t="s">
        <v>14800</v>
      </c>
      <c r="S1323" s="531"/>
      <c r="T1323" s="959"/>
      <c r="U1323" s="1048"/>
      <c r="V1323" s="531"/>
      <c r="W1323" s="533"/>
      <c r="X1323" s="1078"/>
      <c r="Y1323" s="1078"/>
      <c r="Z1323" s="1078"/>
    </row>
    <row r="1324" spans="1:26" ht="39.75" customHeight="1">
      <c r="A1324" s="1051" t="s">
        <v>12635</v>
      </c>
      <c r="B1324" s="451" t="s">
        <v>14302</v>
      </c>
      <c r="C1324" s="1052" t="s">
        <v>14303</v>
      </c>
      <c r="D1324" s="456" t="s">
        <v>14304</v>
      </c>
      <c r="E1324" s="585" t="s">
        <v>15087</v>
      </c>
      <c r="F1324" s="634"/>
      <c r="G1324" s="634" t="s">
        <v>3833</v>
      </c>
      <c r="H1324" s="646">
        <v>45757</v>
      </c>
      <c r="I1324" s="480">
        <f t="shared" ca="1" si="0"/>
        <v>273</v>
      </c>
      <c r="J1324" s="646">
        <v>45793</v>
      </c>
      <c r="K1324" s="536" t="s">
        <v>8767</v>
      </c>
      <c r="L1324" s="1128">
        <v>44610</v>
      </c>
      <c r="M1324" s="394"/>
      <c r="N1324" s="394"/>
      <c r="O1324" s="394"/>
      <c r="P1324" s="394"/>
      <c r="Q1324" s="806" t="s">
        <v>15013</v>
      </c>
      <c r="R1324" s="470" t="s">
        <v>14800</v>
      </c>
      <c r="S1324" s="394"/>
      <c r="T1324" s="394"/>
      <c r="U1324" s="1047"/>
      <c r="V1324" s="394"/>
      <c r="W1324" s="395"/>
      <c r="X1324" s="537"/>
      <c r="Y1324" s="537"/>
      <c r="Z1324" s="537"/>
    </row>
    <row r="1325" spans="1:26" ht="39.75" customHeight="1">
      <c r="A1325" s="1273" t="s">
        <v>15088</v>
      </c>
      <c r="B1325" s="451" t="s">
        <v>14308</v>
      </c>
      <c r="C1325" s="1052" t="s">
        <v>14309</v>
      </c>
      <c r="D1325" s="456" t="s">
        <v>14310</v>
      </c>
      <c r="E1325" s="1055" t="s">
        <v>15089</v>
      </c>
      <c r="F1325" s="1056"/>
      <c r="G1325" s="1057" t="s">
        <v>3788</v>
      </c>
      <c r="H1325" s="646">
        <v>45757</v>
      </c>
      <c r="I1325" s="480">
        <f t="shared" ca="1" si="0"/>
        <v>273</v>
      </c>
      <c r="J1325" s="646">
        <v>45762</v>
      </c>
      <c r="K1325" s="536" t="s">
        <v>8767</v>
      </c>
      <c r="L1325" s="1128">
        <v>44610</v>
      </c>
      <c r="M1325" s="394"/>
      <c r="N1325" s="394"/>
      <c r="O1325" s="394"/>
      <c r="P1325" s="394"/>
      <c r="Q1325" s="806" t="s">
        <v>15013</v>
      </c>
      <c r="R1325" s="470" t="s">
        <v>14800</v>
      </c>
      <c r="S1325" s="394"/>
      <c r="T1325" s="394"/>
      <c r="U1325" s="1047"/>
      <c r="V1325" s="394"/>
      <c r="W1325" s="395"/>
      <c r="X1325" s="537"/>
      <c r="Y1325" s="537"/>
      <c r="Z1325" s="537"/>
    </row>
    <row r="1326" spans="1:26" ht="39.75" customHeight="1">
      <c r="A1326" s="1051" t="s">
        <v>12637</v>
      </c>
      <c r="B1326" s="451" t="s">
        <v>14314</v>
      </c>
      <c r="C1326" s="1052" t="s">
        <v>14315</v>
      </c>
      <c r="D1326" s="456" t="s">
        <v>14316</v>
      </c>
      <c r="E1326" s="589" t="s">
        <v>15090</v>
      </c>
      <c r="F1326" s="394"/>
      <c r="G1326" s="394" t="s">
        <v>3915</v>
      </c>
      <c r="H1326" s="646">
        <v>45768</v>
      </c>
      <c r="I1326" s="480">
        <f t="shared" ca="1" si="0"/>
        <v>262</v>
      </c>
      <c r="J1326" s="468">
        <v>45757</v>
      </c>
      <c r="K1326" s="536" t="s">
        <v>3319</v>
      </c>
      <c r="L1326" s="899"/>
      <c r="M1326" s="647" t="s">
        <v>3319</v>
      </c>
      <c r="N1326" s="394"/>
      <c r="O1326" s="394"/>
      <c r="P1326" s="394"/>
      <c r="Q1326" s="389"/>
      <c r="R1326" s="389"/>
      <c r="S1326" s="394"/>
      <c r="T1326" s="394"/>
      <c r="U1326" s="1047"/>
      <c r="V1326" s="394"/>
      <c r="W1326" s="395"/>
      <c r="X1326" s="537"/>
      <c r="Y1326" s="537"/>
      <c r="Z1326" s="537"/>
    </row>
    <row r="1327" spans="1:26" ht="39.75" customHeight="1">
      <c r="A1327" s="1051" t="s">
        <v>12638</v>
      </c>
      <c r="B1327" s="451" t="s">
        <v>14319</v>
      </c>
      <c r="C1327" s="1052" t="s">
        <v>14320</v>
      </c>
      <c r="D1327" s="456" t="s">
        <v>14321</v>
      </c>
      <c r="E1327" s="1055" t="s">
        <v>15091</v>
      </c>
      <c r="F1327" s="1056"/>
      <c r="G1327" s="1057" t="s">
        <v>3784</v>
      </c>
      <c r="H1327" s="646">
        <v>45757</v>
      </c>
      <c r="I1327" s="480">
        <f t="shared" ca="1" si="0"/>
        <v>273</v>
      </c>
      <c r="J1327" s="646">
        <v>45757</v>
      </c>
      <c r="K1327" s="536" t="s">
        <v>8767</v>
      </c>
      <c r="L1327" s="1128">
        <v>44610</v>
      </c>
      <c r="M1327" s="394"/>
      <c r="N1327" s="394"/>
      <c r="O1327" s="394"/>
      <c r="P1327" s="394"/>
      <c r="Q1327" s="806" t="s">
        <v>15013</v>
      </c>
      <c r="R1327" s="470" t="s">
        <v>14800</v>
      </c>
      <c r="S1327" s="394"/>
      <c r="T1327" s="394"/>
      <c r="U1327" s="1047"/>
      <c r="V1327" s="394"/>
      <c r="W1327" s="395"/>
      <c r="X1327" s="537"/>
      <c r="Y1327" s="537"/>
      <c r="Z1327" s="537"/>
    </row>
    <row r="1328" spans="1:26" ht="39.75" customHeight="1">
      <c r="A1328" s="1053" t="s">
        <v>12639</v>
      </c>
      <c r="B1328" s="521" t="s">
        <v>14325</v>
      </c>
      <c r="C1328" s="1054" t="s">
        <v>14326</v>
      </c>
      <c r="D1328" s="789" t="s">
        <v>14327</v>
      </c>
      <c r="E1328" s="712" t="s">
        <v>15092</v>
      </c>
      <c r="F1328" s="715"/>
      <c r="G1328" s="712" t="s">
        <v>3777</v>
      </c>
      <c r="H1328" s="1142">
        <v>45757</v>
      </c>
      <c r="I1328" s="820">
        <f t="shared" ca="1" si="0"/>
        <v>273</v>
      </c>
      <c r="J1328" s="525"/>
      <c r="K1328" s="1073" t="s">
        <v>8808</v>
      </c>
      <c r="L1328" s="1143">
        <v>123900</v>
      </c>
      <c r="M1328" s="531"/>
      <c r="N1328" s="531"/>
      <c r="O1328" s="531"/>
      <c r="P1328" s="531"/>
      <c r="Q1328" s="1076" t="s">
        <v>14818</v>
      </c>
      <c r="R1328" s="1076" t="s">
        <v>14819</v>
      </c>
      <c r="S1328" s="531"/>
      <c r="T1328" s="531"/>
      <c r="U1328" s="1048"/>
      <c r="V1328" s="531"/>
      <c r="W1328" s="533"/>
      <c r="X1328" s="1078"/>
      <c r="Y1328" s="1078"/>
      <c r="Z1328" s="1078"/>
    </row>
    <row r="1329" spans="1:26" ht="39.75" customHeight="1">
      <c r="A1329" s="1051" t="s">
        <v>12640</v>
      </c>
      <c r="B1329" s="451" t="s">
        <v>14331</v>
      </c>
      <c r="C1329" s="1052" t="s">
        <v>14332</v>
      </c>
      <c r="D1329" s="456" t="s">
        <v>14333</v>
      </c>
      <c r="E1329" s="1055" t="s">
        <v>15093</v>
      </c>
      <c r="F1329" s="1056"/>
      <c r="G1329" s="1057" t="s">
        <v>3833</v>
      </c>
      <c r="H1329" s="646">
        <v>45757</v>
      </c>
      <c r="I1329" s="480">
        <f t="shared" ca="1" si="0"/>
        <v>273</v>
      </c>
      <c r="J1329" s="646">
        <v>46015</v>
      </c>
      <c r="K1329" s="536" t="s">
        <v>8767</v>
      </c>
      <c r="L1329" s="1128">
        <v>44610</v>
      </c>
      <c r="M1329" s="394"/>
      <c r="N1329" s="394"/>
      <c r="O1329" s="394"/>
      <c r="P1329" s="394"/>
      <c r="Q1329" s="806" t="s">
        <v>15094</v>
      </c>
      <c r="R1329" s="470" t="s">
        <v>14800</v>
      </c>
      <c r="S1329" s="394"/>
      <c r="T1329" s="394"/>
      <c r="U1329" s="1047"/>
      <c r="V1329" s="394"/>
      <c r="W1329" s="395"/>
      <c r="X1329" s="537"/>
      <c r="Y1329" s="537"/>
      <c r="Z1329" s="537"/>
    </row>
    <row r="1330" spans="1:26" ht="39.75" customHeight="1">
      <c r="A1330" s="1051" t="s">
        <v>12641</v>
      </c>
      <c r="B1330" s="451" t="s">
        <v>14337</v>
      </c>
      <c r="C1330" s="1052" t="s">
        <v>14338</v>
      </c>
      <c r="D1330" s="456" t="s">
        <v>14339</v>
      </c>
      <c r="E1330" s="585" t="s">
        <v>15095</v>
      </c>
      <c r="F1330" s="394"/>
      <c r="G1330" s="394" t="s">
        <v>3788</v>
      </c>
      <c r="H1330" s="646">
        <v>45757</v>
      </c>
      <c r="I1330" s="480">
        <f t="shared" ca="1" si="0"/>
        <v>273</v>
      </c>
      <c r="J1330" s="646">
        <v>45757</v>
      </c>
      <c r="K1330" s="536" t="s">
        <v>8767</v>
      </c>
      <c r="L1330" s="1128">
        <v>44610</v>
      </c>
      <c r="M1330" s="394"/>
      <c r="N1330" s="394"/>
      <c r="O1330" s="394"/>
      <c r="P1330" s="394"/>
      <c r="Q1330" s="806" t="s">
        <v>15013</v>
      </c>
      <c r="R1330" s="470" t="s">
        <v>14800</v>
      </c>
      <c r="S1330" s="394"/>
      <c r="T1330" s="394"/>
      <c r="U1330" s="1047"/>
      <c r="V1330" s="394"/>
      <c r="W1330" s="395"/>
      <c r="X1330" s="537"/>
      <c r="Y1330" s="537"/>
      <c r="Z1330" s="537"/>
    </row>
    <row r="1331" spans="1:26" ht="39.75" customHeight="1">
      <c r="A1331" s="1053" t="s">
        <v>12642</v>
      </c>
      <c r="B1331" s="521" t="s">
        <v>14343</v>
      </c>
      <c r="C1331" s="1054" t="s">
        <v>14344</v>
      </c>
      <c r="D1331" s="527" t="s">
        <v>14345</v>
      </c>
      <c r="E1331" s="1059" t="s">
        <v>15096</v>
      </c>
      <c r="F1331" s="1060"/>
      <c r="G1331" s="1061" t="s">
        <v>3833</v>
      </c>
      <c r="H1331" s="1142">
        <v>45757</v>
      </c>
      <c r="I1331" s="820">
        <f t="shared" ca="1" si="0"/>
        <v>273</v>
      </c>
      <c r="J1331" s="527"/>
      <c r="K1331" s="1073" t="s">
        <v>8767</v>
      </c>
      <c r="L1331" s="1143">
        <v>44610</v>
      </c>
      <c r="M1331" s="531"/>
      <c r="N1331" s="531"/>
      <c r="O1331" s="531"/>
      <c r="P1331" s="962" t="s">
        <v>32</v>
      </c>
      <c r="Q1331" s="1147" t="s">
        <v>15013</v>
      </c>
      <c r="R1331" s="1076" t="s">
        <v>14800</v>
      </c>
      <c r="S1331" s="531"/>
      <c r="T1331" s="959"/>
      <c r="U1331" s="1048"/>
      <c r="V1331" s="531"/>
      <c r="W1331" s="533"/>
      <c r="X1331" s="1078"/>
      <c r="Y1331" s="1078"/>
      <c r="Z1331" s="1078"/>
    </row>
    <row r="1332" spans="1:26" ht="39.75" customHeight="1">
      <c r="A1332" s="1053" t="s">
        <v>12643</v>
      </c>
      <c r="B1332" s="521" t="s">
        <v>14349</v>
      </c>
      <c r="C1332" s="1054" t="s">
        <v>14350</v>
      </c>
      <c r="D1332" s="527" t="s">
        <v>14351</v>
      </c>
      <c r="E1332" s="712" t="s">
        <v>15097</v>
      </c>
      <c r="F1332" s="879"/>
      <c r="G1332" s="879" t="s">
        <v>3796</v>
      </c>
      <c r="H1332" s="1142">
        <v>45757</v>
      </c>
      <c r="I1332" s="820">
        <f t="shared" ca="1" si="0"/>
        <v>273</v>
      </c>
      <c r="J1332" s="525"/>
      <c r="K1332" s="1073" t="s">
        <v>8767</v>
      </c>
      <c r="L1332" s="1143">
        <v>44610</v>
      </c>
      <c r="M1332" s="531"/>
      <c r="N1332" s="531"/>
      <c r="O1332" s="531"/>
      <c r="P1332" s="531"/>
      <c r="Q1332" s="1147" t="s">
        <v>15013</v>
      </c>
      <c r="R1332" s="1076" t="s">
        <v>14800</v>
      </c>
      <c r="S1332" s="531"/>
      <c r="T1332" s="531"/>
      <c r="U1332" s="1048"/>
      <c r="V1332" s="531"/>
      <c r="W1332" s="533"/>
      <c r="X1332" s="1078"/>
      <c r="Y1332" s="1078"/>
      <c r="Z1332" s="1078"/>
    </row>
    <row r="1333" spans="1:26" ht="39.75" customHeight="1">
      <c r="A1333" s="520" t="s">
        <v>14355</v>
      </c>
      <c r="B1333" s="521" t="s">
        <v>14356</v>
      </c>
      <c r="C1333" s="521" t="s">
        <v>14357</v>
      </c>
      <c r="D1333" s="527" t="s">
        <v>14358</v>
      </c>
      <c r="E1333" s="1059" t="s">
        <v>15098</v>
      </c>
      <c r="F1333" s="1060"/>
      <c r="G1333" s="1061" t="s">
        <v>3796</v>
      </c>
      <c r="H1333" s="1142">
        <v>45757</v>
      </c>
      <c r="I1333" s="526">
        <f ca="1">IF(ISBLANK(H$1333),"0",DATEDIF(H$1333,TODAY(),"D"))</f>
        <v>273</v>
      </c>
      <c r="J1333" s="527"/>
      <c r="K1333" s="1073" t="s">
        <v>8767</v>
      </c>
      <c r="L1333" s="1143">
        <v>44610</v>
      </c>
      <c r="M1333" s="531"/>
      <c r="N1333" s="531"/>
      <c r="O1333" s="531"/>
      <c r="P1333" s="962" t="s">
        <v>32</v>
      </c>
      <c r="Q1333" s="1147" t="s">
        <v>15013</v>
      </c>
      <c r="R1333" s="1076" t="s">
        <v>14800</v>
      </c>
      <c r="S1333" s="531"/>
      <c r="T1333" s="959"/>
      <c r="U1333" s="531"/>
      <c r="V1333" s="532"/>
      <c r="W1333" s="532"/>
      <c r="X1333" s="1078"/>
      <c r="Y1333" s="1078"/>
      <c r="Z1333" s="1078"/>
    </row>
    <row r="1334" spans="1:26" ht="39.75" customHeight="1">
      <c r="A1334" s="1053" t="s">
        <v>12644</v>
      </c>
      <c r="B1334" s="521" t="s">
        <v>14362</v>
      </c>
      <c r="C1334" s="1054" t="s">
        <v>14363</v>
      </c>
      <c r="D1334" s="527" t="s">
        <v>10599</v>
      </c>
      <c r="E1334" s="1059" t="s">
        <v>15099</v>
      </c>
      <c r="F1334" s="1061" t="s">
        <v>7695</v>
      </c>
      <c r="G1334" s="1061" t="s">
        <v>6075</v>
      </c>
      <c r="H1334" s="1142">
        <v>45757</v>
      </c>
      <c r="I1334" s="820">
        <f t="shared" ref="I1334:I1396" ca="1" si="1">IF(ISBLANK(H:H),"0",DATEDIF(H:H,TODAY(),"D"))</f>
        <v>273</v>
      </c>
      <c r="J1334" s="527"/>
      <c r="K1334" s="1073" t="s">
        <v>8767</v>
      </c>
      <c r="L1334" s="1143">
        <v>44610</v>
      </c>
      <c r="M1334" s="531"/>
      <c r="N1334" s="531"/>
      <c r="O1334" s="531"/>
      <c r="P1334" s="962" t="s">
        <v>32</v>
      </c>
      <c r="Q1334" s="1147" t="s">
        <v>15013</v>
      </c>
      <c r="R1334" s="1076" t="s">
        <v>14800</v>
      </c>
      <c r="S1334" s="531"/>
      <c r="T1334" s="959"/>
      <c r="U1334" s="1048"/>
      <c r="V1334" s="531"/>
      <c r="W1334" s="533"/>
      <c r="X1334" s="1078"/>
      <c r="Y1334" s="1078"/>
      <c r="Z1334" s="1078"/>
    </row>
    <row r="1335" spans="1:26" ht="39.75" customHeight="1">
      <c r="A1335" s="1051" t="s">
        <v>12645</v>
      </c>
      <c r="B1335" s="451" t="s">
        <v>14367</v>
      </c>
      <c r="C1335" s="1052" t="s">
        <v>14368</v>
      </c>
      <c r="D1335" s="456" t="s">
        <v>14369</v>
      </c>
      <c r="E1335" s="1055" t="s">
        <v>15100</v>
      </c>
      <c r="F1335" s="1056"/>
      <c r="G1335" s="1057" t="s">
        <v>3784</v>
      </c>
      <c r="H1335" s="646">
        <v>45757</v>
      </c>
      <c r="I1335" s="480">
        <f t="shared" ca="1" si="1"/>
        <v>273</v>
      </c>
      <c r="J1335" s="646">
        <v>45779</v>
      </c>
      <c r="K1335" s="536" t="s">
        <v>8767</v>
      </c>
      <c r="L1335" s="1128">
        <v>44610</v>
      </c>
      <c r="M1335" s="394"/>
      <c r="N1335" s="394"/>
      <c r="O1335" s="394"/>
      <c r="P1335" s="394"/>
      <c r="Q1335" s="806" t="s">
        <v>15013</v>
      </c>
      <c r="R1335" s="470" t="s">
        <v>14800</v>
      </c>
      <c r="S1335" s="394"/>
      <c r="T1335" s="394"/>
      <c r="U1335" s="1047"/>
      <c r="V1335" s="394"/>
      <c r="W1335" s="395"/>
      <c r="X1335" s="537"/>
      <c r="Y1335" s="537"/>
      <c r="Z1335" s="537"/>
    </row>
    <row r="1336" spans="1:26" ht="39.75" customHeight="1">
      <c r="A1336" s="1053" t="s">
        <v>12646</v>
      </c>
      <c r="B1336" s="521" t="s">
        <v>14373</v>
      </c>
      <c r="C1336" s="1054" t="s">
        <v>14374</v>
      </c>
      <c r="D1336" s="1079" t="s">
        <v>14375</v>
      </c>
      <c r="E1336" s="1059" t="s">
        <v>15101</v>
      </c>
      <c r="F1336" s="1060"/>
      <c r="G1336" s="1061" t="s">
        <v>3833</v>
      </c>
      <c r="H1336" s="1142">
        <v>45757</v>
      </c>
      <c r="I1336" s="820">
        <f t="shared" ca="1" si="1"/>
        <v>273</v>
      </c>
      <c r="J1336" s="525"/>
      <c r="K1336" s="1073" t="s">
        <v>8767</v>
      </c>
      <c r="L1336" s="1143">
        <v>44610</v>
      </c>
      <c r="M1336" s="531"/>
      <c r="N1336" s="531"/>
      <c r="O1336" s="531"/>
      <c r="P1336" s="531"/>
      <c r="Q1336" s="1147" t="s">
        <v>15013</v>
      </c>
      <c r="R1336" s="1076" t="s">
        <v>14800</v>
      </c>
      <c r="S1336" s="531"/>
      <c r="T1336" s="531"/>
      <c r="U1336" s="1048"/>
      <c r="V1336" s="531"/>
      <c r="W1336" s="533"/>
      <c r="X1336" s="1078"/>
      <c r="Y1336" s="1078"/>
      <c r="Z1336" s="1078"/>
    </row>
    <row r="1337" spans="1:26" ht="39.75" customHeight="1">
      <c r="A1337" s="1051" t="s">
        <v>12647</v>
      </c>
      <c r="B1337" s="451" t="s">
        <v>14379</v>
      </c>
      <c r="C1337" s="1052" t="s">
        <v>14380</v>
      </c>
      <c r="D1337" s="1069" t="s">
        <v>3501</v>
      </c>
      <c r="E1337" s="1066" t="s">
        <v>15102</v>
      </c>
      <c r="F1337" s="1068" t="s">
        <v>7695</v>
      </c>
      <c r="G1337" s="1068" t="s">
        <v>6075</v>
      </c>
      <c r="H1337" s="646">
        <v>45757</v>
      </c>
      <c r="I1337" s="480">
        <f t="shared" ca="1" si="1"/>
        <v>273</v>
      </c>
      <c r="J1337" s="468">
        <v>45763</v>
      </c>
      <c r="K1337" s="536" t="s">
        <v>8767</v>
      </c>
      <c r="L1337" s="1128">
        <v>44610</v>
      </c>
      <c r="M1337" s="394"/>
      <c r="N1337" s="394"/>
      <c r="O1337" s="394"/>
      <c r="P1337" s="647" t="s">
        <v>32</v>
      </c>
      <c r="Q1337" s="806" t="s">
        <v>15013</v>
      </c>
      <c r="R1337" s="470" t="s">
        <v>14800</v>
      </c>
      <c r="S1337" s="394"/>
      <c r="T1337" s="955"/>
      <c r="U1337" s="1047"/>
      <c r="V1337" s="394"/>
      <c r="W1337" s="395"/>
      <c r="X1337" s="537"/>
      <c r="Y1337" s="537"/>
      <c r="Z1337" s="537"/>
    </row>
    <row r="1338" spans="1:26" ht="39.75" customHeight="1">
      <c r="A1338" s="1051" t="s">
        <v>12648</v>
      </c>
      <c r="B1338" s="451" t="s">
        <v>14384</v>
      </c>
      <c r="C1338" s="1052" t="s">
        <v>8105</v>
      </c>
      <c r="D1338" s="1069" t="s">
        <v>8106</v>
      </c>
      <c r="E1338" s="1066" t="s">
        <v>15103</v>
      </c>
      <c r="F1338" s="1067"/>
      <c r="G1338" s="1068" t="s">
        <v>3833</v>
      </c>
      <c r="H1338" s="646">
        <v>45757</v>
      </c>
      <c r="I1338" s="480">
        <f t="shared" ca="1" si="1"/>
        <v>273</v>
      </c>
      <c r="J1338" s="646">
        <v>45762</v>
      </c>
      <c r="K1338" s="536" t="s">
        <v>8767</v>
      </c>
      <c r="L1338" s="1128">
        <v>44610</v>
      </c>
      <c r="M1338" s="394"/>
      <c r="N1338" s="394"/>
      <c r="O1338" s="394"/>
      <c r="P1338" s="394"/>
      <c r="Q1338" s="806" t="s">
        <v>15013</v>
      </c>
      <c r="R1338" s="470" t="s">
        <v>14800</v>
      </c>
      <c r="S1338" s="394"/>
      <c r="T1338" s="394"/>
      <c r="U1338" s="1047"/>
      <c r="V1338" s="394"/>
      <c r="W1338" s="395"/>
      <c r="X1338" s="537"/>
      <c r="Y1338" s="537"/>
      <c r="Z1338" s="537"/>
    </row>
    <row r="1339" spans="1:26" ht="39.75" customHeight="1">
      <c r="A1339" s="1051" t="s">
        <v>12649</v>
      </c>
      <c r="B1339" s="451" t="s">
        <v>14388</v>
      </c>
      <c r="C1339" s="1052" t="s">
        <v>14389</v>
      </c>
      <c r="D1339" s="1069" t="s">
        <v>14390</v>
      </c>
      <c r="E1339" s="1066" t="s">
        <v>15104</v>
      </c>
      <c r="F1339" s="1067"/>
      <c r="G1339" s="1068" t="s">
        <v>7256</v>
      </c>
      <c r="H1339" s="646">
        <v>45757</v>
      </c>
      <c r="I1339" s="480">
        <f t="shared" ca="1" si="1"/>
        <v>273</v>
      </c>
      <c r="J1339" s="468">
        <v>45763</v>
      </c>
      <c r="K1339" s="536" t="s">
        <v>8767</v>
      </c>
      <c r="L1339" s="1128">
        <v>44610</v>
      </c>
      <c r="M1339" s="394"/>
      <c r="N1339" s="394"/>
      <c r="O1339" s="394"/>
      <c r="P1339" s="647" t="s">
        <v>1230</v>
      </c>
      <c r="Q1339" s="806" t="s">
        <v>15013</v>
      </c>
      <c r="R1339" s="470" t="s">
        <v>14800</v>
      </c>
      <c r="S1339" s="394"/>
      <c r="T1339" s="955"/>
      <c r="U1339" s="1047"/>
      <c r="V1339" s="394"/>
      <c r="W1339" s="395"/>
      <c r="X1339" s="537"/>
      <c r="Y1339" s="537"/>
      <c r="Z1339" s="537"/>
    </row>
    <row r="1340" spans="1:26" ht="39.75" customHeight="1">
      <c r="A1340" s="1051" t="s">
        <v>12650</v>
      </c>
      <c r="B1340" s="451" t="s">
        <v>14394</v>
      </c>
      <c r="C1340" s="1052" t="s">
        <v>14395</v>
      </c>
      <c r="D1340" s="1069" t="s">
        <v>3501</v>
      </c>
      <c r="E1340" s="1066" t="s">
        <v>15105</v>
      </c>
      <c r="F1340" s="1067"/>
      <c r="G1340" s="1068" t="s">
        <v>7256</v>
      </c>
      <c r="H1340" s="646">
        <v>45757</v>
      </c>
      <c r="I1340" s="480">
        <f t="shared" ca="1" si="1"/>
        <v>273</v>
      </c>
      <c r="J1340" s="468">
        <v>45758</v>
      </c>
      <c r="K1340" s="536" t="s">
        <v>8767</v>
      </c>
      <c r="L1340" s="1128">
        <v>44610</v>
      </c>
      <c r="M1340" s="394"/>
      <c r="N1340" s="394"/>
      <c r="O1340" s="394"/>
      <c r="P1340" s="647" t="s">
        <v>1230</v>
      </c>
      <c r="Q1340" s="806" t="s">
        <v>15013</v>
      </c>
      <c r="R1340" s="470" t="s">
        <v>14800</v>
      </c>
      <c r="S1340" s="394"/>
      <c r="T1340" s="955"/>
      <c r="U1340" s="1047"/>
      <c r="V1340" s="394"/>
      <c r="W1340" s="395"/>
      <c r="X1340" s="537"/>
      <c r="Y1340" s="537"/>
      <c r="Z1340" s="537"/>
    </row>
    <row r="1341" spans="1:26" ht="39.75" customHeight="1">
      <c r="A1341" s="1051" t="s">
        <v>12651</v>
      </c>
      <c r="B1341" s="451" t="s">
        <v>14399</v>
      </c>
      <c r="C1341" s="1052" t="s">
        <v>14400</v>
      </c>
      <c r="D1341" s="1069" t="s">
        <v>14401</v>
      </c>
      <c r="E1341" s="1066" t="s">
        <v>15106</v>
      </c>
      <c r="F1341" s="1067"/>
      <c r="G1341" s="1068" t="s">
        <v>3833</v>
      </c>
      <c r="H1341" s="646">
        <v>45757</v>
      </c>
      <c r="I1341" s="480">
        <f t="shared" ca="1" si="1"/>
        <v>273</v>
      </c>
      <c r="J1341" s="646">
        <v>45784</v>
      </c>
      <c r="K1341" s="536" t="s">
        <v>8767</v>
      </c>
      <c r="L1341" s="1128">
        <v>44610</v>
      </c>
      <c r="M1341" s="394"/>
      <c r="N1341" s="394"/>
      <c r="O1341" s="394"/>
      <c r="P1341" s="394"/>
      <c r="Q1341" s="806" t="s">
        <v>15013</v>
      </c>
      <c r="R1341" s="470" t="s">
        <v>14800</v>
      </c>
      <c r="S1341" s="394"/>
      <c r="T1341" s="394"/>
      <c r="U1341" s="1047"/>
      <c r="V1341" s="394"/>
      <c r="W1341" s="395"/>
      <c r="X1341" s="537"/>
      <c r="Y1341" s="537"/>
      <c r="Z1341" s="537"/>
    </row>
    <row r="1342" spans="1:26" ht="39.75" customHeight="1">
      <c r="A1342" s="1051" t="s">
        <v>12652</v>
      </c>
      <c r="B1342" s="451" t="s">
        <v>14405</v>
      </c>
      <c r="C1342" s="1052" t="s">
        <v>14389</v>
      </c>
      <c r="D1342" s="1069" t="s">
        <v>14390</v>
      </c>
      <c r="E1342" s="1066" t="s">
        <v>15107</v>
      </c>
      <c r="F1342" s="1067"/>
      <c r="G1342" s="1068" t="s">
        <v>3833</v>
      </c>
      <c r="H1342" s="646">
        <v>45757</v>
      </c>
      <c r="I1342" s="480">
        <f t="shared" ca="1" si="1"/>
        <v>273</v>
      </c>
      <c r="J1342" s="468">
        <v>45793</v>
      </c>
      <c r="K1342" s="536" t="s">
        <v>8767</v>
      </c>
      <c r="L1342" s="1128">
        <v>44610</v>
      </c>
      <c r="M1342" s="394"/>
      <c r="N1342" s="394"/>
      <c r="O1342" s="394"/>
      <c r="P1342" s="647" t="s">
        <v>1230</v>
      </c>
      <c r="Q1342" s="806" t="s">
        <v>15013</v>
      </c>
      <c r="R1342" s="470" t="s">
        <v>14800</v>
      </c>
      <c r="S1342" s="394"/>
      <c r="T1342" s="955"/>
      <c r="U1342" s="1047"/>
      <c r="V1342" s="394"/>
      <c r="W1342" s="395"/>
      <c r="X1342" s="537"/>
      <c r="Y1342" s="537"/>
      <c r="Z1342" s="537"/>
    </row>
    <row r="1343" spans="1:26" ht="39.75" customHeight="1">
      <c r="A1343" s="1051" t="s">
        <v>12653</v>
      </c>
      <c r="B1343" s="451" t="s">
        <v>14409</v>
      </c>
      <c r="C1343" s="1052" t="s">
        <v>14410</v>
      </c>
      <c r="D1343" s="456" t="s">
        <v>12277</v>
      </c>
      <c r="E1343" s="1055" t="s">
        <v>15108</v>
      </c>
      <c r="F1343" s="1056"/>
      <c r="G1343" s="1057" t="s">
        <v>3796</v>
      </c>
      <c r="H1343" s="646">
        <v>45763</v>
      </c>
      <c r="I1343" s="480">
        <f t="shared" ca="1" si="1"/>
        <v>267</v>
      </c>
      <c r="J1343" s="468">
        <v>45777</v>
      </c>
      <c r="K1343" s="536" t="s">
        <v>8785</v>
      </c>
      <c r="L1343" s="1128">
        <v>545160</v>
      </c>
      <c r="M1343" s="394"/>
      <c r="N1343" s="394"/>
      <c r="O1343" s="394"/>
      <c r="P1343" s="647" t="s">
        <v>32</v>
      </c>
      <c r="Q1343" s="470" t="s">
        <v>14836</v>
      </c>
      <c r="R1343" s="470" t="s">
        <v>14837</v>
      </c>
      <c r="S1343" s="394"/>
      <c r="T1343" s="955"/>
      <c r="U1343" s="1047"/>
      <c r="V1343" s="394"/>
      <c r="W1343" s="395"/>
      <c r="X1343" s="537"/>
      <c r="Y1343" s="537"/>
      <c r="Z1343" s="537"/>
    </row>
    <row r="1344" spans="1:26" ht="39.75" customHeight="1">
      <c r="A1344" s="1083" t="s">
        <v>12654</v>
      </c>
      <c r="B1344" s="451" t="s">
        <v>14414</v>
      </c>
      <c r="C1344" s="1278" t="s">
        <v>14415</v>
      </c>
      <c r="D1344" s="536" t="s">
        <v>8385</v>
      </c>
      <c r="E1344" s="585" t="s">
        <v>15109</v>
      </c>
      <c r="F1344" s="389"/>
      <c r="G1344" s="634" t="s">
        <v>14416</v>
      </c>
      <c r="H1344" s="646">
        <v>45757</v>
      </c>
      <c r="I1344" s="480">
        <f t="shared" ca="1" si="1"/>
        <v>273</v>
      </c>
      <c r="J1344" s="468">
        <v>45758</v>
      </c>
      <c r="K1344" s="536" t="s">
        <v>8767</v>
      </c>
      <c r="L1344" s="1128">
        <v>44610</v>
      </c>
      <c r="M1344" s="394"/>
      <c r="N1344" s="394"/>
      <c r="O1344" s="394"/>
      <c r="P1344" s="394"/>
      <c r="Q1344" s="806" t="s">
        <v>15013</v>
      </c>
      <c r="R1344" s="470" t="s">
        <v>14800</v>
      </c>
      <c r="S1344" s="394"/>
      <c r="T1344" s="394"/>
      <c r="U1344" s="1085"/>
      <c r="V1344" s="394"/>
      <c r="W1344" s="537"/>
      <c r="X1344" s="537"/>
      <c r="Y1344" s="537"/>
      <c r="Z1344" s="537"/>
    </row>
    <row r="1345" spans="1:26" ht="39.75" customHeight="1">
      <c r="A1345" s="1053" t="s">
        <v>12655</v>
      </c>
      <c r="B1345" s="521" t="s">
        <v>14420</v>
      </c>
      <c r="C1345" s="1054" t="s">
        <v>14421</v>
      </c>
      <c r="D1345" s="527" t="s">
        <v>14422</v>
      </c>
      <c r="E1345" s="1059" t="s">
        <v>15110</v>
      </c>
      <c r="F1345" s="1060"/>
      <c r="G1345" s="1061" t="s">
        <v>3833</v>
      </c>
      <c r="H1345" s="1142">
        <v>45757</v>
      </c>
      <c r="I1345" s="820">
        <f t="shared" ca="1" si="1"/>
        <v>273</v>
      </c>
      <c r="J1345" s="527"/>
      <c r="K1345" s="1073" t="s">
        <v>8767</v>
      </c>
      <c r="L1345" s="1143">
        <v>44610</v>
      </c>
      <c r="M1345" s="531"/>
      <c r="N1345" s="531"/>
      <c r="O1345" s="531"/>
      <c r="P1345" s="962" t="s">
        <v>32</v>
      </c>
      <c r="Q1345" s="1147" t="s">
        <v>15013</v>
      </c>
      <c r="R1345" s="1076" t="s">
        <v>14800</v>
      </c>
      <c r="S1345" s="531"/>
      <c r="T1345" s="959"/>
      <c r="U1345" s="1048"/>
      <c r="V1345" s="531"/>
      <c r="W1345" s="533"/>
      <c r="X1345" s="1078"/>
      <c r="Y1345" s="1078"/>
      <c r="Z1345" s="1078"/>
    </row>
    <row r="1346" spans="1:26" ht="39.75" customHeight="1">
      <c r="A1346" s="1051" t="s">
        <v>12656</v>
      </c>
      <c r="B1346" s="451" t="s">
        <v>14426</v>
      </c>
      <c r="C1346" s="1052" t="s">
        <v>14427</v>
      </c>
      <c r="D1346" s="456" t="s">
        <v>14428</v>
      </c>
      <c r="E1346" s="1055" t="s">
        <v>15111</v>
      </c>
      <c r="F1346" s="1056"/>
      <c r="G1346" s="1057" t="s">
        <v>14429</v>
      </c>
      <c r="H1346" s="646">
        <v>45757</v>
      </c>
      <c r="I1346" s="480">
        <f t="shared" ca="1" si="1"/>
        <v>273</v>
      </c>
      <c r="J1346" s="468">
        <v>45757</v>
      </c>
      <c r="K1346" s="536" t="s">
        <v>8767</v>
      </c>
      <c r="L1346" s="1128">
        <v>44610</v>
      </c>
      <c r="M1346" s="394"/>
      <c r="N1346" s="394"/>
      <c r="O1346" s="394"/>
      <c r="P1346" s="647" t="s">
        <v>32</v>
      </c>
      <c r="Q1346" s="806" t="s">
        <v>15013</v>
      </c>
      <c r="R1346" s="470" t="s">
        <v>14800</v>
      </c>
      <c r="S1346" s="394"/>
      <c r="T1346" s="955"/>
      <c r="U1346" s="1047"/>
      <c r="V1346" s="394"/>
      <c r="W1346" s="395"/>
      <c r="X1346" s="537"/>
      <c r="Y1346" s="537"/>
      <c r="Z1346" s="537"/>
    </row>
    <row r="1347" spans="1:26" ht="39.75" customHeight="1">
      <c r="A1347" s="1279" t="s">
        <v>12657</v>
      </c>
      <c r="B1347" s="1201" t="s">
        <v>14433</v>
      </c>
      <c r="C1347" s="1280" t="s">
        <v>14434</v>
      </c>
      <c r="D1347" s="1281" t="s">
        <v>5250</v>
      </c>
      <c r="E1347" s="1282" t="s">
        <v>15112</v>
      </c>
      <c r="F1347" s="1283"/>
      <c r="G1347" s="1284" t="s">
        <v>4991</v>
      </c>
      <c r="H1347" s="1206"/>
      <c r="I1347" s="1207" t="str">
        <f t="shared" ca="1" si="1"/>
        <v>0</v>
      </c>
      <c r="J1347" s="1208"/>
      <c r="K1347" s="1243" t="s">
        <v>10632</v>
      </c>
      <c r="L1347" s="1285"/>
      <c r="M1347" s="1286"/>
      <c r="N1347" s="1286"/>
      <c r="O1347" s="1286"/>
      <c r="P1347" s="1244" t="s">
        <v>32</v>
      </c>
      <c r="Q1347" s="1213"/>
      <c r="R1347" s="1213"/>
      <c r="S1347" s="1286"/>
      <c r="T1347" s="1245"/>
      <c r="U1347" s="1287"/>
      <c r="V1347" s="1286"/>
      <c r="W1347" s="1217"/>
      <c r="X1347" s="1218"/>
      <c r="Y1347" s="1218"/>
      <c r="Z1347" s="1218"/>
    </row>
    <row r="1348" spans="1:26" ht="39.75" customHeight="1">
      <c r="A1348" s="1279" t="s">
        <v>12658</v>
      </c>
      <c r="B1348" s="1201" t="s">
        <v>14438</v>
      </c>
      <c r="C1348" s="1280" t="s">
        <v>14439</v>
      </c>
      <c r="D1348" s="1288" t="s">
        <v>14440</v>
      </c>
      <c r="E1348" s="1289" t="s">
        <v>15113</v>
      </c>
      <c r="F1348" s="1290"/>
      <c r="G1348" s="1291" t="s">
        <v>7256</v>
      </c>
      <c r="H1348" s="1206"/>
      <c r="I1348" s="1207" t="str">
        <f t="shared" ca="1" si="1"/>
        <v>0</v>
      </c>
      <c r="J1348" s="1208"/>
      <c r="K1348" s="1243" t="s">
        <v>10632</v>
      </c>
      <c r="L1348" s="1285"/>
      <c r="M1348" s="1286"/>
      <c r="N1348" s="1286"/>
      <c r="O1348" s="1286"/>
      <c r="P1348" s="1244" t="s">
        <v>32</v>
      </c>
      <c r="Q1348" s="1213"/>
      <c r="R1348" s="1213"/>
      <c r="S1348" s="1286"/>
      <c r="T1348" s="1245"/>
      <c r="U1348" s="1287"/>
      <c r="V1348" s="1286"/>
      <c r="W1348" s="1217"/>
      <c r="X1348" s="1218"/>
      <c r="Y1348" s="1218"/>
      <c r="Z1348" s="1218"/>
    </row>
    <row r="1349" spans="1:26" ht="39.75" customHeight="1">
      <c r="A1349" s="1292" t="s">
        <v>12659</v>
      </c>
      <c r="B1349" s="417" t="s">
        <v>14444</v>
      </c>
      <c r="C1349" s="1293" t="s">
        <v>14445</v>
      </c>
      <c r="D1349" s="1294" t="s">
        <v>14446</v>
      </c>
      <c r="E1349" s="1295" t="s">
        <v>15114</v>
      </c>
      <c r="F1349" s="1296"/>
      <c r="G1349" s="1297" t="s">
        <v>3814</v>
      </c>
      <c r="H1349" s="464"/>
      <c r="I1349" s="817" t="str">
        <f t="shared" ca="1" si="1"/>
        <v>0</v>
      </c>
      <c r="J1349" s="464"/>
      <c r="K1349" s="464"/>
      <c r="L1349" s="909"/>
      <c r="M1349" s="371"/>
      <c r="N1349" s="371"/>
      <c r="O1349" s="371"/>
      <c r="P1349" s="371"/>
      <c r="Q1349" s="467"/>
      <c r="R1349" s="467"/>
      <c r="S1349" s="371"/>
      <c r="T1349" s="371"/>
      <c r="U1349" s="1122"/>
      <c r="V1349" s="371"/>
    </row>
    <row r="1350" spans="1:26" ht="39.75" customHeight="1">
      <c r="A1350" s="1051" t="s">
        <v>12660</v>
      </c>
      <c r="B1350" s="451" t="s">
        <v>14450</v>
      </c>
      <c r="C1350" s="1052" t="s">
        <v>14451</v>
      </c>
      <c r="D1350" s="1069" t="s">
        <v>14452</v>
      </c>
      <c r="E1350" s="1066" t="s">
        <v>15115</v>
      </c>
      <c r="F1350" s="1067"/>
      <c r="G1350" s="1068" t="s">
        <v>3788</v>
      </c>
      <c r="H1350" s="646">
        <v>45757</v>
      </c>
      <c r="I1350" s="480">
        <f t="shared" ca="1" si="1"/>
        <v>273</v>
      </c>
      <c r="J1350" s="646">
        <v>45757</v>
      </c>
      <c r="K1350" s="536" t="s">
        <v>8767</v>
      </c>
      <c r="L1350" s="920">
        <v>44610</v>
      </c>
      <c r="M1350" s="394"/>
      <c r="N1350" s="394"/>
      <c r="O1350" s="394"/>
      <c r="P1350" s="394"/>
      <c r="Q1350" s="470"/>
      <c r="R1350" s="470" t="s">
        <v>14800</v>
      </c>
      <c r="S1350" s="394"/>
      <c r="T1350" s="394"/>
      <c r="U1350" s="1047"/>
      <c r="V1350" s="394"/>
      <c r="W1350" s="395"/>
      <c r="X1350" s="537"/>
      <c r="Y1350" s="537"/>
      <c r="Z1350" s="537"/>
    </row>
    <row r="1351" spans="1:26" ht="39.75" customHeight="1">
      <c r="A1351" s="1279" t="s">
        <v>12661</v>
      </c>
      <c r="B1351" s="1201" t="s">
        <v>14456</v>
      </c>
      <c r="C1351" s="1280" t="s">
        <v>14457</v>
      </c>
      <c r="D1351" s="1288" t="s">
        <v>14458</v>
      </c>
      <c r="E1351" s="1289" t="s">
        <v>15116</v>
      </c>
      <c r="F1351" s="1290"/>
      <c r="G1351" s="1291" t="s">
        <v>8418</v>
      </c>
      <c r="H1351" s="1206"/>
      <c r="I1351" s="1207" t="str">
        <f t="shared" ca="1" si="1"/>
        <v>0</v>
      </c>
      <c r="J1351" s="1208"/>
      <c r="K1351" s="1243" t="s">
        <v>10632</v>
      </c>
      <c r="L1351" s="1285"/>
      <c r="M1351" s="1286"/>
      <c r="N1351" s="1286"/>
      <c r="O1351" s="1286"/>
      <c r="P1351" s="1244" t="s">
        <v>32</v>
      </c>
      <c r="Q1351" s="1213"/>
      <c r="R1351" s="1213"/>
      <c r="S1351" s="1286"/>
      <c r="T1351" s="1245"/>
      <c r="U1351" s="1287"/>
      <c r="V1351" s="1286"/>
      <c r="W1351" s="1217"/>
      <c r="X1351" s="1218"/>
      <c r="Y1351" s="1218"/>
      <c r="Z1351" s="1218"/>
    </row>
    <row r="1352" spans="1:26" ht="39.75" customHeight="1">
      <c r="A1352" s="1279" t="s">
        <v>12662</v>
      </c>
      <c r="B1352" s="1201" t="s">
        <v>14462</v>
      </c>
      <c r="C1352" s="1280" t="s">
        <v>14463</v>
      </c>
      <c r="D1352" s="1288" t="s">
        <v>14464</v>
      </c>
      <c r="E1352" s="1289" t="s">
        <v>15117</v>
      </c>
      <c r="F1352" s="1290"/>
      <c r="G1352" s="1291" t="s">
        <v>3814</v>
      </c>
      <c r="H1352" s="1206"/>
      <c r="I1352" s="1207" t="str">
        <f t="shared" ca="1" si="1"/>
        <v>0</v>
      </c>
      <c r="J1352" s="1208"/>
      <c r="K1352" s="1243" t="s">
        <v>10632</v>
      </c>
      <c r="L1352" s="1285"/>
      <c r="M1352" s="1286"/>
      <c r="N1352" s="1286"/>
      <c r="O1352" s="1286"/>
      <c r="P1352" s="1244" t="s">
        <v>32</v>
      </c>
      <c r="Q1352" s="1213"/>
      <c r="R1352" s="1213"/>
      <c r="S1352" s="1286"/>
      <c r="T1352" s="1245"/>
      <c r="U1352" s="1287"/>
      <c r="V1352" s="1286"/>
      <c r="W1352" s="1217"/>
      <c r="X1352" s="1218"/>
      <c r="Y1352" s="1218"/>
      <c r="Z1352" s="1218"/>
    </row>
    <row r="1353" spans="1:26" ht="39.75" customHeight="1">
      <c r="A1353" s="1051" t="s">
        <v>12663</v>
      </c>
      <c r="B1353" s="451" t="s">
        <v>14468</v>
      </c>
      <c r="C1353" s="1052" t="s">
        <v>14469</v>
      </c>
      <c r="D1353" s="1069" t="s">
        <v>14166</v>
      </c>
      <c r="E1353" s="1066" t="s">
        <v>15118</v>
      </c>
      <c r="F1353" s="1067"/>
      <c r="G1353" s="1068" t="s">
        <v>3784</v>
      </c>
      <c r="H1353" s="646">
        <v>45757</v>
      </c>
      <c r="I1353" s="480">
        <f t="shared" ca="1" si="1"/>
        <v>273</v>
      </c>
      <c r="J1353" s="646">
        <v>45819</v>
      </c>
      <c r="K1353" s="536" t="s">
        <v>8767</v>
      </c>
      <c r="L1353" s="1128">
        <v>44610</v>
      </c>
      <c r="M1353" s="394"/>
      <c r="N1353" s="394"/>
      <c r="O1353" s="394"/>
      <c r="P1353" s="394"/>
      <c r="Q1353" s="806" t="s">
        <v>15013</v>
      </c>
      <c r="R1353" s="470" t="s">
        <v>14800</v>
      </c>
      <c r="S1353" s="394"/>
      <c r="T1353" s="394"/>
      <c r="U1353" s="1047"/>
      <c r="V1353" s="394"/>
      <c r="W1353" s="395"/>
      <c r="X1353" s="537"/>
      <c r="Y1353" s="537"/>
      <c r="Z1353" s="537"/>
    </row>
    <row r="1354" spans="1:26" ht="39.75" customHeight="1">
      <c r="A1354" s="1051" t="s">
        <v>12664</v>
      </c>
      <c r="B1354" s="451" t="s">
        <v>14473</v>
      </c>
      <c r="C1354" s="1052" t="s">
        <v>14474</v>
      </c>
      <c r="D1354" s="1069" t="s">
        <v>8139</v>
      </c>
      <c r="E1354" s="1066" t="s">
        <v>15119</v>
      </c>
      <c r="F1354" s="1067"/>
      <c r="G1354" s="1068" t="s">
        <v>7409</v>
      </c>
      <c r="H1354" s="646">
        <v>46000</v>
      </c>
      <c r="I1354" s="480">
        <f t="shared" ca="1" si="1"/>
        <v>30</v>
      </c>
      <c r="J1354" s="468">
        <v>46002</v>
      </c>
      <c r="K1354" s="536" t="s">
        <v>8772</v>
      </c>
      <c r="L1354" s="920">
        <v>4979394</v>
      </c>
      <c r="M1354" s="394"/>
      <c r="N1354" s="394"/>
      <c r="O1354" s="394"/>
      <c r="P1354" s="647" t="s">
        <v>1230</v>
      </c>
      <c r="Q1354" s="470" t="s">
        <v>15120</v>
      </c>
      <c r="R1354" s="470" t="s">
        <v>15121</v>
      </c>
      <c r="S1354" s="394"/>
      <c r="T1354" s="955"/>
      <c r="U1354" s="1047"/>
      <c r="V1354" s="394"/>
      <c r="W1354" s="395"/>
      <c r="X1354" s="537"/>
      <c r="Y1354" s="537"/>
      <c r="Z1354" s="537"/>
    </row>
    <row r="1355" spans="1:26" ht="39.75" customHeight="1">
      <c r="A1355" s="1279" t="s">
        <v>12665</v>
      </c>
      <c r="B1355" s="1201" t="s">
        <v>14478</v>
      </c>
      <c r="C1355" s="1280" t="s">
        <v>14479</v>
      </c>
      <c r="D1355" s="1208" t="s">
        <v>14480</v>
      </c>
      <c r="E1355" s="1282" t="s">
        <v>15122</v>
      </c>
      <c r="F1355" s="1284" t="s">
        <v>14481</v>
      </c>
      <c r="G1355" s="1284" t="s">
        <v>3788</v>
      </c>
      <c r="H1355" s="1206"/>
      <c r="I1355" s="1207" t="str">
        <f t="shared" ca="1" si="1"/>
        <v>0</v>
      </c>
      <c r="J1355" s="1208"/>
      <c r="K1355" s="1243" t="s">
        <v>10632</v>
      </c>
      <c r="L1355" s="1285"/>
      <c r="M1355" s="1286"/>
      <c r="N1355" s="1286"/>
      <c r="O1355" s="1286"/>
      <c r="P1355" s="1244" t="s">
        <v>32</v>
      </c>
      <c r="Q1355" s="1213"/>
      <c r="R1355" s="1213"/>
      <c r="S1355" s="1286"/>
      <c r="T1355" s="1245"/>
      <c r="U1355" s="1287"/>
      <c r="V1355" s="1286"/>
      <c r="W1355" s="1217"/>
      <c r="X1355" s="1218"/>
      <c r="Y1355" s="1218"/>
      <c r="Z1355" s="1218"/>
    </row>
    <row r="1356" spans="1:26" ht="39.75" customHeight="1">
      <c r="A1356" s="1051" t="s">
        <v>12666</v>
      </c>
      <c r="B1356" s="451" t="s">
        <v>14485</v>
      </c>
      <c r="C1356" s="1082" t="s">
        <v>14486</v>
      </c>
      <c r="D1356" s="1062" t="s">
        <v>6698</v>
      </c>
      <c r="E1356" s="1055" t="s">
        <v>15123</v>
      </c>
      <c r="F1356" s="1056"/>
      <c r="G1356" s="1057" t="s">
        <v>3777</v>
      </c>
      <c r="H1356" s="646">
        <v>45757</v>
      </c>
      <c r="I1356" s="480">
        <f t="shared" ca="1" si="1"/>
        <v>273</v>
      </c>
      <c r="J1356" s="535">
        <v>45763</v>
      </c>
      <c r="K1356" s="536" t="s">
        <v>8767</v>
      </c>
      <c r="L1356" s="1128">
        <v>44610</v>
      </c>
      <c r="M1356" s="394"/>
      <c r="N1356" s="394"/>
      <c r="O1356" s="394"/>
      <c r="P1356" s="394"/>
      <c r="Q1356" s="806" t="s">
        <v>15013</v>
      </c>
      <c r="R1356" s="470" t="s">
        <v>14800</v>
      </c>
      <c r="S1356" s="394"/>
      <c r="T1356" s="394"/>
      <c r="U1356" s="1047"/>
      <c r="V1356" s="394"/>
      <c r="W1356" s="395"/>
      <c r="X1356" s="537"/>
      <c r="Y1356" s="537"/>
      <c r="Z1356" s="537"/>
    </row>
    <row r="1357" spans="1:26" ht="39.75" customHeight="1">
      <c r="A1357" s="1083" t="s">
        <v>12667</v>
      </c>
      <c r="B1357" s="451" t="s">
        <v>14490</v>
      </c>
      <c r="C1357" s="1084" t="s">
        <v>14491</v>
      </c>
      <c r="D1357" s="1069" t="s">
        <v>14492</v>
      </c>
      <c r="E1357" s="1066" t="s">
        <v>15124</v>
      </c>
      <c r="F1357" s="1067"/>
      <c r="G1357" s="1068" t="s">
        <v>3833</v>
      </c>
      <c r="H1357" s="646">
        <v>45757</v>
      </c>
      <c r="I1357" s="480">
        <f t="shared" ca="1" si="1"/>
        <v>273</v>
      </c>
      <c r="J1357" s="535">
        <v>45762</v>
      </c>
      <c r="K1357" s="536" t="s">
        <v>8767</v>
      </c>
      <c r="L1357" s="1128">
        <v>44610</v>
      </c>
      <c r="M1357" s="394"/>
      <c r="N1357" s="394"/>
      <c r="O1357" s="394"/>
      <c r="P1357" s="394"/>
      <c r="Q1357" s="806" t="s">
        <v>15013</v>
      </c>
      <c r="R1357" s="470" t="s">
        <v>14800</v>
      </c>
      <c r="S1357" s="394"/>
      <c r="T1357" s="394"/>
      <c r="U1357" s="1085"/>
      <c r="V1357" s="394"/>
      <c r="W1357" s="537"/>
      <c r="X1357" s="537"/>
      <c r="Y1357" s="537"/>
      <c r="Z1357" s="537"/>
    </row>
    <row r="1358" spans="1:26" ht="39.75" customHeight="1">
      <c r="A1358" s="1070" t="s">
        <v>12728</v>
      </c>
      <c r="B1358" s="521" t="s">
        <v>14764</v>
      </c>
      <c r="C1358" s="1086" t="s">
        <v>14765</v>
      </c>
      <c r="D1358" s="1063" t="s">
        <v>14766</v>
      </c>
      <c r="E1358" s="1063" t="s">
        <v>15125</v>
      </c>
      <c r="F1358" s="1298"/>
      <c r="G1358" s="1064" t="s">
        <v>3833</v>
      </c>
      <c r="H1358" s="1117">
        <v>45742</v>
      </c>
      <c r="I1358" s="820">
        <f t="shared" ca="1" si="1"/>
        <v>288</v>
      </c>
      <c r="J1358" s="530"/>
      <c r="K1358" s="1076" t="s">
        <v>15126</v>
      </c>
      <c r="L1358" s="1108">
        <v>44610</v>
      </c>
      <c r="M1358" s="1109"/>
      <c r="N1358" s="530"/>
      <c r="O1358" s="530"/>
      <c r="P1358" s="530"/>
      <c r="Q1358" s="1076" t="s">
        <v>15127</v>
      </c>
      <c r="R1358" s="1076" t="s">
        <v>15128</v>
      </c>
      <c r="S1358" s="530"/>
      <c r="T1358" s="530"/>
      <c r="U1358" s="1111"/>
      <c r="V1358" s="530"/>
      <c r="W1358" s="1078"/>
      <c r="X1358" s="1078"/>
      <c r="Y1358" s="1078"/>
      <c r="Z1358" s="1078"/>
    </row>
    <row r="1359" spans="1:26" ht="39.75" customHeight="1">
      <c r="A1359" s="1053" t="s">
        <v>12669</v>
      </c>
      <c r="B1359" s="521" t="s">
        <v>14502</v>
      </c>
      <c r="C1359" s="1086" t="s">
        <v>14503</v>
      </c>
      <c r="D1359" s="1065" t="s">
        <v>14504</v>
      </c>
      <c r="E1359" s="1063" t="s">
        <v>15129</v>
      </c>
      <c r="F1359" s="1080"/>
      <c r="G1359" s="1064" t="s">
        <v>3784</v>
      </c>
      <c r="H1359" s="1142">
        <v>45757</v>
      </c>
      <c r="I1359" s="820">
        <f t="shared" ca="1" si="1"/>
        <v>273</v>
      </c>
      <c r="J1359" s="527"/>
      <c r="K1359" s="1073" t="s">
        <v>8767</v>
      </c>
      <c r="L1359" s="1143">
        <v>44610</v>
      </c>
      <c r="M1359" s="531"/>
      <c r="N1359" s="531"/>
      <c r="O1359" s="531"/>
      <c r="P1359" s="962" t="s">
        <v>32</v>
      </c>
      <c r="Q1359" s="1147" t="s">
        <v>15013</v>
      </c>
      <c r="R1359" s="1076" t="s">
        <v>14800</v>
      </c>
      <c r="S1359" s="531"/>
      <c r="T1359" s="959"/>
      <c r="U1359" s="1048"/>
      <c r="V1359" s="531"/>
      <c r="W1359" s="533"/>
      <c r="X1359" s="1078"/>
      <c r="Y1359" s="1078"/>
      <c r="Z1359" s="1078"/>
    </row>
    <row r="1360" spans="1:26" ht="39.75" customHeight="1">
      <c r="A1360" s="1053" t="s">
        <v>12670</v>
      </c>
      <c r="B1360" s="521" t="s">
        <v>14508</v>
      </c>
      <c r="C1360" s="1086" t="s">
        <v>14509</v>
      </c>
      <c r="D1360" s="1065" t="s">
        <v>14510</v>
      </c>
      <c r="E1360" s="1063" t="s">
        <v>15130</v>
      </c>
      <c r="F1360" s="1080"/>
      <c r="G1360" s="1064" t="s">
        <v>3777</v>
      </c>
      <c r="H1360" s="1142">
        <v>45757</v>
      </c>
      <c r="I1360" s="820">
        <f t="shared" ca="1" si="1"/>
        <v>273</v>
      </c>
      <c r="J1360" s="1072"/>
      <c r="K1360" s="1073" t="s">
        <v>8767</v>
      </c>
      <c r="L1360" s="1143">
        <v>44610</v>
      </c>
      <c r="M1360" s="531"/>
      <c r="N1360" s="531"/>
      <c r="O1360" s="531"/>
      <c r="P1360" s="531"/>
      <c r="Q1360" s="1147" t="s">
        <v>15013</v>
      </c>
      <c r="R1360" s="1076" t="s">
        <v>14800</v>
      </c>
      <c r="S1360" s="531"/>
      <c r="T1360" s="531"/>
      <c r="U1360" s="1048"/>
      <c r="V1360" s="531"/>
      <c r="W1360" s="533"/>
      <c r="X1360" s="1078"/>
      <c r="Y1360" s="1078"/>
      <c r="Z1360" s="1078"/>
    </row>
    <row r="1361" spans="1:26" ht="39.75" customHeight="1">
      <c r="A1361" s="1299" t="s">
        <v>12671</v>
      </c>
      <c r="B1361" s="1201" t="s">
        <v>14514</v>
      </c>
      <c r="C1361" s="1300" t="s">
        <v>14515</v>
      </c>
      <c r="D1361" s="1288" t="s">
        <v>14516</v>
      </c>
      <c r="E1361" s="1289" t="s">
        <v>15131</v>
      </c>
      <c r="F1361" s="1290"/>
      <c r="G1361" s="1291" t="s">
        <v>3814</v>
      </c>
      <c r="H1361" s="1301"/>
      <c r="I1361" s="1207" t="str">
        <f t="shared" ca="1" si="1"/>
        <v>0</v>
      </c>
      <c r="J1361" s="1208"/>
      <c r="K1361" s="1243" t="s">
        <v>10632</v>
      </c>
      <c r="L1361" s="1302"/>
      <c r="M1361" s="1286"/>
      <c r="N1361" s="1286"/>
      <c r="O1361" s="1286"/>
      <c r="P1361" s="1286"/>
      <c r="Q1361" s="1261"/>
      <c r="R1361" s="1261"/>
      <c r="S1361" s="1286"/>
      <c r="T1361" s="1286"/>
      <c r="U1361" s="1303"/>
      <c r="V1361" s="1286"/>
      <c r="W1361" s="1218"/>
      <c r="X1361" s="1218"/>
      <c r="Y1361" s="1218"/>
      <c r="Z1361" s="1218"/>
    </row>
    <row r="1362" spans="1:26" ht="39.75" customHeight="1">
      <c r="A1362" s="1299" t="s">
        <v>12672</v>
      </c>
      <c r="B1362" s="1201" t="s">
        <v>14520</v>
      </c>
      <c r="C1362" s="1300" t="s">
        <v>14521</v>
      </c>
      <c r="D1362" s="1288" t="s">
        <v>14522</v>
      </c>
      <c r="E1362" s="1289" t="s">
        <v>15132</v>
      </c>
      <c r="F1362" s="1290"/>
      <c r="G1362" s="1291" t="s">
        <v>3788</v>
      </c>
      <c r="H1362" s="1304"/>
      <c r="I1362" s="1207" t="str">
        <f t="shared" ca="1" si="1"/>
        <v>0</v>
      </c>
      <c r="J1362" s="1304"/>
      <c r="K1362" s="1243" t="s">
        <v>10632</v>
      </c>
      <c r="L1362" s="1302"/>
      <c r="M1362" s="1286"/>
      <c r="N1362" s="1286"/>
      <c r="O1362" s="1286"/>
      <c r="P1362" s="1286"/>
      <c r="Q1362" s="1261"/>
      <c r="R1362" s="1261"/>
      <c r="S1362" s="1286"/>
      <c r="T1362" s="1286"/>
      <c r="U1362" s="1303"/>
      <c r="V1362" s="1286"/>
      <c r="W1362" s="1218"/>
      <c r="X1362" s="1218"/>
      <c r="Y1362" s="1218"/>
      <c r="Z1362" s="1218"/>
    </row>
    <row r="1363" spans="1:26" ht="39.75" customHeight="1">
      <c r="A1363" s="1083" t="s">
        <v>12673</v>
      </c>
      <c r="B1363" s="451" t="s">
        <v>14526</v>
      </c>
      <c r="C1363" s="1084" t="s">
        <v>14527</v>
      </c>
      <c r="D1363" s="1069" t="s">
        <v>14528</v>
      </c>
      <c r="E1363" s="1066" t="s">
        <v>15133</v>
      </c>
      <c r="F1363" s="1067"/>
      <c r="G1363" s="1068" t="s">
        <v>4781</v>
      </c>
      <c r="H1363" s="646">
        <v>45757</v>
      </c>
      <c r="I1363" s="480">
        <f t="shared" ca="1" si="1"/>
        <v>273</v>
      </c>
      <c r="J1363" s="468">
        <v>45758</v>
      </c>
      <c r="K1363" s="536" t="s">
        <v>8799</v>
      </c>
      <c r="L1363" s="1128">
        <v>215940</v>
      </c>
      <c r="M1363" s="394"/>
      <c r="N1363" s="394"/>
      <c r="O1363" s="394"/>
      <c r="P1363" s="394"/>
      <c r="Q1363" s="470" t="s">
        <v>14814</v>
      </c>
      <c r="R1363" s="470" t="s">
        <v>14815</v>
      </c>
      <c r="S1363" s="394"/>
      <c r="T1363" s="394"/>
      <c r="U1363" s="1085"/>
      <c r="V1363" s="394"/>
      <c r="W1363" s="537"/>
      <c r="X1363" s="537"/>
      <c r="Y1363" s="537"/>
      <c r="Z1363" s="537"/>
    </row>
    <row r="1364" spans="1:26" ht="39.75" customHeight="1">
      <c r="A1364" s="1051" t="s">
        <v>12674</v>
      </c>
      <c r="B1364" s="451" t="s">
        <v>14532</v>
      </c>
      <c r="C1364" s="1084" t="s">
        <v>14533</v>
      </c>
      <c r="D1364" s="1069" t="s">
        <v>14534</v>
      </c>
      <c r="E1364" s="1066" t="s">
        <v>15134</v>
      </c>
      <c r="F1364" s="1067" t="s">
        <v>6165</v>
      </c>
      <c r="G1364" s="1068" t="s">
        <v>3796</v>
      </c>
      <c r="H1364" s="646">
        <v>45757</v>
      </c>
      <c r="I1364" s="480">
        <f t="shared" ca="1" si="1"/>
        <v>273</v>
      </c>
      <c r="J1364" s="468">
        <v>45769</v>
      </c>
      <c r="K1364" s="536" t="s">
        <v>8767</v>
      </c>
      <c r="L1364" s="1128">
        <v>44610</v>
      </c>
      <c r="M1364" s="394"/>
      <c r="N1364" s="394"/>
      <c r="O1364" s="394"/>
      <c r="P1364" s="647" t="s">
        <v>32</v>
      </c>
      <c r="Q1364" s="806" t="s">
        <v>15013</v>
      </c>
      <c r="R1364" s="470" t="s">
        <v>14800</v>
      </c>
      <c r="S1364" s="394"/>
      <c r="T1364" s="955"/>
      <c r="U1364" s="1047"/>
      <c r="V1364" s="394"/>
      <c r="W1364" s="395"/>
      <c r="X1364" s="537"/>
      <c r="Y1364" s="537"/>
      <c r="Z1364" s="537"/>
    </row>
    <row r="1365" spans="1:26" ht="39.75" customHeight="1">
      <c r="A1365" s="1051" t="s">
        <v>12675</v>
      </c>
      <c r="B1365" s="451" t="s">
        <v>12676</v>
      </c>
      <c r="C1365" s="1084" t="s">
        <v>12677</v>
      </c>
      <c r="D1365" s="1069" t="s">
        <v>12678</v>
      </c>
      <c r="E1365" s="1066" t="s">
        <v>12679</v>
      </c>
      <c r="F1365" s="1067"/>
      <c r="G1365" s="1068" t="s">
        <v>6075</v>
      </c>
      <c r="H1365" s="646">
        <v>45757</v>
      </c>
      <c r="I1365" s="480">
        <f t="shared" ca="1" si="1"/>
        <v>273</v>
      </c>
      <c r="J1365" s="535">
        <v>45762</v>
      </c>
      <c r="K1365" s="536" t="s">
        <v>8767</v>
      </c>
      <c r="L1365" s="1128">
        <v>44610</v>
      </c>
      <c r="M1365" s="394"/>
      <c r="N1365" s="394"/>
      <c r="O1365" s="394"/>
      <c r="P1365" s="394"/>
      <c r="Q1365" s="806" t="s">
        <v>15013</v>
      </c>
      <c r="R1365" s="470" t="s">
        <v>14800</v>
      </c>
      <c r="S1365" s="394"/>
      <c r="T1365" s="394"/>
      <c r="U1365" s="1047"/>
      <c r="V1365" s="394"/>
      <c r="W1365" s="395"/>
      <c r="X1365" s="537"/>
      <c r="Y1365" s="537"/>
      <c r="Z1365" s="537"/>
    </row>
    <row r="1366" spans="1:26" ht="39.75" customHeight="1">
      <c r="A1366" s="1083" t="s">
        <v>12683</v>
      </c>
      <c r="B1366" s="451" t="s">
        <v>14539</v>
      </c>
      <c r="C1366" s="1084" t="s">
        <v>14540</v>
      </c>
      <c r="D1366" s="1069" t="s">
        <v>7646</v>
      </c>
      <c r="E1366" s="1066" t="s">
        <v>15135</v>
      </c>
      <c r="F1366" s="1067"/>
      <c r="G1366" s="1068" t="s">
        <v>4126</v>
      </c>
      <c r="H1366" s="646">
        <v>45757</v>
      </c>
      <c r="I1366" s="480">
        <f t="shared" ca="1" si="1"/>
        <v>273</v>
      </c>
      <c r="J1366" s="535">
        <v>45813</v>
      </c>
      <c r="K1366" s="536" t="s">
        <v>8767</v>
      </c>
      <c r="L1366" s="1128">
        <v>44610</v>
      </c>
      <c r="M1366" s="394"/>
      <c r="N1366" s="394"/>
      <c r="O1366" s="394"/>
      <c r="P1366" s="394"/>
      <c r="Q1366" s="806" t="s">
        <v>15013</v>
      </c>
      <c r="R1366" s="470" t="s">
        <v>14800</v>
      </c>
      <c r="S1366" s="394"/>
      <c r="T1366" s="394"/>
      <c r="U1366" s="1085"/>
      <c r="V1366" s="394"/>
      <c r="W1366" s="537"/>
      <c r="X1366" s="537"/>
      <c r="Y1366" s="537"/>
      <c r="Z1366" s="537"/>
    </row>
    <row r="1367" spans="1:26" ht="39.75" customHeight="1">
      <c r="A1367" s="450" t="s">
        <v>12684</v>
      </c>
      <c r="B1367" s="956" t="s">
        <v>14544</v>
      </c>
      <c r="C1367" s="1090" t="s">
        <v>14545</v>
      </c>
      <c r="D1367" s="918" t="s">
        <v>14546</v>
      </c>
      <c r="E1367" s="585" t="s">
        <v>15136</v>
      </c>
      <c r="F1367" s="389"/>
      <c r="G1367" s="389" t="s">
        <v>3796</v>
      </c>
      <c r="H1367" s="646">
        <v>45757</v>
      </c>
      <c r="I1367" s="480">
        <f t="shared" ca="1" si="1"/>
        <v>273</v>
      </c>
      <c r="J1367" s="468">
        <v>45762</v>
      </c>
      <c r="K1367" s="536" t="s">
        <v>8767</v>
      </c>
      <c r="L1367" s="1128">
        <v>44610</v>
      </c>
      <c r="M1367" s="394"/>
      <c r="N1367" s="394"/>
      <c r="O1367" s="394"/>
      <c r="P1367" s="394"/>
      <c r="Q1367" s="806" t="s">
        <v>15013</v>
      </c>
      <c r="R1367" s="470" t="s">
        <v>14800</v>
      </c>
      <c r="S1367" s="394"/>
      <c r="T1367" s="394"/>
      <c r="U1367" s="1085"/>
      <c r="V1367" s="394"/>
      <c r="W1367" s="537"/>
      <c r="X1367" s="537"/>
      <c r="Y1367" s="537"/>
      <c r="Z1367" s="537"/>
    </row>
    <row r="1368" spans="1:26" ht="39.75" customHeight="1">
      <c r="A1368" s="450" t="s">
        <v>12685</v>
      </c>
      <c r="B1368" s="451" t="s">
        <v>14550</v>
      </c>
      <c r="C1368" s="451" t="s">
        <v>14551</v>
      </c>
      <c r="D1368" s="589" t="s">
        <v>14552</v>
      </c>
      <c r="E1368" s="589" t="s">
        <v>15137</v>
      </c>
      <c r="F1368" s="589"/>
      <c r="G1368" s="589" t="s">
        <v>7256</v>
      </c>
      <c r="H1368" s="646">
        <v>45757</v>
      </c>
      <c r="I1368" s="480">
        <f t="shared" ca="1" si="1"/>
        <v>273</v>
      </c>
      <c r="J1368" s="468">
        <v>45771</v>
      </c>
      <c r="K1368" s="536" t="s">
        <v>8767</v>
      </c>
      <c r="L1368" s="1128">
        <v>44610</v>
      </c>
      <c r="M1368" s="394"/>
      <c r="N1368" s="394"/>
      <c r="O1368" s="394"/>
      <c r="P1368" s="394"/>
      <c r="Q1368" s="806" t="s">
        <v>15138</v>
      </c>
      <c r="R1368" s="470" t="s">
        <v>14800</v>
      </c>
      <c r="S1368" s="394"/>
      <c r="T1368" s="394"/>
      <c r="U1368" s="1085"/>
      <c r="V1368" s="394"/>
      <c r="W1368" s="537"/>
      <c r="X1368" s="537"/>
      <c r="Y1368" s="537"/>
      <c r="Z1368" s="537"/>
    </row>
    <row r="1369" spans="1:26" ht="39.75" customHeight="1">
      <c r="A1369" s="450" t="s">
        <v>12686</v>
      </c>
      <c r="B1369" s="451" t="s">
        <v>14556</v>
      </c>
      <c r="C1369" s="451" t="s">
        <v>14557</v>
      </c>
      <c r="D1369" s="589" t="s">
        <v>2729</v>
      </c>
      <c r="E1369" s="589" t="s">
        <v>15139</v>
      </c>
      <c r="F1369" s="589"/>
      <c r="G1369" s="589" t="s">
        <v>3833</v>
      </c>
      <c r="H1369" s="646">
        <v>45763</v>
      </c>
      <c r="I1369" s="480">
        <f t="shared" ca="1" si="1"/>
        <v>267</v>
      </c>
      <c r="J1369" s="468">
        <v>45881</v>
      </c>
      <c r="K1369" s="536" t="s">
        <v>8778</v>
      </c>
      <c r="L1369" s="1128">
        <v>368160</v>
      </c>
      <c r="M1369" s="394"/>
      <c r="N1369" s="394"/>
      <c r="O1369" s="394"/>
      <c r="P1369" s="394"/>
      <c r="Q1369" s="470" t="s">
        <v>14803</v>
      </c>
      <c r="R1369" s="470" t="s">
        <v>14804</v>
      </c>
      <c r="S1369" s="394"/>
      <c r="T1369" s="394"/>
      <c r="U1369" s="1085"/>
      <c r="V1369" s="394"/>
      <c r="W1369" s="537"/>
      <c r="X1369" s="537"/>
      <c r="Y1369" s="537"/>
      <c r="Z1369" s="537"/>
    </row>
    <row r="1370" spans="1:26" ht="39.75" customHeight="1">
      <c r="A1370" s="668" t="s">
        <v>12687</v>
      </c>
      <c r="B1370" s="417" t="s">
        <v>14561</v>
      </c>
      <c r="C1370" s="417" t="s">
        <v>14562</v>
      </c>
      <c r="D1370" s="464" t="s">
        <v>14563</v>
      </c>
      <c r="E1370" s="814" t="s">
        <v>15140</v>
      </c>
      <c r="F1370" s="467"/>
      <c r="G1370" s="467" t="s">
        <v>6075</v>
      </c>
      <c r="H1370" s="463"/>
      <c r="I1370" s="817" t="str">
        <f t="shared" ca="1" si="1"/>
        <v>0</v>
      </c>
      <c r="J1370" s="464"/>
      <c r="K1370" s="464"/>
      <c r="L1370" s="909"/>
      <c r="M1370" s="371"/>
      <c r="N1370" s="371"/>
      <c r="O1370" s="371"/>
      <c r="P1370" s="1134" t="s">
        <v>32</v>
      </c>
      <c r="Q1370" s="1114" t="s">
        <v>15141</v>
      </c>
      <c r="R1370" s="467"/>
      <c r="S1370" s="371"/>
      <c r="T1370" s="1135"/>
      <c r="U1370" s="1305"/>
      <c r="V1370" s="371"/>
      <c r="W1370" s="1136"/>
    </row>
    <row r="1371" spans="1:26" ht="39.75" customHeight="1">
      <c r="A1371" s="450" t="s">
        <v>12688</v>
      </c>
      <c r="B1371" s="956" t="s">
        <v>14567</v>
      </c>
      <c r="C1371" s="1092" t="s">
        <v>14568</v>
      </c>
      <c r="D1371" s="918" t="s">
        <v>14569</v>
      </c>
      <c r="E1371" s="585" t="s">
        <v>15142</v>
      </c>
      <c r="F1371" s="456"/>
      <c r="G1371" s="919" t="s">
        <v>3777</v>
      </c>
      <c r="H1371" s="646">
        <v>45757</v>
      </c>
      <c r="I1371" s="480">
        <f t="shared" ca="1" si="1"/>
        <v>273</v>
      </c>
      <c r="J1371" s="535">
        <v>45757</v>
      </c>
      <c r="K1371" s="536" t="s">
        <v>8767</v>
      </c>
      <c r="L1371" s="1128">
        <v>44610</v>
      </c>
      <c r="M1371" s="1094"/>
      <c r="N1371" s="394"/>
      <c r="O1371" s="394"/>
      <c r="P1371" s="394"/>
      <c r="Q1371" s="806" t="s">
        <v>15013</v>
      </c>
      <c r="R1371" s="470" t="s">
        <v>14800</v>
      </c>
      <c r="S1371" s="394"/>
      <c r="T1371" s="394"/>
      <c r="U1371" s="1085"/>
      <c r="V1371" s="394"/>
      <c r="W1371" s="537"/>
      <c r="X1371" s="537"/>
      <c r="Y1371" s="537"/>
      <c r="Z1371" s="537"/>
    </row>
    <row r="1372" spans="1:26" ht="39.75" customHeight="1">
      <c r="A1372" s="450" t="s">
        <v>12689</v>
      </c>
      <c r="B1372" s="956" t="s">
        <v>14573</v>
      </c>
      <c r="C1372" s="1092" t="s">
        <v>14574</v>
      </c>
      <c r="D1372" s="918" t="s">
        <v>14575</v>
      </c>
      <c r="E1372" s="585" t="s">
        <v>15143</v>
      </c>
      <c r="F1372" s="389"/>
      <c r="G1372" s="389" t="s">
        <v>3833</v>
      </c>
      <c r="H1372" s="646">
        <v>45757</v>
      </c>
      <c r="I1372" s="480">
        <f t="shared" ca="1" si="1"/>
        <v>273</v>
      </c>
      <c r="J1372" s="468">
        <v>45764</v>
      </c>
      <c r="K1372" s="536" t="s">
        <v>8767</v>
      </c>
      <c r="L1372" s="1128">
        <v>44610</v>
      </c>
      <c r="M1372" s="1094"/>
      <c r="N1372" s="394"/>
      <c r="O1372" s="394"/>
      <c r="P1372" s="394"/>
      <c r="Q1372" s="806" t="s">
        <v>15013</v>
      </c>
      <c r="R1372" s="470" t="s">
        <v>14800</v>
      </c>
      <c r="S1372" s="394"/>
      <c r="T1372" s="394"/>
      <c r="U1372" s="1085"/>
      <c r="V1372" s="394"/>
      <c r="W1372" s="537"/>
      <c r="X1372" s="537"/>
      <c r="Y1372" s="537"/>
      <c r="Z1372" s="537"/>
    </row>
    <row r="1373" spans="1:26" ht="39.75" customHeight="1">
      <c r="A1373" s="450" t="s">
        <v>12690</v>
      </c>
      <c r="B1373" s="451" t="s">
        <v>14579</v>
      </c>
      <c r="C1373" s="451" t="s">
        <v>14580</v>
      </c>
      <c r="D1373" s="585" t="s">
        <v>14581</v>
      </c>
      <c r="E1373" s="585" t="s">
        <v>15144</v>
      </c>
      <c r="F1373" s="589"/>
      <c r="G1373" s="585" t="s">
        <v>3777</v>
      </c>
      <c r="H1373" s="646">
        <v>45757</v>
      </c>
      <c r="I1373" s="480">
        <f t="shared" ca="1" si="1"/>
        <v>273</v>
      </c>
      <c r="J1373" s="535">
        <v>45757</v>
      </c>
      <c r="K1373" s="536" t="s">
        <v>8799</v>
      </c>
      <c r="L1373" s="1128">
        <v>215940</v>
      </c>
      <c r="M1373" s="1094"/>
      <c r="N1373" s="394"/>
      <c r="O1373" s="394"/>
      <c r="P1373" s="394"/>
      <c r="Q1373" s="470" t="s">
        <v>14814</v>
      </c>
      <c r="R1373" s="470" t="s">
        <v>14815</v>
      </c>
      <c r="S1373" s="394"/>
      <c r="T1373" s="394"/>
      <c r="U1373" s="1085"/>
      <c r="V1373" s="394"/>
      <c r="W1373" s="537"/>
      <c r="X1373" s="537"/>
      <c r="Y1373" s="537"/>
      <c r="Z1373" s="537"/>
    </row>
    <row r="1374" spans="1:26" ht="39.75" customHeight="1">
      <c r="A1374" s="450" t="s">
        <v>12691</v>
      </c>
      <c r="B1374" s="451" t="s">
        <v>14585</v>
      </c>
      <c r="C1374" s="451" t="s">
        <v>14586</v>
      </c>
      <c r="D1374" s="585" t="s">
        <v>14587</v>
      </c>
      <c r="E1374" s="585" t="s">
        <v>15145</v>
      </c>
      <c r="F1374" s="589"/>
      <c r="G1374" s="585" t="s">
        <v>3784</v>
      </c>
      <c r="H1374" s="646">
        <v>45757</v>
      </c>
      <c r="I1374" s="480">
        <f t="shared" ca="1" si="1"/>
        <v>273</v>
      </c>
      <c r="J1374" s="535">
        <v>45846</v>
      </c>
      <c r="K1374" s="536" t="s">
        <v>8767</v>
      </c>
      <c r="L1374" s="1128">
        <v>44610</v>
      </c>
      <c r="M1374" s="1094"/>
      <c r="N1374" s="394"/>
      <c r="O1374" s="394"/>
      <c r="P1374" s="394"/>
      <c r="Q1374" s="806" t="s">
        <v>15013</v>
      </c>
      <c r="R1374" s="470" t="s">
        <v>14800</v>
      </c>
      <c r="S1374" s="394"/>
      <c r="T1374" s="394"/>
      <c r="U1374" s="1085"/>
      <c r="V1374" s="394"/>
      <c r="W1374" s="537"/>
      <c r="X1374" s="537"/>
      <c r="Y1374" s="537"/>
      <c r="Z1374" s="537"/>
    </row>
    <row r="1375" spans="1:26" ht="39.75" customHeight="1">
      <c r="A1375" s="450" t="s">
        <v>12692</v>
      </c>
      <c r="B1375" s="451" t="s">
        <v>14591</v>
      </c>
      <c r="C1375" s="451" t="s">
        <v>14592</v>
      </c>
      <c r="D1375" s="585" t="s">
        <v>14587</v>
      </c>
      <c r="E1375" s="585" t="s">
        <v>15146</v>
      </c>
      <c r="F1375" s="589"/>
      <c r="G1375" s="585" t="s">
        <v>3784</v>
      </c>
      <c r="H1375" s="646">
        <v>45757</v>
      </c>
      <c r="I1375" s="480">
        <f t="shared" ca="1" si="1"/>
        <v>273</v>
      </c>
      <c r="J1375" s="535">
        <v>45846</v>
      </c>
      <c r="K1375" s="536" t="s">
        <v>8767</v>
      </c>
      <c r="L1375" s="1128">
        <v>44610</v>
      </c>
      <c r="M1375" s="1094"/>
      <c r="N1375" s="394"/>
      <c r="O1375" s="394"/>
      <c r="P1375" s="394"/>
      <c r="Q1375" s="806" t="s">
        <v>15013</v>
      </c>
      <c r="R1375" s="470" t="s">
        <v>14800</v>
      </c>
      <c r="S1375" s="394"/>
      <c r="T1375" s="394"/>
      <c r="U1375" s="1085"/>
      <c r="V1375" s="394"/>
      <c r="W1375" s="537"/>
      <c r="X1375" s="537"/>
      <c r="Y1375" s="537"/>
      <c r="Z1375" s="537"/>
    </row>
    <row r="1376" spans="1:26" ht="39.75" customHeight="1">
      <c r="A1376" s="450" t="s">
        <v>12693</v>
      </c>
      <c r="B1376" s="451" t="s">
        <v>14596</v>
      </c>
      <c r="C1376" s="451" t="s">
        <v>14597</v>
      </c>
      <c r="D1376" s="585" t="s">
        <v>14587</v>
      </c>
      <c r="E1376" s="585" t="s">
        <v>15147</v>
      </c>
      <c r="F1376" s="585" t="s">
        <v>14598</v>
      </c>
      <c r="G1376" s="585" t="s">
        <v>3784</v>
      </c>
      <c r="H1376" s="646">
        <v>45757</v>
      </c>
      <c r="I1376" s="480">
        <f t="shared" ca="1" si="1"/>
        <v>273</v>
      </c>
      <c r="J1376" s="535">
        <v>45846</v>
      </c>
      <c r="K1376" s="536" t="s">
        <v>8767</v>
      </c>
      <c r="L1376" s="1128">
        <v>44610</v>
      </c>
      <c r="M1376" s="1094"/>
      <c r="N1376" s="394"/>
      <c r="O1376" s="394"/>
      <c r="P1376" s="394"/>
      <c r="Q1376" s="806" t="s">
        <v>15013</v>
      </c>
      <c r="R1376" s="470" t="s">
        <v>14800</v>
      </c>
      <c r="S1376" s="394"/>
      <c r="T1376" s="394"/>
      <c r="U1376" s="1085"/>
      <c r="V1376" s="394"/>
      <c r="W1376" s="537"/>
      <c r="X1376" s="537"/>
      <c r="Y1376" s="537"/>
      <c r="Z1376" s="537"/>
    </row>
    <row r="1377" spans="1:26" ht="39.75" customHeight="1">
      <c r="A1377" s="450" t="s">
        <v>12694</v>
      </c>
      <c r="B1377" s="451" t="s">
        <v>14602</v>
      </c>
      <c r="C1377" s="451" t="s">
        <v>14603</v>
      </c>
      <c r="D1377" s="585" t="s">
        <v>14587</v>
      </c>
      <c r="E1377" s="585" t="s">
        <v>15148</v>
      </c>
      <c r="F1377" s="589"/>
      <c r="G1377" s="585" t="s">
        <v>3796</v>
      </c>
      <c r="H1377" s="646">
        <v>45757</v>
      </c>
      <c r="I1377" s="480">
        <f t="shared" ca="1" si="1"/>
        <v>273</v>
      </c>
      <c r="J1377" s="535">
        <v>45846</v>
      </c>
      <c r="K1377" s="536" t="s">
        <v>8767</v>
      </c>
      <c r="L1377" s="1128">
        <v>44610</v>
      </c>
      <c r="M1377" s="1094"/>
      <c r="N1377" s="394"/>
      <c r="O1377" s="394"/>
      <c r="P1377" s="394"/>
      <c r="Q1377" s="806" t="s">
        <v>15149</v>
      </c>
      <c r="R1377" s="470" t="s">
        <v>14800</v>
      </c>
      <c r="S1377" s="394"/>
      <c r="T1377" s="394"/>
      <c r="U1377" s="1085"/>
      <c r="V1377" s="394"/>
      <c r="W1377" s="537"/>
      <c r="X1377" s="537"/>
      <c r="Y1377" s="537"/>
      <c r="Z1377" s="537"/>
    </row>
    <row r="1378" spans="1:26" ht="39.75" customHeight="1">
      <c r="A1378" s="450" t="s">
        <v>12695</v>
      </c>
      <c r="B1378" s="451" t="s">
        <v>14607</v>
      </c>
      <c r="C1378" s="451" t="s">
        <v>14608</v>
      </c>
      <c r="D1378" s="585" t="s">
        <v>14587</v>
      </c>
      <c r="E1378" s="585" t="s">
        <v>15150</v>
      </c>
      <c r="F1378" s="589"/>
      <c r="G1378" s="585" t="s">
        <v>3784</v>
      </c>
      <c r="H1378" s="646">
        <v>45757</v>
      </c>
      <c r="I1378" s="480">
        <f t="shared" ca="1" si="1"/>
        <v>273</v>
      </c>
      <c r="J1378" s="535">
        <v>45846</v>
      </c>
      <c r="K1378" s="536" t="s">
        <v>8767</v>
      </c>
      <c r="L1378" s="1128">
        <v>44610</v>
      </c>
      <c r="M1378" s="1094"/>
      <c r="N1378" s="394"/>
      <c r="O1378" s="394"/>
      <c r="P1378" s="394"/>
      <c r="Q1378" s="806" t="s">
        <v>15013</v>
      </c>
      <c r="R1378" s="470" t="s">
        <v>14800</v>
      </c>
      <c r="S1378" s="394"/>
      <c r="T1378" s="394"/>
      <c r="U1378" s="1085"/>
      <c r="V1378" s="394"/>
      <c r="W1378" s="537"/>
      <c r="X1378" s="537"/>
      <c r="Y1378" s="537"/>
      <c r="Z1378" s="537"/>
    </row>
    <row r="1379" spans="1:26" ht="39.75" customHeight="1">
      <c r="A1379" s="450" t="s">
        <v>12696</v>
      </c>
      <c r="B1379" s="451" t="s">
        <v>14612</v>
      </c>
      <c r="C1379" s="451" t="s">
        <v>14613</v>
      </c>
      <c r="D1379" s="585" t="s">
        <v>14587</v>
      </c>
      <c r="E1379" s="585" t="s">
        <v>15151</v>
      </c>
      <c r="F1379" s="589"/>
      <c r="G1379" s="585" t="s">
        <v>3796</v>
      </c>
      <c r="H1379" s="646">
        <v>45757</v>
      </c>
      <c r="I1379" s="480">
        <f t="shared" ca="1" si="1"/>
        <v>273</v>
      </c>
      <c r="J1379" s="535">
        <v>45846</v>
      </c>
      <c r="K1379" s="536" t="s">
        <v>8767</v>
      </c>
      <c r="L1379" s="1128">
        <v>44610</v>
      </c>
      <c r="M1379" s="1094"/>
      <c r="N1379" s="394"/>
      <c r="O1379" s="394"/>
      <c r="P1379" s="394"/>
      <c r="Q1379" s="806" t="s">
        <v>15013</v>
      </c>
      <c r="R1379" s="470" t="s">
        <v>14800</v>
      </c>
      <c r="S1379" s="394"/>
      <c r="T1379" s="394"/>
      <c r="U1379" s="1085"/>
      <c r="V1379" s="394"/>
      <c r="W1379" s="537"/>
      <c r="X1379" s="537"/>
      <c r="Y1379" s="537"/>
      <c r="Z1379" s="537"/>
    </row>
    <row r="1380" spans="1:26" ht="39.75" customHeight="1">
      <c r="A1380" s="450" t="s">
        <v>12697</v>
      </c>
      <c r="B1380" s="451" t="s">
        <v>14617</v>
      </c>
      <c r="C1380" s="451" t="s">
        <v>14618</v>
      </c>
      <c r="D1380" s="585" t="s">
        <v>14587</v>
      </c>
      <c r="E1380" s="585" t="s">
        <v>15152</v>
      </c>
      <c r="F1380" s="589"/>
      <c r="G1380" s="585" t="s">
        <v>3796</v>
      </c>
      <c r="H1380" s="468">
        <v>45757</v>
      </c>
      <c r="I1380" s="480">
        <f t="shared" ca="1" si="1"/>
        <v>273</v>
      </c>
      <c r="J1380" s="468">
        <v>45846</v>
      </c>
      <c r="K1380" s="536" t="s">
        <v>8767</v>
      </c>
      <c r="L1380" s="1093">
        <v>44610</v>
      </c>
      <c r="M1380" s="1094"/>
      <c r="N1380" s="394"/>
      <c r="O1380" s="394"/>
      <c r="P1380" s="394"/>
      <c r="Q1380" s="806" t="s">
        <v>15013</v>
      </c>
      <c r="R1380" s="470" t="s">
        <v>14800</v>
      </c>
      <c r="S1380" s="394"/>
      <c r="T1380" s="394"/>
      <c r="U1380" s="1085"/>
      <c r="V1380" s="394"/>
      <c r="W1380" s="537"/>
      <c r="X1380" s="537"/>
      <c r="Y1380" s="537"/>
      <c r="Z1380" s="537"/>
    </row>
    <row r="1381" spans="1:26" ht="39.75" customHeight="1">
      <c r="A1381" s="450" t="s">
        <v>12698</v>
      </c>
      <c r="B1381" s="956" t="s">
        <v>14622</v>
      </c>
      <c r="C1381" s="1092" t="s">
        <v>14623</v>
      </c>
      <c r="D1381" s="918" t="s">
        <v>14624</v>
      </c>
      <c r="E1381" s="585" t="s">
        <v>15153</v>
      </c>
      <c r="F1381" s="394"/>
      <c r="G1381" s="919" t="s">
        <v>3788</v>
      </c>
      <c r="H1381" s="646">
        <v>45757</v>
      </c>
      <c r="I1381" s="480">
        <f t="shared" ca="1" si="1"/>
        <v>273</v>
      </c>
      <c r="J1381" s="535">
        <v>45775</v>
      </c>
      <c r="K1381" s="536" t="s">
        <v>8767</v>
      </c>
      <c r="L1381" s="1128">
        <v>44610</v>
      </c>
      <c r="M1381" s="1094"/>
      <c r="N1381" s="394"/>
      <c r="O1381" s="394"/>
      <c r="P1381" s="394"/>
      <c r="Q1381" s="806" t="s">
        <v>15013</v>
      </c>
      <c r="R1381" s="470" t="s">
        <v>14800</v>
      </c>
      <c r="S1381" s="394"/>
      <c r="T1381" s="394"/>
      <c r="U1381" s="1085"/>
      <c r="V1381" s="394"/>
      <c r="W1381" s="537"/>
      <c r="X1381" s="537"/>
      <c r="Y1381" s="537"/>
      <c r="Z1381" s="537"/>
    </row>
    <row r="1382" spans="1:26" ht="39.75" customHeight="1">
      <c r="A1382" s="450" t="s">
        <v>12699</v>
      </c>
      <c r="B1382" s="451" t="s">
        <v>14628</v>
      </c>
      <c r="C1382" s="1096" t="s">
        <v>14629</v>
      </c>
      <c r="D1382" s="585" t="s">
        <v>3242</v>
      </c>
      <c r="E1382" s="585" t="s">
        <v>15154</v>
      </c>
      <c r="F1382" s="589"/>
      <c r="G1382" s="585" t="s">
        <v>3915</v>
      </c>
      <c r="H1382" s="646">
        <v>45763</v>
      </c>
      <c r="I1382" s="480">
        <f t="shared" ca="1" si="1"/>
        <v>267</v>
      </c>
      <c r="J1382" s="535">
        <v>45770</v>
      </c>
      <c r="K1382" s="536" t="s">
        <v>8778</v>
      </c>
      <c r="L1382" s="1128">
        <v>368160</v>
      </c>
      <c r="M1382" s="1094"/>
      <c r="N1382" s="394"/>
      <c r="O1382" s="394"/>
      <c r="P1382" s="394"/>
      <c r="Q1382" s="470" t="s">
        <v>14803</v>
      </c>
      <c r="R1382" s="470" t="s">
        <v>14804</v>
      </c>
      <c r="S1382" s="394"/>
      <c r="T1382" s="394"/>
      <c r="U1382" s="1085"/>
      <c r="V1382" s="394"/>
      <c r="W1382" s="537"/>
      <c r="X1382" s="537"/>
      <c r="Y1382" s="537"/>
      <c r="Z1382" s="537"/>
    </row>
    <row r="1383" spans="1:26" ht="39.75" customHeight="1">
      <c r="A1383" s="520" t="s">
        <v>12700</v>
      </c>
      <c r="B1383" s="521" t="s">
        <v>14633</v>
      </c>
      <c r="C1383" s="1098" t="s">
        <v>14634</v>
      </c>
      <c r="D1383" s="712" t="s">
        <v>14635</v>
      </c>
      <c r="E1383" s="712" t="s">
        <v>15155</v>
      </c>
      <c r="F1383" s="877"/>
      <c r="G1383" s="712" t="s">
        <v>3833</v>
      </c>
      <c r="H1383" s="1142">
        <v>45757</v>
      </c>
      <c r="I1383" s="820">
        <f t="shared" ca="1" si="1"/>
        <v>273</v>
      </c>
      <c r="J1383" s="1072"/>
      <c r="K1383" s="1073" t="s">
        <v>8767</v>
      </c>
      <c r="L1383" s="1143">
        <v>44610</v>
      </c>
      <c r="M1383" s="1100"/>
      <c r="N1383" s="531"/>
      <c r="O1383" s="531"/>
      <c r="P1383" s="531"/>
      <c r="Q1383" s="1147" t="s">
        <v>15013</v>
      </c>
      <c r="R1383" s="1076" t="s">
        <v>14800</v>
      </c>
      <c r="S1383" s="531"/>
      <c r="T1383" s="531"/>
      <c r="U1383" s="1077"/>
      <c r="V1383" s="531"/>
      <c r="W1383" s="1078"/>
      <c r="X1383" s="1078"/>
      <c r="Y1383" s="1078"/>
      <c r="Z1383" s="1078"/>
    </row>
    <row r="1384" spans="1:26" ht="39.75" customHeight="1">
      <c r="A1384" s="450" t="s">
        <v>12701</v>
      </c>
      <c r="B1384" s="451" t="s">
        <v>14639</v>
      </c>
      <c r="C1384" s="1096" t="s">
        <v>14640</v>
      </c>
      <c r="D1384" s="585" t="s">
        <v>14641</v>
      </c>
      <c r="E1384" s="585" t="s">
        <v>15156</v>
      </c>
      <c r="F1384" s="589"/>
      <c r="G1384" s="585" t="s">
        <v>3796</v>
      </c>
      <c r="H1384" s="646">
        <v>45757</v>
      </c>
      <c r="I1384" s="480">
        <f t="shared" ca="1" si="1"/>
        <v>273</v>
      </c>
      <c r="J1384" s="456"/>
      <c r="K1384" s="536" t="s">
        <v>8767</v>
      </c>
      <c r="L1384" s="1128">
        <v>44610</v>
      </c>
      <c r="M1384" s="1094"/>
      <c r="N1384" s="394"/>
      <c r="O1384" s="394"/>
      <c r="P1384" s="394"/>
      <c r="Q1384" s="806" t="s">
        <v>15013</v>
      </c>
      <c r="R1384" s="470" t="s">
        <v>14800</v>
      </c>
      <c r="S1384" s="394"/>
      <c r="T1384" s="394"/>
      <c r="U1384" s="1085"/>
      <c r="V1384" s="394"/>
      <c r="W1384" s="537"/>
      <c r="X1384" s="537"/>
      <c r="Y1384" s="537"/>
      <c r="Z1384" s="537"/>
    </row>
    <row r="1385" spans="1:26" ht="39.75" customHeight="1">
      <c r="A1385" s="450" t="s">
        <v>12702</v>
      </c>
      <c r="B1385" s="451" t="s">
        <v>14645</v>
      </c>
      <c r="C1385" s="1096" t="s">
        <v>14646</v>
      </c>
      <c r="D1385" s="585" t="s">
        <v>14647</v>
      </c>
      <c r="E1385" s="585" t="s">
        <v>15157</v>
      </c>
      <c r="F1385" s="589"/>
      <c r="G1385" s="585" t="s">
        <v>3833</v>
      </c>
      <c r="H1385" s="468">
        <v>45757</v>
      </c>
      <c r="I1385" s="480">
        <f t="shared" ca="1" si="1"/>
        <v>273</v>
      </c>
      <c r="J1385" s="468">
        <v>45785</v>
      </c>
      <c r="K1385" s="536" t="s">
        <v>8767</v>
      </c>
      <c r="L1385" s="1128">
        <v>44610</v>
      </c>
      <c r="M1385" s="1094"/>
      <c r="N1385" s="394"/>
      <c r="O1385" s="394"/>
      <c r="P1385" s="394"/>
      <c r="Q1385" s="806" t="s">
        <v>15013</v>
      </c>
      <c r="R1385" s="470" t="s">
        <v>14800</v>
      </c>
      <c r="S1385" s="394"/>
      <c r="T1385" s="394"/>
      <c r="U1385" s="1085"/>
      <c r="V1385" s="394"/>
      <c r="W1385" s="537"/>
      <c r="X1385" s="537"/>
      <c r="Y1385" s="537"/>
      <c r="Z1385" s="537"/>
    </row>
    <row r="1386" spans="1:26" ht="39.75" customHeight="1">
      <c r="A1386" s="450" t="s">
        <v>12703</v>
      </c>
      <c r="B1386" s="451" t="s">
        <v>14651</v>
      </c>
      <c r="C1386" s="1096" t="s">
        <v>14652</v>
      </c>
      <c r="D1386" s="585" t="s">
        <v>5736</v>
      </c>
      <c r="E1386" s="585" t="s">
        <v>15158</v>
      </c>
      <c r="F1386" s="589"/>
      <c r="G1386" s="585" t="s">
        <v>3777</v>
      </c>
      <c r="H1386" s="646">
        <v>45757</v>
      </c>
      <c r="I1386" s="480">
        <f t="shared" ca="1" si="1"/>
        <v>273</v>
      </c>
      <c r="J1386" s="535">
        <v>45761</v>
      </c>
      <c r="K1386" s="536" t="s">
        <v>8767</v>
      </c>
      <c r="L1386" s="1128">
        <v>44610</v>
      </c>
      <c r="M1386" s="1094"/>
      <c r="N1386" s="394"/>
      <c r="O1386" s="394"/>
      <c r="P1386" s="394"/>
      <c r="Q1386" s="806" t="s">
        <v>15013</v>
      </c>
      <c r="R1386" s="470" t="s">
        <v>14800</v>
      </c>
      <c r="S1386" s="394"/>
      <c r="T1386" s="394"/>
      <c r="U1386" s="1085"/>
      <c r="V1386" s="394"/>
      <c r="W1386" s="537"/>
      <c r="X1386" s="537"/>
      <c r="Y1386" s="537"/>
      <c r="Z1386" s="537"/>
    </row>
    <row r="1387" spans="1:26" ht="39.75" customHeight="1">
      <c r="A1387" s="520" t="s">
        <v>12704</v>
      </c>
      <c r="B1387" s="521" t="s">
        <v>14656</v>
      </c>
      <c r="C1387" s="1098" t="s">
        <v>14657</v>
      </c>
      <c r="D1387" s="712" t="s">
        <v>14658</v>
      </c>
      <c r="E1387" s="712" t="s">
        <v>15159</v>
      </c>
      <c r="F1387" s="877"/>
      <c r="G1387" s="712" t="s">
        <v>3784</v>
      </c>
      <c r="H1387" s="1142">
        <v>45757</v>
      </c>
      <c r="I1387" s="820">
        <f t="shared" ca="1" si="1"/>
        <v>273</v>
      </c>
      <c r="J1387" s="527"/>
      <c r="K1387" s="1073" t="s">
        <v>8767</v>
      </c>
      <c r="L1387" s="1143">
        <v>44610</v>
      </c>
      <c r="M1387" s="1100"/>
      <c r="N1387" s="531"/>
      <c r="O1387" s="531"/>
      <c r="P1387" s="531"/>
      <c r="Q1387" s="1147" t="s">
        <v>15013</v>
      </c>
      <c r="R1387" s="1076" t="s">
        <v>14800</v>
      </c>
      <c r="S1387" s="531"/>
      <c r="T1387" s="531"/>
      <c r="U1387" s="1077"/>
      <c r="V1387" s="531"/>
      <c r="W1387" s="1078"/>
      <c r="X1387" s="1078"/>
      <c r="Y1387" s="1078"/>
      <c r="Z1387" s="1078"/>
    </row>
    <row r="1388" spans="1:26" ht="39.75" customHeight="1">
      <c r="A1388" s="450" t="s">
        <v>12705</v>
      </c>
      <c r="B1388" s="451" t="s">
        <v>14662</v>
      </c>
      <c r="C1388" s="1096" t="s">
        <v>14663</v>
      </c>
      <c r="D1388" s="585" t="s">
        <v>14664</v>
      </c>
      <c r="E1388" s="585" t="s">
        <v>15160</v>
      </c>
      <c r="F1388" s="589"/>
      <c r="G1388" s="585" t="s">
        <v>3788</v>
      </c>
      <c r="H1388" s="646">
        <v>45768</v>
      </c>
      <c r="I1388" s="480">
        <f t="shared" ca="1" si="1"/>
        <v>262</v>
      </c>
      <c r="J1388" s="468"/>
      <c r="K1388" s="536" t="s">
        <v>3319</v>
      </c>
      <c r="L1388" s="1128">
        <v>0</v>
      </c>
      <c r="M1388" s="1306" t="s">
        <v>3319</v>
      </c>
      <c r="N1388" s="394"/>
      <c r="O1388" s="394"/>
      <c r="P1388" s="394"/>
      <c r="Q1388" s="806"/>
      <c r="R1388" s="470"/>
      <c r="S1388" s="394"/>
      <c r="T1388" s="394"/>
      <c r="U1388" s="1085"/>
      <c r="V1388" s="394"/>
      <c r="W1388" s="537"/>
      <c r="X1388" s="537"/>
      <c r="Y1388" s="537"/>
      <c r="Z1388" s="537"/>
    </row>
    <row r="1389" spans="1:26" ht="39.75" customHeight="1">
      <c r="A1389" s="450" t="s">
        <v>12706</v>
      </c>
      <c r="B1389" s="451" t="s">
        <v>14667</v>
      </c>
      <c r="C1389" s="1096" t="s">
        <v>14668</v>
      </c>
      <c r="D1389" s="585" t="s">
        <v>14669</v>
      </c>
      <c r="E1389" s="585" t="s">
        <v>15161</v>
      </c>
      <c r="F1389" s="589"/>
      <c r="G1389" s="585" t="s">
        <v>3777</v>
      </c>
      <c r="H1389" s="646">
        <v>45757</v>
      </c>
      <c r="I1389" s="480">
        <f t="shared" ca="1" si="1"/>
        <v>273</v>
      </c>
      <c r="J1389" s="535">
        <v>45761</v>
      </c>
      <c r="K1389" s="536" t="s">
        <v>8767</v>
      </c>
      <c r="L1389" s="1128">
        <v>44610</v>
      </c>
      <c r="M1389" s="1094"/>
      <c r="N1389" s="394"/>
      <c r="O1389" s="394"/>
      <c r="P1389" s="394"/>
      <c r="Q1389" s="806" t="s">
        <v>15013</v>
      </c>
      <c r="R1389" s="470" t="s">
        <v>14800</v>
      </c>
      <c r="S1389" s="394"/>
      <c r="T1389" s="394"/>
      <c r="U1389" s="1085"/>
      <c r="V1389" s="394"/>
      <c r="W1389" s="537"/>
      <c r="X1389" s="537"/>
      <c r="Y1389" s="537"/>
      <c r="Z1389" s="537"/>
    </row>
    <row r="1390" spans="1:26" ht="39.75" customHeight="1">
      <c r="A1390" s="450" t="s">
        <v>12707</v>
      </c>
      <c r="B1390" s="956" t="s">
        <v>12708</v>
      </c>
      <c r="C1390" s="1092" t="s">
        <v>12709</v>
      </c>
      <c r="D1390" s="918" t="s">
        <v>5736</v>
      </c>
      <c r="E1390" s="585" t="s">
        <v>12710</v>
      </c>
      <c r="F1390" s="389"/>
      <c r="G1390" s="919" t="s">
        <v>8418</v>
      </c>
      <c r="H1390" s="646">
        <v>45757</v>
      </c>
      <c r="I1390" s="480">
        <f t="shared" ca="1" si="1"/>
        <v>273</v>
      </c>
      <c r="J1390" s="535">
        <v>45761</v>
      </c>
      <c r="K1390" s="536" t="s">
        <v>8767</v>
      </c>
      <c r="L1390" s="1128">
        <v>44610</v>
      </c>
      <c r="M1390" s="1094"/>
      <c r="N1390" s="394"/>
      <c r="O1390" s="394"/>
      <c r="P1390" s="394"/>
      <c r="Q1390" s="806" t="s">
        <v>15013</v>
      </c>
      <c r="R1390" s="470" t="s">
        <v>14800</v>
      </c>
      <c r="S1390" s="394"/>
      <c r="T1390" s="394"/>
      <c r="U1390" s="1085"/>
      <c r="V1390" s="394"/>
      <c r="W1390" s="537"/>
      <c r="X1390" s="537"/>
      <c r="Y1390" s="537"/>
      <c r="Z1390" s="537"/>
    </row>
    <row r="1391" spans="1:26" ht="39.75" customHeight="1">
      <c r="A1391" s="450" t="s">
        <v>12712</v>
      </c>
      <c r="B1391" s="451" t="s">
        <v>14675</v>
      </c>
      <c r="C1391" s="1096" t="s">
        <v>14676</v>
      </c>
      <c r="D1391" s="585" t="s">
        <v>14677</v>
      </c>
      <c r="E1391" s="585" t="s">
        <v>15162</v>
      </c>
      <c r="F1391" s="589"/>
      <c r="G1391" s="585" t="s">
        <v>3784</v>
      </c>
      <c r="H1391" s="646">
        <v>45757</v>
      </c>
      <c r="I1391" s="480">
        <f t="shared" ca="1" si="1"/>
        <v>273</v>
      </c>
      <c r="J1391" s="1101">
        <v>45772</v>
      </c>
      <c r="K1391" s="470" t="s">
        <v>8767</v>
      </c>
      <c r="L1391" s="1128">
        <v>44610</v>
      </c>
      <c r="M1391" s="1103"/>
      <c r="N1391" s="389"/>
      <c r="O1391" s="389"/>
      <c r="P1391" s="389"/>
      <c r="Q1391" s="806" t="s">
        <v>15013</v>
      </c>
      <c r="R1391" s="470" t="s">
        <v>14800</v>
      </c>
      <c r="S1391" s="389"/>
      <c r="T1391" s="389"/>
      <c r="U1391" s="786"/>
      <c r="V1391" s="389"/>
      <c r="W1391" s="537"/>
      <c r="X1391" s="537"/>
      <c r="Y1391" s="537"/>
      <c r="Z1391" s="537"/>
    </row>
    <row r="1392" spans="1:26" ht="39.75" customHeight="1">
      <c r="A1392" s="450" t="s">
        <v>12713</v>
      </c>
      <c r="B1392" s="451" t="s">
        <v>14681</v>
      </c>
      <c r="C1392" s="1096" t="s">
        <v>14682</v>
      </c>
      <c r="D1392" s="585" t="s">
        <v>14683</v>
      </c>
      <c r="E1392" s="585" t="s">
        <v>15163</v>
      </c>
      <c r="F1392" s="589"/>
      <c r="G1392" s="585" t="s">
        <v>3796</v>
      </c>
      <c r="H1392" s="646">
        <v>45757</v>
      </c>
      <c r="I1392" s="480">
        <f t="shared" ca="1" si="1"/>
        <v>273</v>
      </c>
      <c r="J1392" s="646">
        <v>45758</v>
      </c>
      <c r="K1392" s="470" t="s">
        <v>8799</v>
      </c>
      <c r="L1392" s="1128">
        <v>215940</v>
      </c>
      <c r="M1392" s="1103"/>
      <c r="N1392" s="389"/>
      <c r="O1392" s="389"/>
      <c r="P1392" s="389"/>
      <c r="Q1392" s="470" t="s">
        <v>14814</v>
      </c>
      <c r="R1392" s="470" t="s">
        <v>14815</v>
      </c>
      <c r="S1392" s="389"/>
      <c r="T1392" s="389"/>
      <c r="U1392" s="786"/>
      <c r="V1392" s="470" t="s">
        <v>15164</v>
      </c>
      <c r="W1392" s="537"/>
      <c r="X1392" s="537"/>
      <c r="Y1392" s="537"/>
      <c r="Z1392" s="537"/>
    </row>
    <row r="1393" spans="1:26" ht="39.75" customHeight="1">
      <c r="A1393" s="450" t="s">
        <v>12714</v>
      </c>
      <c r="B1393" s="956" t="s">
        <v>14687</v>
      </c>
      <c r="C1393" s="1092" t="s">
        <v>14688</v>
      </c>
      <c r="D1393" s="918" t="s">
        <v>14689</v>
      </c>
      <c r="E1393" s="585" t="s">
        <v>15165</v>
      </c>
      <c r="F1393" s="456"/>
      <c r="G1393" s="919" t="s">
        <v>3788</v>
      </c>
      <c r="H1393" s="646">
        <v>45757</v>
      </c>
      <c r="I1393" s="480">
        <f t="shared" ca="1" si="1"/>
        <v>273</v>
      </c>
      <c r="J1393" s="1101">
        <v>45762</v>
      </c>
      <c r="K1393" s="470" t="s">
        <v>8799</v>
      </c>
      <c r="L1393" s="1128">
        <v>215940</v>
      </c>
      <c r="M1393" s="1103"/>
      <c r="N1393" s="389"/>
      <c r="O1393" s="389"/>
      <c r="P1393" s="389"/>
      <c r="Q1393" s="470" t="s">
        <v>14814</v>
      </c>
      <c r="R1393" s="470" t="s">
        <v>14815</v>
      </c>
      <c r="S1393" s="389"/>
      <c r="T1393" s="389"/>
      <c r="U1393" s="786"/>
      <c r="V1393" s="389"/>
      <c r="W1393" s="537"/>
      <c r="X1393" s="537"/>
      <c r="Y1393" s="537"/>
      <c r="Z1393" s="537"/>
    </row>
    <row r="1394" spans="1:26" ht="39.75" customHeight="1">
      <c r="A1394" s="520" t="s">
        <v>12715</v>
      </c>
      <c r="B1394" s="1013" t="s">
        <v>14693</v>
      </c>
      <c r="C1394" s="1105" t="s">
        <v>14694</v>
      </c>
      <c r="D1394" s="1110" t="s">
        <v>14695</v>
      </c>
      <c r="E1394" s="712" t="s">
        <v>15166</v>
      </c>
      <c r="F1394" s="531"/>
      <c r="G1394" s="1106" t="s">
        <v>3814</v>
      </c>
      <c r="H1394" s="1142">
        <v>45757</v>
      </c>
      <c r="I1394" s="820">
        <f t="shared" ca="1" si="1"/>
        <v>273</v>
      </c>
      <c r="J1394" s="530"/>
      <c r="K1394" s="1076" t="s">
        <v>8767</v>
      </c>
      <c r="L1394" s="1143">
        <v>44610</v>
      </c>
      <c r="M1394" s="1109"/>
      <c r="N1394" s="530"/>
      <c r="O1394" s="530"/>
      <c r="P1394" s="530"/>
      <c r="Q1394" s="1147" t="s">
        <v>15013</v>
      </c>
      <c r="R1394" s="1076" t="s">
        <v>14800</v>
      </c>
      <c r="S1394" s="530"/>
      <c r="T1394" s="530"/>
      <c r="U1394" s="1111"/>
      <c r="V1394" s="530"/>
      <c r="W1394" s="1078"/>
      <c r="X1394" s="1078"/>
      <c r="Y1394" s="1078"/>
      <c r="Z1394" s="1078"/>
    </row>
    <row r="1395" spans="1:26" ht="39.75" customHeight="1">
      <c r="A1395" s="520" t="s">
        <v>12716</v>
      </c>
      <c r="B1395" s="1013" t="s">
        <v>14699</v>
      </c>
      <c r="C1395" s="1105" t="s">
        <v>14700</v>
      </c>
      <c r="D1395" s="1110" t="s">
        <v>14701</v>
      </c>
      <c r="E1395" s="712" t="s">
        <v>15167</v>
      </c>
      <c r="F1395" s="530"/>
      <c r="G1395" s="530" t="s">
        <v>3777</v>
      </c>
      <c r="H1395" s="1142">
        <v>45757</v>
      </c>
      <c r="I1395" s="820">
        <f t="shared" ca="1" si="1"/>
        <v>273</v>
      </c>
      <c r="J1395" s="530"/>
      <c r="K1395" s="1076" t="s">
        <v>8767</v>
      </c>
      <c r="L1395" s="1143">
        <v>44610</v>
      </c>
      <c r="M1395" s="1109"/>
      <c r="N1395" s="530"/>
      <c r="O1395" s="530"/>
      <c r="P1395" s="530"/>
      <c r="Q1395" s="1147" t="s">
        <v>15013</v>
      </c>
      <c r="R1395" s="1076" t="s">
        <v>14800</v>
      </c>
      <c r="S1395" s="530"/>
      <c r="T1395" s="530"/>
      <c r="U1395" s="1111"/>
      <c r="V1395" s="530"/>
      <c r="W1395" s="1078"/>
      <c r="X1395" s="1078"/>
      <c r="Y1395" s="1078"/>
      <c r="Z1395" s="1078"/>
    </row>
    <row r="1396" spans="1:26" ht="39.75" customHeight="1">
      <c r="A1396" s="520" t="s">
        <v>12730</v>
      </c>
      <c r="B1396" s="521" t="s">
        <v>14773</v>
      </c>
      <c r="C1396" s="1098" t="s">
        <v>14774</v>
      </c>
      <c r="D1396" s="712" t="s">
        <v>14775</v>
      </c>
      <c r="E1396" s="712" t="s">
        <v>15168</v>
      </c>
      <c r="F1396" s="712" t="s">
        <v>14776</v>
      </c>
      <c r="G1396" s="712" t="s">
        <v>3814</v>
      </c>
      <c r="H1396" s="1117">
        <v>45923</v>
      </c>
      <c r="I1396" s="820">
        <f t="shared" ca="1" si="1"/>
        <v>107</v>
      </c>
      <c r="J1396" s="530"/>
      <c r="K1396" s="1076" t="s">
        <v>15169</v>
      </c>
      <c r="L1396" s="1108">
        <v>77089</v>
      </c>
      <c r="M1396" s="1109"/>
      <c r="N1396" s="530"/>
      <c r="O1396" s="530"/>
      <c r="P1396" s="530"/>
      <c r="Q1396" s="1076" t="s">
        <v>15170</v>
      </c>
      <c r="R1396" s="1076" t="s">
        <v>15171</v>
      </c>
      <c r="S1396" s="530"/>
      <c r="T1396" s="530"/>
      <c r="U1396" s="1111"/>
      <c r="V1396" s="530"/>
      <c r="W1396" s="1078"/>
      <c r="X1396" s="1078"/>
      <c r="Y1396" s="1078"/>
      <c r="Z1396" s="1078"/>
    </row>
    <row r="1397" spans="1:26" ht="39.75" customHeight="1">
      <c r="A1397" s="450" t="s">
        <v>12718</v>
      </c>
      <c r="B1397" s="956" t="s">
        <v>14708</v>
      </c>
      <c r="C1397" s="956" t="s">
        <v>14709</v>
      </c>
      <c r="D1397" s="470" t="s">
        <v>14710</v>
      </c>
      <c r="E1397" s="585" t="s">
        <v>15172</v>
      </c>
      <c r="F1397" s="389"/>
      <c r="G1397" s="389" t="s">
        <v>3833</v>
      </c>
      <c r="H1397" s="646">
        <v>45757</v>
      </c>
      <c r="I1397" s="480">
        <v>20</v>
      </c>
      <c r="J1397" s="1157">
        <v>45762</v>
      </c>
      <c r="K1397" s="470" t="s">
        <v>8767</v>
      </c>
      <c r="L1397" s="1128">
        <v>44610</v>
      </c>
      <c r="M1397" s="1103"/>
      <c r="N1397" s="389"/>
      <c r="O1397" s="389"/>
      <c r="P1397" s="389"/>
      <c r="Q1397" s="806" t="s">
        <v>15013</v>
      </c>
      <c r="R1397" s="470" t="s">
        <v>14800</v>
      </c>
      <c r="S1397" s="389"/>
      <c r="T1397" s="389"/>
      <c r="U1397" s="786"/>
      <c r="V1397" s="389"/>
      <c r="W1397" s="537"/>
      <c r="X1397" s="537"/>
      <c r="Y1397" s="537"/>
      <c r="Z1397" s="537"/>
    </row>
    <row r="1398" spans="1:26" ht="39.75" customHeight="1">
      <c r="A1398" s="450" t="s">
        <v>12719</v>
      </c>
      <c r="B1398" s="451" t="s">
        <v>14714</v>
      </c>
      <c r="C1398" s="1096" t="s">
        <v>14715</v>
      </c>
      <c r="D1398" s="585" t="s">
        <v>14716</v>
      </c>
      <c r="E1398" s="585" t="s">
        <v>15173</v>
      </c>
      <c r="F1398" s="589"/>
      <c r="G1398" s="585" t="s">
        <v>4126</v>
      </c>
      <c r="H1398" s="646">
        <v>45757</v>
      </c>
      <c r="I1398" s="480">
        <f t="shared" ref="I1398:I1458" ca="1" si="2">IF(ISBLANK(H:H),"0",DATEDIF(H:H,TODAY(),"D"))</f>
        <v>273</v>
      </c>
      <c r="J1398" s="1101">
        <v>45762</v>
      </c>
      <c r="K1398" s="470" t="s">
        <v>8767</v>
      </c>
      <c r="L1398" s="1128">
        <v>44610</v>
      </c>
      <c r="M1398" s="1103"/>
      <c r="N1398" s="389"/>
      <c r="O1398" s="389"/>
      <c r="P1398" s="389"/>
      <c r="Q1398" s="806" t="s">
        <v>15013</v>
      </c>
      <c r="R1398" s="470" t="s">
        <v>14800</v>
      </c>
      <c r="S1398" s="389"/>
      <c r="T1398" s="389"/>
      <c r="U1398" s="786"/>
      <c r="V1398" s="389"/>
      <c r="W1398" s="537"/>
      <c r="X1398" s="537"/>
      <c r="Y1398" s="537"/>
      <c r="Z1398" s="537"/>
    </row>
    <row r="1399" spans="1:26" ht="39.75" customHeight="1">
      <c r="A1399" s="450" t="s">
        <v>12720</v>
      </c>
      <c r="B1399" s="451" t="s">
        <v>14720</v>
      </c>
      <c r="C1399" s="1096" t="s">
        <v>14721</v>
      </c>
      <c r="D1399" s="585" t="s">
        <v>14722</v>
      </c>
      <c r="E1399" s="585" t="s">
        <v>15174</v>
      </c>
      <c r="F1399" s="589"/>
      <c r="G1399" s="585" t="s">
        <v>3777</v>
      </c>
      <c r="H1399" s="646">
        <v>45762</v>
      </c>
      <c r="I1399" s="480">
        <f t="shared" ca="1" si="2"/>
        <v>268</v>
      </c>
      <c r="J1399" s="1157">
        <v>45763</v>
      </c>
      <c r="K1399" s="470" t="s">
        <v>8781</v>
      </c>
      <c r="L1399" s="1128">
        <v>736320</v>
      </c>
      <c r="M1399" s="1103"/>
      <c r="N1399" s="389"/>
      <c r="O1399" s="389"/>
      <c r="P1399" s="389"/>
      <c r="Q1399" s="470" t="s">
        <v>14805</v>
      </c>
      <c r="R1399" s="470" t="s">
        <v>14806</v>
      </c>
      <c r="S1399" s="389"/>
      <c r="T1399" s="389"/>
      <c r="U1399" s="786"/>
      <c r="V1399" s="389"/>
      <c r="W1399" s="537"/>
      <c r="X1399" s="537"/>
      <c r="Y1399" s="537"/>
      <c r="Z1399" s="537"/>
    </row>
    <row r="1400" spans="1:26" ht="39.75" customHeight="1">
      <c r="A1400" s="450" t="s">
        <v>12721</v>
      </c>
      <c r="B1400" s="451" t="s">
        <v>14726</v>
      </c>
      <c r="C1400" s="1096" t="s">
        <v>14727</v>
      </c>
      <c r="D1400" s="585" t="s">
        <v>14728</v>
      </c>
      <c r="E1400" s="585" t="s">
        <v>15175</v>
      </c>
      <c r="F1400" s="589"/>
      <c r="G1400" s="585" t="s">
        <v>3777</v>
      </c>
      <c r="H1400" s="646">
        <v>45757</v>
      </c>
      <c r="I1400" s="480">
        <f t="shared" ca="1" si="2"/>
        <v>273</v>
      </c>
      <c r="J1400" s="1101">
        <v>45762</v>
      </c>
      <c r="K1400" s="470" t="s">
        <v>8767</v>
      </c>
      <c r="L1400" s="1128">
        <v>44610</v>
      </c>
      <c r="M1400" s="1103"/>
      <c r="N1400" s="389"/>
      <c r="O1400" s="389"/>
      <c r="P1400" s="389"/>
      <c r="Q1400" s="806" t="s">
        <v>15176</v>
      </c>
      <c r="R1400" s="470" t="s">
        <v>14800</v>
      </c>
      <c r="S1400" s="389"/>
      <c r="T1400" s="389"/>
      <c r="U1400" s="786"/>
      <c r="V1400" s="389"/>
      <c r="W1400" s="537"/>
      <c r="X1400" s="537"/>
      <c r="Y1400" s="537"/>
      <c r="Z1400" s="537"/>
    </row>
    <row r="1401" spans="1:26" ht="39.75" customHeight="1">
      <c r="A1401" s="520" t="s">
        <v>12722</v>
      </c>
      <c r="B1401" s="521" t="s">
        <v>14732</v>
      </c>
      <c r="C1401" s="1098" t="s">
        <v>14733</v>
      </c>
      <c r="D1401" s="712" t="s">
        <v>14734</v>
      </c>
      <c r="E1401" s="712" t="s">
        <v>15177</v>
      </c>
      <c r="F1401" s="877"/>
      <c r="G1401" s="712" t="s">
        <v>3777</v>
      </c>
      <c r="H1401" s="1142">
        <v>45757</v>
      </c>
      <c r="I1401" s="820">
        <f t="shared" ca="1" si="2"/>
        <v>273</v>
      </c>
      <c r="J1401" s="530"/>
      <c r="K1401" s="1076" t="s">
        <v>8767</v>
      </c>
      <c r="L1401" s="1143">
        <v>44610</v>
      </c>
      <c r="M1401" s="1109"/>
      <c r="N1401" s="530"/>
      <c r="O1401" s="530"/>
      <c r="P1401" s="530"/>
      <c r="Q1401" s="1147" t="s">
        <v>15013</v>
      </c>
      <c r="R1401" s="1076" t="s">
        <v>14800</v>
      </c>
      <c r="S1401" s="530"/>
      <c r="T1401" s="530"/>
      <c r="U1401" s="1111"/>
      <c r="V1401" s="530"/>
      <c r="W1401" s="1078"/>
      <c r="X1401" s="1078"/>
      <c r="Y1401" s="1078"/>
      <c r="Z1401" s="1078"/>
    </row>
    <row r="1402" spans="1:26" ht="39.75" customHeight="1">
      <c r="A1402" s="450" t="s">
        <v>12723</v>
      </c>
      <c r="B1402" s="451" t="s">
        <v>14738</v>
      </c>
      <c r="C1402" s="1096" t="s">
        <v>14739</v>
      </c>
      <c r="D1402" s="585" t="s">
        <v>14740</v>
      </c>
      <c r="E1402" s="585" t="s">
        <v>15178</v>
      </c>
      <c r="F1402" s="589"/>
      <c r="G1402" s="585" t="s">
        <v>7409</v>
      </c>
      <c r="H1402" s="1157">
        <v>45757</v>
      </c>
      <c r="I1402" s="480">
        <f t="shared" ca="1" si="2"/>
        <v>273</v>
      </c>
      <c r="J1402" s="1157">
        <v>45762</v>
      </c>
      <c r="K1402" s="470" t="s">
        <v>8767</v>
      </c>
      <c r="L1402" s="1128">
        <v>44610</v>
      </c>
      <c r="M1402" s="1103"/>
      <c r="N1402" s="389"/>
      <c r="O1402" s="389"/>
      <c r="P1402" s="389"/>
      <c r="Q1402" s="806" t="s">
        <v>15013</v>
      </c>
      <c r="R1402" s="470" t="s">
        <v>14800</v>
      </c>
      <c r="S1402" s="389"/>
      <c r="T1402" s="389"/>
      <c r="U1402" s="786"/>
      <c r="V1402" s="389"/>
      <c r="W1402" s="537"/>
      <c r="X1402" s="537"/>
      <c r="Y1402" s="537"/>
      <c r="Z1402" s="537"/>
    </row>
    <row r="1403" spans="1:26" ht="39.75" customHeight="1">
      <c r="A1403" s="450" t="s">
        <v>12724</v>
      </c>
      <c r="B1403" s="451" t="s">
        <v>14744</v>
      </c>
      <c r="C1403" s="1096" t="s">
        <v>14745</v>
      </c>
      <c r="D1403" s="585" t="s">
        <v>10630</v>
      </c>
      <c r="E1403" s="585" t="s">
        <v>15179</v>
      </c>
      <c r="F1403" s="585" t="s">
        <v>14746</v>
      </c>
      <c r="G1403" s="585" t="s">
        <v>3833</v>
      </c>
      <c r="H1403" s="646">
        <v>45757</v>
      </c>
      <c r="I1403" s="480">
        <f t="shared" ca="1" si="2"/>
        <v>273</v>
      </c>
      <c r="J1403" s="1157">
        <v>45891</v>
      </c>
      <c r="K1403" s="470" t="s">
        <v>8767</v>
      </c>
      <c r="L1403" s="1128">
        <v>44610</v>
      </c>
      <c r="M1403" s="1103"/>
      <c r="N1403" s="389"/>
      <c r="O1403" s="389"/>
      <c r="P1403" s="389"/>
      <c r="Q1403" s="806" t="s">
        <v>15013</v>
      </c>
      <c r="R1403" s="470" t="s">
        <v>14800</v>
      </c>
      <c r="S1403" s="389"/>
      <c r="T1403" s="389"/>
      <c r="U1403" s="786"/>
      <c r="V1403" s="389"/>
      <c r="W1403" s="537"/>
      <c r="X1403" s="537"/>
      <c r="Y1403" s="537"/>
      <c r="Z1403" s="537"/>
    </row>
    <row r="1404" spans="1:26" ht="39.75" customHeight="1">
      <c r="A1404" s="450" t="s">
        <v>12725</v>
      </c>
      <c r="B1404" s="451" t="s">
        <v>14750</v>
      </c>
      <c r="C1404" s="1096" t="s">
        <v>14751</v>
      </c>
      <c r="D1404" s="585" t="s">
        <v>14166</v>
      </c>
      <c r="E1404" s="585" t="s">
        <v>15180</v>
      </c>
      <c r="F1404" s="589"/>
      <c r="G1404" s="585" t="s">
        <v>7649</v>
      </c>
      <c r="H1404" s="646">
        <v>45757</v>
      </c>
      <c r="I1404" s="480">
        <f t="shared" ca="1" si="2"/>
        <v>273</v>
      </c>
      <c r="J1404" s="1101">
        <v>45819</v>
      </c>
      <c r="K1404" s="470" t="s">
        <v>8767</v>
      </c>
      <c r="L1404" s="1128">
        <v>44610</v>
      </c>
      <c r="M1404" s="1103"/>
      <c r="N1404" s="389"/>
      <c r="O1404" s="389"/>
      <c r="P1404" s="389"/>
      <c r="Q1404" s="806" t="s">
        <v>15013</v>
      </c>
      <c r="R1404" s="470" t="s">
        <v>14800</v>
      </c>
      <c r="S1404" s="389"/>
      <c r="T1404" s="389"/>
      <c r="U1404" s="786"/>
      <c r="V1404" s="389"/>
      <c r="W1404" s="537"/>
      <c r="X1404" s="537"/>
      <c r="Y1404" s="537"/>
      <c r="Z1404" s="537"/>
    </row>
    <row r="1405" spans="1:26" ht="39.75" customHeight="1">
      <c r="A1405" s="520" t="s">
        <v>12726</v>
      </c>
      <c r="B1405" s="521" t="s">
        <v>14755</v>
      </c>
      <c r="C1405" s="1098" t="s">
        <v>14756</v>
      </c>
      <c r="D1405" s="712" t="s">
        <v>14757</v>
      </c>
      <c r="E1405" s="712" t="s">
        <v>15181</v>
      </c>
      <c r="F1405" s="877"/>
      <c r="G1405" s="712" t="s">
        <v>3924</v>
      </c>
      <c r="H1405" s="1142">
        <v>45757</v>
      </c>
      <c r="I1405" s="820">
        <f t="shared" ca="1" si="2"/>
        <v>273</v>
      </c>
      <c r="J1405" s="530"/>
      <c r="K1405" s="1076" t="s">
        <v>8767</v>
      </c>
      <c r="L1405" s="1143">
        <v>44610</v>
      </c>
      <c r="M1405" s="1109"/>
      <c r="N1405" s="530"/>
      <c r="O1405" s="530"/>
      <c r="P1405" s="530"/>
      <c r="Q1405" s="1147" t="s">
        <v>15013</v>
      </c>
      <c r="R1405" s="1076" t="s">
        <v>14800</v>
      </c>
      <c r="S1405" s="530"/>
      <c r="T1405" s="530"/>
      <c r="U1405" s="1111"/>
      <c r="V1405" s="530"/>
      <c r="W1405" s="1078"/>
      <c r="X1405" s="1078"/>
      <c r="Y1405" s="1078"/>
      <c r="Z1405" s="1078"/>
    </row>
    <row r="1406" spans="1:26" ht="39.75" customHeight="1">
      <c r="A1406" s="520" t="s">
        <v>12731</v>
      </c>
      <c r="B1406" s="521" t="s">
        <v>14777</v>
      </c>
      <c r="C1406" s="1098" t="s">
        <v>14778</v>
      </c>
      <c r="D1406" s="712" t="s">
        <v>14779</v>
      </c>
      <c r="E1406" s="712" t="s">
        <v>15182</v>
      </c>
      <c r="F1406" s="712" t="s">
        <v>14780</v>
      </c>
      <c r="G1406" s="712" t="s">
        <v>3788</v>
      </c>
      <c r="H1406" s="1117">
        <v>45867</v>
      </c>
      <c r="I1406" s="820">
        <f t="shared" ca="1" si="2"/>
        <v>163</v>
      </c>
      <c r="J1406" s="530"/>
      <c r="K1406" s="1076" t="s">
        <v>15183</v>
      </c>
      <c r="L1406" s="1108">
        <v>44610</v>
      </c>
      <c r="M1406" s="1109"/>
      <c r="N1406" s="530"/>
      <c r="O1406" s="530"/>
      <c r="P1406" s="530"/>
      <c r="Q1406" s="1076" t="s">
        <v>15184</v>
      </c>
      <c r="R1406" s="1076" t="s">
        <v>15185</v>
      </c>
      <c r="S1406" s="530"/>
      <c r="T1406" s="530"/>
      <c r="U1406" s="1111"/>
      <c r="V1406" s="530"/>
      <c r="W1406" s="1078"/>
      <c r="X1406" s="1078"/>
      <c r="Y1406" s="1078"/>
      <c r="Z1406" s="1078"/>
    </row>
    <row r="1407" spans="1:26" ht="39.75" customHeight="1">
      <c r="A1407" s="450" t="s">
        <v>12732</v>
      </c>
      <c r="B1407" s="451" t="s">
        <v>14781</v>
      </c>
      <c r="C1407" s="1096" t="s">
        <v>14782</v>
      </c>
      <c r="D1407" s="585" t="s">
        <v>14783</v>
      </c>
      <c r="E1407" s="585" t="s">
        <v>15186</v>
      </c>
      <c r="F1407" s="589"/>
      <c r="G1407" s="585" t="s">
        <v>3788</v>
      </c>
      <c r="H1407" s="1157">
        <v>45751</v>
      </c>
      <c r="I1407" s="480">
        <f t="shared" ca="1" si="2"/>
        <v>279</v>
      </c>
      <c r="J1407" s="1157">
        <v>45769</v>
      </c>
      <c r="K1407" s="470" t="s">
        <v>15187</v>
      </c>
      <c r="L1407" s="1102">
        <v>44610</v>
      </c>
      <c r="M1407" s="1103"/>
      <c r="N1407" s="389"/>
      <c r="O1407" s="389"/>
      <c r="P1407" s="389"/>
      <c r="Q1407" s="470" t="s">
        <v>15188</v>
      </c>
      <c r="R1407" s="470" t="s">
        <v>15189</v>
      </c>
      <c r="S1407" s="389"/>
      <c r="T1407" s="389"/>
      <c r="U1407" s="786"/>
      <c r="V1407" s="389"/>
      <c r="W1407" s="537"/>
      <c r="X1407" s="537"/>
      <c r="Y1407" s="537"/>
      <c r="Z1407" s="537"/>
    </row>
    <row r="1408" spans="1:26" ht="39.75" customHeight="1">
      <c r="A1408" s="450" t="s">
        <v>12729</v>
      </c>
      <c r="B1408" s="451" t="s">
        <v>14767</v>
      </c>
      <c r="C1408" s="1096" t="s">
        <v>14768</v>
      </c>
      <c r="D1408" s="585" t="s">
        <v>14769</v>
      </c>
      <c r="E1408" s="585" t="s">
        <v>15190</v>
      </c>
      <c r="F1408" s="585" t="s">
        <v>8640</v>
      </c>
      <c r="G1408" s="585" t="s">
        <v>3796</v>
      </c>
      <c r="H1408" s="646">
        <v>45757</v>
      </c>
      <c r="I1408" s="480">
        <f t="shared" ca="1" si="2"/>
        <v>273</v>
      </c>
      <c r="J1408" s="1157">
        <v>45775</v>
      </c>
      <c r="K1408" s="470" t="s">
        <v>8767</v>
      </c>
      <c r="L1408" s="1128">
        <v>44610</v>
      </c>
      <c r="M1408" s="1103"/>
      <c r="N1408" s="389"/>
      <c r="O1408" s="389"/>
      <c r="P1408" s="389"/>
      <c r="Q1408" s="806" t="s">
        <v>15013</v>
      </c>
      <c r="R1408" s="470" t="s">
        <v>14800</v>
      </c>
      <c r="S1408" s="389"/>
      <c r="T1408" s="389"/>
      <c r="U1408" s="786"/>
      <c r="V1408" s="389"/>
      <c r="W1408" s="537"/>
      <c r="X1408" s="537"/>
      <c r="Y1408" s="537"/>
      <c r="Z1408" s="537"/>
    </row>
    <row r="1409" spans="1:26" ht="39.75" customHeight="1">
      <c r="A1409" s="520" t="s">
        <v>12735</v>
      </c>
      <c r="B1409" s="521" t="s">
        <v>14790</v>
      </c>
      <c r="C1409" s="1098" t="s">
        <v>14791</v>
      </c>
      <c r="D1409" s="712" t="s">
        <v>14792</v>
      </c>
      <c r="E1409" s="1307" t="s">
        <v>15191</v>
      </c>
      <c r="F1409" s="712" t="s">
        <v>8001</v>
      </c>
      <c r="G1409" s="712" t="s">
        <v>3814</v>
      </c>
      <c r="H1409" s="1117">
        <v>45742</v>
      </c>
      <c r="I1409" s="820">
        <f t="shared" ca="1" si="2"/>
        <v>288</v>
      </c>
      <c r="J1409" s="530"/>
      <c r="K1409" s="1076" t="s">
        <v>15192</v>
      </c>
      <c r="L1409" s="1108">
        <v>44610</v>
      </c>
      <c r="M1409" s="1109"/>
      <c r="N1409" s="530"/>
      <c r="O1409" s="530"/>
      <c r="P1409" s="530"/>
      <c r="Q1409" s="1076" t="s">
        <v>15193</v>
      </c>
      <c r="R1409" s="1076" t="s">
        <v>15194</v>
      </c>
      <c r="S1409" s="530"/>
      <c r="T1409" s="530"/>
      <c r="U1409" s="1111"/>
      <c r="V1409" s="530"/>
      <c r="W1409" s="1078"/>
      <c r="X1409" s="1078"/>
      <c r="Y1409" s="1078"/>
      <c r="Z1409" s="1078"/>
    </row>
    <row r="1410" spans="1:26" ht="39.75" customHeight="1">
      <c r="A1410" s="520" t="s">
        <v>12737</v>
      </c>
      <c r="B1410" s="1308" t="s">
        <v>15195</v>
      </c>
      <c r="C1410" s="1098" t="s">
        <v>15196</v>
      </c>
      <c r="D1410" s="530" t="s">
        <v>15197</v>
      </c>
      <c r="E1410" s="712" t="s">
        <v>15198</v>
      </c>
      <c r="F1410" s="530"/>
      <c r="G1410" s="530" t="s">
        <v>3796</v>
      </c>
      <c r="H1410" s="1117">
        <v>45932</v>
      </c>
      <c r="I1410" s="820">
        <f t="shared" ca="1" si="2"/>
        <v>98</v>
      </c>
      <c r="J1410" s="530"/>
      <c r="K1410" s="1076" t="s">
        <v>15199</v>
      </c>
      <c r="L1410" s="1108">
        <v>2342654.62</v>
      </c>
      <c r="M1410" s="1109"/>
      <c r="N1410" s="530"/>
      <c r="O1410" s="530"/>
      <c r="P1410" s="530"/>
      <c r="Q1410" s="1076" t="s">
        <v>15200</v>
      </c>
      <c r="R1410" s="1076" t="s">
        <v>15201</v>
      </c>
      <c r="S1410" s="530"/>
      <c r="T1410" s="530"/>
      <c r="U1410" s="1111"/>
      <c r="V1410" s="530"/>
      <c r="W1410" s="1078"/>
      <c r="X1410" s="1078"/>
      <c r="Y1410" s="1078"/>
      <c r="Z1410" s="1078"/>
    </row>
    <row r="1411" spans="1:26" ht="39.75" customHeight="1">
      <c r="A1411" s="520" t="s">
        <v>12739</v>
      </c>
      <c r="B1411" s="1308" t="s">
        <v>15202</v>
      </c>
      <c r="C1411" s="1098" t="s">
        <v>15203</v>
      </c>
      <c r="D1411" s="530" t="s">
        <v>15204</v>
      </c>
      <c r="E1411" s="1106" t="s">
        <v>15205</v>
      </c>
      <c r="F1411" s="531"/>
      <c r="G1411" s="1106" t="s">
        <v>15206</v>
      </c>
      <c r="H1411" s="1117">
        <v>45713</v>
      </c>
      <c r="I1411" s="820">
        <f t="shared" ca="1" si="2"/>
        <v>317</v>
      </c>
      <c r="J1411" s="530"/>
      <c r="K1411" s="1076" t="s">
        <v>15207</v>
      </c>
      <c r="L1411" s="1108">
        <v>156618.35999999999</v>
      </c>
      <c r="M1411" s="1109"/>
      <c r="N1411" s="530"/>
      <c r="O1411" s="530"/>
      <c r="P1411" s="530"/>
      <c r="Q1411" s="1076" t="s">
        <v>15208</v>
      </c>
      <c r="R1411" s="1076" t="s">
        <v>15209</v>
      </c>
      <c r="S1411" s="530"/>
      <c r="T1411" s="530"/>
      <c r="U1411" s="1111"/>
      <c r="V1411" s="530"/>
      <c r="W1411" s="1078"/>
      <c r="X1411" s="1078"/>
      <c r="Y1411" s="1078"/>
      <c r="Z1411" s="1078"/>
    </row>
    <row r="1412" spans="1:26" ht="39.75" customHeight="1">
      <c r="A1412" s="520" t="s">
        <v>12740</v>
      </c>
      <c r="B1412" s="1308" t="s">
        <v>15210</v>
      </c>
      <c r="C1412" s="1098" t="s">
        <v>15211</v>
      </c>
      <c r="D1412" s="530" t="s">
        <v>15212</v>
      </c>
      <c r="E1412" s="712" t="s">
        <v>15213</v>
      </c>
      <c r="F1412" s="530"/>
      <c r="G1412" s="530" t="s">
        <v>3796</v>
      </c>
      <c r="H1412" s="1117">
        <v>45713</v>
      </c>
      <c r="I1412" s="820">
        <f t="shared" ca="1" si="2"/>
        <v>317</v>
      </c>
      <c r="J1412" s="530"/>
      <c r="K1412" s="1076" t="s">
        <v>15214</v>
      </c>
      <c r="L1412" s="1108">
        <v>43625.79</v>
      </c>
      <c r="M1412" s="1109"/>
      <c r="N1412" s="530"/>
      <c r="O1412" s="530"/>
      <c r="P1412" s="530"/>
      <c r="Q1412" s="1076" t="s">
        <v>15215</v>
      </c>
      <c r="R1412" s="1076" t="s">
        <v>15216</v>
      </c>
      <c r="S1412" s="530"/>
      <c r="T1412" s="530"/>
      <c r="U1412" s="1111"/>
      <c r="V1412" s="530"/>
      <c r="W1412" s="1078"/>
      <c r="X1412" s="1078"/>
      <c r="Y1412" s="1078"/>
      <c r="Z1412" s="1078"/>
    </row>
    <row r="1413" spans="1:26" ht="39.75" customHeight="1">
      <c r="A1413" s="520" t="s">
        <v>12743</v>
      </c>
      <c r="B1413" s="1308" t="s">
        <v>15217</v>
      </c>
      <c r="C1413" s="1098" t="s">
        <v>460</v>
      </c>
      <c r="D1413" s="530" t="s">
        <v>2803</v>
      </c>
      <c r="E1413" s="712" t="s">
        <v>15218</v>
      </c>
      <c r="F1413" s="530"/>
      <c r="G1413" s="530" t="s">
        <v>3814</v>
      </c>
      <c r="H1413" s="1117">
        <v>45713</v>
      </c>
      <c r="I1413" s="820">
        <f t="shared" ca="1" si="2"/>
        <v>317</v>
      </c>
      <c r="J1413" s="530"/>
      <c r="K1413" s="1076" t="s">
        <v>15219</v>
      </c>
      <c r="L1413" s="1309">
        <v>150298.25</v>
      </c>
      <c r="M1413" s="1109"/>
      <c r="N1413" s="530"/>
      <c r="O1413" s="530"/>
      <c r="P1413" s="530"/>
      <c r="Q1413" s="1076" t="s">
        <v>15220</v>
      </c>
      <c r="R1413" s="1076" t="s">
        <v>15221</v>
      </c>
      <c r="S1413" s="530"/>
      <c r="T1413" s="530"/>
      <c r="U1413" s="1111"/>
      <c r="V1413" s="530"/>
      <c r="W1413" s="1078"/>
      <c r="X1413" s="1078"/>
      <c r="Y1413" s="1078"/>
      <c r="Z1413" s="1078"/>
    </row>
    <row r="1414" spans="1:26" ht="39.75" customHeight="1">
      <c r="A1414" s="520" t="s">
        <v>12754</v>
      </c>
      <c r="B1414" s="1308" t="s">
        <v>15222</v>
      </c>
      <c r="C1414" s="1098" t="s">
        <v>15223</v>
      </c>
      <c r="D1414" s="530" t="s">
        <v>15224</v>
      </c>
      <c r="E1414" s="712" t="s">
        <v>15225</v>
      </c>
      <c r="F1414" s="530"/>
      <c r="G1414" s="530" t="s">
        <v>3796</v>
      </c>
      <c r="H1414" s="1117">
        <v>45938</v>
      </c>
      <c r="I1414" s="820">
        <f t="shared" ca="1" si="2"/>
        <v>92</v>
      </c>
      <c r="J1414" s="530"/>
      <c r="K1414" s="1076" t="s">
        <v>15226</v>
      </c>
      <c r="L1414" s="1108">
        <v>44610</v>
      </c>
      <c r="M1414" s="1109"/>
      <c r="N1414" s="530"/>
      <c r="O1414" s="530"/>
      <c r="P1414" s="530"/>
      <c r="Q1414" s="1076" t="s">
        <v>15227</v>
      </c>
      <c r="R1414" s="1076" t="s">
        <v>15228</v>
      </c>
      <c r="S1414" s="530"/>
      <c r="T1414" s="530"/>
      <c r="U1414" s="1111"/>
      <c r="V1414" s="530"/>
      <c r="W1414" s="1078"/>
      <c r="X1414" s="1078"/>
      <c r="Y1414" s="1078"/>
      <c r="Z1414" s="1078"/>
    </row>
    <row r="1415" spans="1:26" ht="39.75" customHeight="1">
      <c r="A1415" s="520" t="s">
        <v>12755</v>
      </c>
      <c r="B1415" s="1308" t="s">
        <v>15229</v>
      </c>
      <c r="C1415" s="1098" t="s">
        <v>15230</v>
      </c>
      <c r="D1415" s="530" t="s">
        <v>15231</v>
      </c>
      <c r="E1415" s="712" t="s">
        <v>15232</v>
      </c>
      <c r="F1415" s="530"/>
      <c r="G1415" s="530" t="s">
        <v>3784</v>
      </c>
      <c r="H1415" s="1117">
        <v>45800</v>
      </c>
      <c r="I1415" s="820">
        <f t="shared" ca="1" si="2"/>
        <v>230</v>
      </c>
      <c r="J1415" s="530"/>
      <c r="K1415" s="1076" t="s">
        <v>15233</v>
      </c>
      <c r="L1415" s="1108">
        <v>44610</v>
      </c>
      <c r="M1415" s="1109"/>
      <c r="N1415" s="530"/>
      <c r="O1415" s="530"/>
      <c r="P1415" s="530"/>
      <c r="Q1415" s="1076" t="s">
        <v>15234</v>
      </c>
      <c r="R1415" s="1076" t="s">
        <v>15235</v>
      </c>
      <c r="S1415" s="530"/>
      <c r="T1415" s="530"/>
      <c r="U1415" s="1111"/>
      <c r="V1415" s="530"/>
      <c r="W1415" s="1078"/>
      <c r="X1415" s="1078"/>
      <c r="Y1415" s="1078"/>
      <c r="Z1415" s="1078"/>
    </row>
    <row r="1416" spans="1:26" ht="39.75" customHeight="1">
      <c r="A1416" s="520" t="s">
        <v>12756</v>
      </c>
      <c r="B1416" s="1308" t="s">
        <v>15236</v>
      </c>
      <c r="C1416" s="521" t="s">
        <v>15237</v>
      </c>
      <c r="D1416" s="530" t="s">
        <v>15238</v>
      </c>
      <c r="E1416" s="712" t="s">
        <v>15239</v>
      </c>
      <c r="F1416" s="530"/>
      <c r="G1416" s="530" t="s">
        <v>3814</v>
      </c>
      <c r="H1416" s="1117">
        <v>45937</v>
      </c>
      <c r="I1416" s="820">
        <f t="shared" ca="1" si="2"/>
        <v>93</v>
      </c>
      <c r="J1416" s="530"/>
      <c r="K1416" s="1076" t="s">
        <v>15240</v>
      </c>
      <c r="L1416" s="1108">
        <v>44610</v>
      </c>
      <c r="M1416" s="1109"/>
      <c r="N1416" s="530"/>
      <c r="O1416" s="530"/>
      <c r="P1416" s="530"/>
      <c r="Q1416" s="1076" t="s">
        <v>15241</v>
      </c>
      <c r="R1416" s="1076" t="s">
        <v>15242</v>
      </c>
      <c r="S1416" s="530"/>
      <c r="T1416" s="530"/>
      <c r="U1416" s="1111"/>
      <c r="V1416" s="530"/>
      <c r="W1416" s="1078"/>
      <c r="X1416" s="1078"/>
      <c r="Y1416" s="1078"/>
      <c r="Z1416" s="1078"/>
    </row>
    <row r="1417" spans="1:26" ht="39.75" customHeight="1">
      <c r="A1417" s="520" t="s">
        <v>12758</v>
      </c>
      <c r="B1417" s="1308" t="s">
        <v>15243</v>
      </c>
      <c r="C1417" s="521" t="s">
        <v>15244</v>
      </c>
      <c r="D1417" s="530" t="s">
        <v>8090</v>
      </c>
      <c r="E1417" s="712" t="s">
        <v>15245</v>
      </c>
      <c r="F1417" s="530"/>
      <c r="G1417" s="530" t="s">
        <v>3814</v>
      </c>
      <c r="H1417" s="1117">
        <v>45832</v>
      </c>
      <c r="I1417" s="820">
        <f t="shared" ca="1" si="2"/>
        <v>198</v>
      </c>
      <c r="J1417" s="530"/>
      <c r="K1417" s="1076" t="s">
        <v>15246</v>
      </c>
      <c r="L1417" s="1108">
        <v>44610</v>
      </c>
      <c r="M1417" s="1109"/>
      <c r="N1417" s="530"/>
      <c r="O1417" s="530"/>
      <c r="P1417" s="530"/>
      <c r="Q1417" s="1076" t="s">
        <v>15247</v>
      </c>
      <c r="R1417" s="1076" t="s">
        <v>15248</v>
      </c>
      <c r="S1417" s="530"/>
      <c r="T1417" s="530"/>
      <c r="U1417" s="1111"/>
      <c r="V1417" s="530"/>
      <c r="W1417" s="1078"/>
      <c r="X1417" s="1078"/>
      <c r="Y1417" s="1078"/>
      <c r="Z1417" s="1078"/>
    </row>
    <row r="1418" spans="1:26" ht="39.75" customHeight="1">
      <c r="A1418" s="520" t="s">
        <v>12759</v>
      </c>
      <c r="B1418" s="1308" t="s">
        <v>15249</v>
      </c>
      <c r="C1418" s="521" t="s">
        <v>15250</v>
      </c>
      <c r="D1418" s="530" t="s">
        <v>15251</v>
      </c>
      <c r="E1418" s="712" t="s">
        <v>15252</v>
      </c>
      <c r="F1418" s="530" t="s">
        <v>8599</v>
      </c>
      <c r="G1418" s="530" t="s">
        <v>3784</v>
      </c>
      <c r="H1418" s="1117">
        <v>45875</v>
      </c>
      <c r="I1418" s="820">
        <f t="shared" ca="1" si="2"/>
        <v>155</v>
      </c>
      <c r="J1418" s="530"/>
      <c r="K1418" s="1076" t="s">
        <v>15253</v>
      </c>
      <c r="L1418" s="1108">
        <v>44610</v>
      </c>
      <c r="M1418" s="1109"/>
      <c r="N1418" s="530"/>
      <c r="O1418" s="530"/>
      <c r="P1418" s="530"/>
      <c r="Q1418" s="1076" t="s">
        <v>15254</v>
      </c>
      <c r="R1418" s="1076" t="s">
        <v>15255</v>
      </c>
      <c r="S1418" s="530"/>
      <c r="T1418" s="530"/>
      <c r="U1418" s="1111"/>
      <c r="V1418" s="530"/>
      <c r="W1418" s="1078"/>
      <c r="X1418" s="1078"/>
      <c r="Y1418" s="1078"/>
      <c r="Z1418" s="1078"/>
    </row>
    <row r="1419" spans="1:26" ht="39.75" customHeight="1">
      <c r="A1419" s="450" t="s">
        <v>15256</v>
      </c>
      <c r="B1419" s="702" t="s">
        <v>15257</v>
      </c>
      <c r="C1419" s="451" t="s">
        <v>15258</v>
      </c>
      <c r="D1419" s="389" t="s">
        <v>15259</v>
      </c>
      <c r="E1419" s="585" t="s">
        <v>15260</v>
      </c>
      <c r="F1419" s="389" t="s">
        <v>15261</v>
      </c>
      <c r="G1419" s="389" t="s">
        <v>3788</v>
      </c>
      <c r="H1419" s="1157">
        <v>45839</v>
      </c>
      <c r="I1419" s="480">
        <f t="shared" ca="1" si="2"/>
        <v>191</v>
      </c>
      <c r="J1419" s="389"/>
      <c r="K1419" s="470" t="s">
        <v>15262</v>
      </c>
      <c r="L1419" s="1102">
        <v>44610</v>
      </c>
      <c r="M1419" s="1103"/>
      <c r="N1419" s="389"/>
      <c r="O1419" s="389"/>
      <c r="P1419" s="389"/>
      <c r="Q1419" s="470" t="s">
        <v>15263</v>
      </c>
      <c r="R1419" s="470" t="s">
        <v>15264</v>
      </c>
      <c r="S1419" s="389"/>
      <c r="T1419" s="389"/>
      <c r="U1419" s="786"/>
      <c r="V1419" s="389"/>
      <c r="W1419" s="537"/>
      <c r="X1419" s="537"/>
      <c r="Y1419" s="537"/>
      <c r="Z1419" s="537"/>
    </row>
    <row r="1420" spans="1:26" ht="39.75" customHeight="1">
      <c r="A1420" s="450" t="s">
        <v>15265</v>
      </c>
      <c r="B1420" s="702" t="s">
        <v>15266</v>
      </c>
      <c r="C1420" s="451" t="s">
        <v>15267</v>
      </c>
      <c r="D1420" s="389" t="s">
        <v>15268</v>
      </c>
      <c r="E1420" s="585" t="s">
        <v>15269</v>
      </c>
      <c r="F1420" s="389"/>
      <c r="G1420" s="389" t="s">
        <v>3833</v>
      </c>
      <c r="H1420" s="1157">
        <v>45826</v>
      </c>
      <c r="I1420" s="480">
        <f t="shared" ca="1" si="2"/>
        <v>204</v>
      </c>
      <c r="J1420" s="1157">
        <v>45770</v>
      </c>
      <c r="K1420" s="470" t="s">
        <v>15270</v>
      </c>
      <c r="L1420" s="1102">
        <v>44610</v>
      </c>
      <c r="M1420" s="1103"/>
      <c r="N1420" s="389"/>
      <c r="O1420" s="389"/>
      <c r="P1420" s="389"/>
      <c r="Q1420" s="470" t="s">
        <v>15271</v>
      </c>
      <c r="R1420" s="470" t="s">
        <v>15272</v>
      </c>
      <c r="S1420" s="389"/>
      <c r="T1420" s="389"/>
      <c r="U1420" s="786"/>
      <c r="V1420" s="389"/>
      <c r="W1420" s="537"/>
      <c r="X1420" s="537"/>
      <c r="Y1420" s="537"/>
      <c r="Z1420" s="537"/>
    </row>
    <row r="1421" spans="1:26" ht="39.75" customHeight="1">
      <c r="A1421" s="450" t="s">
        <v>12668</v>
      </c>
      <c r="B1421" s="451" t="s">
        <v>14496</v>
      </c>
      <c r="C1421" s="451" t="s">
        <v>14497</v>
      </c>
      <c r="D1421" s="389" t="s">
        <v>14498</v>
      </c>
      <c r="E1421" s="585" t="s">
        <v>15273</v>
      </c>
      <c r="F1421" s="634"/>
      <c r="G1421" s="585" t="s">
        <v>3796</v>
      </c>
      <c r="H1421" s="468">
        <v>45664</v>
      </c>
      <c r="I1421" s="480">
        <f t="shared" ca="1" si="2"/>
        <v>366</v>
      </c>
      <c r="J1421" s="468">
        <v>45785</v>
      </c>
      <c r="K1421" s="536" t="s">
        <v>15274</v>
      </c>
      <c r="L1421" s="920">
        <v>44610</v>
      </c>
      <c r="M1421" s="394"/>
      <c r="N1421" s="394"/>
      <c r="O1421" s="394"/>
      <c r="P1421" s="394"/>
      <c r="Q1421" s="470" t="s">
        <v>14500</v>
      </c>
      <c r="R1421" s="470" t="s">
        <v>14501</v>
      </c>
      <c r="S1421" s="394"/>
      <c r="T1421" s="394"/>
      <c r="U1421" s="1085"/>
      <c r="V1421" s="394"/>
      <c r="W1421" s="537"/>
      <c r="X1421" s="537"/>
      <c r="Y1421" s="537"/>
      <c r="Z1421" s="537"/>
    </row>
    <row r="1422" spans="1:26" ht="39.75" customHeight="1">
      <c r="A1422" s="450" t="s">
        <v>12717</v>
      </c>
      <c r="B1422" s="956" t="s">
        <v>14705</v>
      </c>
      <c r="C1422" s="1310" t="s">
        <v>14706</v>
      </c>
      <c r="D1422" s="918" t="s">
        <v>14707</v>
      </c>
      <c r="E1422" s="919" t="s">
        <v>15275</v>
      </c>
      <c r="F1422" s="456"/>
      <c r="G1422" s="919" t="s">
        <v>3796</v>
      </c>
      <c r="H1422" s="1101">
        <v>45698</v>
      </c>
      <c r="I1422" s="480">
        <f t="shared" ca="1" si="2"/>
        <v>332</v>
      </c>
      <c r="J1422" s="1157">
        <v>45699</v>
      </c>
      <c r="K1422" s="470" t="s">
        <v>15276</v>
      </c>
      <c r="L1422" s="1102">
        <v>44610</v>
      </c>
      <c r="M1422" s="1103"/>
      <c r="N1422" s="389"/>
      <c r="O1422" s="389"/>
      <c r="P1422" s="389"/>
      <c r="Q1422" s="470" t="s">
        <v>15277</v>
      </c>
      <c r="R1422" s="470" t="s">
        <v>15278</v>
      </c>
      <c r="S1422" s="389"/>
      <c r="T1422" s="389"/>
      <c r="U1422" s="786"/>
      <c r="V1422" s="389"/>
      <c r="W1422" s="537"/>
      <c r="X1422" s="537"/>
      <c r="Y1422" s="537"/>
      <c r="Z1422" s="537"/>
    </row>
    <row r="1423" spans="1:26" ht="39.75" customHeight="1">
      <c r="A1423" s="450" t="s">
        <v>12727</v>
      </c>
      <c r="B1423" s="451" t="s">
        <v>14761</v>
      </c>
      <c r="C1423" s="451" t="s">
        <v>14762</v>
      </c>
      <c r="D1423" s="585" t="s">
        <v>14763</v>
      </c>
      <c r="E1423" s="585" t="s">
        <v>15279</v>
      </c>
      <c r="F1423" s="585" t="s">
        <v>7695</v>
      </c>
      <c r="G1423" s="585" t="s">
        <v>6075</v>
      </c>
      <c r="H1423" s="1157">
        <v>45873</v>
      </c>
      <c r="I1423" s="480">
        <f t="shared" ca="1" si="2"/>
        <v>157</v>
      </c>
      <c r="J1423" s="1157">
        <v>45890</v>
      </c>
      <c r="K1423" s="470" t="s">
        <v>15280</v>
      </c>
      <c r="L1423" s="1102">
        <v>250341</v>
      </c>
      <c r="M1423" s="1103"/>
      <c r="N1423" s="389"/>
      <c r="O1423" s="389"/>
      <c r="P1423" s="389"/>
      <c r="Q1423" s="470" t="s">
        <v>15281</v>
      </c>
      <c r="R1423" s="470" t="s">
        <v>15282</v>
      </c>
      <c r="S1423" s="389"/>
      <c r="T1423" s="389"/>
      <c r="U1423" s="786"/>
      <c r="V1423" s="389"/>
      <c r="W1423" s="537"/>
      <c r="X1423" s="537"/>
      <c r="Y1423" s="537"/>
      <c r="Z1423" s="537"/>
    </row>
    <row r="1424" spans="1:26" ht="39.75" customHeight="1">
      <c r="A1424" s="450" t="s">
        <v>12733</v>
      </c>
      <c r="B1424" s="451" t="s">
        <v>14784</v>
      </c>
      <c r="C1424" s="451" t="s">
        <v>14785</v>
      </c>
      <c r="D1424" s="585" t="s">
        <v>14786</v>
      </c>
      <c r="E1424" s="585" t="s">
        <v>15283</v>
      </c>
      <c r="F1424" s="589"/>
      <c r="G1424" s="585" t="s">
        <v>3777</v>
      </c>
      <c r="H1424" s="1157">
        <v>45891</v>
      </c>
      <c r="I1424" s="480">
        <f t="shared" ca="1" si="2"/>
        <v>139</v>
      </c>
      <c r="J1424" s="1157">
        <v>45901</v>
      </c>
      <c r="K1424" s="470" t="s">
        <v>15284</v>
      </c>
      <c r="L1424" s="1102">
        <v>123345</v>
      </c>
      <c r="M1424" s="1103"/>
      <c r="N1424" s="389"/>
      <c r="O1424" s="389"/>
      <c r="P1424" s="389"/>
      <c r="Q1424" s="470" t="s">
        <v>15285</v>
      </c>
      <c r="R1424" s="470" t="s">
        <v>15286</v>
      </c>
      <c r="S1424" s="389"/>
      <c r="T1424" s="389"/>
      <c r="U1424" s="786"/>
      <c r="V1424" s="389"/>
      <c r="W1424" s="537"/>
      <c r="X1424" s="537"/>
      <c r="Y1424" s="537"/>
      <c r="Z1424" s="537"/>
    </row>
    <row r="1425" spans="1:26" ht="39.75" customHeight="1">
      <c r="A1425" s="450" t="s">
        <v>12734</v>
      </c>
      <c r="B1425" s="451" t="s">
        <v>14787</v>
      </c>
      <c r="C1425" s="451" t="s">
        <v>14788</v>
      </c>
      <c r="D1425" s="585" t="s">
        <v>14789</v>
      </c>
      <c r="E1425" s="585" t="s">
        <v>15287</v>
      </c>
      <c r="F1425" s="589"/>
      <c r="G1425" s="585" t="s">
        <v>3833</v>
      </c>
      <c r="H1425" s="1157">
        <v>45742</v>
      </c>
      <c r="I1425" s="480">
        <f t="shared" ca="1" si="2"/>
        <v>288</v>
      </c>
      <c r="J1425" s="1157">
        <v>45770</v>
      </c>
      <c r="K1425" s="470" t="s">
        <v>15288</v>
      </c>
      <c r="L1425" s="1102">
        <v>44610</v>
      </c>
      <c r="M1425" s="1103"/>
      <c r="N1425" s="389"/>
      <c r="O1425" s="389"/>
      <c r="P1425" s="389"/>
      <c r="Q1425" s="470" t="s">
        <v>15289</v>
      </c>
      <c r="R1425" s="470" t="s">
        <v>15290</v>
      </c>
      <c r="S1425" s="389"/>
      <c r="T1425" s="389"/>
      <c r="U1425" s="786"/>
      <c r="V1425" s="389"/>
      <c r="W1425" s="537"/>
      <c r="X1425" s="537"/>
      <c r="Y1425" s="537"/>
      <c r="Z1425" s="537"/>
    </row>
    <row r="1426" spans="1:26" ht="39.75" customHeight="1">
      <c r="A1426" s="450" t="s">
        <v>12736</v>
      </c>
      <c r="B1426" s="1311" t="s">
        <v>14793</v>
      </c>
      <c r="C1426" s="451" t="s">
        <v>14794</v>
      </c>
      <c r="D1426" s="585" t="s">
        <v>14795</v>
      </c>
      <c r="E1426" s="585" t="s">
        <v>15291</v>
      </c>
      <c r="F1426" s="589"/>
      <c r="G1426" s="585" t="s">
        <v>3833</v>
      </c>
      <c r="H1426" s="1157">
        <v>45875</v>
      </c>
      <c r="I1426" s="480">
        <f t="shared" ca="1" si="2"/>
        <v>155</v>
      </c>
      <c r="J1426" s="1157">
        <v>45881</v>
      </c>
      <c r="K1426" s="470" t="s">
        <v>15292</v>
      </c>
      <c r="L1426" s="1102">
        <v>44610</v>
      </c>
      <c r="M1426" s="1103"/>
      <c r="N1426" s="389"/>
      <c r="O1426" s="389"/>
      <c r="P1426" s="389"/>
      <c r="Q1426" s="470" t="s">
        <v>15293</v>
      </c>
      <c r="R1426" s="470" t="s">
        <v>15294</v>
      </c>
      <c r="S1426" s="389"/>
      <c r="T1426" s="389"/>
      <c r="U1426" s="786"/>
      <c r="V1426" s="389"/>
      <c r="W1426" s="537"/>
      <c r="X1426" s="537"/>
      <c r="Y1426" s="537"/>
      <c r="Z1426" s="537"/>
    </row>
    <row r="1427" spans="1:26" ht="39.75" customHeight="1">
      <c r="A1427" s="450" t="s">
        <v>12738</v>
      </c>
      <c r="B1427" s="702" t="s">
        <v>15295</v>
      </c>
      <c r="C1427" s="451" t="s">
        <v>15296</v>
      </c>
      <c r="D1427" s="389" t="s">
        <v>15297</v>
      </c>
      <c r="E1427" s="1312" t="s">
        <v>15298</v>
      </c>
      <c r="F1427" s="1312" t="s">
        <v>15299</v>
      </c>
      <c r="G1427" s="1312" t="s">
        <v>3935</v>
      </c>
      <c r="H1427" s="1157">
        <v>45713</v>
      </c>
      <c r="I1427" s="480">
        <f t="shared" ca="1" si="2"/>
        <v>317</v>
      </c>
      <c r="J1427" s="1157">
        <v>45933</v>
      </c>
      <c r="K1427" s="470" t="s">
        <v>15300</v>
      </c>
      <c r="L1427" s="1102">
        <v>44610</v>
      </c>
      <c r="M1427" s="1103"/>
      <c r="N1427" s="389"/>
      <c r="O1427" s="389"/>
      <c r="P1427" s="389"/>
      <c r="Q1427" s="470" t="s">
        <v>15301</v>
      </c>
      <c r="R1427" s="470" t="s">
        <v>15302</v>
      </c>
      <c r="S1427" s="389"/>
      <c r="T1427" s="389"/>
      <c r="U1427" s="786"/>
      <c r="V1427" s="389"/>
      <c r="W1427" s="537"/>
      <c r="X1427" s="537"/>
      <c r="Y1427" s="537"/>
      <c r="Z1427" s="537"/>
    </row>
    <row r="1428" spans="1:26" ht="39.75" customHeight="1">
      <c r="A1428" s="450" t="s">
        <v>12741</v>
      </c>
      <c r="B1428" s="1313" t="s">
        <v>15303</v>
      </c>
      <c r="C1428" s="956" t="s">
        <v>15304</v>
      </c>
      <c r="D1428" s="470" t="s">
        <v>15305</v>
      </c>
      <c r="E1428" s="585" t="s">
        <v>15306</v>
      </c>
      <c r="F1428" s="389"/>
      <c r="G1428" s="389" t="s">
        <v>4781</v>
      </c>
      <c r="H1428" s="1157">
        <v>45755</v>
      </c>
      <c r="I1428" s="480">
        <f t="shared" ca="1" si="2"/>
        <v>275</v>
      </c>
      <c r="J1428" s="1157">
        <v>45757</v>
      </c>
      <c r="K1428" s="470" t="s">
        <v>15307</v>
      </c>
      <c r="L1428" s="1102">
        <v>44610</v>
      </c>
      <c r="M1428" s="1103"/>
      <c r="N1428" s="389"/>
      <c r="O1428" s="389"/>
      <c r="P1428" s="389"/>
      <c r="Q1428" s="470" t="s">
        <v>15308</v>
      </c>
      <c r="R1428" s="470" t="s">
        <v>15309</v>
      </c>
      <c r="S1428" s="389"/>
      <c r="T1428" s="389"/>
      <c r="U1428" s="786"/>
      <c r="V1428" s="389"/>
      <c r="W1428" s="537"/>
      <c r="X1428" s="537"/>
      <c r="Y1428" s="537"/>
      <c r="Z1428" s="537"/>
    </row>
    <row r="1429" spans="1:26" ht="39.75" customHeight="1">
      <c r="A1429" s="450" t="s">
        <v>12742</v>
      </c>
      <c r="B1429" s="702" t="s">
        <v>15310</v>
      </c>
      <c r="C1429" s="451" t="s">
        <v>15311</v>
      </c>
      <c r="D1429" s="389" t="s">
        <v>15312</v>
      </c>
      <c r="E1429" s="585" t="s">
        <v>15313</v>
      </c>
      <c r="F1429" s="389"/>
      <c r="G1429" s="389" t="s">
        <v>3777</v>
      </c>
      <c r="H1429" s="1157">
        <v>45713</v>
      </c>
      <c r="I1429" s="480">
        <f t="shared" ca="1" si="2"/>
        <v>317</v>
      </c>
      <c r="J1429" s="389"/>
      <c r="K1429" s="470" t="s">
        <v>15314</v>
      </c>
      <c r="L1429" s="1102">
        <v>44610</v>
      </c>
      <c r="M1429" s="1103"/>
      <c r="N1429" s="389"/>
      <c r="O1429" s="389"/>
      <c r="P1429" s="389"/>
      <c r="Q1429" s="470" t="s">
        <v>15315</v>
      </c>
      <c r="R1429" s="470" t="s">
        <v>15316</v>
      </c>
      <c r="S1429" s="389"/>
      <c r="T1429" s="389"/>
      <c r="U1429" s="786"/>
      <c r="V1429" s="389"/>
      <c r="W1429" s="537"/>
      <c r="X1429" s="537"/>
      <c r="Y1429" s="537"/>
      <c r="Z1429" s="537"/>
    </row>
    <row r="1430" spans="1:26" ht="39.75" customHeight="1">
      <c r="A1430" s="450" t="s">
        <v>12744</v>
      </c>
      <c r="B1430" s="702" t="s">
        <v>15317</v>
      </c>
      <c r="C1430" s="451" t="s">
        <v>15318</v>
      </c>
      <c r="D1430" s="389" t="s">
        <v>15319</v>
      </c>
      <c r="E1430" s="585" t="s">
        <v>15320</v>
      </c>
      <c r="F1430" s="389"/>
      <c r="G1430" s="389" t="s">
        <v>3833</v>
      </c>
      <c r="H1430" s="1157">
        <v>45840</v>
      </c>
      <c r="I1430" s="480">
        <f t="shared" ca="1" si="2"/>
        <v>190</v>
      </c>
      <c r="J1430" s="1157">
        <v>45842</v>
      </c>
      <c r="K1430" s="470" t="s">
        <v>15321</v>
      </c>
      <c r="L1430" s="1102">
        <v>44610</v>
      </c>
      <c r="M1430" s="1103"/>
      <c r="N1430" s="389"/>
      <c r="O1430" s="389"/>
      <c r="P1430" s="389"/>
      <c r="Q1430" s="470" t="s">
        <v>15322</v>
      </c>
      <c r="R1430" s="470" t="s">
        <v>15323</v>
      </c>
      <c r="S1430" s="389"/>
      <c r="T1430" s="389"/>
      <c r="U1430" s="786"/>
      <c r="V1430" s="389"/>
      <c r="W1430" s="537"/>
      <c r="X1430" s="537"/>
      <c r="Y1430" s="537"/>
      <c r="Z1430" s="537"/>
    </row>
    <row r="1431" spans="1:26" ht="39.75" customHeight="1">
      <c r="A1431" s="450" t="s">
        <v>12745</v>
      </c>
      <c r="B1431" s="702" t="s">
        <v>15324</v>
      </c>
      <c r="C1431" s="451" t="s">
        <v>15325</v>
      </c>
      <c r="D1431" s="389" t="s">
        <v>15326</v>
      </c>
      <c r="E1431" s="585" t="s">
        <v>15327</v>
      </c>
      <c r="F1431" s="389"/>
      <c r="G1431" s="389" t="s">
        <v>6075</v>
      </c>
      <c r="H1431" s="1157">
        <v>45832</v>
      </c>
      <c r="I1431" s="480">
        <f t="shared" ca="1" si="2"/>
        <v>198</v>
      </c>
      <c r="J1431" s="1157">
        <v>45839</v>
      </c>
      <c r="K1431" s="470" t="s">
        <v>15328</v>
      </c>
      <c r="L1431" s="1102">
        <v>44610</v>
      </c>
      <c r="M1431" s="1103"/>
      <c r="N1431" s="389"/>
      <c r="O1431" s="389"/>
      <c r="P1431" s="389"/>
      <c r="Q1431" s="470" t="s">
        <v>15329</v>
      </c>
      <c r="R1431" s="470" t="s">
        <v>15330</v>
      </c>
      <c r="S1431" s="389"/>
      <c r="T1431" s="389"/>
      <c r="U1431" s="786"/>
      <c r="V1431" s="389"/>
      <c r="W1431" s="537"/>
      <c r="X1431" s="537"/>
      <c r="Y1431" s="537"/>
      <c r="Z1431" s="537"/>
    </row>
    <row r="1432" spans="1:26" ht="39.75" customHeight="1">
      <c r="A1432" s="450" t="s">
        <v>12746</v>
      </c>
      <c r="B1432" s="702" t="s">
        <v>15331</v>
      </c>
      <c r="C1432" s="451" t="s">
        <v>15332</v>
      </c>
      <c r="D1432" s="389" t="s">
        <v>15333</v>
      </c>
      <c r="E1432" s="585" t="s">
        <v>15334</v>
      </c>
      <c r="F1432" s="389"/>
      <c r="G1432" s="389" t="s">
        <v>3814</v>
      </c>
      <c r="H1432" s="1157">
        <v>45937</v>
      </c>
      <c r="I1432" s="480">
        <f t="shared" ca="1" si="2"/>
        <v>93</v>
      </c>
      <c r="J1432" s="1101">
        <v>45957</v>
      </c>
      <c r="K1432" s="470" t="s">
        <v>15335</v>
      </c>
      <c r="L1432" s="1102">
        <v>145514.88</v>
      </c>
      <c r="M1432" s="1103"/>
      <c r="N1432" s="389"/>
      <c r="O1432" s="389"/>
      <c r="P1432" s="389"/>
      <c r="Q1432" s="470" t="s">
        <v>15336</v>
      </c>
      <c r="R1432" s="470" t="s">
        <v>15337</v>
      </c>
      <c r="S1432" s="389"/>
      <c r="T1432" s="389"/>
      <c r="U1432" s="786"/>
      <c r="V1432" s="389"/>
      <c r="W1432" s="537"/>
      <c r="X1432" s="537"/>
      <c r="Y1432" s="537"/>
      <c r="Z1432" s="537"/>
    </row>
    <row r="1433" spans="1:26" ht="39.75" customHeight="1">
      <c r="A1433" s="450" t="s">
        <v>12747</v>
      </c>
      <c r="B1433" s="702" t="s">
        <v>15338</v>
      </c>
      <c r="C1433" s="451" t="s">
        <v>15339</v>
      </c>
      <c r="D1433" s="389" t="s">
        <v>15340</v>
      </c>
      <c r="E1433" s="585" t="s">
        <v>15341</v>
      </c>
      <c r="F1433" s="389"/>
      <c r="G1433" s="389" t="s">
        <v>3814</v>
      </c>
      <c r="H1433" s="1157">
        <v>45826</v>
      </c>
      <c r="I1433" s="480">
        <f t="shared" ca="1" si="2"/>
        <v>204</v>
      </c>
      <c r="J1433" s="1157">
        <v>45784</v>
      </c>
      <c r="K1433" s="470" t="s">
        <v>15342</v>
      </c>
      <c r="L1433" s="1102">
        <v>44610</v>
      </c>
      <c r="M1433" s="1103"/>
      <c r="N1433" s="389"/>
      <c r="O1433" s="389"/>
      <c r="P1433" s="389"/>
      <c r="Q1433" s="470" t="s">
        <v>15343</v>
      </c>
      <c r="R1433" s="470" t="s">
        <v>15344</v>
      </c>
      <c r="S1433" s="389"/>
      <c r="T1433" s="389"/>
      <c r="U1433" s="786"/>
      <c r="V1433" s="389"/>
      <c r="W1433" s="537"/>
      <c r="X1433" s="537"/>
      <c r="Y1433" s="537"/>
      <c r="Z1433" s="537"/>
    </row>
    <row r="1434" spans="1:26" ht="39.75" customHeight="1">
      <c r="A1434" s="450" t="s">
        <v>12748</v>
      </c>
      <c r="B1434" s="702" t="s">
        <v>15345</v>
      </c>
      <c r="C1434" s="451" t="s">
        <v>15346</v>
      </c>
      <c r="D1434" s="389" t="s">
        <v>15347</v>
      </c>
      <c r="E1434" s="585" t="s">
        <v>15348</v>
      </c>
      <c r="F1434" s="389"/>
      <c r="G1434" s="389" t="s">
        <v>3788</v>
      </c>
      <c r="H1434" s="1157">
        <v>45866</v>
      </c>
      <c r="I1434" s="480">
        <f t="shared" ca="1" si="2"/>
        <v>164</v>
      </c>
      <c r="J1434" s="1157">
        <v>45873</v>
      </c>
      <c r="K1434" s="470" t="s">
        <v>15349</v>
      </c>
      <c r="L1434" s="1102">
        <v>586979</v>
      </c>
      <c r="M1434" s="1103"/>
      <c r="N1434" s="389"/>
      <c r="O1434" s="389"/>
      <c r="P1434" s="389"/>
      <c r="Q1434" s="470" t="s">
        <v>15350</v>
      </c>
      <c r="R1434" s="470" t="s">
        <v>15351</v>
      </c>
      <c r="S1434" s="389"/>
      <c r="T1434" s="389"/>
      <c r="U1434" s="786"/>
      <c r="V1434" s="389"/>
      <c r="W1434" s="537"/>
      <c r="X1434" s="537"/>
      <c r="Y1434" s="537"/>
      <c r="Z1434" s="537"/>
    </row>
    <row r="1435" spans="1:26" ht="39.75" customHeight="1">
      <c r="A1435" s="450" t="s">
        <v>12749</v>
      </c>
      <c r="B1435" s="702" t="s">
        <v>15352</v>
      </c>
      <c r="C1435" s="451" t="s">
        <v>15353</v>
      </c>
      <c r="D1435" s="389" t="s">
        <v>4415</v>
      </c>
      <c r="E1435" s="585" t="s">
        <v>15354</v>
      </c>
      <c r="F1435" s="389"/>
      <c r="G1435" s="389" t="s">
        <v>3784</v>
      </c>
      <c r="H1435" s="1157">
        <v>45826</v>
      </c>
      <c r="I1435" s="480">
        <f t="shared" ca="1" si="2"/>
        <v>204</v>
      </c>
      <c r="J1435" s="389"/>
      <c r="K1435" s="470" t="s">
        <v>15355</v>
      </c>
      <c r="L1435" s="1102">
        <v>190724.63</v>
      </c>
      <c r="M1435" s="1103"/>
      <c r="N1435" s="389"/>
      <c r="O1435" s="389"/>
      <c r="P1435" s="389"/>
      <c r="Q1435" s="470" t="s">
        <v>15356</v>
      </c>
      <c r="R1435" s="470" t="s">
        <v>15357</v>
      </c>
      <c r="S1435" s="389"/>
      <c r="T1435" s="389"/>
      <c r="U1435" s="786"/>
      <c r="V1435" s="389"/>
      <c r="W1435" s="537"/>
      <c r="X1435" s="537"/>
      <c r="Y1435" s="537"/>
      <c r="Z1435" s="537"/>
    </row>
    <row r="1436" spans="1:26" ht="39.75" customHeight="1">
      <c r="A1436" s="450" t="s">
        <v>12757</v>
      </c>
      <c r="B1436" s="1313" t="s">
        <v>15358</v>
      </c>
      <c r="C1436" s="451" t="s">
        <v>15359</v>
      </c>
      <c r="D1436" s="389" t="s">
        <v>15360</v>
      </c>
      <c r="E1436" s="389" t="s">
        <v>15361</v>
      </c>
      <c r="F1436" s="389"/>
      <c r="G1436" s="389" t="s">
        <v>4287</v>
      </c>
      <c r="H1436" s="1101">
        <v>46020</v>
      </c>
      <c r="I1436" s="480">
        <f t="shared" ca="1" si="2"/>
        <v>10</v>
      </c>
      <c r="J1436" s="1101">
        <v>46022</v>
      </c>
      <c r="K1436" s="470" t="s">
        <v>15362</v>
      </c>
      <c r="L1436" s="1102">
        <v>446101</v>
      </c>
      <c r="M1436" s="1103"/>
      <c r="N1436" s="389"/>
      <c r="O1436" s="389"/>
      <c r="P1436" s="389"/>
      <c r="Q1436" s="470" t="s">
        <v>15363</v>
      </c>
      <c r="R1436" s="470" t="s">
        <v>15364</v>
      </c>
      <c r="S1436" s="389"/>
      <c r="T1436" s="389"/>
      <c r="U1436" s="786"/>
      <c r="V1436" s="389"/>
      <c r="W1436" s="537"/>
      <c r="X1436" s="537"/>
      <c r="Y1436" s="537"/>
      <c r="Z1436" s="537"/>
    </row>
    <row r="1437" spans="1:26" ht="39.75" customHeight="1">
      <c r="A1437" s="450" t="s">
        <v>12750</v>
      </c>
      <c r="B1437" s="702" t="s">
        <v>15365</v>
      </c>
      <c r="C1437" s="451" t="s">
        <v>15366</v>
      </c>
      <c r="D1437" s="389" t="s">
        <v>15367</v>
      </c>
      <c r="E1437" s="585" t="s">
        <v>15368</v>
      </c>
      <c r="F1437" s="389"/>
      <c r="G1437" s="389" t="s">
        <v>3833</v>
      </c>
      <c r="H1437" s="1157">
        <v>45754</v>
      </c>
      <c r="I1437" s="480">
        <f t="shared" ca="1" si="2"/>
        <v>276</v>
      </c>
      <c r="J1437" s="1157">
        <v>45754</v>
      </c>
      <c r="K1437" s="470" t="s">
        <v>15369</v>
      </c>
      <c r="L1437" s="1102">
        <v>44610</v>
      </c>
      <c r="M1437" s="1103"/>
      <c r="N1437" s="389"/>
      <c r="O1437" s="389"/>
      <c r="P1437" s="389"/>
      <c r="Q1437" s="470" t="s">
        <v>15370</v>
      </c>
      <c r="R1437" s="470" t="s">
        <v>15371</v>
      </c>
      <c r="S1437" s="389"/>
      <c r="T1437" s="389"/>
      <c r="U1437" s="786"/>
      <c r="V1437" s="389"/>
      <c r="W1437" s="537"/>
      <c r="X1437" s="537"/>
      <c r="Y1437" s="537"/>
      <c r="Z1437" s="537"/>
    </row>
    <row r="1438" spans="1:26" ht="39.75" customHeight="1">
      <c r="A1438" s="450" t="s">
        <v>12751</v>
      </c>
      <c r="B1438" s="702" t="s">
        <v>15372</v>
      </c>
      <c r="C1438" s="451" t="s">
        <v>15373</v>
      </c>
      <c r="D1438" s="389" t="s">
        <v>15374</v>
      </c>
      <c r="E1438" s="585" t="s">
        <v>15375</v>
      </c>
      <c r="F1438" s="389"/>
      <c r="G1438" s="389" t="s">
        <v>3777</v>
      </c>
      <c r="H1438" s="1157">
        <v>45831</v>
      </c>
      <c r="I1438" s="480">
        <f t="shared" ca="1" si="2"/>
        <v>199</v>
      </c>
      <c r="J1438" s="1157">
        <v>45838</v>
      </c>
      <c r="K1438" s="470" t="s">
        <v>15376</v>
      </c>
      <c r="L1438" s="1102">
        <v>203442</v>
      </c>
      <c r="M1438" s="1103"/>
      <c r="N1438" s="389"/>
      <c r="O1438" s="389"/>
      <c r="P1438" s="389"/>
      <c r="Q1438" s="470" t="s">
        <v>15377</v>
      </c>
      <c r="R1438" s="470" t="s">
        <v>15378</v>
      </c>
      <c r="S1438" s="389"/>
      <c r="T1438" s="389"/>
      <c r="U1438" s="786"/>
      <c r="V1438" s="389"/>
      <c r="W1438" s="537"/>
      <c r="X1438" s="537"/>
      <c r="Y1438" s="537"/>
      <c r="Z1438" s="537"/>
    </row>
    <row r="1439" spans="1:26" ht="39.75" customHeight="1">
      <c r="A1439" s="450" t="s">
        <v>12752</v>
      </c>
      <c r="B1439" s="702" t="s">
        <v>15379</v>
      </c>
      <c r="C1439" s="451" t="s">
        <v>15380</v>
      </c>
      <c r="D1439" s="389" t="s">
        <v>15381</v>
      </c>
      <c r="E1439" s="585" t="s">
        <v>15382</v>
      </c>
      <c r="F1439" s="389"/>
      <c r="G1439" s="389" t="s">
        <v>3796</v>
      </c>
      <c r="H1439" s="1157">
        <v>45826</v>
      </c>
      <c r="I1439" s="480">
        <f t="shared" ca="1" si="2"/>
        <v>204</v>
      </c>
      <c r="J1439" s="1157">
        <v>45964</v>
      </c>
      <c r="K1439" s="470" t="s">
        <v>15383</v>
      </c>
      <c r="L1439" s="1102">
        <v>58854.78</v>
      </c>
      <c r="M1439" s="1103"/>
      <c r="N1439" s="389"/>
      <c r="O1439" s="389"/>
      <c r="P1439" s="389"/>
      <c r="Q1439" s="470" t="s">
        <v>15384</v>
      </c>
      <c r="R1439" s="470" t="s">
        <v>15385</v>
      </c>
      <c r="S1439" s="389"/>
      <c r="T1439" s="389"/>
      <c r="U1439" s="786"/>
      <c r="V1439" s="389"/>
      <c r="W1439" s="537"/>
      <c r="X1439" s="537"/>
      <c r="Y1439" s="537"/>
      <c r="Z1439" s="537"/>
    </row>
    <row r="1440" spans="1:26" ht="39.75" customHeight="1">
      <c r="A1440" s="450" t="s">
        <v>12753</v>
      </c>
      <c r="B1440" s="702" t="s">
        <v>15386</v>
      </c>
      <c r="C1440" s="451" t="s">
        <v>15387</v>
      </c>
      <c r="D1440" s="389" t="s">
        <v>15388</v>
      </c>
      <c r="E1440" s="585" t="s">
        <v>15389</v>
      </c>
      <c r="F1440" s="389"/>
      <c r="G1440" s="389" t="s">
        <v>3814</v>
      </c>
      <c r="H1440" s="1157">
        <v>45754</v>
      </c>
      <c r="I1440" s="480">
        <f t="shared" ca="1" si="2"/>
        <v>276</v>
      </c>
      <c r="J1440" s="1157">
        <v>45761</v>
      </c>
      <c r="K1440" s="470" t="s">
        <v>15390</v>
      </c>
      <c r="L1440" s="1102">
        <v>44610</v>
      </c>
      <c r="M1440" s="1103"/>
      <c r="N1440" s="389"/>
      <c r="O1440" s="389"/>
      <c r="P1440" s="389"/>
      <c r="Q1440" s="470" t="s">
        <v>15391</v>
      </c>
      <c r="R1440" s="470" t="s">
        <v>15392</v>
      </c>
      <c r="S1440" s="389"/>
      <c r="T1440" s="389"/>
      <c r="U1440" s="786"/>
      <c r="V1440" s="389"/>
      <c r="W1440" s="537"/>
      <c r="X1440" s="537"/>
      <c r="Y1440" s="537"/>
      <c r="Z1440" s="537"/>
    </row>
    <row r="1441" spans="1:26" ht="39.75" customHeight="1">
      <c r="A1441" s="450" t="s">
        <v>12760</v>
      </c>
      <c r="B1441" s="1313" t="s">
        <v>15393</v>
      </c>
      <c r="C1441" s="956" t="s">
        <v>15394</v>
      </c>
      <c r="D1441" s="470" t="s">
        <v>15395</v>
      </c>
      <c r="E1441" s="585" t="s">
        <v>15396</v>
      </c>
      <c r="F1441" s="389" t="s">
        <v>8050</v>
      </c>
      <c r="G1441" s="389" t="s">
        <v>3833</v>
      </c>
      <c r="H1441" s="1157">
        <v>45922</v>
      </c>
      <c r="I1441" s="480">
        <f t="shared" ca="1" si="2"/>
        <v>108</v>
      </c>
      <c r="J1441" s="1157">
        <v>45931</v>
      </c>
      <c r="K1441" s="470" t="s">
        <v>15397</v>
      </c>
      <c r="L1441" s="1102">
        <v>44610</v>
      </c>
      <c r="M1441" s="1103"/>
      <c r="N1441" s="389"/>
      <c r="O1441" s="389"/>
      <c r="P1441" s="389"/>
      <c r="Q1441" s="470" t="s">
        <v>15398</v>
      </c>
      <c r="R1441" s="470" t="s">
        <v>15399</v>
      </c>
      <c r="S1441" s="389"/>
      <c r="T1441" s="389"/>
      <c r="U1441" s="786"/>
      <c r="V1441" s="389"/>
      <c r="W1441" s="537"/>
      <c r="X1441" s="537"/>
      <c r="Y1441" s="537"/>
      <c r="Z1441" s="537"/>
    </row>
    <row r="1442" spans="1:26" ht="39.75" customHeight="1">
      <c r="A1442" s="450" t="s">
        <v>15400</v>
      </c>
      <c r="B1442" s="702" t="s">
        <v>15401</v>
      </c>
      <c r="C1442" s="451" t="s">
        <v>15402</v>
      </c>
      <c r="D1442" s="389" t="s">
        <v>15403</v>
      </c>
      <c r="E1442" s="585" t="s">
        <v>15404</v>
      </c>
      <c r="F1442" s="389"/>
      <c r="G1442" s="389" t="s">
        <v>7409</v>
      </c>
      <c r="H1442" s="1157">
        <v>45833</v>
      </c>
      <c r="I1442" s="480">
        <f t="shared" ca="1" si="2"/>
        <v>197</v>
      </c>
      <c r="J1442" s="1157">
        <v>45845</v>
      </c>
      <c r="K1442" s="470" t="s">
        <v>15405</v>
      </c>
      <c r="L1442" s="1102">
        <v>97309.33</v>
      </c>
      <c r="M1442" s="1103"/>
      <c r="N1442" s="389"/>
      <c r="O1442" s="389"/>
      <c r="P1442" s="389"/>
      <c r="Q1442" s="470" t="s">
        <v>15406</v>
      </c>
      <c r="R1442" s="470" t="s">
        <v>15407</v>
      </c>
      <c r="S1442" s="389"/>
      <c r="T1442" s="389"/>
      <c r="U1442" s="786"/>
      <c r="V1442" s="389"/>
      <c r="W1442" s="537"/>
      <c r="X1442" s="537"/>
      <c r="Y1442" s="537"/>
      <c r="Z1442" s="537"/>
    </row>
    <row r="1443" spans="1:26" ht="39.75" customHeight="1">
      <c r="A1443" s="450" t="s">
        <v>15408</v>
      </c>
      <c r="B1443" s="702" t="s">
        <v>15409</v>
      </c>
      <c r="C1443" s="451" t="s">
        <v>15410</v>
      </c>
      <c r="D1443" s="389" t="s">
        <v>15411</v>
      </c>
      <c r="E1443" s="585" t="s">
        <v>15412</v>
      </c>
      <c r="F1443" s="389"/>
      <c r="G1443" s="389" t="s">
        <v>8418</v>
      </c>
      <c r="H1443" s="1157">
        <v>45840</v>
      </c>
      <c r="I1443" s="480">
        <f t="shared" ca="1" si="2"/>
        <v>190</v>
      </c>
      <c r="J1443" s="1157">
        <v>45852</v>
      </c>
      <c r="K1443" s="470" t="s">
        <v>15413</v>
      </c>
      <c r="L1443" s="1102">
        <v>240033</v>
      </c>
      <c r="M1443" s="1103"/>
      <c r="N1443" s="389"/>
      <c r="O1443" s="389"/>
      <c r="P1443" s="389"/>
      <c r="Q1443" s="470" t="s">
        <v>15414</v>
      </c>
      <c r="R1443" s="470" t="s">
        <v>15415</v>
      </c>
      <c r="S1443" s="389"/>
      <c r="T1443" s="389"/>
      <c r="U1443" s="786"/>
      <c r="V1443" s="389"/>
      <c r="W1443" s="537"/>
      <c r="X1443" s="537"/>
      <c r="Y1443" s="537"/>
      <c r="Z1443" s="537"/>
    </row>
    <row r="1444" spans="1:26" ht="39.75" customHeight="1">
      <c r="A1444" s="450" t="s">
        <v>15416</v>
      </c>
      <c r="B1444" s="702" t="s">
        <v>15417</v>
      </c>
      <c r="C1444" s="451" t="s">
        <v>15418</v>
      </c>
      <c r="D1444" s="389" t="s">
        <v>2751</v>
      </c>
      <c r="E1444" s="585" t="s">
        <v>15419</v>
      </c>
      <c r="F1444" s="389"/>
      <c r="G1444" s="389" t="s">
        <v>15420</v>
      </c>
      <c r="H1444" s="1157">
        <v>45891</v>
      </c>
      <c r="I1444" s="480">
        <f t="shared" ca="1" si="2"/>
        <v>139</v>
      </c>
      <c r="J1444" s="1157">
        <v>45895</v>
      </c>
      <c r="K1444" s="470" t="s">
        <v>15421</v>
      </c>
      <c r="L1444" s="1102">
        <v>44610</v>
      </c>
      <c r="M1444" s="1103"/>
      <c r="N1444" s="389"/>
      <c r="O1444" s="389"/>
      <c r="P1444" s="389"/>
      <c r="Q1444" s="470" t="s">
        <v>15422</v>
      </c>
      <c r="R1444" s="470" t="s">
        <v>15423</v>
      </c>
      <c r="S1444" s="389"/>
      <c r="T1444" s="389"/>
      <c r="U1444" s="786"/>
      <c r="V1444" s="389"/>
      <c r="W1444" s="537"/>
      <c r="X1444" s="537"/>
      <c r="Y1444" s="537"/>
      <c r="Z1444" s="537"/>
    </row>
    <row r="1445" spans="1:26" ht="39.75" customHeight="1">
      <c r="A1445" s="450" t="s">
        <v>15424</v>
      </c>
      <c r="B1445" s="702" t="s">
        <v>15425</v>
      </c>
      <c r="C1445" s="451" t="s">
        <v>15426</v>
      </c>
      <c r="D1445" s="389" t="s">
        <v>15427</v>
      </c>
      <c r="E1445" s="585" t="s">
        <v>15428</v>
      </c>
      <c r="F1445" s="389"/>
      <c r="G1445" s="389" t="s">
        <v>7409</v>
      </c>
      <c r="H1445" s="1157">
        <v>45832</v>
      </c>
      <c r="I1445" s="480">
        <f t="shared" ca="1" si="2"/>
        <v>198</v>
      </c>
      <c r="J1445" s="1157">
        <v>45834</v>
      </c>
      <c r="K1445" s="470" t="s">
        <v>15429</v>
      </c>
      <c r="L1445" s="1102">
        <v>44610</v>
      </c>
      <c r="M1445" s="1103"/>
      <c r="N1445" s="389"/>
      <c r="O1445" s="389"/>
      <c r="P1445" s="389"/>
      <c r="Q1445" s="470" t="s">
        <v>15430</v>
      </c>
      <c r="R1445" s="470" t="s">
        <v>15431</v>
      </c>
      <c r="S1445" s="389"/>
      <c r="T1445" s="389"/>
      <c r="U1445" s="786"/>
      <c r="V1445" s="389"/>
      <c r="W1445" s="537"/>
      <c r="X1445" s="537"/>
      <c r="Y1445" s="537"/>
      <c r="Z1445" s="537"/>
    </row>
    <row r="1446" spans="1:26" ht="39.75" customHeight="1">
      <c r="A1446" s="450" t="s">
        <v>15432</v>
      </c>
      <c r="B1446" s="702" t="s">
        <v>15433</v>
      </c>
      <c r="C1446" s="451" t="s">
        <v>15434</v>
      </c>
      <c r="D1446" s="389" t="s">
        <v>15435</v>
      </c>
      <c r="E1446" s="585" t="s">
        <v>15436</v>
      </c>
      <c r="F1446" s="389"/>
      <c r="G1446" s="389" t="s">
        <v>3833</v>
      </c>
      <c r="H1446" s="1157">
        <v>45894</v>
      </c>
      <c r="I1446" s="480">
        <f t="shared" ca="1" si="2"/>
        <v>136</v>
      </c>
      <c r="J1446" s="389"/>
      <c r="K1446" s="470" t="s">
        <v>15437</v>
      </c>
      <c r="L1446" s="1102">
        <v>44610</v>
      </c>
      <c r="M1446" s="1103"/>
      <c r="N1446" s="389"/>
      <c r="O1446" s="389"/>
      <c r="P1446" s="389"/>
      <c r="Q1446" s="470" t="s">
        <v>15438</v>
      </c>
      <c r="R1446" s="470" t="s">
        <v>15439</v>
      </c>
      <c r="S1446" s="389"/>
      <c r="T1446" s="389"/>
      <c r="U1446" s="786"/>
      <c r="V1446" s="389"/>
      <c r="W1446" s="537"/>
      <c r="X1446" s="537"/>
      <c r="Y1446" s="537"/>
      <c r="Z1446" s="537"/>
    </row>
    <row r="1447" spans="1:26" ht="39.75" customHeight="1">
      <c r="A1447" s="450" t="s">
        <v>15440</v>
      </c>
      <c r="B1447" s="702" t="s">
        <v>15441</v>
      </c>
      <c r="C1447" s="451" t="s">
        <v>15442</v>
      </c>
      <c r="D1447" s="389" t="s">
        <v>15443</v>
      </c>
      <c r="E1447" s="585" t="s">
        <v>15444</v>
      </c>
      <c r="F1447" s="389"/>
      <c r="G1447" s="389" t="s">
        <v>3777</v>
      </c>
      <c r="H1447" s="1157">
        <v>45840</v>
      </c>
      <c r="I1447" s="480">
        <f t="shared" ca="1" si="2"/>
        <v>190</v>
      </c>
      <c r="J1447" s="1157">
        <v>45842</v>
      </c>
      <c r="K1447" s="470" t="s">
        <v>15445</v>
      </c>
      <c r="L1447" s="1102">
        <v>289612</v>
      </c>
      <c r="M1447" s="1103"/>
      <c r="N1447" s="389"/>
      <c r="O1447" s="389"/>
      <c r="P1447" s="389"/>
      <c r="Q1447" s="470" t="s">
        <v>15446</v>
      </c>
      <c r="R1447" s="470" t="s">
        <v>15447</v>
      </c>
      <c r="S1447" s="389"/>
      <c r="T1447" s="389"/>
      <c r="U1447" s="786"/>
      <c r="V1447" s="389"/>
      <c r="W1447" s="537"/>
      <c r="X1447" s="537"/>
      <c r="Y1447" s="537"/>
      <c r="Z1447" s="537"/>
    </row>
    <row r="1448" spans="1:26" ht="39.75" customHeight="1">
      <c r="A1448" s="450" t="s">
        <v>15448</v>
      </c>
      <c r="B1448" s="702" t="s">
        <v>15449</v>
      </c>
      <c r="C1448" s="451" t="s">
        <v>15450</v>
      </c>
      <c r="D1448" s="389" t="s">
        <v>2751</v>
      </c>
      <c r="E1448" s="585" t="s">
        <v>15451</v>
      </c>
      <c r="F1448" s="389"/>
      <c r="G1448" s="389" t="s">
        <v>7409</v>
      </c>
      <c r="H1448" s="1157">
        <v>45867</v>
      </c>
      <c r="I1448" s="480">
        <f t="shared" ca="1" si="2"/>
        <v>163</v>
      </c>
      <c r="J1448" s="1157">
        <v>45870</v>
      </c>
      <c r="K1448" s="470" t="s">
        <v>15452</v>
      </c>
      <c r="L1448" s="1102">
        <v>44610</v>
      </c>
      <c r="M1448" s="1103"/>
      <c r="N1448" s="389"/>
      <c r="O1448" s="389"/>
      <c r="P1448" s="389"/>
      <c r="Q1448" s="470" t="s">
        <v>15453</v>
      </c>
      <c r="R1448" s="470" t="s">
        <v>15454</v>
      </c>
      <c r="S1448" s="389"/>
      <c r="T1448" s="389"/>
      <c r="U1448" s="786"/>
      <c r="V1448" s="389"/>
      <c r="W1448" s="537"/>
      <c r="X1448" s="537"/>
      <c r="Y1448" s="537"/>
      <c r="Z1448" s="537"/>
    </row>
    <row r="1449" spans="1:26" ht="39.75" customHeight="1">
      <c r="A1449" s="450" t="s">
        <v>15455</v>
      </c>
      <c r="B1449" s="702" t="s">
        <v>15456</v>
      </c>
      <c r="C1449" s="956" t="s">
        <v>15457</v>
      </c>
      <c r="D1449" s="389" t="s">
        <v>15458</v>
      </c>
      <c r="E1449" s="585" t="s">
        <v>15459</v>
      </c>
      <c r="F1449" s="389"/>
      <c r="G1449" s="389" t="s">
        <v>4126</v>
      </c>
      <c r="H1449" s="1157">
        <v>45923</v>
      </c>
      <c r="I1449" s="480">
        <f t="shared" ca="1" si="2"/>
        <v>107</v>
      </c>
      <c r="J1449" s="1157">
        <v>45931</v>
      </c>
      <c r="K1449" s="470" t="s">
        <v>15460</v>
      </c>
      <c r="L1449" s="1102">
        <v>82464.399999999994</v>
      </c>
      <c r="M1449" s="1103"/>
      <c r="N1449" s="389"/>
      <c r="O1449" s="389"/>
      <c r="P1449" s="389"/>
      <c r="Q1449" s="470" t="s">
        <v>15461</v>
      </c>
      <c r="R1449" s="470" t="s">
        <v>15462</v>
      </c>
      <c r="S1449" s="389"/>
      <c r="T1449" s="389"/>
      <c r="U1449" s="786"/>
      <c r="V1449" s="389"/>
      <c r="W1449" s="537"/>
      <c r="X1449" s="537"/>
      <c r="Y1449" s="537"/>
      <c r="Z1449" s="537"/>
    </row>
    <row r="1450" spans="1:26" ht="39.75" customHeight="1">
      <c r="A1450" s="450" t="s">
        <v>15463</v>
      </c>
      <c r="B1450" s="702" t="s">
        <v>15464</v>
      </c>
      <c r="C1450" s="451" t="s">
        <v>15465</v>
      </c>
      <c r="D1450" s="389" t="s">
        <v>15466</v>
      </c>
      <c r="E1450" s="585" t="s">
        <v>15467</v>
      </c>
      <c r="F1450" s="389"/>
      <c r="G1450" s="389" t="s">
        <v>7256</v>
      </c>
      <c r="H1450" s="1157">
        <v>45867</v>
      </c>
      <c r="I1450" s="480">
        <f t="shared" ca="1" si="2"/>
        <v>163</v>
      </c>
      <c r="J1450" s="1157">
        <v>45881</v>
      </c>
      <c r="K1450" s="470" t="s">
        <v>15468</v>
      </c>
      <c r="L1450" s="1102">
        <v>44610</v>
      </c>
      <c r="M1450" s="1103"/>
      <c r="N1450" s="389"/>
      <c r="O1450" s="389"/>
      <c r="P1450" s="389"/>
      <c r="Q1450" s="470" t="s">
        <v>15469</v>
      </c>
      <c r="R1450" s="470" t="s">
        <v>15470</v>
      </c>
      <c r="S1450" s="389"/>
      <c r="T1450" s="389"/>
      <c r="U1450" s="786"/>
      <c r="V1450" s="389"/>
      <c r="W1450" s="537"/>
      <c r="X1450" s="537"/>
      <c r="Y1450" s="537"/>
      <c r="Z1450" s="537"/>
    </row>
    <row r="1451" spans="1:26" ht="39.75" customHeight="1">
      <c r="A1451" s="450" t="s">
        <v>15471</v>
      </c>
      <c r="B1451" s="702" t="s">
        <v>15472</v>
      </c>
      <c r="C1451" s="451" t="s">
        <v>15473</v>
      </c>
      <c r="D1451" s="389" t="s">
        <v>15474</v>
      </c>
      <c r="E1451" s="585" t="s">
        <v>15475</v>
      </c>
      <c r="F1451" s="389"/>
      <c r="G1451" s="389" t="s">
        <v>4287</v>
      </c>
      <c r="H1451" s="1157">
        <v>45891</v>
      </c>
      <c r="I1451" s="480">
        <f t="shared" ca="1" si="2"/>
        <v>139</v>
      </c>
      <c r="J1451" s="1157">
        <v>45908</v>
      </c>
      <c r="K1451" s="470" t="s">
        <v>15476</v>
      </c>
      <c r="L1451" s="1102">
        <v>109421.86</v>
      </c>
      <c r="M1451" s="1103"/>
      <c r="N1451" s="389"/>
      <c r="O1451" s="389"/>
      <c r="P1451" s="389"/>
      <c r="Q1451" s="470" t="s">
        <v>15477</v>
      </c>
      <c r="R1451" s="470" t="s">
        <v>15478</v>
      </c>
      <c r="S1451" s="389"/>
      <c r="T1451" s="389"/>
      <c r="U1451" s="786"/>
      <c r="V1451" s="389"/>
      <c r="W1451" s="537"/>
      <c r="X1451" s="537"/>
      <c r="Y1451" s="537"/>
      <c r="Z1451" s="537"/>
    </row>
    <row r="1452" spans="1:26" ht="39.75" customHeight="1">
      <c r="A1452" s="450" t="s">
        <v>15479</v>
      </c>
      <c r="B1452" s="702" t="s">
        <v>15480</v>
      </c>
      <c r="C1452" s="956" t="s">
        <v>15481</v>
      </c>
      <c r="D1452" s="389" t="s">
        <v>2767</v>
      </c>
      <c r="E1452" s="585" t="s">
        <v>15482</v>
      </c>
      <c r="F1452" s="389" t="s">
        <v>8327</v>
      </c>
      <c r="G1452" s="389" t="s">
        <v>3784</v>
      </c>
      <c r="H1452" s="1157">
        <v>45888</v>
      </c>
      <c r="I1452" s="480">
        <f t="shared" ca="1" si="2"/>
        <v>142</v>
      </c>
      <c r="J1452" s="1157">
        <v>45937</v>
      </c>
      <c r="K1452" s="470" t="s">
        <v>15483</v>
      </c>
      <c r="L1452" s="1102">
        <v>109947.27</v>
      </c>
      <c r="M1452" s="1103"/>
      <c r="N1452" s="389"/>
      <c r="O1452" s="389"/>
      <c r="P1452" s="389"/>
      <c r="Q1452" s="470" t="s">
        <v>15484</v>
      </c>
      <c r="R1452" s="470" t="s">
        <v>15485</v>
      </c>
      <c r="S1452" s="389"/>
      <c r="T1452" s="389"/>
      <c r="U1452" s="786"/>
      <c r="V1452" s="389"/>
      <c r="W1452" s="537"/>
      <c r="X1452" s="537"/>
      <c r="Y1452" s="537"/>
      <c r="Z1452" s="537"/>
    </row>
    <row r="1453" spans="1:26" ht="39.75" customHeight="1">
      <c r="A1453" s="450" t="s">
        <v>15486</v>
      </c>
      <c r="B1453" s="702" t="s">
        <v>15487</v>
      </c>
      <c r="C1453" s="451" t="s">
        <v>15488</v>
      </c>
      <c r="D1453" s="389" t="s">
        <v>15489</v>
      </c>
      <c r="E1453" s="585" t="s">
        <v>15490</v>
      </c>
      <c r="F1453" s="389"/>
      <c r="G1453" s="389" t="s">
        <v>3777</v>
      </c>
      <c r="H1453" s="1157">
        <v>45870</v>
      </c>
      <c r="I1453" s="480">
        <f t="shared" ca="1" si="2"/>
        <v>160</v>
      </c>
      <c r="J1453" s="1157">
        <v>45894</v>
      </c>
      <c r="K1453" s="470" t="s">
        <v>15491</v>
      </c>
      <c r="L1453" s="1102">
        <v>44610</v>
      </c>
      <c r="M1453" s="1103"/>
      <c r="N1453" s="389"/>
      <c r="O1453" s="389"/>
      <c r="P1453" s="389"/>
      <c r="Q1453" s="470" t="s">
        <v>15492</v>
      </c>
      <c r="R1453" s="470" t="s">
        <v>15493</v>
      </c>
      <c r="S1453" s="389"/>
      <c r="T1453" s="389"/>
      <c r="U1453" s="786"/>
      <c r="V1453" s="389"/>
      <c r="W1453" s="537"/>
      <c r="X1453" s="537"/>
      <c r="Y1453" s="537"/>
      <c r="Z1453" s="537"/>
    </row>
    <row r="1454" spans="1:26" ht="39.75" customHeight="1">
      <c r="A1454" s="450" t="s">
        <v>15494</v>
      </c>
      <c r="B1454" s="702" t="s">
        <v>15495</v>
      </c>
      <c r="C1454" s="451" t="s">
        <v>15496</v>
      </c>
      <c r="D1454" s="389" t="s">
        <v>15497</v>
      </c>
      <c r="E1454" s="585" t="s">
        <v>15498</v>
      </c>
      <c r="F1454" s="389" t="s">
        <v>15499</v>
      </c>
      <c r="G1454" s="389" t="s">
        <v>3777</v>
      </c>
      <c r="H1454" s="1157">
        <v>45840</v>
      </c>
      <c r="I1454" s="480">
        <f t="shared" ca="1" si="2"/>
        <v>190</v>
      </c>
      <c r="J1454" s="1157">
        <v>45840</v>
      </c>
      <c r="K1454" s="470" t="s">
        <v>15500</v>
      </c>
      <c r="L1454" s="1102">
        <v>352711</v>
      </c>
      <c r="M1454" s="1103"/>
      <c r="N1454" s="389"/>
      <c r="O1454" s="389"/>
      <c r="P1454" s="389"/>
      <c r="Q1454" s="470" t="s">
        <v>15501</v>
      </c>
      <c r="R1454" s="470" t="s">
        <v>15502</v>
      </c>
      <c r="S1454" s="389"/>
      <c r="T1454" s="389"/>
      <c r="U1454" s="786"/>
      <c r="V1454" s="389"/>
      <c r="W1454" s="537"/>
      <c r="X1454" s="537"/>
      <c r="Y1454" s="537"/>
      <c r="Z1454" s="537"/>
    </row>
    <row r="1455" spans="1:26" ht="39.75" customHeight="1">
      <c r="A1455" s="450" t="s">
        <v>15503</v>
      </c>
      <c r="B1455" s="702" t="s">
        <v>15504</v>
      </c>
      <c r="C1455" s="451" t="s">
        <v>15505</v>
      </c>
      <c r="D1455" s="389" t="s">
        <v>15506</v>
      </c>
      <c r="E1455" s="585" t="s">
        <v>15507</v>
      </c>
      <c r="F1455" s="389" t="s">
        <v>15508</v>
      </c>
      <c r="G1455" s="389" t="s">
        <v>7409</v>
      </c>
      <c r="H1455" s="1157">
        <v>45867</v>
      </c>
      <c r="I1455" s="480">
        <f t="shared" ca="1" si="2"/>
        <v>163</v>
      </c>
      <c r="J1455" s="1157">
        <v>45867</v>
      </c>
      <c r="K1455" s="470" t="s">
        <v>15509</v>
      </c>
      <c r="L1455" s="1102">
        <v>44610</v>
      </c>
      <c r="M1455" s="1103"/>
      <c r="N1455" s="389"/>
      <c r="O1455" s="389"/>
      <c r="P1455" s="389"/>
      <c r="Q1455" s="470" t="s">
        <v>15510</v>
      </c>
      <c r="R1455" s="470" t="s">
        <v>15511</v>
      </c>
      <c r="S1455" s="389"/>
      <c r="T1455" s="389"/>
      <c r="U1455" s="786"/>
      <c r="V1455" s="389"/>
      <c r="W1455" s="537"/>
      <c r="X1455" s="537"/>
      <c r="Y1455" s="537"/>
      <c r="Z1455" s="537"/>
    </row>
    <row r="1456" spans="1:26" ht="39.75" customHeight="1">
      <c r="A1456" s="450" t="s">
        <v>15512</v>
      </c>
      <c r="B1456" s="702" t="s">
        <v>15513</v>
      </c>
      <c r="C1456" s="451" t="s">
        <v>15514</v>
      </c>
      <c r="D1456" s="389" t="s">
        <v>15515</v>
      </c>
      <c r="E1456" s="585" t="s">
        <v>15516</v>
      </c>
      <c r="F1456" s="389" t="s">
        <v>15517</v>
      </c>
      <c r="G1456" s="389" t="s">
        <v>3833</v>
      </c>
      <c r="H1456" s="1157">
        <v>45891</v>
      </c>
      <c r="I1456" s="480">
        <f t="shared" ca="1" si="2"/>
        <v>139</v>
      </c>
      <c r="J1456" s="1157">
        <v>45895</v>
      </c>
      <c r="K1456" s="470" t="s">
        <v>15518</v>
      </c>
      <c r="L1456" s="1102">
        <v>44610</v>
      </c>
      <c r="M1456" s="1103"/>
      <c r="N1456" s="389"/>
      <c r="O1456" s="389"/>
      <c r="P1456" s="389"/>
      <c r="Q1456" s="470" t="s">
        <v>15519</v>
      </c>
      <c r="R1456" s="470" t="s">
        <v>15520</v>
      </c>
      <c r="S1456" s="389"/>
      <c r="T1456" s="389"/>
      <c r="U1456" s="786"/>
      <c r="V1456" s="389"/>
      <c r="W1456" s="537"/>
      <c r="X1456" s="537"/>
      <c r="Y1456" s="537"/>
      <c r="Z1456" s="537"/>
    </row>
    <row r="1457" spans="1:26" ht="39.75" customHeight="1">
      <c r="A1457" s="520" t="s">
        <v>15521</v>
      </c>
      <c r="B1457" s="1308" t="s">
        <v>15522</v>
      </c>
      <c r="C1457" s="521" t="s">
        <v>15523</v>
      </c>
      <c r="D1457" s="530" t="s">
        <v>15524</v>
      </c>
      <c r="E1457" s="1314" t="s">
        <v>15525</v>
      </c>
      <c r="F1457" s="1314" t="s">
        <v>15526</v>
      </c>
      <c r="G1457" s="1314" t="s">
        <v>3915</v>
      </c>
      <c r="H1457" s="1117">
        <v>45867</v>
      </c>
      <c r="I1457" s="820">
        <f t="shared" ca="1" si="2"/>
        <v>163</v>
      </c>
      <c r="J1457" s="530"/>
      <c r="K1457" s="1076" t="s">
        <v>15527</v>
      </c>
      <c r="L1457" s="1108">
        <v>359836.47</v>
      </c>
      <c r="M1457" s="1109"/>
      <c r="N1457" s="530"/>
      <c r="O1457" s="530"/>
      <c r="P1457" s="530"/>
      <c r="Q1457" s="1076" t="s">
        <v>15528</v>
      </c>
      <c r="R1457" s="1076" t="s">
        <v>15529</v>
      </c>
      <c r="S1457" s="530"/>
      <c r="T1457" s="530"/>
      <c r="U1457" s="1111"/>
      <c r="V1457" s="530"/>
      <c r="W1457" s="1078"/>
      <c r="X1457" s="1078"/>
      <c r="Y1457" s="1078"/>
      <c r="Z1457" s="1078"/>
    </row>
    <row r="1458" spans="1:26" ht="39.75" customHeight="1">
      <c r="A1458" s="520" t="s">
        <v>15530</v>
      </c>
      <c r="B1458" s="1308" t="s">
        <v>15531</v>
      </c>
      <c r="C1458" s="521" t="s">
        <v>15532</v>
      </c>
      <c r="D1458" s="530" t="s">
        <v>15533</v>
      </c>
      <c r="E1458" s="530" t="s">
        <v>15534</v>
      </c>
      <c r="F1458" s="530" t="s">
        <v>15535</v>
      </c>
      <c r="G1458" s="530" t="s">
        <v>3777</v>
      </c>
      <c r="H1458" s="1117">
        <v>45923</v>
      </c>
      <c r="I1458" s="820">
        <f t="shared" ca="1" si="2"/>
        <v>107</v>
      </c>
      <c r="J1458" s="530"/>
      <c r="K1458" s="1076" t="s">
        <v>15536</v>
      </c>
      <c r="L1458" s="1108">
        <v>44610</v>
      </c>
      <c r="M1458" s="1109"/>
      <c r="N1458" s="530"/>
      <c r="O1458" s="530"/>
      <c r="P1458" s="530"/>
      <c r="Q1458" s="1076" t="s">
        <v>15537</v>
      </c>
      <c r="R1458" s="1076" t="s">
        <v>15538</v>
      </c>
      <c r="S1458" s="530"/>
      <c r="T1458" s="530"/>
      <c r="U1458" s="1111"/>
      <c r="V1458" s="530"/>
      <c r="W1458" s="1078"/>
      <c r="X1458" s="1078"/>
      <c r="Y1458" s="1078"/>
      <c r="Z1458" s="1078"/>
    </row>
    <row r="1459" spans="1:26" ht="39.75" customHeight="1">
      <c r="A1459" s="668" t="s">
        <v>15539</v>
      </c>
      <c r="B1459" s="1315" t="s">
        <v>15540</v>
      </c>
      <c r="C1459" s="417" t="s">
        <v>15541</v>
      </c>
      <c r="D1459" s="1316" t="s">
        <v>2752</v>
      </c>
      <c r="E1459" s="1317"/>
      <c r="F1459" s="1317"/>
      <c r="G1459" s="1317"/>
      <c r="H1459" s="1317"/>
      <c r="I1459" s="1317"/>
      <c r="J1459" s="1317"/>
      <c r="K1459" s="1317"/>
      <c r="L1459" s="1317"/>
      <c r="M1459" s="1116"/>
      <c r="N1459" s="467"/>
      <c r="O1459" s="467"/>
      <c r="P1459" s="467"/>
      <c r="Q1459" s="1114"/>
      <c r="R1459" s="1114"/>
      <c r="S1459" s="467"/>
      <c r="T1459" s="467"/>
      <c r="U1459" s="674"/>
      <c r="V1459" s="467"/>
    </row>
    <row r="1460" spans="1:26" ht="39.75" customHeight="1">
      <c r="A1460" s="450" t="s">
        <v>15542</v>
      </c>
      <c r="B1460" s="702" t="s">
        <v>15543</v>
      </c>
      <c r="C1460" s="451" t="s">
        <v>15544</v>
      </c>
      <c r="D1460" s="389" t="s">
        <v>2729</v>
      </c>
      <c r="E1460" s="585" t="s">
        <v>15545</v>
      </c>
      <c r="F1460" s="389" t="s">
        <v>7695</v>
      </c>
      <c r="G1460" s="389" t="s">
        <v>10060</v>
      </c>
      <c r="H1460" s="1157">
        <v>45891</v>
      </c>
      <c r="I1460" s="480">
        <f t="shared" ref="I1460:I1511" ca="1" si="3">IF(ISBLANK(H:H),"0",DATEDIF(H:H,TODAY(),"D"))</f>
        <v>139</v>
      </c>
      <c r="J1460" s="1157">
        <v>45994</v>
      </c>
      <c r="K1460" s="470" t="s">
        <v>15546</v>
      </c>
      <c r="L1460" s="1102">
        <v>341547.79</v>
      </c>
      <c r="M1460" s="1103"/>
      <c r="N1460" s="389"/>
      <c r="O1460" s="389"/>
      <c r="P1460" s="389"/>
      <c r="Q1460" s="470" t="s">
        <v>15547</v>
      </c>
      <c r="R1460" s="470" t="s">
        <v>15548</v>
      </c>
      <c r="S1460" s="389"/>
      <c r="T1460" s="389"/>
      <c r="U1460" s="786"/>
      <c r="V1460" s="389"/>
      <c r="W1460" s="537"/>
      <c r="X1460" s="537"/>
      <c r="Y1460" s="537"/>
      <c r="Z1460" s="537"/>
    </row>
    <row r="1461" spans="1:26" ht="39.75" customHeight="1">
      <c r="A1461" s="450" t="s">
        <v>15549</v>
      </c>
      <c r="B1461" s="702" t="s">
        <v>15550</v>
      </c>
      <c r="C1461" s="451" t="s">
        <v>15551</v>
      </c>
      <c r="D1461" s="389" t="s">
        <v>15552</v>
      </c>
      <c r="E1461" s="585" t="s">
        <v>15553</v>
      </c>
      <c r="F1461" s="389"/>
      <c r="G1461" s="389" t="s">
        <v>3788</v>
      </c>
      <c r="H1461" s="1157">
        <v>45867</v>
      </c>
      <c r="I1461" s="480">
        <f t="shared" ca="1" si="3"/>
        <v>163</v>
      </c>
      <c r="J1461" s="1157">
        <v>45873</v>
      </c>
      <c r="K1461" s="470" t="s">
        <v>15554</v>
      </c>
      <c r="L1461" s="1102">
        <v>44610</v>
      </c>
      <c r="M1461" s="1103"/>
      <c r="N1461" s="389"/>
      <c r="O1461" s="389"/>
      <c r="P1461" s="389"/>
      <c r="Q1461" s="470" t="s">
        <v>15555</v>
      </c>
      <c r="R1461" s="470" t="s">
        <v>15556</v>
      </c>
      <c r="S1461" s="389"/>
      <c r="T1461" s="389"/>
      <c r="U1461" s="786"/>
      <c r="V1461" s="389"/>
      <c r="W1461" s="537"/>
      <c r="X1461" s="537"/>
      <c r="Y1461" s="537"/>
      <c r="Z1461" s="537"/>
    </row>
    <row r="1462" spans="1:26" ht="39.75" customHeight="1">
      <c r="A1462" s="668" t="s">
        <v>15557</v>
      </c>
      <c r="B1462" s="1318" t="s">
        <v>15558</v>
      </c>
      <c r="C1462" s="417" t="s">
        <v>15559</v>
      </c>
      <c r="D1462" s="467" t="s">
        <v>15560</v>
      </c>
      <c r="E1462" s="814"/>
      <c r="F1462" s="467"/>
      <c r="G1462" s="467"/>
      <c r="H1462" s="467"/>
      <c r="I1462" s="817" t="str">
        <f t="shared" ca="1" si="3"/>
        <v>0</v>
      </c>
      <c r="J1462" s="467"/>
      <c r="K1462" s="467"/>
      <c r="L1462" s="1116"/>
      <c r="M1462" s="1116"/>
      <c r="N1462" s="467"/>
      <c r="O1462" s="467"/>
      <c r="P1462" s="467"/>
      <c r="Q1462" s="467"/>
      <c r="R1462" s="467"/>
      <c r="S1462" s="467"/>
      <c r="T1462" s="467"/>
      <c r="U1462" s="674"/>
      <c r="V1462" s="467"/>
    </row>
    <row r="1463" spans="1:26" ht="39.75" customHeight="1">
      <c r="A1463" s="450" t="s">
        <v>15561</v>
      </c>
      <c r="B1463" s="702" t="s">
        <v>15562</v>
      </c>
      <c r="C1463" s="451" t="s">
        <v>15563</v>
      </c>
      <c r="D1463" s="389" t="s">
        <v>15564</v>
      </c>
      <c r="E1463" s="585" t="s">
        <v>15565</v>
      </c>
      <c r="F1463" s="389" t="s">
        <v>15566</v>
      </c>
      <c r="G1463" s="389" t="s">
        <v>4126</v>
      </c>
      <c r="H1463" s="1157">
        <v>46000</v>
      </c>
      <c r="I1463" s="480">
        <f t="shared" ca="1" si="3"/>
        <v>30</v>
      </c>
      <c r="J1463" s="1157">
        <v>46000</v>
      </c>
      <c r="K1463" s="470" t="s">
        <v>3319</v>
      </c>
      <c r="L1463" s="1102" t="s">
        <v>3319</v>
      </c>
      <c r="M1463" s="1103"/>
      <c r="N1463" s="389"/>
      <c r="O1463" s="389"/>
      <c r="P1463" s="389"/>
      <c r="Q1463" s="470" t="s">
        <v>15567</v>
      </c>
      <c r="R1463" s="470" t="s">
        <v>15568</v>
      </c>
      <c r="S1463" s="389"/>
      <c r="T1463" s="389"/>
      <c r="U1463" s="786"/>
      <c r="V1463" s="389"/>
      <c r="W1463" s="537"/>
      <c r="X1463" s="537"/>
      <c r="Y1463" s="537"/>
      <c r="Z1463" s="537"/>
    </row>
    <row r="1464" spans="1:26" ht="39.75" customHeight="1">
      <c r="A1464" s="450" t="s">
        <v>15569</v>
      </c>
      <c r="B1464" s="702" t="s">
        <v>15570</v>
      </c>
      <c r="C1464" s="451" t="s">
        <v>15571</v>
      </c>
      <c r="D1464" s="389" t="s">
        <v>15572</v>
      </c>
      <c r="E1464" s="585" t="s">
        <v>15573</v>
      </c>
      <c r="F1464" s="389" t="s">
        <v>14780</v>
      </c>
      <c r="G1464" s="389" t="s">
        <v>3788</v>
      </c>
      <c r="H1464" s="1157">
        <v>45923</v>
      </c>
      <c r="I1464" s="480">
        <f t="shared" ca="1" si="3"/>
        <v>107</v>
      </c>
      <c r="J1464" s="1157">
        <v>45924</v>
      </c>
      <c r="K1464" s="470" t="s">
        <v>15574</v>
      </c>
      <c r="L1464" s="1102">
        <v>44610</v>
      </c>
      <c r="M1464" s="1103"/>
      <c r="N1464" s="389"/>
      <c r="O1464" s="389"/>
      <c r="P1464" s="389"/>
      <c r="Q1464" s="470" t="s">
        <v>15575</v>
      </c>
      <c r="R1464" s="470" t="s">
        <v>15576</v>
      </c>
      <c r="S1464" s="389"/>
      <c r="T1464" s="389"/>
      <c r="U1464" s="786"/>
      <c r="V1464" s="389"/>
      <c r="W1464" s="537"/>
      <c r="X1464" s="537"/>
      <c r="Y1464" s="537"/>
      <c r="Z1464" s="537"/>
    </row>
    <row r="1465" spans="1:26" ht="39.75" customHeight="1">
      <c r="A1465" s="450" t="s">
        <v>15577</v>
      </c>
      <c r="B1465" s="702" t="s">
        <v>15578</v>
      </c>
      <c r="C1465" s="451" t="s">
        <v>15579</v>
      </c>
      <c r="D1465" s="389" t="s">
        <v>15580</v>
      </c>
      <c r="E1465" s="389" t="s">
        <v>15581</v>
      </c>
      <c r="F1465" s="919" t="s">
        <v>15582</v>
      </c>
      <c r="G1465" s="919" t="s">
        <v>7409</v>
      </c>
      <c r="H1465" s="1157">
        <v>45905</v>
      </c>
      <c r="I1465" s="480">
        <f t="shared" ca="1" si="3"/>
        <v>125</v>
      </c>
      <c r="J1465" s="1157">
        <v>45909</v>
      </c>
      <c r="K1465" s="470" t="s">
        <v>15583</v>
      </c>
      <c r="L1465" s="1102">
        <v>44610</v>
      </c>
      <c r="M1465" s="1103"/>
      <c r="N1465" s="389"/>
      <c r="O1465" s="389"/>
      <c r="P1465" s="389"/>
      <c r="Q1465" s="470" t="s">
        <v>15584</v>
      </c>
      <c r="R1465" s="470" t="s">
        <v>15585</v>
      </c>
      <c r="S1465" s="389"/>
      <c r="T1465" s="389"/>
      <c r="U1465" s="786"/>
      <c r="V1465" s="389"/>
      <c r="W1465" s="537"/>
      <c r="X1465" s="537"/>
      <c r="Y1465" s="537"/>
      <c r="Z1465" s="537"/>
    </row>
    <row r="1466" spans="1:26" ht="39.75" customHeight="1">
      <c r="A1466" s="450" t="s">
        <v>15586</v>
      </c>
      <c r="B1466" s="702" t="s">
        <v>15587</v>
      </c>
      <c r="C1466" s="451" t="s">
        <v>15588</v>
      </c>
      <c r="D1466" s="389" t="s">
        <v>2772</v>
      </c>
      <c r="E1466" s="585" t="s">
        <v>15589</v>
      </c>
      <c r="F1466" s="389" t="s">
        <v>15590</v>
      </c>
      <c r="G1466" s="389" t="s">
        <v>3777</v>
      </c>
      <c r="H1466" s="1157">
        <v>45905</v>
      </c>
      <c r="I1466" s="480">
        <f t="shared" ca="1" si="3"/>
        <v>125</v>
      </c>
      <c r="J1466" s="1157">
        <v>45926</v>
      </c>
      <c r="K1466" s="470" t="s">
        <v>15591</v>
      </c>
      <c r="L1466" s="1102">
        <v>48711.78</v>
      </c>
      <c r="M1466" s="1103"/>
      <c r="N1466" s="389"/>
      <c r="O1466" s="389"/>
      <c r="P1466" s="389"/>
      <c r="Q1466" s="470" t="s">
        <v>15592</v>
      </c>
      <c r="R1466" s="470" t="s">
        <v>15593</v>
      </c>
      <c r="S1466" s="389"/>
      <c r="T1466" s="389"/>
      <c r="U1466" s="786"/>
      <c r="V1466" s="389"/>
      <c r="W1466" s="537"/>
      <c r="X1466" s="537"/>
      <c r="Y1466" s="537"/>
      <c r="Z1466" s="537"/>
    </row>
    <row r="1467" spans="1:26" ht="39.75" customHeight="1">
      <c r="A1467" s="450" t="s">
        <v>15594</v>
      </c>
      <c r="B1467" s="702" t="s">
        <v>15595</v>
      </c>
      <c r="C1467" s="451" t="s">
        <v>15596</v>
      </c>
      <c r="D1467" s="389" t="s">
        <v>15597</v>
      </c>
      <c r="E1467" s="585" t="s">
        <v>15598</v>
      </c>
      <c r="F1467" s="389" t="s">
        <v>15599</v>
      </c>
      <c r="G1467" s="389" t="s">
        <v>9916</v>
      </c>
      <c r="H1467" s="1157">
        <v>45937</v>
      </c>
      <c r="I1467" s="480">
        <f t="shared" ca="1" si="3"/>
        <v>93</v>
      </c>
      <c r="J1467" s="1101">
        <v>45943</v>
      </c>
      <c r="K1467" s="470" t="s">
        <v>15600</v>
      </c>
      <c r="L1467" s="1102">
        <v>44610</v>
      </c>
      <c r="M1467" s="1103"/>
      <c r="N1467" s="389"/>
      <c r="O1467" s="389"/>
      <c r="P1467" s="389"/>
      <c r="Q1467" s="470" t="s">
        <v>15601</v>
      </c>
      <c r="R1467" s="470" t="s">
        <v>15602</v>
      </c>
      <c r="S1467" s="389"/>
      <c r="T1467" s="389"/>
      <c r="U1467" s="786"/>
      <c r="V1467" s="389"/>
      <c r="W1467" s="537"/>
      <c r="X1467" s="537"/>
      <c r="Y1467" s="537"/>
      <c r="Z1467" s="537"/>
    </row>
    <row r="1468" spans="1:26" ht="39.75" customHeight="1">
      <c r="A1468" s="450" t="s">
        <v>15603</v>
      </c>
      <c r="B1468" s="702" t="s">
        <v>15604</v>
      </c>
      <c r="C1468" s="451" t="s">
        <v>15605</v>
      </c>
      <c r="D1468" s="389" t="s">
        <v>15606</v>
      </c>
      <c r="E1468" s="585" t="s">
        <v>15607</v>
      </c>
      <c r="F1468" s="389"/>
      <c r="G1468" s="389" t="s">
        <v>3777</v>
      </c>
      <c r="H1468" s="1157">
        <v>45919</v>
      </c>
      <c r="I1468" s="480">
        <f t="shared" ca="1" si="3"/>
        <v>111</v>
      </c>
      <c r="J1468" s="1157">
        <v>45925</v>
      </c>
      <c r="K1468" s="470" t="s">
        <v>15608</v>
      </c>
      <c r="L1468" s="1102">
        <v>44610</v>
      </c>
      <c r="M1468" s="1103"/>
      <c r="N1468" s="389"/>
      <c r="O1468" s="389"/>
      <c r="P1468" s="389"/>
      <c r="Q1468" s="470" t="s">
        <v>15609</v>
      </c>
      <c r="R1468" s="470" t="s">
        <v>15610</v>
      </c>
      <c r="S1468" s="389"/>
      <c r="T1468" s="389"/>
      <c r="U1468" s="786"/>
      <c r="V1468" s="389"/>
      <c r="W1468" s="537"/>
      <c r="X1468" s="537"/>
      <c r="Y1468" s="537"/>
      <c r="Z1468" s="537"/>
    </row>
    <row r="1469" spans="1:26" ht="39.75" customHeight="1">
      <c r="A1469" s="450" t="s">
        <v>15611</v>
      </c>
      <c r="B1469" s="702" t="s">
        <v>15612</v>
      </c>
      <c r="C1469" s="451" t="s">
        <v>15613</v>
      </c>
      <c r="D1469" s="389" t="s">
        <v>2772</v>
      </c>
      <c r="E1469" s="585" t="s">
        <v>15614</v>
      </c>
      <c r="F1469" s="389"/>
      <c r="G1469" s="389" t="s">
        <v>3935</v>
      </c>
      <c r="H1469" s="1157">
        <v>45937</v>
      </c>
      <c r="I1469" s="480">
        <f t="shared" ca="1" si="3"/>
        <v>93</v>
      </c>
      <c r="J1469" s="1157">
        <v>45938</v>
      </c>
      <c r="K1469" s="470" t="s">
        <v>15615</v>
      </c>
      <c r="L1469" s="1102">
        <v>44610</v>
      </c>
      <c r="M1469" s="1103"/>
      <c r="N1469" s="389"/>
      <c r="O1469" s="389"/>
      <c r="P1469" s="389"/>
      <c r="Q1469" s="470" t="s">
        <v>15616</v>
      </c>
      <c r="R1469" s="470" t="s">
        <v>15617</v>
      </c>
      <c r="S1469" s="389"/>
      <c r="T1469" s="389"/>
      <c r="U1469" s="786"/>
      <c r="V1469" s="389"/>
      <c r="W1469" s="537"/>
      <c r="X1469" s="537"/>
      <c r="Y1469" s="537"/>
      <c r="Z1469" s="537"/>
    </row>
    <row r="1470" spans="1:26" ht="39.75" customHeight="1">
      <c r="A1470" s="450" t="s">
        <v>15618</v>
      </c>
      <c r="B1470" s="702" t="s">
        <v>15619</v>
      </c>
      <c r="C1470" s="451" t="s">
        <v>15620</v>
      </c>
      <c r="D1470" s="389" t="s">
        <v>15621</v>
      </c>
      <c r="E1470" s="585" t="s">
        <v>15622</v>
      </c>
      <c r="F1470" s="389"/>
      <c r="G1470" s="389" t="s">
        <v>3833</v>
      </c>
      <c r="H1470" s="1157">
        <v>45905</v>
      </c>
      <c r="I1470" s="480">
        <f t="shared" ca="1" si="3"/>
        <v>125</v>
      </c>
      <c r="J1470" s="1101">
        <v>45943</v>
      </c>
      <c r="K1470" s="470" t="s">
        <v>15623</v>
      </c>
      <c r="L1470" s="1102">
        <v>44610</v>
      </c>
      <c r="M1470" s="1103"/>
      <c r="N1470" s="389"/>
      <c r="O1470" s="389"/>
      <c r="P1470" s="389"/>
      <c r="Q1470" s="470" t="s">
        <v>15624</v>
      </c>
      <c r="R1470" s="470" t="s">
        <v>15625</v>
      </c>
      <c r="S1470" s="389"/>
      <c r="T1470" s="389"/>
      <c r="U1470" s="537"/>
      <c r="V1470" s="389"/>
      <c r="W1470" s="537"/>
      <c r="X1470" s="537"/>
      <c r="Y1470" s="537"/>
      <c r="Z1470" s="537"/>
    </row>
    <row r="1471" spans="1:26" ht="39.75" customHeight="1">
      <c r="A1471" s="668" t="s">
        <v>15626</v>
      </c>
      <c r="B1471" s="1318" t="s">
        <v>15627</v>
      </c>
      <c r="C1471" s="417" t="s">
        <v>15628</v>
      </c>
      <c r="D1471" s="467" t="s">
        <v>10216</v>
      </c>
      <c r="E1471" s="814"/>
      <c r="F1471" s="467"/>
      <c r="G1471" s="467"/>
      <c r="H1471" s="467"/>
      <c r="I1471" s="817" t="str">
        <f t="shared" ca="1" si="3"/>
        <v>0</v>
      </c>
      <c r="J1471" s="467"/>
      <c r="K1471" s="467"/>
      <c r="L1471" s="1116"/>
      <c r="M1471" s="1116"/>
      <c r="N1471" s="467"/>
      <c r="O1471" s="467"/>
      <c r="P1471" s="467"/>
      <c r="Q1471" s="467"/>
      <c r="R1471" s="467"/>
      <c r="S1471" s="467"/>
      <c r="T1471" s="467"/>
      <c r="U1471" s="674"/>
      <c r="V1471" s="467"/>
    </row>
    <row r="1472" spans="1:26" ht="39.75" customHeight="1">
      <c r="A1472" s="450" t="s">
        <v>15629</v>
      </c>
      <c r="B1472" s="702" t="s">
        <v>15630</v>
      </c>
      <c r="C1472" s="451" t="s">
        <v>15631</v>
      </c>
      <c r="D1472" s="389" t="s">
        <v>15632</v>
      </c>
      <c r="E1472" s="585" t="s">
        <v>15633</v>
      </c>
      <c r="F1472" s="585" t="s">
        <v>15634</v>
      </c>
      <c r="G1472" s="585" t="s">
        <v>3788</v>
      </c>
      <c r="H1472" s="1157">
        <v>45919</v>
      </c>
      <c r="I1472" s="480">
        <f t="shared" ca="1" si="3"/>
        <v>111</v>
      </c>
      <c r="J1472" s="1157">
        <v>45968</v>
      </c>
      <c r="K1472" s="470" t="s">
        <v>15635</v>
      </c>
      <c r="L1472" s="1102">
        <v>50077.85</v>
      </c>
      <c r="M1472" s="1103"/>
      <c r="N1472" s="389"/>
      <c r="O1472" s="389"/>
      <c r="P1472" s="389"/>
      <c r="Q1472" s="1319" t="s">
        <v>15636</v>
      </c>
      <c r="R1472" s="470" t="s">
        <v>15637</v>
      </c>
      <c r="S1472" s="389"/>
      <c r="T1472" s="389"/>
      <c r="U1472" s="786"/>
      <c r="V1472" s="389"/>
      <c r="W1472" s="537"/>
      <c r="X1472" s="537"/>
      <c r="Y1472" s="537"/>
      <c r="Z1472" s="537"/>
    </row>
    <row r="1473" spans="1:26" ht="39.75" customHeight="1">
      <c r="A1473" s="520" t="s">
        <v>15638</v>
      </c>
      <c r="B1473" s="1308" t="s">
        <v>15639</v>
      </c>
      <c r="C1473" s="521" t="s">
        <v>15640</v>
      </c>
      <c r="D1473" s="530" t="s">
        <v>15641</v>
      </c>
      <c r="E1473" s="712" t="s">
        <v>15642</v>
      </c>
      <c r="F1473" s="530" t="s">
        <v>15643</v>
      </c>
      <c r="G1473" s="530" t="s">
        <v>3788</v>
      </c>
      <c r="H1473" s="1117">
        <v>45923</v>
      </c>
      <c r="I1473" s="820">
        <f t="shared" ca="1" si="3"/>
        <v>107</v>
      </c>
      <c r="J1473" s="530"/>
      <c r="K1473" s="1076" t="s">
        <v>15644</v>
      </c>
      <c r="L1473" s="1108">
        <v>91118.93</v>
      </c>
      <c r="M1473" s="1109"/>
      <c r="N1473" s="530"/>
      <c r="O1473" s="530"/>
      <c r="P1473" s="530"/>
      <c r="Q1473" s="1076" t="s">
        <v>15645</v>
      </c>
      <c r="R1473" s="1076" t="s">
        <v>15646</v>
      </c>
      <c r="S1473" s="530"/>
      <c r="T1473" s="530"/>
      <c r="U1473" s="1111"/>
      <c r="V1473" s="530"/>
      <c r="W1473" s="1078"/>
      <c r="X1473" s="1078"/>
      <c r="Y1473" s="1078"/>
      <c r="Z1473" s="1078"/>
    </row>
    <row r="1474" spans="1:26" ht="39.75" customHeight="1">
      <c r="A1474" s="520" t="s">
        <v>15647</v>
      </c>
      <c r="B1474" s="1308" t="s">
        <v>15648</v>
      </c>
      <c r="C1474" s="521" t="s">
        <v>15649</v>
      </c>
      <c r="D1474" s="530" t="s">
        <v>15650</v>
      </c>
      <c r="E1474" s="712" t="s">
        <v>15651</v>
      </c>
      <c r="F1474" s="530" t="s">
        <v>7695</v>
      </c>
      <c r="G1474" s="530" t="s">
        <v>8418</v>
      </c>
      <c r="H1474" s="1117">
        <v>45905</v>
      </c>
      <c r="I1474" s="820">
        <f t="shared" ca="1" si="3"/>
        <v>125</v>
      </c>
      <c r="J1474" s="530"/>
      <c r="K1474" s="1076" t="s">
        <v>15652</v>
      </c>
      <c r="L1474" s="1108">
        <v>126073.87</v>
      </c>
      <c r="M1474" s="1109"/>
      <c r="N1474" s="530"/>
      <c r="O1474" s="530"/>
      <c r="P1474" s="530"/>
      <c r="Q1474" s="1076" t="s">
        <v>15653</v>
      </c>
      <c r="R1474" s="1076" t="s">
        <v>15654</v>
      </c>
      <c r="S1474" s="530"/>
      <c r="T1474" s="530"/>
      <c r="U1474" s="1111"/>
      <c r="V1474" s="530"/>
      <c r="W1474" s="1078"/>
      <c r="X1474" s="1078"/>
      <c r="Y1474" s="1078"/>
      <c r="Z1474" s="1078"/>
    </row>
    <row r="1475" spans="1:26" ht="39.75" customHeight="1">
      <c r="A1475" s="520" t="s">
        <v>15655</v>
      </c>
      <c r="B1475" s="1308" t="s">
        <v>15656</v>
      </c>
      <c r="C1475" s="521" t="s">
        <v>15657</v>
      </c>
      <c r="D1475" s="530" t="s">
        <v>15658</v>
      </c>
      <c r="E1475" s="712" t="s">
        <v>15659</v>
      </c>
      <c r="F1475" s="530" t="s">
        <v>7648</v>
      </c>
      <c r="G1475" s="530" t="s">
        <v>3784</v>
      </c>
      <c r="H1475" s="1117">
        <v>45905</v>
      </c>
      <c r="I1475" s="820">
        <f t="shared" ca="1" si="3"/>
        <v>125</v>
      </c>
      <c r="J1475" s="530"/>
      <c r="K1475" s="1076" t="s">
        <v>15660</v>
      </c>
      <c r="L1475" s="1108">
        <v>679132.31</v>
      </c>
      <c r="M1475" s="1109"/>
      <c r="N1475" s="530"/>
      <c r="O1475" s="530"/>
      <c r="P1475" s="530"/>
      <c r="Q1475" s="1076" t="s">
        <v>15661</v>
      </c>
      <c r="R1475" s="1076" t="s">
        <v>15662</v>
      </c>
      <c r="S1475" s="530"/>
      <c r="T1475" s="530"/>
      <c r="U1475" s="1111"/>
      <c r="V1475" s="530"/>
      <c r="W1475" s="1078"/>
      <c r="X1475" s="1078"/>
      <c r="Y1475" s="1078"/>
      <c r="Z1475" s="1078"/>
    </row>
    <row r="1476" spans="1:26" ht="39.75" customHeight="1">
      <c r="A1476" s="450" t="s">
        <v>15663</v>
      </c>
      <c r="B1476" s="702" t="s">
        <v>15664</v>
      </c>
      <c r="C1476" s="451" t="s">
        <v>15665</v>
      </c>
      <c r="D1476" s="389" t="s">
        <v>15666</v>
      </c>
      <c r="E1476" s="585" t="s">
        <v>15667</v>
      </c>
      <c r="F1476" s="389" t="s">
        <v>15668</v>
      </c>
      <c r="G1476" s="389" t="s">
        <v>3784</v>
      </c>
      <c r="H1476" s="1157">
        <v>45905</v>
      </c>
      <c r="I1476" s="480">
        <f t="shared" ca="1" si="3"/>
        <v>125</v>
      </c>
      <c r="J1476" s="1157">
        <v>45929</v>
      </c>
      <c r="K1476" s="470" t="s">
        <v>15669</v>
      </c>
      <c r="L1476" s="1102">
        <v>44610</v>
      </c>
      <c r="M1476" s="1103"/>
      <c r="N1476" s="389"/>
      <c r="O1476" s="389"/>
      <c r="P1476" s="389"/>
      <c r="Q1476" s="470" t="s">
        <v>15670</v>
      </c>
      <c r="R1476" s="470" t="s">
        <v>15671</v>
      </c>
      <c r="S1476" s="389"/>
      <c r="T1476" s="389"/>
      <c r="U1476" s="786"/>
      <c r="V1476" s="389"/>
      <c r="W1476" s="537"/>
      <c r="X1476" s="537"/>
      <c r="Y1476" s="537"/>
      <c r="Z1476" s="537"/>
    </row>
    <row r="1477" spans="1:26" ht="39.75" customHeight="1">
      <c r="A1477" s="450" t="s">
        <v>15672</v>
      </c>
      <c r="B1477" s="702" t="s">
        <v>15673</v>
      </c>
      <c r="C1477" s="451" t="s">
        <v>15674</v>
      </c>
      <c r="D1477" s="389" t="s">
        <v>6385</v>
      </c>
      <c r="E1477" s="389" t="s">
        <v>15675</v>
      </c>
      <c r="F1477" s="389"/>
      <c r="G1477" s="389" t="s">
        <v>3777</v>
      </c>
      <c r="H1477" s="1157">
        <v>45923</v>
      </c>
      <c r="I1477" s="480">
        <f t="shared" ca="1" si="3"/>
        <v>107</v>
      </c>
      <c r="J1477" s="1157">
        <v>45924</v>
      </c>
      <c r="K1477" s="470" t="s">
        <v>15676</v>
      </c>
      <c r="L1477" s="1102">
        <v>91194.41</v>
      </c>
      <c r="M1477" s="1103"/>
      <c r="N1477" s="389"/>
      <c r="O1477" s="389"/>
      <c r="P1477" s="389"/>
      <c r="Q1477" s="470" t="s">
        <v>15677</v>
      </c>
      <c r="R1477" s="470" t="s">
        <v>15678</v>
      </c>
      <c r="S1477" s="389"/>
      <c r="T1477" s="389"/>
      <c r="U1477" s="786"/>
      <c r="V1477" s="389"/>
      <c r="W1477" s="537"/>
      <c r="X1477" s="537"/>
      <c r="Y1477" s="537"/>
      <c r="Z1477" s="537"/>
    </row>
    <row r="1478" spans="1:26" ht="39.75" customHeight="1">
      <c r="A1478" s="450" t="s">
        <v>15679</v>
      </c>
      <c r="B1478" s="702" t="s">
        <v>15680</v>
      </c>
      <c r="C1478" s="451" t="s">
        <v>15681</v>
      </c>
      <c r="D1478" s="389" t="s">
        <v>15682</v>
      </c>
      <c r="E1478" s="585" t="s">
        <v>15683</v>
      </c>
      <c r="F1478" s="585" t="s">
        <v>15684</v>
      </c>
      <c r="G1478" s="585" t="s">
        <v>3777</v>
      </c>
      <c r="H1478" s="1157">
        <v>45919</v>
      </c>
      <c r="I1478" s="480">
        <f t="shared" ca="1" si="3"/>
        <v>111</v>
      </c>
      <c r="J1478" s="1157">
        <v>45924</v>
      </c>
      <c r="K1478" s="470" t="s">
        <v>15685</v>
      </c>
      <c r="L1478" s="1102">
        <v>59837.14</v>
      </c>
      <c r="M1478" s="1103"/>
      <c r="N1478" s="389"/>
      <c r="O1478" s="389"/>
      <c r="P1478" s="389"/>
      <c r="Q1478" s="470" t="s">
        <v>15686</v>
      </c>
      <c r="R1478" s="470" t="s">
        <v>15687</v>
      </c>
      <c r="S1478" s="389"/>
      <c r="T1478" s="389"/>
      <c r="U1478" s="786"/>
      <c r="V1478" s="389"/>
      <c r="W1478" s="537"/>
      <c r="X1478" s="537"/>
      <c r="Y1478" s="537"/>
      <c r="Z1478" s="537"/>
    </row>
    <row r="1479" spans="1:26" ht="39.75" customHeight="1">
      <c r="A1479" s="450" t="s">
        <v>15688</v>
      </c>
      <c r="B1479" s="702" t="s">
        <v>15689</v>
      </c>
      <c r="C1479" s="956" t="s">
        <v>15690</v>
      </c>
      <c r="D1479" s="389" t="s">
        <v>8796</v>
      </c>
      <c r="E1479" s="585" t="s">
        <v>15691</v>
      </c>
      <c r="F1479" s="389" t="s">
        <v>15692</v>
      </c>
      <c r="G1479" s="389" t="s">
        <v>3814</v>
      </c>
      <c r="H1479" s="1101">
        <v>45981</v>
      </c>
      <c r="I1479" s="480">
        <f t="shared" ca="1" si="3"/>
        <v>49</v>
      </c>
      <c r="J1479" s="1101">
        <v>45982</v>
      </c>
      <c r="K1479" s="470" t="s">
        <v>15693</v>
      </c>
      <c r="L1479" s="1102">
        <v>44610</v>
      </c>
      <c r="M1479" s="1103"/>
      <c r="N1479" s="389"/>
      <c r="O1479" s="389"/>
      <c r="P1479" s="389"/>
      <c r="Q1479" s="470" t="s">
        <v>15694</v>
      </c>
      <c r="R1479" s="470" t="s">
        <v>15695</v>
      </c>
      <c r="S1479" s="389"/>
      <c r="T1479" s="389"/>
      <c r="U1479" s="786"/>
      <c r="V1479" s="389"/>
      <c r="W1479" s="537"/>
      <c r="X1479" s="537"/>
      <c r="Y1479" s="537"/>
      <c r="Z1479" s="537"/>
    </row>
    <row r="1480" spans="1:26" ht="39.75" customHeight="1">
      <c r="A1480" s="520" t="s">
        <v>15696</v>
      </c>
      <c r="B1480" s="1308" t="s">
        <v>15697</v>
      </c>
      <c r="C1480" s="521" t="s">
        <v>15698</v>
      </c>
      <c r="D1480" s="530" t="s">
        <v>15699</v>
      </c>
      <c r="E1480" s="712" t="s">
        <v>15700</v>
      </c>
      <c r="F1480" s="530" t="s">
        <v>14780</v>
      </c>
      <c r="G1480" s="530" t="s">
        <v>3788</v>
      </c>
      <c r="H1480" s="1107">
        <v>45986</v>
      </c>
      <c r="I1480" s="820">
        <f t="shared" ca="1" si="3"/>
        <v>44</v>
      </c>
      <c r="J1480" s="530"/>
      <c r="K1480" s="1076" t="s">
        <v>15701</v>
      </c>
      <c r="L1480" s="1108">
        <v>44610</v>
      </c>
      <c r="M1480" s="1109"/>
      <c r="N1480" s="530"/>
      <c r="O1480" s="530"/>
      <c r="P1480" s="530"/>
      <c r="Q1480" s="1076" t="s">
        <v>15702</v>
      </c>
      <c r="R1480" s="1076" t="s">
        <v>15703</v>
      </c>
      <c r="S1480" s="530"/>
      <c r="T1480" s="530"/>
      <c r="U1480" s="1111"/>
      <c r="V1480" s="530"/>
      <c r="W1480" s="1078"/>
      <c r="X1480" s="1078"/>
      <c r="Y1480" s="1078"/>
      <c r="Z1480" s="1078"/>
    </row>
    <row r="1481" spans="1:26" ht="39.75" customHeight="1">
      <c r="A1481" s="668" t="s">
        <v>15704</v>
      </c>
      <c r="B1481" s="1318" t="s">
        <v>15705</v>
      </c>
      <c r="C1481" s="417" t="s">
        <v>15706</v>
      </c>
      <c r="D1481" s="467" t="s">
        <v>15707</v>
      </c>
      <c r="E1481" s="814"/>
      <c r="F1481" s="467"/>
      <c r="G1481" s="467"/>
      <c r="H1481" s="467"/>
      <c r="I1481" s="817" t="str">
        <f t="shared" ca="1" si="3"/>
        <v>0</v>
      </c>
      <c r="J1481" s="467"/>
      <c r="K1481" s="467"/>
      <c r="L1481" s="1116"/>
      <c r="M1481" s="1116"/>
      <c r="N1481" s="467"/>
      <c r="O1481" s="467"/>
      <c r="P1481" s="467"/>
      <c r="Q1481" s="467"/>
      <c r="R1481" s="467"/>
      <c r="S1481" s="467"/>
      <c r="T1481" s="467"/>
      <c r="U1481" s="674"/>
      <c r="V1481" s="467"/>
    </row>
    <row r="1482" spans="1:26" ht="39.75" customHeight="1">
      <c r="A1482" s="450" t="s">
        <v>15708</v>
      </c>
      <c r="B1482" s="702" t="s">
        <v>15709</v>
      </c>
      <c r="C1482" s="451" t="s">
        <v>15710</v>
      </c>
      <c r="D1482" s="389" t="s">
        <v>8057</v>
      </c>
      <c r="E1482" s="585" t="s">
        <v>15711</v>
      </c>
      <c r="F1482" s="389"/>
      <c r="G1482" s="389" t="s">
        <v>4287</v>
      </c>
      <c r="H1482" s="1157">
        <v>45937</v>
      </c>
      <c r="I1482" s="480">
        <f t="shared" ca="1" si="3"/>
        <v>93</v>
      </c>
      <c r="J1482" s="1101">
        <v>45950</v>
      </c>
      <c r="K1482" s="470" t="s">
        <v>15712</v>
      </c>
      <c r="L1482" s="1102">
        <v>2799633.38</v>
      </c>
      <c r="M1482" s="1103"/>
      <c r="N1482" s="389"/>
      <c r="O1482" s="389"/>
      <c r="P1482" s="389"/>
      <c r="Q1482" s="470" t="s">
        <v>15713</v>
      </c>
      <c r="R1482" s="470" t="s">
        <v>15714</v>
      </c>
      <c r="S1482" s="389"/>
      <c r="T1482" s="389"/>
      <c r="U1482" s="786"/>
      <c r="V1482" s="389"/>
      <c r="W1482" s="537"/>
      <c r="X1482" s="537"/>
      <c r="Y1482" s="537"/>
      <c r="Z1482" s="537"/>
    </row>
    <row r="1483" spans="1:26" ht="39.75" customHeight="1">
      <c r="A1483" s="450" t="s">
        <v>15715</v>
      </c>
      <c r="B1483" s="702" t="s">
        <v>15716</v>
      </c>
      <c r="C1483" s="451" t="s">
        <v>12106</v>
      </c>
      <c r="D1483" s="389" t="s">
        <v>12107</v>
      </c>
      <c r="E1483" s="585" t="s">
        <v>15717</v>
      </c>
      <c r="F1483" s="389" t="s">
        <v>15718</v>
      </c>
      <c r="G1483" s="389" t="s">
        <v>7695</v>
      </c>
      <c r="H1483" s="1101">
        <v>45981</v>
      </c>
      <c r="I1483" s="480">
        <f t="shared" ca="1" si="3"/>
        <v>49</v>
      </c>
      <c r="J1483" s="389"/>
      <c r="K1483" s="470" t="s">
        <v>15719</v>
      </c>
      <c r="L1483" s="1102" t="s">
        <v>3319</v>
      </c>
      <c r="M1483" s="1103"/>
      <c r="N1483" s="389"/>
      <c r="O1483" s="389"/>
      <c r="P1483" s="389"/>
      <c r="Q1483" s="470" t="s">
        <v>15720</v>
      </c>
      <c r="R1483" s="470" t="s">
        <v>15721</v>
      </c>
      <c r="S1483" s="389"/>
      <c r="T1483" s="389"/>
      <c r="U1483" s="786"/>
      <c r="V1483" s="389"/>
      <c r="W1483" s="537"/>
      <c r="X1483" s="537"/>
      <c r="Y1483" s="537"/>
      <c r="Z1483" s="537"/>
    </row>
    <row r="1484" spans="1:26" ht="39.75" customHeight="1">
      <c r="A1484" s="450" t="s">
        <v>15722</v>
      </c>
      <c r="B1484" s="702" t="s">
        <v>15723</v>
      </c>
      <c r="C1484" s="451" t="s">
        <v>15724</v>
      </c>
      <c r="D1484" s="389" t="s">
        <v>15725</v>
      </c>
      <c r="E1484" s="585" t="s">
        <v>15726</v>
      </c>
      <c r="F1484" s="389"/>
      <c r="G1484" s="389" t="s">
        <v>7409</v>
      </c>
      <c r="H1484" s="1101">
        <v>45981</v>
      </c>
      <c r="I1484" s="480">
        <f t="shared" ca="1" si="3"/>
        <v>49</v>
      </c>
      <c r="J1484" s="1101">
        <v>45981</v>
      </c>
      <c r="K1484" s="470" t="s">
        <v>15727</v>
      </c>
      <c r="L1484" s="1102" t="s">
        <v>3319</v>
      </c>
      <c r="M1484" s="1103"/>
      <c r="N1484" s="389"/>
      <c r="O1484" s="389"/>
      <c r="P1484" s="389"/>
      <c r="Q1484" s="470" t="s">
        <v>15728</v>
      </c>
      <c r="R1484" s="470" t="s">
        <v>15729</v>
      </c>
      <c r="S1484" s="389"/>
      <c r="T1484" s="389"/>
      <c r="U1484" s="786"/>
      <c r="V1484" s="389"/>
      <c r="W1484" s="537"/>
      <c r="X1484" s="537"/>
      <c r="Y1484" s="537"/>
      <c r="Z1484" s="537"/>
    </row>
    <row r="1485" spans="1:26" ht="39.75" customHeight="1">
      <c r="A1485" s="450" t="s">
        <v>15730</v>
      </c>
      <c r="B1485" s="702" t="s">
        <v>15731</v>
      </c>
      <c r="C1485" s="451" t="s">
        <v>15732</v>
      </c>
      <c r="D1485" s="389" t="s">
        <v>15733</v>
      </c>
      <c r="E1485" s="585" t="s">
        <v>15734</v>
      </c>
      <c r="F1485" s="389"/>
      <c r="G1485" s="389" t="s">
        <v>3833</v>
      </c>
      <c r="H1485" s="1101">
        <v>45981</v>
      </c>
      <c r="I1485" s="480">
        <f t="shared" ca="1" si="3"/>
        <v>49</v>
      </c>
      <c r="J1485" s="1157">
        <v>45993</v>
      </c>
      <c r="K1485" s="470" t="s">
        <v>15735</v>
      </c>
      <c r="L1485" s="1102">
        <v>44610</v>
      </c>
      <c r="M1485" s="1103"/>
      <c r="N1485" s="389"/>
      <c r="O1485" s="389"/>
      <c r="P1485" s="389"/>
      <c r="Q1485" s="470" t="s">
        <v>15736</v>
      </c>
      <c r="R1485" s="470" t="s">
        <v>15737</v>
      </c>
      <c r="S1485" s="389"/>
      <c r="T1485" s="389"/>
      <c r="U1485" s="786"/>
      <c r="V1485" s="389"/>
      <c r="W1485" s="537"/>
      <c r="X1485" s="537"/>
      <c r="Y1485" s="537"/>
      <c r="Z1485" s="537"/>
    </row>
    <row r="1486" spans="1:26" ht="39.75" customHeight="1">
      <c r="A1486" s="450" t="s">
        <v>15738</v>
      </c>
      <c r="B1486" s="702" t="s">
        <v>15739</v>
      </c>
      <c r="C1486" s="451" t="s">
        <v>15740</v>
      </c>
      <c r="D1486" s="389" t="s">
        <v>15741</v>
      </c>
      <c r="E1486" s="585" t="s">
        <v>15742</v>
      </c>
      <c r="F1486" s="389" t="s">
        <v>15743</v>
      </c>
      <c r="G1486" s="389" t="s">
        <v>4781</v>
      </c>
      <c r="H1486" s="1101">
        <v>45986</v>
      </c>
      <c r="I1486" s="480">
        <f t="shared" ca="1" si="3"/>
        <v>44</v>
      </c>
      <c r="J1486" s="1157">
        <v>45994</v>
      </c>
      <c r="K1486" s="470" t="s">
        <v>15744</v>
      </c>
      <c r="L1486" s="1102">
        <v>148230.81</v>
      </c>
      <c r="M1486" s="1103"/>
      <c r="N1486" s="389"/>
      <c r="O1486" s="389"/>
      <c r="P1486" s="389"/>
      <c r="Q1486" s="470" t="s">
        <v>15745</v>
      </c>
      <c r="R1486" s="470" t="s">
        <v>15746</v>
      </c>
      <c r="S1486" s="389"/>
      <c r="T1486" s="389"/>
      <c r="U1486" s="786"/>
      <c r="V1486" s="389"/>
      <c r="W1486" s="537"/>
      <c r="X1486" s="537"/>
      <c r="Y1486" s="537"/>
      <c r="Z1486" s="537"/>
    </row>
    <row r="1487" spans="1:26" ht="39.75" customHeight="1">
      <c r="A1487" s="520" t="s">
        <v>15747</v>
      </c>
      <c r="B1487" s="1308" t="s">
        <v>15748</v>
      </c>
      <c r="C1487" s="521" t="s">
        <v>15749</v>
      </c>
      <c r="D1487" s="530" t="s">
        <v>5460</v>
      </c>
      <c r="E1487" s="712" t="s">
        <v>15750</v>
      </c>
      <c r="F1487" s="530" t="s">
        <v>15751</v>
      </c>
      <c r="G1487" s="530" t="s">
        <v>4991</v>
      </c>
      <c r="H1487" s="1107">
        <v>45981</v>
      </c>
      <c r="I1487" s="820">
        <f t="shared" ca="1" si="3"/>
        <v>49</v>
      </c>
      <c r="J1487" s="530"/>
      <c r="K1487" s="1076" t="s">
        <v>15752</v>
      </c>
      <c r="L1487" s="1108">
        <v>44610</v>
      </c>
      <c r="M1487" s="1109"/>
      <c r="N1487" s="530"/>
      <c r="O1487" s="530"/>
      <c r="P1487" s="530"/>
      <c r="Q1487" s="1076" t="s">
        <v>15753</v>
      </c>
      <c r="R1487" s="1076" t="s">
        <v>15754</v>
      </c>
      <c r="S1487" s="1320"/>
      <c r="T1487" s="1106" t="s">
        <v>5460</v>
      </c>
      <c r="U1487" s="1111"/>
      <c r="V1487" s="530"/>
      <c r="W1487" s="1078"/>
      <c r="X1487" s="1078"/>
      <c r="Y1487" s="1078"/>
      <c r="Z1487" s="1078"/>
    </row>
    <row r="1488" spans="1:26" ht="39.75" customHeight="1">
      <c r="A1488" s="450" t="s">
        <v>15755</v>
      </c>
      <c r="B1488" s="702" t="s">
        <v>15756</v>
      </c>
      <c r="C1488" s="451" t="s">
        <v>15757</v>
      </c>
      <c r="D1488" s="389" t="s">
        <v>5873</v>
      </c>
      <c r="E1488" s="585" t="s">
        <v>15758</v>
      </c>
      <c r="F1488" s="389"/>
      <c r="G1488" s="389" t="s">
        <v>4199</v>
      </c>
      <c r="H1488" s="1101">
        <v>45981</v>
      </c>
      <c r="I1488" s="480">
        <f t="shared" ca="1" si="3"/>
        <v>49</v>
      </c>
      <c r="J1488" s="1101">
        <v>45986</v>
      </c>
      <c r="K1488" s="470" t="s">
        <v>15759</v>
      </c>
      <c r="L1488" s="1102">
        <v>781419.32</v>
      </c>
      <c r="M1488" s="1103"/>
      <c r="N1488" s="389"/>
      <c r="O1488" s="389"/>
      <c r="P1488" s="389"/>
      <c r="Q1488" s="470" t="s">
        <v>15760</v>
      </c>
      <c r="R1488" s="470" t="s">
        <v>15761</v>
      </c>
      <c r="S1488" s="389"/>
      <c r="T1488" s="389"/>
      <c r="U1488" s="786"/>
      <c r="V1488" s="389"/>
      <c r="W1488" s="537"/>
      <c r="X1488" s="537"/>
      <c r="Y1488" s="537"/>
      <c r="Z1488" s="537"/>
    </row>
    <row r="1489" spans="1:26" ht="39.75" customHeight="1">
      <c r="A1489" s="520" t="s">
        <v>15762</v>
      </c>
      <c r="B1489" s="1308" t="s">
        <v>15763</v>
      </c>
      <c r="C1489" s="521" t="s">
        <v>15764</v>
      </c>
      <c r="D1489" s="530" t="s">
        <v>15765</v>
      </c>
      <c r="E1489" s="712" t="s">
        <v>15766</v>
      </c>
      <c r="F1489" s="530"/>
      <c r="G1489" s="530" t="s">
        <v>7409</v>
      </c>
      <c r="H1489" s="1107">
        <v>45975</v>
      </c>
      <c r="I1489" s="820">
        <f t="shared" ca="1" si="3"/>
        <v>55</v>
      </c>
      <c r="J1489" s="530"/>
      <c r="K1489" s="1076" t="s">
        <v>15767</v>
      </c>
      <c r="L1489" s="1108">
        <v>44610</v>
      </c>
      <c r="M1489" s="1109"/>
      <c r="N1489" s="530"/>
      <c r="O1489" s="530"/>
      <c r="P1489" s="530"/>
      <c r="Q1489" s="1076" t="s">
        <v>15768</v>
      </c>
      <c r="R1489" s="1076" t="s">
        <v>15769</v>
      </c>
      <c r="S1489" s="530"/>
      <c r="T1489" s="530"/>
      <c r="U1489" s="1111"/>
      <c r="V1489" s="530"/>
      <c r="W1489" s="1078"/>
      <c r="X1489" s="1078"/>
      <c r="Y1489" s="1078"/>
      <c r="Z1489" s="1078"/>
    </row>
    <row r="1490" spans="1:26" ht="39.75" customHeight="1">
      <c r="A1490" s="450" t="s">
        <v>15770</v>
      </c>
      <c r="B1490" s="702" t="s">
        <v>15771</v>
      </c>
      <c r="C1490" s="451" t="s">
        <v>15772</v>
      </c>
      <c r="D1490" s="389" t="s">
        <v>15773</v>
      </c>
      <c r="E1490" s="585" t="s">
        <v>15774</v>
      </c>
      <c r="F1490" s="389" t="s">
        <v>8576</v>
      </c>
      <c r="G1490" s="389" t="s">
        <v>3788</v>
      </c>
      <c r="H1490" s="1101">
        <v>45975</v>
      </c>
      <c r="I1490" s="480">
        <f t="shared" ca="1" si="3"/>
        <v>55</v>
      </c>
      <c r="J1490" s="1101">
        <v>45975</v>
      </c>
      <c r="K1490" s="470" t="s">
        <v>15775</v>
      </c>
      <c r="L1490" s="1102">
        <v>44610</v>
      </c>
      <c r="M1490" s="1103"/>
      <c r="N1490" s="389"/>
      <c r="O1490" s="389"/>
      <c r="P1490" s="389"/>
      <c r="Q1490" s="470" t="s">
        <v>15776</v>
      </c>
      <c r="R1490" s="470" t="s">
        <v>15777</v>
      </c>
      <c r="S1490" s="389"/>
      <c r="T1490" s="389"/>
      <c r="U1490" s="786"/>
      <c r="V1490" s="389"/>
      <c r="W1490" s="537"/>
      <c r="X1490" s="537"/>
      <c r="Y1490" s="537"/>
      <c r="Z1490" s="537"/>
    </row>
    <row r="1491" spans="1:26" ht="39.75" customHeight="1">
      <c r="A1491" s="450" t="s">
        <v>15778</v>
      </c>
      <c r="B1491" s="702" t="s">
        <v>15779</v>
      </c>
      <c r="C1491" s="451" t="s">
        <v>15780</v>
      </c>
      <c r="D1491" s="389" t="s">
        <v>15781</v>
      </c>
      <c r="E1491" s="585" t="s">
        <v>15782</v>
      </c>
      <c r="F1491" s="389"/>
      <c r="G1491" s="389" t="s">
        <v>3784</v>
      </c>
      <c r="H1491" s="1101">
        <v>45975</v>
      </c>
      <c r="I1491" s="480">
        <f t="shared" ca="1" si="3"/>
        <v>55</v>
      </c>
      <c r="J1491" s="1101">
        <v>45978</v>
      </c>
      <c r="K1491" s="470" t="s">
        <v>15783</v>
      </c>
      <c r="L1491" s="1102">
        <v>44610</v>
      </c>
      <c r="M1491" s="1103"/>
      <c r="N1491" s="389"/>
      <c r="O1491" s="389"/>
      <c r="P1491" s="389"/>
      <c r="Q1491" s="470" t="s">
        <v>15784</v>
      </c>
      <c r="R1491" s="470" t="s">
        <v>15785</v>
      </c>
      <c r="S1491" s="389"/>
      <c r="T1491" s="389"/>
      <c r="U1491" s="786"/>
      <c r="V1491" s="389"/>
      <c r="W1491" s="537"/>
      <c r="X1491" s="537"/>
      <c r="Y1491" s="537"/>
      <c r="Z1491" s="537"/>
    </row>
    <row r="1492" spans="1:26" ht="39.75" customHeight="1">
      <c r="A1492" s="450" t="s">
        <v>15786</v>
      </c>
      <c r="B1492" s="702" t="s">
        <v>15787</v>
      </c>
      <c r="C1492" s="451" t="s">
        <v>15788</v>
      </c>
      <c r="D1492" s="389" t="s">
        <v>15789</v>
      </c>
      <c r="E1492" s="585" t="s">
        <v>15790</v>
      </c>
      <c r="F1492" s="389" t="s">
        <v>9521</v>
      </c>
      <c r="G1492" s="389" t="s">
        <v>3796</v>
      </c>
      <c r="H1492" s="1101">
        <v>45975</v>
      </c>
      <c r="I1492" s="480">
        <f t="shared" ca="1" si="3"/>
        <v>55</v>
      </c>
      <c r="J1492" s="1101">
        <v>45978</v>
      </c>
      <c r="K1492" s="470" t="s">
        <v>15791</v>
      </c>
      <c r="L1492" s="1102">
        <v>44610</v>
      </c>
      <c r="M1492" s="1103"/>
      <c r="N1492" s="389"/>
      <c r="O1492" s="389"/>
      <c r="P1492" s="389"/>
      <c r="Q1492" s="470" t="s">
        <v>15792</v>
      </c>
      <c r="R1492" s="470" t="s">
        <v>15793</v>
      </c>
      <c r="S1492" s="389"/>
      <c r="T1492" s="389"/>
      <c r="U1492" s="786"/>
      <c r="V1492" s="389"/>
      <c r="W1492" s="537"/>
      <c r="X1492" s="537"/>
      <c r="Y1492" s="537"/>
      <c r="Z1492" s="537"/>
    </row>
    <row r="1493" spans="1:26" ht="39.75" customHeight="1">
      <c r="A1493" s="450" t="s">
        <v>15794</v>
      </c>
      <c r="B1493" s="702" t="s">
        <v>15795</v>
      </c>
      <c r="C1493" s="451" t="s">
        <v>15796</v>
      </c>
      <c r="D1493" s="389" t="s">
        <v>15797</v>
      </c>
      <c r="E1493" s="585" t="s">
        <v>15798</v>
      </c>
      <c r="F1493" s="389"/>
      <c r="G1493" s="389" t="s">
        <v>3777</v>
      </c>
      <c r="H1493" s="1101">
        <v>45975</v>
      </c>
      <c r="I1493" s="480">
        <f t="shared" ca="1" si="3"/>
        <v>55</v>
      </c>
      <c r="J1493" s="1101">
        <v>45975</v>
      </c>
      <c r="K1493" s="470" t="s">
        <v>15799</v>
      </c>
      <c r="L1493" s="1102">
        <v>54903.42</v>
      </c>
      <c r="M1493" s="1103"/>
      <c r="N1493" s="389"/>
      <c r="O1493" s="389"/>
      <c r="P1493" s="389"/>
      <c r="Q1493" s="470" t="s">
        <v>15800</v>
      </c>
      <c r="R1493" s="470" t="s">
        <v>15801</v>
      </c>
      <c r="S1493" s="389"/>
      <c r="T1493" s="389"/>
      <c r="U1493" s="786"/>
      <c r="V1493" s="389"/>
      <c r="W1493" s="537"/>
      <c r="X1493" s="537"/>
      <c r="Y1493" s="537"/>
      <c r="Z1493" s="537"/>
    </row>
    <row r="1494" spans="1:26" ht="39.75" customHeight="1">
      <c r="A1494" s="668" t="s">
        <v>15802</v>
      </c>
      <c r="B1494" s="1318"/>
      <c r="C1494" s="417"/>
      <c r="D1494" s="467"/>
      <c r="E1494" s="814"/>
      <c r="F1494" s="467"/>
      <c r="G1494" s="467"/>
      <c r="H1494" s="467"/>
      <c r="I1494" s="817" t="str">
        <f t="shared" ca="1" si="3"/>
        <v>0</v>
      </c>
      <c r="J1494" s="467"/>
      <c r="K1494" s="467"/>
      <c r="L1494" s="1116"/>
      <c r="M1494" s="1116"/>
      <c r="N1494" s="467"/>
      <c r="O1494" s="467"/>
      <c r="P1494" s="467"/>
      <c r="Q1494" s="467"/>
      <c r="R1494" s="467"/>
      <c r="S1494" s="467"/>
      <c r="T1494" s="467"/>
      <c r="U1494" s="674"/>
      <c r="V1494" s="467"/>
    </row>
    <row r="1495" spans="1:26" ht="39.75" customHeight="1">
      <c r="A1495" s="668" t="s">
        <v>15803</v>
      </c>
      <c r="B1495" s="1318"/>
      <c r="C1495" s="417"/>
      <c r="D1495" s="467"/>
      <c r="E1495" s="814"/>
      <c r="F1495" s="467"/>
      <c r="G1495" s="467"/>
      <c r="H1495" s="467"/>
      <c r="I1495" s="817" t="str">
        <f t="shared" ca="1" si="3"/>
        <v>0</v>
      </c>
      <c r="J1495" s="467"/>
      <c r="K1495" s="467"/>
      <c r="L1495" s="1116"/>
      <c r="M1495" s="1116"/>
      <c r="N1495" s="467"/>
      <c r="O1495" s="467"/>
      <c r="P1495" s="467"/>
      <c r="Q1495" s="467"/>
      <c r="R1495" s="467"/>
      <c r="S1495" s="467"/>
      <c r="T1495" s="467"/>
      <c r="U1495" s="674"/>
      <c r="V1495" s="467"/>
    </row>
    <row r="1496" spans="1:26" ht="39.75" customHeight="1">
      <c r="A1496" s="668" t="s">
        <v>15804</v>
      </c>
      <c r="B1496" s="1318"/>
      <c r="C1496" s="417"/>
      <c r="D1496" s="467"/>
      <c r="E1496" s="814"/>
      <c r="F1496" s="467"/>
      <c r="G1496" s="467"/>
      <c r="H1496" s="467"/>
      <c r="I1496" s="817" t="str">
        <f t="shared" ca="1" si="3"/>
        <v>0</v>
      </c>
      <c r="J1496" s="467"/>
      <c r="K1496" s="467"/>
      <c r="L1496" s="1116"/>
      <c r="M1496" s="1116"/>
      <c r="N1496" s="467"/>
      <c r="O1496" s="467"/>
      <c r="P1496" s="467"/>
      <c r="Q1496" s="467"/>
      <c r="R1496" s="467"/>
      <c r="S1496" s="467"/>
      <c r="T1496" s="467"/>
      <c r="U1496" s="674"/>
      <c r="V1496" s="467"/>
    </row>
    <row r="1497" spans="1:26" ht="39.75" customHeight="1">
      <c r="A1497" s="668" t="s">
        <v>15805</v>
      </c>
      <c r="B1497" s="1318"/>
      <c r="C1497" s="417"/>
      <c r="D1497" s="467"/>
      <c r="E1497" s="814"/>
      <c r="F1497" s="467"/>
      <c r="G1497" s="467"/>
      <c r="H1497" s="467"/>
      <c r="I1497" s="817" t="str">
        <f t="shared" ca="1" si="3"/>
        <v>0</v>
      </c>
      <c r="J1497" s="467"/>
      <c r="K1497" s="467"/>
      <c r="L1497" s="1116"/>
      <c r="M1497" s="1116"/>
      <c r="N1497" s="467"/>
      <c r="O1497" s="467"/>
      <c r="P1497" s="467"/>
      <c r="Q1497" s="467"/>
      <c r="R1497" s="467"/>
      <c r="S1497" s="467"/>
      <c r="T1497" s="467"/>
      <c r="U1497" s="674"/>
      <c r="V1497" s="467"/>
    </row>
    <row r="1498" spans="1:26" ht="39.75" customHeight="1">
      <c r="A1498" s="668" t="s">
        <v>15806</v>
      </c>
      <c r="B1498" s="1318"/>
      <c r="C1498" s="417"/>
      <c r="D1498" s="467"/>
      <c r="E1498" s="814"/>
      <c r="F1498" s="467"/>
      <c r="G1498" s="467"/>
      <c r="H1498" s="467"/>
      <c r="I1498" s="817" t="str">
        <f t="shared" ca="1" si="3"/>
        <v>0</v>
      </c>
      <c r="J1498" s="467"/>
      <c r="K1498" s="467"/>
      <c r="L1498" s="1116"/>
      <c r="M1498" s="1116"/>
      <c r="N1498" s="467"/>
      <c r="O1498" s="467"/>
      <c r="P1498" s="467"/>
      <c r="Q1498" s="467"/>
      <c r="R1498" s="467"/>
      <c r="S1498" s="467"/>
      <c r="T1498" s="467"/>
      <c r="U1498" s="674"/>
      <c r="V1498" s="467"/>
    </row>
    <row r="1499" spans="1:26" ht="39.75" customHeight="1">
      <c r="A1499" s="668" t="s">
        <v>15807</v>
      </c>
      <c r="B1499" s="1318"/>
      <c r="C1499" s="417"/>
      <c r="D1499" s="467"/>
      <c r="E1499" s="814"/>
      <c r="F1499" s="467"/>
      <c r="G1499" s="467"/>
      <c r="H1499" s="467"/>
      <c r="I1499" s="817" t="str">
        <f t="shared" ca="1" si="3"/>
        <v>0</v>
      </c>
      <c r="J1499" s="467"/>
      <c r="K1499" s="467"/>
      <c r="L1499" s="1116"/>
      <c r="M1499" s="1116"/>
      <c r="N1499" s="467"/>
      <c r="O1499" s="467"/>
      <c r="P1499" s="467"/>
      <c r="Q1499" s="467"/>
      <c r="R1499" s="467"/>
      <c r="S1499" s="467"/>
      <c r="T1499" s="467"/>
      <c r="U1499" s="674"/>
      <c r="V1499" s="467"/>
    </row>
    <row r="1500" spans="1:26" ht="39.75" customHeight="1">
      <c r="A1500" s="668" t="s">
        <v>15808</v>
      </c>
      <c r="B1500" s="1318"/>
      <c r="C1500" s="417"/>
      <c r="D1500" s="467"/>
      <c r="E1500" s="814"/>
      <c r="F1500" s="467"/>
      <c r="G1500" s="467"/>
      <c r="H1500" s="467"/>
      <c r="I1500" s="817" t="str">
        <f t="shared" ca="1" si="3"/>
        <v>0</v>
      </c>
      <c r="J1500" s="467"/>
      <c r="K1500" s="467"/>
      <c r="L1500" s="1116"/>
      <c r="M1500" s="1116"/>
      <c r="N1500" s="467"/>
      <c r="O1500" s="467"/>
      <c r="P1500" s="467"/>
      <c r="Q1500" s="467"/>
      <c r="R1500" s="467"/>
      <c r="S1500" s="467"/>
      <c r="T1500" s="467"/>
      <c r="U1500" s="674"/>
      <c r="V1500" s="467"/>
    </row>
    <row r="1501" spans="1:26" ht="39.75" customHeight="1">
      <c r="A1501" s="668" t="s">
        <v>15809</v>
      </c>
      <c r="B1501" s="1318"/>
      <c r="C1501" s="417"/>
      <c r="D1501" s="467"/>
      <c r="E1501" s="814"/>
      <c r="F1501" s="467"/>
      <c r="G1501" s="467"/>
      <c r="H1501" s="467"/>
      <c r="I1501" s="817" t="str">
        <f t="shared" ca="1" si="3"/>
        <v>0</v>
      </c>
      <c r="J1501" s="467"/>
      <c r="K1501" s="467"/>
      <c r="L1501" s="1116"/>
      <c r="M1501" s="1116"/>
      <c r="N1501" s="467"/>
      <c r="O1501" s="467"/>
      <c r="P1501" s="467"/>
      <c r="Q1501" s="467"/>
      <c r="R1501" s="467"/>
      <c r="S1501" s="467"/>
      <c r="T1501" s="467"/>
      <c r="U1501" s="674"/>
      <c r="V1501" s="467"/>
    </row>
    <row r="1502" spans="1:26" ht="39.75" customHeight="1">
      <c r="A1502" s="668" t="s">
        <v>15810</v>
      </c>
      <c r="B1502" s="1318"/>
      <c r="C1502" s="417"/>
      <c r="D1502" s="467"/>
      <c r="E1502" s="814"/>
      <c r="F1502" s="467"/>
      <c r="G1502" s="467"/>
      <c r="H1502" s="467"/>
      <c r="I1502" s="817" t="str">
        <f t="shared" ca="1" si="3"/>
        <v>0</v>
      </c>
      <c r="J1502" s="467"/>
      <c r="K1502" s="467"/>
      <c r="L1502" s="1116"/>
      <c r="M1502" s="1116"/>
      <c r="N1502" s="467"/>
      <c r="O1502" s="467"/>
      <c r="P1502" s="467"/>
      <c r="Q1502" s="467"/>
      <c r="R1502" s="467"/>
      <c r="S1502" s="467"/>
      <c r="T1502" s="467"/>
      <c r="U1502" s="674"/>
      <c r="V1502" s="467"/>
    </row>
    <row r="1503" spans="1:26" ht="39.75" customHeight="1">
      <c r="A1503" s="668" t="s">
        <v>15811</v>
      </c>
      <c r="B1503" s="1318"/>
      <c r="C1503" s="417"/>
      <c r="D1503" s="467"/>
      <c r="E1503" s="814"/>
      <c r="F1503" s="467"/>
      <c r="G1503" s="467"/>
      <c r="H1503" s="467"/>
      <c r="I1503" s="817" t="str">
        <f t="shared" ca="1" si="3"/>
        <v>0</v>
      </c>
      <c r="J1503" s="467"/>
      <c r="K1503" s="467"/>
      <c r="L1503" s="1116"/>
      <c r="M1503" s="1116"/>
      <c r="N1503" s="467"/>
      <c r="O1503" s="467"/>
      <c r="P1503" s="467"/>
      <c r="Q1503" s="467"/>
      <c r="R1503" s="467"/>
      <c r="S1503" s="467"/>
      <c r="T1503" s="467"/>
      <c r="U1503" s="674"/>
      <c r="V1503" s="467"/>
    </row>
    <row r="1504" spans="1:26" ht="39.75" customHeight="1">
      <c r="A1504" s="668" t="s">
        <v>15812</v>
      </c>
      <c r="B1504" s="1318"/>
      <c r="C1504" s="417"/>
      <c r="D1504" s="467"/>
      <c r="E1504" s="814"/>
      <c r="F1504" s="467"/>
      <c r="G1504" s="467"/>
      <c r="H1504" s="467"/>
      <c r="I1504" s="817" t="str">
        <f t="shared" ca="1" si="3"/>
        <v>0</v>
      </c>
      <c r="J1504" s="467"/>
      <c r="K1504" s="467"/>
      <c r="L1504" s="1116"/>
      <c r="M1504" s="1116"/>
      <c r="N1504" s="467"/>
      <c r="O1504" s="467"/>
      <c r="P1504" s="467"/>
      <c r="Q1504" s="467"/>
      <c r="R1504" s="467"/>
      <c r="S1504" s="467"/>
      <c r="T1504" s="467"/>
      <c r="U1504" s="674"/>
      <c r="V1504" s="467"/>
    </row>
    <row r="1505" spans="1:22" ht="39.75" customHeight="1">
      <c r="A1505" s="668" t="s">
        <v>15813</v>
      </c>
      <c r="B1505" s="1318"/>
      <c r="C1505" s="417"/>
      <c r="D1505" s="467"/>
      <c r="E1505" s="814"/>
      <c r="F1505" s="467"/>
      <c r="G1505" s="467"/>
      <c r="H1505" s="467"/>
      <c r="I1505" s="817" t="str">
        <f t="shared" ca="1" si="3"/>
        <v>0</v>
      </c>
      <c r="J1505" s="467"/>
      <c r="K1505" s="467"/>
      <c r="L1505" s="1116"/>
      <c r="M1505" s="1116"/>
      <c r="N1505" s="467"/>
      <c r="O1505" s="467"/>
      <c r="P1505" s="467"/>
      <c r="Q1505" s="467"/>
      <c r="R1505" s="467"/>
      <c r="S1505" s="467"/>
      <c r="T1505" s="467"/>
      <c r="U1505" s="674"/>
      <c r="V1505" s="467"/>
    </row>
    <row r="1506" spans="1:22" ht="39.75" customHeight="1">
      <c r="A1506" s="668" t="s">
        <v>15814</v>
      </c>
      <c r="B1506" s="1318"/>
      <c r="C1506" s="417"/>
      <c r="D1506" s="467"/>
      <c r="E1506" s="814"/>
      <c r="F1506" s="467"/>
      <c r="G1506" s="467"/>
      <c r="H1506" s="467"/>
      <c r="I1506" s="817" t="str">
        <f t="shared" ca="1" si="3"/>
        <v>0</v>
      </c>
      <c r="J1506" s="467"/>
      <c r="K1506" s="467"/>
      <c r="L1506" s="1116"/>
      <c r="M1506" s="1116"/>
      <c r="N1506" s="467"/>
      <c r="O1506" s="467"/>
      <c r="P1506" s="467"/>
      <c r="Q1506" s="467"/>
      <c r="R1506" s="467"/>
      <c r="S1506" s="467"/>
      <c r="T1506" s="467"/>
      <c r="U1506" s="674"/>
      <c r="V1506" s="467"/>
    </row>
    <row r="1507" spans="1:22" ht="39.75" customHeight="1">
      <c r="A1507" s="668" t="s">
        <v>15815</v>
      </c>
      <c r="B1507" s="1318"/>
      <c r="C1507" s="417"/>
      <c r="D1507" s="467"/>
      <c r="E1507" s="814"/>
      <c r="F1507" s="467"/>
      <c r="G1507" s="467"/>
      <c r="H1507" s="467"/>
      <c r="I1507" s="817" t="str">
        <f t="shared" ca="1" si="3"/>
        <v>0</v>
      </c>
      <c r="J1507" s="467"/>
      <c r="K1507" s="467"/>
      <c r="L1507" s="1116"/>
      <c r="M1507" s="1116"/>
      <c r="N1507" s="467"/>
      <c r="O1507" s="467"/>
      <c r="P1507" s="467"/>
      <c r="Q1507" s="467"/>
      <c r="R1507" s="467"/>
      <c r="S1507" s="467"/>
      <c r="T1507" s="467"/>
      <c r="U1507" s="674"/>
      <c r="V1507" s="467"/>
    </row>
    <row r="1508" spans="1:22" ht="39.75" customHeight="1">
      <c r="A1508" s="668" t="s">
        <v>15816</v>
      </c>
      <c r="B1508" s="1318"/>
      <c r="C1508" s="417"/>
      <c r="D1508" s="467"/>
      <c r="E1508" s="814"/>
      <c r="F1508" s="467"/>
      <c r="G1508" s="467"/>
      <c r="H1508" s="467"/>
      <c r="I1508" s="817" t="str">
        <f t="shared" ca="1" si="3"/>
        <v>0</v>
      </c>
      <c r="J1508" s="467"/>
      <c r="K1508" s="467"/>
      <c r="L1508" s="1116"/>
      <c r="M1508" s="1116"/>
      <c r="N1508" s="467"/>
      <c r="O1508" s="467"/>
      <c r="P1508" s="467"/>
      <c r="Q1508" s="467"/>
      <c r="R1508" s="467"/>
      <c r="S1508" s="467"/>
      <c r="T1508" s="467"/>
      <c r="U1508" s="674"/>
      <c r="V1508" s="467"/>
    </row>
    <row r="1509" spans="1:22" ht="39.75" customHeight="1">
      <c r="A1509" s="668" t="s">
        <v>15817</v>
      </c>
      <c r="B1509" s="1318"/>
      <c r="C1509" s="417"/>
      <c r="D1509" s="467"/>
      <c r="E1509" s="814"/>
      <c r="F1509" s="467"/>
      <c r="G1509" s="467"/>
      <c r="H1509" s="467"/>
      <c r="I1509" s="817" t="str">
        <f t="shared" ca="1" si="3"/>
        <v>0</v>
      </c>
      <c r="J1509" s="467"/>
      <c r="K1509" s="467"/>
      <c r="L1509" s="1116"/>
      <c r="M1509" s="1116"/>
      <c r="N1509" s="467"/>
      <c r="O1509" s="467"/>
      <c r="P1509" s="467"/>
      <c r="Q1509" s="467"/>
      <c r="R1509" s="467"/>
      <c r="S1509" s="467"/>
      <c r="T1509" s="467"/>
      <c r="U1509" s="674"/>
      <c r="V1509" s="467"/>
    </row>
    <row r="1510" spans="1:22" ht="39.75" customHeight="1">
      <c r="A1510" s="668" t="s">
        <v>15818</v>
      </c>
      <c r="B1510" s="1318"/>
      <c r="C1510" s="417"/>
      <c r="D1510" s="467"/>
      <c r="E1510" s="814"/>
      <c r="F1510" s="467"/>
      <c r="G1510" s="467"/>
      <c r="H1510" s="467"/>
      <c r="I1510" s="817" t="str">
        <f t="shared" ca="1" si="3"/>
        <v>0</v>
      </c>
      <c r="J1510" s="467"/>
      <c r="K1510" s="467"/>
      <c r="L1510" s="1116"/>
      <c r="M1510" s="1116"/>
      <c r="N1510" s="467"/>
      <c r="O1510" s="467"/>
      <c r="P1510" s="467"/>
      <c r="Q1510" s="467"/>
      <c r="R1510" s="467"/>
      <c r="S1510" s="467"/>
      <c r="T1510" s="467"/>
      <c r="U1510" s="674"/>
      <c r="V1510" s="467"/>
    </row>
    <row r="1511" spans="1:22" ht="39.75" customHeight="1">
      <c r="A1511" s="668" t="s">
        <v>15819</v>
      </c>
      <c r="B1511" s="1318"/>
      <c r="C1511" s="417"/>
      <c r="D1511" s="467"/>
      <c r="E1511" s="814"/>
      <c r="F1511" s="467"/>
      <c r="G1511" s="467"/>
      <c r="H1511" s="467"/>
      <c r="I1511" s="817" t="str">
        <f t="shared" ca="1" si="3"/>
        <v>0</v>
      </c>
      <c r="J1511" s="467"/>
      <c r="K1511" s="467"/>
      <c r="L1511" s="1116"/>
      <c r="M1511" s="1116"/>
      <c r="N1511" s="467"/>
      <c r="O1511" s="467"/>
      <c r="P1511" s="467"/>
      <c r="Q1511" s="467"/>
      <c r="R1511" s="467"/>
      <c r="S1511" s="467"/>
      <c r="T1511" s="467"/>
      <c r="U1511" s="674"/>
      <c r="V1511" s="467"/>
    </row>
    <row r="1512" spans="1:22" ht="39.75" customHeight="1">
      <c r="A1512" s="668" t="s">
        <v>15820</v>
      </c>
      <c r="B1512" s="1318"/>
      <c r="C1512" s="417"/>
      <c r="D1512" s="467"/>
      <c r="E1512" s="814"/>
      <c r="F1512" s="467"/>
      <c r="G1512" s="467"/>
      <c r="H1512" s="467"/>
      <c r="I1512" s="817"/>
      <c r="J1512" s="467"/>
      <c r="K1512" s="467"/>
      <c r="L1512" s="1116"/>
      <c r="M1512" s="1116"/>
      <c r="N1512" s="467"/>
      <c r="O1512" s="467"/>
      <c r="P1512" s="467"/>
      <c r="Q1512" s="467"/>
      <c r="R1512" s="467"/>
      <c r="S1512" s="467"/>
      <c r="T1512" s="467"/>
      <c r="U1512" s="674"/>
      <c r="V1512" s="467"/>
    </row>
    <row r="1513" spans="1:22" ht="39.75" customHeight="1">
      <c r="A1513" s="668" t="s">
        <v>15821</v>
      </c>
      <c r="B1513" s="1318"/>
      <c r="C1513" s="417"/>
      <c r="D1513" s="467"/>
      <c r="E1513" s="814"/>
      <c r="F1513" s="467"/>
      <c r="G1513" s="467"/>
      <c r="H1513" s="467"/>
      <c r="I1513" s="817"/>
      <c r="J1513" s="467"/>
      <c r="K1513" s="467"/>
      <c r="L1513" s="1116"/>
      <c r="M1513" s="1116"/>
      <c r="N1513" s="467"/>
      <c r="O1513" s="467"/>
      <c r="P1513" s="467"/>
      <c r="Q1513" s="467"/>
      <c r="R1513" s="467"/>
      <c r="S1513" s="467"/>
      <c r="T1513" s="467"/>
      <c r="U1513" s="674"/>
      <c r="V1513" s="467"/>
    </row>
    <row r="1514" spans="1:22" ht="39.75" customHeight="1">
      <c r="A1514" s="668" t="s">
        <v>15822</v>
      </c>
      <c r="B1514" s="1318"/>
      <c r="C1514" s="417"/>
      <c r="D1514" s="467"/>
      <c r="E1514" s="814"/>
      <c r="F1514" s="467"/>
      <c r="G1514" s="467"/>
      <c r="H1514" s="467"/>
      <c r="I1514" s="817"/>
      <c r="J1514" s="467"/>
      <c r="K1514" s="467"/>
      <c r="L1514" s="1116"/>
      <c r="M1514" s="1116"/>
      <c r="N1514" s="467"/>
      <c r="O1514" s="467"/>
      <c r="P1514" s="467"/>
      <c r="Q1514" s="467"/>
      <c r="R1514" s="467"/>
      <c r="S1514" s="467"/>
      <c r="T1514" s="467"/>
      <c r="U1514" s="674"/>
      <c r="V1514" s="467"/>
    </row>
    <row r="1515" spans="1:22" ht="39.75" customHeight="1">
      <c r="A1515" s="668" t="s">
        <v>15823</v>
      </c>
      <c r="B1515" s="1318"/>
      <c r="C1515" s="417"/>
      <c r="D1515" s="467"/>
      <c r="E1515" s="814"/>
      <c r="F1515" s="467"/>
      <c r="G1515" s="467"/>
      <c r="H1515" s="467"/>
      <c r="I1515" s="817"/>
      <c r="J1515" s="467"/>
      <c r="K1515" s="467"/>
      <c r="L1515" s="1116"/>
      <c r="M1515" s="1116"/>
      <c r="N1515" s="467"/>
      <c r="O1515" s="467"/>
      <c r="P1515" s="467"/>
      <c r="Q1515" s="467"/>
      <c r="R1515" s="467"/>
      <c r="S1515" s="467"/>
      <c r="T1515" s="467"/>
      <c r="U1515" s="674"/>
      <c r="V1515" s="467"/>
    </row>
    <row r="1516" spans="1:22" ht="39.75" customHeight="1">
      <c r="A1516" s="668" t="s">
        <v>15824</v>
      </c>
      <c r="B1516" s="1318"/>
      <c r="C1516" s="417"/>
      <c r="D1516" s="467"/>
      <c r="E1516" s="814"/>
      <c r="F1516" s="467"/>
      <c r="G1516" s="467"/>
      <c r="H1516" s="467"/>
      <c r="I1516" s="817"/>
      <c r="J1516" s="467"/>
      <c r="K1516" s="467"/>
      <c r="L1516" s="1116"/>
      <c r="M1516" s="1116"/>
      <c r="N1516" s="467"/>
      <c r="O1516" s="467"/>
      <c r="P1516" s="467"/>
      <c r="Q1516" s="467"/>
      <c r="R1516" s="467"/>
      <c r="S1516" s="467"/>
      <c r="T1516" s="467"/>
      <c r="U1516" s="674"/>
      <c r="V1516" s="467"/>
    </row>
    <row r="1517" spans="1:22" ht="39.75" customHeight="1">
      <c r="A1517" s="668" t="s">
        <v>15825</v>
      </c>
      <c r="B1517" s="1318"/>
      <c r="C1517" s="417"/>
      <c r="D1517" s="467"/>
      <c r="E1517" s="814"/>
      <c r="F1517" s="467"/>
      <c r="G1517" s="467"/>
      <c r="H1517" s="467"/>
      <c r="I1517" s="817"/>
      <c r="J1517" s="467"/>
      <c r="K1517" s="467"/>
      <c r="L1517" s="1116"/>
      <c r="M1517" s="1116"/>
      <c r="N1517" s="467"/>
      <c r="O1517" s="467"/>
      <c r="P1517" s="467"/>
      <c r="Q1517" s="467"/>
      <c r="R1517" s="467"/>
      <c r="S1517" s="467"/>
      <c r="T1517" s="467"/>
      <c r="U1517" s="674"/>
      <c r="V1517" s="467"/>
    </row>
    <row r="1518" spans="1:22" ht="39.75" customHeight="1">
      <c r="A1518" s="668" t="s">
        <v>15826</v>
      </c>
      <c r="B1518" s="1318"/>
      <c r="C1518" s="417"/>
      <c r="D1518" s="467"/>
      <c r="E1518" s="814"/>
      <c r="F1518" s="467"/>
      <c r="G1518" s="467"/>
      <c r="H1518" s="467"/>
      <c r="I1518" s="817"/>
      <c r="J1518" s="467"/>
      <c r="K1518" s="467"/>
      <c r="L1518" s="1116"/>
      <c r="M1518" s="1116"/>
      <c r="N1518" s="467"/>
      <c r="O1518" s="467"/>
      <c r="P1518" s="467"/>
      <c r="Q1518" s="467"/>
      <c r="R1518" s="467"/>
      <c r="S1518" s="467"/>
      <c r="T1518" s="467"/>
      <c r="U1518" s="674"/>
      <c r="V1518" s="467"/>
    </row>
    <row r="1519" spans="1:22" ht="39.75" customHeight="1">
      <c r="A1519" s="668" t="s">
        <v>15827</v>
      </c>
      <c r="B1519" s="1318"/>
      <c r="C1519" s="417"/>
      <c r="D1519" s="467"/>
      <c r="E1519" s="814"/>
      <c r="F1519" s="467"/>
      <c r="G1519" s="467"/>
      <c r="H1519" s="467"/>
      <c r="I1519" s="817"/>
      <c r="J1519" s="467"/>
      <c r="K1519" s="467"/>
      <c r="L1519" s="1116"/>
      <c r="M1519" s="1116"/>
      <c r="N1519" s="467"/>
      <c r="O1519" s="467"/>
      <c r="P1519" s="467"/>
      <c r="Q1519" s="467"/>
      <c r="R1519" s="467"/>
      <c r="S1519" s="467"/>
      <c r="T1519" s="467"/>
      <c r="U1519" s="674"/>
      <c r="V1519" s="467"/>
    </row>
    <row r="1520" spans="1:22" ht="39.75" customHeight="1">
      <c r="A1520" s="668" t="s">
        <v>15828</v>
      </c>
      <c r="B1520" s="1318"/>
      <c r="C1520" s="417"/>
      <c r="D1520" s="467"/>
      <c r="E1520" s="814"/>
      <c r="F1520" s="467"/>
      <c r="G1520" s="467"/>
      <c r="H1520" s="467"/>
      <c r="I1520" s="817"/>
      <c r="J1520" s="467"/>
      <c r="K1520" s="467"/>
      <c r="L1520" s="1116"/>
      <c r="M1520" s="1116"/>
      <c r="N1520" s="467"/>
      <c r="O1520" s="467"/>
      <c r="P1520" s="467"/>
      <c r="Q1520" s="467"/>
      <c r="R1520" s="467"/>
      <c r="S1520" s="467"/>
      <c r="T1520" s="467"/>
      <c r="U1520" s="674"/>
      <c r="V1520" s="467"/>
    </row>
    <row r="1521" spans="1:22" ht="39.75" customHeight="1">
      <c r="A1521" s="668" t="s">
        <v>15829</v>
      </c>
      <c r="B1521" s="1318"/>
      <c r="C1521" s="417"/>
      <c r="D1521" s="467"/>
      <c r="E1521" s="814"/>
      <c r="F1521" s="467"/>
      <c r="G1521" s="467"/>
      <c r="H1521" s="467"/>
      <c r="I1521" s="817"/>
      <c r="J1521" s="467"/>
      <c r="K1521" s="467"/>
      <c r="L1521" s="1116"/>
      <c r="M1521" s="1116"/>
      <c r="N1521" s="467"/>
      <c r="O1521" s="467"/>
      <c r="P1521" s="467"/>
      <c r="Q1521" s="467"/>
      <c r="R1521" s="467"/>
      <c r="S1521" s="467"/>
      <c r="T1521" s="467"/>
      <c r="U1521" s="674"/>
      <c r="V1521" s="467"/>
    </row>
    <row r="1522" spans="1:22" ht="39.75" customHeight="1">
      <c r="A1522" s="668" t="s">
        <v>15830</v>
      </c>
      <c r="B1522" s="1318"/>
      <c r="C1522" s="417"/>
      <c r="D1522" s="467"/>
      <c r="E1522" s="814"/>
      <c r="F1522" s="467"/>
      <c r="G1522" s="467"/>
      <c r="H1522" s="467"/>
      <c r="I1522" s="817"/>
      <c r="J1522" s="467"/>
      <c r="K1522" s="467"/>
      <c r="L1522" s="1116"/>
      <c r="M1522" s="1116"/>
      <c r="N1522" s="467"/>
      <c r="O1522" s="467"/>
      <c r="P1522" s="467"/>
      <c r="Q1522" s="467"/>
      <c r="R1522" s="467"/>
      <c r="S1522" s="467"/>
      <c r="T1522" s="467"/>
      <c r="U1522" s="674"/>
      <c r="V1522" s="467"/>
    </row>
    <row r="1523" spans="1:22" ht="39.75" customHeight="1">
      <c r="A1523" s="668" t="s">
        <v>15831</v>
      </c>
      <c r="B1523" s="1318"/>
      <c r="C1523" s="417"/>
      <c r="D1523" s="467"/>
      <c r="E1523" s="814"/>
      <c r="F1523" s="467"/>
      <c r="G1523" s="467"/>
      <c r="H1523" s="467"/>
      <c r="I1523" s="817"/>
      <c r="J1523" s="467"/>
      <c r="K1523" s="467"/>
      <c r="L1523" s="1116"/>
      <c r="M1523" s="1116"/>
      <c r="N1523" s="467"/>
      <c r="O1523" s="467"/>
      <c r="P1523" s="467"/>
      <c r="Q1523" s="467"/>
      <c r="R1523" s="467"/>
      <c r="S1523" s="467"/>
      <c r="T1523" s="467"/>
      <c r="U1523" s="674"/>
      <c r="V1523" s="467"/>
    </row>
    <row r="1524" spans="1:22" ht="39.75" customHeight="1">
      <c r="A1524" s="668" t="s">
        <v>15832</v>
      </c>
      <c r="B1524" s="1318"/>
      <c r="C1524" s="417"/>
      <c r="D1524" s="467"/>
      <c r="E1524" s="814"/>
      <c r="F1524" s="467"/>
      <c r="G1524" s="467"/>
      <c r="H1524" s="467"/>
      <c r="I1524" s="817"/>
      <c r="J1524" s="467"/>
      <c r="K1524" s="467"/>
      <c r="L1524" s="1116"/>
      <c r="M1524" s="1116"/>
      <c r="N1524" s="467"/>
      <c r="O1524" s="467"/>
      <c r="P1524" s="467"/>
      <c r="Q1524" s="467"/>
      <c r="R1524" s="467"/>
      <c r="S1524" s="467"/>
      <c r="T1524" s="467"/>
      <c r="U1524" s="674"/>
      <c r="V1524" s="467"/>
    </row>
    <row r="1525" spans="1:22" ht="39.75" customHeight="1">
      <c r="A1525" s="668" t="s">
        <v>15833</v>
      </c>
      <c r="B1525" s="1318"/>
      <c r="C1525" s="417"/>
      <c r="D1525" s="467"/>
      <c r="E1525" s="814"/>
      <c r="F1525" s="467"/>
      <c r="G1525" s="467"/>
      <c r="H1525" s="467"/>
      <c r="I1525" s="817"/>
      <c r="J1525" s="467"/>
      <c r="K1525" s="467"/>
      <c r="L1525" s="1116"/>
      <c r="M1525" s="1116"/>
      <c r="N1525" s="467"/>
      <c r="O1525" s="467"/>
      <c r="P1525" s="467"/>
      <c r="Q1525" s="467"/>
      <c r="R1525" s="467"/>
      <c r="S1525" s="467"/>
      <c r="T1525" s="467"/>
      <c r="U1525" s="674"/>
      <c r="V1525" s="467"/>
    </row>
    <row r="1526" spans="1:22" ht="39.75" customHeight="1">
      <c r="A1526" s="668" t="s">
        <v>15834</v>
      </c>
      <c r="B1526" s="1318"/>
      <c r="C1526" s="417"/>
      <c r="D1526" s="467"/>
      <c r="E1526" s="814"/>
      <c r="F1526" s="467"/>
      <c r="G1526" s="467"/>
      <c r="H1526" s="467"/>
      <c r="I1526" s="817"/>
      <c r="J1526" s="467"/>
      <c r="K1526" s="467"/>
      <c r="L1526" s="1116"/>
      <c r="M1526" s="1116"/>
      <c r="N1526" s="467"/>
      <c r="O1526" s="467"/>
      <c r="P1526" s="467"/>
      <c r="Q1526" s="467"/>
      <c r="R1526" s="467"/>
      <c r="S1526" s="467"/>
      <c r="T1526" s="467"/>
      <c r="U1526" s="674"/>
      <c r="V1526" s="467"/>
    </row>
    <row r="1527" spans="1:22" ht="39.75" customHeight="1">
      <c r="A1527" s="668" t="s">
        <v>15835</v>
      </c>
      <c r="B1527" s="1318"/>
      <c r="C1527" s="417"/>
      <c r="D1527" s="467"/>
      <c r="E1527" s="814"/>
      <c r="F1527" s="467"/>
      <c r="G1527" s="467"/>
      <c r="H1527" s="467"/>
      <c r="I1527" s="817"/>
      <c r="J1527" s="467"/>
      <c r="K1527" s="467"/>
      <c r="L1527" s="1116"/>
      <c r="M1527" s="1116"/>
      <c r="N1527" s="467"/>
      <c r="O1527" s="467"/>
      <c r="P1527" s="467"/>
      <c r="Q1527" s="467"/>
      <c r="R1527" s="467"/>
      <c r="S1527" s="467"/>
      <c r="T1527" s="467"/>
      <c r="U1527" s="674"/>
      <c r="V1527" s="467"/>
    </row>
    <row r="1528" spans="1:22" ht="39.75" customHeight="1">
      <c r="A1528" s="668" t="s">
        <v>15836</v>
      </c>
      <c r="B1528" s="1318"/>
      <c r="C1528" s="417"/>
      <c r="D1528" s="467"/>
      <c r="E1528" s="814"/>
      <c r="F1528" s="467"/>
      <c r="G1528" s="467"/>
      <c r="H1528" s="467"/>
      <c r="I1528" s="817"/>
      <c r="J1528" s="467"/>
      <c r="K1528" s="467"/>
      <c r="L1528" s="1116"/>
      <c r="M1528" s="1116"/>
      <c r="N1528" s="467"/>
      <c r="O1528" s="467"/>
      <c r="P1528" s="467"/>
      <c r="Q1528" s="467"/>
      <c r="R1528" s="467"/>
      <c r="S1528" s="467"/>
      <c r="T1528" s="467"/>
      <c r="U1528" s="674"/>
      <c r="V1528" s="467"/>
    </row>
    <row r="1529" spans="1:22" ht="39.75" customHeight="1">
      <c r="A1529" s="668" t="s">
        <v>15837</v>
      </c>
      <c r="B1529" s="1318"/>
      <c r="C1529" s="417"/>
      <c r="D1529" s="467"/>
      <c r="E1529" s="814"/>
      <c r="F1529" s="467"/>
      <c r="G1529" s="467"/>
      <c r="H1529" s="467"/>
      <c r="I1529" s="817"/>
      <c r="J1529" s="467"/>
      <c r="K1529" s="467"/>
      <c r="L1529" s="1116"/>
      <c r="M1529" s="1116"/>
      <c r="N1529" s="467"/>
      <c r="O1529" s="467"/>
      <c r="P1529" s="467"/>
      <c r="Q1529" s="467"/>
      <c r="R1529" s="467"/>
      <c r="S1529" s="467"/>
      <c r="T1529" s="467"/>
      <c r="U1529" s="674"/>
      <c r="V1529" s="467"/>
    </row>
    <row r="1530" spans="1:22" ht="39.75" customHeight="1">
      <c r="A1530" s="668"/>
      <c r="B1530" s="1318"/>
      <c r="C1530" s="417"/>
      <c r="D1530" s="467"/>
      <c r="E1530" s="814"/>
      <c r="F1530" s="467"/>
      <c r="G1530" s="467"/>
      <c r="H1530" s="467"/>
      <c r="I1530" s="817"/>
      <c r="J1530" s="467"/>
      <c r="K1530" s="467"/>
      <c r="L1530" s="1116"/>
      <c r="M1530" s="1116"/>
      <c r="N1530" s="467"/>
      <c r="O1530" s="467"/>
      <c r="P1530" s="467"/>
      <c r="Q1530" s="467"/>
      <c r="R1530" s="467"/>
      <c r="S1530" s="467"/>
      <c r="T1530" s="467"/>
      <c r="U1530" s="674"/>
      <c r="V1530" s="467"/>
    </row>
    <row r="1531" spans="1:22" ht="39.75" customHeight="1">
      <c r="A1531" s="668"/>
      <c r="B1531" s="1318"/>
      <c r="C1531" s="417"/>
      <c r="D1531" s="467"/>
      <c r="E1531" s="814"/>
      <c r="F1531" s="467"/>
      <c r="G1531" s="467"/>
      <c r="H1531" s="467"/>
      <c r="I1531" s="817"/>
      <c r="J1531" s="467"/>
      <c r="K1531" s="467"/>
      <c r="L1531" s="1116"/>
      <c r="M1531" s="1116"/>
      <c r="N1531" s="467"/>
      <c r="O1531" s="467"/>
      <c r="P1531" s="467"/>
      <c r="Q1531" s="467"/>
      <c r="R1531" s="467"/>
      <c r="S1531" s="467"/>
      <c r="T1531" s="467"/>
      <c r="U1531" s="674"/>
      <c r="V1531" s="467"/>
    </row>
    <row r="1532" spans="1:22" ht="39.75" customHeight="1">
      <c r="A1532" s="668"/>
      <c r="B1532" s="1318"/>
      <c r="C1532" s="417"/>
      <c r="D1532" s="467"/>
      <c r="E1532" s="814"/>
      <c r="F1532" s="467"/>
      <c r="G1532" s="467"/>
      <c r="H1532" s="467"/>
      <c r="I1532" s="817"/>
      <c r="J1532" s="467"/>
      <c r="K1532" s="467"/>
      <c r="L1532" s="1116"/>
      <c r="M1532" s="1116"/>
      <c r="N1532" s="467"/>
      <c r="O1532" s="467"/>
      <c r="P1532" s="467"/>
      <c r="Q1532" s="467"/>
      <c r="R1532" s="467"/>
      <c r="S1532" s="467"/>
      <c r="T1532" s="467"/>
      <c r="U1532" s="674"/>
      <c r="V1532" s="467"/>
    </row>
    <row r="1533" spans="1:22" ht="39.75" customHeight="1">
      <c r="A1533" s="668"/>
      <c r="B1533" s="1318"/>
      <c r="C1533" s="417"/>
      <c r="D1533" s="467"/>
      <c r="E1533" s="814"/>
      <c r="F1533" s="467"/>
      <c r="G1533" s="467"/>
      <c r="H1533" s="467"/>
      <c r="I1533" s="817"/>
      <c r="J1533" s="467"/>
      <c r="K1533" s="467"/>
      <c r="L1533" s="1116"/>
      <c r="M1533" s="1116"/>
      <c r="N1533" s="467"/>
      <c r="O1533" s="467"/>
      <c r="P1533" s="467"/>
      <c r="Q1533" s="467"/>
      <c r="R1533" s="467"/>
      <c r="S1533" s="467"/>
      <c r="T1533" s="467"/>
      <c r="U1533" s="674"/>
      <c r="V1533" s="467"/>
    </row>
    <row r="1534" spans="1:22" ht="39.75" customHeight="1">
      <c r="A1534" s="668"/>
      <c r="B1534" s="1318"/>
      <c r="C1534" s="417"/>
      <c r="D1534" s="467"/>
      <c r="E1534" s="814"/>
      <c r="F1534" s="467"/>
      <c r="G1534" s="467"/>
      <c r="H1534" s="467"/>
      <c r="I1534" s="817"/>
      <c r="J1534" s="467"/>
      <c r="K1534" s="467"/>
      <c r="L1534" s="1116"/>
      <c r="M1534" s="1116"/>
      <c r="N1534" s="467"/>
      <c r="O1534" s="467"/>
      <c r="P1534" s="467"/>
      <c r="Q1534" s="467"/>
      <c r="R1534" s="467"/>
      <c r="S1534" s="467"/>
      <c r="T1534" s="467"/>
      <c r="U1534" s="674"/>
      <c r="V1534" s="467"/>
    </row>
    <row r="1535" spans="1:22" ht="39.75" customHeight="1">
      <c r="A1535" s="668"/>
      <c r="B1535" s="1318"/>
      <c r="C1535" s="417"/>
      <c r="D1535" s="467"/>
      <c r="E1535" s="814"/>
      <c r="F1535" s="467"/>
      <c r="G1535" s="467"/>
      <c r="H1535" s="467"/>
      <c r="I1535" s="817"/>
      <c r="J1535" s="467"/>
      <c r="K1535" s="467"/>
      <c r="L1535" s="1116"/>
      <c r="M1535" s="1116"/>
      <c r="N1535" s="467"/>
      <c r="O1535" s="467"/>
      <c r="P1535" s="467"/>
      <c r="Q1535" s="467"/>
      <c r="R1535" s="467"/>
      <c r="S1535" s="467"/>
      <c r="T1535" s="467"/>
      <c r="U1535" s="674"/>
      <c r="V1535" s="467"/>
    </row>
    <row r="1536" spans="1:22" ht="39.75" customHeight="1">
      <c r="A1536" s="668"/>
      <c r="B1536" s="1318"/>
      <c r="C1536" s="417"/>
      <c r="D1536" s="467"/>
      <c r="E1536" s="814"/>
      <c r="F1536" s="467"/>
      <c r="G1536" s="467"/>
      <c r="H1536" s="467"/>
      <c r="I1536" s="817"/>
      <c r="J1536" s="467"/>
      <c r="K1536" s="467"/>
      <c r="L1536" s="1116"/>
      <c r="M1536" s="1116"/>
      <c r="N1536" s="467"/>
      <c r="O1536" s="467"/>
      <c r="P1536" s="467"/>
      <c r="Q1536" s="467"/>
      <c r="R1536" s="467"/>
      <c r="S1536" s="467"/>
      <c r="T1536" s="467"/>
      <c r="U1536" s="674"/>
      <c r="V1536" s="467"/>
    </row>
    <row r="1537" spans="1:22" ht="39.75" customHeight="1">
      <c r="A1537" s="668"/>
      <c r="B1537" s="1318"/>
      <c r="C1537" s="417"/>
      <c r="D1537" s="467"/>
      <c r="E1537" s="814"/>
      <c r="F1537" s="467"/>
      <c r="G1537" s="467"/>
      <c r="H1537" s="467"/>
      <c r="I1537" s="817"/>
      <c r="J1537" s="467"/>
      <c r="K1537" s="467"/>
      <c r="L1537" s="1116"/>
      <c r="M1537" s="1116"/>
      <c r="N1537" s="467"/>
      <c r="O1537" s="467"/>
      <c r="P1537" s="467"/>
      <c r="Q1537" s="467"/>
      <c r="R1537" s="467"/>
      <c r="S1537" s="467"/>
      <c r="T1537" s="467"/>
      <c r="U1537" s="674"/>
      <c r="V1537" s="467"/>
    </row>
    <row r="1538" spans="1:22" ht="39.75" customHeight="1">
      <c r="A1538" s="668"/>
      <c r="B1538" s="1318"/>
      <c r="C1538" s="417"/>
      <c r="D1538" s="467"/>
      <c r="E1538" s="814"/>
      <c r="F1538" s="467"/>
      <c r="G1538" s="467"/>
      <c r="H1538" s="467"/>
      <c r="I1538" s="817"/>
      <c r="J1538" s="467"/>
      <c r="K1538" s="467"/>
      <c r="L1538" s="1116"/>
      <c r="M1538" s="1116"/>
      <c r="N1538" s="467"/>
      <c r="O1538" s="467"/>
      <c r="P1538" s="467"/>
      <c r="Q1538" s="467"/>
      <c r="R1538" s="467"/>
      <c r="S1538" s="467"/>
      <c r="T1538" s="467"/>
      <c r="U1538" s="674"/>
      <c r="V1538" s="467"/>
    </row>
    <row r="1539" spans="1:22" ht="39.75" customHeight="1">
      <c r="A1539" s="668"/>
      <c r="B1539" s="1318"/>
      <c r="C1539" s="417"/>
      <c r="D1539" s="467"/>
      <c r="E1539" s="814"/>
      <c r="F1539" s="467"/>
      <c r="G1539" s="467"/>
      <c r="H1539" s="467"/>
      <c r="I1539" s="817"/>
      <c r="J1539" s="467"/>
      <c r="K1539" s="467"/>
      <c r="L1539" s="1116"/>
      <c r="M1539" s="1116"/>
      <c r="N1539" s="467"/>
      <c r="O1539" s="467"/>
      <c r="P1539" s="467"/>
      <c r="Q1539" s="467"/>
      <c r="R1539" s="467"/>
      <c r="S1539" s="467"/>
      <c r="T1539" s="467"/>
      <c r="U1539" s="674"/>
      <c r="V1539" s="467"/>
    </row>
    <row r="1540" spans="1:22" ht="39.75" customHeight="1">
      <c r="A1540" s="668"/>
      <c r="B1540" s="1318"/>
      <c r="C1540" s="417"/>
      <c r="D1540" s="467"/>
      <c r="E1540" s="814"/>
      <c r="F1540" s="467"/>
      <c r="G1540" s="467"/>
      <c r="H1540" s="467"/>
      <c r="I1540" s="817"/>
      <c r="J1540" s="467"/>
      <c r="K1540" s="467"/>
      <c r="L1540" s="1116"/>
      <c r="M1540" s="1116"/>
      <c r="N1540" s="467"/>
      <c r="O1540" s="467"/>
      <c r="P1540" s="467"/>
      <c r="Q1540" s="467"/>
      <c r="R1540" s="467"/>
      <c r="S1540" s="467"/>
      <c r="T1540" s="467"/>
      <c r="U1540" s="674"/>
      <c r="V1540" s="467"/>
    </row>
    <row r="1541" spans="1:22" ht="39.75" customHeight="1">
      <c r="A1541" s="668"/>
      <c r="B1541" s="1318"/>
      <c r="C1541" s="417"/>
      <c r="D1541" s="467"/>
      <c r="E1541" s="814"/>
      <c r="F1541" s="467"/>
      <c r="G1541" s="467"/>
      <c r="H1541" s="467"/>
      <c r="I1541" s="817"/>
      <c r="J1541" s="467"/>
      <c r="K1541" s="467"/>
      <c r="L1541" s="1116"/>
      <c r="M1541" s="1116"/>
      <c r="N1541" s="467"/>
      <c r="O1541" s="467"/>
      <c r="P1541" s="467"/>
      <c r="Q1541" s="467"/>
      <c r="R1541" s="467"/>
      <c r="S1541" s="467"/>
      <c r="T1541" s="467"/>
      <c r="U1541" s="674"/>
      <c r="V1541" s="467"/>
    </row>
    <row r="1542" spans="1:22" ht="39.75" customHeight="1">
      <c r="A1542" s="668"/>
      <c r="B1542" s="1318"/>
      <c r="C1542" s="417"/>
      <c r="D1542" s="467"/>
      <c r="E1542" s="814"/>
      <c r="F1542" s="467"/>
      <c r="G1542" s="467"/>
      <c r="H1542" s="467"/>
      <c r="I1542" s="817"/>
      <c r="J1542" s="467"/>
      <c r="K1542" s="467"/>
      <c r="L1542" s="1116"/>
      <c r="M1542" s="1116"/>
      <c r="N1542" s="467"/>
      <c r="O1542" s="467"/>
      <c r="P1542" s="467"/>
      <c r="Q1542" s="467"/>
      <c r="R1542" s="467"/>
      <c r="S1542" s="467"/>
      <c r="T1542" s="467"/>
      <c r="U1542" s="674"/>
      <c r="V1542" s="467"/>
    </row>
    <row r="1543" spans="1:22">
      <c r="A1543" s="746"/>
      <c r="B1543" s="1318"/>
      <c r="C1543" s="417"/>
      <c r="D1543" s="467"/>
      <c r="E1543" s="814"/>
      <c r="F1543" s="467"/>
      <c r="G1543" s="467"/>
      <c r="H1543" s="467"/>
      <c r="I1543" s="467"/>
      <c r="J1543" s="467"/>
      <c r="K1543" s="467"/>
      <c r="L1543" s="467"/>
      <c r="M1543" s="467"/>
      <c r="N1543" s="467"/>
      <c r="O1543" s="467"/>
      <c r="P1543" s="467"/>
      <c r="Q1543" s="467"/>
      <c r="R1543" s="467"/>
      <c r="S1543" s="467"/>
      <c r="T1543" s="467"/>
      <c r="U1543" s="674"/>
      <c r="V1543" s="467"/>
    </row>
    <row r="1544" spans="1:22">
      <c r="A1544" s="746"/>
      <c r="B1544" s="1318"/>
      <c r="C1544" s="417"/>
      <c r="D1544" s="467"/>
      <c r="E1544" s="814"/>
      <c r="F1544" s="467"/>
      <c r="G1544" s="467"/>
      <c r="H1544" s="467"/>
      <c r="I1544" s="467"/>
      <c r="J1544" s="467"/>
      <c r="K1544" s="467"/>
      <c r="L1544" s="467"/>
      <c r="M1544" s="467"/>
      <c r="N1544" s="467"/>
      <c r="O1544" s="467"/>
      <c r="P1544" s="467"/>
      <c r="Q1544" s="467"/>
      <c r="R1544" s="467"/>
      <c r="S1544" s="467"/>
      <c r="T1544" s="467"/>
      <c r="U1544" s="674"/>
      <c r="V1544" s="467"/>
    </row>
    <row r="1545" spans="1:22">
      <c r="A1545" s="746"/>
      <c r="B1545" s="1318"/>
      <c r="C1545" s="417"/>
      <c r="D1545" s="467"/>
      <c r="E1545" s="814"/>
      <c r="F1545" s="467"/>
      <c r="G1545" s="467"/>
      <c r="H1545" s="467"/>
      <c r="I1545" s="467"/>
      <c r="J1545" s="467"/>
      <c r="K1545" s="467"/>
      <c r="L1545" s="467"/>
      <c r="M1545" s="467"/>
      <c r="N1545" s="467"/>
      <c r="O1545" s="467"/>
      <c r="P1545" s="467"/>
      <c r="Q1545" s="467"/>
      <c r="R1545" s="467"/>
      <c r="S1545" s="467"/>
      <c r="T1545" s="467"/>
      <c r="U1545" s="674"/>
      <c r="V1545" s="467"/>
    </row>
    <row r="1546" spans="1:22">
      <c r="A1546" s="746"/>
      <c r="B1546" s="1318"/>
      <c r="C1546" s="417"/>
      <c r="D1546" s="467"/>
      <c r="E1546" s="814"/>
      <c r="F1546" s="467"/>
      <c r="G1546" s="467"/>
      <c r="H1546" s="467"/>
      <c r="I1546" s="467"/>
      <c r="J1546" s="467"/>
      <c r="K1546" s="467"/>
      <c r="L1546" s="467"/>
      <c r="M1546" s="467"/>
      <c r="N1546" s="467"/>
      <c r="O1546" s="467"/>
      <c r="P1546" s="467"/>
      <c r="Q1546" s="467"/>
      <c r="R1546" s="467"/>
      <c r="S1546" s="467"/>
      <c r="T1546" s="467"/>
      <c r="U1546" s="674"/>
      <c r="V1546" s="467"/>
    </row>
    <row r="1547" spans="1:22">
      <c r="A1547" s="746"/>
      <c r="B1547" s="1318"/>
      <c r="C1547" s="417"/>
      <c r="D1547" s="467"/>
      <c r="E1547" s="814"/>
      <c r="F1547" s="467"/>
      <c r="G1547" s="467"/>
      <c r="H1547" s="467"/>
      <c r="I1547" s="467"/>
      <c r="J1547" s="467"/>
      <c r="K1547" s="467"/>
      <c r="L1547" s="467"/>
      <c r="M1547" s="467"/>
      <c r="N1547" s="467"/>
      <c r="O1547" s="467"/>
      <c r="P1547" s="467"/>
      <c r="Q1547" s="467"/>
      <c r="R1547" s="467"/>
      <c r="S1547" s="467"/>
      <c r="T1547" s="467"/>
      <c r="U1547" s="674"/>
      <c r="V1547" s="467"/>
    </row>
    <row r="1548" spans="1:22">
      <c r="A1548" s="746"/>
      <c r="B1548" s="1318"/>
      <c r="C1548" s="417"/>
      <c r="D1548" s="467"/>
      <c r="E1548" s="814"/>
      <c r="F1548" s="467"/>
      <c r="G1548" s="467"/>
      <c r="H1548" s="467"/>
      <c r="I1548" s="467"/>
      <c r="J1548" s="467"/>
      <c r="K1548" s="467"/>
      <c r="L1548" s="467"/>
      <c r="M1548" s="467"/>
      <c r="N1548" s="467"/>
      <c r="O1548" s="467"/>
      <c r="P1548" s="467"/>
      <c r="Q1548" s="467"/>
      <c r="R1548" s="467"/>
      <c r="S1548" s="467"/>
      <c r="T1548" s="467"/>
      <c r="U1548" s="674"/>
      <c r="V1548" s="467"/>
    </row>
    <row r="1549" spans="1:22">
      <c r="A1549" s="746"/>
      <c r="B1549" s="1318"/>
      <c r="C1549" s="417"/>
      <c r="D1549" s="467"/>
      <c r="E1549" s="814"/>
      <c r="F1549" s="467"/>
      <c r="G1549" s="467"/>
      <c r="H1549" s="467"/>
      <c r="I1549" s="467"/>
      <c r="J1549" s="467"/>
      <c r="K1549" s="467"/>
      <c r="L1549" s="467"/>
      <c r="M1549" s="467"/>
      <c r="N1549" s="467"/>
      <c r="O1549" s="467"/>
      <c r="P1549" s="467"/>
      <c r="Q1549" s="467"/>
      <c r="R1549" s="467"/>
      <c r="S1549" s="467"/>
      <c r="T1549" s="467"/>
      <c r="U1549" s="674"/>
      <c r="V1549" s="467"/>
    </row>
    <row r="1550" spans="1:22">
      <c r="A1550" s="746"/>
      <c r="B1550" s="1318"/>
      <c r="C1550" s="417"/>
      <c r="D1550" s="467"/>
      <c r="E1550" s="814"/>
      <c r="F1550" s="467"/>
      <c r="G1550" s="467"/>
      <c r="H1550" s="467"/>
      <c r="I1550" s="467"/>
      <c r="J1550" s="467"/>
      <c r="K1550" s="467"/>
      <c r="L1550" s="467"/>
      <c r="M1550" s="467"/>
      <c r="N1550" s="467"/>
      <c r="O1550" s="467"/>
      <c r="P1550" s="467"/>
      <c r="Q1550" s="467"/>
      <c r="R1550" s="467"/>
      <c r="S1550" s="467"/>
      <c r="T1550" s="467"/>
      <c r="U1550" s="674"/>
      <c r="V1550" s="467"/>
    </row>
    <row r="1551" spans="1:22">
      <c r="A1551" s="746"/>
      <c r="B1551" s="1318"/>
      <c r="C1551" s="417"/>
      <c r="D1551" s="467"/>
      <c r="E1551" s="814"/>
      <c r="F1551" s="467"/>
      <c r="G1551" s="467"/>
      <c r="H1551" s="467"/>
      <c r="I1551" s="467"/>
      <c r="J1551" s="467"/>
      <c r="K1551" s="467"/>
      <c r="L1551" s="467"/>
      <c r="M1551" s="467"/>
      <c r="N1551" s="467"/>
      <c r="O1551" s="467"/>
      <c r="P1551" s="467"/>
      <c r="Q1551" s="467"/>
      <c r="R1551" s="467"/>
      <c r="S1551" s="467"/>
      <c r="T1551" s="467"/>
      <c r="U1551" s="674"/>
      <c r="V1551" s="467"/>
    </row>
    <row r="1552" spans="1:22">
      <c r="A1552" s="746"/>
      <c r="B1552" s="1318"/>
      <c r="C1552" s="417"/>
      <c r="D1552" s="467"/>
      <c r="E1552" s="814"/>
      <c r="F1552" s="467"/>
      <c r="G1552" s="467"/>
      <c r="H1552" s="467"/>
      <c r="I1552" s="467"/>
      <c r="J1552" s="467"/>
      <c r="K1552" s="467"/>
      <c r="L1552" s="467"/>
      <c r="M1552" s="467"/>
      <c r="N1552" s="467"/>
      <c r="O1552" s="467"/>
      <c r="P1552" s="467"/>
      <c r="Q1552" s="467"/>
      <c r="R1552" s="467"/>
      <c r="S1552" s="467"/>
      <c r="T1552" s="467"/>
      <c r="U1552" s="674"/>
      <c r="V1552" s="467"/>
    </row>
    <row r="1553" spans="1:22">
      <c r="A1553" s="746"/>
      <c r="B1553" s="1318"/>
      <c r="C1553" s="417"/>
      <c r="D1553" s="467"/>
      <c r="E1553" s="814"/>
      <c r="F1553" s="467"/>
      <c r="G1553" s="467"/>
      <c r="H1553" s="467"/>
      <c r="I1553" s="467"/>
      <c r="J1553" s="467"/>
      <c r="K1553" s="467"/>
      <c r="L1553" s="467"/>
      <c r="M1553" s="467"/>
      <c r="N1553" s="467"/>
      <c r="O1553" s="467"/>
      <c r="P1553" s="467"/>
      <c r="Q1553" s="467"/>
      <c r="R1553" s="467"/>
      <c r="S1553" s="467"/>
      <c r="T1553" s="467"/>
      <c r="U1553" s="674"/>
      <c r="V1553" s="467"/>
    </row>
    <row r="1554" spans="1:22">
      <c r="A1554" s="746"/>
      <c r="B1554" s="1318"/>
      <c r="C1554" s="417"/>
      <c r="D1554" s="467"/>
      <c r="E1554" s="814"/>
      <c r="F1554" s="467"/>
      <c r="G1554" s="467"/>
      <c r="H1554" s="467"/>
      <c r="I1554" s="467"/>
      <c r="J1554" s="467"/>
      <c r="K1554" s="467"/>
      <c r="L1554" s="467"/>
      <c r="M1554" s="467"/>
      <c r="N1554" s="467"/>
      <c r="O1554" s="467"/>
      <c r="P1554" s="467"/>
      <c r="Q1554" s="467"/>
      <c r="R1554" s="467"/>
      <c r="S1554" s="467"/>
      <c r="T1554" s="467"/>
      <c r="U1554" s="674"/>
      <c r="V1554" s="467"/>
    </row>
    <row r="1555" spans="1:22">
      <c r="A1555" s="746"/>
      <c r="B1555" s="1318"/>
      <c r="C1555" s="417"/>
      <c r="D1555" s="467"/>
      <c r="E1555" s="814"/>
      <c r="F1555" s="467"/>
      <c r="G1555" s="467"/>
      <c r="H1555" s="467"/>
      <c r="I1555" s="467"/>
      <c r="J1555" s="467"/>
      <c r="K1555" s="467"/>
      <c r="L1555" s="467"/>
      <c r="M1555" s="467"/>
      <c r="N1555" s="467"/>
      <c r="O1555" s="467"/>
      <c r="P1555" s="467"/>
      <c r="Q1555" s="467"/>
      <c r="R1555" s="467"/>
      <c r="S1555" s="467"/>
      <c r="T1555" s="467"/>
      <c r="U1555" s="674"/>
      <c r="V1555" s="467"/>
    </row>
    <row r="1556" spans="1:22">
      <c r="A1556" s="746"/>
      <c r="B1556" s="1318"/>
      <c r="C1556" s="417"/>
      <c r="D1556" s="467"/>
      <c r="E1556" s="814"/>
      <c r="F1556" s="467"/>
      <c r="G1556" s="467"/>
      <c r="H1556" s="467"/>
      <c r="I1556" s="467"/>
      <c r="J1556" s="467"/>
      <c r="K1556" s="467"/>
      <c r="L1556" s="467"/>
      <c r="M1556" s="467"/>
      <c r="N1556" s="467"/>
      <c r="O1556" s="467"/>
      <c r="P1556" s="467"/>
      <c r="Q1556" s="467"/>
      <c r="R1556" s="467"/>
      <c r="S1556" s="467"/>
      <c r="T1556" s="467"/>
      <c r="U1556" s="674"/>
      <c r="V1556" s="467"/>
    </row>
    <row r="1557" spans="1:22">
      <c r="A1557" s="746"/>
      <c r="B1557" s="1318"/>
      <c r="C1557" s="591"/>
      <c r="D1557" s="464"/>
      <c r="E1557" s="592"/>
      <c r="F1557" s="371"/>
      <c r="G1557" s="371"/>
      <c r="H1557" s="464"/>
      <c r="I1557" s="464"/>
      <c r="J1557" s="464"/>
      <c r="K1557" s="464"/>
      <c r="L1557" s="464"/>
      <c r="M1557" s="371"/>
      <c r="N1557" s="371"/>
      <c r="O1557" s="371"/>
      <c r="P1557" s="371"/>
      <c r="Q1557" s="467"/>
      <c r="R1557" s="467"/>
      <c r="S1557" s="371"/>
      <c r="T1557" s="371"/>
      <c r="U1557" s="1122"/>
      <c r="V1557" s="371"/>
    </row>
    <row r="1558" spans="1:22">
      <c r="A1558" s="746"/>
      <c r="B1558" s="1318"/>
      <c r="C1558" s="591"/>
      <c r="D1558" s="464"/>
      <c r="E1558" s="592"/>
      <c r="F1558" s="371"/>
      <c r="G1558" s="371"/>
      <c r="H1558" s="464"/>
      <c r="I1558" s="464"/>
      <c r="J1558" s="464"/>
      <c r="K1558" s="464"/>
      <c r="L1558" s="464"/>
      <c r="M1558" s="371"/>
      <c r="N1558" s="371"/>
      <c r="O1558" s="371"/>
      <c r="P1558" s="371"/>
      <c r="Q1558" s="467"/>
      <c r="R1558" s="467"/>
      <c r="S1558" s="371"/>
      <c r="T1558" s="371"/>
      <c r="U1558" s="1122"/>
      <c r="V1558" s="371"/>
    </row>
    <row r="1559" spans="1:22">
      <c r="A1559" s="746"/>
      <c r="B1559" s="1318"/>
      <c r="C1559" s="591"/>
      <c r="D1559" s="464"/>
      <c r="E1559" s="592"/>
      <c r="F1559" s="371"/>
      <c r="G1559" s="371"/>
      <c r="H1559" s="464"/>
      <c r="I1559" s="464"/>
      <c r="J1559" s="464"/>
      <c r="K1559" s="464"/>
      <c r="L1559" s="464"/>
      <c r="M1559" s="371"/>
      <c r="N1559" s="371"/>
      <c r="O1559" s="371"/>
      <c r="P1559" s="371"/>
      <c r="Q1559" s="467"/>
      <c r="R1559" s="467"/>
      <c r="S1559" s="371"/>
      <c r="T1559" s="371"/>
      <c r="U1559" s="1122"/>
      <c r="V1559" s="371"/>
    </row>
    <row r="1560" spans="1:22">
      <c r="A1560" s="746"/>
      <c r="B1560" s="1318"/>
      <c r="C1560" s="591"/>
      <c r="D1560" s="464"/>
      <c r="E1560" s="592"/>
      <c r="F1560" s="371"/>
      <c r="G1560" s="371"/>
      <c r="H1560" s="464"/>
      <c r="I1560" s="464"/>
      <c r="J1560" s="464"/>
      <c r="K1560" s="464"/>
      <c r="L1560" s="464"/>
      <c r="M1560" s="371"/>
      <c r="N1560" s="371"/>
      <c r="O1560" s="371"/>
      <c r="P1560" s="371"/>
      <c r="Q1560" s="467"/>
      <c r="R1560" s="467"/>
      <c r="S1560" s="371"/>
      <c r="T1560" s="371"/>
      <c r="U1560" s="1122"/>
      <c r="V1560" s="371"/>
    </row>
    <row r="1561" spans="1:22">
      <c r="A1561" s="746"/>
      <c r="B1561" s="1318"/>
      <c r="C1561" s="591"/>
      <c r="D1561" s="464"/>
      <c r="E1561" s="592"/>
      <c r="F1561" s="371"/>
      <c r="G1561" s="371"/>
      <c r="H1561" s="464"/>
      <c r="I1561" s="464"/>
      <c r="J1561" s="464"/>
      <c r="K1561" s="464"/>
      <c r="L1561" s="464"/>
      <c r="M1561" s="371"/>
      <c r="N1561" s="371"/>
      <c r="O1561" s="371"/>
      <c r="P1561" s="371"/>
      <c r="Q1561" s="467"/>
      <c r="R1561" s="467"/>
      <c r="S1561" s="371"/>
      <c r="T1561" s="371"/>
      <c r="U1561" s="1122"/>
      <c r="V1561" s="371"/>
    </row>
    <row r="1562" spans="1:22">
      <c r="A1562" s="746"/>
      <c r="B1562" s="1318"/>
      <c r="C1562" s="591"/>
      <c r="D1562" s="464"/>
      <c r="E1562" s="592"/>
      <c r="F1562" s="371"/>
      <c r="G1562" s="371"/>
      <c r="H1562" s="464"/>
      <c r="I1562" s="464"/>
      <c r="J1562" s="464"/>
      <c r="K1562" s="464"/>
      <c r="L1562" s="464"/>
      <c r="M1562" s="371"/>
      <c r="N1562" s="371"/>
      <c r="O1562" s="371"/>
      <c r="P1562" s="371"/>
      <c r="Q1562" s="467"/>
      <c r="R1562" s="467"/>
      <c r="S1562" s="371"/>
      <c r="T1562" s="371"/>
      <c r="U1562" s="1122"/>
      <c r="V1562" s="371"/>
    </row>
    <row r="1563" spans="1:22">
      <c r="A1563" s="746"/>
      <c r="B1563" s="1318"/>
      <c r="C1563" s="591"/>
      <c r="D1563" s="464"/>
      <c r="E1563" s="592"/>
      <c r="F1563" s="371"/>
      <c r="G1563" s="371"/>
      <c r="H1563" s="464"/>
      <c r="I1563" s="464"/>
      <c r="J1563" s="464"/>
      <c r="K1563" s="464"/>
      <c r="L1563" s="464"/>
      <c r="M1563" s="371"/>
      <c r="N1563" s="371"/>
      <c r="O1563" s="371"/>
      <c r="P1563" s="371"/>
      <c r="Q1563" s="467"/>
      <c r="R1563" s="467"/>
      <c r="S1563" s="371"/>
      <c r="T1563" s="371"/>
      <c r="U1563" s="1122"/>
      <c r="V1563" s="371"/>
    </row>
    <row r="1564" spans="1:22">
      <c r="A1564" s="746"/>
      <c r="B1564" s="1318"/>
      <c r="C1564" s="591"/>
      <c r="D1564" s="464"/>
      <c r="E1564" s="592"/>
      <c r="F1564" s="371"/>
      <c r="G1564" s="371"/>
      <c r="H1564" s="464"/>
      <c r="I1564" s="464"/>
      <c r="J1564" s="464"/>
      <c r="K1564" s="464"/>
      <c r="L1564" s="464"/>
      <c r="M1564" s="371"/>
      <c r="N1564" s="371"/>
      <c r="O1564" s="371"/>
      <c r="P1564" s="371"/>
      <c r="Q1564" s="467"/>
      <c r="R1564" s="467"/>
      <c r="S1564" s="371"/>
      <c r="T1564" s="371"/>
      <c r="U1564" s="1122"/>
      <c r="V1564" s="371"/>
    </row>
    <row r="1565" spans="1:22">
      <c r="A1565" s="746"/>
      <c r="B1565" s="1318"/>
      <c r="C1565" s="591"/>
      <c r="D1565" s="464"/>
      <c r="E1565" s="592"/>
      <c r="F1565" s="371"/>
      <c r="G1565" s="371"/>
      <c r="H1565" s="464"/>
      <c r="I1565" s="464"/>
      <c r="J1565" s="464"/>
      <c r="K1565" s="464"/>
      <c r="L1565" s="464"/>
      <c r="M1565" s="371"/>
      <c r="N1565" s="371"/>
      <c r="O1565" s="371"/>
      <c r="P1565" s="371"/>
      <c r="Q1565" s="467"/>
      <c r="R1565" s="467"/>
      <c r="S1565" s="371"/>
      <c r="T1565" s="371"/>
      <c r="U1565" s="1122"/>
      <c r="V1565" s="371"/>
    </row>
    <row r="1566" spans="1:22">
      <c r="A1566" s="746"/>
      <c r="B1566" s="1318"/>
      <c r="C1566" s="591"/>
      <c r="D1566" s="464"/>
      <c r="E1566" s="592"/>
      <c r="F1566" s="371"/>
      <c r="G1566" s="371"/>
      <c r="H1566" s="464"/>
      <c r="I1566" s="464"/>
      <c r="J1566" s="464"/>
      <c r="K1566" s="464"/>
      <c r="L1566" s="464"/>
      <c r="M1566" s="371"/>
      <c r="N1566" s="371"/>
      <c r="O1566" s="371"/>
      <c r="P1566" s="371"/>
      <c r="Q1566" s="467"/>
      <c r="R1566" s="467"/>
      <c r="S1566" s="371"/>
      <c r="T1566" s="371"/>
      <c r="U1566" s="1122"/>
      <c r="V1566" s="371"/>
    </row>
    <row r="1567" spans="1:22">
      <c r="A1567" s="746"/>
      <c r="B1567" s="1318"/>
      <c r="C1567" s="591"/>
      <c r="D1567" s="464"/>
      <c r="E1567" s="592"/>
      <c r="F1567" s="371"/>
      <c r="G1567" s="371"/>
      <c r="H1567" s="464"/>
      <c r="I1567" s="464"/>
      <c r="J1567" s="464"/>
      <c r="K1567" s="464"/>
      <c r="L1567" s="464"/>
      <c r="M1567" s="371"/>
      <c r="N1567" s="371"/>
      <c r="O1567" s="371"/>
      <c r="P1567" s="371"/>
      <c r="Q1567" s="467"/>
      <c r="R1567" s="467"/>
      <c r="S1567" s="371"/>
      <c r="T1567" s="371"/>
      <c r="U1567" s="1122"/>
      <c r="V1567" s="371"/>
    </row>
    <row r="1568" spans="1:22">
      <c r="A1568" s="746"/>
      <c r="B1568" s="1318"/>
      <c r="C1568" s="591"/>
      <c r="D1568" s="464"/>
      <c r="E1568" s="592"/>
      <c r="F1568" s="371"/>
      <c r="G1568" s="371"/>
      <c r="H1568" s="464"/>
      <c r="I1568" s="464"/>
      <c r="J1568" s="464"/>
      <c r="K1568" s="464"/>
      <c r="L1568" s="464"/>
      <c r="M1568" s="371"/>
      <c r="N1568" s="371"/>
      <c r="O1568" s="371"/>
      <c r="P1568" s="371"/>
      <c r="Q1568" s="467"/>
      <c r="R1568" s="467"/>
      <c r="S1568" s="371"/>
      <c r="T1568" s="371"/>
      <c r="U1568" s="1122"/>
      <c r="V1568" s="371"/>
    </row>
    <row r="1569" spans="1:22">
      <c r="A1569" s="746"/>
      <c r="B1569" s="1318"/>
      <c r="C1569" s="591"/>
      <c r="D1569" s="464"/>
      <c r="E1569" s="592"/>
      <c r="F1569" s="371"/>
      <c r="G1569" s="371"/>
      <c r="H1569" s="464"/>
      <c r="I1569" s="464"/>
      <c r="J1569" s="464"/>
      <c r="K1569" s="464"/>
      <c r="L1569" s="464"/>
      <c r="M1569" s="371"/>
      <c r="N1569" s="371"/>
      <c r="O1569" s="371"/>
      <c r="P1569" s="371"/>
      <c r="Q1569" s="467"/>
      <c r="R1569" s="467"/>
      <c r="S1569" s="371"/>
      <c r="T1569" s="371"/>
      <c r="U1569" s="1122"/>
      <c r="V1569" s="371"/>
    </row>
    <row r="1570" spans="1:22">
      <c r="A1570" s="746"/>
      <c r="B1570" s="1318"/>
      <c r="C1570" s="591"/>
      <c r="D1570" s="464"/>
      <c r="E1570" s="592"/>
      <c r="F1570" s="371"/>
      <c r="G1570" s="371"/>
      <c r="H1570" s="464"/>
      <c r="I1570" s="464"/>
      <c r="J1570" s="464"/>
      <c r="K1570" s="464"/>
      <c r="L1570" s="464"/>
      <c r="M1570" s="371"/>
      <c r="N1570" s="371"/>
      <c r="O1570" s="371"/>
      <c r="P1570" s="371"/>
      <c r="Q1570" s="467"/>
      <c r="R1570" s="467"/>
      <c r="S1570" s="371"/>
      <c r="T1570" s="371"/>
      <c r="U1570" s="1122"/>
      <c r="V1570" s="371"/>
    </row>
    <row r="1571" spans="1:22">
      <c r="A1571" s="746"/>
      <c r="B1571" s="1318"/>
      <c r="C1571" s="591"/>
      <c r="D1571" s="464"/>
      <c r="E1571" s="592"/>
      <c r="F1571" s="371"/>
      <c r="G1571" s="371"/>
      <c r="H1571" s="464"/>
      <c r="I1571" s="464"/>
      <c r="J1571" s="464"/>
      <c r="K1571" s="464"/>
      <c r="L1571" s="464"/>
      <c r="M1571" s="371"/>
      <c r="N1571" s="371"/>
      <c r="O1571" s="371"/>
      <c r="P1571" s="371"/>
      <c r="Q1571" s="467"/>
      <c r="R1571" s="467"/>
      <c r="S1571" s="371"/>
      <c r="T1571" s="371"/>
      <c r="U1571" s="1122"/>
      <c r="V1571" s="371"/>
    </row>
    <row r="1572" spans="1:22">
      <c r="A1572" s="746"/>
      <c r="B1572" s="1318"/>
      <c r="C1572" s="591"/>
      <c r="D1572" s="464"/>
      <c r="E1572" s="592"/>
      <c r="F1572" s="371"/>
      <c r="G1572" s="371"/>
      <c r="H1572" s="464"/>
      <c r="I1572" s="464"/>
      <c r="J1572" s="464"/>
      <c r="K1572" s="464"/>
      <c r="L1572" s="464"/>
      <c r="M1572" s="371"/>
      <c r="N1572" s="371"/>
      <c r="O1572" s="371"/>
      <c r="P1572" s="371"/>
      <c r="Q1572" s="467"/>
      <c r="R1572" s="467"/>
      <c r="S1572" s="371"/>
      <c r="T1572" s="371"/>
      <c r="U1572" s="1122"/>
      <c r="V1572" s="371"/>
    </row>
    <row r="1573" spans="1:22">
      <c r="A1573" s="746"/>
      <c r="B1573" s="1318"/>
      <c r="C1573" s="591"/>
      <c r="D1573" s="464"/>
      <c r="E1573" s="592"/>
      <c r="F1573" s="371"/>
      <c r="G1573" s="371"/>
      <c r="H1573" s="464"/>
      <c r="I1573" s="464"/>
      <c r="J1573" s="464"/>
      <c r="K1573" s="464"/>
      <c r="L1573" s="464"/>
      <c r="M1573" s="371"/>
      <c r="N1573" s="371"/>
      <c r="O1573" s="371"/>
      <c r="P1573" s="371"/>
      <c r="Q1573" s="467"/>
      <c r="R1573" s="467"/>
      <c r="S1573" s="371"/>
      <c r="T1573" s="371"/>
      <c r="U1573" s="1122"/>
      <c r="V1573" s="371"/>
    </row>
    <row r="1574" spans="1:22">
      <c r="A1574" s="746"/>
      <c r="B1574" s="1318"/>
      <c r="C1574" s="591"/>
      <c r="D1574" s="464"/>
      <c r="E1574" s="592"/>
      <c r="F1574" s="371"/>
      <c r="G1574" s="371"/>
      <c r="H1574" s="464"/>
      <c r="I1574" s="464"/>
      <c r="J1574" s="464"/>
      <c r="K1574" s="464"/>
      <c r="L1574" s="464"/>
      <c r="M1574" s="371"/>
      <c r="N1574" s="371"/>
      <c r="O1574" s="371"/>
      <c r="P1574" s="371"/>
      <c r="Q1574" s="467"/>
      <c r="R1574" s="467"/>
      <c r="S1574" s="371"/>
      <c r="T1574" s="371"/>
      <c r="U1574" s="1122"/>
      <c r="V1574" s="371"/>
    </row>
    <row r="1575" spans="1:22">
      <c r="A1575" s="746"/>
      <c r="B1575" s="1318"/>
      <c r="C1575" s="591"/>
      <c r="D1575" s="464"/>
      <c r="E1575" s="592"/>
      <c r="F1575" s="371"/>
      <c r="G1575" s="371"/>
      <c r="H1575" s="464"/>
      <c r="I1575" s="464"/>
      <c r="J1575" s="464"/>
      <c r="K1575" s="464"/>
      <c r="L1575" s="464"/>
      <c r="M1575" s="371"/>
      <c r="N1575" s="371"/>
      <c r="O1575" s="371"/>
      <c r="P1575" s="371"/>
      <c r="Q1575" s="467"/>
      <c r="R1575" s="467"/>
      <c r="S1575" s="371"/>
      <c r="T1575" s="371"/>
      <c r="U1575" s="1122"/>
      <c r="V1575" s="371"/>
    </row>
    <row r="1576" spans="1:22">
      <c r="A1576" s="746"/>
      <c r="B1576" s="1318"/>
      <c r="C1576" s="591"/>
      <c r="D1576" s="464"/>
      <c r="E1576" s="592"/>
      <c r="F1576" s="371"/>
      <c r="G1576" s="371"/>
      <c r="H1576" s="464"/>
      <c r="I1576" s="464"/>
      <c r="J1576" s="464"/>
      <c r="K1576" s="464"/>
      <c r="L1576" s="464"/>
      <c r="M1576" s="371"/>
      <c r="N1576" s="371"/>
      <c r="O1576" s="371"/>
      <c r="P1576" s="371"/>
      <c r="Q1576" s="467"/>
      <c r="R1576" s="467"/>
      <c r="S1576" s="371"/>
      <c r="T1576" s="371"/>
      <c r="U1576" s="1122"/>
      <c r="V1576" s="371"/>
    </row>
    <row r="1577" spans="1:22">
      <c r="A1577" s="746"/>
      <c r="B1577" s="1318"/>
      <c r="C1577" s="591"/>
      <c r="D1577" s="464"/>
      <c r="E1577" s="592"/>
      <c r="F1577" s="371"/>
      <c r="G1577" s="371"/>
      <c r="H1577" s="464"/>
      <c r="I1577" s="464"/>
      <c r="J1577" s="464"/>
      <c r="K1577" s="464"/>
      <c r="L1577" s="464"/>
      <c r="M1577" s="371"/>
      <c r="N1577" s="371"/>
      <c r="O1577" s="371"/>
      <c r="P1577" s="371"/>
      <c r="Q1577" s="467"/>
      <c r="R1577" s="467"/>
      <c r="S1577" s="371"/>
      <c r="T1577" s="371"/>
      <c r="U1577" s="1122"/>
      <c r="V1577" s="371"/>
    </row>
    <row r="1578" spans="1:22">
      <c r="A1578" s="746"/>
      <c r="B1578" s="1318"/>
      <c r="C1578" s="591"/>
      <c r="D1578" s="464"/>
      <c r="E1578" s="592"/>
      <c r="F1578" s="371"/>
      <c r="G1578" s="371"/>
      <c r="H1578" s="464"/>
      <c r="I1578" s="464"/>
      <c r="J1578" s="464"/>
      <c r="K1578" s="464"/>
      <c r="L1578" s="464"/>
      <c r="M1578" s="371"/>
      <c r="N1578" s="371"/>
      <c r="O1578" s="371"/>
      <c r="P1578" s="371"/>
      <c r="Q1578" s="467"/>
      <c r="R1578" s="467"/>
      <c r="S1578" s="371"/>
      <c r="T1578" s="371"/>
      <c r="U1578" s="1122"/>
      <c r="V1578" s="371"/>
    </row>
    <row r="1579" spans="1:22">
      <c r="A1579" s="746"/>
      <c r="B1579" s="1318"/>
      <c r="C1579" s="591"/>
      <c r="D1579" s="464"/>
      <c r="E1579" s="592"/>
      <c r="F1579" s="371"/>
      <c r="G1579" s="371"/>
      <c r="H1579" s="464"/>
      <c r="I1579" s="464"/>
      <c r="J1579" s="464"/>
      <c r="K1579" s="464"/>
      <c r="L1579" s="464"/>
      <c r="M1579" s="371"/>
      <c r="N1579" s="371"/>
      <c r="O1579" s="371"/>
      <c r="P1579" s="371"/>
      <c r="Q1579" s="467"/>
      <c r="R1579" s="467"/>
      <c r="S1579" s="371"/>
      <c r="T1579" s="371"/>
      <c r="U1579" s="1122"/>
      <c r="V1579" s="371"/>
    </row>
    <row r="1580" spans="1:22">
      <c r="A1580" s="746"/>
      <c r="B1580" s="1318"/>
      <c r="C1580" s="591"/>
      <c r="D1580" s="464"/>
      <c r="E1580" s="592"/>
      <c r="F1580" s="371"/>
      <c r="G1580" s="371"/>
      <c r="H1580" s="464"/>
      <c r="I1580" s="464"/>
      <c r="J1580" s="464"/>
      <c r="K1580" s="464"/>
      <c r="L1580" s="464"/>
      <c r="M1580" s="371"/>
      <c r="N1580" s="371"/>
      <c r="O1580" s="371"/>
      <c r="P1580" s="371"/>
      <c r="Q1580" s="467"/>
      <c r="R1580" s="467"/>
      <c r="S1580" s="371"/>
      <c r="T1580" s="371"/>
      <c r="U1580" s="1122"/>
      <c r="V1580" s="371"/>
    </row>
    <row r="1581" spans="1:22">
      <c r="A1581" s="746"/>
      <c r="B1581" s="1318"/>
      <c r="C1581" s="591"/>
      <c r="D1581" s="464"/>
      <c r="E1581" s="592"/>
      <c r="F1581" s="371"/>
      <c r="G1581" s="371"/>
      <c r="H1581" s="464"/>
      <c r="I1581" s="464"/>
      <c r="J1581" s="464"/>
      <c r="K1581" s="464"/>
      <c r="L1581" s="464"/>
      <c r="M1581" s="371"/>
      <c r="N1581" s="371"/>
      <c r="O1581" s="371"/>
      <c r="P1581" s="371"/>
      <c r="Q1581" s="467"/>
      <c r="R1581" s="467"/>
      <c r="S1581" s="371"/>
      <c r="T1581" s="371"/>
      <c r="U1581" s="1122"/>
      <c r="V1581" s="371"/>
    </row>
    <row r="1582" spans="1:22">
      <c r="A1582" s="746"/>
      <c r="B1582" s="1318"/>
      <c r="C1582" s="591"/>
      <c r="D1582" s="464"/>
      <c r="E1582" s="592"/>
      <c r="F1582" s="371"/>
      <c r="G1582" s="371"/>
      <c r="H1582" s="464"/>
      <c r="I1582" s="464"/>
      <c r="J1582" s="464"/>
      <c r="K1582" s="464"/>
      <c r="L1582" s="464"/>
      <c r="M1582" s="371"/>
      <c r="N1582" s="371"/>
      <c r="O1582" s="371"/>
      <c r="P1582" s="371"/>
      <c r="Q1582" s="467"/>
      <c r="R1582" s="467"/>
      <c r="S1582" s="371"/>
      <c r="T1582" s="371"/>
      <c r="U1582" s="1122"/>
      <c r="V1582" s="371"/>
    </row>
    <row r="1583" spans="1:22">
      <c r="A1583" s="746"/>
      <c r="B1583" s="1318"/>
      <c r="C1583" s="591"/>
      <c r="D1583" s="464"/>
      <c r="E1583" s="592"/>
      <c r="F1583" s="371"/>
      <c r="G1583" s="371"/>
      <c r="H1583" s="464"/>
      <c r="I1583" s="464"/>
      <c r="J1583" s="464"/>
      <c r="K1583" s="464"/>
      <c r="L1583" s="464"/>
      <c r="M1583" s="371"/>
      <c r="N1583" s="371"/>
      <c r="O1583" s="371"/>
      <c r="P1583" s="371"/>
      <c r="Q1583" s="467"/>
      <c r="R1583" s="467"/>
      <c r="S1583" s="371"/>
      <c r="T1583" s="371"/>
      <c r="U1583" s="1122"/>
      <c r="V1583" s="371"/>
    </row>
    <row r="1584" spans="1:22">
      <c r="A1584" s="746"/>
      <c r="B1584" s="1318"/>
      <c r="C1584" s="591"/>
      <c r="D1584" s="464"/>
      <c r="E1584" s="592"/>
      <c r="F1584" s="371"/>
      <c r="G1584" s="371"/>
      <c r="H1584" s="464"/>
      <c r="I1584" s="464"/>
      <c r="J1584" s="464"/>
      <c r="K1584" s="464"/>
      <c r="L1584" s="464"/>
      <c r="M1584" s="371"/>
      <c r="N1584" s="371"/>
      <c r="O1584" s="371"/>
      <c r="P1584" s="371"/>
      <c r="Q1584" s="467"/>
      <c r="R1584" s="467"/>
      <c r="S1584" s="371"/>
      <c r="T1584" s="371"/>
      <c r="U1584" s="1122"/>
      <c r="V1584" s="371"/>
    </row>
    <row r="1585" spans="1:22">
      <c r="A1585" s="746"/>
      <c r="B1585" s="1318"/>
      <c r="C1585" s="591"/>
      <c r="D1585" s="464"/>
      <c r="E1585" s="592"/>
      <c r="F1585" s="371"/>
      <c r="G1585" s="371"/>
      <c r="H1585" s="464"/>
      <c r="I1585" s="464"/>
      <c r="J1585" s="464"/>
      <c r="K1585" s="464"/>
      <c r="L1585" s="464"/>
      <c r="M1585" s="371"/>
      <c r="N1585" s="371"/>
      <c r="O1585" s="371"/>
      <c r="P1585" s="371"/>
      <c r="Q1585" s="467"/>
      <c r="R1585" s="467"/>
      <c r="S1585" s="371"/>
      <c r="T1585" s="371"/>
      <c r="U1585" s="1122"/>
      <c r="V1585" s="371"/>
    </row>
    <row r="1586" spans="1:22">
      <c r="A1586" s="746"/>
      <c r="B1586" s="1318"/>
      <c r="C1586" s="591"/>
      <c r="D1586" s="464"/>
      <c r="E1586" s="592"/>
      <c r="F1586" s="371"/>
      <c r="G1586" s="371"/>
      <c r="H1586" s="464"/>
      <c r="I1586" s="464"/>
      <c r="J1586" s="464"/>
      <c r="K1586" s="464"/>
      <c r="L1586" s="464"/>
      <c r="M1586" s="371"/>
      <c r="N1586" s="371"/>
      <c r="O1586" s="371"/>
      <c r="P1586" s="371"/>
      <c r="Q1586" s="467"/>
      <c r="R1586" s="467"/>
      <c r="S1586" s="371"/>
      <c r="T1586" s="371"/>
      <c r="U1586" s="1122"/>
      <c r="V1586" s="371"/>
    </row>
    <row r="1587" spans="1:22">
      <c r="A1587" s="746"/>
      <c r="B1587" s="1318"/>
      <c r="C1587" s="591"/>
      <c r="D1587" s="464"/>
      <c r="E1587" s="592"/>
      <c r="F1587" s="371"/>
      <c r="G1587" s="371"/>
      <c r="H1587" s="464"/>
      <c r="I1587" s="464"/>
      <c r="J1587" s="464"/>
      <c r="K1587" s="464"/>
      <c r="L1587" s="464"/>
      <c r="M1587" s="371"/>
      <c r="N1587" s="371"/>
      <c r="O1587" s="371"/>
      <c r="P1587" s="371"/>
      <c r="Q1587" s="467"/>
      <c r="R1587" s="467"/>
      <c r="S1587" s="371"/>
      <c r="T1587" s="371"/>
      <c r="U1587" s="1122"/>
      <c r="V1587" s="371"/>
    </row>
    <row r="1588" spans="1:22">
      <c r="A1588" s="746"/>
      <c r="B1588" s="1318"/>
      <c r="C1588" s="591"/>
      <c r="D1588" s="464"/>
      <c r="E1588" s="592"/>
      <c r="F1588" s="371"/>
      <c r="G1588" s="371"/>
      <c r="H1588" s="464"/>
      <c r="I1588" s="464"/>
      <c r="J1588" s="464"/>
      <c r="K1588" s="464"/>
      <c r="L1588" s="464"/>
      <c r="M1588" s="371"/>
      <c r="N1588" s="371"/>
      <c r="O1588" s="371"/>
      <c r="P1588" s="371"/>
      <c r="Q1588" s="467"/>
      <c r="R1588" s="467"/>
      <c r="S1588" s="371"/>
      <c r="T1588" s="371"/>
      <c r="U1588" s="1122"/>
      <c r="V1588" s="371"/>
    </row>
    <row r="1589" spans="1:22">
      <c r="A1589" s="746"/>
      <c r="B1589" s="1318"/>
      <c r="C1589" s="591"/>
      <c r="D1589" s="464"/>
      <c r="E1589" s="592"/>
      <c r="F1589" s="371"/>
      <c r="G1589" s="371"/>
      <c r="H1589" s="464"/>
      <c r="I1589" s="464"/>
      <c r="J1589" s="464"/>
      <c r="K1589" s="464"/>
      <c r="L1589" s="464"/>
      <c r="M1589" s="371"/>
      <c r="N1589" s="371"/>
      <c r="O1589" s="371"/>
      <c r="P1589" s="371"/>
      <c r="Q1589" s="467"/>
      <c r="R1589" s="467"/>
      <c r="S1589" s="371"/>
      <c r="T1589" s="371"/>
      <c r="U1589" s="1122"/>
      <c r="V1589" s="371"/>
    </row>
    <row r="1590" spans="1:22">
      <c r="A1590" s="746"/>
      <c r="B1590" s="1318"/>
      <c r="C1590" s="591"/>
      <c r="D1590" s="464"/>
      <c r="E1590" s="592"/>
      <c r="F1590" s="371"/>
      <c r="G1590" s="371"/>
      <c r="H1590" s="464"/>
      <c r="I1590" s="464"/>
      <c r="J1590" s="464"/>
      <c r="K1590" s="464"/>
      <c r="L1590" s="464"/>
      <c r="M1590" s="371"/>
      <c r="N1590" s="371"/>
      <c r="O1590" s="371"/>
      <c r="P1590" s="371"/>
      <c r="Q1590" s="467"/>
      <c r="R1590" s="467"/>
      <c r="S1590" s="371"/>
      <c r="T1590" s="371"/>
      <c r="U1590" s="1122"/>
      <c r="V1590" s="371"/>
    </row>
    <row r="1591" spans="1:22">
      <c r="A1591" s="746"/>
      <c r="B1591" s="1318"/>
      <c r="C1591" s="591"/>
      <c r="D1591" s="464"/>
      <c r="E1591" s="592"/>
      <c r="F1591" s="371"/>
      <c r="G1591" s="371"/>
      <c r="H1591" s="464"/>
      <c r="I1591" s="464"/>
      <c r="J1591" s="464"/>
      <c r="K1591" s="464"/>
      <c r="L1591" s="464"/>
      <c r="M1591" s="371"/>
      <c r="N1591" s="371"/>
      <c r="O1591" s="371"/>
      <c r="P1591" s="371"/>
      <c r="Q1591" s="467"/>
      <c r="R1591" s="467"/>
      <c r="S1591" s="371"/>
      <c r="T1591" s="371"/>
      <c r="U1591" s="1122"/>
      <c r="V1591" s="371"/>
    </row>
    <row r="1592" spans="1:22">
      <c r="A1592" s="746"/>
      <c r="B1592" s="1318"/>
      <c r="C1592" s="591"/>
      <c r="D1592" s="464"/>
      <c r="E1592" s="592"/>
      <c r="F1592" s="371"/>
      <c r="G1592" s="371"/>
      <c r="H1592" s="464"/>
      <c r="I1592" s="464"/>
      <c r="J1592" s="464"/>
      <c r="K1592" s="464"/>
      <c r="L1592" s="464"/>
      <c r="M1592" s="371"/>
      <c r="N1592" s="371"/>
      <c r="O1592" s="371"/>
      <c r="P1592" s="371"/>
      <c r="Q1592" s="467"/>
      <c r="R1592" s="467"/>
      <c r="S1592" s="371"/>
      <c r="T1592" s="371"/>
      <c r="U1592" s="1122"/>
      <c r="V1592" s="371"/>
    </row>
    <row r="1593" spans="1:22">
      <c r="A1593" s="746"/>
      <c r="B1593" s="1318"/>
      <c r="C1593" s="591"/>
      <c r="D1593" s="464"/>
      <c r="E1593" s="592"/>
      <c r="F1593" s="371"/>
      <c r="G1593" s="371"/>
      <c r="H1593" s="464"/>
      <c r="I1593" s="464"/>
      <c r="J1593" s="464"/>
      <c r="K1593" s="464"/>
      <c r="L1593" s="464"/>
      <c r="M1593" s="371"/>
      <c r="N1593" s="371"/>
      <c r="O1593" s="371"/>
      <c r="P1593" s="371"/>
      <c r="Q1593" s="467"/>
      <c r="R1593" s="467"/>
      <c r="S1593" s="371"/>
      <c r="T1593" s="371"/>
      <c r="U1593" s="1122"/>
      <c r="V1593" s="371"/>
    </row>
    <row r="1594" spans="1:22">
      <c r="A1594" s="746"/>
      <c r="B1594" s="1318"/>
      <c r="C1594" s="591"/>
      <c r="D1594" s="464"/>
      <c r="E1594" s="592"/>
      <c r="F1594" s="371"/>
      <c r="G1594" s="371"/>
      <c r="H1594" s="464"/>
      <c r="I1594" s="464"/>
      <c r="J1594" s="464"/>
      <c r="K1594" s="464"/>
      <c r="L1594" s="464"/>
      <c r="M1594" s="371"/>
      <c r="N1594" s="371"/>
      <c r="O1594" s="371"/>
      <c r="P1594" s="371"/>
      <c r="Q1594" s="467"/>
      <c r="R1594" s="467"/>
      <c r="S1594" s="371"/>
      <c r="T1594" s="371"/>
      <c r="U1594" s="1122"/>
      <c r="V1594" s="371"/>
    </row>
    <row r="1595" spans="1:22">
      <c r="A1595" s="746"/>
      <c r="B1595" s="1318"/>
      <c r="C1595" s="591"/>
      <c r="D1595" s="464"/>
      <c r="E1595" s="592"/>
      <c r="F1595" s="371"/>
      <c r="G1595" s="371"/>
      <c r="H1595" s="464"/>
      <c r="I1595" s="464"/>
      <c r="J1595" s="464"/>
      <c r="K1595" s="464"/>
      <c r="L1595" s="464"/>
      <c r="M1595" s="371"/>
      <c r="N1595" s="371"/>
      <c r="O1595" s="371"/>
      <c r="P1595" s="371"/>
      <c r="Q1595" s="467"/>
      <c r="R1595" s="467"/>
      <c r="S1595" s="371"/>
      <c r="T1595" s="371"/>
      <c r="U1595" s="1122"/>
      <c r="V1595" s="371"/>
    </row>
    <row r="1596" spans="1:22">
      <c r="A1596" s="746"/>
      <c r="B1596" s="1318"/>
      <c r="C1596" s="591"/>
      <c r="D1596" s="464"/>
      <c r="E1596" s="592"/>
      <c r="F1596" s="371"/>
      <c r="G1596" s="371"/>
      <c r="H1596" s="464"/>
      <c r="I1596" s="464"/>
      <c r="J1596" s="464"/>
      <c r="K1596" s="464"/>
      <c r="L1596" s="464"/>
      <c r="M1596" s="371"/>
      <c r="N1596" s="371"/>
      <c r="O1596" s="371"/>
      <c r="P1596" s="371"/>
      <c r="Q1596" s="467"/>
      <c r="R1596" s="467"/>
      <c r="S1596" s="371"/>
      <c r="T1596" s="371"/>
      <c r="U1596" s="1122"/>
      <c r="V1596" s="371"/>
    </row>
    <row r="1597" spans="1:22">
      <c r="A1597" s="746"/>
      <c r="B1597" s="1318"/>
      <c r="C1597" s="591"/>
      <c r="D1597" s="464"/>
      <c r="E1597" s="592"/>
      <c r="F1597" s="371"/>
      <c r="G1597" s="371"/>
      <c r="H1597" s="464"/>
      <c r="I1597" s="464"/>
      <c r="J1597" s="464"/>
      <c r="K1597" s="464"/>
      <c r="L1597" s="464"/>
      <c r="M1597" s="371"/>
      <c r="N1597" s="371"/>
      <c r="O1597" s="371"/>
      <c r="P1597" s="371"/>
      <c r="Q1597" s="467"/>
      <c r="R1597" s="467"/>
      <c r="S1597" s="371"/>
      <c r="T1597" s="371"/>
      <c r="U1597" s="1122"/>
      <c r="V1597" s="371"/>
    </row>
    <row r="1598" spans="1:22">
      <c r="A1598" s="746"/>
      <c r="B1598" s="1318"/>
      <c r="C1598" s="591"/>
      <c r="D1598" s="464"/>
      <c r="E1598" s="592"/>
      <c r="F1598" s="371"/>
      <c r="G1598" s="371"/>
      <c r="H1598" s="464"/>
      <c r="I1598" s="464"/>
      <c r="J1598" s="464"/>
      <c r="K1598" s="464"/>
      <c r="L1598" s="464"/>
      <c r="M1598" s="371"/>
      <c r="N1598" s="371"/>
      <c r="O1598" s="371"/>
      <c r="P1598" s="371"/>
      <c r="Q1598" s="467"/>
      <c r="R1598" s="467"/>
      <c r="S1598" s="371"/>
      <c r="T1598" s="371"/>
      <c r="U1598" s="1122"/>
      <c r="V1598" s="371"/>
    </row>
    <row r="1599" spans="1:22">
      <c r="A1599" s="746"/>
      <c r="B1599" s="1318"/>
      <c r="C1599" s="591"/>
      <c r="D1599" s="464"/>
      <c r="E1599" s="592"/>
      <c r="F1599" s="371"/>
      <c r="G1599" s="371"/>
      <c r="H1599" s="464"/>
      <c r="I1599" s="464"/>
      <c r="J1599" s="464"/>
      <c r="K1599" s="464"/>
      <c r="L1599" s="464"/>
      <c r="M1599" s="371"/>
      <c r="N1599" s="371"/>
      <c r="O1599" s="371"/>
      <c r="P1599" s="371"/>
      <c r="Q1599" s="467"/>
      <c r="R1599" s="467"/>
      <c r="S1599" s="371"/>
      <c r="T1599" s="371"/>
      <c r="U1599" s="1122"/>
      <c r="V1599" s="371"/>
    </row>
    <row r="1600" spans="1:22">
      <c r="A1600" s="746"/>
      <c r="B1600" s="1318"/>
      <c r="C1600" s="591"/>
      <c r="D1600" s="464"/>
      <c r="E1600" s="592"/>
      <c r="F1600" s="371"/>
      <c r="G1600" s="371"/>
      <c r="H1600" s="464"/>
      <c r="I1600" s="464"/>
      <c r="J1600" s="464"/>
      <c r="K1600" s="464"/>
      <c r="L1600" s="464"/>
      <c r="M1600" s="371"/>
      <c r="N1600" s="371"/>
      <c r="O1600" s="371"/>
      <c r="P1600" s="371"/>
      <c r="Q1600" s="467"/>
      <c r="R1600" s="467"/>
      <c r="S1600" s="371"/>
      <c r="T1600" s="371"/>
      <c r="U1600" s="1122"/>
      <c r="V1600" s="371"/>
    </row>
    <row r="1601" spans="1:22">
      <c r="A1601" s="746"/>
      <c r="B1601" s="1318"/>
      <c r="C1601" s="591"/>
      <c r="D1601" s="464"/>
      <c r="E1601" s="592"/>
      <c r="F1601" s="371"/>
      <c r="G1601" s="371"/>
      <c r="H1601" s="464"/>
      <c r="I1601" s="464"/>
      <c r="J1601" s="464"/>
      <c r="K1601" s="464"/>
      <c r="L1601" s="464"/>
      <c r="M1601" s="371"/>
      <c r="N1601" s="371"/>
      <c r="O1601" s="371"/>
      <c r="P1601" s="371"/>
      <c r="Q1601" s="467"/>
      <c r="R1601" s="467"/>
      <c r="S1601" s="371"/>
      <c r="T1601" s="371"/>
      <c r="U1601" s="1122"/>
      <c r="V1601" s="371"/>
    </row>
    <row r="1602" spans="1:22">
      <c r="A1602" s="746"/>
      <c r="B1602" s="1318"/>
      <c r="C1602" s="591"/>
      <c r="D1602" s="464"/>
      <c r="E1602" s="592"/>
      <c r="F1602" s="371"/>
      <c r="G1602" s="371"/>
      <c r="H1602" s="464"/>
      <c r="I1602" s="464"/>
      <c r="J1602" s="464"/>
      <c r="K1602" s="464"/>
      <c r="L1602" s="464"/>
      <c r="M1602" s="371"/>
      <c r="N1602" s="371"/>
      <c r="O1602" s="371"/>
      <c r="P1602" s="371"/>
      <c r="Q1602" s="467"/>
      <c r="R1602" s="467"/>
      <c r="S1602" s="371"/>
      <c r="T1602" s="371"/>
      <c r="U1602" s="1122"/>
      <c r="V1602" s="371"/>
    </row>
    <row r="1603" spans="1:22">
      <c r="A1603" s="746"/>
      <c r="B1603" s="1318"/>
      <c r="C1603" s="591"/>
      <c r="D1603" s="464"/>
      <c r="E1603" s="592"/>
      <c r="F1603" s="371"/>
      <c r="G1603" s="371"/>
      <c r="H1603" s="464"/>
      <c r="I1603" s="464"/>
      <c r="J1603" s="464"/>
      <c r="K1603" s="464"/>
      <c r="L1603" s="464"/>
      <c r="M1603" s="371"/>
      <c r="N1603" s="371"/>
      <c r="O1603" s="371"/>
      <c r="P1603" s="371"/>
      <c r="Q1603" s="467"/>
      <c r="R1603" s="467"/>
      <c r="S1603" s="371"/>
      <c r="T1603" s="371"/>
      <c r="U1603" s="1122"/>
      <c r="V1603" s="371"/>
    </row>
    <row r="1604" spans="1:22">
      <c r="A1604" s="746"/>
      <c r="B1604" s="1318"/>
      <c r="C1604" s="591"/>
      <c r="D1604" s="464"/>
      <c r="E1604" s="592"/>
      <c r="F1604" s="371"/>
      <c r="G1604" s="371"/>
      <c r="H1604" s="464"/>
      <c r="I1604" s="464"/>
      <c r="J1604" s="464"/>
      <c r="K1604" s="464"/>
      <c r="L1604" s="464"/>
      <c r="M1604" s="371"/>
      <c r="N1604" s="371"/>
      <c r="O1604" s="371"/>
      <c r="P1604" s="371"/>
      <c r="Q1604" s="467"/>
      <c r="R1604" s="467"/>
      <c r="S1604" s="371"/>
      <c r="T1604" s="371"/>
      <c r="U1604" s="1122"/>
      <c r="V1604" s="371"/>
    </row>
    <row r="1605" spans="1:22">
      <c r="A1605" s="746"/>
      <c r="B1605" s="1318"/>
      <c r="C1605" s="591"/>
      <c r="D1605" s="464"/>
      <c r="E1605" s="592"/>
      <c r="F1605" s="371"/>
      <c r="G1605" s="371"/>
      <c r="H1605" s="464"/>
      <c r="I1605" s="464"/>
      <c r="J1605" s="464"/>
      <c r="K1605" s="464"/>
      <c r="L1605" s="464"/>
      <c r="M1605" s="371"/>
      <c r="N1605" s="371"/>
      <c r="O1605" s="371"/>
      <c r="P1605" s="371"/>
      <c r="Q1605" s="467"/>
      <c r="R1605" s="467"/>
      <c r="S1605" s="371"/>
      <c r="T1605" s="371"/>
      <c r="U1605" s="1122"/>
      <c r="V1605" s="371"/>
    </row>
    <row r="1606" spans="1:22">
      <c r="A1606" s="746"/>
      <c r="B1606" s="1318"/>
      <c r="C1606" s="591"/>
      <c r="D1606" s="464"/>
      <c r="E1606" s="592"/>
      <c r="F1606" s="371"/>
      <c r="G1606" s="371"/>
      <c r="H1606" s="464"/>
      <c r="I1606" s="464"/>
      <c r="J1606" s="464"/>
      <c r="K1606" s="464"/>
      <c r="L1606" s="464"/>
      <c r="M1606" s="371"/>
      <c r="N1606" s="371"/>
      <c r="O1606" s="371"/>
      <c r="P1606" s="371"/>
      <c r="Q1606" s="467"/>
      <c r="R1606" s="467"/>
      <c r="S1606" s="371"/>
      <c r="T1606" s="371"/>
      <c r="U1606" s="1122"/>
      <c r="V1606" s="371"/>
    </row>
    <row r="1607" spans="1:22">
      <c r="A1607" s="746"/>
      <c r="B1607" s="1318"/>
      <c r="C1607" s="591"/>
      <c r="D1607" s="464"/>
      <c r="E1607" s="592"/>
      <c r="F1607" s="371"/>
      <c r="G1607" s="371"/>
      <c r="H1607" s="464"/>
      <c r="I1607" s="464"/>
      <c r="J1607" s="464"/>
      <c r="K1607" s="464"/>
      <c r="L1607" s="464"/>
      <c r="M1607" s="371"/>
      <c r="N1607" s="371"/>
      <c r="O1607" s="371"/>
      <c r="P1607" s="371"/>
      <c r="Q1607" s="467"/>
      <c r="R1607" s="467"/>
      <c r="S1607" s="371"/>
      <c r="T1607" s="371"/>
      <c r="U1607" s="1122"/>
      <c r="V1607" s="371"/>
    </row>
    <row r="1608" spans="1:22">
      <c r="A1608" s="746"/>
      <c r="B1608" s="1318"/>
      <c r="C1608" s="591"/>
      <c r="D1608" s="464"/>
      <c r="E1608" s="592"/>
      <c r="F1608" s="371"/>
      <c r="G1608" s="371"/>
      <c r="H1608" s="464"/>
      <c r="I1608" s="464"/>
      <c r="J1608" s="464"/>
      <c r="K1608" s="464"/>
      <c r="L1608" s="464"/>
      <c r="M1608" s="371"/>
      <c r="N1608" s="371"/>
      <c r="O1608" s="371"/>
      <c r="P1608" s="371"/>
      <c r="Q1608" s="467"/>
      <c r="R1608" s="467"/>
      <c r="S1608" s="371"/>
      <c r="T1608" s="371"/>
      <c r="U1608" s="1122"/>
      <c r="V1608" s="371"/>
    </row>
    <row r="1609" spans="1:22">
      <c r="A1609" s="746"/>
      <c r="B1609" s="1318"/>
      <c r="C1609" s="591"/>
      <c r="D1609" s="464"/>
      <c r="E1609" s="592"/>
      <c r="F1609" s="371"/>
      <c r="G1609" s="371"/>
      <c r="H1609" s="464"/>
      <c r="I1609" s="464"/>
      <c r="J1609" s="464"/>
      <c r="K1609" s="464"/>
      <c r="L1609" s="464"/>
      <c r="M1609" s="371"/>
      <c r="N1609" s="371"/>
      <c r="O1609" s="371"/>
      <c r="P1609" s="371"/>
      <c r="Q1609" s="467"/>
      <c r="R1609" s="467"/>
      <c r="S1609" s="371"/>
      <c r="T1609" s="371"/>
      <c r="U1609" s="1122"/>
      <c r="V1609" s="371"/>
    </row>
    <row r="1610" spans="1:22">
      <c r="A1610" s="746"/>
      <c r="B1610" s="1318"/>
      <c r="C1610" s="591"/>
      <c r="D1610" s="464"/>
      <c r="E1610" s="592"/>
      <c r="F1610" s="371"/>
      <c r="G1610" s="371"/>
      <c r="H1610" s="464"/>
      <c r="I1610" s="464"/>
      <c r="J1610" s="464"/>
      <c r="K1610" s="464"/>
      <c r="L1610" s="464"/>
      <c r="M1610" s="371"/>
      <c r="N1610" s="371"/>
      <c r="O1610" s="371"/>
      <c r="P1610" s="371"/>
      <c r="Q1610" s="467"/>
      <c r="R1610" s="467"/>
      <c r="S1610" s="371"/>
      <c r="T1610" s="371"/>
      <c r="U1610" s="1122"/>
      <c r="V1610" s="371"/>
    </row>
    <row r="1611" spans="1:22">
      <c r="A1611" s="746"/>
      <c r="B1611" s="1318"/>
      <c r="C1611" s="591"/>
      <c r="D1611" s="464"/>
      <c r="E1611" s="592"/>
      <c r="F1611" s="371"/>
      <c r="G1611" s="371"/>
      <c r="H1611" s="464"/>
      <c r="I1611" s="464"/>
      <c r="J1611" s="464"/>
      <c r="K1611" s="464"/>
      <c r="L1611" s="464"/>
      <c r="M1611" s="371"/>
      <c r="N1611" s="371"/>
      <c r="O1611" s="371"/>
      <c r="P1611" s="371"/>
      <c r="Q1611" s="467"/>
      <c r="R1611" s="467"/>
      <c r="S1611" s="371"/>
      <c r="T1611" s="371"/>
      <c r="U1611" s="1122"/>
      <c r="V1611" s="371"/>
    </row>
    <row r="1612" spans="1:22">
      <c r="A1612" s="746"/>
      <c r="B1612" s="1318"/>
      <c r="C1612" s="591"/>
      <c r="D1612" s="464"/>
      <c r="E1612" s="592"/>
      <c r="F1612" s="371"/>
      <c r="G1612" s="371"/>
      <c r="H1612" s="464"/>
      <c r="I1612" s="464"/>
      <c r="J1612" s="464"/>
      <c r="K1612" s="464"/>
      <c r="L1612" s="464"/>
      <c r="M1612" s="371"/>
      <c r="N1612" s="371"/>
      <c r="O1612" s="371"/>
      <c r="P1612" s="371"/>
      <c r="Q1612" s="467"/>
      <c r="R1612" s="467"/>
      <c r="S1612" s="371"/>
      <c r="T1612" s="371"/>
      <c r="U1612" s="1122"/>
      <c r="V1612" s="371"/>
    </row>
    <row r="1613" spans="1:22">
      <c r="A1613" s="746"/>
      <c r="B1613" s="1318"/>
      <c r="C1613" s="591"/>
      <c r="D1613" s="464"/>
      <c r="E1613" s="592"/>
      <c r="F1613" s="371"/>
      <c r="G1613" s="371"/>
      <c r="H1613" s="464"/>
      <c r="I1613" s="464"/>
      <c r="J1613" s="464"/>
      <c r="K1613" s="464"/>
      <c r="L1613" s="464"/>
      <c r="M1613" s="371"/>
      <c r="N1613" s="371"/>
      <c r="O1613" s="371"/>
      <c r="P1613" s="371"/>
      <c r="Q1613" s="467"/>
      <c r="R1613" s="467"/>
      <c r="S1613" s="371"/>
      <c r="T1613" s="371"/>
      <c r="U1613" s="1122"/>
      <c r="V1613" s="371"/>
    </row>
    <row r="1614" spans="1:22">
      <c r="A1614" s="746"/>
      <c r="B1614" s="1318"/>
      <c r="C1614" s="591"/>
      <c r="D1614" s="464"/>
      <c r="E1614" s="592"/>
      <c r="F1614" s="371"/>
      <c r="G1614" s="371"/>
      <c r="H1614" s="464"/>
      <c r="I1614" s="464"/>
      <c r="J1614" s="464"/>
      <c r="K1614" s="464"/>
      <c r="L1614" s="464"/>
      <c r="M1614" s="371"/>
      <c r="N1614" s="371"/>
      <c r="O1614" s="371"/>
      <c r="P1614" s="371"/>
      <c r="Q1614" s="467"/>
      <c r="R1614" s="467"/>
      <c r="S1614" s="371"/>
      <c r="T1614" s="371"/>
      <c r="U1614" s="1122"/>
      <c r="V1614" s="371"/>
    </row>
    <row r="1615" spans="1:22">
      <c r="A1615" s="746"/>
      <c r="B1615" s="1318"/>
      <c r="C1615" s="591"/>
      <c r="D1615" s="464"/>
      <c r="E1615" s="592"/>
      <c r="F1615" s="371"/>
      <c r="G1615" s="371"/>
      <c r="H1615" s="464"/>
      <c r="I1615" s="464"/>
      <c r="J1615" s="464"/>
      <c r="K1615" s="464"/>
      <c r="L1615" s="464"/>
      <c r="M1615" s="371"/>
      <c r="N1615" s="371"/>
      <c r="O1615" s="371"/>
      <c r="P1615" s="371"/>
      <c r="Q1615" s="467"/>
      <c r="R1615" s="467"/>
      <c r="S1615" s="371"/>
      <c r="T1615" s="371"/>
      <c r="U1615" s="1122"/>
      <c r="V1615" s="371"/>
    </row>
    <row r="1616" spans="1:22">
      <c r="A1616" s="746"/>
      <c r="B1616" s="1318"/>
      <c r="C1616" s="591"/>
      <c r="D1616" s="464"/>
      <c r="E1616" s="592"/>
      <c r="F1616" s="371"/>
      <c r="G1616" s="371"/>
      <c r="H1616" s="464"/>
      <c r="I1616" s="464"/>
      <c r="J1616" s="464"/>
      <c r="K1616" s="464"/>
      <c r="L1616" s="464"/>
      <c r="M1616" s="371"/>
      <c r="N1616" s="371"/>
      <c r="O1616" s="371"/>
      <c r="P1616" s="371"/>
      <c r="Q1616" s="467"/>
      <c r="R1616" s="467"/>
      <c r="S1616" s="371"/>
      <c r="T1616" s="371"/>
      <c r="U1616" s="1122"/>
      <c r="V1616" s="371"/>
    </row>
    <row r="1617" spans="1:22">
      <c r="A1617" s="746"/>
      <c r="B1617" s="1318"/>
      <c r="C1617" s="591"/>
      <c r="D1617" s="464"/>
      <c r="E1617" s="592"/>
      <c r="F1617" s="371"/>
      <c r="G1617" s="371"/>
      <c r="H1617" s="464"/>
      <c r="I1617" s="464"/>
      <c r="J1617" s="464"/>
      <c r="K1617" s="464"/>
      <c r="L1617" s="464"/>
      <c r="M1617" s="371"/>
      <c r="N1617" s="371"/>
      <c r="O1617" s="371"/>
      <c r="P1617" s="371"/>
      <c r="Q1617" s="467"/>
      <c r="R1617" s="467"/>
      <c r="S1617" s="371"/>
      <c r="T1617" s="371"/>
      <c r="U1617" s="1122"/>
      <c r="V1617" s="371"/>
    </row>
    <row r="1618" spans="1:22">
      <c r="A1618" s="746"/>
      <c r="B1618" s="1318"/>
      <c r="C1618" s="591"/>
      <c r="D1618" s="464"/>
      <c r="E1618" s="592"/>
      <c r="F1618" s="371"/>
      <c r="G1618" s="371"/>
      <c r="H1618" s="464"/>
      <c r="I1618" s="464"/>
      <c r="J1618" s="464"/>
      <c r="K1618" s="464"/>
      <c r="L1618" s="464"/>
      <c r="M1618" s="371"/>
      <c r="N1618" s="371"/>
      <c r="O1618" s="371"/>
      <c r="P1618" s="371"/>
      <c r="Q1618" s="467"/>
      <c r="R1618" s="467"/>
      <c r="S1618" s="371"/>
      <c r="T1618" s="371"/>
      <c r="U1618" s="1122"/>
      <c r="V1618" s="371"/>
    </row>
    <row r="1619" spans="1:22">
      <c r="A1619" s="746"/>
      <c r="B1619" s="1318"/>
      <c r="C1619" s="591"/>
      <c r="D1619" s="464"/>
      <c r="E1619" s="592"/>
      <c r="F1619" s="371"/>
      <c r="G1619" s="371"/>
      <c r="H1619" s="464"/>
      <c r="I1619" s="464"/>
      <c r="J1619" s="464"/>
      <c r="K1619" s="464"/>
      <c r="L1619" s="464"/>
      <c r="M1619" s="371"/>
      <c r="N1619" s="371"/>
      <c r="O1619" s="371"/>
      <c r="P1619" s="371"/>
      <c r="Q1619" s="467"/>
      <c r="R1619" s="467"/>
      <c r="S1619" s="371"/>
      <c r="T1619" s="371"/>
      <c r="U1619" s="1122"/>
      <c r="V1619" s="371"/>
    </row>
    <row r="1620" spans="1:22">
      <c r="A1620" s="746"/>
      <c r="B1620" s="1318"/>
      <c r="C1620" s="591"/>
      <c r="D1620" s="464"/>
      <c r="E1620" s="592"/>
      <c r="F1620" s="371"/>
      <c r="G1620" s="371"/>
      <c r="H1620" s="464"/>
      <c r="I1620" s="464"/>
      <c r="J1620" s="464"/>
      <c r="K1620" s="464"/>
      <c r="L1620" s="464"/>
      <c r="M1620" s="371"/>
      <c r="N1620" s="371"/>
      <c r="O1620" s="371"/>
      <c r="P1620" s="371"/>
      <c r="Q1620" s="467"/>
      <c r="R1620" s="467"/>
      <c r="S1620" s="371"/>
      <c r="T1620" s="371"/>
      <c r="U1620" s="1122"/>
      <c r="V1620" s="371"/>
    </row>
    <row r="1621" spans="1:22">
      <c r="A1621" s="746"/>
      <c r="B1621" s="1318"/>
      <c r="C1621" s="591"/>
      <c r="D1621" s="464"/>
      <c r="E1621" s="592"/>
      <c r="F1621" s="371"/>
      <c r="G1621" s="371"/>
      <c r="H1621" s="464"/>
      <c r="I1621" s="464"/>
      <c r="J1621" s="464"/>
      <c r="K1621" s="464"/>
      <c r="L1621" s="464"/>
      <c r="M1621" s="371"/>
      <c r="N1621" s="371"/>
      <c r="O1621" s="371"/>
      <c r="P1621" s="371"/>
      <c r="Q1621" s="467"/>
      <c r="R1621" s="467"/>
      <c r="S1621" s="371"/>
      <c r="T1621" s="371"/>
      <c r="U1621" s="1122"/>
      <c r="V1621" s="371"/>
    </row>
    <row r="1622" spans="1:22">
      <c r="A1622" s="746"/>
      <c r="B1622" s="1318"/>
      <c r="C1622" s="591"/>
      <c r="D1622" s="464"/>
      <c r="E1622" s="592"/>
      <c r="F1622" s="371"/>
      <c r="G1622" s="371"/>
      <c r="H1622" s="464"/>
      <c r="I1622" s="464"/>
      <c r="J1622" s="464"/>
      <c r="K1622" s="464"/>
      <c r="L1622" s="464"/>
      <c r="M1622" s="371"/>
      <c r="N1622" s="371"/>
      <c r="O1622" s="371"/>
      <c r="P1622" s="371"/>
      <c r="Q1622" s="467"/>
      <c r="R1622" s="467"/>
      <c r="S1622" s="371"/>
      <c r="T1622" s="371"/>
      <c r="U1622" s="1122"/>
      <c r="V1622" s="371"/>
    </row>
    <row r="1623" spans="1:22">
      <c r="A1623" s="746"/>
      <c r="B1623" s="1318"/>
      <c r="C1623" s="591"/>
      <c r="D1623" s="464"/>
      <c r="E1623" s="592"/>
      <c r="F1623" s="371"/>
      <c r="G1623" s="371"/>
      <c r="H1623" s="464"/>
      <c r="I1623" s="464"/>
      <c r="J1623" s="464"/>
      <c r="K1623" s="464"/>
      <c r="L1623" s="464"/>
      <c r="M1623" s="371"/>
      <c r="N1623" s="371"/>
      <c r="O1623" s="371"/>
      <c r="P1623" s="371"/>
      <c r="Q1623" s="467"/>
      <c r="R1623" s="467"/>
      <c r="S1623" s="371"/>
      <c r="T1623" s="371"/>
      <c r="U1623" s="1122"/>
      <c r="V1623" s="371"/>
    </row>
    <row r="1624" spans="1:22">
      <c r="A1624" s="746"/>
      <c r="B1624" s="1318"/>
      <c r="C1624" s="591"/>
      <c r="D1624" s="464"/>
      <c r="E1624" s="592"/>
      <c r="F1624" s="371"/>
      <c r="G1624" s="371"/>
      <c r="H1624" s="464"/>
      <c r="I1624" s="464"/>
      <c r="J1624" s="464"/>
      <c r="K1624" s="464"/>
      <c r="L1624" s="464"/>
      <c r="M1624" s="371"/>
      <c r="N1624" s="371"/>
      <c r="O1624" s="371"/>
      <c r="P1624" s="371"/>
      <c r="Q1624" s="467"/>
      <c r="R1624" s="467"/>
      <c r="S1624" s="371"/>
      <c r="T1624" s="371"/>
      <c r="U1624" s="1122"/>
      <c r="V1624" s="371"/>
    </row>
    <row r="1625" spans="1:22">
      <c r="A1625" s="746"/>
      <c r="B1625" s="1318"/>
      <c r="C1625" s="591"/>
      <c r="D1625" s="464"/>
      <c r="E1625" s="592"/>
      <c r="F1625" s="371"/>
      <c r="G1625" s="371"/>
      <c r="H1625" s="464"/>
      <c r="I1625" s="464"/>
      <c r="J1625" s="464"/>
      <c r="K1625" s="464"/>
      <c r="L1625" s="464"/>
      <c r="M1625" s="371"/>
      <c r="N1625" s="371"/>
      <c r="O1625" s="371"/>
      <c r="P1625" s="371"/>
      <c r="Q1625" s="467"/>
      <c r="R1625" s="467"/>
      <c r="S1625" s="371"/>
      <c r="T1625" s="371"/>
      <c r="U1625" s="1122"/>
      <c r="V1625" s="371"/>
    </row>
    <row r="1626" spans="1:22">
      <c r="A1626" s="746"/>
      <c r="B1626" s="1318"/>
      <c r="C1626" s="591"/>
      <c r="D1626" s="464"/>
      <c r="E1626" s="592"/>
      <c r="F1626" s="371"/>
      <c r="G1626" s="371"/>
      <c r="H1626" s="464"/>
      <c r="I1626" s="464"/>
      <c r="J1626" s="464"/>
      <c r="K1626" s="464"/>
      <c r="L1626" s="464"/>
      <c r="M1626" s="371"/>
      <c r="N1626" s="371"/>
      <c r="O1626" s="371"/>
      <c r="P1626" s="371"/>
      <c r="Q1626" s="467"/>
      <c r="R1626" s="467"/>
      <c r="S1626" s="371"/>
      <c r="T1626" s="371"/>
      <c r="U1626" s="1122"/>
      <c r="V1626" s="371"/>
    </row>
    <row r="1627" spans="1:22">
      <c r="A1627" s="746"/>
      <c r="B1627" s="1318"/>
      <c r="C1627" s="591"/>
      <c r="D1627" s="464"/>
      <c r="E1627" s="592"/>
      <c r="F1627" s="371"/>
      <c r="G1627" s="371"/>
      <c r="H1627" s="464"/>
      <c r="I1627" s="464"/>
      <c r="J1627" s="464"/>
      <c r="K1627" s="464"/>
      <c r="L1627" s="464"/>
      <c r="M1627" s="371"/>
      <c r="N1627" s="371"/>
      <c r="O1627" s="371"/>
      <c r="P1627" s="371"/>
      <c r="Q1627" s="467"/>
      <c r="R1627" s="467"/>
      <c r="S1627" s="371"/>
      <c r="T1627" s="371"/>
      <c r="U1627" s="1122"/>
      <c r="V1627" s="371"/>
    </row>
    <row r="1628" spans="1:22">
      <c r="A1628" s="746"/>
      <c r="B1628" s="1318"/>
      <c r="C1628" s="591"/>
      <c r="D1628" s="464"/>
      <c r="E1628" s="592"/>
      <c r="F1628" s="371"/>
      <c r="G1628" s="371"/>
      <c r="H1628" s="464"/>
      <c r="I1628" s="464"/>
      <c r="J1628" s="464"/>
      <c r="K1628" s="464"/>
      <c r="L1628" s="464"/>
      <c r="M1628" s="371"/>
      <c r="N1628" s="371"/>
      <c r="O1628" s="371"/>
      <c r="P1628" s="371"/>
      <c r="Q1628" s="467"/>
      <c r="R1628" s="467"/>
      <c r="S1628" s="371"/>
      <c r="T1628" s="371"/>
      <c r="U1628" s="1122"/>
      <c r="V1628" s="371"/>
    </row>
    <row r="1629" spans="1:22">
      <c r="A1629" s="746"/>
      <c r="B1629" s="1318"/>
      <c r="C1629" s="591"/>
      <c r="D1629" s="464"/>
      <c r="E1629" s="592"/>
      <c r="F1629" s="371"/>
      <c r="G1629" s="371"/>
      <c r="H1629" s="464"/>
      <c r="I1629" s="464"/>
      <c r="J1629" s="464"/>
      <c r="K1629" s="464"/>
      <c r="L1629" s="464"/>
      <c r="M1629" s="371"/>
      <c r="N1629" s="371"/>
      <c r="O1629" s="371"/>
      <c r="P1629" s="371"/>
      <c r="Q1629" s="467"/>
      <c r="R1629" s="467"/>
      <c r="S1629" s="371"/>
      <c r="T1629" s="371"/>
      <c r="U1629" s="1122"/>
      <c r="V1629" s="371"/>
    </row>
    <row r="1630" spans="1:22">
      <c r="A1630" s="746"/>
      <c r="B1630" s="1318"/>
      <c r="C1630" s="591"/>
      <c r="D1630" s="464"/>
      <c r="E1630" s="592"/>
      <c r="F1630" s="371"/>
      <c r="G1630" s="371"/>
      <c r="H1630" s="464"/>
      <c r="I1630" s="464"/>
      <c r="J1630" s="464"/>
      <c r="K1630" s="464"/>
      <c r="L1630" s="464"/>
      <c r="M1630" s="371"/>
      <c r="N1630" s="371"/>
      <c r="O1630" s="371"/>
      <c r="P1630" s="371"/>
      <c r="Q1630" s="467"/>
      <c r="R1630" s="467"/>
      <c r="S1630" s="371"/>
      <c r="T1630" s="371"/>
      <c r="U1630" s="1122"/>
      <c r="V1630" s="371"/>
    </row>
    <row r="1631" spans="1:22">
      <c r="A1631" s="746"/>
      <c r="B1631" s="1318"/>
      <c r="C1631" s="591"/>
      <c r="D1631" s="464"/>
      <c r="E1631" s="592"/>
      <c r="F1631" s="371"/>
      <c r="G1631" s="371"/>
      <c r="H1631" s="464"/>
      <c r="I1631" s="464"/>
      <c r="J1631" s="464"/>
      <c r="K1631" s="464"/>
      <c r="L1631" s="464"/>
      <c r="M1631" s="371"/>
      <c r="N1631" s="371"/>
      <c r="O1631" s="371"/>
      <c r="P1631" s="371"/>
      <c r="Q1631" s="467"/>
      <c r="R1631" s="467"/>
      <c r="S1631" s="371"/>
      <c r="T1631" s="371"/>
      <c r="U1631" s="1122"/>
      <c r="V1631" s="371"/>
    </row>
    <row r="1632" spans="1:22">
      <c r="A1632" s="746"/>
      <c r="B1632" s="1318"/>
      <c r="C1632" s="591"/>
      <c r="D1632" s="464"/>
      <c r="E1632" s="592"/>
      <c r="F1632" s="371"/>
      <c r="G1632" s="371"/>
      <c r="H1632" s="464"/>
      <c r="I1632" s="464"/>
      <c r="J1632" s="464"/>
      <c r="K1632" s="464"/>
      <c r="L1632" s="464"/>
      <c r="M1632" s="371"/>
      <c r="N1632" s="371"/>
      <c r="O1632" s="371"/>
      <c r="P1632" s="371"/>
      <c r="Q1632" s="467"/>
      <c r="R1632" s="467"/>
      <c r="S1632" s="371"/>
      <c r="T1632" s="371"/>
      <c r="U1632" s="1122"/>
      <c r="V1632" s="371"/>
    </row>
    <row r="1633" spans="1:22">
      <c r="A1633" s="746"/>
      <c r="B1633" s="1318"/>
      <c r="C1633" s="591"/>
      <c r="D1633" s="464"/>
      <c r="E1633" s="592"/>
      <c r="F1633" s="371"/>
      <c r="G1633" s="371"/>
      <c r="H1633" s="464"/>
      <c r="I1633" s="464"/>
      <c r="J1633" s="464"/>
      <c r="K1633" s="464"/>
      <c r="L1633" s="464"/>
      <c r="M1633" s="371"/>
      <c r="N1633" s="371"/>
      <c r="O1633" s="371"/>
      <c r="P1633" s="371"/>
      <c r="Q1633" s="467"/>
      <c r="R1633" s="467"/>
      <c r="S1633" s="371"/>
      <c r="T1633" s="371"/>
      <c r="U1633" s="1122"/>
      <c r="V1633" s="371"/>
    </row>
    <row r="1634" spans="1:22">
      <c r="A1634" s="746"/>
      <c r="B1634" s="1318"/>
      <c r="C1634" s="591"/>
      <c r="D1634" s="464"/>
      <c r="E1634" s="592"/>
      <c r="F1634" s="371"/>
      <c r="G1634" s="371"/>
      <c r="H1634" s="464"/>
      <c r="I1634" s="464"/>
      <c r="J1634" s="464"/>
      <c r="K1634" s="464"/>
      <c r="L1634" s="464"/>
      <c r="M1634" s="371"/>
      <c r="N1634" s="371"/>
      <c r="O1634" s="371"/>
      <c r="P1634" s="371"/>
      <c r="Q1634" s="467"/>
      <c r="R1634" s="467"/>
      <c r="S1634" s="371"/>
      <c r="T1634" s="371"/>
      <c r="U1634" s="1122"/>
      <c r="V1634" s="371"/>
    </row>
    <row r="1635" spans="1:22">
      <c r="A1635" s="746"/>
      <c r="B1635" s="1318"/>
      <c r="C1635" s="591"/>
      <c r="D1635" s="464"/>
      <c r="E1635" s="592"/>
      <c r="F1635" s="371"/>
      <c r="G1635" s="371"/>
      <c r="H1635" s="464"/>
      <c r="I1635" s="464"/>
      <c r="J1635" s="464"/>
      <c r="K1635" s="464"/>
      <c r="L1635" s="464"/>
      <c r="M1635" s="371"/>
      <c r="N1635" s="371"/>
      <c r="O1635" s="371"/>
      <c r="P1635" s="371"/>
      <c r="Q1635" s="467"/>
      <c r="R1635" s="467"/>
      <c r="S1635" s="371"/>
      <c r="T1635" s="371"/>
      <c r="U1635" s="1122"/>
      <c r="V1635" s="371"/>
    </row>
    <row r="1636" spans="1:22">
      <c r="A1636" s="746"/>
      <c r="B1636" s="1318"/>
      <c r="C1636" s="591"/>
      <c r="D1636" s="464"/>
      <c r="E1636" s="592"/>
      <c r="F1636" s="371"/>
      <c r="G1636" s="371"/>
      <c r="H1636" s="464"/>
      <c r="I1636" s="464"/>
      <c r="J1636" s="464"/>
      <c r="K1636" s="464"/>
      <c r="L1636" s="464"/>
      <c r="M1636" s="371"/>
      <c r="N1636" s="371"/>
      <c r="O1636" s="371"/>
      <c r="P1636" s="371"/>
      <c r="Q1636" s="467"/>
      <c r="R1636" s="467"/>
      <c r="S1636" s="371"/>
      <c r="T1636" s="371"/>
      <c r="U1636" s="1122"/>
      <c r="V1636" s="371"/>
    </row>
    <row r="1637" spans="1:22">
      <c r="A1637" s="746"/>
      <c r="B1637" s="1318"/>
      <c r="C1637" s="591"/>
      <c r="D1637" s="464"/>
      <c r="E1637" s="592"/>
      <c r="F1637" s="371"/>
      <c r="G1637" s="371"/>
      <c r="H1637" s="464"/>
      <c r="I1637" s="464"/>
      <c r="J1637" s="464"/>
      <c r="K1637" s="464"/>
      <c r="L1637" s="464"/>
      <c r="M1637" s="371"/>
      <c r="N1637" s="371"/>
      <c r="O1637" s="371"/>
      <c r="P1637" s="371"/>
      <c r="Q1637" s="467"/>
      <c r="R1637" s="467"/>
      <c r="S1637" s="371"/>
      <c r="T1637" s="371"/>
      <c r="U1637" s="1122"/>
      <c r="V1637" s="371"/>
    </row>
    <row r="1638" spans="1:22">
      <c r="A1638" s="746"/>
      <c r="B1638" s="1318"/>
      <c r="C1638" s="591"/>
      <c r="D1638" s="464"/>
      <c r="E1638" s="592"/>
      <c r="F1638" s="371"/>
      <c r="G1638" s="371"/>
      <c r="H1638" s="464"/>
      <c r="I1638" s="464"/>
      <c r="J1638" s="464"/>
      <c r="K1638" s="464"/>
      <c r="L1638" s="464"/>
      <c r="M1638" s="371"/>
      <c r="N1638" s="371"/>
      <c r="O1638" s="371"/>
      <c r="P1638" s="371"/>
      <c r="Q1638" s="467"/>
      <c r="R1638" s="467"/>
      <c r="S1638" s="371"/>
      <c r="T1638" s="371"/>
      <c r="U1638" s="1122"/>
      <c r="V1638" s="371"/>
    </row>
    <row r="1639" spans="1:22">
      <c r="A1639" s="746"/>
      <c r="B1639" s="1318"/>
      <c r="C1639" s="591"/>
      <c r="D1639" s="464"/>
      <c r="E1639" s="592"/>
      <c r="F1639" s="371"/>
      <c r="G1639" s="371"/>
      <c r="H1639" s="464"/>
      <c r="I1639" s="464"/>
      <c r="J1639" s="464"/>
      <c r="K1639" s="464"/>
      <c r="L1639" s="464"/>
      <c r="M1639" s="371"/>
      <c r="N1639" s="371"/>
      <c r="O1639" s="371"/>
      <c r="P1639" s="371"/>
      <c r="Q1639" s="467"/>
      <c r="R1639" s="467"/>
      <c r="S1639" s="371"/>
      <c r="T1639" s="371"/>
      <c r="U1639" s="1122"/>
      <c r="V1639" s="371"/>
    </row>
  </sheetData>
  <autoFilter ref="A1:Z1452"/>
  <conditionalFormatting sqref="I2:I246 I248:I1542">
    <cfRule type="cellIs" dxfId="1" priority="1" operator="between">
      <formula>30</formula>
      <formula>1000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15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18.85546875" customWidth="1"/>
    <col min="2" max="2" width="41.140625" customWidth="1"/>
    <col min="3" max="3" width="34.5703125" customWidth="1"/>
    <col min="4" max="4" width="16.85546875" customWidth="1"/>
    <col min="5" max="5" width="18.85546875" customWidth="1"/>
    <col min="6" max="6" width="12.7109375" customWidth="1"/>
    <col min="7" max="7" width="12.5703125" customWidth="1"/>
    <col min="8" max="8" width="17.28515625" customWidth="1"/>
    <col min="9" max="9" width="14" customWidth="1"/>
    <col min="10" max="10" width="17" customWidth="1"/>
    <col min="11" max="11" width="20.85546875" customWidth="1"/>
    <col min="12" max="12" width="16.42578125" customWidth="1"/>
    <col min="13" max="13" width="16.5703125" customWidth="1"/>
    <col min="14" max="14" width="15.85546875" customWidth="1"/>
    <col min="15" max="17" width="17.28515625" customWidth="1"/>
    <col min="18" max="18" width="40.5703125" customWidth="1"/>
    <col min="19" max="19" width="33.5703125" customWidth="1"/>
    <col min="20" max="20" width="20.28515625" customWidth="1"/>
    <col min="21" max="21" width="27.5703125" customWidth="1"/>
    <col min="22" max="22" width="28.5703125" customWidth="1"/>
    <col min="23" max="23" width="18.42578125" customWidth="1"/>
    <col min="24" max="24" width="24.85546875" customWidth="1"/>
  </cols>
  <sheetData>
    <row r="1" spans="1:27" ht="47.25">
      <c r="A1" s="928" t="s">
        <v>0</v>
      </c>
      <c r="B1" s="1123" t="s">
        <v>1</v>
      </c>
      <c r="C1" s="442" t="s">
        <v>2651</v>
      </c>
      <c r="D1" s="618" t="s">
        <v>3764</v>
      </c>
      <c r="E1" s="929" t="s">
        <v>3765</v>
      </c>
      <c r="F1" s="929" t="s">
        <v>3766</v>
      </c>
      <c r="G1" s="930" t="s">
        <v>3767</v>
      </c>
      <c r="H1" s="1124" t="s">
        <v>3768</v>
      </c>
      <c r="I1" s="442" t="s">
        <v>6</v>
      </c>
      <c r="J1" s="1124" t="s">
        <v>3752</v>
      </c>
      <c r="K1" s="1124" t="s">
        <v>15838</v>
      </c>
      <c r="L1" s="1125" t="s">
        <v>3770</v>
      </c>
      <c r="M1" s="446" t="s">
        <v>8760</v>
      </c>
      <c r="N1" s="623" t="s">
        <v>8761</v>
      </c>
      <c r="O1" s="623" t="s">
        <v>10735</v>
      </c>
      <c r="P1" s="623" t="s">
        <v>12762</v>
      </c>
      <c r="Q1" s="1321" t="s">
        <v>15839</v>
      </c>
      <c r="R1" s="1124" t="s">
        <v>15840</v>
      </c>
      <c r="S1" s="1126" t="s">
        <v>15841</v>
      </c>
      <c r="T1" s="1322" t="s">
        <v>15842</v>
      </c>
      <c r="U1" s="928" t="s">
        <v>8764</v>
      </c>
      <c r="V1" s="445" t="s">
        <v>8765</v>
      </c>
      <c r="W1" s="443" t="s">
        <v>8766</v>
      </c>
      <c r="X1" s="1127"/>
      <c r="Y1" s="1127"/>
      <c r="Z1" s="1127"/>
      <c r="AA1" s="1127"/>
    </row>
    <row r="2" spans="1:27" ht="39.75" customHeight="1">
      <c r="A2" s="668" t="s">
        <v>10</v>
      </c>
      <c r="B2" s="417" t="s">
        <v>3774</v>
      </c>
      <c r="C2" s="417" t="s">
        <v>12</v>
      </c>
      <c r="D2" s="964" t="s">
        <v>2658</v>
      </c>
      <c r="E2" s="814" t="s">
        <v>3775</v>
      </c>
      <c r="F2" s="414" t="s">
        <v>3776</v>
      </c>
      <c r="G2" s="670" t="s">
        <v>3777</v>
      </c>
      <c r="H2" s="1323"/>
      <c r="I2" s="817" t="str">
        <f t="shared" ref="I2:I1253" ca="1" si="0">IF(ISBLANK(H:H),"0",DATEDIF(H:H,TODAY(),"D"))</f>
        <v>0</v>
      </c>
      <c r="J2" s="463"/>
      <c r="K2" s="464" t="s">
        <v>8767</v>
      </c>
      <c r="L2" s="1133">
        <v>44610</v>
      </c>
      <c r="M2" s="672"/>
      <c r="N2" s="672" t="s">
        <v>1230</v>
      </c>
      <c r="O2" s="875"/>
      <c r="P2" s="875"/>
      <c r="Q2" s="875"/>
      <c r="R2" s="1324"/>
      <c r="S2" s="1114"/>
      <c r="T2" s="674"/>
      <c r="U2" s="464"/>
      <c r="V2" s="1010"/>
      <c r="W2" s="675"/>
      <c r="X2" s="1325"/>
    </row>
    <row r="3" spans="1:27" ht="39.75" customHeight="1">
      <c r="A3" s="668" t="s">
        <v>14</v>
      </c>
      <c r="B3" s="417" t="s">
        <v>3781</v>
      </c>
      <c r="C3" s="417" t="s">
        <v>16</v>
      </c>
      <c r="D3" s="964" t="s">
        <v>2658</v>
      </c>
      <c r="E3" s="814" t="s">
        <v>3782</v>
      </c>
      <c r="F3" s="414" t="s">
        <v>3783</v>
      </c>
      <c r="G3" s="963" t="s">
        <v>3784</v>
      </c>
      <c r="H3" s="1323"/>
      <c r="I3" s="817" t="str">
        <f t="shared" ca="1" si="0"/>
        <v>0</v>
      </c>
      <c r="J3" s="463"/>
      <c r="K3" s="464" t="s">
        <v>8767</v>
      </c>
      <c r="L3" s="1133">
        <v>44610</v>
      </c>
      <c r="M3" s="672" t="s">
        <v>1230</v>
      </c>
      <c r="N3" s="672" t="s">
        <v>1230</v>
      </c>
      <c r="O3" s="997"/>
      <c r="P3" s="997"/>
      <c r="Q3" s="997"/>
      <c r="R3" s="1324"/>
      <c r="S3" s="1114"/>
      <c r="T3" s="965"/>
      <c r="U3" s="464"/>
      <c r="V3" s="966"/>
      <c r="W3" s="675" t="s">
        <v>8771</v>
      </c>
      <c r="X3" s="1136"/>
    </row>
    <row r="4" spans="1:27" ht="39.75" customHeight="1">
      <c r="A4" s="668" t="s">
        <v>17</v>
      </c>
      <c r="B4" s="417" t="s">
        <v>18</v>
      </c>
      <c r="C4" s="417" t="s">
        <v>19</v>
      </c>
      <c r="D4" s="964" t="s">
        <v>2659</v>
      </c>
      <c r="E4" s="814" t="s">
        <v>3786</v>
      </c>
      <c r="F4" s="414" t="s">
        <v>3787</v>
      </c>
      <c r="G4" s="963" t="s">
        <v>3788</v>
      </c>
      <c r="H4" s="1323"/>
      <c r="I4" s="817" t="str">
        <f t="shared" ca="1" si="0"/>
        <v>0</v>
      </c>
      <c r="J4" s="1323"/>
      <c r="K4" s="464" t="s">
        <v>8772</v>
      </c>
      <c r="L4" s="1133">
        <v>10286028</v>
      </c>
      <c r="M4" s="672" t="s">
        <v>1230</v>
      </c>
      <c r="N4" s="672" t="s">
        <v>1230</v>
      </c>
      <c r="O4" s="672"/>
      <c r="P4" s="672"/>
      <c r="Q4" s="672"/>
      <c r="R4" s="1114"/>
      <c r="S4" s="1114"/>
      <c r="T4" s="965"/>
      <c r="U4" s="464"/>
      <c r="V4" s="966"/>
      <c r="W4" s="675"/>
      <c r="X4" s="1136"/>
    </row>
    <row r="5" spans="1:27" ht="39.75" customHeight="1">
      <c r="A5" s="668" t="s">
        <v>23</v>
      </c>
      <c r="B5" s="417" t="s">
        <v>24</v>
      </c>
      <c r="C5" s="417" t="s">
        <v>3798</v>
      </c>
      <c r="D5" s="964" t="s">
        <v>2660</v>
      </c>
      <c r="E5" s="814" t="s">
        <v>3799</v>
      </c>
      <c r="F5" s="414" t="s">
        <v>3800</v>
      </c>
      <c r="G5" s="963" t="s">
        <v>3777</v>
      </c>
      <c r="H5" s="1323"/>
      <c r="I5" s="817" t="str">
        <f t="shared" ca="1" si="0"/>
        <v>0</v>
      </c>
      <c r="J5" s="463"/>
      <c r="K5" s="464" t="s">
        <v>8778</v>
      </c>
      <c r="L5" s="1133">
        <v>368160</v>
      </c>
      <c r="M5" s="672" t="s">
        <v>1230</v>
      </c>
      <c r="N5" s="672" t="s">
        <v>1230</v>
      </c>
      <c r="O5" s="672"/>
      <c r="P5" s="672"/>
      <c r="Q5" s="672"/>
      <c r="R5" s="1114"/>
      <c r="S5" s="1114"/>
      <c r="T5" s="965"/>
      <c r="U5" s="464"/>
      <c r="V5" s="966"/>
      <c r="W5" s="675"/>
      <c r="X5" s="1136"/>
    </row>
    <row r="6" spans="1:27" ht="39.75" customHeight="1">
      <c r="A6" s="668" t="s">
        <v>26</v>
      </c>
      <c r="B6" s="417" t="s">
        <v>27</v>
      </c>
      <c r="C6" s="417" t="s">
        <v>3804</v>
      </c>
      <c r="D6" s="964" t="s">
        <v>2661</v>
      </c>
      <c r="E6" s="814" t="s">
        <v>3805</v>
      </c>
      <c r="F6" s="414" t="s">
        <v>3806</v>
      </c>
      <c r="G6" s="963" t="s">
        <v>3777</v>
      </c>
      <c r="H6" s="1323"/>
      <c r="I6" s="817" t="str">
        <f t="shared" ca="1" si="0"/>
        <v>0</v>
      </c>
      <c r="J6" s="463"/>
      <c r="K6" s="464" t="s">
        <v>8781</v>
      </c>
      <c r="L6" s="1133">
        <v>736320</v>
      </c>
      <c r="M6" s="672" t="s">
        <v>1230</v>
      </c>
      <c r="N6" s="672" t="s">
        <v>1230</v>
      </c>
      <c r="O6" s="672"/>
      <c r="P6" s="672"/>
      <c r="Q6" s="672"/>
      <c r="R6" s="1114"/>
      <c r="S6" s="1114"/>
      <c r="T6" s="965"/>
      <c r="U6" s="464"/>
      <c r="V6" s="966"/>
      <c r="W6" s="675"/>
      <c r="X6" s="1136"/>
    </row>
    <row r="7" spans="1:27" ht="39.75" customHeight="1">
      <c r="A7" s="668" t="s">
        <v>29</v>
      </c>
      <c r="B7" s="417" t="s">
        <v>3810</v>
      </c>
      <c r="C7" s="417" t="s">
        <v>3811</v>
      </c>
      <c r="D7" s="964" t="s">
        <v>2662</v>
      </c>
      <c r="E7" s="814" t="s">
        <v>3812</v>
      </c>
      <c r="F7" s="414" t="s">
        <v>3813</v>
      </c>
      <c r="G7" s="963" t="s">
        <v>3814</v>
      </c>
      <c r="H7" s="1323"/>
      <c r="I7" s="817" t="str">
        <f t="shared" ca="1" si="0"/>
        <v>0</v>
      </c>
      <c r="J7" s="463"/>
      <c r="K7" s="464" t="s">
        <v>8767</v>
      </c>
      <c r="L7" s="1133">
        <v>44610</v>
      </c>
      <c r="M7" s="672" t="s">
        <v>1230</v>
      </c>
      <c r="N7" s="672" t="s">
        <v>1230</v>
      </c>
      <c r="O7" s="997"/>
      <c r="P7" s="997"/>
      <c r="Q7" s="997"/>
      <c r="R7" s="1324"/>
      <c r="S7" s="1114"/>
      <c r="T7" s="965"/>
      <c r="U7" s="464"/>
      <c r="V7" s="966"/>
      <c r="W7" s="675"/>
      <c r="X7" s="1136"/>
    </row>
    <row r="8" spans="1:27" ht="39.75" customHeight="1">
      <c r="A8" s="668" t="s">
        <v>33</v>
      </c>
      <c r="B8" s="1132" t="s">
        <v>14807</v>
      </c>
      <c r="C8" s="417" t="s">
        <v>10747</v>
      </c>
      <c r="D8" s="964" t="s">
        <v>10748</v>
      </c>
      <c r="E8" s="814" t="s">
        <v>3818</v>
      </c>
      <c r="F8" s="414" t="s">
        <v>3819</v>
      </c>
      <c r="G8" s="963" t="s">
        <v>3814</v>
      </c>
      <c r="H8" s="463"/>
      <c r="I8" s="817" t="str">
        <f t="shared" ca="1" si="0"/>
        <v>0</v>
      </c>
      <c r="J8" s="463"/>
      <c r="K8" s="464" t="s">
        <v>8785</v>
      </c>
      <c r="L8" s="1133">
        <v>545160</v>
      </c>
      <c r="M8" s="672" t="s">
        <v>32</v>
      </c>
      <c r="N8" s="672" t="s">
        <v>32</v>
      </c>
      <c r="O8" s="672" t="s">
        <v>32</v>
      </c>
      <c r="P8" s="1134" t="s">
        <v>32</v>
      </c>
      <c r="Q8" s="1134"/>
      <c r="R8" s="467"/>
      <c r="S8" s="467"/>
      <c r="T8" s="965"/>
      <c r="U8" s="1135"/>
      <c r="V8" s="966"/>
      <c r="W8" s="675"/>
      <c r="X8" s="1136"/>
    </row>
    <row r="9" spans="1:27" ht="39.75" customHeight="1">
      <c r="A9" s="668" t="s">
        <v>39</v>
      </c>
      <c r="B9" s="417" t="s">
        <v>3824</v>
      </c>
      <c r="C9" s="417" t="s">
        <v>41</v>
      </c>
      <c r="D9" s="964" t="s">
        <v>2663</v>
      </c>
      <c r="E9" s="814" t="s">
        <v>3825</v>
      </c>
      <c r="F9" s="414" t="s">
        <v>3826</v>
      </c>
      <c r="G9" s="963" t="s">
        <v>3784</v>
      </c>
      <c r="H9" s="1323"/>
      <c r="I9" s="817" t="str">
        <f t="shared" ca="1" si="0"/>
        <v>0</v>
      </c>
      <c r="J9" s="1323"/>
      <c r="K9" s="464" t="s">
        <v>8772</v>
      </c>
      <c r="L9" s="1133">
        <v>5099598</v>
      </c>
      <c r="M9" s="672" t="s">
        <v>1230</v>
      </c>
      <c r="N9" s="672" t="s">
        <v>1230</v>
      </c>
      <c r="O9" s="672"/>
      <c r="P9" s="672"/>
      <c r="Q9" s="672"/>
      <c r="R9" s="1114"/>
      <c r="S9" s="1114"/>
      <c r="T9" s="965"/>
      <c r="U9" s="464"/>
      <c r="V9" s="966"/>
      <c r="W9" s="675"/>
      <c r="X9" s="1136"/>
    </row>
    <row r="10" spans="1:27" ht="39.75" customHeight="1">
      <c r="A10" s="471" t="s">
        <v>42</v>
      </c>
      <c r="B10" s="472" t="s">
        <v>3830</v>
      </c>
      <c r="C10" s="472" t="s">
        <v>44</v>
      </c>
      <c r="D10" s="649" t="s">
        <v>3831</v>
      </c>
      <c r="E10" s="724" t="s">
        <v>3832</v>
      </c>
      <c r="F10" s="474"/>
      <c r="G10" s="475" t="s">
        <v>3833</v>
      </c>
      <c r="H10" s="1137"/>
      <c r="I10" s="813" t="str">
        <f t="shared" ca="1" si="0"/>
        <v>0</v>
      </c>
      <c r="J10" s="476"/>
      <c r="K10" s="477" t="s">
        <v>8767</v>
      </c>
      <c r="L10" s="1130">
        <v>44610</v>
      </c>
      <c r="M10" s="651" t="s">
        <v>32</v>
      </c>
      <c r="N10" s="651" t="s">
        <v>32</v>
      </c>
      <c r="O10" s="651" t="s">
        <v>32</v>
      </c>
      <c r="P10" s="967"/>
      <c r="Q10" s="967"/>
      <c r="R10" s="1138"/>
      <c r="S10" s="1139"/>
      <c r="T10" s="653"/>
      <c r="U10" s="137"/>
      <c r="V10" s="961"/>
      <c r="W10" s="654" t="s">
        <v>12769</v>
      </c>
      <c r="X10" s="383"/>
      <c r="Y10" s="1131"/>
      <c r="Z10" s="1131"/>
      <c r="AA10" s="1131"/>
    </row>
    <row r="11" spans="1:27" ht="39.75" customHeight="1">
      <c r="A11" s="668" t="s">
        <v>46</v>
      </c>
      <c r="B11" s="417" t="s">
        <v>3835</v>
      </c>
      <c r="C11" s="417" t="s">
        <v>48</v>
      </c>
      <c r="D11" s="964" t="s">
        <v>2664</v>
      </c>
      <c r="E11" s="814" t="s">
        <v>3836</v>
      </c>
      <c r="F11" s="414" t="s">
        <v>3837</v>
      </c>
      <c r="G11" s="963" t="s">
        <v>3833</v>
      </c>
      <c r="H11" s="1323"/>
      <c r="I11" s="817" t="str">
        <f t="shared" ca="1" si="0"/>
        <v>0</v>
      </c>
      <c r="J11" s="1323"/>
      <c r="K11" s="464" t="s">
        <v>8772</v>
      </c>
      <c r="L11" s="1133">
        <v>4875916.5</v>
      </c>
      <c r="M11" s="672" t="s">
        <v>1230</v>
      </c>
      <c r="N11" s="672" t="s">
        <v>1230</v>
      </c>
      <c r="O11" s="672"/>
      <c r="P11" s="672"/>
      <c r="Q11" s="672"/>
      <c r="R11" s="1114"/>
      <c r="S11" s="1114"/>
      <c r="T11" s="965"/>
      <c r="U11" s="464"/>
      <c r="V11" s="966"/>
      <c r="W11" s="675"/>
      <c r="X11" s="1136"/>
    </row>
    <row r="12" spans="1:27" ht="39.75" customHeight="1">
      <c r="A12" s="668" t="s">
        <v>49</v>
      </c>
      <c r="B12" s="417" t="s">
        <v>50</v>
      </c>
      <c r="C12" s="417" t="s">
        <v>51</v>
      </c>
      <c r="D12" s="964" t="s">
        <v>2665</v>
      </c>
      <c r="E12" s="814" t="s">
        <v>3841</v>
      </c>
      <c r="F12" s="414" t="s">
        <v>3826</v>
      </c>
      <c r="G12" s="963" t="s">
        <v>3784</v>
      </c>
      <c r="H12" s="1323"/>
      <c r="I12" s="817" t="str">
        <f t="shared" ca="1" si="0"/>
        <v>0</v>
      </c>
      <c r="J12" s="1323"/>
      <c r="K12" s="464" t="s">
        <v>8772</v>
      </c>
      <c r="L12" s="1133">
        <v>23220918</v>
      </c>
      <c r="M12" s="672" t="s">
        <v>1230</v>
      </c>
      <c r="N12" s="672" t="s">
        <v>1230</v>
      </c>
      <c r="O12" s="672"/>
      <c r="P12" s="672"/>
      <c r="Q12" s="672"/>
      <c r="R12" s="1114"/>
      <c r="S12" s="1114"/>
      <c r="T12" s="965"/>
      <c r="U12" s="464"/>
      <c r="V12" s="966"/>
      <c r="W12" s="675"/>
      <c r="X12" s="1136"/>
    </row>
    <row r="13" spans="1:27" ht="39.75" customHeight="1">
      <c r="A13" s="668" t="s">
        <v>52</v>
      </c>
      <c r="B13" s="417" t="s">
        <v>8794</v>
      </c>
      <c r="C13" s="417" t="s">
        <v>8795</v>
      </c>
      <c r="D13" s="814" t="s">
        <v>8796</v>
      </c>
      <c r="E13" s="814" t="s">
        <v>3846</v>
      </c>
      <c r="F13" s="414" t="s">
        <v>3819</v>
      </c>
      <c r="G13" s="963" t="s">
        <v>3814</v>
      </c>
      <c r="H13" s="1323"/>
      <c r="I13" s="817" t="str">
        <f t="shared" ca="1" si="0"/>
        <v>0</v>
      </c>
      <c r="J13" s="1323"/>
      <c r="K13" s="464" t="s">
        <v>8767</v>
      </c>
      <c r="L13" s="1133">
        <v>44610</v>
      </c>
      <c r="M13" s="672" t="s">
        <v>1230</v>
      </c>
      <c r="N13" s="672" t="s">
        <v>1230</v>
      </c>
      <c r="O13" s="997"/>
      <c r="P13" s="997"/>
      <c r="Q13" s="997"/>
      <c r="R13" s="1324"/>
      <c r="S13" s="1114"/>
      <c r="T13" s="965"/>
      <c r="U13" s="464"/>
      <c r="V13" s="966"/>
      <c r="W13" s="675" t="s">
        <v>8798</v>
      </c>
      <c r="X13" s="1136"/>
    </row>
    <row r="14" spans="1:27" ht="39.75" customHeight="1">
      <c r="A14" s="668" t="s">
        <v>56</v>
      </c>
      <c r="B14" s="417" t="s">
        <v>3848</v>
      </c>
      <c r="C14" s="417" t="s">
        <v>3849</v>
      </c>
      <c r="D14" s="964" t="s">
        <v>2670</v>
      </c>
      <c r="E14" s="814" t="s">
        <v>3850</v>
      </c>
      <c r="F14" s="414" t="s">
        <v>3851</v>
      </c>
      <c r="G14" s="963" t="s">
        <v>3814</v>
      </c>
      <c r="H14" s="1323"/>
      <c r="I14" s="817" t="str">
        <f t="shared" ca="1" si="0"/>
        <v>0</v>
      </c>
      <c r="J14" s="1323"/>
      <c r="K14" s="464" t="s">
        <v>8799</v>
      </c>
      <c r="L14" s="1133">
        <v>215940</v>
      </c>
      <c r="M14" s="672" t="s">
        <v>1230</v>
      </c>
      <c r="N14" s="672" t="s">
        <v>1230</v>
      </c>
      <c r="O14" s="672"/>
      <c r="P14" s="672"/>
      <c r="Q14" s="672"/>
      <c r="R14" s="1114"/>
      <c r="S14" s="1114"/>
      <c r="T14" s="965"/>
      <c r="U14" s="464"/>
      <c r="V14" s="966"/>
      <c r="W14" s="675"/>
      <c r="X14" s="1136"/>
    </row>
    <row r="15" spans="1:27" ht="39.75" customHeight="1">
      <c r="A15" s="937" t="s">
        <v>59</v>
      </c>
      <c r="B15" s="938" t="s">
        <v>3855</v>
      </c>
      <c r="C15" s="938" t="s">
        <v>61</v>
      </c>
      <c r="D15" s="950" t="s">
        <v>2672</v>
      </c>
      <c r="E15" s="939" t="s">
        <v>3856</v>
      </c>
      <c r="F15" s="940"/>
      <c r="G15" s="941" t="s">
        <v>3857</v>
      </c>
      <c r="H15" s="942"/>
      <c r="I15" s="943" t="str">
        <f t="shared" ca="1" si="0"/>
        <v>0</v>
      </c>
      <c r="J15" s="942"/>
      <c r="K15" s="944" t="s">
        <v>8767</v>
      </c>
      <c r="L15" s="1140">
        <v>44610</v>
      </c>
      <c r="M15" s="946" t="s">
        <v>32</v>
      </c>
      <c r="N15" s="946" t="s">
        <v>32</v>
      </c>
      <c r="O15" s="946" t="s">
        <v>32</v>
      </c>
      <c r="P15" s="947"/>
      <c r="Q15" s="947"/>
      <c r="R15" s="948"/>
      <c r="S15" s="949"/>
      <c r="T15" s="951"/>
      <c r="U15" s="949"/>
      <c r="V15" s="952"/>
      <c r="W15" s="953" t="s">
        <v>12787</v>
      </c>
      <c r="X15" s="954"/>
      <c r="Y15" s="1141"/>
      <c r="Z15" s="1141"/>
      <c r="AA15" s="1141"/>
    </row>
    <row r="16" spans="1:27" ht="39.75" customHeight="1">
      <c r="A16" s="668" t="s">
        <v>62</v>
      </c>
      <c r="B16" s="417" t="s">
        <v>3858</v>
      </c>
      <c r="C16" s="417" t="s">
        <v>2674</v>
      </c>
      <c r="D16" s="964" t="s">
        <v>2675</v>
      </c>
      <c r="E16" s="814" t="s">
        <v>3859</v>
      </c>
      <c r="F16" s="414" t="s">
        <v>3860</v>
      </c>
      <c r="G16" s="963" t="s">
        <v>3833</v>
      </c>
      <c r="H16" s="1323"/>
      <c r="I16" s="817" t="str">
        <f t="shared" ca="1" si="0"/>
        <v>0</v>
      </c>
      <c r="J16" s="1323"/>
      <c r="K16" s="464" t="s">
        <v>8767</v>
      </c>
      <c r="L16" s="1133">
        <v>44610</v>
      </c>
      <c r="M16" s="672" t="s">
        <v>1230</v>
      </c>
      <c r="N16" s="672" t="s">
        <v>1230</v>
      </c>
      <c r="O16" s="997"/>
      <c r="P16" s="997"/>
      <c r="Q16" s="997"/>
      <c r="R16" s="1324"/>
      <c r="S16" s="1114"/>
      <c r="T16" s="965"/>
      <c r="U16" s="464"/>
      <c r="V16" s="966"/>
      <c r="W16" s="675" t="s">
        <v>8804</v>
      </c>
      <c r="X16" s="1136"/>
    </row>
    <row r="17" spans="1:27" ht="39.75" customHeight="1">
      <c r="A17" s="668" t="s">
        <v>65</v>
      </c>
      <c r="B17" s="417" t="s">
        <v>3862</v>
      </c>
      <c r="C17" s="417" t="s">
        <v>3863</v>
      </c>
      <c r="D17" s="964" t="s">
        <v>3864</v>
      </c>
      <c r="E17" s="814" t="s">
        <v>3865</v>
      </c>
      <c r="F17" s="414" t="s">
        <v>3866</v>
      </c>
      <c r="G17" s="963" t="s">
        <v>3784</v>
      </c>
      <c r="H17" s="1323"/>
      <c r="I17" s="817" t="str">
        <f t="shared" ca="1" si="0"/>
        <v>0</v>
      </c>
      <c r="J17" s="463"/>
      <c r="K17" s="464" t="s">
        <v>8799</v>
      </c>
      <c r="L17" s="1133">
        <v>215940</v>
      </c>
      <c r="M17" s="672" t="s">
        <v>1230</v>
      </c>
      <c r="N17" s="672" t="s">
        <v>1230</v>
      </c>
      <c r="O17" s="672"/>
      <c r="P17" s="672"/>
      <c r="Q17" s="672"/>
      <c r="R17" s="1114"/>
      <c r="S17" s="1114"/>
      <c r="T17" s="965"/>
      <c r="U17" s="464"/>
      <c r="V17" s="966"/>
      <c r="W17" s="675"/>
      <c r="X17" s="1136"/>
    </row>
    <row r="18" spans="1:27" ht="39.75" customHeight="1">
      <c r="A18" s="668" t="s">
        <v>68</v>
      </c>
      <c r="B18" s="417" t="s">
        <v>69</v>
      </c>
      <c r="C18" s="417" t="s">
        <v>3868</v>
      </c>
      <c r="D18" s="964" t="s">
        <v>2677</v>
      </c>
      <c r="E18" s="814" t="s">
        <v>3869</v>
      </c>
      <c r="F18" s="414" t="s">
        <v>3870</v>
      </c>
      <c r="G18" s="963" t="s">
        <v>3784</v>
      </c>
      <c r="H18" s="1323"/>
      <c r="I18" s="817" t="str">
        <f t="shared" ca="1" si="0"/>
        <v>0</v>
      </c>
      <c r="J18" s="463"/>
      <c r="K18" s="464" t="s">
        <v>8772</v>
      </c>
      <c r="L18" s="1133">
        <v>1401235</v>
      </c>
      <c r="M18" s="672" t="s">
        <v>1230</v>
      </c>
      <c r="N18" s="672" t="s">
        <v>1230</v>
      </c>
      <c r="O18" s="672" t="s">
        <v>1230</v>
      </c>
      <c r="P18" s="672"/>
      <c r="Q18" s="672"/>
      <c r="R18" s="1114"/>
      <c r="S18" s="1114"/>
      <c r="T18" s="965"/>
      <c r="U18" s="464"/>
      <c r="V18" s="966"/>
      <c r="W18" s="675"/>
      <c r="X18" s="1136"/>
    </row>
    <row r="19" spans="1:27" ht="39.75" customHeight="1">
      <c r="A19" s="668" t="s">
        <v>71</v>
      </c>
      <c r="B19" s="1132" t="s">
        <v>12791</v>
      </c>
      <c r="C19" s="417" t="s">
        <v>73</v>
      </c>
      <c r="D19" s="964" t="s">
        <v>2678</v>
      </c>
      <c r="E19" s="814" t="s">
        <v>3875</v>
      </c>
      <c r="F19" s="414"/>
      <c r="G19" s="963" t="s">
        <v>3857</v>
      </c>
      <c r="H19" s="1323"/>
      <c r="I19" s="817" t="str">
        <f t="shared" ca="1" si="0"/>
        <v>0</v>
      </c>
      <c r="J19" s="1323"/>
      <c r="K19" s="464" t="s">
        <v>8808</v>
      </c>
      <c r="L19" s="1133">
        <v>123900</v>
      </c>
      <c r="M19" s="672" t="s">
        <v>1230</v>
      </c>
      <c r="N19" s="672" t="s">
        <v>1230</v>
      </c>
      <c r="O19" s="672"/>
      <c r="P19" s="672"/>
      <c r="Q19" s="672"/>
      <c r="R19" s="1114"/>
      <c r="S19" s="1114"/>
      <c r="T19" s="965"/>
      <c r="U19" s="464"/>
      <c r="V19" s="966"/>
      <c r="W19" s="675"/>
      <c r="X19" s="1136"/>
    </row>
    <row r="20" spans="1:27" ht="39.75" customHeight="1">
      <c r="A20" s="668" t="s">
        <v>74</v>
      </c>
      <c r="B20" s="417" t="s">
        <v>3879</v>
      </c>
      <c r="C20" s="417" t="s">
        <v>76</v>
      </c>
      <c r="D20" s="964" t="s">
        <v>2679</v>
      </c>
      <c r="E20" s="814" t="s">
        <v>3880</v>
      </c>
      <c r="F20" s="414"/>
      <c r="G20" s="963" t="s">
        <v>3833</v>
      </c>
      <c r="H20" s="1323"/>
      <c r="I20" s="817" t="str">
        <f t="shared" ca="1" si="0"/>
        <v>0</v>
      </c>
      <c r="J20" s="1323"/>
      <c r="K20" s="464" t="s">
        <v>8767</v>
      </c>
      <c r="L20" s="1133">
        <v>44610</v>
      </c>
      <c r="M20" s="672" t="s">
        <v>1230</v>
      </c>
      <c r="N20" s="672" t="s">
        <v>1230</v>
      </c>
      <c r="O20" s="997"/>
      <c r="P20" s="997"/>
      <c r="Q20" s="997"/>
      <c r="R20" s="1324"/>
      <c r="S20" s="1114"/>
      <c r="T20" s="965"/>
      <c r="U20" s="464"/>
      <c r="V20" s="966"/>
      <c r="W20" s="675"/>
      <c r="X20" s="1136"/>
    </row>
    <row r="21" spans="1:27" ht="39.75" customHeight="1">
      <c r="A21" s="668" t="s">
        <v>77</v>
      </c>
      <c r="B21" s="417" t="s">
        <v>3882</v>
      </c>
      <c r="C21" s="417" t="s">
        <v>79</v>
      </c>
      <c r="D21" s="964" t="s">
        <v>2680</v>
      </c>
      <c r="E21" s="814" t="s">
        <v>3883</v>
      </c>
      <c r="F21" s="414"/>
      <c r="G21" s="963" t="s">
        <v>3833</v>
      </c>
      <c r="H21" s="1323"/>
      <c r="I21" s="817" t="str">
        <f t="shared" ca="1" si="0"/>
        <v>0</v>
      </c>
      <c r="J21" s="1323"/>
      <c r="K21" s="464" t="s">
        <v>8772</v>
      </c>
      <c r="L21" s="1133">
        <v>7356744</v>
      </c>
      <c r="M21" s="672" t="s">
        <v>1230</v>
      </c>
      <c r="N21" s="672" t="s">
        <v>1230</v>
      </c>
      <c r="O21" s="672" t="s">
        <v>1230</v>
      </c>
      <c r="P21" s="672"/>
      <c r="Q21" s="672"/>
      <c r="R21" s="1114"/>
      <c r="S21" s="1114"/>
      <c r="T21" s="965"/>
      <c r="U21" s="464"/>
      <c r="V21" s="966"/>
      <c r="W21" s="675"/>
      <c r="X21" s="1136"/>
    </row>
    <row r="22" spans="1:27" ht="39.75" customHeight="1">
      <c r="A22" s="668" t="s">
        <v>80</v>
      </c>
      <c r="B22" s="417" t="s">
        <v>3887</v>
      </c>
      <c r="C22" s="417" t="s">
        <v>82</v>
      </c>
      <c r="D22" s="964" t="s">
        <v>2683</v>
      </c>
      <c r="E22" s="814" t="s">
        <v>3888</v>
      </c>
      <c r="F22" s="414"/>
      <c r="G22" s="963" t="s">
        <v>3788</v>
      </c>
      <c r="H22" s="1323"/>
      <c r="I22" s="817" t="str">
        <f t="shared" ca="1" si="0"/>
        <v>0</v>
      </c>
      <c r="J22" s="1323"/>
      <c r="K22" s="464" t="s">
        <v>8767</v>
      </c>
      <c r="L22" s="1133">
        <v>44610</v>
      </c>
      <c r="M22" s="672" t="s">
        <v>1230</v>
      </c>
      <c r="N22" s="672" t="s">
        <v>1230</v>
      </c>
      <c r="O22" s="997"/>
      <c r="P22" s="997"/>
      <c r="Q22" s="997"/>
      <c r="R22" s="998"/>
      <c r="S22" s="1114"/>
      <c r="T22" s="965"/>
      <c r="U22" s="464"/>
      <c r="V22" s="966"/>
      <c r="W22" s="675"/>
      <c r="X22" s="1136"/>
    </row>
    <row r="23" spans="1:27" ht="39.75" customHeight="1">
      <c r="A23" s="668" t="s">
        <v>89</v>
      </c>
      <c r="B23" s="417" t="s">
        <v>3893</v>
      </c>
      <c r="C23" s="417" t="s">
        <v>3894</v>
      </c>
      <c r="D23" s="964" t="s">
        <v>2687</v>
      </c>
      <c r="E23" s="814" t="s">
        <v>3895</v>
      </c>
      <c r="F23" s="414" t="s">
        <v>3896</v>
      </c>
      <c r="G23" s="963" t="s">
        <v>3814</v>
      </c>
      <c r="H23" s="1323"/>
      <c r="I23" s="817" t="str">
        <f t="shared" ca="1" si="0"/>
        <v>0</v>
      </c>
      <c r="J23" s="1323"/>
      <c r="K23" s="464" t="s">
        <v>8767</v>
      </c>
      <c r="L23" s="1133">
        <v>44610</v>
      </c>
      <c r="M23" s="672" t="s">
        <v>1230</v>
      </c>
      <c r="N23" s="672" t="s">
        <v>1230</v>
      </c>
      <c r="O23" s="997"/>
      <c r="P23" s="997"/>
      <c r="Q23" s="997"/>
      <c r="R23" s="1324"/>
      <c r="S23" s="1114"/>
      <c r="T23" s="965"/>
      <c r="U23" s="464"/>
      <c r="V23" s="966"/>
      <c r="W23" s="675"/>
      <c r="X23" s="1136"/>
    </row>
    <row r="24" spans="1:27" ht="39.75" customHeight="1">
      <c r="A24" s="668" t="s">
        <v>92</v>
      </c>
      <c r="B24" s="417" t="s">
        <v>3898</v>
      </c>
      <c r="C24" s="417" t="s">
        <v>3899</v>
      </c>
      <c r="D24" s="964" t="s">
        <v>3900</v>
      </c>
      <c r="E24" s="814" t="s">
        <v>3901</v>
      </c>
      <c r="F24" s="414"/>
      <c r="G24" s="963" t="s">
        <v>3833</v>
      </c>
      <c r="H24" s="1323"/>
      <c r="I24" s="817" t="str">
        <f t="shared" ca="1" si="0"/>
        <v>0</v>
      </c>
      <c r="J24" s="1323"/>
      <c r="K24" s="464" t="s">
        <v>8767</v>
      </c>
      <c r="L24" s="1133">
        <v>44610</v>
      </c>
      <c r="M24" s="672" t="s">
        <v>1230</v>
      </c>
      <c r="N24" s="672" t="s">
        <v>1230</v>
      </c>
      <c r="O24" s="997"/>
      <c r="P24" s="997"/>
      <c r="Q24" s="997"/>
      <c r="R24" s="1324"/>
      <c r="S24" s="1114"/>
      <c r="T24" s="965"/>
      <c r="U24" s="464"/>
      <c r="V24" s="966"/>
      <c r="W24" s="675"/>
      <c r="X24" s="1136"/>
    </row>
    <row r="25" spans="1:27" ht="39.75" customHeight="1">
      <c r="A25" s="668" t="s">
        <v>95</v>
      </c>
      <c r="B25" s="417" t="s">
        <v>3903</v>
      </c>
      <c r="C25" s="417" t="s">
        <v>2689</v>
      </c>
      <c r="D25" s="964" t="s">
        <v>2690</v>
      </c>
      <c r="E25" s="814" t="s">
        <v>3904</v>
      </c>
      <c r="F25" s="414" t="s">
        <v>3905</v>
      </c>
      <c r="G25" s="963" t="s">
        <v>3833</v>
      </c>
      <c r="H25" s="1323"/>
      <c r="I25" s="817" t="str">
        <f t="shared" ca="1" si="0"/>
        <v>0</v>
      </c>
      <c r="J25" s="463"/>
      <c r="K25" s="464" t="s">
        <v>8808</v>
      </c>
      <c r="L25" s="1133">
        <v>123900</v>
      </c>
      <c r="M25" s="672" t="s">
        <v>1230</v>
      </c>
      <c r="N25" s="672" t="s">
        <v>1230</v>
      </c>
      <c r="O25" s="672"/>
      <c r="P25" s="672"/>
      <c r="Q25" s="672"/>
      <c r="R25" s="1114"/>
      <c r="S25" s="1114"/>
      <c r="T25" s="965"/>
      <c r="U25" s="464"/>
      <c r="V25" s="966"/>
      <c r="W25" s="675"/>
      <c r="X25" s="1136"/>
    </row>
    <row r="26" spans="1:27" ht="39.75" customHeight="1">
      <c r="A26" s="668" t="s">
        <v>98</v>
      </c>
      <c r="B26" s="417" t="s">
        <v>3907</v>
      </c>
      <c r="C26" s="417" t="s">
        <v>100</v>
      </c>
      <c r="D26" s="964" t="s">
        <v>2691</v>
      </c>
      <c r="E26" s="814" t="s">
        <v>3908</v>
      </c>
      <c r="F26" s="414"/>
      <c r="G26" s="963" t="s">
        <v>3909</v>
      </c>
      <c r="H26" s="1323"/>
      <c r="I26" s="817" t="str">
        <f t="shared" ca="1" si="0"/>
        <v>0</v>
      </c>
      <c r="J26" s="463"/>
      <c r="K26" s="464" t="s">
        <v>8772</v>
      </c>
      <c r="L26" s="1326">
        <v>1057698</v>
      </c>
      <c r="M26" s="672" t="s">
        <v>1230</v>
      </c>
      <c r="N26" s="672" t="s">
        <v>1230</v>
      </c>
      <c r="O26" s="672"/>
      <c r="P26" s="672"/>
      <c r="Q26" s="672"/>
      <c r="R26" s="1114"/>
      <c r="S26" s="1327"/>
      <c r="T26" s="965"/>
      <c r="U26" s="464"/>
      <c r="V26" s="966"/>
      <c r="W26" s="675"/>
      <c r="X26" s="1136"/>
    </row>
    <row r="27" spans="1:27" ht="39.75" customHeight="1">
      <c r="A27" s="668" t="s">
        <v>101</v>
      </c>
      <c r="B27" s="417" t="s">
        <v>3913</v>
      </c>
      <c r="C27" s="417" t="s">
        <v>103</v>
      </c>
      <c r="D27" s="964" t="s">
        <v>2692</v>
      </c>
      <c r="E27" s="814" t="s">
        <v>3914</v>
      </c>
      <c r="F27" s="414" t="s">
        <v>3905</v>
      </c>
      <c r="G27" s="963" t="s">
        <v>3915</v>
      </c>
      <c r="H27" s="1323"/>
      <c r="I27" s="817" t="str">
        <f t="shared" ca="1" si="0"/>
        <v>0</v>
      </c>
      <c r="J27" s="463"/>
      <c r="K27" s="464" t="s">
        <v>8799</v>
      </c>
      <c r="L27" s="1133">
        <v>215940</v>
      </c>
      <c r="M27" s="672" t="s">
        <v>1230</v>
      </c>
      <c r="N27" s="672" t="s">
        <v>1230</v>
      </c>
      <c r="O27" s="672"/>
      <c r="P27" s="672"/>
      <c r="Q27" s="672"/>
      <c r="R27" s="1114"/>
      <c r="S27" s="1114"/>
      <c r="T27" s="965"/>
      <c r="U27" s="464"/>
      <c r="V27" s="966"/>
      <c r="W27" s="675" t="s">
        <v>8771</v>
      </c>
      <c r="X27" s="1136"/>
    </row>
    <row r="28" spans="1:27" ht="39.75" customHeight="1">
      <c r="A28" s="937" t="s">
        <v>104</v>
      </c>
      <c r="B28" s="938" t="s">
        <v>3917</v>
      </c>
      <c r="C28" s="938" t="s">
        <v>10777</v>
      </c>
      <c r="D28" s="950" t="s">
        <v>2693</v>
      </c>
      <c r="E28" s="939" t="s">
        <v>3918</v>
      </c>
      <c r="F28" s="940" t="s">
        <v>3919</v>
      </c>
      <c r="G28" s="941" t="s">
        <v>3777</v>
      </c>
      <c r="H28" s="942"/>
      <c r="I28" s="943" t="str">
        <f t="shared" ca="1" si="0"/>
        <v>0</v>
      </c>
      <c r="J28" s="942"/>
      <c r="K28" s="944" t="s">
        <v>8767</v>
      </c>
      <c r="L28" s="1140">
        <v>44610</v>
      </c>
      <c r="M28" s="946" t="s">
        <v>1230</v>
      </c>
      <c r="N28" s="946" t="s">
        <v>1230</v>
      </c>
      <c r="O28" s="946"/>
      <c r="P28" s="947"/>
      <c r="Q28" s="947"/>
      <c r="R28" s="948"/>
      <c r="S28" s="949"/>
      <c r="T28" s="951"/>
      <c r="U28" s="944"/>
      <c r="V28" s="952"/>
      <c r="W28" s="953" t="s">
        <v>8798</v>
      </c>
      <c r="X28" s="954"/>
      <c r="Y28" s="1141"/>
      <c r="Z28" s="1141"/>
      <c r="AA28" s="1141"/>
    </row>
    <row r="29" spans="1:27" ht="39.75" customHeight="1">
      <c r="A29" s="668" t="s">
        <v>107</v>
      </c>
      <c r="B29" s="417" t="s">
        <v>3922</v>
      </c>
      <c r="C29" s="417" t="s">
        <v>109</v>
      </c>
      <c r="D29" s="964" t="s">
        <v>2694</v>
      </c>
      <c r="E29" s="814" t="s">
        <v>3923</v>
      </c>
      <c r="F29" s="414" t="s">
        <v>3905</v>
      </c>
      <c r="G29" s="963" t="s">
        <v>3924</v>
      </c>
      <c r="H29" s="1323"/>
      <c r="I29" s="817" t="str">
        <f t="shared" ca="1" si="0"/>
        <v>0</v>
      </c>
      <c r="J29" s="1323"/>
      <c r="K29" s="464" t="s">
        <v>8767</v>
      </c>
      <c r="L29" s="1133">
        <v>44610</v>
      </c>
      <c r="M29" s="672" t="s">
        <v>1230</v>
      </c>
      <c r="N29" s="672" t="s">
        <v>1230</v>
      </c>
      <c r="O29" s="997"/>
      <c r="P29" s="997"/>
      <c r="Q29" s="997"/>
      <c r="R29" s="1324"/>
      <c r="S29" s="1114"/>
      <c r="T29" s="965"/>
      <c r="U29" s="467"/>
      <c r="V29" s="966"/>
      <c r="W29" s="675"/>
      <c r="X29" s="1136"/>
    </row>
    <row r="30" spans="1:27" ht="39.75" customHeight="1">
      <c r="A30" s="668" t="s">
        <v>110</v>
      </c>
      <c r="B30" s="417" t="s">
        <v>3926</v>
      </c>
      <c r="C30" s="417" t="s">
        <v>112</v>
      </c>
      <c r="D30" s="964" t="s">
        <v>2696</v>
      </c>
      <c r="E30" s="814" t="s">
        <v>3927</v>
      </c>
      <c r="F30" s="414"/>
      <c r="G30" s="963" t="s">
        <v>3915</v>
      </c>
      <c r="H30" s="1323"/>
      <c r="I30" s="817" t="str">
        <f t="shared" ca="1" si="0"/>
        <v>0</v>
      </c>
      <c r="J30" s="463"/>
      <c r="K30" s="464" t="s">
        <v>8767</v>
      </c>
      <c r="L30" s="1133">
        <v>44610</v>
      </c>
      <c r="M30" s="672" t="s">
        <v>1230</v>
      </c>
      <c r="N30" s="672" t="s">
        <v>1230</v>
      </c>
      <c r="O30" s="997"/>
      <c r="P30" s="997"/>
      <c r="Q30" s="997"/>
      <c r="R30" s="1324"/>
      <c r="S30" s="1114"/>
      <c r="T30" s="965"/>
      <c r="U30" s="464"/>
      <c r="V30" s="966"/>
      <c r="W30" s="675"/>
      <c r="X30" s="1136"/>
    </row>
    <row r="31" spans="1:27" ht="39.75" customHeight="1">
      <c r="A31" s="668" t="s">
        <v>113</v>
      </c>
      <c r="B31" s="417" t="s">
        <v>114</v>
      </c>
      <c r="C31" s="417" t="s">
        <v>2697</v>
      </c>
      <c r="D31" s="964" t="s">
        <v>2698</v>
      </c>
      <c r="E31" s="814" t="s">
        <v>3929</v>
      </c>
      <c r="F31" s="414" t="s">
        <v>3930</v>
      </c>
      <c r="G31" s="963" t="s">
        <v>3924</v>
      </c>
      <c r="H31" s="1323"/>
      <c r="I31" s="817" t="str">
        <f t="shared" ca="1" si="0"/>
        <v>0</v>
      </c>
      <c r="J31" s="463"/>
      <c r="K31" s="464" t="s">
        <v>8767</v>
      </c>
      <c r="L31" s="1133">
        <v>44610</v>
      </c>
      <c r="M31" s="672" t="s">
        <v>1230</v>
      </c>
      <c r="N31" s="672" t="s">
        <v>1230</v>
      </c>
      <c r="O31" s="997"/>
      <c r="P31" s="997"/>
      <c r="Q31" s="997"/>
      <c r="R31" s="1324"/>
      <c r="S31" s="1114"/>
      <c r="T31" s="965"/>
      <c r="U31" s="464"/>
      <c r="V31" s="966"/>
      <c r="W31" s="675"/>
      <c r="X31" s="1136"/>
    </row>
    <row r="32" spans="1:27" ht="39.75" customHeight="1">
      <c r="A32" s="668" t="s">
        <v>116</v>
      </c>
      <c r="B32" s="417" t="s">
        <v>3932</v>
      </c>
      <c r="C32" s="417" t="s">
        <v>118</v>
      </c>
      <c r="D32" s="964" t="s">
        <v>2699</v>
      </c>
      <c r="E32" s="814" t="s">
        <v>3933</v>
      </c>
      <c r="F32" s="414" t="s">
        <v>3934</v>
      </c>
      <c r="G32" s="963" t="s">
        <v>3935</v>
      </c>
      <c r="H32" s="1323"/>
      <c r="I32" s="817" t="str">
        <f t="shared" ca="1" si="0"/>
        <v>0</v>
      </c>
      <c r="J32" s="1323"/>
      <c r="K32" s="464" t="s">
        <v>8767</v>
      </c>
      <c r="L32" s="1133">
        <v>44610</v>
      </c>
      <c r="M32" s="672" t="s">
        <v>1230</v>
      </c>
      <c r="N32" s="672" t="s">
        <v>1230</v>
      </c>
      <c r="O32" s="997"/>
      <c r="P32" s="997"/>
      <c r="Q32" s="997"/>
      <c r="R32" s="1324"/>
      <c r="S32" s="1114"/>
      <c r="T32" s="965"/>
      <c r="U32" s="464"/>
      <c r="V32" s="966"/>
      <c r="W32" s="675"/>
      <c r="X32" s="1136"/>
    </row>
    <row r="33" spans="1:27" ht="39.75" customHeight="1">
      <c r="A33" s="668" t="s">
        <v>119</v>
      </c>
      <c r="B33" s="417" t="s">
        <v>3937</v>
      </c>
      <c r="C33" s="417" t="s">
        <v>121</v>
      </c>
      <c r="D33" s="964" t="s">
        <v>2700</v>
      </c>
      <c r="E33" s="814" t="s">
        <v>3938</v>
      </c>
      <c r="F33" s="414" t="s">
        <v>3939</v>
      </c>
      <c r="G33" s="963" t="s">
        <v>3915</v>
      </c>
      <c r="H33" s="1323"/>
      <c r="I33" s="817" t="str">
        <f t="shared" ca="1" si="0"/>
        <v>0</v>
      </c>
      <c r="J33" s="1323"/>
      <c r="K33" s="464" t="s">
        <v>8767</v>
      </c>
      <c r="L33" s="1133">
        <v>44610</v>
      </c>
      <c r="M33" s="672" t="s">
        <v>1230</v>
      </c>
      <c r="N33" s="672" t="s">
        <v>1230</v>
      </c>
      <c r="O33" s="997"/>
      <c r="P33" s="997"/>
      <c r="Q33" s="997"/>
      <c r="R33" s="1324"/>
      <c r="S33" s="1114"/>
      <c r="T33" s="965"/>
      <c r="U33" s="467"/>
      <c r="V33" s="966"/>
      <c r="W33" s="675"/>
      <c r="X33" s="1136"/>
    </row>
    <row r="34" spans="1:27" ht="39.75" customHeight="1">
      <c r="A34" s="668" t="s">
        <v>122</v>
      </c>
      <c r="B34" s="417" t="s">
        <v>3943</v>
      </c>
      <c r="C34" s="417" t="s">
        <v>124</v>
      </c>
      <c r="D34" s="964" t="s">
        <v>2701</v>
      </c>
      <c r="E34" s="814" t="s">
        <v>3944</v>
      </c>
      <c r="F34" s="414" t="s">
        <v>3945</v>
      </c>
      <c r="G34" s="963" t="s">
        <v>3814</v>
      </c>
      <c r="H34" s="1323"/>
      <c r="I34" s="817" t="str">
        <f t="shared" ca="1" si="0"/>
        <v>0</v>
      </c>
      <c r="J34" s="463"/>
      <c r="K34" s="464" t="s">
        <v>8799</v>
      </c>
      <c r="L34" s="1133">
        <v>215940</v>
      </c>
      <c r="M34" s="672" t="s">
        <v>1230</v>
      </c>
      <c r="N34" s="672" t="s">
        <v>1230</v>
      </c>
      <c r="O34" s="672"/>
      <c r="P34" s="672"/>
      <c r="Q34" s="672"/>
      <c r="R34" s="1114"/>
      <c r="S34" s="1114"/>
      <c r="T34" s="965"/>
      <c r="U34" s="464"/>
      <c r="V34" s="966"/>
      <c r="W34" s="675"/>
      <c r="X34" s="1136"/>
    </row>
    <row r="35" spans="1:27" ht="39.75" customHeight="1">
      <c r="A35" s="668" t="s">
        <v>125</v>
      </c>
      <c r="B35" s="1132" t="s">
        <v>12812</v>
      </c>
      <c r="C35" s="417" t="s">
        <v>127</v>
      </c>
      <c r="D35" s="964" t="s">
        <v>2702</v>
      </c>
      <c r="E35" s="814" t="s">
        <v>3948</v>
      </c>
      <c r="F35" s="414" t="s">
        <v>3905</v>
      </c>
      <c r="G35" s="963" t="s">
        <v>3909</v>
      </c>
      <c r="H35" s="1323"/>
      <c r="I35" s="817" t="str">
        <f t="shared" ca="1" si="0"/>
        <v>0</v>
      </c>
      <c r="J35" s="1323"/>
      <c r="K35" s="464" t="s">
        <v>8808</v>
      </c>
      <c r="L35" s="1133">
        <v>123900</v>
      </c>
      <c r="M35" s="672" t="s">
        <v>32</v>
      </c>
      <c r="N35" s="672" t="s">
        <v>1230</v>
      </c>
      <c r="O35" s="672"/>
      <c r="P35" s="672"/>
      <c r="Q35" s="672"/>
      <c r="R35" s="1114"/>
      <c r="S35" s="1114"/>
      <c r="T35" s="965"/>
      <c r="U35" s="464"/>
      <c r="V35" s="966"/>
      <c r="W35" s="675" t="s">
        <v>8830</v>
      </c>
      <c r="X35" s="1136"/>
    </row>
    <row r="36" spans="1:27" ht="39.75" customHeight="1">
      <c r="A36" s="471" t="s">
        <v>128</v>
      </c>
      <c r="B36" s="472" t="s">
        <v>3950</v>
      </c>
      <c r="C36" s="472" t="s">
        <v>3951</v>
      </c>
      <c r="D36" s="649" t="s">
        <v>2703</v>
      </c>
      <c r="E36" s="724" t="s">
        <v>3952</v>
      </c>
      <c r="F36" s="474"/>
      <c r="G36" s="475" t="s">
        <v>3857</v>
      </c>
      <c r="H36" s="476"/>
      <c r="I36" s="813" t="str">
        <f t="shared" ca="1" si="0"/>
        <v>0</v>
      </c>
      <c r="J36" s="476"/>
      <c r="K36" s="477" t="s">
        <v>8767</v>
      </c>
      <c r="L36" s="1130">
        <v>44610</v>
      </c>
      <c r="M36" s="651" t="s">
        <v>32</v>
      </c>
      <c r="N36" s="651" t="s">
        <v>32</v>
      </c>
      <c r="O36" s="651" t="s">
        <v>32</v>
      </c>
      <c r="P36" s="967"/>
      <c r="Q36" s="967"/>
      <c r="R36" s="769"/>
      <c r="S36" s="137"/>
      <c r="T36" s="653"/>
      <c r="U36" s="137"/>
      <c r="V36" s="961"/>
      <c r="W36" s="654" t="s">
        <v>12787</v>
      </c>
      <c r="X36" s="383"/>
      <c r="Y36" s="1131"/>
      <c r="Z36" s="1131"/>
      <c r="AA36" s="1131"/>
    </row>
    <row r="37" spans="1:27" ht="39.75" customHeight="1">
      <c r="A37" s="668" t="s">
        <v>132</v>
      </c>
      <c r="B37" s="417" t="s">
        <v>3954</v>
      </c>
      <c r="C37" s="417" t="s">
        <v>134</v>
      </c>
      <c r="D37" s="964" t="s">
        <v>2704</v>
      </c>
      <c r="E37" s="814" t="s">
        <v>3955</v>
      </c>
      <c r="F37" s="414" t="s">
        <v>3956</v>
      </c>
      <c r="G37" s="963" t="s">
        <v>3833</v>
      </c>
      <c r="H37" s="1323"/>
      <c r="I37" s="817" t="str">
        <f t="shared" ca="1" si="0"/>
        <v>0</v>
      </c>
      <c r="J37" s="463"/>
      <c r="K37" s="464" t="s">
        <v>8767</v>
      </c>
      <c r="L37" s="1133">
        <v>44610</v>
      </c>
      <c r="M37" s="672" t="s">
        <v>1230</v>
      </c>
      <c r="N37" s="672" t="s">
        <v>1230</v>
      </c>
      <c r="O37" s="997"/>
      <c r="P37" s="1172" t="s">
        <v>32</v>
      </c>
      <c r="Q37" s="1172"/>
      <c r="R37" s="1324"/>
      <c r="S37" s="1114"/>
      <c r="T37" s="965"/>
      <c r="U37" s="1135"/>
      <c r="V37" s="966"/>
      <c r="W37" s="675"/>
      <c r="X37" s="1136"/>
    </row>
    <row r="38" spans="1:27" ht="39.75" customHeight="1">
      <c r="A38" s="668" t="s">
        <v>135</v>
      </c>
      <c r="B38" s="417" t="s">
        <v>3958</v>
      </c>
      <c r="C38" s="417" t="s">
        <v>137</v>
      </c>
      <c r="D38" s="964" t="s">
        <v>2705</v>
      </c>
      <c r="E38" s="814" t="s">
        <v>3959</v>
      </c>
      <c r="F38" s="414" t="s">
        <v>3960</v>
      </c>
      <c r="G38" s="963" t="s">
        <v>3784</v>
      </c>
      <c r="H38" s="1323"/>
      <c r="I38" s="817" t="str">
        <f t="shared" ca="1" si="0"/>
        <v>0</v>
      </c>
      <c r="J38" s="463"/>
      <c r="K38" s="464" t="s">
        <v>8767</v>
      </c>
      <c r="L38" s="1133">
        <v>44610</v>
      </c>
      <c r="M38" s="672" t="s">
        <v>1230</v>
      </c>
      <c r="N38" s="672" t="s">
        <v>1230</v>
      </c>
      <c r="O38" s="997"/>
      <c r="P38" s="672"/>
      <c r="Q38" s="672"/>
      <c r="R38" s="1324"/>
      <c r="S38" s="1114"/>
      <c r="T38" s="965"/>
      <c r="U38" s="464"/>
      <c r="V38" s="966"/>
      <c r="W38" s="675"/>
      <c r="X38" s="1136"/>
    </row>
    <row r="39" spans="1:27" ht="39.75" customHeight="1">
      <c r="A39" s="668" t="s">
        <v>138</v>
      </c>
      <c r="B39" s="1132" t="s">
        <v>12816</v>
      </c>
      <c r="C39" s="417" t="s">
        <v>140</v>
      </c>
      <c r="D39" s="964" t="s">
        <v>2706</v>
      </c>
      <c r="E39" s="814" t="s">
        <v>3963</v>
      </c>
      <c r="F39" s="414" t="s">
        <v>3964</v>
      </c>
      <c r="G39" s="963" t="s">
        <v>3796</v>
      </c>
      <c r="H39" s="1323"/>
      <c r="I39" s="817" t="str">
        <f t="shared" ca="1" si="0"/>
        <v>0</v>
      </c>
      <c r="J39" s="1323"/>
      <c r="K39" s="464" t="s">
        <v>8808</v>
      </c>
      <c r="L39" s="1133">
        <v>123900</v>
      </c>
      <c r="M39" s="672" t="s">
        <v>1230</v>
      </c>
      <c r="N39" s="672" t="s">
        <v>1230</v>
      </c>
      <c r="O39" s="672"/>
      <c r="P39" s="672"/>
      <c r="Q39" s="672"/>
      <c r="R39" s="1114"/>
      <c r="S39" s="1114"/>
      <c r="T39" s="965"/>
      <c r="U39" s="464"/>
      <c r="V39" s="966"/>
      <c r="W39" s="675"/>
      <c r="X39" s="1136"/>
    </row>
    <row r="40" spans="1:27" ht="39.75" customHeight="1">
      <c r="A40" s="668" t="s">
        <v>141</v>
      </c>
      <c r="B40" s="1132" t="s">
        <v>12818</v>
      </c>
      <c r="C40" s="417" t="s">
        <v>143</v>
      </c>
      <c r="D40" s="964" t="s">
        <v>2707</v>
      </c>
      <c r="E40" s="814" t="s">
        <v>3967</v>
      </c>
      <c r="F40" s="414" t="s">
        <v>3968</v>
      </c>
      <c r="G40" s="963" t="s">
        <v>3814</v>
      </c>
      <c r="H40" s="1323"/>
      <c r="I40" s="817" t="str">
        <f t="shared" ca="1" si="0"/>
        <v>0</v>
      </c>
      <c r="J40" s="1323"/>
      <c r="K40" s="464" t="s">
        <v>8767</v>
      </c>
      <c r="L40" s="1133">
        <v>44610</v>
      </c>
      <c r="M40" s="672" t="s">
        <v>1230</v>
      </c>
      <c r="N40" s="672" t="s">
        <v>1230</v>
      </c>
      <c r="O40" s="997"/>
      <c r="P40" s="997"/>
      <c r="Q40" s="997"/>
      <c r="R40" s="1324"/>
      <c r="S40" s="1114"/>
      <c r="T40" s="965"/>
      <c r="U40" s="464"/>
      <c r="V40" s="966"/>
      <c r="W40" s="675"/>
      <c r="X40" s="1136"/>
    </row>
    <row r="41" spans="1:27" ht="39.75" customHeight="1">
      <c r="A41" s="668" t="s">
        <v>144</v>
      </c>
      <c r="B41" s="417" t="s">
        <v>8835</v>
      </c>
      <c r="C41" s="417" t="s">
        <v>8836</v>
      </c>
      <c r="D41" s="964" t="s">
        <v>2709</v>
      </c>
      <c r="E41" s="814" t="s">
        <v>3971</v>
      </c>
      <c r="F41" s="414" t="s">
        <v>3896</v>
      </c>
      <c r="G41" s="963" t="s">
        <v>3814</v>
      </c>
      <c r="H41" s="1323"/>
      <c r="I41" s="817" t="str">
        <f t="shared" ca="1" si="0"/>
        <v>0</v>
      </c>
      <c r="J41" s="463"/>
      <c r="K41" s="464" t="s">
        <v>8772</v>
      </c>
      <c r="L41" s="1133">
        <v>1376676</v>
      </c>
      <c r="M41" s="672" t="s">
        <v>1230</v>
      </c>
      <c r="N41" s="672" t="s">
        <v>1230</v>
      </c>
      <c r="O41" s="672"/>
      <c r="P41" s="672"/>
      <c r="Q41" s="672"/>
      <c r="R41" s="1114"/>
      <c r="S41" s="1114"/>
      <c r="T41" s="965"/>
      <c r="U41" s="464"/>
      <c r="V41" s="966"/>
      <c r="W41" s="675"/>
      <c r="X41" s="1136"/>
    </row>
    <row r="42" spans="1:27" ht="39.75" customHeight="1">
      <c r="A42" s="668" t="s">
        <v>147</v>
      </c>
      <c r="B42" s="417" t="s">
        <v>148</v>
      </c>
      <c r="C42" s="417" t="s">
        <v>149</v>
      </c>
      <c r="D42" s="964" t="s">
        <v>2710</v>
      </c>
      <c r="E42" s="814" t="s">
        <v>3976</v>
      </c>
      <c r="F42" s="414" t="s">
        <v>3819</v>
      </c>
      <c r="G42" s="963" t="s">
        <v>3814</v>
      </c>
      <c r="H42" s="1323"/>
      <c r="I42" s="817" t="str">
        <f t="shared" ca="1" si="0"/>
        <v>0</v>
      </c>
      <c r="J42" s="1323"/>
      <c r="K42" s="464" t="s">
        <v>8767</v>
      </c>
      <c r="L42" s="1133">
        <v>44610</v>
      </c>
      <c r="M42" s="672" t="s">
        <v>1230</v>
      </c>
      <c r="N42" s="672" t="s">
        <v>1230</v>
      </c>
      <c r="O42" s="672"/>
      <c r="P42" s="997"/>
      <c r="Q42" s="997"/>
      <c r="R42" s="1324"/>
      <c r="S42" s="1114"/>
      <c r="T42" s="965"/>
      <c r="U42" s="464"/>
      <c r="V42" s="966"/>
      <c r="W42" s="675"/>
      <c r="X42" s="1136"/>
    </row>
    <row r="43" spans="1:27" ht="39.75" customHeight="1">
      <c r="A43" s="668" t="s">
        <v>150</v>
      </c>
      <c r="B43" s="417" t="s">
        <v>151</v>
      </c>
      <c r="C43" s="417" t="s">
        <v>152</v>
      </c>
      <c r="D43" s="964" t="s">
        <v>2710</v>
      </c>
      <c r="E43" s="814" t="s">
        <v>3978</v>
      </c>
      <c r="F43" s="414"/>
      <c r="G43" s="963" t="s">
        <v>3857</v>
      </c>
      <c r="H43" s="1323"/>
      <c r="I43" s="817" t="str">
        <f t="shared" ca="1" si="0"/>
        <v>0</v>
      </c>
      <c r="J43" s="1323"/>
      <c r="K43" s="464" t="s">
        <v>8767</v>
      </c>
      <c r="L43" s="1133">
        <v>44610</v>
      </c>
      <c r="M43" s="672" t="s">
        <v>1230</v>
      </c>
      <c r="N43" s="672" t="s">
        <v>1230</v>
      </c>
      <c r="O43" s="672"/>
      <c r="P43" s="997"/>
      <c r="Q43" s="997"/>
      <c r="R43" s="1324"/>
      <c r="S43" s="1114"/>
      <c r="T43" s="965"/>
      <c r="U43" s="464"/>
      <c r="V43" s="966"/>
      <c r="W43" s="675"/>
      <c r="X43" s="1136"/>
    </row>
    <row r="44" spans="1:27" ht="39.75" customHeight="1">
      <c r="A44" s="668" t="s">
        <v>153</v>
      </c>
      <c r="B44" s="417" t="s">
        <v>12824</v>
      </c>
      <c r="C44" s="417" t="s">
        <v>12825</v>
      </c>
      <c r="D44" s="964" t="s">
        <v>2710</v>
      </c>
      <c r="E44" s="814" t="s">
        <v>3980</v>
      </c>
      <c r="F44" s="414" t="s">
        <v>3981</v>
      </c>
      <c r="G44" s="963" t="s">
        <v>3788</v>
      </c>
      <c r="H44" s="1323"/>
      <c r="I44" s="817" t="str">
        <f t="shared" ca="1" si="0"/>
        <v>0</v>
      </c>
      <c r="J44" s="1323"/>
      <c r="K44" s="464" t="s">
        <v>8767</v>
      </c>
      <c r="L44" s="1133">
        <v>44610</v>
      </c>
      <c r="M44" s="672" t="s">
        <v>1230</v>
      </c>
      <c r="N44" s="672" t="s">
        <v>1230</v>
      </c>
      <c r="O44" s="672"/>
      <c r="P44" s="997"/>
      <c r="Q44" s="997"/>
      <c r="R44" s="1324"/>
      <c r="S44" s="1114"/>
      <c r="T44" s="965"/>
      <c r="U44" s="464"/>
      <c r="V44" s="966"/>
      <c r="W44" s="675"/>
      <c r="X44" s="1136"/>
    </row>
    <row r="45" spans="1:27" ht="39.75" customHeight="1">
      <c r="A45" s="668" t="s">
        <v>156</v>
      </c>
      <c r="B45" s="1132" t="s">
        <v>12827</v>
      </c>
      <c r="C45" s="417" t="s">
        <v>158</v>
      </c>
      <c r="D45" s="964" t="s">
        <v>2710</v>
      </c>
      <c r="E45" s="814" t="s">
        <v>3983</v>
      </c>
      <c r="F45" s="414"/>
      <c r="G45" s="963" t="s">
        <v>3777</v>
      </c>
      <c r="H45" s="1323"/>
      <c r="I45" s="817" t="str">
        <f t="shared" ca="1" si="0"/>
        <v>0</v>
      </c>
      <c r="J45" s="1323"/>
      <c r="K45" s="464" t="s">
        <v>8767</v>
      </c>
      <c r="L45" s="1133">
        <v>44610</v>
      </c>
      <c r="M45" s="672" t="s">
        <v>1230</v>
      </c>
      <c r="N45" s="672" t="s">
        <v>1230</v>
      </c>
      <c r="O45" s="672"/>
      <c r="P45" s="997"/>
      <c r="Q45" s="997"/>
      <c r="R45" s="1324"/>
      <c r="S45" s="1114"/>
      <c r="T45" s="965"/>
      <c r="U45" s="464"/>
      <c r="V45" s="966"/>
      <c r="W45" s="675"/>
      <c r="X45" s="1136"/>
    </row>
    <row r="46" spans="1:27" ht="39.75" customHeight="1">
      <c r="A46" s="668" t="s">
        <v>159</v>
      </c>
      <c r="B46" s="417" t="s">
        <v>160</v>
      </c>
      <c r="C46" s="417" t="s">
        <v>161</v>
      </c>
      <c r="D46" s="964" t="s">
        <v>2710</v>
      </c>
      <c r="E46" s="814" t="s">
        <v>3985</v>
      </c>
      <c r="F46" s="414"/>
      <c r="G46" s="963" t="s">
        <v>3777</v>
      </c>
      <c r="H46" s="1323"/>
      <c r="I46" s="817" t="str">
        <f t="shared" ca="1" si="0"/>
        <v>0</v>
      </c>
      <c r="J46" s="1323"/>
      <c r="K46" s="464" t="s">
        <v>8767</v>
      </c>
      <c r="L46" s="1133">
        <v>44610</v>
      </c>
      <c r="M46" s="672" t="s">
        <v>1230</v>
      </c>
      <c r="N46" s="672" t="s">
        <v>1230</v>
      </c>
      <c r="O46" s="672"/>
      <c r="P46" s="997"/>
      <c r="Q46" s="997"/>
      <c r="R46" s="1324"/>
      <c r="S46" s="1114"/>
      <c r="T46" s="965"/>
      <c r="U46" s="464"/>
      <c r="V46" s="966"/>
      <c r="W46" s="675"/>
      <c r="X46" s="1136"/>
    </row>
    <row r="47" spans="1:27" ht="39.75" customHeight="1">
      <c r="A47" s="668" t="s">
        <v>162</v>
      </c>
      <c r="B47" s="417" t="s">
        <v>3987</v>
      </c>
      <c r="C47" s="417" t="s">
        <v>164</v>
      </c>
      <c r="D47" s="964" t="s">
        <v>2711</v>
      </c>
      <c r="E47" s="814" t="s">
        <v>3988</v>
      </c>
      <c r="F47" s="414" t="s">
        <v>3945</v>
      </c>
      <c r="G47" s="963" t="s">
        <v>3814</v>
      </c>
      <c r="H47" s="1323"/>
      <c r="I47" s="817" t="str">
        <f t="shared" ca="1" si="0"/>
        <v>0</v>
      </c>
      <c r="J47" s="463"/>
      <c r="K47" s="464" t="s">
        <v>8767</v>
      </c>
      <c r="L47" s="1133">
        <v>44610</v>
      </c>
      <c r="M47" s="672" t="s">
        <v>1230</v>
      </c>
      <c r="N47" s="672" t="s">
        <v>1230</v>
      </c>
      <c r="O47" s="672"/>
      <c r="P47" s="997"/>
      <c r="Q47" s="997"/>
      <c r="R47" s="1324"/>
      <c r="S47" s="1114"/>
      <c r="T47" s="965"/>
      <c r="U47" s="464"/>
      <c r="V47" s="966"/>
      <c r="W47" s="675"/>
      <c r="X47" s="1136"/>
    </row>
    <row r="48" spans="1:27" ht="39.75" customHeight="1">
      <c r="A48" s="668" t="s">
        <v>171</v>
      </c>
      <c r="B48" s="417" t="s">
        <v>3998</v>
      </c>
      <c r="C48" s="417" t="s">
        <v>173</v>
      </c>
      <c r="D48" s="964" t="s">
        <v>2715</v>
      </c>
      <c r="E48" s="814" t="s">
        <v>3999</v>
      </c>
      <c r="F48" s="414" t="s">
        <v>4000</v>
      </c>
      <c r="G48" s="963" t="s">
        <v>3784</v>
      </c>
      <c r="H48" s="1323"/>
      <c r="I48" s="817" t="str">
        <f t="shared" ca="1" si="0"/>
        <v>0</v>
      </c>
      <c r="J48" s="1323"/>
      <c r="K48" s="464" t="s">
        <v>8767</v>
      </c>
      <c r="L48" s="1133">
        <v>44610</v>
      </c>
      <c r="M48" s="672" t="s">
        <v>1230</v>
      </c>
      <c r="N48" s="672" t="s">
        <v>1230</v>
      </c>
      <c r="O48" s="672"/>
      <c r="P48" s="997"/>
      <c r="Q48" s="997"/>
      <c r="R48" s="1324"/>
      <c r="S48" s="1114"/>
      <c r="T48" s="965"/>
      <c r="U48" s="464"/>
      <c r="V48" s="966"/>
      <c r="W48" s="675"/>
      <c r="X48" s="1136"/>
    </row>
    <row r="49" spans="1:24" ht="39.75" customHeight="1">
      <c r="A49" s="668" t="s">
        <v>174</v>
      </c>
      <c r="B49" s="1132" t="s">
        <v>12832</v>
      </c>
      <c r="C49" s="417" t="s">
        <v>176</v>
      </c>
      <c r="D49" s="964" t="s">
        <v>2716</v>
      </c>
      <c r="E49" s="814" t="s">
        <v>4003</v>
      </c>
      <c r="F49" s="414"/>
      <c r="G49" s="963" t="s">
        <v>3833</v>
      </c>
      <c r="H49" s="1323"/>
      <c r="I49" s="817" t="str">
        <f t="shared" ca="1" si="0"/>
        <v>0</v>
      </c>
      <c r="J49" s="1323"/>
      <c r="K49" s="464" t="s">
        <v>8808</v>
      </c>
      <c r="L49" s="1133">
        <v>123900</v>
      </c>
      <c r="M49" s="672" t="s">
        <v>1230</v>
      </c>
      <c r="N49" s="672" t="s">
        <v>1230</v>
      </c>
      <c r="O49" s="672"/>
      <c r="P49" s="672"/>
      <c r="Q49" s="672"/>
      <c r="R49" s="1114"/>
      <c r="S49" s="1114"/>
      <c r="T49" s="965"/>
      <c r="U49" s="464"/>
      <c r="V49" s="966"/>
      <c r="W49" s="675" t="s">
        <v>8848</v>
      </c>
      <c r="X49" s="1136"/>
    </row>
    <row r="50" spans="1:24" ht="39.75" customHeight="1">
      <c r="A50" s="668" t="s">
        <v>177</v>
      </c>
      <c r="B50" s="417" t="s">
        <v>4005</v>
      </c>
      <c r="C50" s="417" t="s">
        <v>179</v>
      </c>
      <c r="D50" s="964" t="s">
        <v>2717</v>
      </c>
      <c r="E50" s="814" t="s">
        <v>4006</v>
      </c>
      <c r="F50" s="414"/>
      <c r="G50" s="963" t="s">
        <v>3935</v>
      </c>
      <c r="H50" s="1323"/>
      <c r="I50" s="817" t="str">
        <f t="shared" ca="1" si="0"/>
        <v>0</v>
      </c>
      <c r="J50" s="463"/>
      <c r="K50" s="464" t="s">
        <v>8778</v>
      </c>
      <c r="L50" s="1133">
        <v>368160</v>
      </c>
      <c r="M50" s="672" t="s">
        <v>32</v>
      </c>
      <c r="N50" s="672" t="s">
        <v>32</v>
      </c>
      <c r="O50" s="672"/>
      <c r="P50" s="1134" t="s">
        <v>32</v>
      </c>
      <c r="Q50" s="1134"/>
      <c r="R50" s="1114"/>
      <c r="S50" s="1114"/>
      <c r="T50" s="965"/>
      <c r="U50" s="1135"/>
      <c r="V50" s="966"/>
      <c r="W50" s="675" t="s">
        <v>8850</v>
      </c>
      <c r="X50" s="1136"/>
    </row>
    <row r="51" spans="1:24" ht="39.75" customHeight="1">
      <c r="A51" s="668" t="s">
        <v>180</v>
      </c>
      <c r="B51" s="417" t="s">
        <v>4008</v>
      </c>
      <c r="C51" s="417" t="s">
        <v>182</v>
      </c>
      <c r="D51" s="964" t="s">
        <v>2719</v>
      </c>
      <c r="E51" s="814" t="s">
        <v>4009</v>
      </c>
      <c r="F51" s="414"/>
      <c r="G51" s="963" t="s">
        <v>3833</v>
      </c>
      <c r="H51" s="1323"/>
      <c r="I51" s="817" t="str">
        <f t="shared" ca="1" si="0"/>
        <v>0</v>
      </c>
      <c r="J51" s="1323"/>
      <c r="K51" s="464" t="s">
        <v>8767</v>
      </c>
      <c r="L51" s="1133">
        <v>44610</v>
      </c>
      <c r="M51" s="672" t="s">
        <v>1230</v>
      </c>
      <c r="N51" s="672" t="s">
        <v>1230</v>
      </c>
      <c r="O51" s="672"/>
      <c r="P51" s="672"/>
      <c r="Q51" s="672"/>
      <c r="R51" s="1324"/>
      <c r="S51" s="1114"/>
      <c r="T51" s="965"/>
      <c r="U51" s="464"/>
      <c r="V51" s="966"/>
      <c r="W51" s="675"/>
      <c r="X51" s="1136"/>
    </row>
    <row r="52" spans="1:24" ht="39.75" customHeight="1">
      <c r="A52" s="668" t="s">
        <v>183</v>
      </c>
      <c r="B52" s="417" t="s">
        <v>4011</v>
      </c>
      <c r="C52" s="417" t="s">
        <v>185</v>
      </c>
      <c r="D52" s="964" t="s">
        <v>2720</v>
      </c>
      <c r="E52" s="814" t="s">
        <v>4012</v>
      </c>
      <c r="F52" s="414" t="s">
        <v>4013</v>
      </c>
      <c r="G52" s="963" t="s">
        <v>4014</v>
      </c>
      <c r="H52" s="1323"/>
      <c r="I52" s="817" t="str">
        <f t="shared" ca="1" si="0"/>
        <v>0</v>
      </c>
      <c r="J52" s="463"/>
      <c r="K52" s="464" t="s">
        <v>8767</v>
      </c>
      <c r="L52" s="1133">
        <v>44610</v>
      </c>
      <c r="M52" s="672" t="s">
        <v>1230</v>
      </c>
      <c r="N52" s="672" t="s">
        <v>1230</v>
      </c>
      <c r="O52" s="672"/>
      <c r="P52" s="997"/>
      <c r="Q52" s="997"/>
      <c r="R52" s="1324"/>
      <c r="S52" s="1114"/>
      <c r="T52" s="965"/>
      <c r="U52" s="464"/>
      <c r="V52" s="966"/>
      <c r="W52" s="675"/>
      <c r="X52" s="1136"/>
    </row>
    <row r="53" spans="1:24" ht="39.75" customHeight="1">
      <c r="A53" s="668" t="s">
        <v>186</v>
      </c>
      <c r="B53" s="417" t="s">
        <v>4016</v>
      </c>
      <c r="C53" s="417" t="s">
        <v>188</v>
      </c>
      <c r="D53" s="964" t="s">
        <v>2721</v>
      </c>
      <c r="E53" s="814" t="s">
        <v>4017</v>
      </c>
      <c r="F53" s="414" t="s">
        <v>4018</v>
      </c>
      <c r="G53" s="963" t="s">
        <v>3788</v>
      </c>
      <c r="H53" s="1323"/>
      <c r="I53" s="817" t="str">
        <f t="shared" ca="1" si="0"/>
        <v>0</v>
      </c>
      <c r="J53" s="463"/>
      <c r="K53" s="464" t="s">
        <v>8781</v>
      </c>
      <c r="L53" s="1133">
        <v>736320</v>
      </c>
      <c r="M53" s="672" t="s">
        <v>1230</v>
      </c>
      <c r="N53" s="672" t="s">
        <v>1230</v>
      </c>
      <c r="O53" s="672"/>
      <c r="P53" s="672"/>
      <c r="Q53" s="672"/>
      <c r="R53" s="1114"/>
      <c r="S53" s="1114"/>
      <c r="T53" s="965"/>
      <c r="U53" s="464"/>
      <c r="V53" s="966"/>
      <c r="W53" s="675"/>
      <c r="X53" s="1136"/>
    </row>
    <row r="54" spans="1:24" ht="39.75" customHeight="1">
      <c r="A54" s="668" t="s">
        <v>189</v>
      </c>
      <c r="B54" s="417" t="s">
        <v>4020</v>
      </c>
      <c r="C54" s="417" t="s">
        <v>191</v>
      </c>
      <c r="D54" s="964" t="s">
        <v>2665</v>
      </c>
      <c r="E54" s="814" t="s">
        <v>4021</v>
      </c>
      <c r="F54" s="414" t="s">
        <v>3826</v>
      </c>
      <c r="G54" s="963" t="s">
        <v>3784</v>
      </c>
      <c r="H54" s="1323"/>
      <c r="I54" s="817" t="str">
        <f t="shared" ca="1" si="0"/>
        <v>0</v>
      </c>
      <c r="J54" s="1323"/>
      <c r="K54" s="464" t="s">
        <v>8772</v>
      </c>
      <c r="L54" s="1133">
        <v>4218642</v>
      </c>
      <c r="M54" s="672" t="s">
        <v>1230</v>
      </c>
      <c r="N54" s="672" t="s">
        <v>1230</v>
      </c>
      <c r="O54" s="672"/>
      <c r="P54" s="672"/>
      <c r="Q54" s="672"/>
      <c r="R54" s="1114"/>
      <c r="S54" s="1114"/>
      <c r="T54" s="965"/>
      <c r="U54" s="464"/>
      <c r="V54" s="966"/>
      <c r="W54" s="675"/>
      <c r="X54" s="1136"/>
    </row>
    <row r="55" spans="1:24" ht="39.75" customHeight="1">
      <c r="A55" s="668" t="s">
        <v>192</v>
      </c>
      <c r="B55" s="417" t="s">
        <v>4025</v>
      </c>
      <c r="C55" s="417" t="s">
        <v>4026</v>
      </c>
      <c r="D55" s="814" t="s">
        <v>4027</v>
      </c>
      <c r="E55" s="814" t="s">
        <v>4028</v>
      </c>
      <c r="F55" s="414" t="s">
        <v>3866</v>
      </c>
      <c r="G55" s="963" t="s">
        <v>3784</v>
      </c>
      <c r="H55" s="1323"/>
      <c r="I55" s="817" t="str">
        <f t="shared" ca="1" si="0"/>
        <v>0</v>
      </c>
      <c r="J55" s="1323"/>
      <c r="K55" s="464" t="s">
        <v>8767</v>
      </c>
      <c r="L55" s="1133">
        <v>44610</v>
      </c>
      <c r="M55" s="672" t="s">
        <v>1230</v>
      </c>
      <c r="N55" s="672" t="s">
        <v>1230</v>
      </c>
      <c r="O55" s="672"/>
      <c r="P55" s="997"/>
      <c r="Q55" s="997"/>
      <c r="R55" s="1324"/>
      <c r="S55" s="1114"/>
      <c r="T55" s="965"/>
      <c r="U55" s="464"/>
      <c r="V55" s="966"/>
      <c r="W55" s="675"/>
      <c r="X55" s="1136"/>
    </row>
    <row r="56" spans="1:24" ht="39.75" customHeight="1">
      <c r="A56" s="668" t="s">
        <v>195</v>
      </c>
      <c r="B56" s="417" t="s">
        <v>196</v>
      </c>
      <c r="C56" s="417" t="s">
        <v>197</v>
      </c>
      <c r="D56" s="964" t="s">
        <v>2723</v>
      </c>
      <c r="E56" s="814" t="s">
        <v>4030</v>
      </c>
      <c r="F56" s="414" t="s">
        <v>4031</v>
      </c>
      <c r="G56" s="963" t="s">
        <v>3784</v>
      </c>
      <c r="H56" s="1323"/>
      <c r="I56" s="817" t="str">
        <f t="shared" ca="1" si="0"/>
        <v>0</v>
      </c>
      <c r="J56" s="1323"/>
      <c r="K56" s="464" t="s">
        <v>8767</v>
      </c>
      <c r="L56" s="1133">
        <v>44610</v>
      </c>
      <c r="M56" s="672" t="s">
        <v>1230</v>
      </c>
      <c r="N56" s="672" t="s">
        <v>1230</v>
      </c>
      <c r="O56" s="672"/>
      <c r="P56" s="997"/>
      <c r="Q56" s="997"/>
      <c r="R56" s="1324"/>
      <c r="S56" s="1114"/>
      <c r="T56" s="965"/>
      <c r="U56" s="464"/>
      <c r="V56" s="966"/>
      <c r="W56" s="675"/>
      <c r="X56" s="1136"/>
    </row>
    <row r="57" spans="1:24" ht="39.75" customHeight="1">
      <c r="A57" s="668" t="s">
        <v>198</v>
      </c>
      <c r="B57" s="417" t="s">
        <v>199</v>
      </c>
      <c r="C57" s="417" t="s">
        <v>200</v>
      </c>
      <c r="D57" s="964" t="s">
        <v>2723</v>
      </c>
      <c r="E57" s="814" t="s">
        <v>4033</v>
      </c>
      <c r="F57" s="414" t="s">
        <v>4034</v>
      </c>
      <c r="G57" s="963" t="s">
        <v>3784</v>
      </c>
      <c r="H57" s="1323"/>
      <c r="I57" s="817" t="str">
        <f t="shared" ca="1" si="0"/>
        <v>0</v>
      </c>
      <c r="J57" s="1323"/>
      <c r="K57" s="464" t="s">
        <v>8767</v>
      </c>
      <c r="L57" s="1133">
        <v>44610</v>
      </c>
      <c r="M57" s="672" t="s">
        <v>1230</v>
      </c>
      <c r="N57" s="672" t="s">
        <v>1230</v>
      </c>
      <c r="O57" s="672"/>
      <c r="P57" s="997"/>
      <c r="Q57" s="997"/>
      <c r="R57" s="1324"/>
      <c r="S57" s="1114"/>
      <c r="T57" s="965"/>
      <c r="U57" s="464"/>
      <c r="V57" s="966"/>
      <c r="W57" s="675"/>
      <c r="X57" s="1136"/>
    </row>
    <row r="58" spans="1:24" ht="39.75" customHeight="1">
      <c r="A58" s="668" t="s">
        <v>201</v>
      </c>
      <c r="B58" s="417" t="s">
        <v>202</v>
      </c>
      <c r="C58" s="417" t="s">
        <v>203</v>
      </c>
      <c r="D58" s="964" t="s">
        <v>2723</v>
      </c>
      <c r="E58" s="814" t="s">
        <v>4036</v>
      </c>
      <c r="F58" s="414" t="s">
        <v>4037</v>
      </c>
      <c r="G58" s="963" t="s">
        <v>3784</v>
      </c>
      <c r="H58" s="1323"/>
      <c r="I58" s="817" t="str">
        <f t="shared" ca="1" si="0"/>
        <v>0</v>
      </c>
      <c r="J58" s="1323"/>
      <c r="K58" s="464" t="s">
        <v>8767</v>
      </c>
      <c r="L58" s="1133">
        <v>44610</v>
      </c>
      <c r="M58" s="672" t="s">
        <v>1230</v>
      </c>
      <c r="N58" s="672" t="s">
        <v>1230</v>
      </c>
      <c r="O58" s="672"/>
      <c r="P58" s="997"/>
      <c r="Q58" s="997"/>
      <c r="R58" s="1324"/>
      <c r="S58" s="1114"/>
      <c r="T58" s="965"/>
      <c r="U58" s="464"/>
      <c r="V58" s="966"/>
      <c r="W58" s="675"/>
      <c r="X58" s="1136"/>
    </row>
    <row r="59" spans="1:24" ht="39.75" customHeight="1">
      <c r="A59" s="668" t="s">
        <v>204</v>
      </c>
      <c r="B59" s="417" t="s">
        <v>4039</v>
      </c>
      <c r="C59" s="417" t="s">
        <v>206</v>
      </c>
      <c r="D59" s="964" t="s">
        <v>2724</v>
      </c>
      <c r="E59" s="814" t="s">
        <v>4040</v>
      </c>
      <c r="F59" s="414" t="s">
        <v>4041</v>
      </c>
      <c r="G59" s="963" t="s">
        <v>3784</v>
      </c>
      <c r="H59" s="1323"/>
      <c r="I59" s="817" t="str">
        <f t="shared" ca="1" si="0"/>
        <v>0</v>
      </c>
      <c r="J59" s="1323"/>
      <c r="K59" s="464" t="s">
        <v>8767</v>
      </c>
      <c r="L59" s="1133">
        <v>44610</v>
      </c>
      <c r="M59" s="672" t="s">
        <v>1230</v>
      </c>
      <c r="N59" s="672" t="s">
        <v>1230</v>
      </c>
      <c r="O59" s="672"/>
      <c r="P59" s="997"/>
      <c r="Q59" s="997"/>
      <c r="R59" s="1324"/>
      <c r="S59" s="1114"/>
      <c r="T59" s="965"/>
      <c r="U59" s="464"/>
      <c r="V59" s="966"/>
      <c r="W59" s="675"/>
      <c r="X59" s="1136"/>
    </row>
    <row r="60" spans="1:24" ht="39.75" customHeight="1">
      <c r="A60" s="668" t="s">
        <v>207</v>
      </c>
      <c r="B60" s="417" t="s">
        <v>4043</v>
      </c>
      <c r="C60" s="417" t="s">
        <v>209</v>
      </c>
      <c r="D60" s="964" t="s">
        <v>2725</v>
      </c>
      <c r="E60" s="814" t="s">
        <v>4044</v>
      </c>
      <c r="F60" s="414" t="s">
        <v>4045</v>
      </c>
      <c r="G60" s="963" t="s">
        <v>3833</v>
      </c>
      <c r="H60" s="1323"/>
      <c r="I60" s="817" t="str">
        <f t="shared" ca="1" si="0"/>
        <v>0</v>
      </c>
      <c r="J60" s="463"/>
      <c r="K60" s="464" t="s">
        <v>8772</v>
      </c>
      <c r="L60" s="1133">
        <v>3024540</v>
      </c>
      <c r="M60" s="672" t="s">
        <v>1230</v>
      </c>
      <c r="N60" s="672" t="s">
        <v>1230</v>
      </c>
      <c r="O60" s="672" t="s">
        <v>1230</v>
      </c>
      <c r="P60" s="672"/>
      <c r="Q60" s="672"/>
      <c r="R60" s="1114"/>
      <c r="S60" s="1114"/>
      <c r="T60" s="965"/>
      <c r="U60" s="464"/>
      <c r="V60" s="966"/>
      <c r="W60" s="675"/>
      <c r="X60" s="1136"/>
    </row>
    <row r="61" spans="1:24" ht="39.75" customHeight="1">
      <c r="A61" s="668" t="s">
        <v>210</v>
      </c>
      <c r="B61" s="417" t="s">
        <v>10813</v>
      </c>
      <c r="C61" s="417" t="s">
        <v>10814</v>
      </c>
      <c r="D61" s="964" t="s">
        <v>2726</v>
      </c>
      <c r="E61" s="814" t="s">
        <v>4050</v>
      </c>
      <c r="F61" s="414" t="s">
        <v>4051</v>
      </c>
      <c r="G61" s="963" t="s">
        <v>3833</v>
      </c>
      <c r="H61" s="1323"/>
      <c r="I61" s="817" t="str">
        <f t="shared" ca="1" si="0"/>
        <v>0</v>
      </c>
      <c r="J61" s="1323"/>
      <c r="K61" s="464" t="s">
        <v>8772</v>
      </c>
      <c r="L61" s="1133">
        <v>2807878.5</v>
      </c>
      <c r="M61" s="672" t="s">
        <v>1230</v>
      </c>
      <c r="N61" s="672" t="s">
        <v>1230</v>
      </c>
      <c r="O61" s="672"/>
      <c r="P61" s="672"/>
      <c r="Q61" s="672"/>
      <c r="R61" s="1114"/>
      <c r="S61" s="1114"/>
      <c r="T61" s="965"/>
      <c r="U61" s="464"/>
      <c r="V61" s="966"/>
      <c r="W61" s="675"/>
      <c r="X61" s="1136"/>
    </row>
    <row r="62" spans="1:24" ht="39.75" customHeight="1">
      <c r="A62" s="668" t="s">
        <v>213</v>
      </c>
      <c r="B62" s="417" t="s">
        <v>4055</v>
      </c>
      <c r="C62" s="417" t="s">
        <v>215</v>
      </c>
      <c r="D62" s="964" t="s">
        <v>2727</v>
      </c>
      <c r="E62" s="1118" t="s">
        <v>4056</v>
      </c>
      <c r="F62" s="1328" t="s">
        <v>4057</v>
      </c>
      <c r="G62" s="1328" t="s">
        <v>3814</v>
      </c>
      <c r="H62" s="1323"/>
      <c r="I62" s="817" t="str">
        <f t="shared" ca="1" si="0"/>
        <v>0</v>
      </c>
      <c r="J62" s="463"/>
      <c r="K62" s="464" t="s">
        <v>8781</v>
      </c>
      <c r="L62" s="1133">
        <v>736320</v>
      </c>
      <c r="M62" s="672" t="s">
        <v>1230</v>
      </c>
      <c r="N62" s="672" t="s">
        <v>1230</v>
      </c>
      <c r="O62" s="672"/>
      <c r="P62" s="672"/>
      <c r="Q62" s="672"/>
      <c r="R62" s="1114"/>
      <c r="S62" s="1114"/>
      <c r="T62" s="965"/>
      <c r="U62" s="464"/>
      <c r="V62" s="966"/>
      <c r="W62" s="675"/>
      <c r="X62" s="1136"/>
    </row>
    <row r="63" spans="1:24" ht="39.75" customHeight="1">
      <c r="A63" s="668" t="s">
        <v>216</v>
      </c>
      <c r="B63" s="417" t="s">
        <v>217</v>
      </c>
      <c r="C63" s="417" t="s">
        <v>4059</v>
      </c>
      <c r="D63" s="964" t="s">
        <v>2728</v>
      </c>
      <c r="E63" s="814" t="s">
        <v>4060</v>
      </c>
      <c r="F63" s="414" t="s">
        <v>3945</v>
      </c>
      <c r="G63" s="963" t="s">
        <v>3814</v>
      </c>
      <c r="H63" s="1323"/>
      <c r="I63" s="817" t="str">
        <f t="shared" ca="1" si="0"/>
        <v>0</v>
      </c>
      <c r="J63" s="1323"/>
      <c r="K63" s="464" t="s">
        <v>8772</v>
      </c>
      <c r="L63" s="1133">
        <v>4125087</v>
      </c>
      <c r="M63" s="1134" t="s">
        <v>1230</v>
      </c>
      <c r="N63" s="672" t="s">
        <v>1230</v>
      </c>
      <c r="O63" s="672" t="s">
        <v>1230</v>
      </c>
      <c r="P63" s="672"/>
      <c r="Q63" s="672"/>
      <c r="R63" s="1114"/>
      <c r="S63" s="1114"/>
      <c r="T63" s="965"/>
      <c r="U63" s="464"/>
      <c r="V63" s="966"/>
      <c r="W63" s="675"/>
      <c r="X63" s="1136"/>
    </row>
    <row r="64" spans="1:24" ht="39.75" customHeight="1">
      <c r="A64" s="668" t="s">
        <v>219</v>
      </c>
      <c r="B64" s="417" t="s">
        <v>4064</v>
      </c>
      <c r="C64" s="417" t="s">
        <v>221</v>
      </c>
      <c r="D64" s="964" t="s">
        <v>2729</v>
      </c>
      <c r="E64" s="814" t="s">
        <v>4065</v>
      </c>
      <c r="F64" s="414"/>
      <c r="G64" s="963" t="s">
        <v>3857</v>
      </c>
      <c r="H64" s="1323"/>
      <c r="I64" s="817" t="str">
        <f t="shared" ca="1" si="0"/>
        <v>0</v>
      </c>
      <c r="J64" s="1323"/>
      <c r="K64" s="464" t="s">
        <v>8781</v>
      </c>
      <c r="L64" s="1133">
        <v>736320</v>
      </c>
      <c r="M64" s="672" t="s">
        <v>1230</v>
      </c>
      <c r="N64" s="672" t="s">
        <v>1230</v>
      </c>
      <c r="O64" s="672" t="s">
        <v>1230</v>
      </c>
      <c r="P64" s="997"/>
      <c r="Q64" s="997"/>
      <c r="R64" s="1114"/>
      <c r="S64" s="1114"/>
      <c r="T64" s="965"/>
      <c r="U64" s="467"/>
      <c r="V64" s="966"/>
      <c r="W64" s="675" t="s">
        <v>8798</v>
      </c>
      <c r="X64" s="1136"/>
    </row>
    <row r="65" spans="1:27" ht="39.75" customHeight="1">
      <c r="A65" s="668" t="s">
        <v>222</v>
      </c>
      <c r="B65" s="417" t="s">
        <v>4067</v>
      </c>
      <c r="C65" s="417" t="s">
        <v>224</v>
      </c>
      <c r="D65" s="964" t="s">
        <v>2730</v>
      </c>
      <c r="E65" s="814" t="s">
        <v>4068</v>
      </c>
      <c r="F65" s="414"/>
      <c r="G65" s="963" t="s">
        <v>3857</v>
      </c>
      <c r="H65" s="1323"/>
      <c r="I65" s="817" t="str">
        <f t="shared" ca="1" si="0"/>
        <v>0</v>
      </c>
      <c r="J65" s="1323"/>
      <c r="K65" s="464" t="s">
        <v>8767</v>
      </c>
      <c r="L65" s="1133">
        <v>44610</v>
      </c>
      <c r="M65" s="672" t="s">
        <v>1230</v>
      </c>
      <c r="N65" s="672" t="s">
        <v>1230</v>
      </c>
      <c r="O65" s="672"/>
      <c r="P65" s="997"/>
      <c r="Q65" s="997"/>
      <c r="R65" s="1324"/>
      <c r="S65" s="1114"/>
      <c r="T65" s="965"/>
      <c r="U65" s="464"/>
      <c r="V65" s="966"/>
      <c r="W65" s="675"/>
      <c r="X65" s="1136"/>
    </row>
    <row r="66" spans="1:27" ht="39.75" customHeight="1">
      <c r="A66" s="668" t="s">
        <v>225</v>
      </c>
      <c r="B66" s="417" t="s">
        <v>4070</v>
      </c>
      <c r="C66" s="417" t="s">
        <v>227</v>
      </c>
      <c r="D66" s="964" t="s">
        <v>2731</v>
      </c>
      <c r="E66" s="814" t="s">
        <v>4071</v>
      </c>
      <c r="F66" s="414" t="s">
        <v>3819</v>
      </c>
      <c r="G66" s="963" t="s">
        <v>3814</v>
      </c>
      <c r="H66" s="1323"/>
      <c r="I66" s="817" t="str">
        <f t="shared" ca="1" si="0"/>
        <v>0</v>
      </c>
      <c r="J66" s="1323"/>
      <c r="K66" s="464" t="s">
        <v>8785</v>
      </c>
      <c r="L66" s="1133">
        <v>545160</v>
      </c>
      <c r="M66" s="672" t="s">
        <v>1230</v>
      </c>
      <c r="N66" s="672" t="s">
        <v>1230</v>
      </c>
      <c r="O66" s="672"/>
      <c r="P66" s="672"/>
      <c r="Q66" s="672"/>
      <c r="R66" s="1114"/>
      <c r="S66" s="1114"/>
      <c r="T66" s="965"/>
      <c r="U66" s="464"/>
      <c r="V66" s="966"/>
      <c r="W66" s="675"/>
      <c r="X66" s="1136"/>
    </row>
    <row r="67" spans="1:27" ht="39.75" customHeight="1">
      <c r="A67" s="668" t="s">
        <v>231</v>
      </c>
      <c r="B67" s="417" t="s">
        <v>4077</v>
      </c>
      <c r="C67" s="417" t="s">
        <v>4078</v>
      </c>
      <c r="D67" s="964" t="s">
        <v>2734</v>
      </c>
      <c r="E67" s="814" t="s">
        <v>4079</v>
      </c>
      <c r="F67" s="414"/>
      <c r="G67" s="963" t="s">
        <v>3833</v>
      </c>
      <c r="H67" s="1323"/>
      <c r="I67" s="817" t="str">
        <f t="shared" ca="1" si="0"/>
        <v>0</v>
      </c>
      <c r="J67" s="463"/>
      <c r="K67" s="464" t="s">
        <v>8799</v>
      </c>
      <c r="L67" s="1133">
        <v>215940</v>
      </c>
      <c r="M67" s="672" t="s">
        <v>1230</v>
      </c>
      <c r="N67" s="672" t="s">
        <v>1230</v>
      </c>
      <c r="O67" s="672"/>
      <c r="P67" s="672"/>
      <c r="Q67" s="672"/>
      <c r="R67" s="1114"/>
      <c r="S67" s="1114"/>
      <c r="T67" s="965"/>
      <c r="U67" s="464"/>
      <c r="V67" s="966"/>
      <c r="W67" s="675" t="s">
        <v>8798</v>
      </c>
      <c r="X67" s="1136"/>
    </row>
    <row r="68" spans="1:27" ht="39.75" customHeight="1">
      <c r="A68" s="668" t="s">
        <v>234</v>
      </c>
      <c r="B68" s="417" t="s">
        <v>4081</v>
      </c>
      <c r="C68" s="417" t="s">
        <v>236</v>
      </c>
      <c r="D68" s="964" t="s">
        <v>2735</v>
      </c>
      <c r="E68" s="814" t="s">
        <v>4082</v>
      </c>
      <c r="F68" s="414"/>
      <c r="G68" s="963" t="s">
        <v>3857</v>
      </c>
      <c r="H68" s="1323"/>
      <c r="I68" s="817" t="str">
        <f t="shared" ca="1" si="0"/>
        <v>0</v>
      </c>
      <c r="J68" s="1323"/>
      <c r="K68" s="464" t="s">
        <v>8767</v>
      </c>
      <c r="L68" s="1133">
        <v>44610</v>
      </c>
      <c r="M68" s="672" t="s">
        <v>1230</v>
      </c>
      <c r="N68" s="672" t="s">
        <v>1230</v>
      </c>
      <c r="O68" s="672" t="s">
        <v>1230</v>
      </c>
      <c r="P68" s="997"/>
      <c r="Q68" s="997"/>
      <c r="R68" s="1324"/>
      <c r="S68" s="1114"/>
      <c r="T68" s="965"/>
      <c r="U68" s="464"/>
      <c r="V68" s="966"/>
      <c r="W68" s="675"/>
      <c r="X68" s="1136"/>
    </row>
    <row r="69" spans="1:27" ht="39.75" customHeight="1">
      <c r="A69" s="668" t="s">
        <v>237</v>
      </c>
      <c r="B69" s="417" t="s">
        <v>4084</v>
      </c>
      <c r="C69" s="417" t="s">
        <v>239</v>
      </c>
      <c r="D69" s="964" t="s">
        <v>2736</v>
      </c>
      <c r="E69" s="814" t="s">
        <v>4085</v>
      </c>
      <c r="F69" s="414" t="s">
        <v>4086</v>
      </c>
      <c r="G69" s="963" t="s">
        <v>3814</v>
      </c>
      <c r="H69" s="1323"/>
      <c r="I69" s="817" t="str">
        <f t="shared" ca="1" si="0"/>
        <v>0</v>
      </c>
      <c r="J69" s="463"/>
      <c r="K69" s="926" t="s">
        <v>3319</v>
      </c>
      <c r="L69" s="1115">
        <v>0</v>
      </c>
      <c r="M69" s="1134" t="s">
        <v>3319</v>
      </c>
      <c r="N69" s="1134" t="s">
        <v>3319</v>
      </c>
      <c r="O69" s="1134" t="s">
        <v>3319</v>
      </c>
      <c r="P69" s="1134" t="s">
        <v>3319</v>
      </c>
      <c r="Q69" s="1134"/>
      <c r="R69" s="467"/>
      <c r="S69" s="467"/>
      <c r="T69" s="965"/>
      <c r="U69" s="464"/>
      <c r="V69" s="966"/>
      <c r="W69" s="675"/>
      <c r="X69" s="1136"/>
    </row>
    <row r="70" spans="1:27" ht="39.75" customHeight="1">
      <c r="A70" s="668" t="s">
        <v>240</v>
      </c>
      <c r="B70" s="417" t="s">
        <v>4088</v>
      </c>
      <c r="C70" s="417" t="s">
        <v>242</v>
      </c>
      <c r="D70" s="964" t="s">
        <v>2737</v>
      </c>
      <c r="E70" s="814" t="s">
        <v>4089</v>
      </c>
      <c r="F70" s="414" t="s">
        <v>4090</v>
      </c>
      <c r="G70" s="963" t="s">
        <v>3909</v>
      </c>
      <c r="H70" s="1323"/>
      <c r="I70" s="817" t="str">
        <f t="shared" ca="1" si="0"/>
        <v>0</v>
      </c>
      <c r="J70" s="1323"/>
      <c r="K70" s="464" t="s">
        <v>8781</v>
      </c>
      <c r="L70" s="1133">
        <v>368160</v>
      </c>
      <c r="M70" s="672" t="s">
        <v>1230</v>
      </c>
      <c r="N70" s="672" t="s">
        <v>1230</v>
      </c>
      <c r="O70" s="672"/>
      <c r="P70" s="672"/>
      <c r="Q70" s="672"/>
      <c r="R70" s="1114"/>
      <c r="S70" s="1114"/>
      <c r="T70" s="965"/>
      <c r="U70" s="464"/>
      <c r="V70" s="966"/>
      <c r="W70" s="675"/>
      <c r="X70" s="1136"/>
    </row>
    <row r="71" spans="1:27" ht="39.75" customHeight="1">
      <c r="A71" s="471" t="s">
        <v>243</v>
      </c>
      <c r="B71" s="472" t="s">
        <v>4092</v>
      </c>
      <c r="C71" s="472" t="s">
        <v>245</v>
      </c>
      <c r="D71" s="649" t="s">
        <v>4093</v>
      </c>
      <c r="E71" s="724" t="s">
        <v>4094</v>
      </c>
      <c r="F71" s="474" t="s">
        <v>3819</v>
      </c>
      <c r="G71" s="475" t="s">
        <v>3814</v>
      </c>
      <c r="H71" s="1137"/>
      <c r="I71" s="813" t="str">
        <f t="shared" ca="1" si="0"/>
        <v>0</v>
      </c>
      <c r="J71" s="476"/>
      <c r="K71" s="477" t="s">
        <v>8767</v>
      </c>
      <c r="L71" s="1130">
        <v>44610</v>
      </c>
      <c r="M71" s="651" t="s">
        <v>1230</v>
      </c>
      <c r="N71" s="651" t="s">
        <v>1230</v>
      </c>
      <c r="O71" s="651" t="s">
        <v>32</v>
      </c>
      <c r="P71" s="967"/>
      <c r="Q71" s="967"/>
      <c r="R71" s="1138"/>
      <c r="S71" s="1139"/>
      <c r="T71" s="653"/>
      <c r="U71" s="477"/>
      <c r="V71" s="961"/>
      <c r="W71" s="654" t="s">
        <v>12860</v>
      </c>
      <c r="X71" s="383"/>
      <c r="Y71" s="1131"/>
      <c r="Z71" s="1131"/>
      <c r="AA71" s="1131"/>
    </row>
    <row r="72" spans="1:27" ht="39.75" customHeight="1">
      <c r="A72" s="668" t="s">
        <v>246</v>
      </c>
      <c r="B72" s="417" t="s">
        <v>247</v>
      </c>
      <c r="C72" s="417" t="s">
        <v>248</v>
      </c>
      <c r="D72" s="964" t="s">
        <v>2740</v>
      </c>
      <c r="E72" s="814" t="s">
        <v>4096</v>
      </c>
      <c r="F72" s="414" t="s">
        <v>4097</v>
      </c>
      <c r="G72" s="963" t="s">
        <v>3777</v>
      </c>
      <c r="H72" s="1323"/>
      <c r="I72" s="817" t="str">
        <f t="shared" ca="1" si="0"/>
        <v>0</v>
      </c>
      <c r="J72" s="1323"/>
      <c r="K72" s="926" t="s">
        <v>8778</v>
      </c>
      <c r="L72" s="1133">
        <v>355019.96</v>
      </c>
      <c r="M72" s="672" t="s">
        <v>1230</v>
      </c>
      <c r="N72" s="672" t="s">
        <v>1230</v>
      </c>
      <c r="O72" s="672" t="s">
        <v>1230</v>
      </c>
      <c r="P72" s="672"/>
      <c r="Q72" s="672"/>
      <c r="R72" s="1114"/>
      <c r="S72" s="1114"/>
      <c r="T72" s="965"/>
      <c r="U72" s="464"/>
      <c r="V72" s="966"/>
      <c r="W72" s="675"/>
      <c r="X72" s="1136"/>
    </row>
    <row r="73" spans="1:27" ht="39.75" customHeight="1">
      <c r="A73" s="668" t="s">
        <v>250</v>
      </c>
      <c r="B73" s="417" t="s">
        <v>4101</v>
      </c>
      <c r="C73" s="417" t="s">
        <v>252</v>
      </c>
      <c r="D73" s="964" t="s">
        <v>2741</v>
      </c>
      <c r="E73" s="814" t="s">
        <v>4102</v>
      </c>
      <c r="F73" s="414"/>
      <c r="G73" s="963" t="s">
        <v>3833</v>
      </c>
      <c r="H73" s="1323"/>
      <c r="I73" s="817" t="str">
        <f t="shared" ca="1" si="0"/>
        <v>0</v>
      </c>
      <c r="J73" s="463"/>
      <c r="K73" s="464" t="s">
        <v>8767</v>
      </c>
      <c r="L73" s="1133">
        <v>44610</v>
      </c>
      <c r="M73" s="672" t="s">
        <v>1230</v>
      </c>
      <c r="N73" s="672" t="s">
        <v>1230</v>
      </c>
      <c r="O73" s="672"/>
      <c r="P73" s="997"/>
      <c r="Q73" s="997"/>
      <c r="R73" s="1324"/>
      <c r="S73" s="1114"/>
      <c r="T73" s="965"/>
      <c r="U73" s="464"/>
      <c r="V73" s="966"/>
      <c r="W73" s="675" t="s">
        <v>8771</v>
      </c>
      <c r="X73" s="1136"/>
    </row>
    <row r="74" spans="1:27" ht="39.75" customHeight="1">
      <c r="A74" s="668" t="s">
        <v>253</v>
      </c>
      <c r="B74" s="417" t="s">
        <v>4104</v>
      </c>
      <c r="C74" s="417" t="s">
        <v>10829</v>
      </c>
      <c r="D74" s="964" t="s">
        <v>2742</v>
      </c>
      <c r="E74" s="814" t="s">
        <v>4105</v>
      </c>
      <c r="F74" s="414" t="s">
        <v>3860</v>
      </c>
      <c r="G74" s="963" t="s">
        <v>3833</v>
      </c>
      <c r="H74" s="1323"/>
      <c r="I74" s="817" t="str">
        <f t="shared" ca="1" si="0"/>
        <v>0</v>
      </c>
      <c r="J74" s="1323"/>
      <c r="K74" s="926" t="s">
        <v>8772</v>
      </c>
      <c r="L74" s="1133">
        <v>1261413</v>
      </c>
      <c r="M74" s="672" t="s">
        <v>1230</v>
      </c>
      <c r="N74" s="672" t="s">
        <v>1230</v>
      </c>
      <c r="O74" s="672"/>
      <c r="P74" s="672"/>
      <c r="Q74" s="672"/>
      <c r="R74" s="1114"/>
      <c r="S74" s="1114"/>
      <c r="T74" s="965"/>
      <c r="U74" s="464"/>
      <c r="V74" s="966"/>
      <c r="W74" s="675"/>
      <c r="X74" s="1136"/>
    </row>
    <row r="75" spans="1:27" ht="39.75" customHeight="1">
      <c r="A75" s="668" t="s">
        <v>256</v>
      </c>
      <c r="B75" s="417" t="s">
        <v>4107</v>
      </c>
      <c r="C75" s="417" t="s">
        <v>258</v>
      </c>
      <c r="D75" s="964" t="s">
        <v>2743</v>
      </c>
      <c r="E75" s="814" t="s">
        <v>4108</v>
      </c>
      <c r="F75" s="414"/>
      <c r="G75" s="963" t="s">
        <v>3857</v>
      </c>
      <c r="H75" s="1323"/>
      <c r="I75" s="817" t="str">
        <f t="shared" ca="1" si="0"/>
        <v>0</v>
      </c>
      <c r="J75" s="1323"/>
      <c r="K75" s="464" t="s">
        <v>8767</v>
      </c>
      <c r="L75" s="1133">
        <v>44610</v>
      </c>
      <c r="M75" s="672" t="s">
        <v>1230</v>
      </c>
      <c r="N75" s="672" t="s">
        <v>1230</v>
      </c>
      <c r="O75" s="672"/>
      <c r="P75" s="997"/>
      <c r="Q75" s="997"/>
      <c r="R75" s="1324"/>
      <c r="S75" s="1114"/>
      <c r="T75" s="965"/>
      <c r="U75" s="464"/>
      <c r="V75" s="966"/>
      <c r="W75" s="675"/>
      <c r="X75" s="1136"/>
    </row>
    <row r="76" spans="1:27" ht="39.75" customHeight="1">
      <c r="A76" s="937" t="s">
        <v>259</v>
      </c>
      <c r="B76" s="938" t="s">
        <v>4110</v>
      </c>
      <c r="C76" s="938" t="s">
        <v>261</v>
      </c>
      <c r="D76" s="950" t="s">
        <v>2744</v>
      </c>
      <c r="E76" s="939" t="s">
        <v>4111</v>
      </c>
      <c r="F76" s="940"/>
      <c r="G76" s="941" t="s">
        <v>3833</v>
      </c>
      <c r="H76" s="942"/>
      <c r="I76" s="943" t="str">
        <f t="shared" ca="1" si="0"/>
        <v>0</v>
      </c>
      <c r="J76" s="942"/>
      <c r="K76" s="944" t="s">
        <v>8767</v>
      </c>
      <c r="L76" s="1140">
        <v>44610</v>
      </c>
      <c r="M76" s="946" t="s">
        <v>32</v>
      </c>
      <c r="N76" s="946" t="s">
        <v>32</v>
      </c>
      <c r="O76" s="946" t="s">
        <v>32</v>
      </c>
      <c r="P76" s="947"/>
      <c r="Q76" s="947"/>
      <c r="R76" s="948"/>
      <c r="S76" s="949"/>
      <c r="T76" s="951"/>
      <c r="U76" s="949"/>
      <c r="V76" s="952"/>
      <c r="W76" s="953" t="s">
        <v>12769</v>
      </c>
      <c r="X76" s="954"/>
      <c r="Y76" s="1141"/>
      <c r="Z76" s="1141"/>
      <c r="AA76" s="1141"/>
    </row>
    <row r="77" spans="1:27" ht="39.75" customHeight="1">
      <c r="A77" s="668" t="s">
        <v>262</v>
      </c>
      <c r="B77" s="1132" t="s">
        <v>14843</v>
      </c>
      <c r="C77" s="1132" t="s">
        <v>14844</v>
      </c>
      <c r="D77" s="1329" t="s">
        <v>14845</v>
      </c>
      <c r="E77" s="814" t="s">
        <v>4113</v>
      </c>
      <c r="F77" s="414" t="s">
        <v>4114</v>
      </c>
      <c r="G77" s="963" t="s">
        <v>3788</v>
      </c>
      <c r="H77" s="1323"/>
      <c r="I77" s="817" t="str">
        <f t="shared" ca="1" si="0"/>
        <v>0</v>
      </c>
      <c r="J77" s="1323"/>
      <c r="K77" s="464" t="s">
        <v>8767</v>
      </c>
      <c r="L77" s="1133">
        <v>44610</v>
      </c>
      <c r="M77" s="672" t="s">
        <v>32</v>
      </c>
      <c r="N77" s="672" t="s">
        <v>32</v>
      </c>
      <c r="O77" s="672" t="s">
        <v>32</v>
      </c>
      <c r="P77" s="997"/>
      <c r="Q77" s="997"/>
      <c r="R77" s="1324"/>
      <c r="S77" s="1114"/>
      <c r="T77" s="965"/>
      <c r="U77" s="467"/>
      <c r="V77" s="966"/>
      <c r="W77" s="675" t="s">
        <v>12769</v>
      </c>
      <c r="X77" s="1136"/>
    </row>
    <row r="78" spans="1:27" ht="39.75" customHeight="1">
      <c r="A78" s="668" t="s">
        <v>265</v>
      </c>
      <c r="B78" s="417" t="s">
        <v>4115</v>
      </c>
      <c r="C78" s="417" t="s">
        <v>267</v>
      </c>
      <c r="D78" s="964" t="s">
        <v>2746</v>
      </c>
      <c r="E78" s="814" t="s">
        <v>4116</v>
      </c>
      <c r="F78" s="414"/>
      <c r="G78" s="963" t="s">
        <v>3833</v>
      </c>
      <c r="H78" s="1323"/>
      <c r="I78" s="817" t="str">
        <f t="shared" ca="1" si="0"/>
        <v>0</v>
      </c>
      <c r="J78" s="463"/>
      <c r="K78" s="464" t="s">
        <v>8767</v>
      </c>
      <c r="L78" s="1133">
        <v>44610</v>
      </c>
      <c r="M78" s="672" t="s">
        <v>1230</v>
      </c>
      <c r="N78" s="672" t="s">
        <v>1230</v>
      </c>
      <c r="O78" s="672"/>
      <c r="P78" s="997"/>
      <c r="Q78" s="997"/>
      <c r="R78" s="1324"/>
      <c r="S78" s="1114"/>
      <c r="T78" s="965"/>
      <c r="U78" s="464"/>
      <c r="V78" s="966"/>
      <c r="W78" s="675"/>
      <c r="X78" s="1136"/>
    </row>
    <row r="79" spans="1:27" ht="39.75" customHeight="1">
      <c r="A79" s="668" t="s">
        <v>274</v>
      </c>
      <c r="B79" s="417" t="s">
        <v>275</v>
      </c>
      <c r="C79" s="417" t="s">
        <v>276</v>
      </c>
      <c r="D79" s="964" t="s">
        <v>2748</v>
      </c>
      <c r="E79" s="814" t="s">
        <v>4124</v>
      </c>
      <c r="F79" s="1328" t="s">
        <v>4125</v>
      </c>
      <c r="G79" s="1328" t="s">
        <v>4126</v>
      </c>
      <c r="H79" s="1323"/>
      <c r="I79" s="817" t="str">
        <f t="shared" ca="1" si="0"/>
        <v>0</v>
      </c>
      <c r="J79" s="1323"/>
      <c r="K79" s="464" t="s">
        <v>8781</v>
      </c>
      <c r="L79" s="1133">
        <v>736320</v>
      </c>
      <c r="M79" s="672" t="s">
        <v>1230</v>
      </c>
      <c r="N79" s="672" t="s">
        <v>1230</v>
      </c>
      <c r="O79" s="672"/>
      <c r="P79" s="672"/>
      <c r="Q79" s="672"/>
      <c r="R79" s="1114"/>
      <c r="S79" s="1114"/>
      <c r="T79" s="965"/>
      <c r="U79" s="464"/>
      <c r="V79" s="966"/>
      <c r="W79" s="675"/>
      <c r="X79" s="1136"/>
    </row>
    <row r="80" spans="1:27" ht="39.75" customHeight="1">
      <c r="A80" s="668" t="s">
        <v>277</v>
      </c>
      <c r="B80" s="417" t="s">
        <v>4128</v>
      </c>
      <c r="C80" s="417" t="s">
        <v>10836</v>
      </c>
      <c r="D80" s="964" t="s">
        <v>2749</v>
      </c>
      <c r="E80" s="814" t="s">
        <v>4129</v>
      </c>
      <c r="F80" s="414" t="s">
        <v>4130</v>
      </c>
      <c r="G80" s="963" t="s">
        <v>3814</v>
      </c>
      <c r="H80" s="1323"/>
      <c r="I80" s="817" t="str">
        <f t="shared" ca="1" si="0"/>
        <v>0</v>
      </c>
      <c r="J80" s="1323"/>
      <c r="K80" s="464" t="s">
        <v>8767</v>
      </c>
      <c r="L80" s="1133">
        <v>44610</v>
      </c>
      <c r="M80" s="672" t="s">
        <v>1230</v>
      </c>
      <c r="N80" s="672" t="s">
        <v>1230</v>
      </c>
      <c r="O80" s="672"/>
      <c r="P80" s="1172" t="s">
        <v>32</v>
      </c>
      <c r="Q80" s="1172"/>
      <c r="R80" s="1324"/>
      <c r="S80" s="1114"/>
      <c r="T80" s="965"/>
      <c r="U80" s="1135"/>
      <c r="V80" s="966"/>
      <c r="W80" s="675" t="s">
        <v>8887</v>
      </c>
      <c r="X80" s="1136"/>
    </row>
    <row r="81" spans="1:27" ht="39.75" customHeight="1">
      <c r="A81" s="668" t="s">
        <v>284</v>
      </c>
      <c r="B81" s="1132" t="s">
        <v>12869</v>
      </c>
      <c r="C81" s="417" t="s">
        <v>286</v>
      </c>
      <c r="D81" s="964" t="s">
        <v>2751</v>
      </c>
      <c r="E81" s="814" t="s">
        <v>4133</v>
      </c>
      <c r="F81" s="414" t="s">
        <v>3860</v>
      </c>
      <c r="G81" s="963" t="s">
        <v>3833</v>
      </c>
      <c r="H81" s="1323"/>
      <c r="I81" s="817" t="str">
        <f t="shared" ca="1" si="0"/>
        <v>0</v>
      </c>
      <c r="J81" s="1323"/>
      <c r="K81" s="464" t="s">
        <v>8808</v>
      </c>
      <c r="L81" s="1133">
        <v>123900</v>
      </c>
      <c r="M81" s="672" t="s">
        <v>1230</v>
      </c>
      <c r="N81" s="672" t="s">
        <v>1230</v>
      </c>
      <c r="O81" s="672"/>
      <c r="P81" s="672"/>
      <c r="Q81" s="672"/>
      <c r="R81" s="1114"/>
      <c r="S81" s="1114"/>
      <c r="T81" s="965"/>
      <c r="U81" s="464"/>
      <c r="V81" s="966"/>
      <c r="W81" s="675"/>
      <c r="X81" s="1136"/>
    </row>
    <row r="82" spans="1:27" ht="39.75" customHeight="1">
      <c r="A82" s="668" t="s">
        <v>287</v>
      </c>
      <c r="B82" s="417" t="s">
        <v>4135</v>
      </c>
      <c r="C82" s="417" t="s">
        <v>289</v>
      </c>
      <c r="D82" s="964" t="s">
        <v>2752</v>
      </c>
      <c r="E82" s="814" t="s">
        <v>4136</v>
      </c>
      <c r="F82" s="414"/>
      <c r="G82" s="963" t="s">
        <v>3857</v>
      </c>
      <c r="H82" s="1323"/>
      <c r="I82" s="817" t="str">
        <f t="shared" ca="1" si="0"/>
        <v>0</v>
      </c>
      <c r="J82" s="463"/>
      <c r="K82" s="926" t="s">
        <v>3319</v>
      </c>
      <c r="L82" s="1115">
        <v>0</v>
      </c>
      <c r="M82" s="1134" t="s">
        <v>3319</v>
      </c>
      <c r="N82" s="1134" t="s">
        <v>3319</v>
      </c>
      <c r="O82" s="1134" t="s">
        <v>3319</v>
      </c>
      <c r="P82" s="1134" t="s">
        <v>3319</v>
      </c>
      <c r="Q82" s="1134"/>
      <c r="R82" s="467"/>
      <c r="S82" s="467"/>
      <c r="T82" s="965"/>
      <c r="U82" s="464"/>
      <c r="V82" s="966"/>
      <c r="W82" s="675"/>
      <c r="X82" s="1136"/>
    </row>
    <row r="83" spans="1:27" ht="39.75" customHeight="1">
      <c r="A83" s="668" t="s">
        <v>290</v>
      </c>
      <c r="B83" s="417" t="s">
        <v>4137</v>
      </c>
      <c r="C83" s="417" t="s">
        <v>292</v>
      </c>
      <c r="D83" s="964" t="s">
        <v>2753</v>
      </c>
      <c r="E83" s="814" t="s">
        <v>4138</v>
      </c>
      <c r="F83" s="414" t="s">
        <v>4139</v>
      </c>
      <c r="G83" s="963" t="s">
        <v>3784</v>
      </c>
      <c r="H83" s="1323"/>
      <c r="I83" s="817" t="str">
        <f t="shared" ca="1" si="0"/>
        <v>0</v>
      </c>
      <c r="J83" s="1323"/>
      <c r="K83" s="464" t="s">
        <v>8767</v>
      </c>
      <c r="L83" s="1133">
        <v>44610</v>
      </c>
      <c r="M83" s="672" t="s">
        <v>1230</v>
      </c>
      <c r="N83" s="672" t="s">
        <v>1230</v>
      </c>
      <c r="O83" s="672" t="s">
        <v>32</v>
      </c>
      <c r="P83" s="1172" t="s">
        <v>32</v>
      </c>
      <c r="Q83" s="1172"/>
      <c r="R83" s="1324"/>
      <c r="S83" s="1114"/>
      <c r="T83" s="965"/>
      <c r="U83" s="1135"/>
      <c r="V83" s="966"/>
      <c r="W83" s="675" t="s">
        <v>12871</v>
      </c>
      <c r="X83" s="1136"/>
    </row>
    <row r="84" spans="1:27" ht="39.75" customHeight="1">
      <c r="A84" s="668" t="s">
        <v>293</v>
      </c>
      <c r="B84" s="417" t="s">
        <v>4141</v>
      </c>
      <c r="C84" s="417" t="s">
        <v>295</v>
      </c>
      <c r="D84" s="964" t="s">
        <v>2754</v>
      </c>
      <c r="E84" s="814" t="s">
        <v>4142</v>
      </c>
      <c r="F84" s="414" t="s">
        <v>4143</v>
      </c>
      <c r="G84" s="963" t="s">
        <v>3814</v>
      </c>
      <c r="H84" s="1323"/>
      <c r="I84" s="817" t="str">
        <f t="shared" ca="1" si="0"/>
        <v>0</v>
      </c>
      <c r="J84" s="1323"/>
      <c r="K84" s="464" t="s">
        <v>8767</v>
      </c>
      <c r="L84" s="1133">
        <v>44610</v>
      </c>
      <c r="M84" s="672" t="s">
        <v>1230</v>
      </c>
      <c r="N84" s="672" t="s">
        <v>1230</v>
      </c>
      <c r="O84" s="672"/>
      <c r="P84" s="672"/>
      <c r="Q84" s="672"/>
      <c r="R84" s="1324"/>
      <c r="S84" s="1114"/>
      <c r="T84" s="965"/>
      <c r="U84" s="464"/>
      <c r="V84" s="966"/>
      <c r="W84" s="675"/>
      <c r="X84" s="1136"/>
    </row>
    <row r="85" spans="1:27" ht="39.75" customHeight="1">
      <c r="A85" s="668" t="s">
        <v>296</v>
      </c>
      <c r="B85" s="417" t="s">
        <v>4145</v>
      </c>
      <c r="C85" s="417" t="s">
        <v>298</v>
      </c>
      <c r="D85" s="964" t="s">
        <v>2755</v>
      </c>
      <c r="E85" s="814" t="s">
        <v>4146</v>
      </c>
      <c r="F85" s="414" t="s">
        <v>4147</v>
      </c>
      <c r="G85" s="963" t="s">
        <v>3833</v>
      </c>
      <c r="H85" s="1323"/>
      <c r="I85" s="817" t="str">
        <f t="shared" ca="1" si="0"/>
        <v>0</v>
      </c>
      <c r="J85" s="463"/>
      <c r="K85" s="464" t="s">
        <v>8767</v>
      </c>
      <c r="L85" s="1133">
        <v>44610</v>
      </c>
      <c r="M85" s="672" t="s">
        <v>1230</v>
      </c>
      <c r="N85" s="672" t="s">
        <v>1230</v>
      </c>
      <c r="O85" s="672"/>
      <c r="P85" s="997"/>
      <c r="Q85" s="997"/>
      <c r="R85" s="1324"/>
      <c r="S85" s="1114"/>
      <c r="T85" s="965"/>
      <c r="U85" s="464"/>
      <c r="V85" s="966"/>
      <c r="W85" s="675"/>
      <c r="X85" s="1136"/>
    </row>
    <row r="86" spans="1:27" ht="39.75" customHeight="1">
      <c r="A86" s="668" t="s">
        <v>299</v>
      </c>
      <c r="B86" s="1132" t="s">
        <v>12874</v>
      </c>
      <c r="C86" s="417" t="s">
        <v>12875</v>
      </c>
      <c r="D86" s="964" t="s">
        <v>2756</v>
      </c>
      <c r="E86" s="814" t="s">
        <v>4150</v>
      </c>
      <c r="F86" s="414" t="s">
        <v>4143</v>
      </c>
      <c r="G86" s="963" t="s">
        <v>3814</v>
      </c>
      <c r="H86" s="1323"/>
      <c r="I86" s="817" t="str">
        <f t="shared" ca="1" si="0"/>
        <v>0</v>
      </c>
      <c r="J86" s="1323"/>
      <c r="K86" s="464" t="s">
        <v>8808</v>
      </c>
      <c r="L86" s="1133">
        <v>123900</v>
      </c>
      <c r="M86" s="672" t="s">
        <v>32</v>
      </c>
      <c r="N86" s="672" t="s">
        <v>32</v>
      </c>
      <c r="O86" s="672"/>
      <c r="P86" s="672"/>
      <c r="Q86" s="672"/>
      <c r="R86" s="1114"/>
      <c r="S86" s="1114"/>
      <c r="T86" s="965"/>
      <c r="U86" s="467"/>
      <c r="V86" s="966"/>
      <c r="W86" s="675"/>
      <c r="X86" s="1136"/>
    </row>
    <row r="87" spans="1:27" ht="39.75" customHeight="1">
      <c r="A87" s="668" t="s">
        <v>302</v>
      </c>
      <c r="B87" s="417" t="s">
        <v>4153</v>
      </c>
      <c r="C87" s="417" t="s">
        <v>304</v>
      </c>
      <c r="D87" s="964" t="s">
        <v>2757</v>
      </c>
      <c r="E87" s="814" t="s">
        <v>4154</v>
      </c>
      <c r="F87" s="414" t="s">
        <v>4051</v>
      </c>
      <c r="G87" s="963" t="s">
        <v>3814</v>
      </c>
      <c r="H87" s="1323"/>
      <c r="I87" s="817" t="str">
        <f t="shared" ca="1" si="0"/>
        <v>0</v>
      </c>
      <c r="J87" s="1323"/>
      <c r="K87" s="464" t="s">
        <v>8767</v>
      </c>
      <c r="L87" s="1133">
        <v>44610</v>
      </c>
      <c r="M87" s="672" t="s">
        <v>1230</v>
      </c>
      <c r="N87" s="672" t="s">
        <v>1230</v>
      </c>
      <c r="O87" s="672"/>
      <c r="P87" s="997"/>
      <c r="Q87" s="997"/>
      <c r="R87" s="1324"/>
      <c r="S87" s="1114"/>
      <c r="T87" s="965"/>
      <c r="U87" s="464"/>
      <c r="V87" s="966"/>
      <c r="W87" s="675"/>
      <c r="X87" s="1136"/>
    </row>
    <row r="88" spans="1:27" ht="39.75" customHeight="1">
      <c r="A88" s="668" t="s">
        <v>305</v>
      </c>
      <c r="B88" s="417" t="s">
        <v>306</v>
      </c>
      <c r="C88" s="417" t="s">
        <v>307</v>
      </c>
      <c r="D88" s="964" t="s">
        <v>2758</v>
      </c>
      <c r="E88" s="814" t="s">
        <v>4156</v>
      </c>
      <c r="F88" s="414" t="s">
        <v>4157</v>
      </c>
      <c r="G88" s="963" t="s">
        <v>3814</v>
      </c>
      <c r="H88" s="1323"/>
      <c r="I88" s="817" t="str">
        <f t="shared" ca="1" si="0"/>
        <v>0</v>
      </c>
      <c r="J88" s="1323"/>
      <c r="K88" s="464" t="s">
        <v>8799</v>
      </c>
      <c r="L88" s="1133">
        <v>215940</v>
      </c>
      <c r="M88" s="672" t="s">
        <v>1230</v>
      </c>
      <c r="N88" s="672" t="s">
        <v>1230</v>
      </c>
      <c r="O88" s="672"/>
      <c r="P88" s="672"/>
      <c r="Q88" s="672"/>
      <c r="R88" s="1114"/>
      <c r="S88" s="1114"/>
      <c r="T88" s="965"/>
      <c r="U88" s="464"/>
      <c r="V88" s="966"/>
      <c r="W88" s="675" t="s">
        <v>8771</v>
      </c>
      <c r="X88" s="1136"/>
    </row>
    <row r="89" spans="1:27" ht="39.75" customHeight="1">
      <c r="A89" s="937" t="s">
        <v>308</v>
      </c>
      <c r="B89" s="938" t="s">
        <v>4164</v>
      </c>
      <c r="C89" s="938" t="s">
        <v>310</v>
      </c>
      <c r="D89" s="950" t="s">
        <v>2759</v>
      </c>
      <c r="E89" s="939" t="s">
        <v>4165</v>
      </c>
      <c r="F89" s="940"/>
      <c r="G89" s="941" t="s">
        <v>3857</v>
      </c>
      <c r="H89" s="942"/>
      <c r="I89" s="943" t="str">
        <f t="shared" ca="1" si="0"/>
        <v>0</v>
      </c>
      <c r="J89" s="942"/>
      <c r="K89" s="944" t="s">
        <v>8767</v>
      </c>
      <c r="L89" s="1140">
        <v>44610</v>
      </c>
      <c r="M89" s="946" t="s">
        <v>1230</v>
      </c>
      <c r="N89" s="946" t="s">
        <v>1230</v>
      </c>
      <c r="O89" s="946"/>
      <c r="P89" s="947"/>
      <c r="Q89" s="947"/>
      <c r="R89" s="948"/>
      <c r="S89" s="949"/>
      <c r="T89" s="951"/>
      <c r="U89" s="944"/>
      <c r="V89" s="952"/>
      <c r="W89" s="953"/>
      <c r="X89" s="954"/>
      <c r="Y89" s="1141"/>
      <c r="Z89" s="1141"/>
      <c r="AA89" s="1141"/>
    </row>
    <row r="90" spans="1:27" ht="39.75" customHeight="1">
      <c r="A90" s="937" t="s">
        <v>311</v>
      </c>
      <c r="B90" s="938" t="s">
        <v>4167</v>
      </c>
      <c r="C90" s="938" t="s">
        <v>313</v>
      </c>
      <c r="D90" s="950" t="s">
        <v>2760</v>
      </c>
      <c r="E90" s="939" t="s">
        <v>4168</v>
      </c>
      <c r="F90" s="940" t="s">
        <v>4169</v>
      </c>
      <c r="G90" s="941" t="s">
        <v>3814</v>
      </c>
      <c r="H90" s="942"/>
      <c r="I90" s="943" t="str">
        <f t="shared" ca="1" si="0"/>
        <v>0</v>
      </c>
      <c r="J90" s="942"/>
      <c r="K90" s="944" t="s">
        <v>8767</v>
      </c>
      <c r="L90" s="1140">
        <v>44610</v>
      </c>
      <c r="M90" s="946" t="s">
        <v>32</v>
      </c>
      <c r="N90" s="946" t="s">
        <v>32</v>
      </c>
      <c r="O90" s="946" t="s">
        <v>32</v>
      </c>
      <c r="P90" s="947"/>
      <c r="Q90" s="947"/>
      <c r="R90" s="948"/>
      <c r="S90" s="949"/>
      <c r="T90" s="951"/>
      <c r="U90" s="949"/>
      <c r="V90" s="952"/>
      <c r="W90" s="953" t="s">
        <v>12787</v>
      </c>
      <c r="X90" s="954"/>
      <c r="Y90" s="1141"/>
      <c r="Z90" s="1141"/>
      <c r="AA90" s="1141"/>
    </row>
    <row r="91" spans="1:27" ht="39.75" customHeight="1">
      <c r="A91" s="668" t="s">
        <v>314</v>
      </c>
      <c r="B91" s="1132" t="s">
        <v>12879</v>
      </c>
      <c r="C91" s="417" t="s">
        <v>316</v>
      </c>
      <c r="D91" s="964" t="s">
        <v>2761</v>
      </c>
      <c r="E91" s="814" t="s">
        <v>4172</v>
      </c>
      <c r="F91" s="414" t="s">
        <v>3819</v>
      </c>
      <c r="G91" s="963" t="s">
        <v>3814</v>
      </c>
      <c r="H91" s="1323"/>
      <c r="I91" s="817" t="str">
        <f t="shared" ca="1" si="0"/>
        <v>0</v>
      </c>
      <c r="J91" s="1323"/>
      <c r="K91" s="464" t="s">
        <v>8808</v>
      </c>
      <c r="L91" s="1133">
        <v>123900</v>
      </c>
      <c r="M91" s="672" t="s">
        <v>1230</v>
      </c>
      <c r="N91" s="672" t="s">
        <v>1230</v>
      </c>
      <c r="O91" s="672"/>
      <c r="P91" s="672"/>
      <c r="Q91" s="672"/>
      <c r="R91" s="1114"/>
      <c r="S91" s="1114"/>
      <c r="T91" s="965"/>
      <c r="U91" s="464"/>
      <c r="V91" s="966"/>
      <c r="W91" s="675"/>
      <c r="X91" s="1136"/>
    </row>
    <row r="92" spans="1:27" ht="39.75" customHeight="1">
      <c r="A92" s="668" t="s">
        <v>317</v>
      </c>
      <c r="B92" s="417" t="s">
        <v>10847</v>
      </c>
      <c r="C92" s="417" t="s">
        <v>4175</v>
      </c>
      <c r="D92" s="964" t="s">
        <v>2734</v>
      </c>
      <c r="E92" s="814" t="s">
        <v>4079</v>
      </c>
      <c r="F92" s="414"/>
      <c r="G92" s="963" t="s">
        <v>3833</v>
      </c>
      <c r="H92" s="1323"/>
      <c r="I92" s="817" t="str">
        <f t="shared" ca="1" si="0"/>
        <v>0</v>
      </c>
      <c r="J92" s="463"/>
      <c r="K92" s="464" t="s">
        <v>8799</v>
      </c>
      <c r="L92" s="1133">
        <v>215940</v>
      </c>
      <c r="M92" s="672" t="s">
        <v>1230</v>
      </c>
      <c r="N92" s="672" t="s">
        <v>1230</v>
      </c>
      <c r="O92" s="672"/>
      <c r="P92" s="672"/>
      <c r="Q92" s="672"/>
      <c r="R92" s="1114"/>
      <c r="S92" s="1114"/>
      <c r="T92" s="965"/>
      <c r="U92" s="464"/>
      <c r="V92" s="966"/>
      <c r="W92" s="675" t="s">
        <v>8887</v>
      </c>
      <c r="X92" s="1136"/>
    </row>
    <row r="93" spans="1:27" ht="39.75" customHeight="1">
      <c r="A93" s="668" t="s">
        <v>321</v>
      </c>
      <c r="B93" s="417" t="s">
        <v>4177</v>
      </c>
      <c r="C93" s="417" t="s">
        <v>323</v>
      </c>
      <c r="D93" s="964" t="s">
        <v>2766</v>
      </c>
      <c r="E93" s="814" t="s">
        <v>4178</v>
      </c>
      <c r="F93" s="414" t="s">
        <v>4179</v>
      </c>
      <c r="G93" s="963" t="s">
        <v>3833</v>
      </c>
      <c r="H93" s="1323"/>
      <c r="I93" s="817" t="str">
        <f t="shared" ca="1" si="0"/>
        <v>0</v>
      </c>
      <c r="J93" s="463"/>
      <c r="K93" s="464" t="s">
        <v>8778</v>
      </c>
      <c r="L93" s="1133">
        <v>368160</v>
      </c>
      <c r="M93" s="672" t="s">
        <v>1230</v>
      </c>
      <c r="N93" s="672" t="s">
        <v>1230</v>
      </c>
      <c r="O93" s="672"/>
      <c r="P93" s="672"/>
      <c r="Q93" s="672"/>
      <c r="R93" s="1114"/>
      <c r="S93" s="1114"/>
      <c r="T93" s="965"/>
      <c r="U93" s="464"/>
      <c r="V93" s="966"/>
      <c r="W93" s="675"/>
      <c r="X93" s="1136"/>
    </row>
    <row r="94" spans="1:27" ht="39.75" customHeight="1">
      <c r="A94" s="668" t="s">
        <v>324</v>
      </c>
      <c r="B94" s="417" t="s">
        <v>4181</v>
      </c>
      <c r="C94" s="417" t="s">
        <v>326</v>
      </c>
      <c r="D94" s="964" t="s">
        <v>2720</v>
      </c>
      <c r="E94" s="814" t="s">
        <v>4182</v>
      </c>
      <c r="F94" s="414" t="s">
        <v>4183</v>
      </c>
      <c r="G94" s="963" t="s">
        <v>4184</v>
      </c>
      <c r="H94" s="1323"/>
      <c r="I94" s="817" t="str">
        <f t="shared" ca="1" si="0"/>
        <v>0</v>
      </c>
      <c r="J94" s="463"/>
      <c r="K94" s="464" t="s">
        <v>8778</v>
      </c>
      <c r="L94" s="1133">
        <v>368160</v>
      </c>
      <c r="M94" s="672" t="s">
        <v>1230</v>
      </c>
      <c r="N94" s="672" t="s">
        <v>1230</v>
      </c>
      <c r="O94" s="672"/>
      <c r="P94" s="672"/>
      <c r="Q94" s="672"/>
      <c r="R94" s="1114"/>
      <c r="S94" s="1114"/>
      <c r="T94" s="965"/>
      <c r="U94" s="464"/>
      <c r="V94" s="966"/>
      <c r="W94" s="675" t="s">
        <v>8902</v>
      </c>
      <c r="X94" s="1136"/>
    </row>
    <row r="95" spans="1:27" ht="39.75" customHeight="1">
      <c r="A95" s="668" t="s">
        <v>327</v>
      </c>
      <c r="B95" s="417" t="s">
        <v>4186</v>
      </c>
      <c r="C95" s="1132" t="s">
        <v>14846</v>
      </c>
      <c r="D95" s="964" t="s">
        <v>2767</v>
      </c>
      <c r="E95" s="814" t="s">
        <v>4187</v>
      </c>
      <c r="F95" s="414" t="s">
        <v>3870</v>
      </c>
      <c r="G95" s="963" t="s">
        <v>3784</v>
      </c>
      <c r="H95" s="1323"/>
      <c r="I95" s="817" t="str">
        <f t="shared" ca="1" si="0"/>
        <v>0</v>
      </c>
      <c r="J95" s="1323"/>
      <c r="K95" s="464" t="s">
        <v>8778</v>
      </c>
      <c r="L95" s="1133">
        <v>368160</v>
      </c>
      <c r="M95" s="672" t="s">
        <v>1230</v>
      </c>
      <c r="N95" s="672" t="s">
        <v>1230</v>
      </c>
      <c r="O95" s="672"/>
      <c r="P95" s="672"/>
      <c r="Q95" s="672"/>
      <c r="R95" s="1114"/>
      <c r="S95" s="1114"/>
      <c r="T95" s="965"/>
      <c r="U95" s="464"/>
      <c r="V95" s="966"/>
      <c r="W95" s="675" t="s">
        <v>8771</v>
      </c>
      <c r="X95" s="1136"/>
    </row>
    <row r="96" spans="1:27" ht="39.75" customHeight="1">
      <c r="A96" s="668" t="s">
        <v>330</v>
      </c>
      <c r="B96" s="417" t="s">
        <v>331</v>
      </c>
      <c r="C96" s="417" t="s">
        <v>332</v>
      </c>
      <c r="D96" s="964" t="s">
        <v>2710</v>
      </c>
      <c r="E96" s="814" t="s">
        <v>4189</v>
      </c>
      <c r="F96" s="414" t="s">
        <v>4190</v>
      </c>
      <c r="G96" s="963" t="s">
        <v>3814</v>
      </c>
      <c r="H96" s="1323"/>
      <c r="I96" s="817" t="str">
        <f t="shared" ca="1" si="0"/>
        <v>0</v>
      </c>
      <c r="J96" s="1323"/>
      <c r="K96" s="464" t="s">
        <v>8767</v>
      </c>
      <c r="L96" s="1133">
        <v>44610</v>
      </c>
      <c r="M96" s="672" t="s">
        <v>1230</v>
      </c>
      <c r="N96" s="672" t="s">
        <v>1230</v>
      </c>
      <c r="O96" s="672"/>
      <c r="P96" s="997"/>
      <c r="Q96" s="997"/>
      <c r="R96" s="1330"/>
      <c r="S96" s="1114"/>
      <c r="T96" s="965"/>
      <c r="U96" s="464"/>
      <c r="V96" s="966"/>
      <c r="W96" s="675"/>
      <c r="X96" s="1136"/>
    </row>
    <row r="97" spans="1:24" ht="39.75" customHeight="1">
      <c r="A97" s="668" t="s">
        <v>333</v>
      </c>
      <c r="B97" s="1132" t="s">
        <v>12888</v>
      </c>
      <c r="C97" s="417" t="s">
        <v>335</v>
      </c>
      <c r="D97" s="964" t="s">
        <v>2768</v>
      </c>
      <c r="E97" s="814" t="s">
        <v>4193</v>
      </c>
      <c r="F97" s="414"/>
      <c r="G97" s="963" t="s">
        <v>3784</v>
      </c>
      <c r="H97" s="1323"/>
      <c r="I97" s="817" t="str">
        <f t="shared" ca="1" si="0"/>
        <v>0</v>
      </c>
      <c r="J97" s="463"/>
      <c r="K97" s="464" t="s">
        <v>8808</v>
      </c>
      <c r="L97" s="1133">
        <v>123900</v>
      </c>
      <c r="M97" s="672" t="s">
        <v>1230</v>
      </c>
      <c r="N97" s="672" t="s">
        <v>1230</v>
      </c>
      <c r="O97" s="672"/>
      <c r="P97" s="672"/>
      <c r="Q97" s="672"/>
      <c r="R97" s="1114"/>
      <c r="S97" s="1114"/>
      <c r="T97" s="965"/>
      <c r="U97" s="467"/>
      <c r="V97" s="966"/>
      <c r="W97" s="675"/>
      <c r="X97" s="1136"/>
    </row>
    <row r="98" spans="1:24" ht="39.75" customHeight="1">
      <c r="A98" s="668" t="s">
        <v>336</v>
      </c>
      <c r="B98" s="417" t="s">
        <v>4196</v>
      </c>
      <c r="C98" s="417" t="s">
        <v>4197</v>
      </c>
      <c r="D98" s="964" t="s">
        <v>2769</v>
      </c>
      <c r="E98" s="814" t="s">
        <v>4198</v>
      </c>
      <c r="F98" s="414"/>
      <c r="G98" s="963" t="s">
        <v>4199</v>
      </c>
      <c r="H98" s="1323"/>
      <c r="I98" s="817" t="str">
        <f t="shared" ca="1" si="0"/>
        <v>0</v>
      </c>
      <c r="J98" s="463"/>
      <c r="K98" s="464" t="s">
        <v>8799</v>
      </c>
      <c r="L98" s="1133">
        <v>215940</v>
      </c>
      <c r="M98" s="672" t="s">
        <v>1230</v>
      </c>
      <c r="N98" s="672" t="s">
        <v>1230</v>
      </c>
      <c r="O98" s="672"/>
      <c r="P98" s="672"/>
      <c r="Q98" s="672"/>
      <c r="R98" s="1114"/>
      <c r="S98" s="1114"/>
      <c r="T98" s="965"/>
      <c r="U98" s="467"/>
      <c r="V98" s="966"/>
      <c r="W98" s="675"/>
      <c r="X98" s="1136"/>
    </row>
    <row r="99" spans="1:24" ht="39.75" customHeight="1">
      <c r="A99" s="668" t="s">
        <v>339</v>
      </c>
      <c r="B99" s="417" t="s">
        <v>4201</v>
      </c>
      <c r="C99" s="417" t="s">
        <v>4202</v>
      </c>
      <c r="D99" s="964" t="s">
        <v>2769</v>
      </c>
      <c r="E99" s="814" t="s">
        <v>4203</v>
      </c>
      <c r="F99" s="414" t="s">
        <v>4204</v>
      </c>
      <c r="G99" s="963" t="s">
        <v>4199</v>
      </c>
      <c r="H99" s="1323"/>
      <c r="I99" s="817" t="str">
        <f t="shared" ca="1" si="0"/>
        <v>0</v>
      </c>
      <c r="J99" s="463"/>
      <c r="K99" s="464" t="s">
        <v>8778</v>
      </c>
      <c r="L99" s="1133">
        <v>368160</v>
      </c>
      <c r="M99" s="672" t="s">
        <v>1230</v>
      </c>
      <c r="N99" s="672" t="s">
        <v>1230</v>
      </c>
      <c r="O99" s="672"/>
      <c r="P99" s="672"/>
      <c r="Q99" s="672"/>
      <c r="R99" s="1114"/>
      <c r="S99" s="1114"/>
      <c r="T99" s="965"/>
      <c r="U99" s="467"/>
      <c r="V99" s="966"/>
      <c r="W99" s="675"/>
      <c r="X99" s="1136"/>
    </row>
    <row r="100" spans="1:24" ht="39.75" customHeight="1">
      <c r="A100" s="668" t="s">
        <v>346</v>
      </c>
      <c r="B100" s="417" t="s">
        <v>4206</v>
      </c>
      <c r="C100" s="417" t="s">
        <v>348</v>
      </c>
      <c r="D100" s="964" t="s">
        <v>2771</v>
      </c>
      <c r="E100" s="814" t="s">
        <v>4207</v>
      </c>
      <c r="F100" s="414" t="s">
        <v>4208</v>
      </c>
      <c r="G100" s="963" t="s">
        <v>3833</v>
      </c>
      <c r="H100" s="1323"/>
      <c r="I100" s="817" t="str">
        <f t="shared" ca="1" si="0"/>
        <v>0</v>
      </c>
      <c r="J100" s="1323"/>
      <c r="K100" s="464" t="s">
        <v>8767</v>
      </c>
      <c r="L100" s="1133">
        <v>44610</v>
      </c>
      <c r="M100" s="672" t="s">
        <v>1230</v>
      </c>
      <c r="N100" s="672" t="s">
        <v>1230</v>
      </c>
      <c r="O100" s="672"/>
      <c r="P100" s="997"/>
      <c r="Q100" s="997"/>
      <c r="R100" s="1330"/>
      <c r="S100" s="1114"/>
      <c r="T100" s="965"/>
      <c r="U100" s="464"/>
      <c r="V100" s="966"/>
      <c r="W100" s="675"/>
      <c r="X100" s="1136"/>
    </row>
    <row r="101" spans="1:24" ht="39.75" customHeight="1">
      <c r="A101" s="668" t="s">
        <v>349</v>
      </c>
      <c r="B101" s="417" t="s">
        <v>4210</v>
      </c>
      <c r="C101" s="417" t="s">
        <v>351</v>
      </c>
      <c r="D101" s="964" t="s">
        <v>2772</v>
      </c>
      <c r="E101" s="814" t="s">
        <v>4211</v>
      </c>
      <c r="F101" s="414" t="s">
        <v>3964</v>
      </c>
      <c r="G101" s="963" t="s">
        <v>3796</v>
      </c>
      <c r="H101" s="1323"/>
      <c r="I101" s="817" t="str">
        <f t="shared" ca="1" si="0"/>
        <v>0</v>
      </c>
      <c r="J101" s="1323"/>
      <c r="K101" s="464" t="s">
        <v>8781</v>
      </c>
      <c r="L101" s="1133">
        <v>736320</v>
      </c>
      <c r="M101" s="672" t="s">
        <v>1230</v>
      </c>
      <c r="N101" s="672" t="s">
        <v>1230</v>
      </c>
      <c r="O101" s="672"/>
      <c r="P101" s="672"/>
      <c r="Q101" s="672"/>
      <c r="R101" s="1114"/>
      <c r="S101" s="1114"/>
      <c r="T101" s="965"/>
      <c r="U101" s="464"/>
      <c r="V101" s="966"/>
      <c r="W101" s="675" t="s">
        <v>8771</v>
      </c>
      <c r="X101" s="1136"/>
    </row>
    <row r="102" spans="1:24" ht="39.75" customHeight="1">
      <c r="A102" s="668" t="s">
        <v>352</v>
      </c>
      <c r="B102" s="417" t="s">
        <v>4213</v>
      </c>
      <c r="C102" s="417" t="s">
        <v>354</v>
      </c>
      <c r="D102" s="964" t="s">
        <v>2773</v>
      </c>
      <c r="E102" s="814" t="s">
        <v>4214</v>
      </c>
      <c r="F102" s="414"/>
      <c r="G102" s="963" t="s">
        <v>3833</v>
      </c>
      <c r="H102" s="1323"/>
      <c r="I102" s="817" t="str">
        <f t="shared" ca="1" si="0"/>
        <v>0</v>
      </c>
      <c r="J102" s="1323"/>
      <c r="K102" s="464" t="s">
        <v>8767</v>
      </c>
      <c r="L102" s="1133">
        <v>44610</v>
      </c>
      <c r="M102" s="672" t="s">
        <v>1230</v>
      </c>
      <c r="N102" s="672" t="s">
        <v>1230</v>
      </c>
      <c r="O102" s="672"/>
      <c r="P102" s="997"/>
      <c r="Q102" s="997"/>
      <c r="R102" s="1330"/>
      <c r="S102" s="1114"/>
      <c r="T102" s="965"/>
      <c r="U102" s="464"/>
      <c r="V102" s="966"/>
      <c r="W102" s="675" t="s">
        <v>8771</v>
      </c>
      <c r="X102" s="1136"/>
    </row>
    <row r="103" spans="1:24" ht="39.75" customHeight="1">
      <c r="A103" s="668" t="s">
        <v>358</v>
      </c>
      <c r="B103" s="417" t="s">
        <v>4218</v>
      </c>
      <c r="C103" s="417" t="s">
        <v>360</v>
      </c>
      <c r="D103" s="964" t="s">
        <v>2775</v>
      </c>
      <c r="E103" s="814" t="s">
        <v>4219</v>
      </c>
      <c r="F103" s="414" t="s">
        <v>4220</v>
      </c>
      <c r="G103" s="963" t="s">
        <v>3796</v>
      </c>
      <c r="H103" s="1323"/>
      <c r="I103" s="817" t="str">
        <f t="shared" ca="1" si="0"/>
        <v>0</v>
      </c>
      <c r="J103" s="1323"/>
      <c r="K103" s="464" t="s">
        <v>8799</v>
      </c>
      <c r="L103" s="1133">
        <v>215940</v>
      </c>
      <c r="M103" s="672" t="s">
        <v>1230</v>
      </c>
      <c r="N103" s="672" t="s">
        <v>1230</v>
      </c>
      <c r="O103" s="672"/>
      <c r="P103" s="672"/>
      <c r="Q103" s="672"/>
      <c r="R103" s="1114"/>
      <c r="S103" s="1114"/>
      <c r="T103" s="965"/>
      <c r="U103" s="464"/>
      <c r="V103" s="966"/>
      <c r="W103" s="675"/>
      <c r="X103" s="1136"/>
    </row>
    <row r="104" spans="1:24" ht="39.75" customHeight="1">
      <c r="A104" s="668" t="s">
        <v>361</v>
      </c>
      <c r="B104" s="417" t="s">
        <v>4222</v>
      </c>
      <c r="C104" s="417" t="s">
        <v>363</v>
      </c>
      <c r="D104" s="964" t="s">
        <v>2776</v>
      </c>
      <c r="E104" s="814" t="s">
        <v>4223</v>
      </c>
      <c r="F104" s="414" t="s">
        <v>4000</v>
      </c>
      <c r="G104" s="963" t="s">
        <v>3784</v>
      </c>
      <c r="H104" s="1323"/>
      <c r="I104" s="817" t="str">
        <f t="shared" ca="1" si="0"/>
        <v>0</v>
      </c>
      <c r="J104" s="463"/>
      <c r="K104" s="464" t="s">
        <v>8799</v>
      </c>
      <c r="L104" s="1133">
        <v>215940</v>
      </c>
      <c r="M104" s="672" t="s">
        <v>1230</v>
      </c>
      <c r="N104" s="672" t="s">
        <v>1230</v>
      </c>
      <c r="O104" s="672"/>
      <c r="P104" s="672"/>
      <c r="Q104" s="672"/>
      <c r="R104" s="1114"/>
      <c r="S104" s="1114"/>
      <c r="T104" s="965"/>
      <c r="U104" s="464"/>
      <c r="V104" s="966"/>
      <c r="W104" s="675"/>
      <c r="X104" s="1136"/>
    </row>
    <row r="105" spans="1:24" ht="39.75" customHeight="1">
      <c r="A105" s="668" t="s">
        <v>368</v>
      </c>
      <c r="B105" s="417" t="s">
        <v>4227</v>
      </c>
      <c r="C105" s="417" t="s">
        <v>370</v>
      </c>
      <c r="D105" s="964" t="s">
        <v>2778</v>
      </c>
      <c r="E105" s="814" t="s">
        <v>4228</v>
      </c>
      <c r="F105" s="414" t="s">
        <v>4229</v>
      </c>
      <c r="G105" s="963" t="s">
        <v>3915</v>
      </c>
      <c r="H105" s="1323"/>
      <c r="I105" s="817" t="str">
        <f t="shared" ca="1" si="0"/>
        <v>0</v>
      </c>
      <c r="J105" s="1323"/>
      <c r="K105" s="464" t="s">
        <v>8772</v>
      </c>
      <c r="L105" s="1133">
        <v>1062234</v>
      </c>
      <c r="M105" s="672" t="s">
        <v>1230</v>
      </c>
      <c r="N105" s="672" t="s">
        <v>1230</v>
      </c>
      <c r="O105" s="672"/>
      <c r="P105" s="672"/>
      <c r="Q105" s="672"/>
      <c r="R105" s="1114"/>
      <c r="S105" s="1114"/>
      <c r="T105" s="965"/>
      <c r="U105" s="464"/>
      <c r="V105" s="966"/>
      <c r="W105" s="675"/>
      <c r="X105" s="1136"/>
    </row>
    <row r="106" spans="1:24" ht="39.75" customHeight="1">
      <c r="A106" s="668" t="s">
        <v>371</v>
      </c>
      <c r="B106" s="417" t="s">
        <v>4233</v>
      </c>
      <c r="C106" s="417" t="s">
        <v>373</v>
      </c>
      <c r="D106" s="964" t="s">
        <v>2779</v>
      </c>
      <c r="E106" s="814" t="s">
        <v>4234</v>
      </c>
      <c r="F106" s="414" t="s">
        <v>3819</v>
      </c>
      <c r="G106" s="963" t="s">
        <v>3814</v>
      </c>
      <c r="H106" s="1323"/>
      <c r="I106" s="817" t="str">
        <f t="shared" ca="1" si="0"/>
        <v>0</v>
      </c>
      <c r="J106" s="463"/>
      <c r="K106" s="464" t="s">
        <v>8767</v>
      </c>
      <c r="L106" s="1133">
        <v>44610</v>
      </c>
      <c r="M106" s="672" t="s">
        <v>32</v>
      </c>
      <c r="N106" s="672" t="s">
        <v>32</v>
      </c>
      <c r="O106" s="672"/>
      <c r="P106" s="1172" t="s">
        <v>32</v>
      </c>
      <c r="Q106" s="1172"/>
      <c r="R106" s="1330"/>
      <c r="S106" s="1114"/>
      <c r="T106" s="965"/>
      <c r="U106" s="1135"/>
      <c r="V106" s="966"/>
      <c r="W106" s="675" t="s">
        <v>8777</v>
      </c>
      <c r="X106" s="1136"/>
    </row>
    <row r="107" spans="1:24" ht="39.75" customHeight="1">
      <c r="A107" s="668" t="s">
        <v>374</v>
      </c>
      <c r="B107" s="1132" t="s">
        <v>12899</v>
      </c>
      <c r="C107" s="417" t="s">
        <v>376</v>
      </c>
      <c r="D107" s="964" t="s">
        <v>2780</v>
      </c>
      <c r="E107" s="814" t="s">
        <v>4236</v>
      </c>
      <c r="F107" s="414"/>
      <c r="G107" s="963" t="s">
        <v>3857</v>
      </c>
      <c r="H107" s="1323"/>
      <c r="I107" s="817" t="str">
        <f t="shared" ca="1" si="0"/>
        <v>0</v>
      </c>
      <c r="J107" s="1323"/>
      <c r="K107" s="464" t="s">
        <v>8808</v>
      </c>
      <c r="L107" s="1133">
        <v>123900</v>
      </c>
      <c r="M107" s="672" t="s">
        <v>1230</v>
      </c>
      <c r="N107" s="672" t="s">
        <v>1230</v>
      </c>
      <c r="O107" s="672"/>
      <c r="P107" s="672"/>
      <c r="Q107" s="672"/>
      <c r="R107" s="1114"/>
      <c r="S107" s="1114"/>
      <c r="T107" s="965"/>
      <c r="U107" s="464"/>
      <c r="V107" s="966"/>
      <c r="W107" s="675"/>
      <c r="X107" s="1136"/>
    </row>
    <row r="108" spans="1:24" ht="39.75" customHeight="1">
      <c r="A108" s="668" t="s">
        <v>377</v>
      </c>
      <c r="B108" s="417" t="s">
        <v>4238</v>
      </c>
      <c r="C108" s="417" t="s">
        <v>379</v>
      </c>
      <c r="D108" s="964" t="s">
        <v>2781</v>
      </c>
      <c r="E108" s="814" t="s">
        <v>4239</v>
      </c>
      <c r="F108" s="414" t="s">
        <v>4240</v>
      </c>
      <c r="G108" s="963" t="s">
        <v>3909</v>
      </c>
      <c r="H108" s="1323"/>
      <c r="I108" s="817" t="str">
        <f t="shared" ca="1" si="0"/>
        <v>0</v>
      </c>
      <c r="J108" s="463"/>
      <c r="K108" s="464" t="s">
        <v>8767</v>
      </c>
      <c r="L108" s="1133">
        <v>44610</v>
      </c>
      <c r="M108" s="672" t="s">
        <v>1230</v>
      </c>
      <c r="N108" s="672" t="s">
        <v>1230</v>
      </c>
      <c r="O108" s="672" t="s">
        <v>32</v>
      </c>
      <c r="P108" s="997"/>
      <c r="Q108" s="997"/>
      <c r="R108" s="1330"/>
      <c r="S108" s="1114"/>
      <c r="T108" s="965"/>
      <c r="U108" s="464"/>
      <c r="V108" s="966"/>
      <c r="W108" s="675" t="s">
        <v>12860</v>
      </c>
      <c r="X108" s="1136"/>
    </row>
    <row r="109" spans="1:24" ht="39.75" customHeight="1">
      <c r="A109" s="668" t="s">
        <v>383</v>
      </c>
      <c r="B109" s="417" t="s">
        <v>384</v>
      </c>
      <c r="C109" s="417" t="s">
        <v>385</v>
      </c>
      <c r="D109" s="964" t="s">
        <v>2710</v>
      </c>
      <c r="E109" s="814" t="s">
        <v>4245</v>
      </c>
      <c r="F109" s="414"/>
      <c r="G109" s="963" t="s">
        <v>3857</v>
      </c>
      <c r="H109" s="1323"/>
      <c r="I109" s="817" t="str">
        <f t="shared" ca="1" si="0"/>
        <v>0</v>
      </c>
      <c r="J109" s="1323"/>
      <c r="K109" s="464" t="s">
        <v>8767</v>
      </c>
      <c r="L109" s="1133">
        <v>44610</v>
      </c>
      <c r="M109" s="672" t="s">
        <v>1230</v>
      </c>
      <c r="N109" s="672" t="s">
        <v>1230</v>
      </c>
      <c r="O109" s="672"/>
      <c r="P109" s="997"/>
      <c r="Q109" s="997"/>
      <c r="R109" s="1330"/>
      <c r="S109" s="1114"/>
      <c r="T109" s="965"/>
      <c r="U109" s="464"/>
      <c r="V109" s="966"/>
      <c r="W109" s="675"/>
      <c r="X109" s="1136"/>
    </row>
    <row r="110" spans="1:24" ht="39.75" customHeight="1">
      <c r="A110" s="668" t="s">
        <v>386</v>
      </c>
      <c r="B110" s="417" t="s">
        <v>4247</v>
      </c>
      <c r="C110" s="417" t="s">
        <v>388</v>
      </c>
      <c r="D110" s="964" t="s">
        <v>2783</v>
      </c>
      <c r="E110" s="814" t="s">
        <v>4248</v>
      </c>
      <c r="F110" s="414" t="s">
        <v>4249</v>
      </c>
      <c r="G110" s="963" t="s">
        <v>3796</v>
      </c>
      <c r="H110" s="1323"/>
      <c r="I110" s="817" t="str">
        <f t="shared" ca="1" si="0"/>
        <v>0</v>
      </c>
      <c r="J110" s="463"/>
      <c r="K110" s="464" t="s">
        <v>8767</v>
      </c>
      <c r="L110" s="1133">
        <v>44610</v>
      </c>
      <c r="M110" s="672" t="s">
        <v>1230</v>
      </c>
      <c r="N110" s="672" t="s">
        <v>1230</v>
      </c>
      <c r="O110" s="672"/>
      <c r="P110" s="997"/>
      <c r="Q110" s="997"/>
      <c r="R110" s="1330"/>
      <c r="S110" s="1114"/>
      <c r="T110" s="965"/>
      <c r="U110" s="464"/>
      <c r="V110" s="966"/>
      <c r="W110" s="675"/>
      <c r="X110" s="1136"/>
    </row>
    <row r="111" spans="1:24" ht="39.75" customHeight="1">
      <c r="A111" s="668" t="s">
        <v>389</v>
      </c>
      <c r="B111" s="417" t="s">
        <v>4251</v>
      </c>
      <c r="C111" s="417" t="s">
        <v>391</v>
      </c>
      <c r="D111" s="964" t="s">
        <v>2784</v>
      </c>
      <c r="E111" s="814" t="s">
        <v>4252</v>
      </c>
      <c r="F111" s="414" t="s">
        <v>4253</v>
      </c>
      <c r="G111" s="963" t="s">
        <v>3915</v>
      </c>
      <c r="H111" s="1323"/>
      <c r="I111" s="817" t="str">
        <f t="shared" ca="1" si="0"/>
        <v>0</v>
      </c>
      <c r="J111" s="1323"/>
      <c r="K111" s="464" t="s">
        <v>8778</v>
      </c>
      <c r="L111" s="1133">
        <v>368160</v>
      </c>
      <c r="M111" s="672" t="s">
        <v>1230</v>
      </c>
      <c r="N111" s="672" t="s">
        <v>1230</v>
      </c>
      <c r="O111" s="672"/>
      <c r="P111" s="672"/>
      <c r="Q111" s="672"/>
      <c r="R111" s="1114"/>
      <c r="S111" s="1114"/>
      <c r="T111" s="965"/>
      <c r="U111" s="464"/>
      <c r="V111" s="966"/>
      <c r="W111" s="675"/>
      <c r="X111" s="1136"/>
    </row>
    <row r="112" spans="1:24" ht="39.75" customHeight="1">
      <c r="A112" s="668" t="s">
        <v>392</v>
      </c>
      <c r="B112" s="417" t="s">
        <v>4255</v>
      </c>
      <c r="C112" s="417" t="s">
        <v>394</v>
      </c>
      <c r="D112" s="964" t="s">
        <v>2785</v>
      </c>
      <c r="E112" s="814" t="s">
        <v>4256</v>
      </c>
      <c r="F112" s="414" t="s">
        <v>3996</v>
      </c>
      <c r="G112" s="963" t="s">
        <v>3814</v>
      </c>
      <c r="H112" s="1323"/>
      <c r="I112" s="817" t="str">
        <f t="shared" ca="1" si="0"/>
        <v>0</v>
      </c>
      <c r="J112" s="1323"/>
      <c r="K112" s="464" t="s">
        <v>8767</v>
      </c>
      <c r="L112" s="1133">
        <v>44610</v>
      </c>
      <c r="M112" s="672" t="s">
        <v>1230</v>
      </c>
      <c r="N112" s="672" t="s">
        <v>1230</v>
      </c>
      <c r="O112" s="672"/>
      <c r="P112" s="997"/>
      <c r="Q112" s="997"/>
      <c r="R112" s="1330"/>
      <c r="S112" s="1114"/>
      <c r="T112" s="965"/>
      <c r="U112" s="464"/>
      <c r="V112" s="966"/>
      <c r="W112" s="675"/>
      <c r="X112" s="1136"/>
    </row>
    <row r="113" spans="1:27" ht="39.75" customHeight="1">
      <c r="A113" s="668" t="s">
        <v>395</v>
      </c>
      <c r="B113" s="417" t="s">
        <v>4258</v>
      </c>
      <c r="C113" s="417" t="s">
        <v>397</v>
      </c>
      <c r="D113" s="964" t="s">
        <v>2786</v>
      </c>
      <c r="E113" s="814" t="s">
        <v>4259</v>
      </c>
      <c r="F113" s="414" t="s">
        <v>4249</v>
      </c>
      <c r="G113" s="963" t="s">
        <v>3796</v>
      </c>
      <c r="H113" s="1323"/>
      <c r="I113" s="817" t="str">
        <f t="shared" ca="1" si="0"/>
        <v>0</v>
      </c>
      <c r="J113" s="463"/>
      <c r="K113" s="464" t="s">
        <v>8767</v>
      </c>
      <c r="L113" s="1133">
        <v>44610</v>
      </c>
      <c r="M113" s="672" t="s">
        <v>1230</v>
      </c>
      <c r="N113" s="672" t="s">
        <v>1230</v>
      </c>
      <c r="O113" s="672"/>
      <c r="P113" s="997"/>
      <c r="Q113" s="997"/>
      <c r="R113" s="1330"/>
      <c r="S113" s="1114"/>
      <c r="T113" s="965"/>
      <c r="U113" s="464"/>
      <c r="V113" s="966"/>
      <c r="W113" s="675" t="s">
        <v>8771</v>
      </c>
      <c r="X113" s="1136"/>
    </row>
    <row r="114" spans="1:27" ht="39.75" customHeight="1">
      <c r="A114" s="668" t="s">
        <v>401</v>
      </c>
      <c r="B114" s="417" t="s">
        <v>4265</v>
      </c>
      <c r="C114" s="417" t="s">
        <v>403</v>
      </c>
      <c r="D114" s="964" t="s">
        <v>2788</v>
      </c>
      <c r="E114" s="814" t="s">
        <v>4266</v>
      </c>
      <c r="F114" s="414" t="s">
        <v>4249</v>
      </c>
      <c r="G114" s="963" t="s">
        <v>3796</v>
      </c>
      <c r="H114" s="1323"/>
      <c r="I114" s="817" t="str">
        <f t="shared" ca="1" si="0"/>
        <v>0</v>
      </c>
      <c r="J114" s="463"/>
      <c r="K114" s="464" t="s">
        <v>8767</v>
      </c>
      <c r="L114" s="1133">
        <v>44610</v>
      </c>
      <c r="M114" s="672" t="s">
        <v>1230</v>
      </c>
      <c r="N114" s="672" t="s">
        <v>1230</v>
      </c>
      <c r="O114" s="672"/>
      <c r="P114" s="997"/>
      <c r="Q114" s="997"/>
      <c r="R114" s="1330"/>
      <c r="S114" s="1114"/>
      <c r="T114" s="965"/>
      <c r="U114" s="464"/>
      <c r="V114" s="966"/>
      <c r="W114" s="675"/>
      <c r="X114" s="1136"/>
    </row>
    <row r="115" spans="1:27" ht="39.75" customHeight="1">
      <c r="A115" s="668" t="s">
        <v>407</v>
      </c>
      <c r="B115" s="417" t="s">
        <v>4271</v>
      </c>
      <c r="C115" s="417" t="s">
        <v>409</v>
      </c>
      <c r="D115" s="964" t="s">
        <v>2790</v>
      </c>
      <c r="E115" s="814" t="s">
        <v>4272</v>
      </c>
      <c r="F115" s="414" t="s">
        <v>3860</v>
      </c>
      <c r="G115" s="963" t="s">
        <v>3833</v>
      </c>
      <c r="H115" s="1323"/>
      <c r="I115" s="817" t="str">
        <f t="shared" ca="1" si="0"/>
        <v>0</v>
      </c>
      <c r="J115" s="1323"/>
      <c r="K115" s="464" t="s">
        <v>8767</v>
      </c>
      <c r="L115" s="1133">
        <v>44610</v>
      </c>
      <c r="M115" s="672" t="s">
        <v>1230</v>
      </c>
      <c r="N115" s="672" t="s">
        <v>1230</v>
      </c>
      <c r="O115" s="672"/>
      <c r="P115" s="997"/>
      <c r="Q115" s="997"/>
      <c r="R115" s="1330"/>
      <c r="S115" s="1114"/>
      <c r="T115" s="965"/>
      <c r="U115" s="464"/>
      <c r="V115" s="966"/>
      <c r="W115" s="675"/>
      <c r="X115" s="1136"/>
    </row>
    <row r="116" spans="1:27" ht="39.75" customHeight="1">
      <c r="A116" s="668" t="s">
        <v>410</v>
      </c>
      <c r="B116" s="417" t="s">
        <v>4274</v>
      </c>
      <c r="C116" s="417" t="s">
        <v>412</v>
      </c>
      <c r="D116" s="964" t="s">
        <v>2791</v>
      </c>
      <c r="E116" s="814" t="s">
        <v>4275</v>
      </c>
      <c r="F116" s="414" t="s">
        <v>4220</v>
      </c>
      <c r="G116" s="963" t="s">
        <v>3796</v>
      </c>
      <c r="H116" s="1323"/>
      <c r="I116" s="817" t="str">
        <f t="shared" ca="1" si="0"/>
        <v>0</v>
      </c>
      <c r="J116" s="463"/>
      <c r="K116" s="464" t="s">
        <v>8767</v>
      </c>
      <c r="L116" s="1133">
        <v>44610</v>
      </c>
      <c r="M116" s="672" t="s">
        <v>1230</v>
      </c>
      <c r="N116" s="672" t="s">
        <v>1230</v>
      </c>
      <c r="O116" s="672"/>
      <c r="P116" s="997"/>
      <c r="Q116" s="997"/>
      <c r="R116" s="1330"/>
      <c r="S116" s="1114"/>
      <c r="T116" s="965"/>
      <c r="U116" s="464"/>
      <c r="V116" s="966"/>
      <c r="W116" s="675"/>
      <c r="X116" s="1136"/>
    </row>
    <row r="117" spans="1:27" ht="39.75" customHeight="1">
      <c r="A117" s="668" t="s">
        <v>413</v>
      </c>
      <c r="B117" s="417" t="s">
        <v>4277</v>
      </c>
      <c r="C117" s="417" t="s">
        <v>415</v>
      </c>
      <c r="D117" s="964" t="s">
        <v>2792</v>
      </c>
      <c r="E117" s="814" t="s">
        <v>4278</v>
      </c>
      <c r="F117" s="414" t="s">
        <v>4279</v>
      </c>
      <c r="G117" s="963" t="s">
        <v>3814</v>
      </c>
      <c r="H117" s="1323"/>
      <c r="I117" s="817" t="str">
        <f t="shared" ca="1" si="0"/>
        <v>0</v>
      </c>
      <c r="J117" s="1323"/>
      <c r="K117" s="464" t="s">
        <v>8767</v>
      </c>
      <c r="L117" s="1133">
        <v>44610</v>
      </c>
      <c r="M117" s="672" t="s">
        <v>1230</v>
      </c>
      <c r="N117" s="672" t="s">
        <v>1230</v>
      </c>
      <c r="O117" s="672"/>
      <c r="P117" s="997"/>
      <c r="Q117" s="997"/>
      <c r="R117" s="1330"/>
      <c r="S117" s="1114"/>
      <c r="T117" s="965"/>
      <c r="U117" s="464"/>
      <c r="V117" s="966"/>
      <c r="W117" s="675"/>
      <c r="X117" s="1136"/>
    </row>
    <row r="118" spans="1:27" ht="39.75" customHeight="1">
      <c r="A118" s="471" t="s">
        <v>416</v>
      </c>
      <c r="B118" s="472" t="s">
        <v>4281</v>
      </c>
      <c r="C118" s="472" t="s">
        <v>418</v>
      </c>
      <c r="D118" s="649" t="s">
        <v>2784</v>
      </c>
      <c r="E118" s="724" t="s">
        <v>4282</v>
      </c>
      <c r="F118" s="474" t="s">
        <v>4283</v>
      </c>
      <c r="G118" s="475" t="s">
        <v>4199</v>
      </c>
      <c r="H118" s="1137"/>
      <c r="I118" s="813" t="str">
        <f t="shared" ca="1" si="0"/>
        <v>0</v>
      </c>
      <c r="J118" s="476"/>
      <c r="K118" s="477" t="s">
        <v>8767</v>
      </c>
      <c r="L118" s="1130">
        <v>44610</v>
      </c>
      <c r="M118" s="651" t="s">
        <v>1230</v>
      </c>
      <c r="N118" s="651" t="s">
        <v>1230</v>
      </c>
      <c r="O118" s="651"/>
      <c r="P118" s="967"/>
      <c r="Q118" s="967"/>
      <c r="R118" s="1148"/>
      <c r="S118" s="1139"/>
      <c r="T118" s="653"/>
      <c r="U118" s="477"/>
      <c r="V118" s="961"/>
      <c r="W118" s="654"/>
      <c r="X118" s="383"/>
      <c r="Y118" s="1131"/>
      <c r="Z118" s="1131"/>
      <c r="AA118" s="1131"/>
    </row>
    <row r="119" spans="1:27" ht="39.75" customHeight="1">
      <c r="A119" s="668" t="s">
        <v>419</v>
      </c>
      <c r="B119" s="417" t="s">
        <v>4285</v>
      </c>
      <c r="C119" s="417" t="s">
        <v>421</v>
      </c>
      <c r="D119" s="964" t="s">
        <v>2784</v>
      </c>
      <c r="E119" s="814" t="s">
        <v>4286</v>
      </c>
      <c r="F119" s="414" t="s">
        <v>4279</v>
      </c>
      <c r="G119" s="963" t="s">
        <v>4287</v>
      </c>
      <c r="H119" s="1323"/>
      <c r="I119" s="817" t="str">
        <f t="shared" ca="1" si="0"/>
        <v>0</v>
      </c>
      <c r="J119" s="1323"/>
      <c r="K119" s="464" t="s">
        <v>8772</v>
      </c>
      <c r="L119" s="1133">
        <v>1278342</v>
      </c>
      <c r="M119" s="672" t="s">
        <v>1230</v>
      </c>
      <c r="N119" s="672" t="s">
        <v>1230</v>
      </c>
      <c r="O119" s="672"/>
      <c r="P119" s="672"/>
      <c r="Q119" s="672"/>
      <c r="R119" s="1114"/>
      <c r="S119" s="1114"/>
      <c r="T119" s="965"/>
      <c r="U119" s="464"/>
      <c r="V119" s="966"/>
      <c r="W119" s="675"/>
      <c r="X119" s="1136"/>
    </row>
    <row r="120" spans="1:27" ht="39.75" customHeight="1">
      <c r="A120" s="668" t="s">
        <v>425</v>
      </c>
      <c r="B120" s="417" t="s">
        <v>4294</v>
      </c>
      <c r="C120" s="417" t="s">
        <v>427</v>
      </c>
      <c r="D120" s="964" t="s">
        <v>2793</v>
      </c>
      <c r="E120" s="1118" t="s">
        <v>4295</v>
      </c>
      <c r="F120" s="1328" t="s">
        <v>4296</v>
      </c>
      <c r="G120" s="1328" t="s">
        <v>3784</v>
      </c>
      <c r="H120" s="1323"/>
      <c r="I120" s="817" t="str">
        <f t="shared" ca="1" si="0"/>
        <v>0</v>
      </c>
      <c r="J120" s="1323"/>
      <c r="K120" s="464" t="s">
        <v>8772</v>
      </c>
      <c r="L120" s="1133">
        <v>2667929.4</v>
      </c>
      <c r="M120" s="672" t="s">
        <v>1230</v>
      </c>
      <c r="N120" s="672" t="s">
        <v>1230</v>
      </c>
      <c r="O120" s="672"/>
      <c r="P120" s="672"/>
      <c r="Q120" s="672"/>
      <c r="R120" s="1114"/>
      <c r="S120" s="1114"/>
      <c r="T120" s="965"/>
      <c r="U120" s="464"/>
      <c r="V120" s="966"/>
      <c r="W120" s="675"/>
      <c r="X120" s="1136"/>
    </row>
    <row r="121" spans="1:27" ht="39.75" customHeight="1">
      <c r="A121" s="668" t="s">
        <v>428</v>
      </c>
      <c r="B121" s="417" t="s">
        <v>429</v>
      </c>
      <c r="C121" s="417" t="s">
        <v>430</v>
      </c>
      <c r="D121" s="964" t="s">
        <v>2665</v>
      </c>
      <c r="E121" s="814" t="s">
        <v>4300</v>
      </c>
      <c r="F121" s="414"/>
      <c r="G121" s="963" t="s">
        <v>3796</v>
      </c>
      <c r="H121" s="463"/>
      <c r="I121" s="817" t="str">
        <f t="shared" ca="1" si="0"/>
        <v>0</v>
      </c>
      <c r="J121" s="463"/>
      <c r="K121" s="464" t="s">
        <v>8772</v>
      </c>
      <c r="L121" s="671"/>
      <c r="M121" s="672" t="s">
        <v>1230</v>
      </c>
      <c r="N121" s="672" t="s">
        <v>1230</v>
      </c>
      <c r="O121" s="672"/>
      <c r="P121" s="672"/>
      <c r="Q121" s="672"/>
      <c r="R121" s="467"/>
      <c r="S121" s="467"/>
      <c r="T121" s="965"/>
      <c r="U121" s="464"/>
      <c r="V121" s="966"/>
      <c r="W121" s="675"/>
      <c r="X121" s="1136"/>
    </row>
    <row r="122" spans="1:27" ht="39.75" customHeight="1">
      <c r="A122" s="668" t="s">
        <v>431</v>
      </c>
      <c r="B122" s="417" t="s">
        <v>4304</v>
      </c>
      <c r="C122" s="417" t="s">
        <v>4305</v>
      </c>
      <c r="D122" s="964" t="s">
        <v>2794</v>
      </c>
      <c r="E122" s="814" t="s">
        <v>4306</v>
      </c>
      <c r="F122" s="414" t="s">
        <v>4307</v>
      </c>
      <c r="G122" s="963" t="s">
        <v>3833</v>
      </c>
      <c r="H122" s="1323"/>
      <c r="I122" s="817" t="str">
        <f t="shared" ca="1" si="0"/>
        <v>0</v>
      </c>
      <c r="J122" s="463"/>
      <c r="K122" s="464" t="s">
        <v>8785</v>
      </c>
      <c r="L122" s="1133">
        <v>545160</v>
      </c>
      <c r="M122" s="672" t="s">
        <v>1230</v>
      </c>
      <c r="N122" s="672" t="s">
        <v>1230</v>
      </c>
      <c r="O122" s="672"/>
      <c r="P122" s="672"/>
      <c r="Q122" s="672"/>
      <c r="R122" s="1114"/>
      <c r="S122" s="1114"/>
      <c r="T122" s="965"/>
      <c r="U122" s="464"/>
      <c r="V122" s="966"/>
      <c r="W122" s="675"/>
      <c r="X122" s="1136"/>
    </row>
    <row r="123" spans="1:27" ht="39.75" customHeight="1">
      <c r="A123" s="668" t="s">
        <v>434</v>
      </c>
      <c r="B123" s="417" t="s">
        <v>4310</v>
      </c>
      <c r="C123" s="417" t="s">
        <v>4311</v>
      </c>
      <c r="D123" s="964" t="s">
        <v>2795</v>
      </c>
      <c r="E123" s="814" t="s">
        <v>4312</v>
      </c>
      <c r="F123" s="414" t="s">
        <v>3960</v>
      </c>
      <c r="G123" s="963" t="s">
        <v>3784</v>
      </c>
      <c r="H123" s="1323"/>
      <c r="I123" s="817" t="str">
        <f t="shared" ca="1" si="0"/>
        <v>0</v>
      </c>
      <c r="J123" s="1323"/>
      <c r="K123" s="464" t="s">
        <v>8799</v>
      </c>
      <c r="L123" s="1133">
        <v>215940</v>
      </c>
      <c r="M123" s="672" t="s">
        <v>1230</v>
      </c>
      <c r="N123" s="672" t="s">
        <v>1230</v>
      </c>
      <c r="O123" s="672"/>
      <c r="P123" s="672"/>
      <c r="Q123" s="672"/>
      <c r="R123" s="1114"/>
      <c r="S123" s="1114"/>
      <c r="T123" s="965"/>
      <c r="U123" s="464"/>
      <c r="V123" s="966"/>
      <c r="W123" s="675" t="s">
        <v>8771</v>
      </c>
      <c r="X123" s="1136"/>
    </row>
    <row r="124" spans="1:27" ht="39.75" customHeight="1">
      <c r="A124" s="668" t="s">
        <v>437</v>
      </c>
      <c r="B124" s="417" t="s">
        <v>438</v>
      </c>
      <c r="C124" s="417" t="s">
        <v>439</v>
      </c>
      <c r="D124" s="964" t="s">
        <v>2796</v>
      </c>
      <c r="E124" s="814" t="s">
        <v>4314</v>
      </c>
      <c r="F124" s="414" t="s">
        <v>4315</v>
      </c>
      <c r="G124" s="963" t="s">
        <v>3788</v>
      </c>
      <c r="H124" s="1323"/>
      <c r="I124" s="817" t="str">
        <f t="shared" ca="1" si="0"/>
        <v>0</v>
      </c>
      <c r="J124" s="463"/>
      <c r="K124" s="464" t="s">
        <v>8799</v>
      </c>
      <c r="L124" s="1133">
        <v>215940</v>
      </c>
      <c r="M124" s="672" t="s">
        <v>1230</v>
      </c>
      <c r="N124" s="672" t="s">
        <v>1230</v>
      </c>
      <c r="O124" s="672"/>
      <c r="P124" s="672"/>
      <c r="Q124" s="672"/>
      <c r="R124" s="1114"/>
      <c r="S124" s="1114"/>
      <c r="T124" s="965"/>
      <c r="U124" s="464"/>
      <c r="V124" s="966"/>
      <c r="W124" s="675"/>
      <c r="X124" s="1136"/>
    </row>
    <row r="125" spans="1:27" ht="39.75" customHeight="1">
      <c r="A125" s="668" t="s">
        <v>440</v>
      </c>
      <c r="B125" s="417" t="s">
        <v>4317</v>
      </c>
      <c r="C125" s="417" t="s">
        <v>442</v>
      </c>
      <c r="D125" s="964" t="s">
        <v>2797</v>
      </c>
      <c r="E125" s="814" t="s">
        <v>10885</v>
      </c>
      <c r="F125" s="414" t="s">
        <v>4319</v>
      </c>
      <c r="G125" s="963" t="s">
        <v>3833</v>
      </c>
      <c r="H125" s="1323"/>
      <c r="I125" s="817" t="str">
        <f t="shared" ca="1" si="0"/>
        <v>0</v>
      </c>
      <c r="J125" s="1323"/>
      <c r="K125" s="464" t="s">
        <v>8767</v>
      </c>
      <c r="L125" s="1133">
        <v>44610</v>
      </c>
      <c r="M125" s="672" t="s">
        <v>1230</v>
      </c>
      <c r="N125" s="672" t="s">
        <v>1230</v>
      </c>
      <c r="O125" s="672"/>
      <c r="P125" s="997"/>
      <c r="Q125" s="997"/>
      <c r="R125" s="1330"/>
      <c r="S125" s="1114"/>
      <c r="T125" s="965"/>
      <c r="U125" s="464"/>
      <c r="V125" s="966"/>
      <c r="W125" s="675"/>
      <c r="X125" s="1136"/>
    </row>
    <row r="126" spans="1:27" ht="39.75" customHeight="1">
      <c r="A126" s="668" t="s">
        <v>443</v>
      </c>
      <c r="B126" s="417" t="s">
        <v>4321</v>
      </c>
      <c r="C126" s="417" t="s">
        <v>445</v>
      </c>
      <c r="D126" s="964" t="s">
        <v>2798</v>
      </c>
      <c r="E126" s="814" t="s">
        <v>4322</v>
      </c>
      <c r="F126" s="414" t="s">
        <v>4323</v>
      </c>
      <c r="G126" s="963" t="s">
        <v>3909</v>
      </c>
      <c r="H126" s="463"/>
      <c r="I126" s="817" t="str">
        <f t="shared" ca="1" si="0"/>
        <v>0</v>
      </c>
      <c r="J126" s="463"/>
      <c r="K126" s="464" t="s">
        <v>8767</v>
      </c>
      <c r="L126" s="1133">
        <v>44610</v>
      </c>
      <c r="M126" s="672" t="s">
        <v>1230</v>
      </c>
      <c r="N126" s="672" t="s">
        <v>1230</v>
      </c>
      <c r="O126" s="672"/>
      <c r="P126" s="997"/>
      <c r="Q126" s="997"/>
      <c r="R126" s="998"/>
      <c r="S126" s="467"/>
      <c r="T126" s="965"/>
      <c r="U126" s="464"/>
      <c r="V126" s="966"/>
      <c r="W126" s="675"/>
      <c r="X126" s="1136"/>
    </row>
    <row r="127" spans="1:27" ht="39.75" customHeight="1">
      <c r="A127" s="668" t="s">
        <v>446</v>
      </c>
      <c r="B127" s="417" t="s">
        <v>4325</v>
      </c>
      <c r="C127" s="417" t="s">
        <v>4326</v>
      </c>
      <c r="D127" s="964" t="s">
        <v>2799</v>
      </c>
      <c r="E127" s="814" t="s">
        <v>4327</v>
      </c>
      <c r="F127" s="414" t="s">
        <v>4328</v>
      </c>
      <c r="G127" s="963" t="s">
        <v>3909</v>
      </c>
      <c r="H127" s="463"/>
      <c r="I127" s="817" t="str">
        <f t="shared" ca="1" si="0"/>
        <v>0</v>
      </c>
      <c r="J127" s="463"/>
      <c r="K127" s="464" t="s">
        <v>8767</v>
      </c>
      <c r="L127" s="1133">
        <v>44610</v>
      </c>
      <c r="M127" s="672" t="s">
        <v>1230</v>
      </c>
      <c r="N127" s="672" t="s">
        <v>1230</v>
      </c>
      <c r="O127" s="672"/>
      <c r="P127" s="997"/>
      <c r="Q127" s="997"/>
      <c r="R127" s="998"/>
      <c r="S127" s="467"/>
      <c r="T127" s="965"/>
      <c r="U127" s="464"/>
      <c r="V127" s="966"/>
      <c r="W127" s="675"/>
      <c r="X127" s="1136"/>
    </row>
    <row r="128" spans="1:27" ht="39.75" customHeight="1">
      <c r="A128" s="668" t="s">
        <v>449</v>
      </c>
      <c r="B128" s="417" t="s">
        <v>4330</v>
      </c>
      <c r="C128" s="417" t="s">
        <v>4331</v>
      </c>
      <c r="D128" s="964" t="s">
        <v>2800</v>
      </c>
      <c r="E128" s="814" t="s">
        <v>4332</v>
      </c>
      <c r="F128" s="414" t="s">
        <v>4333</v>
      </c>
      <c r="G128" s="963" t="s">
        <v>3788</v>
      </c>
      <c r="H128" s="1323"/>
      <c r="I128" s="817" t="str">
        <f t="shared" ca="1" si="0"/>
        <v>0</v>
      </c>
      <c r="J128" s="463"/>
      <c r="K128" s="464" t="s">
        <v>8767</v>
      </c>
      <c r="L128" s="1133">
        <v>44610</v>
      </c>
      <c r="M128" s="672" t="s">
        <v>1230</v>
      </c>
      <c r="N128" s="672" t="s">
        <v>1230</v>
      </c>
      <c r="O128" s="672"/>
      <c r="P128" s="997"/>
      <c r="Q128" s="997"/>
      <c r="R128" s="1330"/>
      <c r="S128" s="1114"/>
      <c r="T128" s="965"/>
      <c r="U128" s="464"/>
      <c r="V128" s="966"/>
      <c r="W128" s="675"/>
      <c r="X128" s="1136"/>
    </row>
    <row r="129" spans="1:27" ht="39.75" customHeight="1">
      <c r="A129" s="668" t="s">
        <v>452</v>
      </c>
      <c r="B129" s="1132" t="s">
        <v>12923</v>
      </c>
      <c r="C129" s="417" t="s">
        <v>454</v>
      </c>
      <c r="D129" s="964" t="s">
        <v>2801</v>
      </c>
      <c r="E129" s="814" t="s">
        <v>4336</v>
      </c>
      <c r="F129" s="414" t="s">
        <v>4000</v>
      </c>
      <c r="G129" s="963" t="s">
        <v>3784</v>
      </c>
      <c r="H129" s="1323"/>
      <c r="I129" s="817" t="str">
        <f t="shared" ca="1" si="0"/>
        <v>0</v>
      </c>
      <c r="J129" s="1323"/>
      <c r="K129" s="464" t="s">
        <v>8808</v>
      </c>
      <c r="L129" s="1133">
        <v>123900</v>
      </c>
      <c r="M129" s="672" t="s">
        <v>1230</v>
      </c>
      <c r="N129" s="672" t="s">
        <v>1230</v>
      </c>
      <c r="O129" s="672"/>
      <c r="P129" s="672"/>
      <c r="Q129" s="672"/>
      <c r="R129" s="1114"/>
      <c r="S129" s="1114"/>
      <c r="T129" s="965"/>
      <c r="U129" s="464"/>
      <c r="V129" s="966"/>
      <c r="W129" s="675"/>
      <c r="X129" s="1136"/>
    </row>
    <row r="130" spans="1:27" ht="39.75" customHeight="1">
      <c r="A130" s="668" t="s">
        <v>455</v>
      </c>
      <c r="B130" s="417" t="s">
        <v>4338</v>
      </c>
      <c r="C130" s="417" t="s">
        <v>457</v>
      </c>
      <c r="D130" s="964" t="s">
        <v>2802</v>
      </c>
      <c r="E130" s="814" t="s">
        <v>4339</v>
      </c>
      <c r="F130" s="414" t="s">
        <v>4340</v>
      </c>
      <c r="G130" s="963" t="s">
        <v>3796</v>
      </c>
      <c r="H130" s="1323"/>
      <c r="I130" s="817" t="str">
        <f t="shared" ca="1" si="0"/>
        <v>0</v>
      </c>
      <c r="J130" s="1323"/>
      <c r="K130" s="464" t="s">
        <v>8767</v>
      </c>
      <c r="L130" s="1133">
        <v>44610</v>
      </c>
      <c r="M130" s="672" t="s">
        <v>1230</v>
      </c>
      <c r="N130" s="672" t="s">
        <v>1230</v>
      </c>
      <c r="O130" s="672"/>
      <c r="P130" s="997"/>
      <c r="Q130" s="997"/>
      <c r="R130" s="1330"/>
      <c r="S130" s="1114"/>
      <c r="T130" s="965"/>
      <c r="U130" s="464"/>
      <c r="V130" s="966"/>
      <c r="W130" s="675"/>
      <c r="X130" s="1136"/>
    </row>
    <row r="131" spans="1:27" ht="39.75" customHeight="1">
      <c r="A131" s="668" t="s">
        <v>458</v>
      </c>
      <c r="B131" s="417" t="s">
        <v>4342</v>
      </c>
      <c r="C131" s="417" t="s">
        <v>460</v>
      </c>
      <c r="D131" s="964" t="s">
        <v>2803</v>
      </c>
      <c r="E131" s="814" t="s">
        <v>4343</v>
      </c>
      <c r="F131" s="414"/>
      <c r="G131" s="963" t="s">
        <v>3833</v>
      </c>
      <c r="H131" s="1323"/>
      <c r="I131" s="817" t="str">
        <f t="shared" ca="1" si="0"/>
        <v>0</v>
      </c>
      <c r="J131" s="463"/>
      <c r="K131" s="464" t="s">
        <v>8808</v>
      </c>
      <c r="L131" s="1133">
        <v>123900</v>
      </c>
      <c r="M131" s="672" t="s">
        <v>1230</v>
      </c>
      <c r="N131" s="672" t="s">
        <v>1230</v>
      </c>
      <c r="O131" s="672"/>
      <c r="P131" s="672"/>
      <c r="Q131" s="672"/>
      <c r="R131" s="1114"/>
      <c r="S131" s="1114"/>
      <c r="T131" s="965"/>
      <c r="U131" s="464"/>
      <c r="V131" s="966"/>
      <c r="W131" s="675"/>
      <c r="X131" s="1136"/>
    </row>
    <row r="132" spans="1:27" ht="39.75" customHeight="1">
      <c r="A132" s="668" t="s">
        <v>461</v>
      </c>
      <c r="B132" s="417" t="s">
        <v>10893</v>
      </c>
      <c r="C132" s="417" t="s">
        <v>10894</v>
      </c>
      <c r="D132" s="964" t="s">
        <v>2804</v>
      </c>
      <c r="E132" s="814" t="s">
        <v>4346</v>
      </c>
      <c r="F132" s="414"/>
      <c r="G132" s="963" t="s">
        <v>4199</v>
      </c>
      <c r="H132" s="1323"/>
      <c r="I132" s="817" t="str">
        <f t="shared" ca="1" si="0"/>
        <v>0</v>
      </c>
      <c r="J132" s="463"/>
      <c r="K132" s="464" t="s">
        <v>8767</v>
      </c>
      <c r="L132" s="1133">
        <v>44610</v>
      </c>
      <c r="M132" s="672" t="s">
        <v>32</v>
      </c>
      <c r="N132" s="672" t="s">
        <v>1230</v>
      </c>
      <c r="O132" s="672"/>
      <c r="P132" s="997"/>
      <c r="Q132" s="997"/>
      <c r="R132" s="1330"/>
      <c r="S132" s="1114"/>
      <c r="T132" s="965"/>
      <c r="U132" s="464"/>
      <c r="V132" s="966"/>
      <c r="W132" s="675" t="s">
        <v>8830</v>
      </c>
      <c r="X132" s="1136"/>
    </row>
    <row r="133" spans="1:27" ht="39.75" customHeight="1">
      <c r="A133" s="937" t="s">
        <v>464</v>
      </c>
      <c r="B133" s="938" t="s">
        <v>4348</v>
      </c>
      <c r="C133" s="938" t="s">
        <v>466</v>
      </c>
      <c r="D133" s="950" t="s">
        <v>2805</v>
      </c>
      <c r="E133" s="939" t="s">
        <v>4349</v>
      </c>
      <c r="F133" s="940"/>
      <c r="G133" s="941" t="s">
        <v>3857</v>
      </c>
      <c r="H133" s="942"/>
      <c r="I133" s="943" t="str">
        <f t="shared" ca="1" si="0"/>
        <v>0</v>
      </c>
      <c r="J133" s="942"/>
      <c r="K133" s="944" t="s">
        <v>8767</v>
      </c>
      <c r="L133" s="1140">
        <v>44610</v>
      </c>
      <c r="M133" s="946" t="s">
        <v>32</v>
      </c>
      <c r="N133" s="946" t="s">
        <v>32</v>
      </c>
      <c r="O133" s="946" t="s">
        <v>32</v>
      </c>
      <c r="P133" s="947"/>
      <c r="Q133" s="947"/>
      <c r="R133" s="948"/>
      <c r="S133" s="949"/>
      <c r="T133" s="951"/>
      <c r="U133" s="949"/>
      <c r="V133" s="952"/>
      <c r="W133" s="953" t="s">
        <v>12928</v>
      </c>
      <c r="X133" s="954"/>
      <c r="Y133" s="1141"/>
      <c r="Z133" s="1141"/>
      <c r="AA133" s="1141"/>
    </row>
    <row r="134" spans="1:27" ht="39.75" customHeight="1">
      <c r="A134" s="668" t="s">
        <v>470</v>
      </c>
      <c r="B134" s="417" t="s">
        <v>4354</v>
      </c>
      <c r="C134" s="417" t="s">
        <v>472</v>
      </c>
      <c r="D134" s="964" t="s">
        <v>2807</v>
      </c>
      <c r="E134" s="814" t="s">
        <v>4355</v>
      </c>
      <c r="F134" s="414" t="s">
        <v>4356</v>
      </c>
      <c r="G134" s="963" t="s">
        <v>3796</v>
      </c>
      <c r="H134" s="1323"/>
      <c r="I134" s="817" t="str">
        <f t="shared" ca="1" si="0"/>
        <v>0</v>
      </c>
      <c r="J134" s="1323"/>
      <c r="K134" s="464" t="s">
        <v>8772</v>
      </c>
      <c r="L134" s="1133">
        <v>2324538</v>
      </c>
      <c r="M134" s="672" t="s">
        <v>1230</v>
      </c>
      <c r="N134" s="672" t="s">
        <v>1230</v>
      </c>
      <c r="O134" s="672"/>
      <c r="P134" s="1134" t="s">
        <v>32</v>
      </c>
      <c r="Q134" s="1134"/>
      <c r="R134" s="1114"/>
      <c r="S134" s="1114"/>
      <c r="T134" s="965"/>
      <c r="U134" s="1135"/>
      <c r="V134" s="966"/>
      <c r="W134" s="675" t="s">
        <v>8771</v>
      </c>
    </row>
    <row r="135" spans="1:27" ht="39.75" customHeight="1">
      <c r="A135" s="668" t="s">
        <v>473</v>
      </c>
      <c r="B135" s="417" t="s">
        <v>4360</v>
      </c>
      <c r="C135" s="417" t="s">
        <v>475</v>
      </c>
      <c r="D135" s="964" t="s">
        <v>2808</v>
      </c>
      <c r="E135" s="814" t="s">
        <v>4361</v>
      </c>
      <c r="F135" s="414" t="s">
        <v>4362</v>
      </c>
      <c r="G135" s="963" t="s">
        <v>3814</v>
      </c>
      <c r="H135" s="1323"/>
      <c r="I135" s="817" t="str">
        <f t="shared" ca="1" si="0"/>
        <v>0</v>
      </c>
      <c r="J135" s="463"/>
      <c r="K135" s="464" t="s">
        <v>8767</v>
      </c>
      <c r="L135" s="1133">
        <v>44610</v>
      </c>
      <c r="M135" s="672" t="s">
        <v>1230</v>
      </c>
      <c r="N135" s="672" t="s">
        <v>1230</v>
      </c>
      <c r="O135" s="672"/>
      <c r="P135" s="997"/>
      <c r="Q135" s="997"/>
      <c r="R135" s="1330"/>
      <c r="S135" s="1114"/>
      <c r="T135" s="965"/>
      <c r="U135" s="464"/>
      <c r="V135" s="966"/>
      <c r="W135" s="675"/>
      <c r="X135" s="1136"/>
    </row>
    <row r="136" spans="1:27" ht="39.75" customHeight="1">
      <c r="A136" s="668" t="s">
        <v>476</v>
      </c>
      <c r="B136" s="1132" t="s">
        <v>12933</v>
      </c>
      <c r="C136" s="417" t="s">
        <v>4365</v>
      </c>
      <c r="D136" s="964" t="s">
        <v>2809</v>
      </c>
      <c r="E136" s="814" t="s">
        <v>4366</v>
      </c>
      <c r="F136" s="414" t="s">
        <v>4249</v>
      </c>
      <c r="G136" s="963" t="s">
        <v>3796</v>
      </c>
      <c r="H136" s="1323"/>
      <c r="I136" s="817" t="str">
        <f t="shared" ca="1" si="0"/>
        <v>0</v>
      </c>
      <c r="J136" s="463"/>
      <c r="K136" s="464" t="s">
        <v>8808</v>
      </c>
      <c r="L136" s="1133">
        <v>123900</v>
      </c>
      <c r="M136" s="672" t="s">
        <v>1230</v>
      </c>
      <c r="N136" s="672" t="s">
        <v>1230</v>
      </c>
      <c r="O136" s="672"/>
      <c r="P136" s="672"/>
      <c r="Q136" s="672"/>
      <c r="R136" s="1114"/>
      <c r="S136" s="1114"/>
      <c r="T136" s="965"/>
      <c r="U136" s="464"/>
      <c r="V136" s="966"/>
      <c r="W136" s="675"/>
      <c r="X136" s="1136"/>
    </row>
    <row r="137" spans="1:27" ht="39.75" customHeight="1">
      <c r="A137" s="668" t="s">
        <v>479</v>
      </c>
      <c r="B137" s="417" t="s">
        <v>4368</v>
      </c>
      <c r="C137" s="417" t="s">
        <v>481</v>
      </c>
      <c r="D137" s="964" t="s">
        <v>2810</v>
      </c>
      <c r="E137" s="814" t="s">
        <v>4369</v>
      </c>
      <c r="F137" s="414"/>
      <c r="G137" s="963" t="s">
        <v>3833</v>
      </c>
      <c r="H137" s="1323"/>
      <c r="I137" s="817" t="str">
        <f t="shared" ca="1" si="0"/>
        <v>0</v>
      </c>
      <c r="J137" s="1323"/>
      <c r="K137" s="464" t="s">
        <v>8767</v>
      </c>
      <c r="L137" s="1133">
        <v>44610</v>
      </c>
      <c r="M137" s="672" t="s">
        <v>1230</v>
      </c>
      <c r="N137" s="672" t="s">
        <v>1230</v>
      </c>
      <c r="O137" s="672"/>
      <c r="P137" s="997"/>
      <c r="Q137" s="997"/>
      <c r="R137" s="1330"/>
      <c r="S137" s="1114"/>
      <c r="T137" s="965"/>
      <c r="U137" s="464"/>
      <c r="V137" s="966"/>
      <c r="W137" s="675"/>
      <c r="X137" s="1136"/>
    </row>
    <row r="138" spans="1:27" ht="39.75" customHeight="1">
      <c r="A138" s="668" t="s">
        <v>485</v>
      </c>
      <c r="B138" s="417" t="s">
        <v>4376</v>
      </c>
      <c r="C138" s="417" t="s">
        <v>4377</v>
      </c>
      <c r="D138" s="669" t="s">
        <v>2812</v>
      </c>
      <c r="E138" s="814" t="s">
        <v>4378</v>
      </c>
      <c r="F138" s="414" t="s">
        <v>4379</v>
      </c>
      <c r="G138" s="670" t="s">
        <v>3833</v>
      </c>
      <c r="H138" s="1323"/>
      <c r="I138" s="817" t="str">
        <f t="shared" ca="1" si="0"/>
        <v>0</v>
      </c>
      <c r="J138" s="1323"/>
      <c r="K138" s="464" t="s">
        <v>8799</v>
      </c>
      <c r="L138" s="1133">
        <v>215940</v>
      </c>
      <c r="M138" s="672" t="s">
        <v>1230</v>
      </c>
      <c r="N138" s="672" t="s">
        <v>1230</v>
      </c>
      <c r="O138" s="672"/>
      <c r="P138" s="672"/>
      <c r="Q138" s="672"/>
      <c r="R138" s="1114"/>
      <c r="S138" s="1114"/>
      <c r="T138" s="674"/>
      <c r="U138" s="464"/>
      <c r="V138" s="1010"/>
      <c r="W138" s="675"/>
      <c r="X138" s="676"/>
    </row>
    <row r="139" spans="1:27" ht="39.75" customHeight="1">
      <c r="A139" s="668" t="s">
        <v>488</v>
      </c>
      <c r="B139" s="417" t="s">
        <v>4381</v>
      </c>
      <c r="C139" s="417" t="s">
        <v>4382</v>
      </c>
      <c r="D139" s="964" t="s">
        <v>2812</v>
      </c>
      <c r="E139" s="814" t="s">
        <v>4383</v>
      </c>
      <c r="F139" s="414" t="s">
        <v>3960</v>
      </c>
      <c r="G139" s="963" t="s">
        <v>3784</v>
      </c>
      <c r="H139" s="1323"/>
      <c r="I139" s="817" t="str">
        <f t="shared" ca="1" si="0"/>
        <v>0</v>
      </c>
      <c r="J139" s="1323"/>
      <c r="K139" s="464" t="s">
        <v>8799</v>
      </c>
      <c r="L139" s="1133">
        <v>215940</v>
      </c>
      <c r="M139" s="672" t="s">
        <v>1230</v>
      </c>
      <c r="N139" s="672" t="s">
        <v>1230</v>
      </c>
      <c r="O139" s="672"/>
      <c r="P139" s="672"/>
      <c r="Q139" s="672"/>
      <c r="R139" s="1114"/>
      <c r="S139" s="1114"/>
      <c r="T139" s="965"/>
      <c r="U139" s="464"/>
      <c r="V139" s="966"/>
      <c r="W139" s="675"/>
      <c r="X139" s="1136"/>
    </row>
    <row r="140" spans="1:27" ht="39.75" customHeight="1">
      <c r="A140" s="668" t="s">
        <v>491</v>
      </c>
      <c r="B140" s="417" t="s">
        <v>4385</v>
      </c>
      <c r="C140" s="417" t="s">
        <v>493</v>
      </c>
      <c r="D140" s="964" t="s">
        <v>2813</v>
      </c>
      <c r="E140" s="814" t="s">
        <v>4386</v>
      </c>
      <c r="F140" s="414"/>
      <c r="G140" s="963" t="s">
        <v>3857</v>
      </c>
      <c r="H140" s="1323"/>
      <c r="I140" s="817" t="str">
        <f t="shared" ca="1" si="0"/>
        <v>0</v>
      </c>
      <c r="J140" s="463"/>
      <c r="K140" s="464" t="s">
        <v>8767</v>
      </c>
      <c r="L140" s="1133">
        <v>44610</v>
      </c>
      <c r="M140" s="672" t="s">
        <v>1230</v>
      </c>
      <c r="N140" s="672" t="s">
        <v>1230</v>
      </c>
      <c r="O140" s="672"/>
      <c r="P140" s="997"/>
      <c r="Q140" s="997"/>
      <c r="R140" s="1330"/>
      <c r="S140" s="1114"/>
      <c r="T140" s="965"/>
      <c r="U140" s="464"/>
      <c r="V140" s="966"/>
      <c r="W140" s="675"/>
      <c r="X140" s="1136"/>
    </row>
    <row r="141" spans="1:27" ht="39.75" customHeight="1">
      <c r="A141" s="668" t="s">
        <v>494</v>
      </c>
      <c r="B141" s="417" t="s">
        <v>4388</v>
      </c>
      <c r="C141" s="417" t="s">
        <v>496</v>
      </c>
      <c r="D141" s="964" t="s">
        <v>2814</v>
      </c>
      <c r="E141" s="814" t="s">
        <v>4389</v>
      </c>
      <c r="F141" s="414"/>
      <c r="G141" s="963" t="s">
        <v>3833</v>
      </c>
      <c r="H141" s="1323"/>
      <c r="I141" s="817" t="str">
        <f t="shared" ca="1" si="0"/>
        <v>0</v>
      </c>
      <c r="J141" s="1323"/>
      <c r="K141" s="464" t="s">
        <v>8767</v>
      </c>
      <c r="L141" s="1133">
        <v>44610</v>
      </c>
      <c r="M141" s="672" t="s">
        <v>1230</v>
      </c>
      <c r="N141" s="672" t="s">
        <v>1230</v>
      </c>
      <c r="O141" s="672"/>
      <c r="P141" s="997"/>
      <c r="Q141" s="997"/>
      <c r="R141" s="998"/>
      <c r="S141" s="1114"/>
      <c r="T141" s="965"/>
      <c r="U141" s="464"/>
      <c r="V141" s="966"/>
      <c r="W141" s="675"/>
      <c r="X141" s="1136"/>
    </row>
    <row r="142" spans="1:27" ht="39.75" customHeight="1">
      <c r="A142" s="668" t="s">
        <v>497</v>
      </c>
      <c r="B142" s="417" t="s">
        <v>4391</v>
      </c>
      <c r="C142" s="417" t="s">
        <v>499</v>
      </c>
      <c r="D142" s="964" t="s">
        <v>2815</v>
      </c>
      <c r="E142" s="1331" t="s">
        <v>4392</v>
      </c>
      <c r="F142" s="1328"/>
      <c r="G142" s="963" t="s">
        <v>3857</v>
      </c>
      <c r="H142" s="1323"/>
      <c r="I142" s="817" t="str">
        <f t="shared" ca="1" si="0"/>
        <v>0</v>
      </c>
      <c r="J142" s="1323"/>
      <c r="K142" s="464" t="s">
        <v>8767</v>
      </c>
      <c r="L142" s="1133">
        <v>44610</v>
      </c>
      <c r="M142" s="672" t="s">
        <v>1230</v>
      </c>
      <c r="N142" s="672" t="s">
        <v>32</v>
      </c>
      <c r="O142" s="672"/>
      <c r="P142" s="997"/>
      <c r="Q142" s="997"/>
      <c r="R142" s="1330"/>
      <c r="S142" s="1114"/>
      <c r="T142" s="965"/>
      <c r="U142" s="467"/>
      <c r="V142" s="966"/>
      <c r="W142" s="675" t="s">
        <v>8823</v>
      </c>
      <c r="X142" s="1136"/>
    </row>
    <row r="143" spans="1:27" ht="39.75" customHeight="1">
      <c r="A143" s="668" t="s">
        <v>500</v>
      </c>
      <c r="B143" s="1132" t="s">
        <v>12941</v>
      </c>
      <c r="C143" s="417" t="s">
        <v>4395</v>
      </c>
      <c r="D143" s="964" t="s">
        <v>2815</v>
      </c>
      <c r="E143" s="814" t="s">
        <v>4396</v>
      </c>
      <c r="F143" s="414"/>
      <c r="G143" s="963" t="s">
        <v>3833</v>
      </c>
      <c r="H143" s="1323"/>
      <c r="I143" s="817" t="str">
        <f t="shared" ca="1" si="0"/>
        <v>0</v>
      </c>
      <c r="J143" s="1323"/>
      <c r="K143" s="464" t="s">
        <v>8808</v>
      </c>
      <c r="L143" s="1133">
        <v>123900</v>
      </c>
      <c r="M143" s="672" t="s">
        <v>1230</v>
      </c>
      <c r="N143" s="672" t="s">
        <v>1230</v>
      </c>
      <c r="O143" s="672"/>
      <c r="P143" s="672"/>
      <c r="Q143" s="672"/>
      <c r="R143" s="1114"/>
      <c r="S143" s="1114"/>
      <c r="T143" s="965"/>
      <c r="U143" s="464"/>
      <c r="V143" s="966"/>
      <c r="W143" s="675"/>
      <c r="X143" s="1136"/>
    </row>
    <row r="144" spans="1:27" ht="39.75" customHeight="1">
      <c r="A144" s="668" t="s">
        <v>506</v>
      </c>
      <c r="B144" s="1132" t="s">
        <v>12943</v>
      </c>
      <c r="C144" s="417" t="s">
        <v>508</v>
      </c>
      <c r="D144" s="964" t="s">
        <v>2816</v>
      </c>
      <c r="E144" s="814" t="s">
        <v>4401</v>
      </c>
      <c r="F144" s="414" t="s">
        <v>4307</v>
      </c>
      <c r="G144" s="963" t="s">
        <v>3814</v>
      </c>
      <c r="H144" s="1323"/>
      <c r="I144" s="817" t="str">
        <f t="shared" ca="1" si="0"/>
        <v>0</v>
      </c>
      <c r="J144" s="463"/>
      <c r="K144" s="464" t="s">
        <v>8799</v>
      </c>
      <c r="L144" s="1133">
        <v>215940</v>
      </c>
      <c r="M144" s="672" t="s">
        <v>1230</v>
      </c>
      <c r="N144" s="672" t="s">
        <v>1230</v>
      </c>
      <c r="O144" s="672"/>
      <c r="P144" s="672"/>
      <c r="Q144" s="672"/>
      <c r="R144" s="1114"/>
      <c r="S144" s="1114"/>
      <c r="T144" s="965"/>
      <c r="U144" s="464"/>
      <c r="V144" s="966"/>
      <c r="W144" s="675"/>
      <c r="X144" s="1136"/>
    </row>
    <row r="145" spans="1:24" ht="39.75" customHeight="1">
      <c r="A145" s="668" t="s">
        <v>509</v>
      </c>
      <c r="B145" s="417" t="s">
        <v>4403</v>
      </c>
      <c r="C145" s="417" t="s">
        <v>10908</v>
      </c>
      <c r="D145" s="964" t="s">
        <v>2817</v>
      </c>
      <c r="E145" s="814" t="s">
        <v>4404</v>
      </c>
      <c r="F145" s="414"/>
      <c r="G145" s="963" t="s">
        <v>3784</v>
      </c>
      <c r="H145" s="1323"/>
      <c r="I145" s="817" t="str">
        <f t="shared" ca="1" si="0"/>
        <v>0</v>
      </c>
      <c r="J145" s="1323"/>
      <c r="K145" s="464" t="s">
        <v>8772</v>
      </c>
      <c r="L145" s="1133">
        <v>1239624</v>
      </c>
      <c r="M145" s="672" t="s">
        <v>1230</v>
      </c>
      <c r="N145" s="672" t="s">
        <v>1230</v>
      </c>
      <c r="O145" s="672"/>
      <c r="P145" s="672"/>
      <c r="Q145" s="672"/>
      <c r="R145" s="1114"/>
      <c r="S145" s="1114"/>
      <c r="T145" s="965"/>
      <c r="U145" s="464"/>
      <c r="V145" s="966"/>
      <c r="W145" s="675"/>
      <c r="X145" s="1136"/>
    </row>
    <row r="146" spans="1:24" ht="39.75" customHeight="1">
      <c r="A146" s="668" t="s">
        <v>512</v>
      </c>
      <c r="B146" s="417" t="s">
        <v>513</v>
      </c>
      <c r="C146" s="417" t="s">
        <v>514</v>
      </c>
      <c r="D146" s="964" t="s">
        <v>2818</v>
      </c>
      <c r="E146" s="814" t="s">
        <v>4408</v>
      </c>
      <c r="F146" s="414" t="s">
        <v>4249</v>
      </c>
      <c r="G146" s="963" t="s">
        <v>3796</v>
      </c>
      <c r="H146" s="1323"/>
      <c r="I146" s="817" t="str">
        <f t="shared" ca="1" si="0"/>
        <v>0</v>
      </c>
      <c r="J146" s="1323"/>
      <c r="K146" s="464" t="s">
        <v>8767</v>
      </c>
      <c r="L146" s="1133">
        <v>44610</v>
      </c>
      <c r="M146" s="672" t="s">
        <v>1230</v>
      </c>
      <c r="N146" s="672" t="s">
        <v>1230</v>
      </c>
      <c r="O146" s="672"/>
      <c r="P146" s="997"/>
      <c r="Q146" s="997"/>
      <c r="R146" s="1330"/>
      <c r="S146" s="1114"/>
      <c r="T146" s="965"/>
      <c r="U146" s="464"/>
      <c r="V146" s="966"/>
      <c r="W146" s="675"/>
      <c r="X146" s="1136"/>
    </row>
    <row r="147" spans="1:24" ht="39.75" customHeight="1">
      <c r="A147" s="668" t="s">
        <v>515</v>
      </c>
      <c r="B147" s="417" t="s">
        <v>4410</v>
      </c>
      <c r="C147" s="417" t="s">
        <v>517</v>
      </c>
      <c r="D147" s="964" t="s">
        <v>2816</v>
      </c>
      <c r="E147" s="814" t="s">
        <v>4411</v>
      </c>
      <c r="F147" s="414"/>
      <c r="G147" s="963" t="s">
        <v>3796</v>
      </c>
      <c r="H147" s="1323"/>
      <c r="I147" s="817" t="str">
        <f t="shared" ca="1" si="0"/>
        <v>0</v>
      </c>
      <c r="J147" s="463"/>
      <c r="K147" s="464" t="s">
        <v>8799</v>
      </c>
      <c r="L147" s="1133">
        <v>215940</v>
      </c>
      <c r="M147" s="672" t="s">
        <v>1230</v>
      </c>
      <c r="N147" s="672" t="s">
        <v>1230</v>
      </c>
      <c r="O147" s="672"/>
      <c r="P147" s="672"/>
      <c r="Q147" s="672"/>
      <c r="R147" s="1114"/>
      <c r="S147" s="1114"/>
      <c r="T147" s="965"/>
      <c r="U147" s="464"/>
      <c r="V147" s="966"/>
      <c r="W147" s="675"/>
      <c r="X147" s="1136"/>
    </row>
    <row r="148" spans="1:24" ht="39.75" customHeight="1">
      <c r="A148" s="668" t="s">
        <v>518</v>
      </c>
      <c r="B148" s="417" t="s">
        <v>4413</v>
      </c>
      <c r="C148" s="417" t="s">
        <v>4414</v>
      </c>
      <c r="D148" s="964" t="s">
        <v>4415</v>
      </c>
      <c r="E148" s="814" t="s">
        <v>4416</v>
      </c>
      <c r="F148" s="414" t="s">
        <v>4417</v>
      </c>
      <c r="G148" s="963" t="s">
        <v>3784</v>
      </c>
      <c r="H148" s="1323"/>
      <c r="I148" s="817" t="str">
        <f t="shared" ca="1" si="0"/>
        <v>0</v>
      </c>
      <c r="J148" s="1323"/>
      <c r="K148" s="464" t="s">
        <v>8772</v>
      </c>
      <c r="L148" s="1133">
        <v>1580034.32</v>
      </c>
      <c r="M148" s="672" t="s">
        <v>1230</v>
      </c>
      <c r="N148" s="672" t="s">
        <v>1230</v>
      </c>
      <c r="O148" s="672" t="s">
        <v>1230</v>
      </c>
      <c r="P148" s="672"/>
      <c r="Q148" s="672"/>
      <c r="R148" s="1114"/>
      <c r="S148" s="1114"/>
      <c r="T148" s="965"/>
      <c r="U148" s="464"/>
      <c r="V148" s="966"/>
      <c r="W148" s="675"/>
      <c r="X148" s="1136"/>
    </row>
    <row r="149" spans="1:24" ht="39.75" customHeight="1">
      <c r="A149" s="668" t="s">
        <v>521</v>
      </c>
      <c r="B149" s="417" t="s">
        <v>8968</v>
      </c>
      <c r="C149" s="417" t="s">
        <v>8969</v>
      </c>
      <c r="D149" s="964" t="s">
        <v>2709</v>
      </c>
      <c r="E149" s="814" t="s">
        <v>4422</v>
      </c>
      <c r="F149" s="414"/>
      <c r="G149" s="963" t="s">
        <v>3788</v>
      </c>
      <c r="H149" s="1323"/>
      <c r="I149" s="817" t="str">
        <f t="shared" ca="1" si="0"/>
        <v>0</v>
      </c>
      <c r="J149" s="463"/>
      <c r="K149" s="464" t="s">
        <v>8785</v>
      </c>
      <c r="L149" s="1133">
        <v>545160</v>
      </c>
      <c r="M149" s="672" t="s">
        <v>1230</v>
      </c>
      <c r="N149" s="672" t="s">
        <v>1230</v>
      </c>
      <c r="O149" s="672"/>
      <c r="P149" s="672"/>
      <c r="Q149" s="672"/>
      <c r="R149" s="1114"/>
      <c r="S149" s="1114"/>
      <c r="T149" s="965"/>
      <c r="U149" s="464"/>
      <c r="V149" s="966"/>
      <c r="W149" s="675"/>
      <c r="X149" s="1136"/>
    </row>
    <row r="150" spans="1:24" ht="39.75" customHeight="1">
      <c r="A150" s="668" t="s">
        <v>524</v>
      </c>
      <c r="B150" s="417" t="s">
        <v>4424</v>
      </c>
      <c r="C150" s="417" t="s">
        <v>526</v>
      </c>
      <c r="D150" s="964" t="s">
        <v>4425</v>
      </c>
      <c r="E150" s="1331" t="s">
        <v>4426</v>
      </c>
      <c r="F150" s="1328"/>
      <c r="G150" s="963" t="s">
        <v>3833</v>
      </c>
      <c r="H150" s="1323"/>
      <c r="I150" s="817" t="str">
        <f t="shared" ca="1" si="0"/>
        <v>0</v>
      </c>
      <c r="J150" s="1323"/>
      <c r="K150" s="464" t="s">
        <v>8772</v>
      </c>
      <c r="L150" s="1133">
        <v>1176533</v>
      </c>
      <c r="M150" s="672" t="s">
        <v>1230</v>
      </c>
      <c r="N150" s="672" t="s">
        <v>1230</v>
      </c>
      <c r="O150" s="672"/>
      <c r="P150" s="672"/>
      <c r="Q150" s="672"/>
      <c r="R150" s="1114"/>
      <c r="S150" s="1114"/>
      <c r="T150" s="965"/>
      <c r="U150" s="464"/>
      <c r="V150" s="966"/>
      <c r="W150" s="675"/>
      <c r="X150" s="1136"/>
    </row>
    <row r="151" spans="1:24" ht="39.75" customHeight="1">
      <c r="A151" s="1332" t="s">
        <v>527</v>
      </c>
      <c r="B151" s="417" t="s">
        <v>4430</v>
      </c>
      <c r="C151" s="1333" t="s">
        <v>4431</v>
      </c>
      <c r="D151" s="1334" t="s">
        <v>4432</v>
      </c>
      <c r="E151" s="1335" t="s">
        <v>4433</v>
      </c>
      <c r="F151" s="420"/>
      <c r="G151" s="1336" t="s">
        <v>3833</v>
      </c>
      <c r="H151" s="1323"/>
      <c r="I151" s="817" t="str">
        <f t="shared" ca="1" si="0"/>
        <v>0</v>
      </c>
      <c r="J151" s="463"/>
      <c r="K151" s="464" t="s">
        <v>8767</v>
      </c>
      <c r="L151" s="1133">
        <v>44610</v>
      </c>
      <c r="M151" s="672" t="s">
        <v>1230</v>
      </c>
      <c r="N151" s="672" t="s">
        <v>1230</v>
      </c>
      <c r="O151" s="672"/>
      <c r="P151" s="997"/>
      <c r="Q151" s="997"/>
      <c r="R151" s="1330"/>
      <c r="S151" s="1114"/>
      <c r="T151" s="965"/>
      <c r="U151" s="464"/>
      <c r="V151" s="966"/>
      <c r="W151" s="675"/>
      <c r="X151" s="1136"/>
    </row>
    <row r="152" spans="1:24" ht="39.75" customHeight="1">
      <c r="A152" s="668" t="s">
        <v>530</v>
      </c>
      <c r="B152" s="417" t="s">
        <v>4435</v>
      </c>
      <c r="C152" s="417" t="s">
        <v>532</v>
      </c>
      <c r="D152" s="964" t="s">
        <v>4436</v>
      </c>
      <c r="E152" s="814" t="s">
        <v>4437</v>
      </c>
      <c r="F152" s="414" t="s">
        <v>4249</v>
      </c>
      <c r="G152" s="963" t="s">
        <v>3796</v>
      </c>
      <c r="H152" s="1323"/>
      <c r="I152" s="817" t="str">
        <f t="shared" ca="1" si="0"/>
        <v>0</v>
      </c>
      <c r="J152" s="1323"/>
      <c r="K152" s="464" t="s">
        <v>8767</v>
      </c>
      <c r="L152" s="1133">
        <v>44610</v>
      </c>
      <c r="M152" s="672" t="s">
        <v>1230</v>
      </c>
      <c r="N152" s="672" t="s">
        <v>1230</v>
      </c>
      <c r="O152" s="672"/>
      <c r="P152" s="997"/>
      <c r="Q152" s="997"/>
      <c r="R152" s="1330"/>
      <c r="S152" s="1114"/>
      <c r="T152" s="965"/>
      <c r="U152" s="464"/>
      <c r="V152" s="966"/>
      <c r="W152" s="675" t="s">
        <v>8804</v>
      </c>
      <c r="X152" s="1136"/>
    </row>
    <row r="153" spans="1:24" ht="39.75" customHeight="1">
      <c r="A153" s="668" t="s">
        <v>533</v>
      </c>
      <c r="B153" s="417" t="s">
        <v>4439</v>
      </c>
      <c r="C153" s="417" t="s">
        <v>535</v>
      </c>
      <c r="D153" s="964" t="s">
        <v>4440</v>
      </c>
      <c r="E153" s="814" t="s">
        <v>4441</v>
      </c>
      <c r="F153" s="414"/>
      <c r="G153" s="963" t="s">
        <v>3833</v>
      </c>
      <c r="H153" s="1323"/>
      <c r="I153" s="817" t="str">
        <f t="shared" ca="1" si="0"/>
        <v>0</v>
      </c>
      <c r="J153" s="463"/>
      <c r="K153" s="464" t="s">
        <v>8767</v>
      </c>
      <c r="L153" s="1133">
        <v>44610</v>
      </c>
      <c r="M153" s="672" t="s">
        <v>1230</v>
      </c>
      <c r="N153" s="672" t="s">
        <v>1230</v>
      </c>
      <c r="O153" s="672"/>
      <c r="P153" s="1172" t="s">
        <v>32</v>
      </c>
      <c r="Q153" s="1172"/>
      <c r="R153" s="1330"/>
      <c r="S153" s="1114"/>
      <c r="T153" s="965"/>
      <c r="U153" s="1135"/>
      <c r="V153" s="966"/>
      <c r="W153" s="675" t="s">
        <v>8798</v>
      </c>
      <c r="X153" s="1136"/>
    </row>
    <row r="154" spans="1:24" ht="39.75" customHeight="1">
      <c r="A154" s="668" t="s">
        <v>536</v>
      </c>
      <c r="B154" s="417" t="s">
        <v>4443</v>
      </c>
      <c r="C154" s="417" t="s">
        <v>538</v>
      </c>
      <c r="D154" s="964" t="s">
        <v>2794</v>
      </c>
      <c r="E154" s="814" t="s">
        <v>4444</v>
      </c>
      <c r="F154" s="414" t="s">
        <v>3819</v>
      </c>
      <c r="G154" s="963" t="s">
        <v>3814</v>
      </c>
      <c r="H154" s="1323"/>
      <c r="I154" s="817" t="str">
        <f t="shared" ca="1" si="0"/>
        <v>0</v>
      </c>
      <c r="J154" s="1323"/>
      <c r="K154" s="464" t="s">
        <v>8772</v>
      </c>
      <c r="L154" s="1133">
        <v>608877</v>
      </c>
      <c r="M154" s="672" t="s">
        <v>1230</v>
      </c>
      <c r="N154" s="672" t="s">
        <v>1230</v>
      </c>
      <c r="O154" s="672"/>
      <c r="P154" s="672"/>
      <c r="Q154" s="672"/>
      <c r="R154" s="1114"/>
      <c r="S154" s="1114"/>
      <c r="T154" s="965"/>
      <c r="U154" s="464"/>
      <c r="V154" s="966"/>
      <c r="W154" s="675"/>
      <c r="X154" s="1136"/>
    </row>
    <row r="155" spans="1:24" ht="39.75" customHeight="1">
      <c r="A155" s="668" t="s">
        <v>539</v>
      </c>
      <c r="B155" s="1132" t="s">
        <v>12959</v>
      </c>
      <c r="C155" s="417" t="s">
        <v>541</v>
      </c>
      <c r="D155" s="964" t="s">
        <v>4448</v>
      </c>
      <c r="E155" s="814" t="s">
        <v>4449</v>
      </c>
      <c r="F155" s="414" t="s">
        <v>3813</v>
      </c>
      <c r="G155" s="963" t="s">
        <v>3814</v>
      </c>
      <c r="H155" s="1323"/>
      <c r="I155" s="817" t="str">
        <f t="shared" ca="1" si="0"/>
        <v>0</v>
      </c>
      <c r="J155" s="463"/>
      <c r="K155" s="464" t="s">
        <v>8808</v>
      </c>
      <c r="L155" s="1133">
        <v>123900</v>
      </c>
      <c r="M155" s="672" t="s">
        <v>1230</v>
      </c>
      <c r="N155" s="672" t="s">
        <v>1230</v>
      </c>
      <c r="O155" s="672"/>
      <c r="P155" s="672"/>
      <c r="Q155" s="672"/>
      <c r="R155" s="1114"/>
      <c r="S155" s="1114"/>
      <c r="T155" s="965"/>
      <c r="U155" s="464"/>
      <c r="V155" s="966"/>
      <c r="W155" s="675"/>
      <c r="X155" s="1136"/>
    </row>
    <row r="156" spans="1:24" ht="39.75" customHeight="1">
      <c r="A156" s="668" t="s">
        <v>542</v>
      </c>
      <c r="B156" s="1132" t="s">
        <v>12961</v>
      </c>
      <c r="C156" s="417" t="s">
        <v>544</v>
      </c>
      <c r="D156" s="964" t="s">
        <v>4452</v>
      </c>
      <c r="E156" s="814" t="s">
        <v>4453</v>
      </c>
      <c r="F156" s="414" t="s">
        <v>4356</v>
      </c>
      <c r="G156" s="963" t="s">
        <v>3796</v>
      </c>
      <c r="H156" s="1323"/>
      <c r="I156" s="817" t="str">
        <f t="shared" ca="1" si="0"/>
        <v>0</v>
      </c>
      <c r="J156" s="463"/>
      <c r="K156" s="464" t="s">
        <v>8808</v>
      </c>
      <c r="L156" s="1133">
        <v>123900</v>
      </c>
      <c r="M156" s="672" t="s">
        <v>1230</v>
      </c>
      <c r="N156" s="672" t="s">
        <v>1230</v>
      </c>
      <c r="O156" s="672"/>
      <c r="P156" s="672"/>
      <c r="Q156" s="672"/>
      <c r="R156" s="1114"/>
      <c r="S156" s="1114"/>
      <c r="T156" s="965"/>
      <c r="U156" s="464"/>
      <c r="V156" s="966"/>
      <c r="W156" s="675"/>
      <c r="X156" s="1136"/>
    </row>
    <row r="157" spans="1:24" ht="39.75" customHeight="1">
      <c r="A157" s="668" t="s">
        <v>545</v>
      </c>
      <c r="B157" s="417" t="s">
        <v>4455</v>
      </c>
      <c r="C157" s="417" t="s">
        <v>547</v>
      </c>
      <c r="D157" s="964" t="s">
        <v>2794</v>
      </c>
      <c r="E157" s="814" t="s">
        <v>4456</v>
      </c>
      <c r="F157" s="414" t="s">
        <v>4457</v>
      </c>
      <c r="G157" s="963" t="s">
        <v>3796</v>
      </c>
      <c r="H157" s="1323"/>
      <c r="I157" s="817" t="str">
        <f t="shared" ca="1" si="0"/>
        <v>0</v>
      </c>
      <c r="J157" s="1323"/>
      <c r="K157" s="464" t="s">
        <v>8772</v>
      </c>
      <c r="L157" s="1133">
        <v>3570399</v>
      </c>
      <c r="M157" s="672" t="s">
        <v>1230</v>
      </c>
      <c r="N157" s="672" t="s">
        <v>1230</v>
      </c>
      <c r="O157" s="672" t="s">
        <v>1230</v>
      </c>
      <c r="P157" s="1337"/>
      <c r="Q157" s="1337"/>
      <c r="R157" s="1338"/>
      <c r="S157" s="1114"/>
      <c r="T157" s="965"/>
      <c r="U157" s="464"/>
      <c r="V157" s="966"/>
      <c r="W157" s="675"/>
      <c r="X157" s="1136"/>
    </row>
    <row r="158" spans="1:24" ht="39.75" customHeight="1">
      <c r="A158" s="1339" t="s">
        <v>548</v>
      </c>
      <c r="B158" s="1132" t="s">
        <v>12965</v>
      </c>
      <c r="C158" s="417" t="s">
        <v>4462</v>
      </c>
      <c r="D158" s="964" t="s">
        <v>2789</v>
      </c>
      <c r="E158" s="814" t="s">
        <v>4463</v>
      </c>
      <c r="F158" s="414" t="s">
        <v>3905</v>
      </c>
      <c r="G158" s="963" t="s">
        <v>4199</v>
      </c>
      <c r="H158" s="1323"/>
      <c r="I158" s="817" t="str">
        <f t="shared" ca="1" si="0"/>
        <v>0</v>
      </c>
      <c r="J158" s="463"/>
      <c r="K158" s="464" t="s">
        <v>8808</v>
      </c>
      <c r="L158" s="1133">
        <v>123900</v>
      </c>
      <c r="M158" s="672" t="s">
        <v>1230</v>
      </c>
      <c r="N158" s="672" t="s">
        <v>1230</v>
      </c>
      <c r="O158" s="672"/>
      <c r="P158" s="672"/>
      <c r="Q158" s="672"/>
      <c r="R158" s="1114"/>
      <c r="S158" s="1114"/>
      <c r="T158" s="965"/>
      <c r="U158" s="464"/>
      <c r="V158" s="966"/>
      <c r="W158" s="675"/>
      <c r="X158" s="1136"/>
    </row>
    <row r="159" spans="1:24" ht="39.75" customHeight="1">
      <c r="A159" s="668" t="s">
        <v>551</v>
      </c>
      <c r="B159" s="417" t="s">
        <v>4465</v>
      </c>
      <c r="C159" s="417" t="s">
        <v>553</v>
      </c>
      <c r="D159" s="964" t="s">
        <v>4466</v>
      </c>
      <c r="E159" s="814" t="s">
        <v>4467</v>
      </c>
      <c r="F159" s="414"/>
      <c r="G159" s="963" t="s">
        <v>3833</v>
      </c>
      <c r="H159" s="1323"/>
      <c r="I159" s="817" t="str">
        <f t="shared" ca="1" si="0"/>
        <v>0</v>
      </c>
      <c r="J159" s="1323"/>
      <c r="K159" s="464" t="s">
        <v>8767</v>
      </c>
      <c r="L159" s="1133">
        <v>44610</v>
      </c>
      <c r="M159" s="672" t="s">
        <v>1230</v>
      </c>
      <c r="N159" s="672" t="s">
        <v>1230</v>
      </c>
      <c r="O159" s="672"/>
      <c r="P159" s="997"/>
      <c r="Q159" s="997"/>
      <c r="R159" s="1330"/>
      <c r="S159" s="1114"/>
      <c r="T159" s="965"/>
      <c r="U159" s="464"/>
      <c r="V159" s="966"/>
      <c r="W159" s="675"/>
      <c r="X159" s="1136"/>
    </row>
    <row r="160" spans="1:24" ht="39.75" customHeight="1">
      <c r="A160" s="668" t="s">
        <v>554</v>
      </c>
      <c r="B160" s="417" t="s">
        <v>4469</v>
      </c>
      <c r="C160" s="417" t="s">
        <v>556</v>
      </c>
      <c r="D160" s="964" t="s">
        <v>4470</v>
      </c>
      <c r="E160" s="814" t="s">
        <v>4471</v>
      </c>
      <c r="F160" s="414"/>
      <c r="G160" s="963" t="s">
        <v>3833</v>
      </c>
      <c r="H160" s="1323"/>
      <c r="I160" s="817" t="str">
        <f t="shared" ca="1" si="0"/>
        <v>0</v>
      </c>
      <c r="J160" s="1323"/>
      <c r="K160" s="464" t="s">
        <v>8767</v>
      </c>
      <c r="L160" s="1133">
        <v>44610</v>
      </c>
      <c r="M160" s="672" t="s">
        <v>1230</v>
      </c>
      <c r="N160" s="672" t="s">
        <v>1230</v>
      </c>
      <c r="O160" s="672"/>
      <c r="P160" s="997"/>
      <c r="Q160" s="997"/>
      <c r="R160" s="1330"/>
      <c r="S160" s="1114"/>
      <c r="T160" s="965"/>
      <c r="U160" s="464"/>
      <c r="V160" s="966"/>
      <c r="W160" s="675" t="s">
        <v>8887</v>
      </c>
      <c r="X160" s="1136"/>
    </row>
    <row r="161" spans="1:27" ht="39.75" customHeight="1">
      <c r="A161" s="668" t="s">
        <v>560</v>
      </c>
      <c r="B161" s="417" t="s">
        <v>4479</v>
      </c>
      <c r="C161" s="417" t="s">
        <v>562</v>
      </c>
      <c r="D161" s="964" t="s">
        <v>4480</v>
      </c>
      <c r="E161" s="814" t="s">
        <v>4481</v>
      </c>
      <c r="F161" s="414" t="s">
        <v>4482</v>
      </c>
      <c r="G161" s="963" t="s">
        <v>3833</v>
      </c>
      <c r="H161" s="1323"/>
      <c r="I161" s="817" t="str">
        <f t="shared" ca="1" si="0"/>
        <v>0</v>
      </c>
      <c r="J161" s="1323"/>
      <c r="K161" s="464" t="s">
        <v>8767</v>
      </c>
      <c r="L161" s="1133">
        <v>44610</v>
      </c>
      <c r="M161" s="672" t="s">
        <v>32</v>
      </c>
      <c r="N161" s="672" t="s">
        <v>1230</v>
      </c>
      <c r="O161" s="672"/>
      <c r="P161" s="997"/>
      <c r="Q161" s="997"/>
      <c r="R161" s="1330"/>
      <c r="S161" s="1114"/>
      <c r="T161" s="965"/>
      <c r="U161" s="467"/>
      <c r="V161" s="966"/>
      <c r="W161" s="675" t="s">
        <v>8988</v>
      </c>
      <c r="X161" s="1136"/>
    </row>
    <row r="162" spans="1:27" ht="39.75" customHeight="1">
      <c r="A162" s="668" t="s">
        <v>563</v>
      </c>
      <c r="B162" s="417" t="s">
        <v>4483</v>
      </c>
      <c r="C162" s="417" t="s">
        <v>565</v>
      </c>
      <c r="D162" s="964" t="s">
        <v>4484</v>
      </c>
      <c r="E162" s="814" t="s">
        <v>4485</v>
      </c>
      <c r="F162" s="414" t="s">
        <v>4486</v>
      </c>
      <c r="G162" s="963" t="s">
        <v>3796</v>
      </c>
      <c r="H162" s="1323"/>
      <c r="I162" s="817" t="str">
        <f t="shared" ca="1" si="0"/>
        <v>0</v>
      </c>
      <c r="J162" s="1323"/>
      <c r="K162" s="464" t="s">
        <v>8772</v>
      </c>
      <c r="L162" s="1133">
        <v>1071144</v>
      </c>
      <c r="M162" s="672" t="s">
        <v>1230</v>
      </c>
      <c r="N162" s="672" t="s">
        <v>1230</v>
      </c>
      <c r="O162" s="672"/>
      <c r="P162" s="672"/>
      <c r="Q162" s="672"/>
      <c r="R162" s="1114"/>
      <c r="S162" s="1114"/>
      <c r="T162" s="965"/>
      <c r="U162" s="464"/>
      <c r="V162" s="966"/>
      <c r="W162" s="675"/>
      <c r="X162" s="1136"/>
    </row>
    <row r="163" spans="1:27" ht="39.75" customHeight="1">
      <c r="A163" s="668" t="s">
        <v>566</v>
      </c>
      <c r="B163" s="417" t="s">
        <v>4490</v>
      </c>
      <c r="C163" s="417" t="s">
        <v>568</v>
      </c>
      <c r="D163" s="964" t="s">
        <v>4491</v>
      </c>
      <c r="E163" s="814" t="s">
        <v>4492</v>
      </c>
      <c r="F163" s="414" t="s">
        <v>4493</v>
      </c>
      <c r="G163" s="963" t="s">
        <v>3777</v>
      </c>
      <c r="H163" s="1323"/>
      <c r="I163" s="817" t="str">
        <f t="shared" ca="1" si="0"/>
        <v>0</v>
      </c>
      <c r="J163" s="1323"/>
      <c r="K163" s="464" t="s">
        <v>8767</v>
      </c>
      <c r="L163" s="1133">
        <v>44610</v>
      </c>
      <c r="M163" s="672" t="s">
        <v>1230</v>
      </c>
      <c r="N163" s="672" t="s">
        <v>1230</v>
      </c>
      <c r="O163" s="672"/>
      <c r="P163" s="997"/>
      <c r="Q163" s="997"/>
      <c r="R163" s="1330"/>
      <c r="S163" s="1114"/>
      <c r="T163" s="965"/>
      <c r="U163" s="464"/>
      <c r="V163" s="966"/>
      <c r="W163" s="675" t="s">
        <v>8771</v>
      </c>
      <c r="X163" s="1136"/>
    </row>
    <row r="164" spans="1:27" ht="39.75" customHeight="1">
      <c r="A164" s="668" t="s">
        <v>569</v>
      </c>
      <c r="B164" s="1132" t="s">
        <v>12972</v>
      </c>
      <c r="C164" s="417" t="s">
        <v>571</v>
      </c>
      <c r="D164" s="964" t="s">
        <v>2716</v>
      </c>
      <c r="E164" s="814" t="s">
        <v>4496</v>
      </c>
      <c r="F164" s="414"/>
      <c r="G164" s="963" t="s">
        <v>3777</v>
      </c>
      <c r="H164" s="1323"/>
      <c r="I164" s="817" t="str">
        <f t="shared" ca="1" si="0"/>
        <v>0</v>
      </c>
      <c r="J164" s="1323"/>
      <c r="K164" s="464" t="s">
        <v>8808</v>
      </c>
      <c r="L164" s="1133">
        <v>123900</v>
      </c>
      <c r="M164" s="672" t="s">
        <v>1230</v>
      </c>
      <c r="N164" s="672" t="s">
        <v>1230</v>
      </c>
      <c r="O164" s="672"/>
      <c r="P164" s="672"/>
      <c r="Q164" s="672"/>
      <c r="R164" s="1114"/>
      <c r="S164" s="1114"/>
      <c r="T164" s="965"/>
      <c r="U164" s="464"/>
      <c r="V164" s="966"/>
      <c r="W164" s="675" t="s">
        <v>8848</v>
      </c>
      <c r="X164" s="1136"/>
    </row>
    <row r="165" spans="1:27" ht="39.75" customHeight="1">
      <c r="A165" s="668" t="s">
        <v>572</v>
      </c>
      <c r="B165" s="417" t="s">
        <v>573</v>
      </c>
      <c r="C165" s="417" t="s">
        <v>574</v>
      </c>
      <c r="D165" s="964" t="s">
        <v>4498</v>
      </c>
      <c r="E165" s="814" t="s">
        <v>4499</v>
      </c>
      <c r="F165" s="414" t="s">
        <v>4500</v>
      </c>
      <c r="G165" s="963" t="s">
        <v>3833</v>
      </c>
      <c r="H165" s="1323"/>
      <c r="I165" s="817" t="str">
        <f t="shared" ca="1" si="0"/>
        <v>0</v>
      </c>
      <c r="J165" s="463"/>
      <c r="K165" s="464" t="s">
        <v>8767</v>
      </c>
      <c r="L165" s="1133">
        <v>44610</v>
      </c>
      <c r="M165" s="672" t="s">
        <v>1230</v>
      </c>
      <c r="N165" s="672" t="s">
        <v>1230</v>
      </c>
      <c r="O165" s="672"/>
      <c r="P165" s="997"/>
      <c r="Q165" s="997"/>
      <c r="R165" s="1330"/>
      <c r="S165" s="1114"/>
      <c r="T165" s="965"/>
      <c r="U165" s="464"/>
      <c r="V165" s="966"/>
      <c r="W165" s="675"/>
      <c r="X165" s="1136"/>
    </row>
    <row r="166" spans="1:27" ht="39.75" customHeight="1">
      <c r="A166" s="937" t="s">
        <v>575</v>
      </c>
      <c r="B166" s="938" t="s">
        <v>4502</v>
      </c>
      <c r="C166" s="938" t="s">
        <v>577</v>
      </c>
      <c r="D166" s="950" t="s">
        <v>4503</v>
      </c>
      <c r="E166" s="939" t="s">
        <v>4504</v>
      </c>
      <c r="F166" s="940"/>
      <c r="G166" s="941" t="s">
        <v>3788</v>
      </c>
      <c r="H166" s="942"/>
      <c r="I166" s="943" t="str">
        <f t="shared" ca="1" si="0"/>
        <v>0</v>
      </c>
      <c r="J166" s="942"/>
      <c r="K166" s="944" t="s">
        <v>8767</v>
      </c>
      <c r="L166" s="1140">
        <v>44610</v>
      </c>
      <c r="M166" s="946" t="s">
        <v>32</v>
      </c>
      <c r="N166" s="946" t="s">
        <v>32</v>
      </c>
      <c r="O166" s="946" t="s">
        <v>32</v>
      </c>
      <c r="P166" s="947"/>
      <c r="Q166" s="947"/>
      <c r="R166" s="948"/>
      <c r="S166" s="949"/>
      <c r="T166" s="951"/>
      <c r="U166" s="949"/>
      <c r="V166" s="952"/>
      <c r="W166" s="953" t="s">
        <v>12787</v>
      </c>
      <c r="X166" s="954"/>
      <c r="Y166" s="1141"/>
      <c r="Z166" s="1141"/>
      <c r="AA166" s="1141"/>
    </row>
    <row r="167" spans="1:27" ht="39.75" customHeight="1">
      <c r="A167" s="668" t="s">
        <v>578</v>
      </c>
      <c r="B167" s="417" t="s">
        <v>10939</v>
      </c>
      <c r="C167" s="417" t="s">
        <v>10940</v>
      </c>
      <c r="D167" s="964" t="s">
        <v>10941</v>
      </c>
      <c r="E167" s="1118" t="s">
        <v>4507</v>
      </c>
      <c r="F167" s="1328" t="s">
        <v>4508</v>
      </c>
      <c r="G167" s="1328" t="s">
        <v>3788</v>
      </c>
      <c r="H167" s="1323"/>
      <c r="I167" s="817" t="str">
        <f t="shared" ca="1" si="0"/>
        <v>0</v>
      </c>
      <c r="J167" s="463"/>
      <c r="K167" s="464" t="s">
        <v>8772</v>
      </c>
      <c r="L167" s="1133">
        <v>2266380</v>
      </c>
      <c r="M167" s="672" t="s">
        <v>1230</v>
      </c>
      <c r="N167" s="672" t="s">
        <v>1230</v>
      </c>
      <c r="O167" s="672"/>
      <c r="P167" s="672"/>
      <c r="Q167" s="672"/>
      <c r="R167" s="1114"/>
      <c r="S167" s="1114"/>
      <c r="T167" s="965"/>
      <c r="U167" s="464"/>
      <c r="V167" s="966"/>
      <c r="W167" s="675"/>
      <c r="X167" s="1136"/>
    </row>
    <row r="168" spans="1:27" ht="39.75" customHeight="1">
      <c r="A168" s="668" t="s">
        <v>581</v>
      </c>
      <c r="B168" s="417" t="s">
        <v>12977</v>
      </c>
      <c r="C168" s="417" t="s">
        <v>12978</v>
      </c>
      <c r="D168" s="964" t="s">
        <v>4513</v>
      </c>
      <c r="E168" s="814" t="s">
        <v>4514</v>
      </c>
      <c r="F168" s="414" t="s">
        <v>4000</v>
      </c>
      <c r="G168" s="963" t="s">
        <v>3784</v>
      </c>
      <c r="H168" s="1323"/>
      <c r="I168" s="817" t="str">
        <f t="shared" ca="1" si="0"/>
        <v>0</v>
      </c>
      <c r="J168" s="463"/>
      <c r="K168" s="464" t="s">
        <v>8772</v>
      </c>
      <c r="L168" s="1133">
        <v>1037838.42</v>
      </c>
      <c r="M168" s="672" t="s">
        <v>1230</v>
      </c>
      <c r="N168" s="672" t="s">
        <v>1230</v>
      </c>
      <c r="O168" s="672"/>
      <c r="P168" s="672"/>
      <c r="Q168" s="672"/>
      <c r="R168" s="1114"/>
      <c r="S168" s="1114"/>
      <c r="T168" s="965"/>
      <c r="U168" s="464"/>
      <c r="V168" s="966"/>
      <c r="W168" s="675"/>
      <c r="X168" s="1136"/>
    </row>
    <row r="169" spans="1:27" ht="39.75" customHeight="1">
      <c r="A169" s="668" t="s">
        <v>584</v>
      </c>
      <c r="B169" s="417" t="s">
        <v>4518</v>
      </c>
      <c r="C169" s="417" t="s">
        <v>586</v>
      </c>
      <c r="D169" s="964" t="s">
        <v>4519</v>
      </c>
      <c r="E169" s="814" t="s">
        <v>4520</v>
      </c>
      <c r="F169" s="414" t="s">
        <v>4340</v>
      </c>
      <c r="G169" s="963" t="s">
        <v>3796</v>
      </c>
      <c r="H169" s="1323"/>
      <c r="I169" s="817" t="str">
        <f t="shared" ca="1" si="0"/>
        <v>0</v>
      </c>
      <c r="J169" s="463"/>
      <c r="K169" s="464" t="s">
        <v>8808</v>
      </c>
      <c r="L169" s="1133">
        <v>123900</v>
      </c>
      <c r="M169" s="672" t="s">
        <v>1230</v>
      </c>
      <c r="N169" s="672" t="s">
        <v>1230</v>
      </c>
      <c r="O169" s="672"/>
      <c r="P169" s="672"/>
      <c r="Q169" s="672"/>
      <c r="R169" s="1114"/>
      <c r="S169" s="1114"/>
      <c r="T169" s="965"/>
      <c r="U169" s="464"/>
      <c r="V169" s="966"/>
      <c r="W169" s="675"/>
      <c r="X169" s="1136"/>
    </row>
    <row r="170" spans="1:27" ht="39.75" customHeight="1">
      <c r="A170" s="668" t="s">
        <v>587</v>
      </c>
      <c r="B170" s="417" t="s">
        <v>4522</v>
      </c>
      <c r="C170" s="417" t="s">
        <v>589</v>
      </c>
      <c r="D170" s="964" t="s">
        <v>4523</v>
      </c>
      <c r="E170" s="814" t="s">
        <v>4524</v>
      </c>
      <c r="F170" s="414" t="s">
        <v>3960</v>
      </c>
      <c r="G170" s="963" t="s">
        <v>3784</v>
      </c>
      <c r="H170" s="1323"/>
      <c r="I170" s="817" t="str">
        <f t="shared" ca="1" si="0"/>
        <v>0</v>
      </c>
      <c r="J170" s="463"/>
      <c r="K170" s="464" t="s">
        <v>8767</v>
      </c>
      <c r="L170" s="1133">
        <v>44610</v>
      </c>
      <c r="M170" s="672" t="s">
        <v>1230</v>
      </c>
      <c r="N170" s="672" t="s">
        <v>1230</v>
      </c>
      <c r="O170" s="672"/>
      <c r="P170" s="997"/>
      <c r="Q170" s="997"/>
      <c r="R170" s="1330"/>
      <c r="S170" s="1114"/>
      <c r="T170" s="965"/>
      <c r="U170" s="464"/>
      <c r="V170" s="966"/>
      <c r="W170" s="675"/>
      <c r="X170" s="1136"/>
    </row>
    <row r="171" spans="1:27" ht="39.75" customHeight="1">
      <c r="A171" s="668" t="s">
        <v>590</v>
      </c>
      <c r="B171" s="417" t="s">
        <v>4526</v>
      </c>
      <c r="C171" s="417" t="s">
        <v>592</v>
      </c>
      <c r="D171" s="964" t="s">
        <v>4527</v>
      </c>
      <c r="E171" s="814" t="s">
        <v>4528</v>
      </c>
      <c r="F171" s="414"/>
      <c r="G171" s="963" t="s">
        <v>3833</v>
      </c>
      <c r="H171" s="1323"/>
      <c r="I171" s="817" t="str">
        <f t="shared" ca="1" si="0"/>
        <v>0</v>
      </c>
      <c r="J171" s="1323"/>
      <c r="K171" s="464" t="s">
        <v>8767</v>
      </c>
      <c r="L171" s="1133">
        <v>44610</v>
      </c>
      <c r="M171" s="672" t="s">
        <v>1230</v>
      </c>
      <c r="N171" s="672" t="s">
        <v>32</v>
      </c>
      <c r="O171" s="672"/>
      <c r="P171" s="997"/>
      <c r="Q171" s="997"/>
      <c r="R171" s="1330"/>
      <c r="S171" s="1114"/>
      <c r="T171" s="965"/>
      <c r="U171" s="467"/>
      <c r="V171" s="966"/>
      <c r="W171" s="675" t="s">
        <v>8777</v>
      </c>
      <c r="X171" s="1136"/>
    </row>
    <row r="172" spans="1:27" ht="39.75" customHeight="1">
      <c r="A172" s="668" t="s">
        <v>593</v>
      </c>
      <c r="B172" s="417" t="s">
        <v>4530</v>
      </c>
      <c r="C172" s="417" t="s">
        <v>595</v>
      </c>
      <c r="D172" s="964" t="s">
        <v>4531</v>
      </c>
      <c r="E172" s="814" t="s">
        <v>4532</v>
      </c>
      <c r="F172" s="414" t="s">
        <v>3945</v>
      </c>
      <c r="G172" s="963" t="s">
        <v>3814</v>
      </c>
      <c r="H172" s="1323"/>
      <c r="I172" s="817" t="str">
        <f t="shared" ca="1" si="0"/>
        <v>0</v>
      </c>
      <c r="J172" s="1323"/>
      <c r="K172" s="464" t="s">
        <v>8767</v>
      </c>
      <c r="L172" s="1133">
        <v>44610</v>
      </c>
      <c r="M172" s="672" t="s">
        <v>1230</v>
      </c>
      <c r="N172" s="672" t="s">
        <v>1230</v>
      </c>
      <c r="O172" s="672"/>
      <c r="P172" s="997"/>
      <c r="Q172" s="997"/>
      <c r="R172" s="1330"/>
      <c r="S172" s="1114"/>
      <c r="T172" s="965"/>
      <c r="U172" s="464"/>
      <c r="V172" s="966"/>
      <c r="W172" s="675"/>
      <c r="X172" s="1136"/>
    </row>
    <row r="173" spans="1:27" ht="39.75" customHeight="1">
      <c r="A173" s="668" t="s">
        <v>596</v>
      </c>
      <c r="B173" s="417" t="s">
        <v>4534</v>
      </c>
      <c r="C173" s="417" t="s">
        <v>598</v>
      </c>
      <c r="D173" s="964" t="s">
        <v>4535</v>
      </c>
      <c r="E173" s="814" t="s">
        <v>4536</v>
      </c>
      <c r="F173" s="414" t="s">
        <v>3819</v>
      </c>
      <c r="G173" s="963" t="s">
        <v>3814</v>
      </c>
      <c r="H173" s="1323"/>
      <c r="I173" s="817" t="str">
        <f t="shared" ca="1" si="0"/>
        <v>0</v>
      </c>
      <c r="J173" s="1323"/>
      <c r="K173" s="464" t="s">
        <v>8767</v>
      </c>
      <c r="L173" s="1133">
        <v>44610</v>
      </c>
      <c r="M173" s="672" t="s">
        <v>1230</v>
      </c>
      <c r="N173" s="672" t="s">
        <v>1230</v>
      </c>
      <c r="O173" s="672"/>
      <c r="P173" s="997"/>
      <c r="Q173" s="997"/>
      <c r="R173" s="1330"/>
      <c r="S173" s="1114"/>
      <c r="T173" s="965"/>
      <c r="U173" s="464"/>
      <c r="V173" s="966"/>
      <c r="W173" s="675"/>
      <c r="X173" s="1136"/>
    </row>
    <row r="174" spans="1:27" ht="39.75" customHeight="1">
      <c r="A174" s="668" t="s">
        <v>599</v>
      </c>
      <c r="B174" s="417" t="s">
        <v>4538</v>
      </c>
      <c r="C174" s="417" t="s">
        <v>601</v>
      </c>
      <c r="D174" s="964" t="s">
        <v>4535</v>
      </c>
      <c r="E174" s="814" t="s">
        <v>4539</v>
      </c>
      <c r="F174" s="414" t="s">
        <v>3896</v>
      </c>
      <c r="G174" s="963" t="s">
        <v>3814</v>
      </c>
      <c r="H174" s="1323"/>
      <c r="I174" s="817" t="str">
        <f t="shared" ca="1" si="0"/>
        <v>0</v>
      </c>
      <c r="J174" s="1323"/>
      <c r="K174" s="464" t="s">
        <v>8767</v>
      </c>
      <c r="L174" s="1133">
        <v>44610</v>
      </c>
      <c r="M174" s="672" t="s">
        <v>1230</v>
      </c>
      <c r="N174" s="672" t="s">
        <v>1230</v>
      </c>
      <c r="O174" s="672"/>
      <c r="P174" s="997"/>
      <c r="Q174" s="997"/>
      <c r="R174" s="1330"/>
      <c r="S174" s="1114"/>
      <c r="T174" s="965"/>
      <c r="U174" s="464"/>
      <c r="V174" s="966"/>
      <c r="W174" s="675"/>
      <c r="X174" s="1136"/>
    </row>
    <row r="175" spans="1:27" ht="39.75" customHeight="1">
      <c r="A175" s="668" t="s">
        <v>602</v>
      </c>
      <c r="B175" s="417" t="s">
        <v>12987</v>
      </c>
      <c r="C175" s="417" t="s">
        <v>12988</v>
      </c>
      <c r="D175" s="964" t="s">
        <v>12989</v>
      </c>
      <c r="E175" s="814" t="s">
        <v>4543</v>
      </c>
      <c r="F175" s="414"/>
      <c r="G175" s="963" t="s">
        <v>3788</v>
      </c>
      <c r="H175" s="1323"/>
      <c r="I175" s="817" t="str">
        <f t="shared" ca="1" si="0"/>
        <v>0</v>
      </c>
      <c r="J175" s="463"/>
      <c r="K175" s="464" t="s">
        <v>8767</v>
      </c>
      <c r="L175" s="1133">
        <v>44610</v>
      </c>
      <c r="M175" s="672" t="s">
        <v>1230</v>
      </c>
      <c r="N175" s="672" t="s">
        <v>1230</v>
      </c>
      <c r="O175" s="672" t="s">
        <v>1230</v>
      </c>
      <c r="P175" s="997"/>
      <c r="Q175" s="997"/>
      <c r="R175" s="1330"/>
      <c r="S175" s="1114"/>
      <c r="T175" s="965"/>
      <c r="U175" s="467"/>
      <c r="V175" s="966"/>
      <c r="W175" s="675"/>
      <c r="X175" s="1136"/>
    </row>
    <row r="176" spans="1:27" ht="39.75" customHeight="1">
      <c r="A176" s="668" t="s">
        <v>607</v>
      </c>
      <c r="B176" s="417" t="s">
        <v>4545</v>
      </c>
      <c r="C176" s="417" t="s">
        <v>609</v>
      </c>
      <c r="D176" s="964" t="s">
        <v>2821</v>
      </c>
      <c r="E176" s="814" t="s">
        <v>4546</v>
      </c>
      <c r="F176" s="1328" t="s">
        <v>4547</v>
      </c>
      <c r="G176" s="1328" t="s">
        <v>3784</v>
      </c>
      <c r="H176" s="1323"/>
      <c r="I176" s="817" t="str">
        <f t="shared" ca="1" si="0"/>
        <v>0</v>
      </c>
      <c r="J176" s="463"/>
      <c r="K176" s="464" t="s">
        <v>8781</v>
      </c>
      <c r="L176" s="1133">
        <v>736320</v>
      </c>
      <c r="M176" s="672" t="s">
        <v>32</v>
      </c>
      <c r="N176" s="672" t="s">
        <v>1230</v>
      </c>
      <c r="O176" s="672"/>
      <c r="P176" s="672"/>
      <c r="Q176" s="672"/>
      <c r="R176" s="1114"/>
      <c r="S176" s="1114"/>
      <c r="T176" s="965"/>
      <c r="U176" s="464"/>
      <c r="V176" s="966"/>
      <c r="W176" s="675"/>
      <c r="X176" s="1136"/>
    </row>
    <row r="177" spans="1:27" ht="39.75" customHeight="1">
      <c r="A177" s="668" t="s">
        <v>610</v>
      </c>
      <c r="B177" s="417" t="s">
        <v>4549</v>
      </c>
      <c r="C177" s="417" t="s">
        <v>612</v>
      </c>
      <c r="D177" s="964" t="s">
        <v>4550</v>
      </c>
      <c r="E177" s="814" t="s">
        <v>4551</v>
      </c>
      <c r="F177" s="414" t="s">
        <v>4340</v>
      </c>
      <c r="G177" s="963" t="s">
        <v>3796</v>
      </c>
      <c r="H177" s="1323"/>
      <c r="I177" s="817" t="str">
        <f t="shared" ca="1" si="0"/>
        <v>0</v>
      </c>
      <c r="J177" s="463"/>
      <c r="K177" s="464" t="s">
        <v>8767</v>
      </c>
      <c r="L177" s="1133">
        <v>44610</v>
      </c>
      <c r="M177" s="672" t="s">
        <v>1230</v>
      </c>
      <c r="N177" s="672" t="s">
        <v>1230</v>
      </c>
      <c r="O177" s="672"/>
      <c r="P177" s="997"/>
      <c r="Q177" s="997"/>
      <c r="R177" s="1330"/>
      <c r="S177" s="1114"/>
      <c r="T177" s="965"/>
      <c r="U177" s="464"/>
      <c r="V177" s="966"/>
      <c r="W177" s="675"/>
      <c r="X177" s="1136"/>
    </row>
    <row r="178" spans="1:27" ht="39.75" customHeight="1">
      <c r="A178" s="668" t="s">
        <v>613</v>
      </c>
      <c r="B178" s="417" t="s">
        <v>4553</v>
      </c>
      <c r="C178" s="417" t="s">
        <v>615</v>
      </c>
      <c r="D178" s="964" t="s">
        <v>4554</v>
      </c>
      <c r="E178" s="814" t="s">
        <v>4555</v>
      </c>
      <c r="F178" s="414" t="s">
        <v>3896</v>
      </c>
      <c r="G178" s="963" t="s">
        <v>3814</v>
      </c>
      <c r="H178" s="1323"/>
      <c r="I178" s="817" t="str">
        <f t="shared" ca="1" si="0"/>
        <v>0</v>
      </c>
      <c r="J178" s="1323"/>
      <c r="K178" s="464" t="s">
        <v>8767</v>
      </c>
      <c r="L178" s="1133">
        <v>44610</v>
      </c>
      <c r="M178" s="672" t="s">
        <v>1230</v>
      </c>
      <c r="N178" s="672" t="s">
        <v>1230</v>
      </c>
      <c r="O178" s="672"/>
      <c r="P178" s="997"/>
      <c r="Q178" s="997"/>
      <c r="R178" s="1330"/>
      <c r="S178" s="1114"/>
      <c r="T178" s="965"/>
      <c r="U178" s="464"/>
      <c r="V178" s="966"/>
      <c r="W178" s="675"/>
      <c r="X178" s="1136"/>
    </row>
    <row r="179" spans="1:27" ht="39.75" customHeight="1">
      <c r="A179" s="668" t="s">
        <v>616</v>
      </c>
      <c r="B179" s="417" t="s">
        <v>4557</v>
      </c>
      <c r="C179" s="417" t="s">
        <v>618</v>
      </c>
      <c r="D179" s="964" t="s">
        <v>4558</v>
      </c>
      <c r="E179" s="814" t="s">
        <v>4559</v>
      </c>
      <c r="F179" s="414" t="s">
        <v>3795</v>
      </c>
      <c r="G179" s="963" t="s">
        <v>3796</v>
      </c>
      <c r="H179" s="1323"/>
      <c r="I179" s="817" t="str">
        <f t="shared" ca="1" si="0"/>
        <v>0</v>
      </c>
      <c r="J179" s="463"/>
      <c r="K179" s="464" t="s">
        <v>8767</v>
      </c>
      <c r="L179" s="1133">
        <v>44610</v>
      </c>
      <c r="M179" s="672" t="s">
        <v>1230</v>
      </c>
      <c r="N179" s="672" t="s">
        <v>1230</v>
      </c>
      <c r="O179" s="672"/>
      <c r="P179" s="997"/>
      <c r="Q179" s="997"/>
      <c r="R179" s="1330"/>
      <c r="S179" s="1114"/>
      <c r="T179" s="965"/>
      <c r="U179" s="464"/>
      <c r="V179" s="966"/>
      <c r="W179" s="675"/>
      <c r="X179" s="1136"/>
    </row>
    <row r="180" spans="1:27" ht="39.75" customHeight="1">
      <c r="A180" s="668" t="s">
        <v>620</v>
      </c>
      <c r="B180" s="417" t="s">
        <v>4561</v>
      </c>
      <c r="C180" s="417" t="s">
        <v>622</v>
      </c>
      <c r="D180" s="964" t="s">
        <v>4425</v>
      </c>
      <c r="E180" s="814" t="s">
        <v>4562</v>
      </c>
      <c r="F180" s="414" t="s">
        <v>4041</v>
      </c>
      <c r="G180" s="963" t="s">
        <v>3784</v>
      </c>
      <c r="H180" s="1323"/>
      <c r="I180" s="817" t="str">
        <f t="shared" ca="1" si="0"/>
        <v>0</v>
      </c>
      <c r="J180" s="463"/>
      <c r="K180" s="464" t="s">
        <v>8767</v>
      </c>
      <c r="L180" s="1133">
        <v>44610</v>
      </c>
      <c r="M180" s="672" t="s">
        <v>1230</v>
      </c>
      <c r="N180" s="672" t="s">
        <v>1230</v>
      </c>
      <c r="O180" s="672"/>
      <c r="P180" s="997"/>
      <c r="Q180" s="997"/>
      <c r="R180" s="1330"/>
      <c r="S180" s="1114"/>
      <c r="T180" s="965"/>
      <c r="U180" s="464"/>
      <c r="V180" s="966"/>
      <c r="W180" s="675"/>
      <c r="X180" s="1136"/>
    </row>
    <row r="181" spans="1:27" ht="39.75" customHeight="1">
      <c r="A181" s="668" t="s">
        <v>623</v>
      </c>
      <c r="B181" s="417" t="s">
        <v>4564</v>
      </c>
      <c r="C181" s="417" t="s">
        <v>625</v>
      </c>
      <c r="D181" s="964" t="s">
        <v>4565</v>
      </c>
      <c r="E181" s="814" t="s">
        <v>4566</v>
      </c>
      <c r="F181" s="414" t="s">
        <v>4567</v>
      </c>
      <c r="G181" s="963" t="s">
        <v>3796</v>
      </c>
      <c r="H181" s="1323"/>
      <c r="I181" s="817" t="str">
        <f t="shared" ca="1" si="0"/>
        <v>0</v>
      </c>
      <c r="J181" s="463"/>
      <c r="K181" s="464" t="s">
        <v>8767</v>
      </c>
      <c r="L181" s="1133">
        <v>44610</v>
      </c>
      <c r="M181" s="672" t="s">
        <v>1230</v>
      </c>
      <c r="N181" s="672" t="s">
        <v>1230</v>
      </c>
      <c r="O181" s="672"/>
      <c r="P181" s="997"/>
      <c r="Q181" s="997"/>
      <c r="R181" s="1330"/>
      <c r="S181" s="1114"/>
      <c r="T181" s="965"/>
      <c r="U181" s="464"/>
      <c r="V181" s="966"/>
      <c r="W181" s="675"/>
      <c r="X181" s="1136"/>
    </row>
    <row r="182" spans="1:27" ht="39.75" customHeight="1">
      <c r="A182" s="471" t="s">
        <v>626</v>
      </c>
      <c r="B182" s="472" t="s">
        <v>4569</v>
      </c>
      <c r="C182" s="472" t="s">
        <v>628</v>
      </c>
      <c r="D182" s="649" t="s">
        <v>4570</v>
      </c>
      <c r="E182" s="724" t="s">
        <v>4571</v>
      </c>
      <c r="F182" s="474"/>
      <c r="G182" s="475" t="s">
        <v>3833</v>
      </c>
      <c r="H182" s="1137"/>
      <c r="I182" s="813" t="str">
        <f t="shared" ca="1" si="0"/>
        <v>0</v>
      </c>
      <c r="J182" s="476"/>
      <c r="K182" s="477" t="s">
        <v>8767</v>
      </c>
      <c r="L182" s="1130">
        <v>44610</v>
      </c>
      <c r="M182" s="651" t="s">
        <v>1230</v>
      </c>
      <c r="N182" s="651" t="s">
        <v>1230</v>
      </c>
      <c r="O182" s="651"/>
      <c r="P182" s="967"/>
      <c r="Q182" s="967"/>
      <c r="R182" s="1148"/>
      <c r="S182" s="1139"/>
      <c r="T182" s="653"/>
      <c r="U182" s="477"/>
      <c r="V182" s="961"/>
      <c r="W182" s="654"/>
      <c r="X182" s="383"/>
      <c r="Y182" s="1131"/>
      <c r="Z182" s="1131"/>
      <c r="AA182" s="1131"/>
    </row>
    <row r="183" spans="1:27" ht="39.75" customHeight="1">
      <c r="A183" s="668" t="s">
        <v>629</v>
      </c>
      <c r="B183" s="1132" t="s">
        <v>12997</v>
      </c>
      <c r="C183" s="417" t="s">
        <v>631</v>
      </c>
      <c r="D183" s="964" t="s">
        <v>4574</v>
      </c>
      <c r="E183" s="814" t="s">
        <v>4575</v>
      </c>
      <c r="F183" s="414" t="s">
        <v>4240</v>
      </c>
      <c r="G183" s="963" t="s">
        <v>3909</v>
      </c>
      <c r="H183" s="1323"/>
      <c r="I183" s="817" t="str">
        <f t="shared" ca="1" si="0"/>
        <v>0</v>
      </c>
      <c r="J183" s="463"/>
      <c r="K183" s="464" t="s">
        <v>8808</v>
      </c>
      <c r="L183" s="1133">
        <v>123900</v>
      </c>
      <c r="M183" s="672" t="s">
        <v>1230</v>
      </c>
      <c r="N183" s="672" t="s">
        <v>1230</v>
      </c>
      <c r="O183" s="672" t="s">
        <v>1230</v>
      </c>
      <c r="P183" s="672"/>
      <c r="Q183" s="672"/>
      <c r="R183" s="1114"/>
      <c r="S183" s="1114"/>
      <c r="T183" s="965"/>
      <c r="U183" s="464"/>
      <c r="V183" s="966"/>
      <c r="W183" s="675" t="s">
        <v>8804</v>
      </c>
      <c r="X183" s="1136"/>
    </row>
    <row r="184" spans="1:27" ht="39.75" customHeight="1">
      <c r="A184" s="668" t="s">
        <v>632</v>
      </c>
      <c r="B184" s="417" t="s">
        <v>4577</v>
      </c>
      <c r="C184" s="417" t="s">
        <v>634</v>
      </c>
      <c r="D184" s="964" t="s">
        <v>4578</v>
      </c>
      <c r="E184" s="814" t="s">
        <v>4579</v>
      </c>
      <c r="F184" s="414" t="s">
        <v>3905</v>
      </c>
      <c r="G184" s="963" t="s">
        <v>3784</v>
      </c>
      <c r="H184" s="1323"/>
      <c r="I184" s="817" t="str">
        <f t="shared" ca="1" si="0"/>
        <v>0</v>
      </c>
      <c r="J184" s="1323"/>
      <c r="K184" s="464" t="s">
        <v>8767</v>
      </c>
      <c r="L184" s="1133">
        <v>44610</v>
      </c>
      <c r="M184" s="672" t="s">
        <v>1230</v>
      </c>
      <c r="N184" s="672" t="s">
        <v>1230</v>
      </c>
      <c r="O184" s="672"/>
      <c r="P184" s="997"/>
      <c r="Q184" s="997"/>
      <c r="R184" s="1330"/>
      <c r="S184" s="1114"/>
      <c r="T184" s="965"/>
      <c r="U184" s="464"/>
      <c r="V184" s="966"/>
      <c r="W184" s="675" t="s">
        <v>8771</v>
      </c>
      <c r="X184" s="1136"/>
    </row>
    <row r="185" spans="1:27" ht="39.75" customHeight="1">
      <c r="A185" s="668" t="s">
        <v>635</v>
      </c>
      <c r="B185" s="417" t="s">
        <v>4581</v>
      </c>
      <c r="C185" s="417" t="s">
        <v>637</v>
      </c>
      <c r="D185" s="964" t="s">
        <v>4582</v>
      </c>
      <c r="E185" s="814" t="s">
        <v>4583</v>
      </c>
      <c r="F185" s="414"/>
      <c r="G185" s="963" t="s">
        <v>3857</v>
      </c>
      <c r="H185" s="1323"/>
      <c r="I185" s="817" t="str">
        <f t="shared" ca="1" si="0"/>
        <v>0</v>
      </c>
      <c r="J185" s="463"/>
      <c r="K185" s="464" t="s">
        <v>8767</v>
      </c>
      <c r="L185" s="1133">
        <v>44610</v>
      </c>
      <c r="M185" s="672" t="s">
        <v>1230</v>
      </c>
      <c r="N185" s="672" t="s">
        <v>1230</v>
      </c>
      <c r="O185" s="672"/>
      <c r="P185" s="997"/>
      <c r="Q185" s="997"/>
      <c r="R185" s="1330"/>
      <c r="S185" s="1114"/>
      <c r="T185" s="965"/>
      <c r="U185" s="464"/>
      <c r="V185" s="966"/>
      <c r="W185" s="675" t="s">
        <v>8887</v>
      </c>
      <c r="X185" s="1136"/>
    </row>
    <row r="186" spans="1:27" ht="39.75" customHeight="1">
      <c r="A186" s="668" t="s">
        <v>638</v>
      </c>
      <c r="B186" s="417" t="s">
        <v>10963</v>
      </c>
      <c r="C186" s="417" t="s">
        <v>10964</v>
      </c>
      <c r="D186" s="814" t="s">
        <v>4836</v>
      </c>
      <c r="E186" s="814" t="s">
        <v>4587</v>
      </c>
      <c r="F186" s="414" t="s">
        <v>4588</v>
      </c>
      <c r="G186" s="963" t="s">
        <v>4589</v>
      </c>
      <c r="H186" s="1323"/>
      <c r="I186" s="817" t="str">
        <f t="shared" ca="1" si="0"/>
        <v>0</v>
      </c>
      <c r="J186" s="463"/>
      <c r="K186" s="464" t="s">
        <v>8781</v>
      </c>
      <c r="L186" s="1133">
        <v>736320</v>
      </c>
      <c r="M186" s="672" t="s">
        <v>32</v>
      </c>
      <c r="N186" s="672" t="s">
        <v>1230</v>
      </c>
      <c r="O186" s="672" t="s">
        <v>1230</v>
      </c>
      <c r="P186" s="672"/>
      <c r="Q186" s="672"/>
      <c r="R186" s="1114"/>
      <c r="S186" s="1114"/>
      <c r="T186" s="965"/>
      <c r="U186" s="1229"/>
      <c r="V186" s="966" t="s">
        <v>4643</v>
      </c>
      <c r="W186" s="675" t="s">
        <v>8845</v>
      </c>
      <c r="X186" s="1136"/>
    </row>
    <row r="187" spans="1:27" ht="39.75" customHeight="1">
      <c r="A187" s="668" t="s">
        <v>641</v>
      </c>
      <c r="B187" s="417" t="s">
        <v>10967</v>
      </c>
      <c r="C187" s="417" t="s">
        <v>10968</v>
      </c>
      <c r="D187" s="814" t="s">
        <v>4836</v>
      </c>
      <c r="E187" s="814" t="s">
        <v>4592</v>
      </c>
      <c r="F187" s="414" t="s">
        <v>4593</v>
      </c>
      <c r="G187" s="963" t="s">
        <v>4287</v>
      </c>
      <c r="H187" s="463"/>
      <c r="I187" s="817" t="str">
        <f t="shared" ca="1" si="0"/>
        <v>0</v>
      </c>
      <c r="J187" s="463"/>
      <c r="K187" s="464" t="s">
        <v>8772</v>
      </c>
      <c r="L187" s="671"/>
      <c r="M187" s="672" t="s">
        <v>32</v>
      </c>
      <c r="N187" s="672" t="s">
        <v>1230</v>
      </c>
      <c r="O187" s="672" t="s">
        <v>1230</v>
      </c>
      <c r="P187" s="672"/>
      <c r="Q187" s="672"/>
      <c r="R187" s="467"/>
      <c r="S187" s="467"/>
      <c r="T187" s="965"/>
      <c r="U187" s="1229"/>
      <c r="V187" s="966" t="s">
        <v>4643</v>
      </c>
      <c r="W187" s="675" t="s">
        <v>8845</v>
      </c>
      <c r="X187" s="1136"/>
    </row>
    <row r="188" spans="1:27" ht="39.75" customHeight="1">
      <c r="A188" s="937" t="s">
        <v>644</v>
      </c>
      <c r="B188" s="938" t="s">
        <v>4597</v>
      </c>
      <c r="C188" s="938" t="s">
        <v>646</v>
      </c>
      <c r="D188" s="950" t="s">
        <v>4598</v>
      </c>
      <c r="E188" s="939" t="s">
        <v>4599</v>
      </c>
      <c r="F188" s="940"/>
      <c r="G188" s="941" t="s">
        <v>3857</v>
      </c>
      <c r="H188" s="942"/>
      <c r="I188" s="943" t="str">
        <f t="shared" ca="1" si="0"/>
        <v>0</v>
      </c>
      <c r="J188" s="942"/>
      <c r="K188" s="944" t="s">
        <v>8767</v>
      </c>
      <c r="L188" s="1140">
        <v>44610</v>
      </c>
      <c r="M188" s="946" t="s">
        <v>32</v>
      </c>
      <c r="N188" s="946" t="s">
        <v>32</v>
      </c>
      <c r="O188" s="946" t="s">
        <v>32</v>
      </c>
      <c r="P188" s="947"/>
      <c r="Q188" s="947"/>
      <c r="R188" s="948"/>
      <c r="S188" s="949"/>
      <c r="T188" s="951"/>
      <c r="U188" s="969"/>
      <c r="V188" s="952"/>
      <c r="W188" s="953" t="s">
        <v>12787</v>
      </c>
      <c r="X188" s="954"/>
      <c r="Y188" s="1141"/>
      <c r="Z188" s="1141"/>
      <c r="AA188" s="1141"/>
    </row>
    <row r="189" spans="1:27" ht="39.75" customHeight="1">
      <c r="A189" s="668" t="s">
        <v>647</v>
      </c>
      <c r="B189" s="417" t="s">
        <v>4600</v>
      </c>
      <c r="C189" s="417" t="s">
        <v>4601</v>
      </c>
      <c r="D189" s="964" t="s">
        <v>4602</v>
      </c>
      <c r="E189" s="814" t="s">
        <v>4603</v>
      </c>
      <c r="F189" s="414"/>
      <c r="G189" s="963" t="s">
        <v>3833</v>
      </c>
      <c r="H189" s="1323"/>
      <c r="I189" s="817" t="str">
        <f t="shared" ca="1" si="0"/>
        <v>0</v>
      </c>
      <c r="J189" s="1323"/>
      <c r="K189" s="464" t="s">
        <v>8767</v>
      </c>
      <c r="L189" s="1133">
        <v>44610</v>
      </c>
      <c r="M189" s="672" t="s">
        <v>1230</v>
      </c>
      <c r="N189" s="672" t="s">
        <v>1230</v>
      </c>
      <c r="O189" s="672"/>
      <c r="P189" s="997"/>
      <c r="Q189" s="997"/>
      <c r="R189" s="1330"/>
      <c r="S189" s="1114"/>
      <c r="T189" s="965"/>
      <c r="U189" s="464"/>
      <c r="V189" s="966"/>
      <c r="W189" s="675"/>
      <c r="X189" s="1136"/>
    </row>
    <row r="190" spans="1:27" ht="39.75" customHeight="1">
      <c r="A190" s="668" t="s">
        <v>650</v>
      </c>
      <c r="B190" s="417" t="s">
        <v>651</v>
      </c>
      <c r="C190" s="417" t="s">
        <v>652</v>
      </c>
      <c r="D190" s="964" t="s">
        <v>4605</v>
      </c>
      <c r="E190" s="814" t="s">
        <v>4606</v>
      </c>
      <c r="F190" s="414" t="s">
        <v>4607</v>
      </c>
      <c r="G190" s="963" t="s">
        <v>3784</v>
      </c>
      <c r="H190" s="1323"/>
      <c r="I190" s="817" t="str">
        <f t="shared" ca="1" si="0"/>
        <v>0</v>
      </c>
      <c r="J190" s="1323"/>
      <c r="K190" s="464" t="s">
        <v>8772</v>
      </c>
      <c r="L190" s="1133">
        <v>904284</v>
      </c>
      <c r="M190" s="672" t="s">
        <v>1230</v>
      </c>
      <c r="N190" s="672" t="s">
        <v>1230</v>
      </c>
      <c r="O190" s="672"/>
      <c r="P190" s="672"/>
      <c r="Q190" s="672"/>
      <c r="R190" s="1114"/>
      <c r="S190" s="1114"/>
      <c r="T190" s="965"/>
      <c r="U190" s="464"/>
      <c r="V190" s="966"/>
      <c r="W190" s="675"/>
      <c r="X190" s="1136"/>
    </row>
    <row r="191" spans="1:27" ht="39.75" customHeight="1">
      <c r="A191" s="668" t="s">
        <v>653</v>
      </c>
      <c r="B191" s="1132" t="s">
        <v>13007</v>
      </c>
      <c r="C191" s="417" t="s">
        <v>655</v>
      </c>
      <c r="D191" s="964" t="s">
        <v>4612</v>
      </c>
      <c r="E191" s="814" t="s">
        <v>4613</v>
      </c>
      <c r="F191" s="414" t="s">
        <v>4000</v>
      </c>
      <c r="G191" s="963" t="s">
        <v>3784</v>
      </c>
      <c r="H191" s="1323"/>
      <c r="I191" s="817" t="str">
        <f t="shared" ca="1" si="0"/>
        <v>0</v>
      </c>
      <c r="J191" s="1323"/>
      <c r="K191" s="464" t="s">
        <v>8808</v>
      </c>
      <c r="L191" s="1133">
        <v>123900</v>
      </c>
      <c r="M191" s="672" t="s">
        <v>1230</v>
      </c>
      <c r="N191" s="672" t="s">
        <v>1230</v>
      </c>
      <c r="O191" s="672"/>
      <c r="P191" s="672"/>
      <c r="Q191" s="672"/>
      <c r="R191" s="1114"/>
      <c r="S191" s="1114"/>
      <c r="T191" s="965"/>
      <c r="U191" s="464"/>
      <c r="V191" s="966"/>
      <c r="W191" s="675"/>
      <c r="X191" s="1136"/>
    </row>
    <row r="192" spans="1:27" ht="39.75" customHeight="1">
      <c r="A192" s="668" t="s">
        <v>657</v>
      </c>
      <c r="B192" s="417" t="s">
        <v>4615</v>
      </c>
      <c r="C192" s="417" t="s">
        <v>659</v>
      </c>
      <c r="D192" s="964" t="s">
        <v>4616</v>
      </c>
      <c r="E192" s="1331" t="s">
        <v>4617</v>
      </c>
      <c r="F192" s="1328" t="s">
        <v>4249</v>
      </c>
      <c r="G192" s="1328" t="s">
        <v>3796</v>
      </c>
      <c r="H192" s="1323"/>
      <c r="I192" s="817" t="str">
        <f t="shared" ca="1" si="0"/>
        <v>0</v>
      </c>
      <c r="J192" s="1323"/>
      <c r="K192" s="464" t="s">
        <v>8767</v>
      </c>
      <c r="L192" s="1133">
        <v>44610</v>
      </c>
      <c r="M192" s="672" t="s">
        <v>1230</v>
      </c>
      <c r="N192" s="672" t="s">
        <v>1230</v>
      </c>
      <c r="O192" s="672"/>
      <c r="P192" s="997"/>
      <c r="Q192" s="997"/>
      <c r="R192" s="1330"/>
      <c r="S192" s="1114"/>
      <c r="T192" s="965"/>
      <c r="U192" s="464"/>
      <c r="V192" s="966"/>
      <c r="W192" s="675"/>
      <c r="X192" s="1136"/>
    </row>
    <row r="193" spans="1:27" ht="39.75" customHeight="1">
      <c r="A193" s="668" t="s">
        <v>660</v>
      </c>
      <c r="B193" s="417" t="s">
        <v>4619</v>
      </c>
      <c r="C193" s="417" t="s">
        <v>662</v>
      </c>
      <c r="D193" s="964" t="s">
        <v>4620</v>
      </c>
      <c r="E193" s="814" t="s">
        <v>4621</v>
      </c>
      <c r="F193" s="414"/>
      <c r="G193" s="963" t="s">
        <v>3788</v>
      </c>
      <c r="H193" s="1323"/>
      <c r="I193" s="817" t="str">
        <f t="shared" ca="1" si="0"/>
        <v>0</v>
      </c>
      <c r="J193" s="1323"/>
      <c r="K193" s="464" t="s">
        <v>8767</v>
      </c>
      <c r="L193" s="1133">
        <v>44610</v>
      </c>
      <c r="M193" s="672" t="s">
        <v>1230</v>
      </c>
      <c r="N193" s="672" t="s">
        <v>1230</v>
      </c>
      <c r="O193" s="672"/>
      <c r="P193" s="997"/>
      <c r="Q193" s="997"/>
      <c r="R193" s="1330"/>
      <c r="S193" s="1114"/>
      <c r="T193" s="965"/>
      <c r="U193" s="464"/>
      <c r="V193" s="966"/>
      <c r="W193" s="675"/>
      <c r="X193" s="1136"/>
    </row>
    <row r="194" spans="1:27" ht="39.75" customHeight="1">
      <c r="A194" s="668" t="s">
        <v>663</v>
      </c>
      <c r="B194" s="1132" t="s">
        <v>13011</v>
      </c>
      <c r="C194" s="417" t="s">
        <v>665</v>
      </c>
      <c r="D194" s="964" t="s">
        <v>4624</v>
      </c>
      <c r="E194" s="814" t="s">
        <v>4625</v>
      </c>
      <c r="F194" s="414"/>
      <c r="G194" s="963" t="s">
        <v>3857</v>
      </c>
      <c r="H194" s="1323"/>
      <c r="I194" s="817" t="str">
        <f t="shared" ca="1" si="0"/>
        <v>0</v>
      </c>
      <c r="J194" s="1323"/>
      <c r="K194" s="464" t="s">
        <v>8808</v>
      </c>
      <c r="L194" s="1133">
        <v>123900</v>
      </c>
      <c r="M194" s="672" t="s">
        <v>1230</v>
      </c>
      <c r="N194" s="672" t="s">
        <v>1230</v>
      </c>
      <c r="O194" s="672"/>
      <c r="P194" s="672"/>
      <c r="Q194" s="672"/>
      <c r="R194" s="1114"/>
      <c r="S194" s="1114"/>
      <c r="T194" s="965"/>
      <c r="U194" s="464"/>
      <c r="V194" s="966"/>
      <c r="W194" s="675" t="s">
        <v>8798</v>
      </c>
      <c r="X194" s="1136"/>
    </row>
    <row r="195" spans="1:27" ht="39.75" customHeight="1">
      <c r="A195" s="668" t="s">
        <v>670</v>
      </c>
      <c r="B195" s="417" t="s">
        <v>4627</v>
      </c>
      <c r="C195" s="417" t="s">
        <v>672</v>
      </c>
      <c r="D195" s="964" t="s">
        <v>4628</v>
      </c>
      <c r="E195" s="814" t="s">
        <v>4629</v>
      </c>
      <c r="F195" s="414"/>
      <c r="G195" s="963" t="s">
        <v>3857</v>
      </c>
      <c r="H195" s="1323"/>
      <c r="I195" s="817" t="str">
        <f t="shared" ca="1" si="0"/>
        <v>0</v>
      </c>
      <c r="J195" s="1323"/>
      <c r="K195" s="464" t="s">
        <v>8767</v>
      </c>
      <c r="L195" s="1133">
        <v>44610</v>
      </c>
      <c r="M195" s="672" t="s">
        <v>32</v>
      </c>
      <c r="N195" s="672" t="s">
        <v>1230</v>
      </c>
      <c r="O195" s="672"/>
      <c r="P195" s="997"/>
      <c r="Q195" s="997"/>
      <c r="R195" s="1330"/>
      <c r="S195" s="1114"/>
      <c r="T195" s="965"/>
      <c r="U195" s="464"/>
      <c r="V195" s="966"/>
      <c r="W195" s="675"/>
      <c r="X195" s="1136"/>
    </row>
    <row r="196" spans="1:27" ht="39.75" customHeight="1">
      <c r="A196" s="668" t="s">
        <v>673</v>
      </c>
      <c r="B196" s="1132" t="s">
        <v>13014</v>
      </c>
      <c r="C196" s="417" t="s">
        <v>675</v>
      </c>
      <c r="D196" s="964" t="s">
        <v>4632</v>
      </c>
      <c r="E196" s="814" t="s">
        <v>4633</v>
      </c>
      <c r="F196" s="414" t="s">
        <v>4417</v>
      </c>
      <c r="G196" s="963" t="s">
        <v>3784</v>
      </c>
      <c r="H196" s="1323"/>
      <c r="I196" s="817" t="str">
        <f t="shared" ca="1" si="0"/>
        <v>0</v>
      </c>
      <c r="J196" s="1323"/>
      <c r="K196" s="464" t="s">
        <v>8778</v>
      </c>
      <c r="L196" s="1133">
        <v>368160</v>
      </c>
      <c r="M196" s="672" t="s">
        <v>1230</v>
      </c>
      <c r="N196" s="672" t="s">
        <v>1230</v>
      </c>
      <c r="O196" s="672"/>
      <c r="P196" s="672"/>
      <c r="Q196" s="672"/>
      <c r="R196" s="1114"/>
      <c r="S196" s="1114"/>
      <c r="T196" s="965"/>
      <c r="U196" s="464"/>
      <c r="V196" s="966"/>
      <c r="W196" s="675"/>
      <c r="X196" s="1136"/>
    </row>
    <row r="197" spans="1:27" ht="39.75" customHeight="1">
      <c r="A197" s="937" t="s">
        <v>676</v>
      </c>
      <c r="B197" s="938" t="s">
        <v>4635</v>
      </c>
      <c r="C197" s="938" t="s">
        <v>678</v>
      </c>
      <c r="D197" s="950" t="s">
        <v>4636</v>
      </c>
      <c r="E197" s="939" t="s">
        <v>4637</v>
      </c>
      <c r="F197" s="940"/>
      <c r="G197" s="941" t="s">
        <v>3857</v>
      </c>
      <c r="H197" s="942"/>
      <c r="I197" s="943" t="str">
        <f t="shared" ca="1" si="0"/>
        <v>0</v>
      </c>
      <c r="J197" s="942"/>
      <c r="K197" s="944" t="s">
        <v>8767</v>
      </c>
      <c r="L197" s="1140">
        <v>44610</v>
      </c>
      <c r="M197" s="946" t="s">
        <v>32</v>
      </c>
      <c r="N197" s="946" t="s">
        <v>32</v>
      </c>
      <c r="O197" s="946"/>
      <c r="P197" s="947"/>
      <c r="Q197" s="947"/>
      <c r="R197" s="948"/>
      <c r="S197" s="949"/>
      <c r="T197" s="951"/>
      <c r="U197" s="949"/>
      <c r="V197" s="952"/>
      <c r="W197" s="953" t="s">
        <v>8802</v>
      </c>
      <c r="X197" s="954"/>
      <c r="Y197" s="1141"/>
      <c r="Z197" s="1141"/>
      <c r="AA197" s="1141"/>
    </row>
    <row r="198" spans="1:27" ht="39.75" customHeight="1">
      <c r="A198" s="668" t="s">
        <v>679</v>
      </c>
      <c r="B198" s="417" t="s">
        <v>4639</v>
      </c>
      <c r="C198" s="417" t="s">
        <v>681</v>
      </c>
      <c r="D198" s="964" t="s">
        <v>4640</v>
      </c>
      <c r="E198" s="814" t="s">
        <v>4641</v>
      </c>
      <c r="F198" s="414" t="s">
        <v>4143</v>
      </c>
      <c r="G198" s="963" t="s">
        <v>3814</v>
      </c>
      <c r="H198" s="1323"/>
      <c r="I198" s="817" t="str">
        <f t="shared" ca="1" si="0"/>
        <v>0</v>
      </c>
      <c r="J198" s="463"/>
      <c r="K198" s="464" t="s">
        <v>8767</v>
      </c>
      <c r="L198" s="1133">
        <v>44610</v>
      </c>
      <c r="M198" s="672" t="s">
        <v>1230</v>
      </c>
      <c r="N198" s="672" t="s">
        <v>1230</v>
      </c>
      <c r="O198" s="672" t="s">
        <v>1230</v>
      </c>
      <c r="P198" s="997"/>
      <c r="Q198" s="997"/>
      <c r="R198" s="1330"/>
      <c r="S198" s="1114"/>
      <c r="T198" s="965"/>
      <c r="U198" s="1229"/>
      <c r="V198" s="966" t="s">
        <v>4643</v>
      </c>
      <c r="W198" s="675"/>
      <c r="X198" s="1136"/>
    </row>
    <row r="199" spans="1:27" ht="39.75" customHeight="1">
      <c r="A199" s="668" t="s">
        <v>682</v>
      </c>
      <c r="B199" s="417" t="s">
        <v>4644</v>
      </c>
      <c r="C199" s="417" t="s">
        <v>684</v>
      </c>
      <c r="D199" s="964" t="s">
        <v>4645</v>
      </c>
      <c r="E199" s="814" t="s">
        <v>4646</v>
      </c>
      <c r="F199" s="414" t="s">
        <v>3837</v>
      </c>
      <c r="G199" s="963" t="s">
        <v>3833</v>
      </c>
      <c r="H199" s="1323"/>
      <c r="I199" s="817" t="str">
        <f t="shared" ca="1" si="0"/>
        <v>0</v>
      </c>
      <c r="J199" s="463"/>
      <c r="K199" s="464" t="s">
        <v>8767</v>
      </c>
      <c r="L199" s="1133">
        <v>44610</v>
      </c>
      <c r="M199" s="672" t="s">
        <v>32</v>
      </c>
      <c r="N199" s="672" t="s">
        <v>32</v>
      </c>
      <c r="O199" s="672"/>
      <c r="P199" s="997"/>
      <c r="Q199" s="997"/>
      <c r="R199" s="1330"/>
      <c r="S199" s="1114"/>
      <c r="T199" s="965"/>
      <c r="U199" s="467"/>
      <c r="V199" s="966"/>
      <c r="W199" s="675" t="s">
        <v>9029</v>
      </c>
      <c r="X199" s="1136"/>
    </row>
    <row r="200" spans="1:27" ht="39.75" customHeight="1">
      <c r="A200" s="668" t="s">
        <v>685</v>
      </c>
      <c r="B200" s="1132" t="s">
        <v>13017</v>
      </c>
      <c r="C200" s="417" t="s">
        <v>687</v>
      </c>
      <c r="D200" s="964" t="s">
        <v>4648</v>
      </c>
      <c r="E200" s="814" t="s">
        <v>4649</v>
      </c>
      <c r="F200" s="414"/>
      <c r="G200" s="963" t="s">
        <v>3784</v>
      </c>
      <c r="H200" s="1323"/>
      <c r="I200" s="817" t="str">
        <f t="shared" ca="1" si="0"/>
        <v>0</v>
      </c>
      <c r="J200" s="1323"/>
      <c r="K200" s="464" t="s">
        <v>8808</v>
      </c>
      <c r="L200" s="1133">
        <v>123900</v>
      </c>
      <c r="M200" s="672" t="s">
        <v>1230</v>
      </c>
      <c r="N200" s="672" t="s">
        <v>1230</v>
      </c>
      <c r="O200" s="672"/>
      <c r="P200" s="672"/>
      <c r="Q200" s="672"/>
      <c r="R200" s="1114"/>
      <c r="S200" s="1114"/>
      <c r="T200" s="965"/>
      <c r="U200" s="464"/>
      <c r="V200" s="966"/>
      <c r="W200" s="675"/>
      <c r="X200" s="1136"/>
    </row>
    <row r="201" spans="1:27" ht="39.75" customHeight="1">
      <c r="A201" s="668" t="s">
        <v>688</v>
      </c>
      <c r="B201" s="417" t="s">
        <v>4651</v>
      </c>
      <c r="C201" s="417" t="s">
        <v>690</v>
      </c>
      <c r="D201" s="964" t="s">
        <v>4652</v>
      </c>
      <c r="E201" s="814" t="s">
        <v>4653</v>
      </c>
      <c r="F201" s="414"/>
      <c r="G201" s="963" t="s">
        <v>3857</v>
      </c>
      <c r="H201" s="1323"/>
      <c r="I201" s="817" t="str">
        <f t="shared" ca="1" si="0"/>
        <v>0</v>
      </c>
      <c r="J201" s="1323"/>
      <c r="K201" s="464" t="s">
        <v>8767</v>
      </c>
      <c r="L201" s="1133">
        <v>44610</v>
      </c>
      <c r="M201" s="672" t="s">
        <v>1230</v>
      </c>
      <c r="N201" s="672" t="s">
        <v>1230</v>
      </c>
      <c r="O201" s="672"/>
      <c r="P201" s="997"/>
      <c r="Q201" s="997"/>
      <c r="R201" s="1330"/>
      <c r="S201" s="1114"/>
      <c r="T201" s="965"/>
      <c r="U201" s="464"/>
      <c r="V201" s="966"/>
      <c r="W201" s="675"/>
      <c r="X201" s="1136"/>
    </row>
    <row r="202" spans="1:27" ht="39.75" customHeight="1">
      <c r="A202" s="668" t="s">
        <v>691</v>
      </c>
      <c r="B202" s="417" t="s">
        <v>692</v>
      </c>
      <c r="C202" s="417" t="s">
        <v>693</v>
      </c>
      <c r="D202" s="964" t="s">
        <v>4605</v>
      </c>
      <c r="E202" s="814" t="s">
        <v>4655</v>
      </c>
      <c r="F202" s="414" t="s">
        <v>4139</v>
      </c>
      <c r="G202" s="963" t="s">
        <v>3784</v>
      </c>
      <c r="H202" s="1323"/>
      <c r="I202" s="817" t="str">
        <f t="shared" ca="1" si="0"/>
        <v>0</v>
      </c>
      <c r="J202" s="1323"/>
      <c r="K202" s="464" t="s">
        <v>8778</v>
      </c>
      <c r="L202" s="1133">
        <v>368160</v>
      </c>
      <c r="M202" s="672" t="s">
        <v>1230</v>
      </c>
      <c r="N202" s="672" t="s">
        <v>1230</v>
      </c>
      <c r="O202" s="672"/>
      <c r="P202" s="672"/>
      <c r="Q202" s="672"/>
      <c r="R202" s="1114"/>
      <c r="S202" s="1114"/>
      <c r="T202" s="965"/>
      <c r="U202" s="464"/>
      <c r="V202" s="966"/>
      <c r="W202" s="675"/>
      <c r="X202" s="1136"/>
    </row>
    <row r="203" spans="1:27" ht="39.75" customHeight="1">
      <c r="A203" s="668" t="s">
        <v>694</v>
      </c>
      <c r="B203" s="417" t="s">
        <v>4657</v>
      </c>
      <c r="C203" s="417" t="s">
        <v>696</v>
      </c>
      <c r="D203" s="964" t="s">
        <v>4658</v>
      </c>
      <c r="E203" s="814" t="s">
        <v>4659</v>
      </c>
      <c r="F203" s="414"/>
      <c r="G203" s="963" t="s">
        <v>3784</v>
      </c>
      <c r="H203" s="1323"/>
      <c r="I203" s="817" t="str">
        <f t="shared" ca="1" si="0"/>
        <v>0</v>
      </c>
      <c r="J203" s="463"/>
      <c r="K203" s="464" t="s">
        <v>8767</v>
      </c>
      <c r="L203" s="1133">
        <v>44610</v>
      </c>
      <c r="M203" s="672" t="s">
        <v>32</v>
      </c>
      <c r="N203" s="672" t="s">
        <v>1230</v>
      </c>
      <c r="O203" s="672"/>
      <c r="P203" s="997"/>
      <c r="Q203" s="997"/>
      <c r="R203" s="1330"/>
      <c r="S203" s="1114"/>
      <c r="T203" s="965"/>
      <c r="U203" s="464"/>
      <c r="V203" s="966"/>
      <c r="W203" s="675" t="s">
        <v>8830</v>
      </c>
      <c r="X203" s="1136"/>
    </row>
    <row r="204" spans="1:27" ht="39.75" customHeight="1">
      <c r="A204" s="937" t="s">
        <v>703</v>
      </c>
      <c r="B204" s="938" t="s">
        <v>4669</v>
      </c>
      <c r="C204" s="938" t="s">
        <v>705</v>
      </c>
      <c r="D204" s="950" t="s">
        <v>4670</v>
      </c>
      <c r="E204" s="939" t="s">
        <v>4671</v>
      </c>
      <c r="F204" s="940"/>
      <c r="G204" s="941" t="s">
        <v>3788</v>
      </c>
      <c r="H204" s="942"/>
      <c r="I204" s="943" t="str">
        <f t="shared" ca="1" si="0"/>
        <v>0</v>
      </c>
      <c r="J204" s="942"/>
      <c r="K204" s="944" t="s">
        <v>8767</v>
      </c>
      <c r="L204" s="1140">
        <v>44610</v>
      </c>
      <c r="M204" s="946" t="s">
        <v>32</v>
      </c>
      <c r="N204" s="946" t="s">
        <v>32</v>
      </c>
      <c r="O204" s="946" t="s">
        <v>32</v>
      </c>
      <c r="P204" s="947"/>
      <c r="Q204" s="947"/>
      <c r="R204" s="948"/>
      <c r="S204" s="949"/>
      <c r="T204" s="951"/>
      <c r="U204" s="969"/>
      <c r="V204" s="952"/>
      <c r="W204" s="953" t="s">
        <v>12928</v>
      </c>
      <c r="X204" s="954"/>
      <c r="Y204" s="1141"/>
      <c r="Z204" s="1141"/>
      <c r="AA204" s="1141"/>
    </row>
    <row r="205" spans="1:27" ht="39.75" customHeight="1">
      <c r="A205" s="668" t="s">
        <v>706</v>
      </c>
      <c r="B205" s="417" t="s">
        <v>4672</v>
      </c>
      <c r="C205" s="417" t="s">
        <v>708</v>
      </c>
      <c r="D205" s="964" t="s">
        <v>4605</v>
      </c>
      <c r="E205" s="814" t="s">
        <v>4673</v>
      </c>
      <c r="F205" s="414" t="s">
        <v>4125</v>
      </c>
      <c r="G205" s="963" t="s">
        <v>4126</v>
      </c>
      <c r="H205" s="1323"/>
      <c r="I205" s="817" t="str">
        <f t="shared" ca="1" si="0"/>
        <v>0</v>
      </c>
      <c r="J205" s="463"/>
      <c r="K205" s="464" t="s">
        <v>8799</v>
      </c>
      <c r="L205" s="1133">
        <v>215940</v>
      </c>
      <c r="M205" s="672" t="s">
        <v>1230</v>
      </c>
      <c r="N205" s="672" t="s">
        <v>1230</v>
      </c>
      <c r="O205" s="672"/>
      <c r="P205" s="672"/>
      <c r="Q205" s="672"/>
      <c r="R205" s="1114"/>
      <c r="S205" s="1114"/>
      <c r="T205" s="965"/>
      <c r="U205" s="464"/>
      <c r="V205" s="966"/>
      <c r="W205" s="675"/>
      <c r="X205" s="1136"/>
    </row>
    <row r="206" spans="1:27" ht="39.75" customHeight="1">
      <c r="A206" s="668" t="s">
        <v>709</v>
      </c>
      <c r="B206" s="417" t="s">
        <v>4675</v>
      </c>
      <c r="C206" s="417" t="s">
        <v>711</v>
      </c>
      <c r="D206" s="964" t="s">
        <v>4676</v>
      </c>
      <c r="E206" s="814" t="s">
        <v>4677</v>
      </c>
      <c r="F206" s="414"/>
      <c r="G206" s="963" t="s">
        <v>3857</v>
      </c>
      <c r="H206" s="1323"/>
      <c r="I206" s="817" t="str">
        <f t="shared" ca="1" si="0"/>
        <v>0</v>
      </c>
      <c r="J206" s="463"/>
      <c r="K206" s="464" t="s">
        <v>8767</v>
      </c>
      <c r="L206" s="1133">
        <v>44610</v>
      </c>
      <c r="M206" s="672" t="s">
        <v>1230</v>
      </c>
      <c r="N206" s="672" t="s">
        <v>1230</v>
      </c>
      <c r="O206" s="672"/>
      <c r="P206" s="997"/>
      <c r="Q206" s="997"/>
      <c r="R206" s="1330"/>
      <c r="S206" s="1114"/>
      <c r="T206" s="965"/>
      <c r="U206" s="464"/>
      <c r="V206" s="966"/>
      <c r="W206" s="675"/>
      <c r="X206" s="1136"/>
    </row>
    <row r="207" spans="1:27" ht="39.75" customHeight="1">
      <c r="A207" s="668" t="s">
        <v>712</v>
      </c>
      <c r="B207" s="417" t="s">
        <v>4679</v>
      </c>
      <c r="C207" s="417" t="s">
        <v>13024</v>
      </c>
      <c r="D207" s="964" t="s">
        <v>4681</v>
      </c>
      <c r="E207" s="814" t="s">
        <v>4682</v>
      </c>
      <c r="F207" s="414"/>
      <c r="G207" s="963" t="s">
        <v>3833</v>
      </c>
      <c r="H207" s="1323"/>
      <c r="I207" s="817" t="str">
        <f t="shared" ca="1" si="0"/>
        <v>0</v>
      </c>
      <c r="J207" s="1323"/>
      <c r="K207" s="464" t="s">
        <v>8767</v>
      </c>
      <c r="L207" s="1133">
        <v>44610</v>
      </c>
      <c r="M207" s="672" t="s">
        <v>1230</v>
      </c>
      <c r="N207" s="672" t="s">
        <v>1230</v>
      </c>
      <c r="O207" s="672"/>
      <c r="P207" s="997"/>
      <c r="Q207" s="997"/>
      <c r="R207" s="1330"/>
      <c r="S207" s="1114"/>
      <c r="T207" s="965"/>
      <c r="U207" s="464"/>
      <c r="V207" s="966"/>
      <c r="W207" s="675" t="s">
        <v>8771</v>
      </c>
      <c r="X207" s="1136"/>
    </row>
    <row r="208" spans="1:27" ht="39.75" customHeight="1">
      <c r="A208" s="668" t="s">
        <v>724</v>
      </c>
      <c r="B208" s="1132" t="s">
        <v>13026</v>
      </c>
      <c r="C208" s="417" t="s">
        <v>726</v>
      </c>
      <c r="D208" s="964" t="s">
        <v>4605</v>
      </c>
      <c r="E208" s="814" t="s">
        <v>4692</v>
      </c>
      <c r="F208" s="414" t="s">
        <v>4693</v>
      </c>
      <c r="G208" s="963" t="s">
        <v>4126</v>
      </c>
      <c r="H208" s="1323"/>
      <c r="I208" s="817" t="str">
        <f t="shared" ca="1" si="0"/>
        <v>0</v>
      </c>
      <c r="J208" s="463"/>
      <c r="K208" s="464" t="s">
        <v>8808</v>
      </c>
      <c r="L208" s="1133">
        <v>123900</v>
      </c>
      <c r="M208" s="672" t="s">
        <v>1230</v>
      </c>
      <c r="N208" s="672" t="s">
        <v>1230</v>
      </c>
      <c r="O208" s="672"/>
      <c r="P208" s="672"/>
      <c r="Q208" s="672"/>
      <c r="R208" s="1114"/>
      <c r="S208" s="1114"/>
      <c r="T208" s="965"/>
      <c r="U208" s="464"/>
      <c r="V208" s="966"/>
      <c r="W208" s="675"/>
      <c r="X208" s="1136"/>
    </row>
    <row r="209" spans="1:24" ht="39.75" customHeight="1">
      <c r="A209" s="668" t="s">
        <v>730</v>
      </c>
      <c r="B209" s="417" t="s">
        <v>4699</v>
      </c>
      <c r="C209" s="417" t="s">
        <v>732</v>
      </c>
      <c r="D209" s="964" t="s">
        <v>2719</v>
      </c>
      <c r="E209" s="814" t="s">
        <v>4700</v>
      </c>
      <c r="F209" s="414"/>
      <c r="G209" s="963" t="s">
        <v>3833</v>
      </c>
      <c r="H209" s="1323"/>
      <c r="I209" s="817" t="str">
        <f t="shared" ca="1" si="0"/>
        <v>0</v>
      </c>
      <c r="J209" s="463"/>
      <c r="K209" s="464" t="s">
        <v>8767</v>
      </c>
      <c r="L209" s="1133">
        <v>44610</v>
      </c>
      <c r="M209" s="672" t="s">
        <v>1230</v>
      </c>
      <c r="N209" s="672" t="s">
        <v>1230</v>
      </c>
      <c r="O209" s="672"/>
      <c r="P209" s="997"/>
      <c r="Q209" s="997"/>
      <c r="R209" s="1330"/>
      <c r="S209" s="1114"/>
      <c r="T209" s="965"/>
      <c r="U209" s="464"/>
      <c r="V209" s="966"/>
      <c r="W209" s="675"/>
      <c r="X209" s="1136"/>
    </row>
    <row r="210" spans="1:24" ht="39.75" customHeight="1">
      <c r="A210" s="668" t="s">
        <v>733</v>
      </c>
      <c r="B210" s="417" t="s">
        <v>4702</v>
      </c>
      <c r="C210" s="417" t="s">
        <v>735</v>
      </c>
      <c r="D210" s="964" t="s">
        <v>4703</v>
      </c>
      <c r="E210" s="814" t="s">
        <v>4704</v>
      </c>
      <c r="F210" s="414" t="s">
        <v>3813</v>
      </c>
      <c r="G210" s="963" t="s">
        <v>3814</v>
      </c>
      <c r="H210" s="1323"/>
      <c r="I210" s="817" t="str">
        <f t="shared" ca="1" si="0"/>
        <v>0</v>
      </c>
      <c r="J210" s="1323"/>
      <c r="K210" s="464" t="s">
        <v>8767</v>
      </c>
      <c r="L210" s="1133">
        <v>44610</v>
      </c>
      <c r="M210" s="672" t="s">
        <v>1230</v>
      </c>
      <c r="N210" s="672" t="s">
        <v>1230</v>
      </c>
      <c r="O210" s="672"/>
      <c r="P210" s="1172" t="s">
        <v>32</v>
      </c>
      <c r="Q210" s="1172"/>
      <c r="R210" s="1330"/>
      <c r="S210" s="1114"/>
      <c r="T210" s="965"/>
      <c r="U210" s="1135"/>
      <c r="V210" s="966"/>
      <c r="W210" s="675"/>
      <c r="X210" s="1136"/>
    </row>
    <row r="211" spans="1:24" ht="39.75" customHeight="1">
      <c r="A211" s="668" t="s">
        <v>736</v>
      </c>
      <c r="B211" s="417" t="s">
        <v>4706</v>
      </c>
      <c r="C211" s="417" t="s">
        <v>738</v>
      </c>
      <c r="D211" s="964" t="s">
        <v>4707</v>
      </c>
      <c r="E211" s="814" t="s">
        <v>4708</v>
      </c>
      <c r="F211" s="414" t="s">
        <v>3813</v>
      </c>
      <c r="G211" s="963" t="s">
        <v>3814</v>
      </c>
      <c r="H211" s="1323"/>
      <c r="I211" s="817" t="str">
        <f t="shared" ca="1" si="0"/>
        <v>0</v>
      </c>
      <c r="J211" s="1323"/>
      <c r="K211" s="464" t="s">
        <v>8767</v>
      </c>
      <c r="L211" s="1133">
        <v>44610</v>
      </c>
      <c r="M211" s="672" t="s">
        <v>1230</v>
      </c>
      <c r="N211" s="672" t="s">
        <v>1230</v>
      </c>
      <c r="O211" s="672"/>
      <c r="P211" s="672"/>
      <c r="Q211" s="672"/>
      <c r="R211" s="1330"/>
      <c r="S211" s="1114"/>
      <c r="T211" s="965"/>
      <c r="U211" s="464"/>
      <c r="V211" s="966"/>
      <c r="W211" s="675"/>
      <c r="X211" s="1136"/>
    </row>
    <row r="212" spans="1:24" ht="39.75" customHeight="1">
      <c r="A212" s="668" t="s">
        <v>739</v>
      </c>
      <c r="B212" s="417" t="s">
        <v>4710</v>
      </c>
      <c r="C212" s="417" t="s">
        <v>741</v>
      </c>
      <c r="D212" s="964" t="s">
        <v>4711</v>
      </c>
      <c r="E212" s="814" t="s">
        <v>4712</v>
      </c>
      <c r="F212" s="414" t="s">
        <v>3905</v>
      </c>
      <c r="G212" s="963" t="s">
        <v>3909</v>
      </c>
      <c r="H212" s="1323"/>
      <c r="I212" s="817" t="str">
        <f t="shared" ca="1" si="0"/>
        <v>0</v>
      </c>
      <c r="J212" s="463"/>
      <c r="K212" s="464" t="s">
        <v>8767</v>
      </c>
      <c r="L212" s="1133">
        <v>44610</v>
      </c>
      <c r="M212" s="672" t="s">
        <v>1230</v>
      </c>
      <c r="N212" s="672" t="s">
        <v>1230</v>
      </c>
      <c r="O212" s="672"/>
      <c r="P212" s="997"/>
      <c r="Q212" s="997"/>
      <c r="R212" s="1330"/>
      <c r="S212" s="1114"/>
      <c r="T212" s="965"/>
      <c r="U212" s="464"/>
      <c r="V212" s="966"/>
      <c r="W212" s="675"/>
      <c r="X212" s="1136"/>
    </row>
    <row r="213" spans="1:24" ht="39.75" customHeight="1">
      <c r="A213" s="668" t="s">
        <v>742</v>
      </c>
      <c r="B213" s="417" t="s">
        <v>4714</v>
      </c>
      <c r="C213" s="417" t="s">
        <v>4715</v>
      </c>
      <c r="D213" s="964" t="s">
        <v>4716</v>
      </c>
      <c r="E213" s="814" t="s">
        <v>4717</v>
      </c>
      <c r="F213" s="414" t="s">
        <v>3996</v>
      </c>
      <c r="G213" s="963" t="s">
        <v>3814</v>
      </c>
      <c r="H213" s="1323"/>
      <c r="I213" s="817" t="str">
        <f t="shared" ca="1" si="0"/>
        <v>0</v>
      </c>
      <c r="J213" s="463"/>
      <c r="K213" s="464" t="s">
        <v>8767</v>
      </c>
      <c r="L213" s="1133">
        <v>44610</v>
      </c>
      <c r="M213" s="672" t="s">
        <v>1230</v>
      </c>
      <c r="N213" s="672" t="s">
        <v>1230</v>
      </c>
      <c r="O213" s="672"/>
      <c r="P213" s="997"/>
      <c r="Q213" s="997"/>
      <c r="R213" s="1330"/>
      <c r="S213" s="1114"/>
      <c r="T213" s="965"/>
      <c r="U213" s="464"/>
      <c r="V213" s="966"/>
      <c r="W213" s="675"/>
      <c r="X213" s="1136"/>
    </row>
    <row r="214" spans="1:24" ht="39.75" customHeight="1">
      <c r="A214" s="668" t="s">
        <v>745</v>
      </c>
      <c r="B214" s="417" t="s">
        <v>4719</v>
      </c>
      <c r="C214" s="417" t="s">
        <v>747</v>
      </c>
      <c r="D214" s="964" t="s">
        <v>4720</v>
      </c>
      <c r="E214" s="814" t="s">
        <v>4721</v>
      </c>
      <c r="F214" s="414" t="s">
        <v>4722</v>
      </c>
      <c r="G214" s="963" t="s">
        <v>3788</v>
      </c>
      <c r="H214" s="1323"/>
      <c r="I214" s="817" t="str">
        <f t="shared" ca="1" si="0"/>
        <v>0</v>
      </c>
      <c r="J214" s="1323"/>
      <c r="K214" s="464" t="s">
        <v>8799</v>
      </c>
      <c r="L214" s="1133">
        <v>215940</v>
      </c>
      <c r="M214" s="672" t="s">
        <v>1230</v>
      </c>
      <c r="N214" s="672" t="s">
        <v>1230</v>
      </c>
      <c r="O214" s="672"/>
      <c r="P214" s="672"/>
      <c r="Q214" s="672"/>
      <c r="R214" s="1114"/>
      <c r="S214" s="1114"/>
      <c r="T214" s="965"/>
      <c r="U214" s="464"/>
      <c r="V214" s="966"/>
      <c r="W214" s="675"/>
      <c r="X214" s="1136"/>
    </row>
    <row r="215" spans="1:24" ht="39.75" customHeight="1">
      <c r="A215" s="668" t="s">
        <v>748</v>
      </c>
      <c r="B215" s="417" t="s">
        <v>4724</v>
      </c>
      <c r="C215" s="417" t="s">
        <v>750</v>
      </c>
      <c r="D215" s="964" t="s">
        <v>4725</v>
      </c>
      <c r="E215" s="814" t="s">
        <v>4514</v>
      </c>
      <c r="F215" s="414" t="s">
        <v>4000</v>
      </c>
      <c r="G215" s="963" t="s">
        <v>3784</v>
      </c>
      <c r="H215" s="1323"/>
      <c r="I215" s="817" t="str">
        <f t="shared" ca="1" si="0"/>
        <v>0</v>
      </c>
      <c r="J215" s="1323"/>
      <c r="K215" s="926" t="s">
        <v>8772</v>
      </c>
      <c r="L215" s="1340">
        <v>1647130</v>
      </c>
      <c r="M215" s="672" t="s">
        <v>1230</v>
      </c>
      <c r="N215" s="672" t="s">
        <v>1230</v>
      </c>
      <c r="O215" s="672"/>
      <c r="P215" s="672"/>
      <c r="Q215" s="672"/>
      <c r="R215" s="1114"/>
      <c r="S215" s="1114"/>
      <c r="T215" s="965"/>
      <c r="U215" s="464"/>
      <c r="V215" s="966"/>
      <c r="W215" s="675"/>
      <c r="X215" s="1136"/>
    </row>
    <row r="216" spans="1:24" ht="39.75" customHeight="1">
      <c r="A216" s="668" t="s">
        <v>751</v>
      </c>
      <c r="B216" s="417" t="s">
        <v>4728</v>
      </c>
      <c r="C216" s="417" t="s">
        <v>753</v>
      </c>
      <c r="D216" s="964" t="s">
        <v>4729</v>
      </c>
      <c r="E216" s="814" t="s">
        <v>4730</v>
      </c>
      <c r="F216" s="414" t="s">
        <v>3905</v>
      </c>
      <c r="G216" s="963" t="s">
        <v>3796</v>
      </c>
      <c r="H216" s="1323"/>
      <c r="I216" s="817" t="str">
        <f t="shared" ca="1" si="0"/>
        <v>0</v>
      </c>
      <c r="J216" s="1323"/>
      <c r="K216" s="464" t="s">
        <v>8767</v>
      </c>
      <c r="L216" s="1133">
        <v>44610</v>
      </c>
      <c r="M216" s="672" t="s">
        <v>1230</v>
      </c>
      <c r="N216" s="672" t="s">
        <v>1230</v>
      </c>
      <c r="O216" s="672"/>
      <c r="P216" s="997"/>
      <c r="Q216" s="997"/>
      <c r="R216" s="1330"/>
      <c r="S216" s="1114"/>
      <c r="T216" s="965"/>
      <c r="U216" s="464"/>
      <c r="V216" s="966"/>
      <c r="W216" s="675"/>
      <c r="X216" s="1136"/>
    </row>
    <row r="217" spans="1:24" ht="39.75" customHeight="1">
      <c r="A217" s="668" t="s">
        <v>754</v>
      </c>
      <c r="B217" s="417" t="s">
        <v>4732</v>
      </c>
      <c r="C217" s="417" t="s">
        <v>756</v>
      </c>
      <c r="D217" s="964" t="s">
        <v>4733</v>
      </c>
      <c r="E217" s="814" t="s">
        <v>4734</v>
      </c>
      <c r="F217" s="414" t="s">
        <v>4147</v>
      </c>
      <c r="G217" s="963" t="s">
        <v>3833</v>
      </c>
      <c r="H217" s="1323"/>
      <c r="I217" s="817" t="str">
        <f t="shared" ca="1" si="0"/>
        <v>0</v>
      </c>
      <c r="J217" s="1323"/>
      <c r="K217" s="464" t="s">
        <v>8767</v>
      </c>
      <c r="L217" s="1133">
        <v>44610</v>
      </c>
      <c r="M217" s="672" t="s">
        <v>1230</v>
      </c>
      <c r="N217" s="672" t="s">
        <v>1230</v>
      </c>
      <c r="O217" s="672"/>
      <c r="P217" s="997"/>
      <c r="Q217" s="997"/>
      <c r="R217" s="1330"/>
      <c r="S217" s="1114"/>
      <c r="T217" s="965"/>
      <c r="U217" s="464"/>
      <c r="V217" s="966"/>
      <c r="W217" s="675"/>
      <c r="X217" s="1136"/>
    </row>
    <row r="218" spans="1:24" ht="39.75" customHeight="1">
      <c r="A218" s="668" t="s">
        <v>757</v>
      </c>
      <c r="B218" s="1132" t="s">
        <v>13036</v>
      </c>
      <c r="C218" s="417" t="s">
        <v>759</v>
      </c>
      <c r="D218" s="964" t="s">
        <v>4737</v>
      </c>
      <c r="E218" s="814" t="s">
        <v>11002</v>
      </c>
      <c r="F218" s="814"/>
      <c r="G218" s="814" t="s">
        <v>3784</v>
      </c>
      <c r="H218" s="1323"/>
      <c r="I218" s="817" t="str">
        <f t="shared" ca="1" si="0"/>
        <v>0</v>
      </c>
      <c r="J218" s="1323"/>
      <c r="K218" s="464" t="s">
        <v>8808</v>
      </c>
      <c r="L218" s="1133">
        <v>123900</v>
      </c>
      <c r="M218" s="672" t="s">
        <v>1230</v>
      </c>
      <c r="N218" s="672" t="s">
        <v>1230</v>
      </c>
      <c r="O218" s="672"/>
      <c r="P218" s="672"/>
      <c r="Q218" s="672"/>
      <c r="R218" s="1114"/>
      <c r="S218" s="1114"/>
      <c r="T218" s="965"/>
      <c r="U218" s="464"/>
      <c r="V218" s="966"/>
      <c r="W218" s="675"/>
      <c r="X218" s="1136"/>
    </row>
    <row r="219" spans="1:24" ht="39.75" customHeight="1">
      <c r="A219" s="668" t="s">
        <v>760</v>
      </c>
      <c r="B219" s="417" t="s">
        <v>4740</v>
      </c>
      <c r="C219" s="417" t="s">
        <v>4741</v>
      </c>
      <c r="D219" s="964" t="s">
        <v>4742</v>
      </c>
      <c r="E219" s="814" t="s">
        <v>4743</v>
      </c>
      <c r="F219" s="414" t="s">
        <v>3819</v>
      </c>
      <c r="G219" s="963" t="s">
        <v>3814</v>
      </c>
      <c r="H219" s="1323"/>
      <c r="I219" s="817" t="str">
        <f t="shared" ca="1" si="0"/>
        <v>0</v>
      </c>
      <c r="J219" s="1323"/>
      <c r="K219" s="464" t="s">
        <v>8767</v>
      </c>
      <c r="L219" s="1133">
        <v>44610</v>
      </c>
      <c r="M219" s="672" t="s">
        <v>1230</v>
      </c>
      <c r="N219" s="672" t="s">
        <v>1230</v>
      </c>
      <c r="O219" s="672"/>
      <c r="P219" s="997"/>
      <c r="Q219" s="997"/>
      <c r="R219" s="1330"/>
      <c r="S219" s="1114"/>
      <c r="T219" s="965"/>
      <c r="U219" s="464"/>
      <c r="V219" s="966"/>
      <c r="W219" s="675"/>
      <c r="X219" s="1136"/>
    </row>
    <row r="220" spans="1:24" ht="39.75" customHeight="1">
      <c r="A220" s="668" t="s">
        <v>763</v>
      </c>
      <c r="B220" s="417" t="s">
        <v>4745</v>
      </c>
      <c r="C220" s="417" t="s">
        <v>4746</v>
      </c>
      <c r="D220" s="964" t="s">
        <v>4747</v>
      </c>
      <c r="E220" s="814" t="s">
        <v>4748</v>
      </c>
      <c r="F220" s="414" t="s">
        <v>4749</v>
      </c>
      <c r="G220" s="963" t="s">
        <v>3796</v>
      </c>
      <c r="H220" s="1323"/>
      <c r="I220" s="817" t="str">
        <f t="shared" ca="1" si="0"/>
        <v>0</v>
      </c>
      <c r="J220" s="1323"/>
      <c r="K220" s="464" t="s">
        <v>8767</v>
      </c>
      <c r="L220" s="1133">
        <v>44610</v>
      </c>
      <c r="M220" s="672" t="s">
        <v>1230</v>
      </c>
      <c r="N220" s="672" t="s">
        <v>1230</v>
      </c>
      <c r="O220" s="672"/>
      <c r="P220" s="997"/>
      <c r="Q220" s="997"/>
      <c r="R220" s="1330"/>
      <c r="S220" s="1114"/>
      <c r="T220" s="965"/>
      <c r="U220" s="464"/>
      <c r="V220" s="966"/>
      <c r="W220" s="675"/>
      <c r="X220" s="1136"/>
    </row>
    <row r="221" spans="1:24" ht="39.75" customHeight="1">
      <c r="A221" s="668" t="s">
        <v>766</v>
      </c>
      <c r="B221" s="417" t="s">
        <v>4751</v>
      </c>
      <c r="C221" s="417" t="s">
        <v>4752</v>
      </c>
      <c r="D221" s="964" t="s">
        <v>4753</v>
      </c>
      <c r="E221" s="814" t="s">
        <v>4754</v>
      </c>
      <c r="F221" s="414" t="s">
        <v>3813</v>
      </c>
      <c r="G221" s="963" t="s">
        <v>3814</v>
      </c>
      <c r="H221" s="1323"/>
      <c r="I221" s="817" t="str">
        <f t="shared" ca="1" si="0"/>
        <v>0</v>
      </c>
      <c r="J221" s="463"/>
      <c r="K221" s="464" t="s">
        <v>8767</v>
      </c>
      <c r="L221" s="1133">
        <v>44610</v>
      </c>
      <c r="M221" s="672" t="s">
        <v>1230</v>
      </c>
      <c r="N221" s="672" t="s">
        <v>1230</v>
      </c>
      <c r="O221" s="672" t="s">
        <v>32</v>
      </c>
      <c r="P221" s="997"/>
      <c r="Q221" s="997"/>
      <c r="R221" s="1330"/>
      <c r="S221" s="1114"/>
      <c r="T221" s="965"/>
      <c r="U221" s="1229"/>
      <c r="V221" s="966"/>
      <c r="W221" s="675" t="s">
        <v>12860</v>
      </c>
      <c r="X221" s="1136"/>
    </row>
    <row r="222" spans="1:24" ht="39.75" customHeight="1">
      <c r="A222" s="668" t="s">
        <v>769</v>
      </c>
      <c r="B222" s="417" t="s">
        <v>4756</v>
      </c>
      <c r="C222" s="417" t="s">
        <v>771</v>
      </c>
      <c r="D222" s="964" t="s">
        <v>4757</v>
      </c>
      <c r="E222" s="814" t="s">
        <v>4758</v>
      </c>
      <c r="F222" s="414" t="s">
        <v>3860</v>
      </c>
      <c r="G222" s="963" t="s">
        <v>3833</v>
      </c>
      <c r="H222" s="1323"/>
      <c r="I222" s="817" t="str">
        <f t="shared" ca="1" si="0"/>
        <v>0</v>
      </c>
      <c r="J222" s="1323"/>
      <c r="K222" s="464" t="s">
        <v>8767</v>
      </c>
      <c r="L222" s="1133">
        <v>44610</v>
      </c>
      <c r="M222" s="672" t="s">
        <v>1230</v>
      </c>
      <c r="N222" s="672" t="s">
        <v>1230</v>
      </c>
      <c r="O222" s="672"/>
      <c r="P222" s="997"/>
      <c r="Q222" s="997"/>
      <c r="R222" s="1330"/>
      <c r="S222" s="1114"/>
      <c r="T222" s="965"/>
      <c r="U222" s="464"/>
      <c r="V222" s="966"/>
      <c r="W222" s="675"/>
      <c r="X222" s="1136"/>
    </row>
    <row r="223" spans="1:24" ht="39.75" customHeight="1">
      <c r="A223" s="668" t="s">
        <v>772</v>
      </c>
      <c r="B223" s="417" t="s">
        <v>4760</v>
      </c>
      <c r="C223" s="417" t="s">
        <v>774</v>
      </c>
      <c r="D223" s="964" t="s">
        <v>2824</v>
      </c>
      <c r="E223" s="814" t="s">
        <v>4761</v>
      </c>
      <c r="F223" s="414" t="s">
        <v>3860</v>
      </c>
      <c r="G223" s="963" t="s">
        <v>3833</v>
      </c>
      <c r="H223" s="1323"/>
      <c r="I223" s="817" t="str">
        <f t="shared" ca="1" si="0"/>
        <v>0</v>
      </c>
      <c r="J223" s="1323"/>
      <c r="K223" s="464" t="s">
        <v>8767</v>
      </c>
      <c r="L223" s="1133">
        <v>44610</v>
      </c>
      <c r="M223" s="672" t="s">
        <v>1230</v>
      </c>
      <c r="N223" s="672" t="s">
        <v>1230</v>
      </c>
      <c r="O223" s="672"/>
      <c r="P223" s="997"/>
      <c r="Q223" s="997"/>
      <c r="R223" s="1330"/>
      <c r="S223" s="1114"/>
      <c r="T223" s="965"/>
      <c r="U223" s="464"/>
      <c r="V223" s="966"/>
      <c r="W223" s="675"/>
      <c r="X223" s="1136"/>
    </row>
    <row r="224" spans="1:24" ht="39.75" customHeight="1">
      <c r="A224" s="668" t="s">
        <v>775</v>
      </c>
      <c r="B224" s="417" t="s">
        <v>4763</v>
      </c>
      <c r="C224" s="417" t="s">
        <v>777</v>
      </c>
      <c r="D224" s="964" t="s">
        <v>4764</v>
      </c>
      <c r="E224" s="814" t="s">
        <v>4765</v>
      </c>
      <c r="F224" s="414"/>
      <c r="G224" s="963" t="s">
        <v>3833</v>
      </c>
      <c r="H224" s="1323"/>
      <c r="I224" s="817" t="str">
        <f t="shared" ca="1" si="0"/>
        <v>0</v>
      </c>
      <c r="J224" s="463"/>
      <c r="K224" s="464" t="s">
        <v>8767</v>
      </c>
      <c r="L224" s="1133">
        <v>44610</v>
      </c>
      <c r="M224" s="672" t="s">
        <v>1230</v>
      </c>
      <c r="N224" s="672" t="s">
        <v>1230</v>
      </c>
      <c r="O224" s="672"/>
      <c r="P224" s="997"/>
      <c r="Q224" s="997"/>
      <c r="R224" s="1330"/>
      <c r="S224" s="1114"/>
      <c r="T224" s="965"/>
      <c r="U224" s="464"/>
      <c r="V224" s="966"/>
      <c r="W224" s="675"/>
      <c r="X224" s="1136"/>
    </row>
    <row r="225" spans="1:24" ht="39.75" customHeight="1">
      <c r="A225" s="668" t="s">
        <v>778</v>
      </c>
      <c r="B225" s="417" t="s">
        <v>4767</v>
      </c>
      <c r="C225" s="417" t="s">
        <v>780</v>
      </c>
      <c r="D225" s="964" t="s">
        <v>4768</v>
      </c>
      <c r="E225" s="1118" t="s">
        <v>4769</v>
      </c>
      <c r="F225" s="417"/>
      <c r="G225" s="1341" t="s">
        <v>3784</v>
      </c>
      <c r="H225" s="1323"/>
      <c r="I225" s="817" t="str">
        <f t="shared" ca="1" si="0"/>
        <v>0</v>
      </c>
      <c r="J225" s="1323"/>
      <c r="K225" s="464" t="s">
        <v>8767</v>
      </c>
      <c r="L225" s="1133">
        <v>44610</v>
      </c>
      <c r="M225" s="672" t="s">
        <v>1230</v>
      </c>
      <c r="N225" s="672" t="s">
        <v>1230</v>
      </c>
      <c r="O225" s="672"/>
      <c r="P225" s="997"/>
      <c r="Q225" s="997"/>
      <c r="R225" s="1330"/>
      <c r="S225" s="1114"/>
      <c r="T225" s="965"/>
      <c r="U225" s="464"/>
      <c r="V225" s="966"/>
      <c r="W225" s="675"/>
      <c r="X225" s="1136"/>
    </row>
    <row r="226" spans="1:24" ht="39.75" customHeight="1">
      <c r="A226" s="668" t="s">
        <v>781</v>
      </c>
      <c r="B226" s="417" t="s">
        <v>4771</v>
      </c>
      <c r="C226" s="417" t="s">
        <v>783</v>
      </c>
      <c r="D226" s="964" t="s">
        <v>4772</v>
      </c>
      <c r="E226" s="1118" t="s">
        <v>4773</v>
      </c>
      <c r="F226" s="1328" t="s">
        <v>4774</v>
      </c>
      <c r="G226" s="414" t="s">
        <v>4589</v>
      </c>
      <c r="H226" s="1323"/>
      <c r="I226" s="817" t="str">
        <f t="shared" ca="1" si="0"/>
        <v>0</v>
      </c>
      <c r="J226" s="1323"/>
      <c r="K226" s="464" t="s">
        <v>8772</v>
      </c>
      <c r="L226" s="1133">
        <v>2748816</v>
      </c>
      <c r="M226" s="672" t="s">
        <v>1230</v>
      </c>
      <c r="N226" s="672" t="s">
        <v>1230</v>
      </c>
      <c r="O226" s="672"/>
      <c r="P226" s="672"/>
      <c r="Q226" s="672"/>
      <c r="R226" s="1114"/>
      <c r="S226" s="1114"/>
      <c r="T226" s="965"/>
      <c r="U226" s="464"/>
      <c r="V226" s="966"/>
      <c r="W226" s="675"/>
      <c r="X226" s="1136"/>
    </row>
    <row r="227" spans="1:24" ht="39.75" customHeight="1">
      <c r="A227" s="668" t="s">
        <v>784</v>
      </c>
      <c r="B227" s="417" t="s">
        <v>785</v>
      </c>
      <c r="C227" s="417" t="s">
        <v>786</v>
      </c>
      <c r="D227" s="964" t="s">
        <v>4778</v>
      </c>
      <c r="E227" s="814" t="s">
        <v>4779</v>
      </c>
      <c r="F227" s="414" t="s">
        <v>4780</v>
      </c>
      <c r="G227" s="963" t="s">
        <v>4781</v>
      </c>
      <c r="H227" s="1323"/>
      <c r="I227" s="817" t="str">
        <f t="shared" ca="1" si="0"/>
        <v>0</v>
      </c>
      <c r="J227" s="463"/>
      <c r="K227" s="464" t="s">
        <v>8767</v>
      </c>
      <c r="L227" s="1133">
        <v>44610</v>
      </c>
      <c r="M227" s="672" t="s">
        <v>1230</v>
      </c>
      <c r="N227" s="672" t="s">
        <v>1230</v>
      </c>
      <c r="O227" s="672"/>
      <c r="P227" s="997"/>
      <c r="Q227" s="997"/>
      <c r="R227" s="1330"/>
      <c r="S227" s="1114"/>
      <c r="T227" s="965"/>
      <c r="U227" s="464"/>
      <c r="V227" s="966"/>
      <c r="W227" s="675" t="s">
        <v>8804</v>
      </c>
      <c r="X227" s="1136"/>
    </row>
    <row r="228" spans="1:24" ht="39.75" customHeight="1">
      <c r="A228" s="668" t="s">
        <v>787</v>
      </c>
      <c r="B228" s="417" t="s">
        <v>4783</v>
      </c>
      <c r="C228" s="417" t="s">
        <v>789</v>
      </c>
      <c r="D228" s="964" t="s">
        <v>4784</v>
      </c>
      <c r="E228" s="814" t="s">
        <v>4785</v>
      </c>
      <c r="F228" s="414" t="s">
        <v>4786</v>
      </c>
      <c r="G228" s="963" t="s">
        <v>4781</v>
      </c>
      <c r="H228" s="1323"/>
      <c r="I228" s="817" t="str">
        <f t="shared" ca="1" si="0"/>
        <v>0</v>
      </c>
      <c r="J228" s="1323"/>
      <c r="K228" s="464" t="s">
        <v>8767</v>
      </c>
      <c r="L228" s="1133">
        <v>44610</v>
      </c>
      <c r="M228" s="672" t="s">
        <v>1230</v>
      </c>
      <c r="N228" s="672" t="s">
        <v>1230</v>
      </c>
      <c r="O228" s="672"/>
      <c r="P228" s="997"/>
      <c r="Q228" s="997"/>
      <c r="R228" s="1330"/>
      <c r="S228" s="1114"/>
      <c r="T228" s="965"/>
      <c r="U228" s="464"/>
      <c r="V228" s="966"/>
      <c r="W228" s="675"/>
      <c r="X228" s="1136"/>
    </row>
    <row r="229" spans="1:24" ht="39.75" customHeight="1">
      <c r="A229" s="668" t="s">
        <v>790</v>
      </c>
      <c r="B229" s="417" t="s">
        <v>11015</v>
      </c>
      <c r="C229" s="417" t="s">
        <v>11016</v>
      </c>
      <c r="D229" s="814" t="s">
        <v>11017</v>
      </c>
      <c r="E229" s="814" t="s">
        <v>4790</v>
      </c>
      <c r="F229" s="414" t="s">
        <v>4356</v>
      </c>
      <c r="G229" s="963" t="s">
        <v>3796</v>
      </c>
      <c r="H229" s="1323"/>
      <c r="I229" s="817" t="str">
        <f t="shared" ca="1" si="0"/>
        <v>0</v>
      </c>
      <c r="J229" s="1323"/>
      <c r="K229" s="464" t="s">
        <v>8767</v>
      </c>
      <c r="L229" s="1133">
        <v>44610</v>
      </c>
      <c r="M229" s="672" t="s">
        <v>1230</v>
      </c>
      <c r="N229" s="672" t="s">
        <v>1230</v>
      </c>
      <c r="O229" s="672"/>
      <c r="P229" s="997"/>
      <c r="Q229" s="997"/>
      <c r="R229" s="1330"/>
      <c r="S229" s="1114"/>
      <c r="T229" s="965"/>
      <c r="U229" s="464"/>
      <c r="V229" s="966"/>
      <c r="W229" s="675"/>
      <c r="X229" s="1136"/>
    </row>
    <row r="230" spans="1:24" ht="39.75" customHeight="1">
      <c r="A230" s="668" t="s">
        <v>794</v>
      </c>
      <c r="B230" s="417" t="s">
        <v>4792</v>
      </c>
      <c r="C230" s="417" t="s">
        <v>796</v>
      </c>
      <c r="D230" s="1342" t="s">
        <v>4793</v>
      </c>
      <c r="E230" s="814" t="s">
        <v>4794</v>
      </c>
      <c r="F230" s="1343"/>
      <c r="G230" s="1344" t="s">
        <v>3833</v>
      </c>
      <c r="H230" s="1323"/>
      <c r="I230" s="1343" t="str">
        <f t="shared" ca="1" si="0"/>
        <v>0</v>
      </c>
      <c r="J230" s="1343"/>
      <c r="K230" s="1343" t="s">
        <v>8767</v>
      </c>
      <c r="L230" s="1133">
        <v>44610</v>
      </c>
      <c r="M230" s="1343" t="s">
        <v>1230</v>
      </c>
      <c r="N230" s="1343" t="s">
        <v>32</v>
      </c>
      <c r="O230" s="1343"/>
      <c r="P230" s="1345"/>
      <c r="Q230" s="1345"/>
      <c r="R230" s="1330"/>
      <c r="S230" s="1114"/>
      <c r="T230" s="1344"/>
      <c r="U230" s="1343"/>
      <c r="V230" s="1344"/>
      <c r="W230" s="1343" t="s">
        <v>9064</v>
      </c>
      <c r="X230" s="1136"/>
    </row>
    <row r="231" spans="1:24" ht="39.75" customHeight="1">
      <c r="A231" s="668" t="s">
        <v>797</v>
      </c>
      <c r="B231" s="1132" t="s">
        <v>13051</v>
      </c>
      <c r="C231" s="417" t="s">
        <v>799</v>
      </c>
      <c r="D231" s="814" t="s">
        <v>2825</v>
      </c>
      <c r="E231" s="814" t="s">
        <v>4797</v>
      </c>
      <c r="F231" s="414" t="s">
        <v>4798</v>
      </c>
      <c r="G231" s="414" t="s">
        <v>3784</v>
      </c>
      <c r="H231" s="1323"/>
      <c r="I231" s="817" t="str">
        <f t="shared" ca="1" si="0"/>
        <v>0</v>
      </c>
      <c r="J231" s="1323"/>
      <c r="K231" s="464" t="s">
        <v>8772</v>
      </c>
      <c r="L231" s="1133">
        <v>1128411</v>
      </c>
      <c r="M231" s="672" t="s">
        <v>1230</v>
      </c>
      <c r="N231" s="672" t="s">
        <v>1230</v>
      </c>
      <c r="O231" s="672"/>
      <c r="P231" s="672"/>
      <c r="Q231" s="672"/>
      <c r="R231" s="1114"/>
      <c r="S231" s="1114"/>
      <c r="T231" s="467"/>
      <c r="U231" s="464"/>
      <c r="V231" s="174"/>
      <c r="W231" s="675"/>
      <c r="X231" s="1343"/>
    </row>
    <row r="232" spans="1:24" ht="39.75" customHeight="1">
      <c r="A232" s="668" t="s">
        <v>806</v>
      </c>
      <c r="B232" s="417" t="s">
        <v>807</v>
      </c>
      <c r="C232" s="417" t="s">
        <v>808</v>
      </c>
      <c r="D232" s="964" t="s">
        <v>4809</v>
      </c>
      <c r="E232" s="814" t="s">
        <v>4810</v>
      </c>
      <c r="F232" s="414" t="s">
        <v>4811</v>
      </c>
      <c r="G232" s="963" t="s">
        <v>3796</v>
      </c>
      <c r="H232" s="1323"/>
      <c r="I232" s="817" t="str">
        <f t="shared" ca="1" si="0"/>
        <v>0</v>
      </c>
      <c r="J232" s="1323"/>
      <c r="K232" s="464" t="s">
        <v>8767</v>
      </c>
      <c r="L232" s="1133">
        <v>44610</v>
      </c>
      <c r="M232" s="672" t="s">
        <v>1230</v>
      </c>
      <c r="N232" s="672" t="s">
        <v>1230</v>
      </c>
      <c r="O232" s="672"/>
      <c r="P232" s="997"/>
      <c r="Q232" s="997"/>
      <c r="R232" s="1330"/>
      <c r="S232" s="1114"/>
      <c r="T232" s="965"/>
      <c r="U232" s="464"/>
      <c r="V232" s="966"/>
      <c r="W232" s="675"/>
      <c r="X232" s="1136"/>
    </row>
    <row r="233" spans="1:24" ht="39.75" customHeight="1">
      <c r="A233" s="668" t="s">
        <v>809</v>
      </c>
      <c r="B233" s="417" t="s">
        <v>4813</v>
      </c>
      <c r="C233" s="417" t="s">
        <v>811</v>
      </c>
      <c r="D233" s="964" t="s">
        <v>4814</v>
      </c>
      <c r="E233" s="814" t="s">
        <v>4815</v>
      </c>
      <c r="F233" s="414"/>
      <c r="G233" s="963" t="s">
        <v>3857</v>
      </c>
      <c r="H233" s="1323"/>
      <c r="I233" s="817" t="str">
        <f t="shared" ca="1" si="0"/>
        <v>0</v>
      </c>
      <c r="J233" s="463"/>
      <c r="K233" s="464" t="s">
        <v>8767</v>
      </c>
      <c r="L233" s="1133">
        <v>44610</v>
      </c>
      <c r="M233" s="672" t="s">
        <v>1230</v>
      </c>
      <c r="N233" s="672" t="s">
        <v>1230</v>
      </c>
      <c r="O233" s="672"/>
      <c r="P233" s="997"/>
      <c r="Q233" s="997"/>
      <c r="R233" s="1330"/>
      <c r="S233" s="1114"/>
      <c r="T233" s="965"/>
      <c r="U233" s="464"/>
      <c r="V233" s="966"/>
      <c r="W233" s="675"/>
      <c r="X233" s="1136"/>
    </row>
    <row r="234" spans="1:24" ht="39.75" customHeight="1">
      <c r="A234" s="668" t="s">
        <v>812</v>
      </c>
      <c r="B234" s="417" t="s">
        <v>813</v>
      </c>
      <c r="C234" s="417" t="s">
        <v>814</v>
      </c>
      <c r="D234" s="964" t="s">
        <v>4817</v>
      </c>
      <c r="E234" s="814" t="s">
        <v>4818</v>
      </c>
      <c r="F234" s="414" t="s">
        <v>4819</v>
      </c>
      <c r="G234" s="963" t="s">
        <v>4199</v>
      </c>
      <c r="H234" s="1323"/>
      <c r="I234" s="817" t="str">
        <f t="shared" ca="1" si="0"/>
        <v>0</v>
      </c>
      <c r="J234" s="1323"/>
      <c r="K234" s="464" t="s">
        <v>8772</v>
      </c>
      <c r="L234" s="1133">
        <v>17886096</v>
      </c>
      <c r="M234" s="672" t="s">
        <v>1230</v>
      </c>
      <c r="N234" s="672" t="s">
        <v>1230</v>
      </c>
      <c r="O234" s="672"/>
      <c r="P234" s="672"/>
      <c r="Q234" s="672"/>
      <c r="R234" s="1114"/>
      <c r="S234" s="1114"/>
      <c r="T234" s="965"/>
      <c r="U234" s="464"/>
      <c r="V234" s="966"/>
      <c r="W234" s="675"/>
      <c r="X234" s="1136"/>
    </row>
    <row r="235" spans="1:24" ht="39.75" customHeight="1">
      <c r="A235" s="668" t="s">
        <v>818</v>
      </c>
      <c r="B235" s="417" t="s">
        <v>4826</v>
      </c>
      <c r="C235" s="417" t="s">
        <v>4827</v>
      </c>
      <c r="D235" s="964" t="s">
        <v>4828</v>
      </c>
      <c r="E235" s="814" t="s">
        <v>4829</v>
      </c>
      <c r="F235" s="414" t="s">
        <v>4567</v>
      </c>
      <c r="G235" s="963" t="s">
        <v>3796</v>
      </c>
      <c r="H235" s="1323"/>
      <c r="I235" s="817" t="str">
        <f t="shared" ca="1" si="0"/>
        <v>0</v>
      </c>
      <c r="J235" s="463"/>
      <c r="K235" s="464" t="s">
        <v>8767</v>
      </c>
      <c r="L235" s="1133">
        <v>44610</v>
      </c>
      <c r="M235" s="672" t="s">
        <v>1230</v>
      </c>
      <c r="N235" s="672" t="s">
        <v>1230</v>
      </c>
      <c r="O235" s="672"/>
      <c r="P235" s="997"/>
      <c r="Q235" s="997"/>
      <c r="R235" s="1330"/>
      <c r="S235" s="1114"/>
      <c r="T235" s="965"/>
      <c r="U235" s="464"/>
      <c r="V235" s="966"/>
      <c r="W235" s="675"/>
      <c r="X235" s="1136"/>
    </row>
    <row r="236" spans="1:24" ht="39.75" customHeight="1">
      <c r="A236" s="668" t="s">
        <v>821</v>
      </c>
      <c r="B236" s="417" t="s">
        <v>4831</v>
      </c>
      <c r="C236" s="417" t="s">
        <v>823</v>
      </c>
      <c r="D236" s="964" t="s">
        <v>4832</v>
      </c>
      <c r="E236" s="814" t="s">
        <v>4833</v>
      </c>
      <c r="F236" s="414" t="s">
        <v>3819</v>
      </c>
      <c r="G236" s="963" t="s">
        <v>3814</v>
      </c>
      <c r="H236" s="1323"/>
      <c r="I236" s="817" t="str">
        <f t="shared" ca="1" si="0"/>
        <v>0</v>
      </c>
      <c r="J236" s="1323"/>
      <c r="K236" s="464" t="s">
        <v>8767</v>
      </c>
      <c r="L236" s="1133">
        <v>44610</v>
      </c>
      <c r="M236" s="672" t="s">
        <v>1230</v>
      </c>
      <c r="N236" s="672" t="s">
        <v>1230</v>
      </c>
      <c r="O236" s="672" t="s">
        <v>1230</v>
      </c>
      <c r="P236" s="1172" t="s">
        <v>32</v>
      </c>
      <c r="Q236" s="1172"/>
      <c r="R236" s="1330"/>
      <c r="S236" s="1114"/>
      <c r="T236" s="965"/>
      <c r="U236" s="1346"/>
      <c r="V236" s="966"/>
      <c r="W236" s="675"/>
      <c r="X236" s="1136"/>
    </row>
    <row r="237" spans="1:24" ht="39.75" customHeight="1">
      <c r="A237" s="668" t="s">
        <v>824</v>
      </c>
      <c r="B237" s="417" t="s">
        <v>4835</v>
      </c>
      <c r="C237" s="417" t="s">
        <v>826</v>
      </c>
      <c r="D237" s="964" t="s">
        <v>4836</v>
      </c>
      <c r="E237" s="814" t="s">
        <v>4837</v>
      </c>
      <c r="F237" s="414" t="s">
        <v>4838</v>
      </c>
      <c r="G237" s="963" t="s">
        <v>3784</v>
      </c>
      <c r="H237" s="1323"/>
      <c r="I237" s="817" t="str">
        <f t="shared" ca="1" si="0"/>
        <v>0</v>
      </c>
      <c r="J237" s="463"/>
      <c r="K237" s="464" t="s">
        <v>8772</v>
      </c>
      <c r="L237" s="1133">
        <v>1994868</v>
      </c>
      <c r="M237" s="672" t="s">
        <v>1230</v>
      </c>
      <c r="N237" s="672" t="s">
        <v>1230</v>
      </c>
      <c r="O237" s="672" t="s">
        <v>1230</v>
      </c>
      <c r="P237" s="672"/>
      <c r="Q237" s="672"/>
      <c r="R237" s="1114"/>
      <c r="S237" s="1114"/>
      <c r="T237" s="965"/>
      <c r="U237" s="464"/>
      <c r="V237" s="966"/>
      <c r="W237" s="675"/>
    </row>
    <row r="238" spans="1:24" ht="39.75" customHeight="1">
      <c r="A238" s="668" t="s">
        <v>827</v>
      </c>
      <c r="B238" s="417" t="s">
        <v>4842</v>
      </c>
      <c r="C238" s="417" t="s">
        <v>4843</v>
      </c>
      <c r="D238" s="964" t="s">
        <v>2794</v>
      </c>
      <c r="E238" s="814" t="s">
        <v>4844</v>
      </c>
      <c r="F238" s="414" t="s">
        <v>4607</v>
      </c>
      <c r="G238" s="963" t="s">
        <v>3784</v>
      </c>
      <c r="H238" s="1323"/>
      <c r="I238" s="817" t="str">
        <f t="shared" ca="1" si="0"/>
        <v>0</v>
      </c>
      <c r="J238" s="1323"/>
      <c r="K238" s="464" t="s">
        <v>8799</v>
      </c>
      <c r="L238" s="1133">
        <v>215940</v>
      </c>
      <c r="M238" s="672" t="s">
        <v>1230</v>
      </c>
      <c r="N238" s="672" t="s">
        <v>1230</v>
      </c>
      <c r="O238" s="672"/>
      <c r="P238" s="672"/>
      <c r="Q238" s="672"/>
      <c r="R238" s="1114"/>
      <c r="S238" s="1114"/>
      <c r="T238" s="965"/>
      <c r="U238" s="464"/>
      <c r="V238" s="966"/>
      <c r="W238" s="675"/>
      <c r="X238" s="1136"/>
    </row>
    <row r="239" spans="1:24" ht="39.75" customHeight="1">
      <c r="A239" s="668" t="s">
        <v>830</v>
      </c>
      <c r="B239" s="417" t="s">
        <v>13065</v>
      </c>
      <c r="C239" s="417" t="s">
        <v>13066</v>
      </c>
      <c r="D239" s="964" t="s">
        <v>13067</v>
      </c>
      <c r="E239" s="814" t="s">
        <v>4847</v>
      </c>
      <c r="F239" s="414"/>
      <c r="G239" s="963" t="s">
        <v>3833</v>
      </c>
      <c r="H239" s="1323"/>
      <c r="I239" s="817" t="str">
        <f t="shared" ca="1" si="0"/>
        <v>0</v>
      </c>
      <c r="J239" s="1347"/>
      <c r="K239" s="464" t="s">
        <v>8767</v>
      </c>
      <c r="L239" s="1133">
        <v>44610</v>
      </c>
      <c r="M239" s="672" t="s">
        <v>1230</v>
      </c>
      <c r="N239" s="672" t="s">
        <v>1230</v>
      </c>
      <c r="O239" s="672"/>
      <c r="P239" s="997"/>
      <c r="Q239" s="997"/>
      <c r="R239" s="1330"/>
      <c r="S239" s="1114"/>
      <c r="T239" s="965"/>
      <c r="U239" s="464"/>
      <c r="V239" s="966"/>
      <c r="W239" s="675"/>
      <c r="X239" s="1136"/>
    </row>
    <row r="240" spans="1:24" ht="39.75" customHeight="1">
      <c r="A240" s="668" t="s">
        <v>833</v>
      </c>
      <c r="B240" s="417" t="s">
        <v>4849</v>
      </c>
      <c r="C240" s="417" t="s">
        <v>4850</v>
      </c>
      <c r="D240" s="964" t="s">
        <v>4851</v>
      </c>
      <c r="E240" s="814" t="s">
        <v>4852</v>
      </c>
      <c r="F240" s="414"/>
      <c r="G240" s="963" t="s">
        <v>3833</v>
      </c>
      <c r="H240" s="1323"/>
      <c r="I240" s="817" t="str">
        <f t="shared" ca="1" si="0"/>
        <v>0</v>
      </c>
      <c r="J240" s="1323"/>
      <c r="K240" s="464" t="s">
        <v>8767</v>
      </c>
      <c r="L240" s="1133">
        <v>44610</v>
      </c>
      <c r="M240" s="672" t="s">
        <v>1230</v>
      </c>
      <c r="N240" s="672" t="s">
        <v>1230</v>
      </c>
      <c r="O240" s="672"/>
      <c r="P240" s="1172" t="s">
        <v>32</v>
      </c>
      <c r="Q240" s="1172"/>
      <c r="R240" s="1330"/>
      <c r="S240" s="1114"/>
      <c r="T240" s="965"/>
      <c r="U240" s="1135"/>
      <c r="V240" s="966"/>
      <c r="W240" s="675"/>
      <c r="X240" s="1136"/>
    </row>
    <row r="241" spans="1:27" ht="39.75" customHeight="1">
      <c r="A241" s="668" t="s">
        <v>836</v>
      </c>
      <c r="B241" s="1132" t="s">
        <v>13070</v>
      </c>
      <c r="C241" s="417" t="s">
        <v>4855</v>
      </c>
      <c r="D241" s="964" t="s">
        <v>4856</v>
      </c>
      <c r="E241" s="814" t="s">
        <v>4857</v>
      </c>
      <c r="F241" s="414" t="s">
        <v>4858</v>
      </c>
      <c r="G241" s="963" t="s">
        <v>3784</v>
      </c>
      <c r="H241" s="1323"/>
      <c r="I241" s="817" t="str">
        <f t="shared" ca="1" si="0"/>
        <v>0</v>
      </c>
      <c r="J241" s="739"/>
      <c r="K241" s="464" t="s">
        <v>8808</v>
      </c>
      <c r="L241" s="1133">
        <v>123900</v>
      </c>
      <c r="M241" s="672" t="s">
        <v>1230</v>
      </c>
      <c r="N241" s="672" t="s">
        <v>1230</v>
      </c>
      <c r="O241" s="672"/>
      <c r="P241" s="672"/>
      <c r="Q241" s="672"/>
      <c r="R241" s="1114"/>
      <c r="S241" s="1114"/>
      <c r="T241" s="965"/>
      <c r="U241" s="464"/>
      <c r="V241" s="966"/>
      <c r="W241" s="675"/>
      <c r="X241" s="1136"/>
    </row>
    <row r="242" spans="1:27" ht="39.75" customHeight="1">
      <c r="A242" s="668" t="s">
        <v>839</v>
      </c>
      <c r="B242" s="417" t="s">
        <v>4860</v>
      </c>
      <c r="C242" s="417" t="s">
        <v>4861</v>
      </c>
      <c r="D242" s="964" t="s">
        <v>4862</v>
      </c>
      <c r="E242" s="814" t="s">
        <v>4863</v>
      </c>
      <c r="F242" s="414" t="s">
        <v>4864</v>
      </c>
      <c r="G242" s="963" t="s">
        <v>3814</v>
      </c>
      <c r="H242" s="1323"/>
      <c r="I242" s="817" t="str">
        <f t="shared" ca="1" si="0"/>
        <v>0</v>
      </c>
      <c r="J242" s="1323"/>
      <c r="K242" s="464" t="s">
        <v>8767</v>
      </c>
      <c r="L242" s="1133">
        <v>44610</v>
      </c>
      <c r="M242" s="672" t="s">
        <v>1230</v>
      </c>
      <c r="N242" s="672" t="s">
        <v>1230</v>
      </c>
      <c r="O242" s="672"/>
      <c r="P242" s="997"/>
      <c r="Q242" s="997"/>
      <c r="R242" s="1330"/>
      <c r="S242" s="1114"/>
      <c r="T242" s="965"/>
      <c r="U242" s="464"/>
      <c r="V242" s="966"/>
      <c r="W242" s="675"/>
      <c r="X242" s="1136"/>
    </row>
    <row r="243" spans="1:27" ht="39.75" customHeight="1">
      <c r="A243" s="668" t="s">
        <v>842</v>
      </c>
      <c r="B243" s="417" t="s">
        <v>4866</v>
      </c>
      <c r="C243" s="417" t="s">
        <v>844</v>
      </c>
      <c r="D243" s="964" t="s">
        <v>4862</v>
      </c>
      <c r="E243" s="814" t="s">
        <v>4867</v>
      </c>
      <c r="F243" s="414" t="s">
        <v>4864</v>
      </c>
      <c r="G243" s="963" t="s">
        <v>3814</v>
      </c>
      <c r="H243" s="1323"/>
      <c r="I243" s="817" t="str">
        <f t="shared" ca="1" si="0"/>
        <v>0</v>
      </c>
      <c r="J243" s="1323"/>
      <c r="K243" s="464" t="s">
        <v>8767</v>
      </c>
      <c r="L243" s="1133">
        <v>44610</v>
      </c>
      <c r="M243" s="672" t="s">
        <v>1230</v>
      </c>
      <c r="N243" s="672" t="s">
        <v>1230</v>
      </c>
      <c r="O243" s="672"/>
      <c r="P243" s="997"/>
      <c r="Q243" s="997"/>
      <c r="R243" s="1330"/>
      <c r="S243" s="1114"/>
      <c r="T243" s="965"/>
      <c r="U243" s="464"/>
      <c r="V243" s="966"/>
      <c r="W243" s="675"/>
      <c r="X243" s="1136"/>
    </row>
    <row r="244" spans="1:27" ht="39.75" customHeight="1">
      <c r="A244" s="668" t="s">
        <v>845</v>
      </c>
      <c r="B244" s="417" t="s">
        <v>4869</v>
      </c>
      <c r="C244" s="417" t="s">
        <v>847</v>
      </c>
      <c r="D244" s="964" t="s">
        <v>4862</v>
      </c>
      <c r="E244" s="814" t="s">
        <v>4870</v>
      </c>
      <c r="F244" s="414" t="s">
        <v>3896</v>
      </c>
      <c r="G244" s="963" t="s">
        <v>3814</v>
      </c>
      <c r="H244" s="1323"/>
      <c r="I244" s="817" t="str">
        <f t="shared" ca="1" si="0"/>
        <v>0</v>
      </c>
      <c r="J244" s="463"/>
      <c r="K244" s="464" t="s">
        <v>8767</v>
      </c>
      <c r="L244" s="1133">
        <v>44610</v>
      </c>
      <c r="M244" s="672" t="s">
        <v>1230</v>
      </c>
      <c r="N244" s="672" t="s">
        <v>1230</v>
      </c>
      <c r="O244" s="672"/>
      <c r="P244" s="997"/>
      <c r="Q244" s="997"/>
      <c r="R244" s="1330"/>
      <c r="S244" s="1114"/>
      <c r="T244" s="965"/>
      <c r="U244" s="464"/>
      <c r="V244" s="966"/>
      <c r="W244" s="675"/>
      <c r="X244" s="1136"/>
    </row>
    <row r="245" spans="1:27" ht="39.75" customHeight="1">
      <c r="A245" s="668" t="s">
        <v>848</v>
      </c>
      <c r="B245" s="417" t="s">
        <v>4872</v>
      </c>
      <c r="C245" s="417" t="s">
        <v>850</v>
      </c>
      <c r="D245" s="964" t="s">
        <v>4862</v>
      </c>
      <c r="E245" s="814" t="s">
        <v>4873</v>
      </c>
      <c r="F245" s="414"/>
      <c r="G245" s="963" t="s">
        <v>3788</v>
      </c>
      <c r="H245" s="1323"/>
      <c r="I245" s="817" t="str">
        <f t="shared" ca="1" si="0"/>
        <v>0</v>
      </c>
      <c r="J245" s="1323"/>
      <c r="K245" s="464" t="s">
        <v>8767</v>
      </c>
      <c r="L245" s="1133">
        <v>44610</v>
      </c>
      <c r="M245" s="672" t="s">
        <v>1230</v>
      </c>
      <c r="N245" s="672" t="s">
        <v>1230</v>
      </c>
      <c r="O245" s="672"/>
      <c r="P245" s="997"/>
      <c r="Q245" s="997"/>
      <c r="R245" s="1330"/>
      <c r="S245" s="1114"/>
      <c r="T245" s="965"/>
      <c r="U245" s="464"/>
      <c r="V245" s="966"/>
      <c r="W245" s="675"/>
      <c r="X245" s="1136"/>
    </row>
    <row r="246" spans="1:27" ht="39.75" customHeight="1">
      <c r="A246" s="668" t="s">
        <v>851</v>
      </c>
      <c r="B246" s="417" t="s">
        <v>4875</v>
      </c>
      <c r="C246" s="417" t="s">
        <v>853</v>
      </c>
      <c r="D246" s="964" t="s">
        <v>4862</v>
      </c>
      <c r="E246" s="814" t="s">
        <v>4876</v>
      </c>
      <c r="F246" s="414" t="s">
        <v>4877</v>
      </c>
      <c r="G246" s="963" t="s">
        <v>3814</v>
      </c>
      <c r="H246" s="1323"/>
      <c r="I246" s="817" t="str">
        <f t="shared" ca="1" si="0"/>
        <v>0</v>
      </c>
      <c r="J246" s="1323"/>
      <c r="K246" s="464" t="s">
        <v>8767</v>
      </c>
      <c r="L246" s="1133">
        <v>44610</v>
      </c>
      <c r="M246" s="672" t="s">
        <v>1230</v>
      </c>
      <c r="N246" s="672" t="s">
        <v>1230</v>
      </c>
      <c r="O246" s="672"/>
      <c r="P246" s="997"/>
      <c r="Q246" s="997"/>
      <c r="R246" s="1330"/>
      <c r="S246" s="1114"/>
      <c r="T246" s="965"/>
      <c r="U246" s="464"/>
      <c r="V246" s="966"/>
      <c r="W246" s="675"/>
      <c r="X246" s="1136"/>
    </row>
    <row r="247" spans="1:27" ht="39.75" customHeight="1">
      <c r="A247" s="668" t="s">
        <v>854</v>
      </c>
      <c r="B247" s="417" t="s">
        <v>4879</v>
      </c>
      <c r="C247" s="417" t="s">
        <v>4880</v>
      </c>
      <c r="D247" s="964" t="s">
        <v>4862</v>
      </c>
      <c r="E247" s="814" t="s">
        <v>4881</v>
      </c>
      <c r="F247" s="414" t="s">
        <v>4179</v>
      </c>
      <c r="G247" s="963" t="s">
        <v>3833</v>
      </c>
      <c r="H247" s="1323"/>
      <c r="I247" s="817" t="str">
        <f t="shared" ca="1" si="0"/>
        <v>0</v>
      </c>
      <c r="J247" s="1323"/>
      <c r="K247" s="464" t="s">
        <v>8767</v>
      </c>
      <c r="L247" s="1133">
        <v>44610</v>
      </c>
      <c r="M247" s="672" t="s">
        <v>1230</v>
      </c>
      <c r="N247" s="672" t="s">
        <v>1230</v>
      </c>
      <c r="O247" s="672"/>
      <c r="P247" s="997"/>
      <c r="Q247" s="997"/>
      <c r="R247" s="1330"/>
      <c r="S247" s="1114"/>
      <c r="T247" s="965"/>
      <c r="U247" s="464"/>
      <c r="V247" s="966"/>
      <c r="W247" s="675"/>
      <c r="X247" s="1136"/>
    </row>
    <row r="248" spans="1:27" ht="39.75" customHeight="1">
      <c r="A248" s="668" t="s">
        <v>857</v>
      </c>
      <c r="B248" s="417" t="s">
        <v>4883</v>
      </c>
      <c r="C248" s="417" t="s">
        <v>859</v>
      </c>
      <c r="D248" s="964" t="s">
        <v>4862</v>
      </c>
      <c r="E248" s="814" t="s">
        <v>4884</v>
      </c>
      <c r="F248" s="414" t="s">
        <v>3813</v>
      </c>
      <c r="G248" s="963" t="s">
        <v>3814</v>
      </c>
      <c r="H248" s="1323"/>
      <c r="I248" s="817" t="str">
        <f t="shared" ca="1" si="0"/>
        <v>0</v>
      </c>
      <c r="J248" s="1323"/>
      <c r="K248" s="464" t="s">
        <v>8767</v>
      </c>
      <c r="L248" s="1133">
        <v>44610</v>
      </c>
      <c r="M248" s="672" t="s">
        <v>1230</v>
      </c>
      <c r="N248" s="672" t="s">
        <v>1230</v>
      </c>
      <c r="O248" s="672"/>
      <c r="P248" s="997"/>
      <c r="Q248" s="997"/>
      <c r="R248" s="1330"/>
      <c r="S248" s="1114"/>
      <c r="T248" s="965"/>
      <c r="U248" s="464"/>
      <c r="V248" s="966"/>
      <c r="W248" s="675"/>
      <c r="X248" s="1136"/>
    </row>
    <row r="249" spans="1:27" ht="39.75" customHeight="1">
      <c r="A249" s="668" t="s">
        <v>860</v>
      </c>
      <c r="B249" s="417" t="s">
        <v>4886</v>
      </c>
      <c r="C249" s="417" t="s">
        <v>4887</v>
      </c>
      <c r="D249" s="964" t="s">
        <v>4862</v>
      </c>
      <c r="E249" s="814" t="s">
        <v>4888</v>
      </c>
      <c r="F249" s="414" t="s">
        <v>3896</v>
      </c>
      <c r="G249" s="963" t="s">
        <v>3814</v>
      </c>
      <c r="H249" s="1323"/>
      <c r="I249" s="817" t="str">
        <f t="shared" ca="1" si="0"/>
        <v>0</v>
      </c>
      <c r="J249" s="1323"/>
      <c r="K249" s="464" t="s">
        <v>8767</v>
      </c>
      <c r="L249" s="1133">
        <v>44610</v>
      </c>
      <c r="M249" s="672" t="s">
        <v>1230</v>
      </c>
      <c r="N249" s="672" t="s">
        <v>1230</v>
      </c>
      <c r="O249" s="672"/>
      <c r="P249" s="997"/>
      <c r="Q249" s="997"/>
      <c r="R249" s="1330"/>
      <c r="S249" s="1114"/>
      <c r="T249" s="965"/>
      <c r="U249" s="464"/>
      <c r="V249" s="966"/>
      <c r="W249" s="675"/>
      <c r="X249" s="1136"/>
    </row>
    <row r="250" spans="1:27" ht="39.75" customHeight="1">
      <c r="A250" s="668" t="s">
        <v>869</v>
      </c>
      <c r="B250" s="417" t="s">
        <v>4898</v>
      </c>
      <c r="C250" s="417" t="s">
        <v>871</v>
      </c>
      <c r="D250" s="964" t="s">
        <v>4899</v>
      </c>
      <c r="E250" s="814" t="s">
        <v>4900</v>
      </c>
      <c r="F250" s="414" t="s">
        <v>4901</v>
      </c>
      <c r="G250" s="963" t="s">
        <v>3784</v>
      </c>
      <c r="H250" s="1323"/>
      <c r="I250" s="817" t="str">
        <f t="shared" ca="1" si="0"/>
        <v>0</v>
      </c>
      <c r="J250" s="1347"/>
      <c r="K250" s="464" t="s">
        <v>8767</v>
      </c>
      <c r="L250" s="1133">
        <v>44610</v>
      </c>
      <c r="M250" s="672" t="s">
        <v>1230</v>
      </c>
      <c r="N250" s="672" t="s">
        <v>1230</v>
      </c>
      <c r="O250" s="672"/>
      <c r="P250" s="997"/>
      <c r="Q250" s="997"/>
      <c r="R250" s="1330"/>
      <c r="S250" s="1114"/>
      <c r="T250" s="965"/>
      <c r="U250" s="464"/>
      <c r="V250" s="966"/>
      <c r="W250" s="675"/>
      <c r="X250" s="1136"/>
    </row>
    <row r="251" spans="1:27" ht="39.75" customHeight="1">
      <c r="A251" s="668" t="s">
        <v>872</v>
      </c>
      <c r="B251" s="417" t="s">
        <v>873</v>
      </c>
      <c r="C251" s="417" t="s">
        <v>874</v>
      </c>
      <c r="D251" s="964" t="s">
        <v>4903</v>
      </c>
      <c r="E251" s="814" t="s">
        <v>4904</v>
      </c>
      <c r="F251" s="414" t="s">
        <v>4905</v>
      </c>
      <c r="G251" s="963" t="s">
        <v>4199</v>
      </c>
      <c r="H251" s="1323"/>
      <c r="I251" s="817" t="str">
        <f t="shared" ca="1" si="0"/>
        <v>0</v>
      </c>
      <c r="J251" s="463"/>
      <c r="K251" s="464" t="s">
        <v>8772</v>
      </c>
      <c r="L251" s="1133">
        <v>1173850.3799999999</v>
      </c>
      <c r="M251" s="672" t="s">
        <v>1230</v>
      </c>
      <c r="N251" s="672" t="s">
        <v>1230</v>
      </c>
      <c r="O251" s="672"/>
      <c r="P251" s="672"/>
      <c r="Q251" s="672"/>
      <c r="R251" s="1114"/>
      <c r="S251" s="1114"/>
      <c r="T251" s="965"/>
      <c r="U251" s="464"/>
      <c r="V251" s="966"/>
      <c r="W251" s="675"/>
      <c r="X251" s="1136"/>
    </row>
    <row r="252" spans="1:27" ht="39.75" customHeight="1">
      <c r="A252" s="668" t="s">
        <v>875</v>
      </c>
      <c r="B252" s="417" t="s">
        <v>4909</v>
      </c>
      <c r="C252" s="417" t="s">
        <v>877</v>
      </c>
      <c r="D252" s="964" t="s">
        <v>4910</v>
      </c>
      <c r="E252" s="814" t="s">
        <v>4911</v>
      </c>
      <c r="F252" s="414" t="s">
        <v>4912</v>
      </c>
      <c r="G252" s="963" t="s">
        <v>3796</v>
      </c>
      <c r="H252" s="1323"/>
      <c r="I252" s="817" t="str">
        <f t="shared" ca="1" si="0"/>
        <v>0</v>
      </c>
      <c r="J252" s="463"/>
      <c r="K252" s="464" t="s">
        <v>8767</v>
      </c>
      <c r="L252" s="1133">
        <v>44610</v>
      </c>
      <c r="M252" s="672" t="s">
        <v>1230</v>
      </c>
      <c r="N252" s="672" t="s">
        <v>1230</v>
      </c>
      <c r="O252" s="672"/>
      <c r="P252" s="997"/>
      <c r="Q252" s="997"/>
      <c r="R252" s="1330"/>
      <c r="S252" s="1114"/>
      <c r="T252" s="965"/>
      <c r="U252" s="464"/>
      <c r="V252" s="966"/>
      <c r="W252" s="675"/>
      <c r="X252" s="1136"/>
    </row>
    <row r="253" spans="1:27" ht="39.75" customHeight="1">
      <c r="A253" s="668" t="s">
        <v>878</v>
      </c>
      <c r="B253" s="417" t="s">
        <v>4914</v>
      </c>
      <c r="C253" s="417" t="s">
        <v>880</v>
      </c>
      <c r="D253" s="964" t="s">
        <v>4915</v>
      </c>
      <c r="E253" s="814" t="s">
        <v>4916</v>
      </c>
      <c r="F253" s="414" t="s">
        <v>4917</v>
      </c>
      <c r="G253" s="963" t="s">
        <v>3857</v>
      </c>
      <c r="H253" s="1323"/>
      <c r="I253" s="817" t="str">
        <f t="shared" ca="1" si="0"/>
        <v>0</v>
      </c>
      <c r="J253" s="463"/>
      <c r="K253" s="464" t="s">
        <v>8767</v>
      </c>
      <c r="L253" s="1133">
        <v>44610</v>
      </c>
      <c r="M253" s="672" t="s">
        <v>1230</v>
      </c>
      <c r="N253" s="672" t="s">
        <v>1230</v>
      </c>
      <c r="O253" s="672"/>
      <c r="P253" s="997"/>
      <c r="Q253" s="997"/>
      <c r="R253" s="1330"/>
      <c r="S253" s="1114"/>
      <c r="T253" s="965"/>
      <c r="U253" s="464"/>
      <c r="V253" s="966"/>
      <c r="W253" s="675"/>
      <c r="X253" s="1136"/>
    </row>
    <row r="254" spans="1:27" ht="39.75" customHeight="1">
      <c r="A254" s="668" t="s">
        <v>881</v>
      </c>
      <c r="B254" s="1132" t="s">
        <v>13087</v>
      </c>
      <c r="C254" s="417" t="s">
        <v>4920</v>
      </c>
      <c r="D254" s="964" t="s">
        <v>4862</v>
      </c>
      <c r="E254" s="814" t="s">
        <v>4921</v>
      </c>
      <c r="F254" s="414" t="s">
        <v>4922</v>
      </c>
      <c r="G254" s="963" t="s">
        <v>3833</v>
      </c>
      <c r="H254" s="1323"/>
      <c r="I254" s="817" t="str">
        <f t="shared" ca="1" si="0"/>
        <v>0</v>
      </c>
      <c r="J254" s="1323"/>
      <c r="K254" s="464" t="s">
        <v>8808</v>
      </c>
      <c r="L254" s="1133">
        <v>123900</v>
      </c>
      <c r="M254" s="672" t="s">
        <v>1230</v>
      </c>
      <c r="N254" s="672" t="s">
        <v>1230</v>
      </c>
      <c r="O254" s="672"/>
      <c r="P254" s="672"/>
      <c r="Q254" s="672"/>
      <c r="R254" s="1114"/>
      <c r="S254" s="1114"/>
      <c r="T254" s="965"/>
      <c r="U254" s="464"/>
      <c r="V254" s="966"/>
      <c r="W254" s="675"/>
      <c r="X254" s="1136"/>
    </row>
    <row r="255" spans="1:27" ht="39.75" customHeight="1">
      <c r="A255" s="937" t="s">
        <v>884</v>
      </c>
      <c r="B255" s="938" t="s">
        <v>4924</v>
      </c>
      <c r="C255" s="938" t="s">
        <v>886</v>
      </c>
      <c r="D255" s="950" t="s">
        <v>4925</v>
      </c>
      <c r="E255" s="939" t="s">
        <v>4926</v>
      </c>
      <c r="F255" s="940"/>
      <c r="G255" s="941" t="s">
        <v>3833</v>
      </c>
      <c r="H255" s="942"/>
      <c r="I255" s="943" t="str">
        <f t="shared" ca="1" si="0"/>
        <v>0</v>
      </c>
      <c r="J255" s="942"/>
      <c r="K255" s="944" t="s">
        <v>8767</v>
      </c>
      <c r="L255" s="1140">
        <v>44610</v>
      </c>
      <c r="M255" s="946" t="s">
        <v>1230</v>
      </c>
      <c r="N255" s="946" t="s">
        <v>1230</v>
      </c>
      <c r="O255" s="946"/>
      <c r="P255" s="947"/>
      <c r="Q255" s="947"/>
      <c r="R255" s="948"/>
      <c r="S255" s="949"/>
      <c r="T255" s="951"/>
      <c r="U255" s="949"/>
      <c r="V255" s="952"/>
      <c r="W255" s="953"/>
      <c r="X255" s="954"/>
      <c r="Y255" s="1141"/>
      <c r="Z255" s="1141"/>
      <c r="AA255" s="1141"/>
    </row>
    <row r="256" spans="1:27" ht="39.75" customHeight="1">
      <c r="A256" s="668" t="s">
        <v>887</v>
      </c>
      <c r="B256" s="417" t="s">
        <v>4928</v>
      </c>
      <c r="C256" s="417" t="s">
        <v>4929</v>
      </c>
      <c r="D256" s="964" t="s">
        <v>4930</v>
      </c>
      <c r="E256" s="814" t="s">
        <v>4931</v>
      </c>
      <c r="F256" s="414"/>
      <c r="G256" s="963" t="s">
        <v>3833</v>
      </c>
      <c r="H256" s="1323"/>
      <c r="I256" s="817" t="str">
        <f t="shared" ca="1" si="0"/>
        <v>0</v>
      </c>
      <c r="J256" s="463"/>
      <c r="K256" s="464" t="s">
        <v>8767</v>
      </c>
      <c r="L256" s="1133">
        <v>44610</v>
      </c>
      <c r="M256" s="672" t="s">
        <v>1230</v>
      </c>
      <c r="N256" s="672" t="s">
        <v>1230</v>
      </c>
      <c r="O256" s="672"/>
      <c r="P256" s="997"/>
      <c r="Q256" s="997"/>
      <c r="R256" s="1330"/>
      <c r="S256" s="1114"/>
      <c r="T256" s="965"/>
      <c r="U256" s="464"/>
      <c r="V256" s="966"/>
      <c r="W256" s="675"/>
      <c r="X256" s="1136"/>
    </row>
    <row r="257" spans="1:27" ht="39.75" customHeight="1">
      <c r="A257" s="937" t="s">
        <v>890</v>
      </c>
      <c r="B257" s="938" t="s">
        <v>4933</v>
      </c>
      <c r="C257" s="938" t="s">
        <v>892</v>
      </c>
      <c r="D257" s="950" t="s">
        <v>4934</v>
      </c>
      <c r="E257" s="939" t="s">
        <v>4935</v>
      </c>
      <c r="F257" s="940" t="s">
        <v>3860</v>
      </c>
      <c r="G257" s="941" t="s">
        <v>3833</v>
      </c>
      <c r="H257" s="942"/>
      <c r="I257" s="943" t="str">
        <f t="shared" ca="1" si="0"/>
        <v>0</v>
      </c>
      <c r="J257" s="942"/>
      <c r="K257" s="944" t="s">
        <v>8767</v>
      </c>
      <c r="L257" s="1140">
        <v>44610</v>
      </c>
      <c r="M257" s="946" t="s">
        <v>32</v>
      </c>
      <c r="N257" s="946" t="s">
        <v>32</v>
      </c>
      <c r="O257" s="946" t="s">
        <v>32</v>
      </c>
      <c r="P257" s="1158" t="s">
        <v>32</v>
      </c>
      <c r="Q257" s="1158"/>
      <c r="R257" s="948"/>
      <c r="S257" s="949"/>
      <c r="T257" s="951"/>
      <c r="U257" s="1159"/>
      <c r="V257" s="952"/>
      <c r="W257" s="953" t="s">
        <v>12769</v>
      </c>
      <c r="X257" s="954"/>
      <c r="Y257" s="1141"/>
      <c r="Z257" s="1141"/>
      <c r="AA257" s="1141"/>
    </row>
    <row r="258" spans="1:27" ht="39.75" customHeight="1">
      <c r="A258" s="668" t="s">
        <v>893</v>
      </c>
      <c r="B258" s="417" t="s">
        <v>4936</v>
      </c>
      <c r="C258" s="417" t="s">
        <v>4937</v>
      </c>
      <c r="D258" s="814" t="s">
        <v>4027</v>
      </c>
      <c r="E258" s="814" t="s">
        <v>4938</v>
      </c>
      <c r="F258" s="414"/>
      <c r="G258" s="963" t="s">
        <v>4199</v>
      </c>
      <c r="H258" s="1323"/>
      <c r="I258" s="817" t="str">
        <f t="shared" ca="1" si="0"/>
        <v>0</v>
      </c>
      <c r="J258" s="1323"/>
      <c r="K258" s="464" t="s">
        <v>8767</v>
      </c>
      <c r="L258" s="1133">
        <v>44610</v>
      </c>
      <c r="M258" s="672" t="s">
        <v>1230</v>
      </c>
      <c r="N258" s="672" t="s">
        <v>1230</v>
      </c>
      <c r="O258" s="672"/>
      <c r="P258" s="672"/>
      <c r="Q258" s="672"/>
      <c r="R258" s="1330"/>
      <c r="S258" s="1114"/>
      <c r="T258" s="965"/>
      <c r="U258" s="464"/>
      <c r="V258" s="966"/>
      <c r="W258" s="675"/>
      <c r="X258" s="1136"/>
    </row>
    <row r="259" spans="1:27" ht="39.75" customHeight="1">
      <c r="A259" s="668" t="s">
        <v>899</v>
      </c>
      <c r="B259" s="417" t="s">
        <v>4944</v>
      </c>
      <c r="C259" s="417" t="s">
        <v>901</v>
      </c>
      <c r="D259" s="964" t="s">
        <v>4899</v>
      </c>
      <c r="E259" s="814" t="s">
        <v>4945</v>
      </c>
      <c r="F259" s="414"/>
      <c r="G259" s="963" t="s">
        <v>3833</v>
      </c>
      <c r="H259" s="1323"/>
      <c r="I259" s="817" t="str">
        <f t="shared" ca="1" si="0"/>
        <v>0</v>
      </c>
      <c r="J259" s="1347"/>
      <c r="K259" s="464" t="s">
        <v>8767</v>
      </c>
      <c r="L259" s="1133">
        <v>44610</v>
      </c>
      <c r="M259" s="672" t="s">
        <v>1230</v>
      </c>
      <c r="N259" s="672" t="s">
        <v>1230</v>
      </c>
      <c r="O259" s="672"/>
      <c r="P259" s="997"/>
      <c r="Q259" s="997"/>
      <c r="R259" s="1330"/>
      <c r="S259" s="1114"/>
      <c r="T259" s="965"/>
      <c r="U259" s="464"/>
      <c r="V259" s="966"/>
      <c r="W259" s="675"/>
      <c r="X259" s="1136"/>
    </row>
    <row r="260" spans="1:27" ht="39.75" customHeight="1">
      <c r="A260" s="668" t="s">
        <v>902</v>
      </c>
      <c r="B260" s="417" t="s">
        <v>4947</v>
      </c>
      <c r="C260" s="417" t="s">
        <v>904</v>
      </c>
      <c r="D260" s="964" t="s">
        <v>4948</v>
      </c>
      <c r="E260" s="814" t="s">
        <v>4949</v>
      </c>
      <c r="F260" s="414" t="s">
        <v>3813</v>
      </c>
      <c r="G260" s="963" t="s">
        <v>3814</v>
      </c>
      <c r="H260" s="1323"/>
      <c r="I260" s="817" t="str">
        <f t="shared" ca="1" si="0"/>
        <v>0</v>
      </c>
      <c r="J260" s="463"/>
      <c r="K260" s="464" t="s">
        <v>8767</v>
      </c>
      <c r="L260" s="1133">
        <v>44610</v>
      </c>
      <c r="M260" s="672" t="s">
        <v>1230</v>
      </c>
      <c r="N260" s="672" t="s">
        <v>1230</v>
      </c>
      <c r="O260" s="672"/>
      <c r="P260" s="997"/>
      <c r="Q260" s="997"/>
      <c r="R260" s="1330"/>
      <c r="S260" s="1114"/>
      <c r="T260" s="965"/>
      <c r="U260" s="464"/>
      <c r="V260" s="966"/>
      <c r="W260" s="675"/>
      <c r="X260" s="1136"/>
    </row>
    <row r="261" spans="1:27" ht="39.75" customHeight="1">
      <c r="A261" s="668" t="s">
        <v>905</v>
      </c>
      <c r="B261" s="417" t="s">
        <v>4951</v>
      </c>
      <c r="C261" s="417" t="s">
        <v>907</v>
      </c>
      <c r="D261" s="964" t="s">
        <v>4952</v>
      </c>
      <c r="E261" s="814" t="s">
        <v>4953</v>
      </c>
      <c r="F261" s="414" t="s">
        <v>4045</v>
      </c>
      <c r="G261" s="963" t="s">
        <v>3833</v>
      </c>
      <c r="H261" s="1323"/>
      <c r="I261" s="817" t="str">
        <f t="shared" ca="1" si="0"/>
        <v>0</v>
      </c>
      <c r="J261" s="463"/>
      <c r="K261" s="464" t="s">
        <v>8767</v>
      </c>
      <c r="L261" s="1133">
        <v>44610</v>
      </c>
      <c r="M261" s="672" t="s">
        <v>1230</v>
      </c>
      <c r="N261" s="672" t="s">
        <v>1230</v>
      </c>
      <c r="O261" s="672" t="s">
        <v>32</v>
      </c>
      <c r="P261" s="997"/>
      <c r="Q261" s="997"/>
      <c r="R261" s="1330"/>
      <c r="S261" s="1114"/>
      <c r="T261" s="965"/>
      <c r="U261" s="1229"/>
      <c r="V261" s="966"/>
      <c r="W261" s="675" t="s">
        <v>12860</v>
      </c>
      <c r="X261" s="1136"/>
    </row>
    <row r="262" spans="1:27" ht="39.75" customHeight="1">
      <c r="A262" s="937" t="s">
        <v>909</v>
      </c>
      <c r="B262" s="938" t="s">
        <v>4955</v>
      </c>
      <c r="C262" s="938" t="s">
        <v>911</v>
      </c>
      <c r="D262" s="950" t="s">
        <v>4956</v>
      </c>
      <c r="E262" s="939" t="s">
        <v>4957</v>
      </c>
      <c r="F262" s="940" t="s">
        <v>3945</v>
      </c>
      <c r="G262" s="941" t="s">
        <v>3814</v>
      </c>
      <c r="H262" s="942"/>
      <c r="I262" s="943" t="str">
        <f t="shared" ca="1" si="0"/>
        <v>0</v>
      </c>
      <c r="J262" s="942"/>
      <c r="K262" s="944" t="s">
        <v>8767</v>
      </c>
      <c r="L262" s="1140">
        <v>44610</v>
      </c>
      <c r="M262" s="946" t="s">
        <v>32</v>
      </c>
      <c r="N262" s="946" t="s">
        <v>32</v>
      </c>
      <c r="O262" s="946" t="s">
        <v>32</v>
      </c>
      <c r="P262" s="947"/>
      <c r="Q262" s="947"/>
      <c r="R262" s="948"/>
      <c r="S262" s="949"/>
      <c r="T262" s="951"/>
      <c r="U262" s="969"/>
      <c r="V262" s="952"/>
      <c r="W262" s="953" t="s">
        <v>12928</v>
      </c>
      <c r="X262" s="954"/>
      <c r="Y262" s="1141"/>
      <c r="Z262" s="1141"/>
      <c r="AA262" s="1141"/>
    </row>
    <row r="263" spans="1:27" ht="39.75" customHeight="1">
      <c r="A263" s="668" t="s">
        <v>2648</v>
      </c>
      <c r="B263" s="417" t="s">
        <v>4959</v>
      </c>
      <c r="C263" s="417" t="s">
        <v>4960</v>
      </c>
      <c r="D263" s="964" t="s">
        <v>4862</v>
      </c>
      <c r="E263" s="814" t="s">
        <v>4961</v>
      </c>
      <c r="F263" s="414" t="s">
        <v>4000</v>
      </c>
      <c r="G263" s="963" t="s">
        <v>3784</v>
      </c>
      <c r="H263" s="1323"/>
      <c r="I263" s="817" t="str">
        <f t="shared" ca="1" si="0"/>
        <v>0</v>
      </c>
      <c r="J263" s="1323"/>
      <c r="K263" s="464" t="s">
        <v>8767</v>
      </c>
      <c r="L263" s="1133">
        <v>44610</v>
      </c>
      <c r="M263" s="672" t="s">
        <v>1230</v>
      </c>
      <c r="N263" s="672" t="s">
        <v>1230</v>
      </c>
      <c r="O263" s="672"/>
      <c r="P263" s="997"/>
      <c r="Q263" s="997"/>
      <c r="R263" s="1330"/>
      <c r="S263" s="1114"/>
      <c r="T263" s="965"/>
      <c r="U263" s="464"/>
      <c r="V263" s="966"/>
      <c r="W263" s="675"/>
      <c r="X263" s="1136"/>
    </row>
    <row r="264" spans="1:27" ht="39.75" customHeight="1">
      <c r="A264" s="668" t="s">
        <v>916</v>
      </c>
      <c r="B264" s="417" t="s">
        <v>4968</v>
      </c>
      <c r="C264" s="417" t="s">
        <v>11060</v>
      </c>
      <c r="D264" s="964" t="s">
        <v>4969</v>
      </c>
      <c r="E264" s="814" t="s">
        <v>4970</v>
      </c>
      <c r="F264" s="414"/>
      <c r="G264" s="963" t="s">
        <v>3909</v>
      </c>
      <c r="H264" s="1323"/>
      <c r="I264" s="817" t="str">
        <f t="shared" ca="1" si="0"/>
        <v>0</v>
      </c>
      <c r="J264" s="463"/>
      <c r="K264" s="464" t="s">
        <v>8767</v>
      </c>
      <c r="L264" s="1133">
        <v>44610</v>
      </c>
      <c r="M264" s="672" t="s">
        <v>1230</v>
      </c>
      <c r="N264" s="672" t="s">
        <v>1230</v>
      </c>
      <c r="O264" s="672"/>
      <c r="P264" s="997"/>
      <c r="Q264" s="997"/>
      <c r="R264" s="1330"/>
      <c r="S264" s="1114"/>
      <c r="T264" s="965"/>
      <c r="U264" s="464"/>
      <c r="V264" s="966"/>
      <c r="W264" s="675"/>
      <c r="X264" s="1136"/>
    </row>
    <row r="265" spans="1:27" ht="39.75" customHeight="1">
      <c r="A265" s="668" t="s">
        <v>919</v>
      </c>
      <c r="B265" s="417" t="s">
        <v>4972</v>
      </c>
      <c r="C265" s="417" t="s">
        <v>921</v>
      </c>
      <c r="D265" s="964" t="s">
        <v>4973</v>
      </c>
      <c r="E265" s="814" t="s">
        <v>4974</v>
      </c>
      <c r="F265" s="414"/>
      <c r="G265" s="963" t="s">
        <v>3857</v>
      </c>
      <c r="H265" s="1323"/>
      <c r="I265" s="817" t="str">
        <f t="shared" ca="1" si="0"/>
        <v>0</v>
      </c>
      <c r="J265" s="463"/>
      <c r="K265" s="464" t="s">
        <v>8808</v>
      </c>
      <c r="L265" s="1133">
        <v>123900</v>
      </c>
      <c r="M265" s="672" t="s">
        <v>1230</v>
      </c>
      <c r="N265" s="672" t="s">
        <v>1230</v>
      </c>
      <c r="O265" s="672"/>
      <c r="P265" s="672"/>
      <c r="Q265" s="672"/>
      <c r="R265" s="1114"/>
      <c r="S265" s="1114"/>
      <c r="T265" s="965"/>
      <c r="U265" s="464"/>
      <c r="V265" s="966"/>
      <c r="W265" s="675"/>
      <c r="X265" s="1136"/>
    </row>
    <row r="266" spans="1:27" ht="39.75" customHeight="1">
      <c r="A266" s="668" t="s">
        <v>922</v>
      </c>
      <c r="B266" s="417" t="s">
        <v>4976</v>
      </c>
      <c r="C266" s="417" t="s">
        <v>924</v>
      </c>
      <c r="D266" s="964" t="s">
        <v>4977</v>
      </c>
      <c r="E266" s="814" t="s">
        <v>4978</v>
      </c>
      <c r="F266" s="414" t="s">
        <v>3896</v>
      </c>
      <c r="G266" s="963" t="s">
        <v>3814</v>
      </c>
      <c r="H266" s="1323"/>
      <c r="I266" s="817" t="str">
        <f t="shared" ca="1" si="0"/>
        <v>0</v>
      </c>
      <c r="J266" s="463"/>
      <c r="K266" s="464" t="s">
        <v>8781</v>
      </c>
      <c r="L266" s="1133">
        <v>736320</v>
      </c>
      <c r="M266" s="672" t="s">
        <v>1230</v>
      </c>
      <c r="N266" s="672" t="s">
        <v>32</v>
      </c>
      <c r="O266" s="672"/>
      <c r="P266" s="672"/>
      <c r="Q266" s="672"/>
      <c r="R266" s="1114"/>
      <c r="S266" s="1114"/>
      <c r="T266" s="965"/>
      <c r="U266" s="467"/>
      <c r="V266" s="966"/>
      <c r="W266" s="675" t="s">
        <v>8823</v>
      </c>
      <c r="X266" s="1136"/>
    </row>
    <row r="267" spans="1:27" ht="39.75" customHeight="1">
      <c r="A267" s="668" t="s">
        <v>925</v>
      </c>
      <c r="B267" s="1132" t="s">
        <v>13097</v>
      </c>
      <c r="C267" s="417" t="s">
        <v>4982</v>
      </c>
      <c r="D267" s="964" t="s">
        <v>4862</v>
      </c>
      <c r="E267" s="814" t="s">
        <v>4983</v>
      </c>
      <c r="F267" s="414" t="s">
        <v>4000</v>
      </c>
      <c r="G267" s="963" t="s">
        <v>3784</v>
      </c>
      <c r="H267" s="1323"/>
      <c r="I267" s="817" t="str">
        <f t="shared" ca="1" si="0"/>
        <v>0</v>
      </c>
      <c r="J267" s="1323"/>
      <c r="K267" s="464" t="s">
        <v>8808</v>
      </c>
      <c r="L267" s="1133">
        <v>123900</v>
      </c>
      <c r="M267" s="672" t="s">
        <v>1230</v>
      </c>
      <c r="N267" s="672" t="s">
        <v>1230</v>
      </c>
      <c r="O267" s="672"/>
      <c r="P267" s="672"/>
      <c r="Q267" s="672"/>
      <c r="R267" s="1114"/>
      <c r="S267" s="1114"/>
      <c r="T267" s="965"/>
      <c r="U267" s="464"/>
      <c r="V267" s="966"/>
      <c r="W267" s="675"/>
      <c r="X267" s="1136"/>
    </row>
    <row r="268" spans="1:27" ht="39.75" customHeight="1">
      <c r="A268" s="668" t="s">
        <v>928</v>
      </c>
      <c r="B268" s="417" t="s">
        <v>4985</v>
      </c>
      <c r="C268" s="417" t="s">
        <v>930</v>
      </c>
      <c r="D268" s="964" t="s">
        <v>2670</v>
      </c>
      <c r="E268" s="814" t="s">
        <v>4986</v>
      </c>
      <c r="F268" s="414" t="s">
        <v>4912</v>
      </c>
      <c r="G268" s="963" t="s">
        <v>3796</v>
      </c>
      <c r="H268" s="1323"/>
      <c r="I268" s="817" t="str">
        <f t="shared" ca="1" si="0"/>
        <v>0</v>
      </c>
      <c r="J268" s="1323"/>
      <c r="K268" s="464" t="s">
        <v>8799</v>
      </c>
      <c r="L268" s="1133">
        <v>215940</v>
      </c>
      <c r="M268" s="672" t="s">
        <v>1230</v>
      </c>
      <c r="N268" s="672" t="s">
        <v>1230</v>
      </c>
      <c r="O268" s="672"/>
      <c r="P268" s="672"/>
      <c r="Q268" s="672"/>
      <c r="R268" s="1114"/>
      <c r="S268" s="1114"/>
      <c r="T268" s="965"/>
      <c r="U268" s="464"/>
      <c r="V268" s="966"/>
      <c r="W268" s="675"/>
      <c r="X268" s="1136"/>
    </row>
    <row r="269" spans="1:27" ht="39.75" customHeight="1">
      <c r="A269" s="668" t="s">
        <v>935</v>
      </c>
      <c r="B269" s="1132" t="s">
        <v>13100</v>
      </c>
      <c r="C269" s="417" t="s">
        <v>937</v>
      </c>
      <c r="D269" s="964" t="s">
        <v>4989</v>
      </c>
      <c r="E269" s="814" t="s">
        <v>4990</v>
      </c>
      <c r="F269" s="414" t="s">
        <v>3905</v>
      </c>
      <c r="G269" s="963" t="s">
        <v>4991</v>
      </c>
      <c r="H269" s="1323"/>
      <c r="I269" s="817" t="str">
        <f t="shared" ca="1" si="0"/>
        <v>0</v>
      </c>
      <c r="J269" s="463"/>
      <c r="K269" s="464" t="s">
        <v>8808</v>
      </c>
      <c r="L269" s="1133">
        <v>123900</v>
      </c>
      <c r="M269" s="672" t="s">
        <v>1230</v>
      </c>
      <c r="N269" s="672" t="s">
        <v>1230</v>
      </c>
      <c r="O269" s="672"/>
      <c r="P269" s="672"/>
      <c r="Q269" s="672"/>
      <c r="R269" s="1114"/>
      <c r="S269" s="1114"/>
      <c r="T269" s="965"/>
      <c r="U269" s="467"/>
      <c r="V269" s="966"/>
      <c r="W269" s="675"/>
      <c r="X269" s="1136"/>
    </row>
    <row r="270" spans="1:27" ht="39.75" customHeight="1">
      <c r="A270" s="668" t="s">
        <v>941</v>
      </c>
      <c r="B270" s="417" t="s">
        <v>4998</v>
      </c>
      <c r="C270" s="417" t="s">
        <v>943</v>
      </c>
      <c r="D270" s="964" t="s">
        <v>2665</v>
      </c>
      <c r="E270" s="814" t="s">
        <v>4999</v>
      </c>
      <c r="F270" s="414" t="s">
        <v>3826</v>
      </c>
      <c r="G270" s="963" t="s">
        <v>3784</v>
      </c>
      <c r="H270" s="1323"/>
      <c r="I270" s="817" t="str">
        <f t="shared" ca="1" si="0"/>
        <v>0</v>
      </c>
      <c r="J270" s="1347"/>
      <c r="K270" s="464" t="s">
        <v>8772</v>
      </c>
      <c r="L270" s="1133">
        <v>4495176</v>
      </c>
      <c r="M270" s="672" t="s">
        <v>1230</v>
      </c>
      <c r="N270" s="672" t="s">
        <v>1230</v>
      </c>
      <c r="O270" s="672"/>
      <c r="P270" s="672"/>
      <c r="Q270" s="672"/>
      <c r="R270" s="1114"/>
      <c r="S270" s="1114"/>
      <c r="T270" s="965"/>
      <c r="U270" s="464"/>
      <c r="V270" s="966"/>
      <c r="W270" s="675"/>
      <c r="X270" s="1136"/>
    </row>
    <row r="271" spans="1:27" ht="39.75" customHeight="1">
      <c r="A271" s="668" t="s">
        <v>944</v>
      </c>
      <c r="B271" s="417" t="s">
        <v>13105</v>
      </c>
      <c r="C271" s="417" t="s">
        <v>13106</v>
      </c>
      <c r="D271" s="964" t="s">
        <v>13107</v>
      </c>
      <c r="E271" s="814" t="s">
        <v>5005</v>
      </c>
      <c r="F271" s="414" t="s">
        <v>4379</v>
      </c>
      <c r="G271" s="963" t="s">
        <v>3833</v>
      </c>
      <c r="H271" s="1323"/>
      <c r="I271" s="817" t="str">
        <f t="shared" ca="1" si="0"/>
        <v>0</v>
      </c>
      <c r="J271" s="739"/>
      <c r="K271" s="464" t="s">
        <v>8767</v>
      </c>
      <c r="L271" s="1133">
        <v>44610</v>
      </c>
      <c r="M271" s="672" t="s">
        <v>1230</v>
      </c>
      <c r="N271" s="672" t="s">
        <v>1230</v>
      </c>
      <c r="O271" s="672"/>
      <c r="P271" s="997"/>
      <c r="Q271" s="997"/>
      <c r="R271" s="1330"/>
      <c r="S271" s="1114"/>
      <c r="T271" s="965"/>
      <c r="U271" s="464"/>
      <c r="V271" s="966"/>
      <c r="W271" s="675"/>
      <c r="X271" s="1136"/>
    </row>
    <row r="272" spans="1:27" ht="39.75" customHeight="1">
      <c r="A272" s="668" t="s">
        <v>947</v>
      </c>
      <c r="B272" s="417" t="s">
        <v>5007</v>
      </c>
      <c r="C272" s="417" t="s">
        <v>5008</v>
      </c>
      <c r="D272" s="964" t="s">
        <v>5009</v>
      </c>
      <c r="E272" s="814" t="s">
        <v>5010</v>
      </c>
      <c r="F272" s="414" t="s">
        <v>5011</v>
      </c>
      <c r="G272" s="963" t="s">
        <v>3909</v>
      </c>
      <c r="H272" s="1323"/>
      <c r="I272" s="817" t="str">
        <f t="shared" ca="1" si="0"/>
        <v>0</v>
      </c>
      <c r="J272" s="739"/>
      <c r="K272" s="464" t="s">
        <v>8767</v>
      </c>
      <c r="L272" s="1133">
        <v>44610</v>
      </c>
      <c r="M272" s="672" t="s">
        <v>1230</v>
      </c>
      <c r="N272" s="672" t="s">
        <v>1230</v>
      </c>
      <c r="O272" s="672"/>
      <c r="P272" s="997"/>
      <c r="Q272" s="997"/>
      <c r="R272" s="1330"/>
      <c r="S272" s="1114"/>
      <c r="T272" s="965"/>
      <c r="U272" s="464"/>
      <c r="V272" s="966"/>
      <c r="W272" s="675"/>
      <c r="X272" s="1136"/>
    </row>
    <row r="273" spans="1:27" ht="39.75" customHeight="1">
      <c r="A273" s="668" t="s">
        <v>950</v>
      </c>
      <c r="B273" s="417" t="s">
        <v>5013</v>
      </c>
      <c r="C273" s="417" t="s">
        <v>5014</v>
      </c>
      <c r="D273" s="964" t="s">
        <v>5015</v>
      </c>
      <c r="E273" s="814" t="s">
        <v>5016</v>
      </c>
      <c r="F273" s="414"/>
      <c r="G273" s="963" t="s">
        <v>3788</v>
      </c>
      <c r="H273" s="1323"/>
      <c r="I273" s="817" t="str">
        <f t="shared" ca="1" si="0"/>
        <v>0</v>
      </c>
      <c r="J273" s="1323"/>
      <c r="K273" s="464" t="s">
        <v>8767</v>
      </c>
      <c r="L273" s="1133">
        <v>44610</v>
      </c>
      <c r="M273" s="672" t="s">
        <v>1230</v>
      </c>
      <c r="N273" s="672" t="s">
        <v>1230</v>
      </c>
      <c r="O273" s="672"/>
      <c r="P273" s="997"/>
      <c r="Q273" s="997"/>
      <c r="R273" s="1330"/>
      <c r="S273" s="1114"/>
      <c r="T273" s="965"/>
      <c r="U273" s="464"/>
      <c r="V273" s="966"/>
      <c r="W273" s="675"/>
      <c r="X273" s="1136"/>
    </row>
    <row r="274" spans="1:27" ht="39.75" customHeight="1">
      <c r="A274" s="668" t="s">
        <v>953</v>
      </c>
      <c r="B274" s="417" t="s">
        <v>5018</v>
      </c>
      <c r="C274" s="417" t="s">
        <v>955</v>
      </c>
      <c r="D274" s="964" t="s">
        <v>5019</v>
      </c>
      <c r="E274" s="814" t="s">
        <v>5020</v>
      </c>
      <c r="F274" s="414" t="s">
        <v>5021</v>
      </c>
      <c r="G274" s="963" t="s">
        <v>3777</v>
      </c>
      <c r="H274" s="1323"/>
      <c r="I274" s="817" t="str">
        <f t="shared" ca="1" si="0"/>
        <v>0</v>
      </c>
      <c r="J274" s="1323"/>
      <c r="K274" s="464" t="s">
        <v>8767</v>
      </c>
      <c r="L274" s="1133">
        <v>44610</v>
      </c>
      <c r="M274" s="672" t="s">
        <v>1230</v>
      </c>
      <c r="N274" s="672" t="s">
        <v>1230</v>
      </c>
      <c r="O274" s="672"/>
      <c r="P274" s="997"/>
      <c r="Q274" s="997"/>
      <c r="R274" s="1330"/>
      <c r="S274" s="1114"/>
      <c r="T274" s="965"/>
      <c r="U274" s="464"/>
      <c r="V274" s="966"/>
      <c r="W274" s="675"/>
      <c r="X274" s="1136"/>
    </row>
    <row r="275" spans="1:27" ht="39.75" customHeight="1">
      <c r="A275" s="668" t="s">
        <v>956</v>
      </c>
      <c r="B275" s="1132" t="s">
        <v>13112</v>
      </c>
      <c r="C275" s="417" t="s">
        <v>958</v>
      </c>
      <c r="D275" s="964" t="s">
        <v>5024</v>
      </c>
      <c r="E275" s="814" t="s">
        <v>5025</v>
      </c>
      <c r="F275" s="414" t="s">
        <v>5026</v>
      </c>
      <c r="G275" s="963" t="s">
        <v>3833</v>
      </c>
      <c r="H275" s="1323"/>
      <c r="I275" s="817" t="str">
        <f t="shared" ca="1" si="0"/>
        <v>0</v>
      </c>
      <c r="J275" s="463"/>
      <c r="K275" s="464" t="s">
        <v>8808</v>
      </c>
      <c r="L275" s="1133">
        <v>123900</v>
      </c>
      <c r="M275" s="672" t="s">
        <v>1230</v>
      </c>
      <c r="N275" s="672" t="s">
        <v>1230</v>
      </c>
      <c r="O275" s="672"/>
      <c r="P275" s="672"/>
      <c r="Q275" s="672"/>
      <c r="R275" s="1114"/>
      <c r="S275" s="1114"/>
      <c r="T275" s="965"/>
      <c r="U275" s="464"/>
      <c r="V275" s="966"/>
      <c r="W275" s="675"/>
      <c r="X275" s="1136"/>
    </row>
    <row r="276" spans="1:27" ht="39.75" customHeight="1">
      <c r="A276" s="668" t="s">
        <v>959</v>
      </c>
      <c r="B276" s="417" t="s">
        <v>960</v>
      </c>
      <c r="C276" s="417" t="s">
        <v>961</v>
      </c>
      <c r="D276" s="964" t="s">
        <v>5028</v>
      </c>
      <c r="E276" s="814" t="s">
        <v>5029</v>
      </c>
      <c r="F276" s="414" t="s">
        <v>4693</v>
      </c>
      <c r="G276" s="963" t="s">
        <v>4126</v>
      </c>
      <c r="H276" s="1323"/>
      <c r="I276" s="817" t="str">
        <f t="shared" ca="1" si="0"/>
        <v>0</v>
      </c>
      <c r="J276" s="739"/>
      <c r="K276" s="464" t="s">
        <v>8767</v>
      </c>
      <c r="L276" s="1133">
        <v>44610</v>
      </c>
      <c r="M276" s="672" t="s">
        <v>1230</v>
      </c>
      <c r="N276" s="672" t="s">
        <v>1230</v>
      </c>
      <c r="O276" s="672"/>
      <c r="P276" s="997"/>
      <c r="Q276" s="997"/>
      <c r="R276" s="1330"/>
      <c r="S276" s="1114"/>
      <c r="T276" s="965"/>
      <c r="U276" s="464"/>
      <c r="V276" s="966"/>
      <c r="W276" s="675"/>
      <c r="X276" s="1136"/>
    </row>
    <row r="277" spans="1:27" ht="39.75" customHeight="1">
      <c r="A277" s="668" t="s">
        <v>962</v>
      </c>
      <c r="B277" s="417" t="s">
        <v>5031</v>
      </c>
      <c r="C277" s="417" t="s">
        <v>964</v>
      </c>
      <c r="D277" s="964" t="s">
        <v>5032</v>
      </c>
      <c r="E277" s="814" t="s">
        <v>5033</v>
      </c>
      <c r="F277" s="414" t="s">
        <v>3896</v>
      </c>
      <c r="G277" s="963" t="s">
        <v>3814</v>
      </c>
      <c r="H277" s="1323"/>
      <c r="I277" s="817" t="str">
        <f t="shared" ca="1" si="0"/>
        <v>0</v>
      </c>
      <c r="J277" s="463"/>
      <c r="K277" s="464" t="s">
        <v>8767</v>
      </c>
      <c r="L277" s="1133">
        <v>44610</v>
      </c>
      <c r="M277" s="672" t="s">
        <v>1230</v>
      </c>
      <c r="N277" s="672" t="s">
        <v>1230</v>
      </c>
      <c r="O277" s="672"/>
      <c r="P277" s="997"/>
      <c r="Q277" s="997"/>
      <c r="R277" s="1330"/>
      <c r="S277" s="1114"/>
      <c r="T277" s="965"/>
      <c r="U277" s="467"/>
      <c r="V277" s="966"/>
      <c r="W277" s="675"/>
      <c r="X277" s="1136"/>
    </row>
    <row r="278" spans="1:27" ht="39.75" customHeight="1">
      <c r="A278" s="668" t="s">
        <v>965</v>
      </c>
      <c r="B278" s="417" t="s">
        <v>5035</v>
      </c>
      <c r="C278" s="417" t="s">
        <v>967</v>
      </c>
      <c r="D278" s="964" t="s">
        <v>5036</v>
      </c>
      <c r="E278" s="814" t="s">
        <v>5037</v>
      </c>
      <c r="F278" s="414"/>
      <c r="G278" s="963" t="s">
        <v>4199</v>
      </c>
      <c r="H278" s="1323"/>
      <c r="I278" s="817" t="str">
        <f t="shared" ca="1" si="0"/>
        <v>0</v>
      </c>
      <c r="J278" s="463"/>
      <c r="K278" s="464" t="s">
        <v>8767</v>
      </c>
      <c r="L278" s="1133">
        <v>44610</v>
      </c>
      <c r="M278" s="672" t="s">
        <v>1230</v>
      </c>
      <c r="N278" s="672" t="s">
        <v>1230</v>
      </c>
      <c r="O278" s="672"/>
      <c r="P278" s="997"/>
      <c r="Q278" s="997"/>
      <c r="R278" s="1330"/>
      <c r="S278" s="1114"/>
      <c r="T278" s="965"/>
      <c r="U278" s="464"/>
      <c r="V278" s="966"/>
      <c r="W278" s="675"/>
      <c r="X278" s="1136"/>
    </row>
    <row r="279" spans="1:27" ht="39.75" customHeight="1">
      <c r="A279" s="668" t="s">
        <v>968</v>
      </c>
      <c r="B279" s="417" t="s">
        <v>5039</v>
      </c>
      <c r="C279" s="417" t="s">
        <v>970</v>
      </c>
      <c r="D279" s="964" t="s">
        <v>5040</v>
      </c>
      <c r="E279" s="814" t="s">
        <v>5041</v>
      </c>
      <c r="F279" s="414" t="s">
        <v>4018</v>
      </c>
      <c r="G279" s="963" t="s">
        <v>3788</v>
      </c>
      <c r="H279" s="1323"/>
      <c r="I279" s="817" t="str">
        <f t="shared" ca="1" si="0"/>
        <v>0</v>
      </c>
      <c r="J279" s="463"/>
      <c r="K279" s="464" t="s">
        <v>8767</v>
      </c>
      <c r="L279" s="1133">
        <v>44610</v>
      </c>
      <c r="M279" s="672" t="s">
        <v>1230</v>
      </c>
      <c r="N279" s="672" t="s">
        <v>32</v>
      </c>
      <c r="O279" s="672" t="s">
        <v>32</v>
      </c>
      <c r="P279" s="997"/>
      <c r="Q279" s="997"/>
      <c r="R279" s="1330"/>
      <c r="S279" s="1114"/>
      <c r="T279" s="965"/>
      <c r="U279" s="1229"/>
      <c r="V279" s="966"/>
      <c r="W279" s="675" t="s">
        <v>13116</v>
      </c>
      <c r="X279" s="1136"/>
    </row>
    <row r="280" spans="1:27" ht="39.75" customHeight="1">
      <c r="A280" s="668" t="s">
        <v>971</v>
      </c>
      <c r="B280" s="417" t="s">
        <v>972</v>
      </c>
      <c r="C280" s="417" t="s">
        <v>973</v>
      </c>
      <c r="D280" s="964" t="s">
        <v>5028</v>
      </c>
      <c r="E280" s="814" t="s">
        <v>5043</v>
      </c>
      <c r="F280" s="414"/>
      <c r="G280" s="963" t="s">
        <v>4589</v>
      </c>
      <c r="H280" s="1323"/>
      <c r="I280" s="817" t="str">
        <f t="shared" ca="1" si="0"/>
        <v>0</v>
      </c>
      <c r="J280" s="739"/>
      <c r="K280" s="464" t="s">
        <v>8767</v>
      </c>
      <c r="L280" s="1133">
        <v>44610</v>
      </c>
      <c r="M280" s="672" t="s">
        <v>1230</v>
      </c>
      <c r="N280" s="672" t="s">
        <v>1230</v>
      </c>
      <c r="O280" s="672"/>
      <c r="P280" s="997"/>
      <c r="Q280" s="997"/>
      <c r="R280" s="1330"/>
      <c r="S280" s="1114"/>
      <c r="T280" s="965"/>
      <c r="U280" s="464"/>
      <c r="V280" s="966"/>
      <c r="W280" s="675"/>
      <c r="X280" s="1136"/>
    </row>
    <row r="281" spans="1:27" ht="39.75" customHeight="1">
      <c r="A281" s="668" t="s">
        <v>974</v>
      </c>
      <c r="B281" s="417" t="s">
        <v>5045</v>
      </c>
      <c r="C281" s="417" t="s">
        <v>5046</v>
      </c>
      <c r="D281" s="964" t="s">
        <v>4862</v>
      </c>
      <c r="E281" s="814" t="s">
        <v>5047</v>
      </c>
      <c r="F281" s="414" t="s">
        <v>5048</v>
      </c>
      <c r="G281" s="963" t="s">
        <v>3814</v>
      </c>
      <c r="H281" s="1323"/>
      <c r="I281" s="817" t="str">
        <f t="shared" ca="1" si="0"/>
        <v>0</v>
      </c>
      <c r="J281" s="1323"/>
      <c r="K281" s="464" t="s">
        <v>8767</v>
      </c>
      <c r="L281" s="1133">
        <v>44610</v>
      </c>
      <c r="M281" s="672" t="s">
        <v>1230</v>
      </c>
      <c r="N281" s="672" t="s">
        <v>1230</v>
      </c>
      <c r="O281" s="672"/>
      <c r="P281" s="997"/>
      <c r="Q281" s="997"/>
      <c r="R281" s="1330"/>
      <c r="S281" s="1114"/>
      <c r="T281" s="965"/>
      <c r="U281" s="464"/>
      <c r="V281" s="966"/>
      <c r="W281" s="675"/>
      <c r="X281" s="1136"/>
    </row>
    <row r="282" spans="1:27" ht="39.75" customHeight="1">
      <c r="A282" s="668" t="s">
        <v>977</v>
      </c>
      <c r="B282" s="417" t="s">
        <v>5050</v>
      </c>
      <c r="C282" s="417" t="s">
        <v>5051</v>
      </c>
      <c r="D282" s="964" t="s">
        <v>4862</v>
      </c>
      <c r="E282" s="814" t="s">
        <v>5052</v>
      </c>
      <c r="F282" s="414" t="s">
        <v>3896</v>
      </c>
      <c r="G282" s="963" t="s">
        <v>3814</v>
      </c>
      <c r="H282" s="1323"/>
      <c r="I282" s="817" t="str">
        <f t="shared" ca="1" si="0"/>
        <v>0</v>
      </c>
      <c r="J282" s="1323"/>
      <c r="K282" s="464" t="s">
        <v>8767</v>
      </c>
      <c r="L282" s="1133">
        <v>44610</v>
      </c>
      <c r="M282" s="672" t="s">
        <v>1230</v>
      </c>
      <c r="N282" s="672" t="s">
        <v>1230</v>
      </c>
      <c r="O282" s="672"/>
      <c r="P282" s="997"/>
      <c r="Q282" s="997"/>
      <c r="R282" s="1330"/>
      <c r="S282" s="1114"/>
      <c r="T282" s="965"/>
      <c r="U282" s="464"/>
      <c r="V282" s="966"/>
      <c r="W282" s="675"/>
      <c r="X282" s="1136"/>
    </row>
    <row r="283" spans="1:27" ht="39.75" customHeight="1">
      <c r="A283" s="668" t="s">
        <v>980</v>
      </c>
      <c r="B283" s="417" t="s">
        <v>11079</v>
      </c>
      <c r="C283" s="417" t="s">
        <v>5055</v>
      </c>
      <c r="D283" s="964" t="s">
        <v>4862</v>
      </c>
      <c r="E283" s="814" t="s">
        <v>5056</v>
      </c>
      <c r="F283" s="414" t="s">
        <v>5057</v>
      </c>
      <c r="G283" s="963" t="s">
        <v>3814</v>
      </c>
      <c r="H283" s="1323"/>
      <c r="I283" s="817" t="str">
        <f t="shared" ca="1" si="0"/>
        <v>0</v>
      </c>
      <c r="J283" s="1323"/>
      <c r="K283" s="464" t="s">
        <v>8767</v>
      </c>
      <c r="L283" s="1133">
        <v>44610</v>
      </c>
      <c r="M283" s="672" t="s">
        <v>1230</v>
      </c>
      <c r="N283" s="672" t="s">
        <v>1230</v>
      </c>
      <c r="O283" s="672"/>
      <c r="P283" s="997"/>
      <c r="Q283" s="997"/>
      <c r="R283" s="1330"/>
      <c r="S283" s="1114"/>
      <c r="T283" s="965"/>
      <c r="U283" s="464"/>
      <c r="V283" s="966"/>
      <c r="W283" s="675"/>
      <c r="X283" s="1136"/>
    </row>
    <row r="284" spans="1:27" ht="39.75" customHeight="1">
      <c r="A284" s="937" t="s">
        <v>983</v>
      </c>
      <c r="B284" s="938" t="s">
        <v>11081</v>
      </c>
      <c r="C284" s="938" t="s">
        <v>985</v>
      </c>
      <c r="D284" s="950" t="s">
        <v>2744</v>
      </c>
      <c r="E284" s="939" t="s">
        <v>5060</v>
      </c>
      <c r="F284" s="940"/>
      <c r="G284" s="1160"/>
      <c r="H284" s="942"/>
      <c r="I284" s="943" t="str">
        <f t="shared" ca="1" si="0"/>
        <v>0</v>
      </c>
      <c r="J284" s="942"/>
      <c r="K284" s="944" t="s">
        <v>8767</v>
      </c>
      <c r="L284" s="1140">
        <v>44610</v>
      </c>
      <c r="M284" s="946" t="s">
        <v>32</v>
      </c>
      <c r="N284" s="946" t="s">
        <v>32</v>
      </c>
      <c r="O284" s="946" t="s">
        <v>32</v>
      </c>
      <c r="P284" s="947"/>
      <c r="Q284" s="947"/>
      <c r="R284" s="948"/>
      <c r="S284" s="949"/>
      <c r="T284" s="951"/>
      <c r="U284" s="969"/>
      <c r="V284" s="952"/>
      <c r="W284" s="953" t="s">
        <v>13121</v>
      </c>
      <c r="X284" s="954"/>
      <c r="Y284" s="1141"/>
      <c r="Z284" s="1141"/>
      <c r="AA284" s="1141"/>
    </row>
    <row r="285" spans="1:27" ht="39.75" customHeight="1">
      <c r="A285" s="668" t="s">
        <v>986</v>
      </c>
      <c r="B285" s="417" t="s">
        <v>11082</v>
      </c>
      <c r="C285" s="417" t="s">
        <v>5064</v>
      </c>
      <c r="D285" s="964" t="s">
        <v>5065</v>
      </c>
      <c r="E285" s="814" t="s">
        <v>5066</v>
      </c>
      <c r="F285" s="414" t="s">
        <v>3860</v>
      </c>
      <c r="G285" s="963" t="s">
        <v>3814</v>
      </c>
      <c r="H285" s="1323"/>
      <c r="I285" s="817" t="str">
        <f t="shared" ca="1" si="0"/>
        <v>0</v>
      </c>
      <c r="J285" s="463"/>
      <c r="K285" s="464" t="s">
        <v>8799</v>
      </c>
      <c r="L285" s="1133">
        <v>215940</v>
      </c>
      <c r="M285" s="672" t="s">
        <v>1230</v>
      </c>
      <c r="N285" s="672" t="s">
        <v>1230</v>
      </c>
      <c r="O285" s="672"/>
      <c r="P285" s="672"/>
      <c r="Q285" s="672"/>
      <c r="R285" s="1114"/>
      <c r="S285" s="1114"/>
      <c r="T285" s="965"/>
      <c r="U285" s="464"/>
      <c r="V285" s="966"/>
      <c r="W285" s="675"/>
      <c r="X285" s="1136"/>
    </row>
    <row r="286" spans="1:27" ht="39.75" customHeight="1">
      <c r="A286" s="668" t="s">
        <v>989</v>
      </c>
      <c r="B286" s="417" t="s">
        <v>11084</v>
      </c>
      <c r="C286" s="417" t="s">
        <v>991</v>
      </c>
      <c r="D286" s="964" t="s">
        <v>5069</v>
      </c>
      <c r="E286" s="814" t="s">
        <v>5070</v>
      </c>
      <c r="F286" s="414" t="s">
        <v>3813</v>
      </c>
      <c r="G286" s="963" t="s">
        <v>3814</v>
      </c>
      <c r="H286" s="1323"/>
      <c r="I286" s="817" t="str">
        <f t="shared" ca="1" si="0"/>
        <v>0</v>
      </c>
      <c r="J286" s="463"/>
      <c r="K286" s="464" t="s">
        <v>8767</v>
      </c>
      <c r="L286" s="1133">
        <v>44610</v>
      </c>
      <c r="M286" s="672" t="s">
        <v>32</v>
      </c>
      <c r="N286" s="672" t="s">
        <v>32</v>
      </c>
      <c r="O286" s="672"/>
      <c r="P286" s="997"/>
      <c r="Q286" s="997"/>
      <c r="R286" s="1330"/>
      <c r="S286" s="1114"/>
      <c r="T286" s="965"/>
      <c r="U286" s="467"/>
      <c r="V286" s="966"/>
      <c r="W286" s="675" t="s">
        <v>8777</v>
      </c>
      <c r="X286" s="1136"/>
    </row>
    <row r="287" spans="1:27" ht="39.75" customHeight="1">
      <c r="A287" s="668" t="s">
        <v>992</v>
      </c>
      <c r="B287" s="1132" t="s">
        <v>13124</v>
      </c>
      <c r="C287" s="417" t="s">
        <v>994</v>
      </c>
      <c r="D287" s="964" t="s">
        <v>4989</v>
      </c>
      <c r="E287" s="814" t="s">
        <v>5073</v>
      </c>
      <c r="F287" s="414" t="s">
        <v>3905</v>
      </c>
      <c r="G287" s="963" t="s">
        <v>3915</v>
      </c>
      <c r="H287" s="1323"/>
      <c r="I287" s="817" t="str">
        <f t="shared" ca="1" si="0"/>
        <v>0</v>
      </c>
      <c r="J287" s="463"/>
      <c r="K287" s="464" t="s">
        <v>8808</v>
      </c>
      <c r="L287" s="1133">
        <v>123900</v>
      </c>
      <c r="M287" s="672" t="s">
        <v>1230</v>
      </c>
      <c r="N287" s="672" t="s">
        <v>32</v>
      </c>
      <c r="O287" s="672"/>
      <c r="P287" s="672"/>
      <c r="Q287" s="672"/>
      <c r="R287" s="1114"/>
      <c r="S287" s="1114"/>
      <c r="T287" s="965"/>
      <c r="U287" s="467"/>
      <c r="V287" s="966"/>
      <c r="W287" s="675" t="s">
        <v>8823</v>
      </c>
      <c r="X287" s="1136"/>
    </row>
    <row r="288" spans="1:27" ht="39.75" customHeight="1">
      <c r="A288" s="668" t="s">
        <v>995</v>
      </c>
      <c r="B288" s="417" t="s">
        <v>11088</v>
      </c>
      <c r="C288" s="417" t="s">
        <v>997</v>
      </c>
      <c r="D288" s="964" t="s">
        <v>5076</v>
      </c>
      <c r="E288" s="814" t="s">
        <v>5077</v>
      </c>
      <c r="F288" s="414" t="s">
        <v>5078</v>
      </c>
      <c r="G288" s="963" t="s">
        <v>3915</v>
      </c>
      <c r="H288" s="1323"/>
      <c r="I288" s="817" t="str">
        <f t="shared" ca="1" si="0"/>
        <v>0</v>
      </c>
      <c r="J288" s="463"/>
      <c r="K288" s="464" t="s">
        <v>8767</v>
      </c>
      <c r="L288" s="1133">
        <v>44610</v>
      </c>
      <c r="M288" s="672" t="s">
        <v>1230</v>
      </c>
      <c r="N288" s="672" t="s">
        <v>1230</v>
      </c>
      <c r="O288" s="672"/>
      <c r="P288" s="997"/>
      <c r="Q288" s="997"/>
      <c r="R288" s="1330"/>
      <c r="S288" s="1114"/>
      <c r="T288" s="965"/>
      <c r="U288" s="464"/>
      <c r="V288" s="966"/>
      <c r="W288" s="675"/>
      <c r="X288" s="1136"/>
    </row>
    <row r="289" spans="1:27" ht="39.75" customHeight="1">
      <c r="A289" s="668" t="s">
        <v>998</v>
      </c>
      <c r="B289" s="417" t="s">
        <v>11090</v>
      </c>
      <c r="C289" s="417" t="s">
        <v>1000</v>
      </c>
      <c r="D289" s="964" t="s">
        <v>5081</v>
      </c>
      <c r="E289" s="814" t="s">
        <v>5082</v>
      </c>
      <c r="F289" s="414" t="s">
        <v>4315</v>
      </c>
      <c r="G289" s="963" t="s">
        <v>3788</v>
      </c>
      <c r="H289" s="1323"/>
      <c r="I289" s="817" t="str">
        <f t="shared" ca="1" si="0"/>
        <v>0</v>
      </c>
      <c r="J289" s="463"/>
      <c r="K289" s="464" t="s">
        <v>8767</v>
      </c>
      <c r="L289" s="1133">
        <v>44610</v>
      </c>
      <c r="M289" s="672" t="s">
        <v>1230</v>
      </c>
      <c r="N289" s="672" t="s">
        <v>1230</v>
      </c>
      <c r="O289" s="672"/>
      <c r="P289" s="997"/>
      <c r="Q289" s="997"/>
      <c r="R289" s="1330"/>
      <c r="S289" s="1114"/>
      <c r="T289" s="965"/>
      <c r="U289" s="464"/>
      <c r="V289" s="966"/>
      <c r="W289" s="675" t="s">
        <v>8887</v>
      </c>
      <c r="X289" s="1136"/>
    </row>
    <row r="290" spans="1:27" ht="39.75" customHeight="1">
      <c r="A290" s="668" t="s">
        <v>1001</v>
      </c>
      <c r="B290" s="417" t="s">
        <v>1002</v>
      </c>
      <c r="C290" s="417" t="s">
        <v>1003</v>
      </c>
      <c r="D290" s="964" t="s">
        <v>2710</v>
      </c>
      <c r="E290" s="814" t="s">
        <v>5084</v>
      </c>
      <c r="F290" s="414" t="s">
        <v>5085</v>
      </c>
      <c r="G290" s="963" t="s">
        <v>3796</v>
      </c>
      <c r="H290" s="1323"/>
      <c r="I290" s="817" t="str">
        <f t="shared" ca="1" si="0"/>
        <v>0</v>
      </c>
      <c r="J290" s="1323"/>
      <c r="K290" s="464" t="s">
        <v>8767</v>
      </c>
      <c r="L290" s="1133">
        <v>44610</v>
      </c>
      <c r="M290" s="672" t="s">
        <v>1230</v>
      </c>
      <c r="N290" s="672" t="s">
        <v>1230</v>
      </c>
      <c r="O290" s="672"/>
      <c r="P290" s="997"/>
      <c r="Q290" s="997"/>
      <c r="R290" s="1330"/>
      <c r="S290" s="1114"/>
      <c r="T290" s="965"/>
      <c r="U290" s="464"/>
      <c r="V290" s="966"/>
      <c r="W290" s="675"/>
      <c r="X290" s="1136"/>
    </row>
    <row r="291" spans="1:27" ht="39.75" customHeight="1">
      <c r="A291" s="668" t="s">
        <v>1004</v>
      </c>
      <c r="B291" s="417" t="s">
        <v>5087</v>
      </c>
      <c r="C291" s="417" t="s">
        <v>1006</v>
      </c>
      <c r="D291" s="964" t="s">
        <v>5088</v>
      </c>
      <c r="E291" s="814" t="s">
        <v>5089</v>
      </c>
      <c r="F291" s="414" t="s">
        <v>4279</v>
      </c>
      <c r="G291" s="963" t="s">
        <v>3814</v>
      </c>
      <c r="H291" s="1323"/>
      <c r="I291" s="817" t="str">
        <f t="shared" ca="1" si="0"/>
        <v>0</v>
      </c>
      <c r="J291" s="463"/>
      <c r="K291" s="464" t="s">
        <v>8767</v>
      </c>
      <c r="L291" s="1133">
        <v>44610</v>
      </c>
      <c r="M291" s="672" t="s">
        <v>1230</v>
      </c>
      <c r="N291" s="672" t="s">
        <v>1230</v>
      </c>
      <c r="O291" s="672"/>
      <c r="P291" s="1172" t="s">
        <v>32</v>
      </c>
      <c r="Q291" s="1172"/>
      <c r="R291" s="1330"/>
      <c r="S291" s="1114"/>
      <c r="T291" s="965"/>
      <c r="U291" s="1135"/>
      <c r="V291" s="966"/>
      <c r="W291" s="675"/>
      <c r="X291" s="1136"/>
    </row>
    <row r="292" spans="1:27" ht="39.75" customHeight="1">
      <c r="A292" s="668" t="s">
        <v>1007</v>
      </c>
      <c r="B292" s="417" t="s">
        <v>5091</v>
      </c>
      <c r="C292" s="417" t="s">
        <v>5092</v>
      </c>
      <c r="D292" s="964" t="s">
        <v>5093</v>
      </c>
      <c r="E292" s="814" t="s">
        <v>5094</v>
      </c>
      <c r="F292" s="414" t="s">
        <v>4090</v>
      </c>
      <c r="G292" s="963" t="s">
        <v>3909</v>
      </c>
      <c r="H292" s="463"/>
      <c r="I292" s="817" t="str">
        <f t="shared" ca="1" si="0"/>
        <v>0</v>
      </c>
      <c r="J292" s="463"/>
      <c r="K292" s="464" t="s">
        <v>8767</v>
      </c>
      <c r="L292" s="1133">
        <v>44610</v>
      </c>
      <c r="M292" s="672" t="s">
        <v>1230</v>
      </c>
      <c r="N292" s="672" t="s">
        <v>1230</v>
      </c>
      <c r="O292" s="672"/>
      <c r="P292" s="672"/>
      <c r="Q292" s="672"/>
      <c r="R292" s="998"/>
      <c r="S292" s="467"/>
      <c r="T292" s="965"/>
      <c r="U292" s="464"/>
      <c r="V292" s="966"/>
      <c r="W292" s="675" t="s">
        <v>8887</v>
      </c>
      <c r="X292" s="1136"/>
    </row>
    <row r="293" spans="1:27" ht="39.75" customHeight="1">
      <c r="A293" s="668" t="s">
        <v>1010</v>
      </c>
      <c r="B293" s="417" t="s">
        <v>5096</v>
      </c>
      <c r="C293" s="417" t="s">
        <v>1012</v>
      </c>
      <c r="D293" s="964" t="s">
        <v>5097</v>
      </c>
      <c r="E293" s="814" t="s">
        <v>5098</v>
      </c>
      <c r="F293" s="414"/>
      <c r="G293" s="963" t="s">
        <v>4287</v>
      </c>
      <c r="H293" s="1323"/>
      <c r="I293" s="817" t="str">
        <f t="shared" ca="1" si="0"/>
        <v>0</v>
      </c>
      <c r="J293" s="1323"/>
      <c r="K293" s="464" t="s">
        <v>8767</v>
      </c>
      <c r="L293" s="1133">
        <v>44610</v>
      </c>
      <c r="M293" s="672" t="s">
        <v>1230</v>
      </c>
      <c r="N293" s="672" t="s">
        <v>1230</v>
      </c>
      <c r="O293" s="672"/>
      <c r="P293" s="997"/>
      <c r="Q293" s="997"/>
      <c r="R293" s="1330"/>
      <c r="S293" s="1114"/>
      <c r="T293" s="965"/>
      <c r="U293" s="464"/>
      <c r="V293" s="966"/>
      <c r="W293" s="675"/>
      <c r="X293" s="1136"/>
    </row>
    <row r="294" spans="1:27" ht="39.75" customHeight="1">
      <c r="A294" s="1348" t="s">
        <v>13130</v>
      </c>
      <c r="B294" s="417" t="s">
        <v>5103</v>
      </c>
      <c r="C294" s="417" t="s">
        <v>5104</v>
      </c>
      <c r="D294" s="964" t="s">
        <v>5105</v>
      </c>
      <c r="E294" s="814" t="s">
        <v>5106</v>
      </c>
      <c r="F294" s="414"/>
      <c r="G294" s="963" t="s">
        <v>3833</v>
      </c>
      <c r="H294" s="1323"/>
      <c r="I294" s="817" t="str">
        <f t="shared" ca="1" si="0"/>
        <v>0</v>
      </c>
      <c r="J294" s="1323"/>
      <c r="K294" s="464" t="s">
        <v>8767</v>
      </c>
      <c r="L294" s="1133">
        <v>44610</v>
      </c>
      <c r="M294" s="672" t="s">
        <v>1230</v>
      </c>
      <c r="N294" s="672" t="s">
        <v>1230</v>
      </c>
      <c r="O294" s="672"/>
      <c r="P294" s="672"/>
      <c r="Q294" s="672"/>
      <c r="R294" s="1330"/>
      <c r="S294" s="1114"/>
      <c r="T294" s="965"/>
      <c r="U294" s="464"/>
      <c r="V294" s="966"/>
      <c r="W294" s="675"/>
      <c r="X294" s="1136"/>
    </row>
    <row r="295" spans="1:27" ht="39.75" customHeight="1">
      <c r="A295" s="937" t="s">
        <v>1020</v>
      </c>
      <c r="B295" s="938" t="s">
        <v>5108</v>
      </c>
      <c r="C295" s="938" t="s">
        <v>1022</v>
      </c>
      <c r="D295" s="950" t="s">
        <v>5109</v>
      </c>
      <c r="E295" s="939" t="s">
        <v>5110</v>
      </c>
      <c r="F295" s="940" t="s">
        <v>4663</v>
      </c>
      <c r="G295" s="941" t="s">
        <v>3857</v>
      </c>
      <c r="H295" s="942"/>
      <c r="I295" s="943" t="str">
        <f t="shared" ca="1" si="0"/>
        <v>0</v>
      </c>
      <c r="J295" s="942"/>
      <c r="K295" s="944" t="s">
        <v>8767</v>
      </c>
      <c r="L295" s="1140">
        <v>44610</v>
      </c>
      <c r="M295" s="946" t="s">
        <v>32</v>
      </c>
      <c r="N295" s="946" t="s">
        <v>32</v>
      </c>
      <c r="O295" s="946" t="s">
        <v>32</v>
      </c>
      <c r="P295" s="947"/>
      <c r="Q295" s="947"/>
      <c r="R295" s="948"/>
      <c r="S295" s="949"/>
      <c r="T295" s="951"/>
      <c r="U295" s="969"/>
      <c r="V295" s="952"/>
      <c r="W295" s="953" t="s">
        <v>12787</v>
      </c>
      <c r="X295" s="954"/>
      <c r="Y295" s="1141"/>
      <c r="Z295" s="1141"/>
      <c r="AA295" s="1141"/>
    </row>
    <row r="296" spans="1:27" ht="39.75" customHeight="1">
      <c r="A296" s="668" t="s">
        <v>1023</v>
      </c>
      <c r="B296" s="417" t="s">
        <v>11097</v>
      </c>
      <c r="C296" s="417" t="s">
        <v>11098</v>
      </c>
      <c r="D296" s="964" t="s">
        <v>11099</v>
      </c>
      <c r="E296" s="814" t="s">
        <v>5113</v>
      </c>
      <c r="F296" s="414"/>
      <c r="G296" s="963" t="s">
        <v>3833</v>
      </c>
      <c r="H296" s="1323"/>
      <c r="I296" s="817" t="str">
        <f t="shared" ca="1" si="0"/>
        <v>0</v>
      </c>
      <c r="J296" s="1323"/>
      <c r="K296" s="464" t="s">
        <v>8767</v>
      </c>
      <c r="L296" s="1133">
        <v>44610</v>
      </c>
      <c r="M296" s="672" t="s">
        <v>11100</v>
      </c>
      <c r="N296" s="672" t="s">
        <v>1230</v>
      </c>
      <c r="O296" s="672" t="s">
        <v>32</v>
      </c>
      <c r="P296" s="997"/>
      <c r="Q296" s="997"/>
      <c r="R296" s="1330"/>
      <c r="S296" s="1114"/>
      <c r="T296" s="965"/>
      <c r="U296" s="1229"/>
      <c r="V296" s="966"/>
      <c r="W296" s="675" t="s">
        <v>13133</v>
      </c>
      <c r="X296" s="1136"/>
    </row>
    <row r="297" spans="1:27" ht="39.75" customHeight="1">
      <c r="A297" s="668" t="s">
        <v>1026</v>
      </c>
      <c r="B297" s="417" t="s">
        <v>9143</v>
      </c>
      <c r="C297" s="417" t="s">
        <v>9144</v>
      </c>
      <c r="D297" s="964" t="s">
        <v>9145</v>
      </c>
      <c r="E297" s="814" t="s">
        <v>5117</v>
      </c>
      <c r="F297" s="414"/>
      <c r="G297" s="963" t="s">
        <v>3857</v>
      </c>
      <c r="H297" s="1323"/>
      <c r="I297" s="817" t="str">
        <f t="shared" ca="1" si="0"/>
        <v>0</v>
      </c>
      <c r="J297" s="1323"/>
      <c r="K297" s="464" t="s">
        <v>8767</v>
      </c>
      <c r="L297" s="1133">
        <v>44610</v>
      </c>
      <c r="M297" s="672" t="s">
        <v>1230</v>
      </c>
      <c r="N297" s="672" t="s">
        <v>1230</v>
      </c>
      <c r="O297" s="672"/>
      <c r="P297" s="997"/>
      <c r="Q297" s="997"/>
      <c r="R297" s="1330"/>
      <c r="S297" s="1114"/>
      <c r="T297" s="965"/>
      <c r="U297" s="464"/>
      <c r="V297" s="966"/>
      <c r="W297" s="675"/>
      <c r="X297" s="1136"/>
    </row>
    <row r="298" spans="1:27" ht="39.75" customHeight="1">
      <c r="A298" s="668" t="s">
        <v>1029</v>
      </c>
      <c r="B298" s="417" t="s">
        <v>9147</v>
      </c>
      <c r="C298" s="417" t="s">
        <v>13135</v>
      </c>
      <c r="D298" s="964" t="s">
        <v>9149</v>
      </c>
      <c r="E298" s="814" t="s">
        <v>5120</v>
      </c>
      <c r="F298" s="414" t="s">
        <v>5121</v>
      </c>
      <c r="G298" s="963" t="s">
        <v>3833</v>
      </c>
      <c r="H298" s="1323"/>
      <c r="I298" s="817" t="str">
        <f t="shared" ca="1" si="0"/>
        <v>0</v>
      </c>
      <c r="J298" s="1347"/>
      <c r="K298" s="464" t="s">
        <v>8767</v>
      </c>
      <c r="L298" s="1133">
        <v>44610</v>
      </c>
      <c r="M298" s="672" t="s">
        <v>1230</v>
      </c>
      <c r="N298" s="672" t="s">
        <v>1230</v>
      </c>
      <c r="O298" s="672"/>
      <c r="P298" s="997"/>
      <c r="Q298" s="997"/>
      <c r="R298" s="1330"/>
      <c r="S298" s="1114"/>
      <c r="T298" s="965"/>
      <c r="U298" s="464"/>
      <c r="V298" s="966"/>
      <c r="W298" s="675"/>
      <c r="X298" s="1136"/>
    </row>
    <row r="299" spans="1:27" ht="39.75" customHeight="1">
      <c r="A299" s="668" t="s">
        <v>1032</v>
      </c>
      <c r="B299" s="417" t="s">
        <v>5123</v>
      </c>
      <c r="C299" s="417" t="s">
        <v>1034</v>
      </c>
      <c r="D299" s="964" t="s">
        <v>5124</v>
      </c>
      <c r="E299" s="814" t="s">
        <v>5125</v>
      </c>
      <c r="F299" s="414"/>
      <c r="G299" s="963" t="s">
        <v>3833</v>
      </c>
      <c r="H299" s="1323"/>
      <c r="I299" s="817" t="str">
        <f t="shared" ca="1" si="0"/>
        <v>0</v>
      </c>
      <c r="J299" s="1323"/>
      <c r="K299" s="464" t="s">
        <v>8778</v>
      </c>
      <c r="L299" s="1133">
        <v>368160</v>
      </c>
      <c r="M299" s="672" t="s">
        <v>1230</v>
      </c>
      <c r="N299" s="672" t="s">
        <v>1230</v>
      </c>
      <c r="O299" s="672"/>
      <c r="P299" s="672"/>
      <c r="Q299" s="672"/>
      <c r="R299" s="1114"/>
      <c r="S299" s="1114"/>
      <c r="T299" s="965"/>
      <c r="U299" s="464"/>
      <c r="V299" s="966"/>
      <c r="W299" s="675"/>
      <c r="X299" s="1136"/>
    </row>
    <row r="300" spans="1:27" ht="39.75" customHeight="1">
      <c r="A300" s="668" t="s">
        <v>1035</v>
      </c>
      <c r="B300" s="417" t="s">
        <v>5127</v>
      </c>
      <c r="C300" s="417" t="s">
        <v>1037</v>
      </c>
      <c r="D300" s="964" t="s">
        <v>5128</v>
      </c>
      <c r="E300" s="814" t="s">
        <v>5129</v>
      </c>
      <c r="F300" s="414" t="s">
        <v>4811</v>
      </c>
      <c r="G300" s="963" t="s">
        <v>3796</v>
      </c>
      <c r="H300" s="1323"/>
      <c r="I300" s="817" t="str">
        <f t="shared" ca="1" si="0"/>
        <v>0</v>
      </c>
      <c r="J300" s="1347"/>
      <c r="K300" s="464" t="s">
        <v>8767</v>
      </c>
      <c r="L300" s="1133">
        <v>44610</v>
      </c>
      <c r="M300" s="672" t="s">
        <v>1230</v>
      </c>
      <c r="N300" s="672" t="s">
        <v>1230</v>
      </c>
      <c r="O300" s="672" t="s">
        <v>1230</v>
      </c>
      <c r="P300" s="997"/>
      <c r="Q300" s="997"/>
      <c r="R300" s="1330"/>
      <c r="S300" s="1114"/>
      <c r="T300" s="965"/>
      <c r="U300" s="464"/>
      <c r="V300" s="966"/>
      <c r="W300" s="675"/>
      <c r="X300" s="1136"/>
    </row>
    <row r="301" spans="1:27" ht="39.75" customHeight="1">
      <c r="A301" s="668" t="s">
        <v>1038</v>
      </c>
      <c r="B301" s="417" t="s">
        <v>1039</v>
      </c>
      <c r="C301" s="417" t="s">
        <v>1040</v>
      </c>
      <c r="D301" s="964" t="s">
        <v>5131</v>
      </c>
      <c r="E301" s="814" t="s">
        <v>5132</v>
      </c>
      <c r="F301" s="414" t="s">
        <v>5133</v>
      </c>
      <c r="G301" s="963" t="s">
        <v>3796</v>
      </c>
      <c r="H301" s="1323"/>
      <c r="I301" s="817" t="str">
        <f t="shared" ca="1" si="0"/>
        <v>0</v>
      </c>
      <c r="J301" s="1323"/>
      <c r="K301" s="464" t="s">
        <v>8767</v>
      </c>
      <c r="L301" s="1133">
        <v>44610</v>
      </c>
      <c r="M301" s="672" t="s">
        <v>1230</v>
      </c>
      <c r="N301" s="672" t="s">
        <v>1230</v>
      </c>
      <c r="O301" s="672"/>
      <c r="P301" s="997"/>
      <c r="Q301" s="997"/>
      <c r="R301" s="1330"/>
      <c r="S301" s="1114"/>
      <c r="T301" s="965"/>
      <c r="U301" s="464"/>
      <c r="V301" s="966"/>
      <c r="W301" s="675" t="s">
        <v>8887</v>
      </c>
      <c r="X301" s="1136"/>
    </row>
    <row r="302" spans="1:27" ht="39.75" customHeight="1">
      <c r="A302" s="668" t="s">
        <v>1041</v>
      </c>
      <c r="B302" s="417" t="s">
        <v>5135</v>
      </c>
      <c r="C302" s="417" t="s">
        <v>1043</v>
      </c>
      <c r="D302" s="964" t="s">
        <v>5136</v>
      </c>
      <c r="E302" s="814" t="s">
        <v>5137</v>
      </c>
      <c r="F302" s="414"/>
      <c r="G302" s="963" t="s">
        <v>3857</v>
      </c>
      <c r="H302" s="1323"/>
      <c r="I302" s="817" t="str">
        <f t="shared" ca="1" si="0"/>
        <v>0</v>
      </c>
      <c r="J302" s="1323"/>
      <c r="K302" s="464" t="s">
        <v>8772</v>
      </c>
      <c r="L302" s="1133">
        <v>1449738</v>
      </c>
      <c r="M302" s="672" t="s">
        <v>1230</v>
      </c>
      <c r="N302" s="672" t="s">
        <v>1230</v>
      </c>
      <c r="O302" s="672"/>
      <c r="P302" s="672"/>
      <c r="Q302" s="672"/>
      <c r="R302" s="1114"/>
      <c r="S302" s="1114"/>
      <c r="T302" s="965"/>
      <c r="U302" s="464"/>
      <c r="V302" s="966"/>
      <c r="W302" s="675"/>
      <c r="X302" s="1136"/>
    </row>
    <row r="303" spans="1:27" ht="39.75" customHeight="1">
      <c r="A303" s="668" t="s">
        <v>1047</v>
      </c>
      <c r="B303" s="417" t="s">
        <v>5145</v>
      </c>
      <c r="C303" s="417" t="s">
        <v>1049</v>
      </c>
      <c r="D303" s="964" t="s">
        <v>5146</v>
      </c>
      <c r="E303" s="814" t="s">
        <v>5147</v>
      </c>
      <c r="F303" s="414"/>
      <c r="G303" s="963" t="s">
        <v>3833</v>
      </c>
      <c r="H303" s="1323"/>
      <c r="I303" s="817" t="str">
        <f t="shared" ca="1" si="0"/>
        <v>0</v>
      </c>
      <c r="J303" s="1323"/>
      <c r="K303" s="464" t="s">
        <v>8767</v>
      </c>
      <c r="L303" s="1133">
        <v>44610</v>
      </c>
      <c r="M303" s="672" t="s">
        <v>1230</v>
      </c>
      <c r="N303" s="672" t="s">
        <v>1230</v>
      </c>
      <c r="O303" s="672"/>
      <c r="P303" s="997"/>
      <c r="Q303" s="997"/>
      <c r="R303" s="1330"/>
      <c r="S303" s="1114"/>
      <c r="T303" s="965"/>
      <c r="U303" s="464"/>
      <c r="V303" s="966"/>
      <c r="W303" s="675"/>
      <c r="X303" s="1136"/>
    </row>
    <row r="304" spans="1:27" ht="39.75" customHeight="1">
      <c r="A304" s="668" t="s">
        <v>1051</v>
      </c>
      <c r="B304" s="417" t="s">
        <v>5149</v>
      </c>
      <c r="C304" s="417" t="s">
        <v>1053</v>
      </c>
      <c r="D304" s="964" t="s">
        <v>4729</v>
      </c>
      <c r="E304" s="814" t="s">
        <v>5150</v>
      </c>
      <c r="F304" s="414"/>
      <c r="G304" s="963" t="s">
        <v>3796</v>
      </c>
      <c r="H304" s="1323"/>
      <c r="I304" s="817" t="str">
        <f t="shared" ca="1" si="0"/>
        <v>0</v>
      </c>
      <c r="J304" s="1347"/>
      <c r="K304" s="464" t="s">
        <v>8767</v>
      </c>
      <c r="L304" s="1133">
        <v>44610</v>
      </c>
      <c r="M304" s="672" t="s">
        <v>1230</v>
      </c>
      <c r="N304" s="672" t="s">
        <v>1230</v>
      </c>
      <c r="O304" s="672"/>
      <c r="P304" s="997"/>
      <c r="Q304" s="997"/>
      <c r="R304" s="1330"/>
      <c r="S304" s="1114"/>
      <c r="T304" s="965"/>
      <c r="U304" s="464"/>
      <c r="V304" s="966"/>
      <c r="W304" s="675"/>
      <c r="X304" s="1136"/>
    </row>
    <row r="305" spans="1:27" ht="39.75" customHeight="1">
      <c r="A305" s="668" t="s">
        <v>1054</v>
      </c>
      <c r="B305" s="417" t="s">
        <v>5152</v>
      </c>
      <c r="C305" s="417" t="s">
        <v>1056</v>
      </c>
      <c r="D305" s="964" t="s">
        <v>5153</v>
      </c>
      <c r="E305" s="814" t="s">
        <v>5154</v>
      </c>
      <c r="F305" s="414" t="s">
        <v>3795</v>
      </c>
      <c r="G305" s="963" t="s">
        <v>3796</v>
      </c>
      <c r="H305" s="1323"/>
      <c r="I305" s="817" t="str">
        <f t="shared" ca="1" si="0"/>
        <v>0</v>
      </c>
      <c r="J305" s="1323"/>
      <c r="K305" s="464" t="s">
        <v>8772</v>
      </c>
      <c r="L305" s="1133">
        <v>1679535</v>
      </c>
      <c r="M305" s="672" t="s">
        <v>1230</v>
      </c>
      <c r="N305" s="672" t="s">
        <v>1230</v>
      </c>
      <c r="O305" s="672"/>
      <c r="P305" s="672"/>
      <c r="Q305" s="672"/>
      <c r="R305" s="1114"/>
      <c r="S305" s="1114"/>
      <c r="T305" s="965"/>
      <c r="U305" s="464"/>
      <c r="V305" s="966"/>
      <c r="W305" s="675"/>
      <c r="X305" s="1136"/>
    </row>
    <row r="306" spans="1:27" ht="39.75" customHeight="1">
      <c r="A306" s="668" t="s">
        <v>1057</v>
      </c>
      <c r="B306" s="417" t="s">
        <v>5156</v>
      </c>
      <c r="C306" s="417" t="s">
        <v>5157</v>
      </c>
      <c r="D306" s="964" t="s">
        <v>5009</v>
      </c>
      <c r="E306" s="814" t="s">
        <v>5158</v>
      </c>
      <c r="F306" s="414" t="s">
        <v>5159</v>
      </c>
      <c r="G306" s="963" t="s">
        <v>3909</v>
      </c>
      <c r="H306" s="1323"/>
      <c r="I306" s="817" t="str">
        <f t="shared" ca="1" si="0"/>
        <v>0</v>
      </c>
      <c r="J306" s="739"/>
      <c r="K306" s="464" t="s">
        <v>8767</v>
      </c>
      <c r="L306" s="1133">
        <v>44610</v>
      </c>
      <c r="M306" s="672" t="s">
        <v>1230</v>
      </c>
      <c r="N306" s="672" t="s">
        <v>1230</v>
      </c>
      <c r="O306" s="672"/>
      <c r="P306" s="997"/>
      <c r="Q306" s="997"/>
      <c r="R306" s="1330"/>
      <c r="S306" s="1114"/>
      <c r="T306" s="965"/>
      <c r="U306" s="464"/>
      <c r="V306" s="966"/>
      <c r="W306" s="675"/>
      <c r="X306" s="1136"/>
    </row>
    <row r="307" spans="1:27" ht="39.75" customHeight="1">
      <c r="A307" s="937" t="s">
        <v>1060</v>
      </c>
      <c r="B307" s="938" t="s">
        <v>5161</v>
      </c>
      <c r="C307" s="938" t="s">
        <v>1062</v>
      </c>
      <c r="D307" s="950" t="s">
        <v>5162</v>
      </c>
      <c r="E307" s="939" t="s">
        <v>5163</v>
      </c>
      <c r="F307" s="940"/>
      <c r="G307" s="941" t="s">
        <v>3857</v>
      </c>
      <c r="H307" s="942"/>
      <c r="I307" s="943" t="str">
        <f t="shared" ca="1" si="0"/>
        <v>0</v>
      </c>
      <c r="J307" s="942"/>
      <c r="K307" s="944" t="s">
        <v>8767</v>
      </c>
      <c r="L307" s="1140">
        <v>44610</v>
      </c>
      <c r="M307" s="946" t="s">
        <v>32</v>
      </c>
      <c r="N307" s="946" t="s">
        <v>32</v>
      </c>
      <c r="O307" s="946"/>
      <c r="P307" s="947"/>
      <c r="Q307" s="947"/>
      <c r="R307" s="948"/>
      <c r="S307" s="949"/>
      <c r="T307" s="951"/>
      <c r="U307" s="949"/>
      <c r="V307" s="952"/>
      <c r="W307" s="953" t="s">
        <v>8802</v>
      </c>
      <c r="X307" s="954"/>
      <c r="Y307" s="1141"/>
      <c r="Z307" s="1141"/>
      <c r="AA307" s="1141"/>
    </row>
    <row r="308" spans="1:27" ht="39.75" customHeight="1">
      <c r="A308" s="668" t="s">
        <v>1064</v>
      </c>
      <c r="B308" s="417" t="s">
        <v>5165</v>
      </c>
      <c r="C308" s="417" t="s">
        <v>1066</v>
      </c>
      <c r="D308" s="964" t="s">
        <v>5166</v>
      </c>
      <c r="E308" s="814" t="s">
        <v>5167</v>
      </c>
      <c r="F308" s="414" t="s">
        <v>5168</v>
      </c>
      <c r="G308" s="963" t="s">
        <v>4589</v>
      </c>
      <c r="H308" s="1323"/>
      <c r="I308" s="817" t="str">
        <f t="shared" ca="1" si="0"/>
        <v>0</v>
      </c>
      <c r="J308" s="463"/>
      <c r="K308" s="464" t="s">
        <v>8785</v>
      </c>
      <c r="L308" s="1133">
        <v>545160</v>
      </c>
      <c r="M308" s="672" t="s">
        <v>1230</v>
      </c>
      <c r="N308" s="672" t="s">
        <v>1230</v>
      </c>
      <c r="O308" s="672"/>
      <c r="P308" s="672"/>
      <c r="Q308" s="672"/>
      <c r="R308" s="1114"/>
      <c r="S308" s="1114"/>
      <c r="T308" s="965"/>
      <c r="U308" s="464"/>
      <c r="V308" s="966"/>
      <c r="W308" s="675"/>
      <c r="X308" s="1136"/>
    </row>
    <row r="309" spans="1:27" ht="39.75" customHeight="1">
      <c r="A309" s="668" t="s">
        <v>1067</v>
      </c>
      <c r="B309" s="417" t="s">
        <v>5170</v>
      </c>
      <c r="C309" s="417" t="s">
        <v>1069</v>
      </c>
      <c r="D309" s="964" t="s">
        <v>4729</v>
      </c>
      <c r="E309" s="814" t="s">
        <v>5171</v>
      </c>
      <c r="F309" s="414"/>
      <c r="G309" s="963" t="s">
        <v>3796</v>
      </c>
      <c r="H309" s="1323"/>
      <c r="I309" s="817" t="str">
        <f t="shared" ca="1" si="0"/>
        <v>0</v>
      </c>
      <c r="J309" s="1347"/>
      <c r="K309" s="464" t="s">
        <v>8767</v>
      </c>
      <c r="L309" s="1133">
        <v>44610</v>
      </c>
      <c r="M309" s="672" t="s">
        <v>1230</v>
      </c>
      <c r="N309" s="672" t="s">
        <v>1230</v>
      </c>
      <c r="O309" s="672"/>
      <c r="P309" s="997"/>
      <c r="Q309" s="997"/>
      <c r="R309" s="1330"/>
      <c r="S309" s="1114"/>
      <c r="T309" s="965"/>
      <c r="U309" s="464"/>
      <c r="V309" s="966"/>
      <c r="W309" s="675"/>
      <c r="X309" s="1136"/>
    </row>
    <row r="310" spans="1:27" ht="39.75" customHeight="1">
      <c r="A310" s="668" t="s">
        <v>1070</v>
      </c>
      <c r="B310" s="417" t="s">
        <v>5173</v>
      </c>
      <c r="C310" s="417" t="s">
        <v>1072</v>
      </c>
      <c r="D310" s="964" t="s">
        <v>5174</v>
      </c>
      <c r="E310" s="814" t="s">
        <v>5175</v>
      </c>
      <c r="F310" s="414" t="s">
        <v>5176</v>
      </c>
      <c r="G310" s="963" t="s">
        <v>3777</v>
      </c>
      <c r="H310" s="1323"/>
      <c r="I310" s="817" t="str">
        <f t="shared" ca="1" si="0"/>
        <v>0</v>
      </c>
      <c r="J310" s="1347"/>
      <c r="K310" s="464" t="s">
        <v>8767</v>
      </c>
      <c r="L310" s="1133">
        <v>44610</v>
      </c>
      <c r="M310" s="672" t="s">
        <v>1230</v>
      </c>
      <c r="N310" s="672" t="s">
        <v>1230</v>
      </c>
      <c r="O310" s="672"/>
      <c r="P310" s="997"/>
      <c r="Q310" s="997"/>
      <c r="R310" s="1330"/>
      <c r="S310" s="1114"/>
      <c r="T310" s="965"/>
      <c r="U310" s="464"/>
      <c r="V310" s="966"/>
      <c r="W310" s="675"/>
      <c r="X310" s="1136"/>
    </row>
    <row r="311" spans="1:27" ht="39.75" customHeight="1">
      <c r="A311" s="668" t="s">
        <v>1073</v>
      </c>
      <c r="B311" s="417" t="s">
        <v>5178</v>
      </c>
      <c r="C311" s="417" t="s">
        <v>1075</v>
      </c>
      <c r="D311" s="964" t="s">
        <v>5179</v>
      </c>
      <c r="E311" s="814" t="s">
        <v>5180</v>
      </c>
      <c r="F311" s="414" t="s">
        <v>4097</v>
      </c>
      <c r="G311" s="963" t="s">
        <v>3777</v>
      </c>
      <c r="H311" s="1323"/>
      <c r="I311" s="817" t="str">
        <f t="shared" ca="1" si="0"/>
        <v>0</v>
      </c>
      <c r="J311" s="463"/>
      <c r="K311" s="464" t="s">
        <v>8767</v>
      </c>
      <c r="L311" s="1133">
        <v>44610</v>
      </c>
      <c r="M311" s="672" t="s">
        <v>1230</v>
      </c>
      <c r="N311" s="672" t="s">
        <v>1230</v>
      </c>
      <c r="O311" s="672"/>
      <c r="P311" s="997"/>
      <c r="Q311" s="997"/>
      <c r="R311" s="1330"/>
      <c r="S311" s="1114"/>
      <c r="T311" s="965"/>
      <c r="U311" s="464"/>
      <c r="V311" s="966"/>
      <c r="W311" s="675"/>
      <c r="X311" s="1136"/>
    </row>
    <row r="312" spans="1:27" ht="39.75" customHeight="1">
      <c r="A312" s="668" t="s">
        <v>1076</v>
      </c>
      <c r="B312" s="417" t="s">
        <v>5182</v>
      </c>
      <c r="C312" s="417" t="s">
        <v>1078</v>
      </c>
      <c r="D312" s="964" t="s">
        <v>5183</v>
      </c>
      <c r="E312" s="814" t="s">
        <v>5184</v>
      </c>
      <c r="F312" s="414"/>
      <c r="G312" s="963" t="s">
        <v>3796</v>
      </c>
      <c r="H312" s="1323"/>
      <c r="I312" s="817" t="str">
        <f t="shared" ca="1" si="0"/>
        <v>0</v>
      </c>
      <c r="J312" s="463"/>
      <c r="K312" s="926" t="s">
        <v>3319</v>
      </c>
      <c r="L312" s="1115">
        <v>0</v>
      </c>
      <c r="M312" s="1134" t="s">
        <v>3319</v>
      </c>
      <c r="N312" s="1134" t="s">
        <v>3319</v>
      </c>
      <c r="O312" s="1134" t="s">
        <v>3319</v>
      </c>
      <c r="P312" s="1134" t="s">
        <v>3319</v>
      </c>
      <c r="Q312" s="1134"/>
      <c r="R312" s="467"/>
      <c r="S312" s="467"/>
      <c r="T312" s="965"/>
      <c r="U312" s="464"/>
      <c r="V312" s="966"/>
      <c r="W312" s="675"/>
      <c r="X312" s="1136"/>
    </row>
    <row r="313" spans="1:27" ht="39.75" customHeight="1">
      <c r="A313" s="668" t="s">
        <v>1079</v>
      </c>
      <c r="B313" s="417" t="s">
        <v>5185</v>
      </c>
      <c r="C313" s="417" t="s">
        <v>1081</v>
      </c>
      <c r="D313" s="964" t="s">
        <v>5186</v>
      </c>
      <c r="E313" s="814" t="s">
        <v>5187</v>
      </c>
      <c r="F313" s="414" t="s">
        <v>3819</v>
      </c>
      <c r="G313" s="963" t="s">
        <v>3814</v>
      </c>
      <c r="H313" s="1323"/>
      <c r="I313" s="817" t="str">
        <f t="shared" ca="1" si="0"/>
        <v>0</v>
      </c>
      <c r="J313" s="463"/>
      <c r="K313" s="464" t="s">
        <v>8799</v>
      </c>
      <c r="L313" s="1133">
        <v>215940</v>
      </c>
      <c r="M313" s="672" t="s">
        <v>1230</v>
      </c>
      <c r="N313" s="672" t="s">
        <v>1230</v>
      </c>
      <c r="O313" s="672"/>
      <c r="P313" s="672"/>
      <c r="Q313" s="672"/>
      <c r="R313" s="1114"/>
      <c r="S313" s="1114"/>
      <c r="T313" s="965"/>
      <c r="U313" s="464"/>
      <c r="V313" s="966"/>
      <c r="W313" s="675"/>
      <c r="X313" s="1136"/>
    </row>
    <row r="314" spans="1:27" ht="39.75" customHeight="1">
      <c r="A314" s="668" t="s">
        <v>1082</v>
      </c>
      <c r="B314" s="417" t="s">
        <v>5189</v>
      </c>
      <c r="C314" s="417" t="s">
        <v>1084</v>
      </c>
      <c r="D314" s="964" t="s">
        <v>5190</v>
      </c>
      <c r="E314" s="814" t="s">
        <v>5191</v>
      </c>
      <c r="F314" s="414" t="s">
        <v>5192</v>
      </c>
      <c r="G314" s="963" t="s">
        <v>3857</v>
      </c>
      <c r="H314" s="1323"/>
      <c r="I314" s="817" t="str">
        <f t="shared" ca="1" si="0"/>
        <v>0</v>
      </c>
      <c r="J314" s="1323"/>
      <c r="K314" s="464" t="s">
        <v>8767</v>
      </c>
      <c r="L314" s="1133">
        <v>44610</v>
      </c>
      <c r="M314" s="672" t="s">
        <v>1230</v>
      </c>
      <c r="N314" s="672" t="s">
        <v>1230</v>
      </c>
      <c r="O314" s="672"/>
      <c r="P314" s="997"/>
      <c r="Q314" s="997"/>
      <c r="R314" s="1330"/>
      <c r="S314" s="1114"/>
      <c r="T314" s="965"/>
      <c r="U314" s="464"/>
      <c r="V314" s="966"/>
      <c r="W314" s="675"/>
      <c r="X314" s="1136"/>
    </row>
    <row r="315" spans="1:27" ht="39.75" customHeight="1">
      <c r="A315" s="668" t="s">
        <v>1085</v>
      </c>
      <c r="B315" s="417" t="s">
        <v>5194</v>
      </c>
      <c r="C315" s="417" t="s">
        <v>1087</v>
      </c>
      <c r="D315" s="964" t="s">
        <v>5195</v>
      </c>
      <c r="E315" s="814" t="s">
        <v>5196</v>
      </c>
      <c r="F315" s="414" t="s">
        <v>4811</v>
      </c>
      <c r="G315" s="963" t="s">
        <v>3796</v>
      </c>
      <c r="H315" s="1323"/>
      <c r="I315" s="817" t="str">
        <f t="shared" ca="1" si="0"/>
        <v>0</v>
      </c>
      <c r="J315" s="1323"/>
      <c r="K315" s="464" t="s">
        <v>8767</v>
      </c>
      <c r="L315" s="1133">
        <v>44610</v>
      </c>
      <c r="M315" s="672" t="s">
        <v>1230</v>
      </c>
      <c r="N315" s="672" t="s">
        <v>1230</v>
      </c>
      <c r="O315" s="672"/>
      <c r="P315" s="997"/>
      <c r="Q315" s="997"/>
      <c r="R315" s="1330"/>
      <c r="S315" s="1114"/>
      <c r="T315" s="965"/>
      <c r="U315" s="464"/>
      <c r="V315" s="966"/>
      <c r="W315" s="675"/>
      <c r="X315" s="1136"/>
    </row>
    <row r="316" spans="1:27" ht="39.75" customHeight="1">
      <c r="A316" s="668" t="s">
        <v>1088</v>
      </c>
      <c r="B316" s="417" t="s">
        <v>5198</v>
      </c>
      <c r="C316" s="417" t="s">
        <v>1090</v>
      </c>
      <c r="D316" s="964" t="s">
        <v>5199</v>
      </c>
      <c r="E316" s="814" t="s">
        <v>5200</v>
      </c>
      <c r="F316" s="414" t="s">
        <v>4000</v>
      </c>
      <c r="G316" s="963" t="s">
        <v>3784</v>
      </c>
      <c r="H316" s="1323"/>
      <c r="I316" s="817" t="str">
        <f t="shared" ca="1" si="0"/>
        <v>0</v>
      </c>
      <c r="J316" s="463"/>
      <c r="K316" s="464" t="s">
        <v>8767</v>
      </c>
      <c r="L316" s="1133">
        <v>44610</v>
      </c>
      <c r="M316" s="672" t="s">
        <v>1230</v>
      </c>
      <c r="N316" s="672" t="s">
        <v>1230</v>
      </c>
      <c r="O316" s="672"/>
      <c r="P316" s="997"/>
      <c r="Q316" s="997"/>
      <c r="R316" s="1330"/>
      <c r="S316" s="1114"/>
      <c r="T316" s="965"/>
      <c r="U316" s="464"/>
      <c r="V316" s="966"/>
      <c r="W316" s="675"/>
      <c r="X316" s="1136"/>
    </row>
    <row r="317" spans="1:27" ht="39.75" customHeight="1">
      <c r="A317" s="668" t="s">
        <v>1091</v>
      </c>
      <c r="B317" s="417" t="s">
        <v>1092</v>
      </c>
      <c r="C317" s="417" t="s">
        <v>1093</v>
      </c>
      <c r="D317" s="964" t="s">
        <v>5202</v>
      </c>
      <c r="E317" s="814" t="s">
        <v>5203</v>
      </c>
      <c r="F317" s="414" t="s">
        <v>3795</v>
      </c>
      <c r="G317" s="963" t="s">
        <v>3796</v>
      </c>
      <c r="H317" s="1323"/>
      <c r="I317" s="817" t="str">
        <f t="shared" ca="1" si="0"/>
        <v>0</v>
      </c>
      <c r="J317" s="1323"/>
      <c r="K317" s="464" t="s">
        <v>8767</v>
      </c>
      <c r="L317" s="1133">
        <v>44610</v>
      </c>
      <c r="M317" s="672" t="s">
        <v>1230</v>
      </c>
      <c r="N317" s="672" t="s">
        <v>1230</v>
      </c>
      <c r="O317" s="672"/>
      <c r="P317" s="997"/>
      <c r="Q317" s="997"/>
      <c r="R317" s="1330"/>
      <c r="S317" s="1114"/>
      <c r="T317" s="965"/>
      <c r="U317" s="464"/>
      <c r="V317" s="966"/>
      <c r="W317" s="675"/>
      <c r="X317" s="1136"/>
    </row>
    <row r="318" spans="1:27" ht="39.75" customHeight="1">
      <c r="A318" s="668" t="s">
        <v>1094</v>
      </c>
      <c r="B318" s="1132" t="s">
        <v>13156</v>
      </c>
      <c r="C318" s="417" t="s">
        <v>5206</v>
      </c>
      <c r="D318" s="964" t="s">
        <v>5207</v>
      </c>
      <c r="E318" s="814" t="s">
        <v>5208</v>
      </c>
      <c r="F318" s="414" t="s">
        <v>5209</v>
      </c>
      <c r="G318" s="963" t="s">
        <v>3796</v>
      </c>
      <c r="H318" s="1323"/>
      <c r="I318" s="817" t="str">
        <f t="shared" ca="1" si="0"/>
        <v>0</v>
      </c>
      <c r="J318" s="463"/>
      <c r="K318" s="464" t="s">
        <v>8781</v>
      </c>
      <c r="L318" s="1133">
        <v>736320</v>
      </c>
      <c r="M318" s="672" t="s">
        <v>1230</v>
      </c>
      <c r="N318" s="672" t="s">
        <v>1230</v>
      </c>
      <c r="O318" s="672"/>
      <c r="P318" s="672"/>
      <c r="Q318" s="672"/>
      <c r="R318" s="1114"/>
      <c r="S318" s="1114"/>
      <c r="T318" s="965"/>
      <c r="U318" s="464"/>
      <c r="V318" s="966"/>
      <c r="W318" s="675"/>
      <c r="X318" s="1136"/>
    </row>
    <row r="319" spans="1:27" ht="39.75" customHeight="1">
      <c r="A319" s="668" t="s">
        <v>1097</v>
      </c>
      <c r="B319" s="417" t="s">
        <v>5211</v>
      </c>
      <c r="C319" s="417" t="s">
        <v>1099</v>
      </c>
      <c r="D319" s="964" t="s">
        <v>5212</v>
      </c>
      <c r="E319" s="814" t="s">
        <v>5213</v>
      </c>
      <c r="F319" s="414" t="s">
        <v>5214</v>
      </c>
      <c r="G319" s="963" t="s">
        <v>4199</v>
      </c>
      <c r="H319" s="1323"/>
      <c r="I319" s="817" t="str">
        <f t="shared" ca="1" si="0"/>
        <v>0</v>
      </c>
      <c r="J319" s="463"/>
      <c r="K319" s="464" t="s">
        <v>8778</v>
      </c>
      <c r="L319" s="1133">
        <v>368160</v>
      </c>
      <c r="M319" s="672" t="s">
        <v>1230</v>
      </c>
      <c r="N319" s="672" t="s">
        <v>1230</v>
      </c>
      <c r="O319" s="672"/>
      <c r="P319" s="672"/>
      <c r="Q319" s="672"/>
      <c r="R319" s="1114"/>
      <c r="S319" s="1114"/>
      <c r="T319" s="965"/>
      <c r="U319" s="464"/>
      <c r="V319" s="966"/>
      <c r="W319" s="675"/>
      <c r="X319" s="1136"/>
    </row>
    <row r="320" spans="1:27" ht="39.75" customHeight="1">
      <c r="A320" s="668" t="s">
        <v>1101</v>
      </c>
      <c r="B320" s="417" t="s">
        <v>5216</v>
      </c>
      <c r="C320" s="417" t="s">
        <v>1103</v>
      </c>
      <c r="D320" s="964" t="s">
        <v>5217</v>
      </c>
      <c r="E320" s="814" t="s">
        <v>5218</v>
      </c>
      <c r="F320" s="414" t="s">
        <v>3996</v>
      </c>
      <c r="G320" s="963" t="s">
        <v>3814</v>
      </c>
      <c r="H320" s="1323"/>
      <c r="I320" s="817" t="str">
        <f t="shared" ca="1" si="0"/>
        <v>0</v>
      </c>
      <c r="J320" s="463"/>
      <c r="K320" s="464" t="s">
        <v>8767</v>
      </c>
      <c r="L320" s="1133">
        <v>44610</v>
      </c>
      <c r="M320" s="672" t="s">
        <v>32</v>
      </c>
      <c r="N320" s="672" t="s">
        <v>32</v>
      </c>
      <c r="O320" s="672" t="s">
        <v>32</v>
      </c>
      <c r="P320" s="997"/>
      <c r="Q320" s="997"/>
      <c r="R320" s="1330"/>
      <c r="S320" s="1114"/>
      <c r="T320" s="965"/>
      <c r="U320" s="1229"/>
      <c r="V320" s="966"/>
      <c r="W320" s="675" t="s">
        <v>12787</v>
      </c>
      <c r="X320" s="1136"/>
    </row>
    <row r="321" spans="1:24" ht="39.75" customHeight="1">
      <c r="A321" s="668" t="s">
        <v>1104</v>
      </c>
      <c r="B321" s="1132" t="s">
        <v>14908</v>
      </c>
      <c r="C321" s="1132" t="s">
        <v>14909</v>
      </c>
      <c r="D321" s="1349" t="s">
        <v>14910</v>
      </c>
      <c r="E321" s="814" t="s">
        <v>5222</v>
      </c>
      <c r="F321" s="414" t="s">
        <v>3945</v>
      </c>
      <c r="G321" s="963" t="s">
        <v>3814</v>
      </c>
      <c r="H321" s="1323"/>
      <c r="I321" s="817" t="str">
        <f t="shared" ca="1" si="0"/>
        <v>0</v>
      </c>
      <c r="J321" s="1323"/>
      <c r="K321" s="464" t="s">
        <v>8767</v>
      </c>
      <c r="L321" s="1133">
        <v>44610</v>
      </c>
      <c r="M321" s="672" t="s">
        <v>1230</v>
      </c>
      <c r="N321" s="672" t="s">
        <v>1230</v>
      </c>
      <c r="O321" s="672"/>
      <c r="P321" s="997"/>
      <c r="Q321" s="997"/>
      <c r="R321" s="1330"/>
      <c r="S321" s="1114"/>
      <c r="T321" s="965"/>
      <c r="U321" s="464"/>
      <c r="V321" s="966"/>
      <c r="W321" s="675"/>
      <c r="X321" s="1136"/>
    </row>
    <row r="322" spans="1:24" ht="39.75" customHeight="1">
      <c r="A322" s="668" t="s">
        <v>1107</v>
      </c>
      <c r="B322" s="417" t="s">
        <v>5224</v>
      </c>
      <c r="C322" s="417" t="s">
        <v>1109</v>
      </c>
      <c r="D322" s="964" t="s">
        <v>5225</v>
      </c>
      <c r="E322" s="814" t="s">
        <v>5226</v>
      </c>
      <c r="F322" s="414"/>
      <c r="G322" s="963" t="s">
        <v>3788</v>
      </c>
      <c r="H322" s="1323"/>
      <c r="I322" s="817" t="str">
        <f t="shared" ca="1" si="0"/>
        <v>0</v>
      </c>
      <c r="J322" s="463"/>
      <c r="K322" s="464" t="s">
        <v>8767</v>
      </c>
      <c r="L322" s="1133">
        <v>44610</v>
      </c>
      <c r="M322" s="672" t="s">
        <v>1230</v>
      </c>
      <c r="N322" s="672" t="s">
        <v>1230</v>
      </c>
      <c r="O322" s="672"/>
      <c r="P322" s="997"/>
      <c r="Q322" s="997"/>
      <c r="R322" s="1330"/>
      <c r="S322" s="1114"/>
      <c r="T322" s="965"/>
      <c r="U322" s="464"/>
      <c r="V322" s="966"/>
      <c r="W322" s="675"/>
      <c r="X322" s="1136"/>
    </row>
    <row r="323" spans="1:24" ht="39.75" customHeight="1">
      <c r="A323" s="668" t="s">
        <v>1110</v>
      </c>
      <c r="B323" s="1132" t="s">
        <v>13161</v>
      </c>
      <c r="C323" s="417" t="s">
        <v>1112</v>
      </c>
      <c r="D323" s="964" t="s">
        <v>4973</v>
      </c>
      <c r="E323" s="814" t="s">
        <v>5229</v>
      </c>
      <c r="F323" s="414"/>
      <c r="G323" s="963" t="s">
        <v>3814</v>
      </c>
      <c r="H323" s="1323"/>
      <c r="I323" s="817" t="str">
        <f t="shared" ca="1" si="0"/>
        <v>0</v>
      </c>
      <c r="J323" s="463"/>
      <c r="K323" s="464" t="s">
        <v>8808</v>
      </c>
      <c r="L323" s="1133">
        <v>123900</v>
      </c>
      <c r="M323" s="672" t="s">
        <v>1230</v>
      </c>
      <c r="N323" s="672" t="s">
        <v>1230</v>
      </c>
      <c r="O323" s="672"/>
      <c r="P323" s="672"/>
      <c r="Q323" s="672"/>
      <c r="R323" s="1114"/>
      <c r="S323" s="1114"/>
      <c r="T323" s="965"/>
      <c r="U323" s="464"/>
      <c r="V323" s="966"/>
      <c r="W323" s="675"/>
      <c r="X323" s="1136"/>
    </row>
    <row r="324" spans="1:24" ht="39.75" customHeight="1">
      <c r="A324" s="668" t="s">
        <v>1113</v>
      </c>
      <c r="B324" s="417" t="s">
        <v>5231</v>
      </c>
      <c r="C324" s="417" t="s">
        <v>1115</v>
      </c>
      <c r="D324" s="964" t="s">
        <v>5232</v>
      </c>
      <c r="E324" s="814" t="s">
        <v>5233</v>
      </c>
      <c r="F324" s="414"/>
      <c r="G324" s="963" t="s">
        <v>3833</v>
      </c>
      <c r="H324" s="1323"/>
      <c r="I324" s="817" t="str">
        <f t="shared" ca="1" si="0"/>
        <v>0</v>
      </c>
      <c r="J324" s="463"/>
      <c r="K324" s="464" t="s">
        <v>8767</v>
      </c>
      <c r="L324" s="1133">
        <v>44610</v>
      </c>
      <c r="M324" s="672" t="s">
        <v>1230</v>
      </c>
      <c r="N324" s="672" t="s">
        <v>1230</v>
      </c>
      <c r="O324" s="672"/>
      <c r="P324" s="997"/>
      <c r="Q324" s="997"/>
      <c r="R324" s="1330"/>
      <c r="S324" s="1114"/>
      <c r="T324" s="965"/>
      <c r="U324" s="464"/>
      <c r="V324" s="966"/>
      <c r="W324" s="675"/>
      <c r="X324" s="1136"/>
    </row>
    <row r="325" spans="1:24" ht="39.75" customHeight="1">
      <c r="A325" s="668" t="s">
        <v>1116</v>
      </c>
      <c r="B325" s="417" t="s">
        <v>5235</v>
      </c>
      <c r="C325" s="417" t="s">
        <v>1118</v>
      </c>
      <c r="D325" s="964" t="s">
        <v>5236</v>
      </c>
      <c r="E325" s="814" t="s">
        <v>5237</v>
      </c>
      <c r="F325" s="414" t="s">
        <v>3819</v>
      </c>
      <c r="G325" s="963" t="s">
        <v>3814</v>
      </c>
      <c r="H325" s="1323"/>
      <c r="I325" s="817" t="str">
        <f t="shared" ca="1" si="0"/>
        <v>0</v>
      </c>
      <c r="J325" s="463"/>
      <c r="K325" s="464" t="s">
        <v>8799</v>
      </c>
      <c r="L325" s="1133">
        <v>215940</v>
      </c>
      <c r="M325" s="672" t="s">
        <v>32</v>
      </c>
      <c r="N325" s="672" t="s">
        <v>1230</v>
      </c>
      <c r="O325" s="672"/>
      <c r="P325" s="672"/>
      <c r="Q325" s="672"/>
      <c r="R325" s="1114"/>
      <c r="S325" s="1114"/>
      <c r="T325" s="965"/>
      <c r="U325" s="464"/>
      <c r="V325" s="966"/>
      <c r="W325" s="675"/>
      <c r="X325" s="1136"/>
    </row>
    <row r="326" spans="1:24" ht="39.75" customHeight="1">
      <c r="A326" s="668" t="s">
        <v>1119</v>
      </c>
      <c r="B326" s="1132" t="s">
        <v>13165</v>
      </c>
      <c r="C326" s="417" t="s">
        <v>1121</v>
      </c>
      <c r="D326" s="964" t="s">
        <v>2721</v>
      </c>
      <c r="E326" s="814" t="s">
        <v>5241</v>
      </c>
      <c r="F326" s="414"/>
      <c r="G326" s="963" t="s">
        <v>3788</v>
      </c>
      <c r="H326" s="1323"/>
      <c r="I326" s="817" t="str">
        <f t="shared" ca="1" si="0"/>
        <v>0</v>
      </c>
      <c r="J326" s="1323"/>
      <c r="K326" s="464" t="s">
        <v>8808</v>
      </c>
      <c r="L326" s="1133">
        <v>123900</v>
      </c>
      <c r="M326" s="672" t="s">
        <v>1230</v>
      </c>
      <c r="N326" s="672" t="s">
        <v>1230</v>
      </c>
      <c r="O326" s="672"/>
      <c r="P326" s="672"/>
      <c r="Q326" s="672"/>
      <c r="R326" s="1114"/>
      <c r="S326" s="1114"/>
      <c r="T326" s="965"/>
      <c r="U326" s="464"/>
      <c r="V326" s="966"/>
      <c r="W326" s="675"/>
      <c r="X326" s="1136"/>
    </row>
    <row r="327" spans="1:24" ht="39.75" customHeight="1">
      <c r="A327" s="668" t="s">
        <v>1122</v>
      </c>
      <c r="B327" s="417" t="s">
        <v>5243</v>
      </c>
      <c r="C327" s="417" t="s">
        <v>1124</v>
      </c>
      <c r="D327" s="964" t="s">
        <v>2721</v>
      </c>
      <c r="E327" s="1118" t="s">
        <v>5244</v>
      </c>
      <c r="F327" s="417" t="s">
        <v>4315</v>
      </c>
      <c r="G327" s="1341" t="s">
        <v>3788</v>
      </c>
      <c r="H327" s="1323"/>
      <c r="I327" s="817" t="str">
        <f t="shared" ca="1" si="0"/>
        <v>0</v>
      </c>
      <c r="J327" s="463"/>
      <c r="K327" s="464" t="s">
        <v>8778</v>
      </c>
      <c r="L327" s="1133">
        <v>368160</v>
      </c>
      <c r="M327" s="672" t="s">
        <v>1230</v>
      </c>
      <c r="N327" s="672" t="s">
        <v>1230</v>
      </c>
      <c r="O327" s="672"/>
      <c r="P327" s="672"/>
      <c r="Q327" s="672"/>
      <c r="R327" s="1114"/>
      <c r="S327" s="1114"/>
      <c r="T327" s="965"/>
      <c r="U327" s="464"/>
      <c r="V327" s="966"/>
      <c r="W327" s="675"/>
      <c r="X327" s="1136"/>
    </row>
    <row r="328" spans="1:24" ht="39.75" customHeight="1">
      <c r="A328" s="668" t="s">
        <v>1125</v>
      </c>
      <c r="B328" s="417" t="s">
        <v>1126</v>
      </c>
      <c r="C328" s="417" t="s">
        <v>1127</v>
      </c>
      <c r="D328" s="964" t="s">
        <v>5202</v>
      </c>
      <c r="E328" s="814" t="s">
        <v>5246</v>
      </c>
      <c r="F328" s="414" t="s">
        <v>5247</v>
      </c>
      <c r="G328" s="963" t="s">
        <v>3935</v>
      </c>
      <c r="H328" s="1323"/>
      <c r="I328" s="817" t="str">
        <f t="shared" ca="1" si="0"/>
        <v>0</v>
      </c>
      <c r="J328" s="1323"/>
      <c r="K328" s="464" t="s">
        <v>8767</v>
      </c>
      <c r="L328" s="1133">
        <v>44610</v>
      </c>
      <c r="M328" s="672" t="s">
        <v>1230</v>
      </c>
      <c r="N328" s="672" t="s">
        <v>1230</v>
      </c>
      <c r="O328" s="672"/>
      <c r="P328" s="997"/>
      <c r="Q328" s="997"/>
      <c r="R328" s="1330"/>
      <c r="S328" s="1114"/>
      <c r="T328" s="965"/>
      <c r="U328" s="464"/>
      <c r="V328" s="966"/>
      <c r="W328" s="675"/>
      <c r="X328" s="1136"/>
    </row>
    <row r="329" spans="1:24" ht="39.75" customHeight="1">
      <c r="A329" s="668" t="s">
        <v>1128</v>
      </c>
      <c r="B329" s="417" t="s">
        <v>5249</v>
      </c>
      <c r="C329" s="417" t="s">
        <v>1130</v>
      </c>
      <c r="D329" s="964" t="s">
        <v>5250</v>
      </c>
      <c r="E329" s="814" t="s">
        <v>5251</v>
      </c>
      <c r="F329" s="414" t="s">
        <v>4090</v>
      </c>
      <c r="G329" s="963" t="s">
        <v>3909</v>
      </c>
      <c r="H329" s="1323"/>
      <c r="I329" s="817" t="str">
        <f t="shared" ca="1" si="0"/>
        <v>0</v>
      </c>
      <c r="J329" s="463"/>
      <c r="K329" s="464" t="s">
        <v>8767</v>
      </c>
      <c r="L329" s="1133">
        <v>44610</v>
      </c>
      <c r="M329" s="672" t="s">
        <v>1230</v>
      </c>
      <c r="N329" s="672" t="s">
        <v>1230</v>
      </c>
      <c r="O329" s="672"/>
      <c r="P329" s="997"/>
      <c r="Q329" s="997"/>
      <c r="R329" s="1330"/>
      <c r="S329" s="1114"/>
      <c r="T329" s="965"/>
      <c r="U329" s="464"/>
      <c r="V329" s="966"/>
      <c r="W329" s="675" t="s">
        <v>8887</v>
      </c>
      <c r="X329" s="1136"/>
    </row>
    <row r="330" spans="1:24" ht="39.75" customHeight="1">
      <c r="A330" s="668" t="s">
        <v>1131</v>
      </c>
      <c r="B330" s="417" t="s">
        <v>5253</v>
      </c>
      <c r="C330" s="417" t="s">
        <v>5254</v>
      </c>
      <c r="D330" s="964" t="s">
        <v>5255</v>
      </c>
      <c r="E330" s="814" t="s">
        <v>5256</v>
      </c>
      <c r="F330" s="414" t="s">
        <v>4090</v>
      </c>
      <c r="G330" s="963" t="s">
        <v>3909</v>
      </c>
      <c r="H330" s="1323"/>
      <c r="I330" s="817" t="str">
        <f t="shared" ca="1" si="0"/>
        <v>0</v>
      </c>
      <c r="J330" s="463"/>
      <c r="K330" s="464" t="s">
        <v>8767</v>
      </c>
      <c r="L330" s="1133">
        <v>44610</v>
      </c>
      <c r="M330" s="672" t="s">
        <v>1230</v>
      </c>
      <c r="N330" s="672" t="s">
        <v>1230</v>
      </c>
      <c r="O330" s="672"/>
      <c r="P330" s="997"/>
      <c r="Q330" s="997"/>
      <c r="R330" s="1330"/>
      <c r="S330" s="1114"/>
      <c r="T330" s="965"/>
      <c r="U330" s="464"/>
      <c r="V330" s="966"/>
      <c r="W330" s="675"/>
      <c r="X330" s="1136"/>
    </row>
    <row r="331" spans="1:24" ht="39.75" customHeight="1">
      <c r="A331" s="668" t="s">
        <v>1134</v>
      </c>
      <c r="B331" s="417" t="s">
        <v>5258</v>
      </c>
      <c r="C331" s="417" t="s">
        <v>1136</v>
      </c>
      <c r="D331" s="964" t="s">
        <v>5259</v>
      </c>
      <c r="E331" s="814" t="s">
        <v>5260</v>
      </c>
      <c r="F331" s="414" t="s">
        <v>5261</v>
      </c>
      <c r="G331" s="963" t="s">
        <v>3784</v>
      </c>
      <c r="H331" s="1323"/>
      <c r="I331" s="817" t="str">
        <f t="shared" ca="1" si="0"/>
        <v>0</v>
      </c>
      <c r="J331" s="463"/>
      <c r="K331" s="464" t="s">
        <v>8767</v>
      </c>
      <c r="L331" s="1133">
        <v>44610</v>
      </c>
      <c r="M331" s="672" t="s">
        <v>1230</v>
      </c>
      <c r="N331" s="672" t="s">
        <v>32</v>
      </c>
      <c r="O331" s="672" t="s">
        <v>32</v>
      </c>
      <c r="P331" s="997"/>
      <c r="Q331" s="997"/>
      <c r="R331" s="1330"/>
      <c r="S331" s="1114"/>
      <c r="T331" s="965"/>
      <c r="U331" s="1229"/>
      <c r="V331" s="966"/>
      <c r="W331" s="675" t="s">
        <v>12769</v>
      </c>
      <c r="X331" s="1136"/>
    </row>
    <row r="332" spans="1:24" ht="39.75" customHeight="1">
      <c r="A332" s="668" t="s">
        <v>1138</v>
      </c>
      <c r="B332" s="417" t="s">
        <v>5263</v>
      </c>
      <c r="C332" s="417" t="s">
        <v>1140</v>
      </c>
      <c r="D332" s="964" t="s">
        <v>4768</v>
      </c>
      <c r="E332" s="814" t="s">
        <v>5264</v>
      </c>
      <c r="F332" s="414"/>
      <c r="G332" s="963" t="s">
        <v>3784</v>
      </c>
      <c r="H332" s="1323"/>
      <c r="I332" s="817" t="str">
        <f t="shared" ca="1" si="0"/>
        <v>0</v>
      </c>
      <c r="J332" s="739"/>
      <c r="K332" s="464" t="s">
        <v>8767</v>
      </c>
      <c r="L332" s="1133">
        <v>44610</v>
      </c>
      <c r="M332" s="672" t="s">
        <v>1230</v>
      </c>
      <c r="N332" s="672" t="s">
        <v>1230</v>
      </c>
      <c r="O332" s="672"/>
      <c r="P332" s="997"/>
      <c r="Q332" s="997"/>
      <c r="R332" s="1330"/>
      <c r="S332" s="1114"/>
      <c r="T332" s="965"/>
      <c r="U332" s="464"/>
      <c r="V332" s="966"/>
      <c r="W332" s="675"/>
      <c r="X332" s="1136"/>
    </row>
    <row r="333" spans="1:24" ht="39.75" customHeight="1">
      <c r="A333" s="668" t="s">
        <v>1147</v>
      </c>
      <c r="B333" s="417" t="s">
        <v>5277</v>
      </c>
      <c r="C333" s="417" t="s">
        <v>5278</v>
      </c>
      <c r="D333" s="964" t="s">
        <v>5279</v>
      </c>
      <c r="E333" s="814" t="s">
        <v>5280</v>
      </c>
      <c r="F333" s="414" t="s">
        <v>3905</v>
      </c>
      <c r="G333" s="963" t="s">
        <v>4991</v>
      </c>
      <c r="H333" s="1323"/>
      <c r="I333" s="817" t="str">
        <f t="shared" ca="1" si="0"/>
        <v>0</v>
      </c>
      <c r="J333" s="1323"/>
      <c r="K333" s="464" t="s">
        <v>8767</v>
      </c>
      <c r="L333" s="1133">
        <v>44610</v>
      </c>
      <c r="M333" s="672" t="s">
        <v>1230</v>
      </c>
      <c r="N333" s="672" t="s">
        <v>1230</v>
      </c>
      <c r="O333" s="672"/>
      <c r="P333" s="997"/>
      <c r="Q333" s="997"/>
      <c r="R333" s="1330"/>
      <c r="S333" s="1114"/>
      <c r="T333" s="965"/>
      <c r="U333" s="464"/>
      <c r="V333" s="966"/>
      <c r="W333" s="675"/>
      <c r="X333" s="1136"/>
    </row>
    <row r="334" spans="1:24" ht="39.75" customHeight="1">
      <c r="A334" s="668" t="s">
        <v>1150</v>
      </c>
      <c r="B334" s="417" t="s">
        <v>5282</v>
      </c>
      <c r="C334" s="417" t="s">
        <v>1152</v>
      </c>
      <c r="D334" s="964" t="s">
        <v>5283</v>
      </c>
      <c r="E334" s="814" t="s">
        <v>5284</v>
      </c>
      <c r="F334" s="414"/>
      <c r="G334" s="963" t="s">
        <v>3833</v>
      </c>
      <c r="H334" s="1323"/>
      <c r="I334" s="817" t="str">
        <f t="shared" ca="1" si="0"/>
        <v>0</v>
      </c>
      <c r="J334" s="463"/>
      <c r="K334" s="464" t="s">
        <v>8767</v>
      </c>
      <c r="L334" s="1133">
        <v>44610</v>
      </c>
      <c r="M334" s="672" t="s">
        <v>32</v>
      </c>
      <c r="N334" s="672" t="s">
        <v>1230</v>
      </c>
      <c r="O334" s="672"/>
      <c r="P334" s="997"/>
      <c r="Q334" s="997"/>
      <c r="R334" s="1330"/>
      <c r="S334" s="1114"/>
      <c r="T334" s="965"/>
      <c r="U334" s="464"/>
      <c r="V334" s="966"/>
      <c r="W334" s="675"/>
      <c r="X334" s="1136"/>
    </row>
    <row r="335" spans="1:24" ht="39.75" customHeight="1">
      <c r="A335" s="668" t="s">
        <v>1153</v>
      </c>
      <c r="B335" s="417" t="s">
        <v>1154</v>
      </c>
      <c r="C335" s="417" t="s">
        <v>1155</v>
      </c>
      <c r="D335" s="964" t="s">
        <v>5286</v>
      </c>
      <c r="E335" s="814" t="s">
        <v>5287</v>
      </c>
      <c r="F335" s="414" t="s">
        <v>4279</v>
      </c>
      <c r="G335" s="963" t="s">
        <v>3814</v>
      </c>
      <c r="H335" s="1323"/>
      <c r="I335" s="817" t="str">
        <f t="shared" ca="1" si="0"/>
        <v>0</v>
      </c>
      <c r="J335" s="463"/>
      <c r="K335" s="464" t="s">
        <v>8767</v>
      </c>
      <c r="L335" s="1133">
        <v>44610</v>
      </c>
      <c r="M335" s="672" t="s">
        <v>1230</v>
      </c>
      <c r="N335" s="672" t="s">
        <v>1230</v>
      </c>
      <c r="O335" s="672"/>
      <c r="P335" s="997"/>
      <c r="Q335" s="997"/>
      <c r="R335" s="1330"/>
      <c r="S335" s="1114"/>
      <c r="T335" s="965"/>
      <c r="U335" s="464"/>
      <c r="V335" s="966"/>
      <c r="W335" s="675"/>
      <c r="X335" s="1136"/>
    </row>
    <row r="336" spans="1:24" ht="39.75" customHeight="1">
      <c r="A336" s="668" t="s">
        <v>1156</v>
      </c>
      <c r="B336" s="417" t="s">
        <v>5289</v>
      </c>
      <c r="C336" s="417" t="s">
        <v>5290</v>
      </c>
      <c r="D336" s="964" t="s">
        <v>2863</v>
      </c>
      <c r="E336" s="814" t="s">
        <v>5291</v>
      </c>
      <c r="F336" s="414"/>
      <c r="G336" s="963" t="s">
        <v>3857</v>
      </c>
      <c r="H336" s="1323"/>
      <c r="I336" s="817" t="str">
        <f t="shared" ca="1" si="0"/>
        <v>0</v>
      </c>
      <c r="J336" s="463"/>
      <c r="K336" s="464" t="s">
        <v>8799</v>
      </c>
      <c r="L336" s="1133">
        <v>215940</v>
      </c>
      <c r="M336" s="672" t="s">
        <v>1230</v>
      </c>
      <c r="N336" s="672" t="s">
        <v>1230</v>
      </c>
      <c r="O336" s="672"/>
      <c r="P336" s="672"/>
      <c r="Q336" s="672"/>
      <c r="R336" s="1114"/>
      <c r="S336" s="1114"/>
      <c r="T336" s="965"/>
      <c r="U336" s="464"/>
      <c r="V336" s="966"/>
      <c r="W336" s="675"/>
      <c r="X336" s="1136"/>
    </row>
    <row r="337" spans="1:27" ht="39.75" customHeight="1">
      <c r="A337" s="668" t="s">
        <v>1159</v>
      </c>
      <c r="B337" s="417" t="s">
        <v>5293</v>
      </c>
      <c r="C337" s="417" t="s">
        <v>1161</v>
      </c>
      <c r="D337" s="964" t="s">
        <v>5294</v>
      </c>
      <c r="E337" s="814" t="s">
        <v>5295</v>
      </c>
      <c r="F337" s="414"/>
      <c r="G337" s="963" t="s">
        <v>3833</v>
      </c>
      <c r="H337" s="1323"/>
      <c r="I337" s="817" t="str">
        <f t="shared" ca="1" si="0"/>
        <v>0</v>
      </c>
      <c r="J337" s="463"/>
      <c r="K337" s="464" t="s">
        <v>8767</v>
      </c>
      <c r="L337" s="1133">
        <v>44610</v>
      </c>
      <c r="M337" s="672" t="s">
        <v>1230</v>
      </c>
      <c r="N337" s="672" t="s">
        <v>1230</v>
      </c>
      <c r="O337" s="672"/>
      <c r="P337" s="997"/>
      <c r="Q337" s="997"/>
      <c r="R337" s="1330"/>
      <c r="S337" s="1114"/>
      <c r="T337" s="965"/>
      <c r="U337" s="464"/>
      <c r="V337" s="966"/>
      <c r="W337" s="675"/>
      <c r="X337" s="1136"/>
    </row>
    <row r="338" spans="1:27" ht="39.75" customHeight="1">
      <c r="A338" s="937" t="s">
        <v>1162</v>
      </c>
      <c r="B338" s="938" t="s">
        <v>5297</v>
      </c>
      <c r="C338" s="938" t="s">
        <v>1164</v>
      </c>
      <c r="D338" s="950" t="s">
        <v>2782</v>
      </c>
      <c r="E338" s="939" t="s">
        <v>5298</v>
      </c>
      <c r="F338" s="940" t="s">
        <v>5048</v>
      </c>
      <c r="G338" s="941" t="s">
        <v>3814</v>
      </c>
      <c r="H338" s="942"/>
      <c r="I338" s="943" t="str">
        <f t="shared" ca="1" si="0"/>
        <v>0</v>
      </c>
      <c r="J338" s="942"/>
      <c r="K338" s="944" t="s">
        <v>8767</v>
      </c>
      <c r="L338" s="1140">
        <v>44610</v>
      </c>
      <c r="M338" s="946" t="s">
        <v>32</v>
      </c>
      <c r="N338" s="946" t="s">
        <v>32</v>
      </c>
      <c r="O338" s="946" t="s">
        <v>32</v>
      </c>
      <c r="P338" s="947"/>
      <c r="Q338" s="947"/>
      <c r="R338" s="948"/>
      <c r="S338" s="949"/>
      <c r="T338" s="951"/>
      <c r="U338" s="969"/>
      <c r="V338" s="952"/>
      <c r="W338" s="953" t="s">
        <v>12787</v>
      </c>
      <c r="X338" s="954"/>
      <c r="Y338" s="1141"/>
      <c r="Z338" s="1141"/>
      <c r="AA338" s="1141"/>
    </row>
    <row r="339" spans="1:27" ht="39.75" customHeight="1">
      <c r="A339" s="668" t="s">
        <v>1165</v>
      </c>
      <c r="B339" s="417" t="s">
        <v>5300</v>
      </c>
      <c r="C339" s="417" t="s">
        <v>1167</v>
      </c>
      <c r="D339" s="964" t="s">
        <v>5301</v>
      </c>
      <c r="E339" s="814" t="s">
        <v>5302</v>
      </c>
      <c r="F339" s="414" t="s">
        <v>4000</v>
      </c>
      <c r="G339" s="963" t="s">
        <v>3784</v>
      </c>
      <c r="H339" s="1323"/>
      <c r="I339" s="817" t="str">
        <f t="shared" ca="1" si="0"/>
        <v>0</v>
      </c>
      <c r="J339" s="1323"/>
      <c r="K339" s="464" t="s">
        <v>8785</v>
      </c>
      <c r="L339" s="1133">
        <v>545160</v>
      </c>
      <c r="M339" s="672" t="s">
        <v>1230</v>
      </c>
      <c r="N339" s="672" t="s">
        <v>1230</v>
      </c>
      <c r="O339" s="672" t="s">
        <v>32</v>
      </c>
      <c r="P339" s="1134" t="s">
        <v>32</v>
      </c>
      <c r="Q339" s="1134"/>
      <c r="R339" s="1114"/>
      <c r="S339" s="1114"/>
      <c r="T339" s="965"/>
      <c r="U339" s="1346"/>
      <c r="V339" s="966"/>
      <c r="W339" s="675" t="s">
        <v>12860</v>
      </c>
      <c r="X339" s="1136"/>
    </row>
    <row r="340" spans="1:27" ht="39.75" customHeight="1">
      <c r="A340" s="668" t="s">
        <v>1171</v>
      </c>
      <c r="B340" s="417" t="s">
        <v>5310</v>
      </c>
      <c r="C340" s="417" t="s">
        <v>1173</v>
      </c>
      <c r="D340" s="964" t="s">
        <v>3654</v>
      </c>
      <c r="E340" s="814" t="s">
        <v>5311</v>
      </c>
      <c r="F340" s="414" t="s">
        <v>3905</v>
      </c>
      <c r="G340" s="963" t="s">
        <v>3788</v>
      </c>
      <c r="H340" s="1323"/>
      <c r="I340" s="817" t="str">
        <f t="shared" ca="1" si="0"/>
        <v>0</v>
      </c>
      <c r="J340" s="1323"/>
      <c r="K340" s="464" t="s">
        <v>8767</v>
      </c>
      <c r="L340" s="1133">
        <v>44610</v>
      </c>
      <c r="M340" s="672" t="s">
        <v>1230</v>
      </c>
      <c r="N340" s="672" t="s">
        <v>1230</v>
      </c>
      <c r="O340" s="672"/>
      <c r="P340" s="672"/>
      <c r="Q340" s="672"/>
      <c r="R340" s="1330"/>
      <c r="S340" s="1114"/>
      <c r="T340" s="965"/>
      <c r="U340" s="464"/>
      <c r="V340" s="966"/>
      <c r="W340" s="675"/>
      <c r="X340" s="1136"/>
    </row>
    <row r="341" spans="1:27" ht="39.75" customHeight="1">
      <c r="A341" s="668" t="s">
        <v>1174</v>
      </c>
      <c r="B341" s="417" t="s">
        <v>5313</v>
      </c>
      <c r="C341" s="417" t="s">
        <v>5314</v>
      </c>
      <c r="D341" s="964" t="s">
        <v>5315</v>
      </c>
      <c r="E341" s="814" t="s">
        <v>5316</v>
      </c>
      <c r="F341" s="414"/>
      <c r="G341" s="963" t="s">
        <v>3788</v>
      </c>
      <c r="H341" s="1323"/>
      <c r="I341" s="817" t="str">
        <f t="shared" ca="1" si="0"/>
        <v>0</v>
      </c>
      <c r="J341" s="1323"/>
      <c r="K341" s="464" t="s">
        <v>8767</v>
      </c>
      <c r="L341" s="1133">
        <v>44610</v>
      </c>
      <c r="M341" s="672" t="s">
        <v>1230</v>
      </c>
      <c r="N341" s="672" t="s">
        <v>32</v>
      </c>
      <c r="O341" s="672"/>
      <c r="P341" s="997"/>
      <c r="Q341" s="997"/>
      <c r="R341" s="1330"/>
      <c r="S341" s="1114"/>
      <c r="T341" s="965"/>
      <c r="U341" s="467"/>
      <c r="V341" s="966"/>
      <c r="W341" s="675" t="s">
        <v>8823</v>
      </c>
      <c r="X341" s="1136"/>
    </row>
    <row r="342" spans="1:27" ht="39.75" customHeight="1">
      <c r="A342" s="668" t="s">
        <v>1177</v>
      </c>
      <c r="B342" s="417" t="s">
        <v>5318</v>
      </c>
      <c r="C342" s="417" t="s">
        <v>1179</v>
      </c>
      <c r="D342" s="964" t="s">
        <v>5319</v>
      </c>
      <c r="E342" s="814" t="s">
        <v>5320</v>
      </c>
      <c r="F342" s="414" t="s">
        <v>3960</v>
      </c>
      <c r="G342" s="963" t="s">
        <v>3784</v>
      </c>
      <c r="H342" s="1323"/>
      <c r="I342" s="817" t="str">
        <f t="shared" ca="1" si="0"/>
        <v>0</v>
      </c>
      <c r="J342" s="463"/>
      <c r="K342" s="464" t="s">
        <v>8767</v>
      </c>
      <c r="L342" s="1133">
        <v>44610</v>
      </c>
      <c r="M342" s="672" t="s">
        <v>1230</v>
      </c>
      <c r="N342" s="672" t="s">
        <v>1230</v>
      </c>
      <c r="O342" s="672"/>
      <c r="P342" s="997"/>
      <c r="Q342" s="997"/>
      <c r="R342" s="1330"/>
      <c r="S342" s="1114"/>
      <c r="T342" s="965"/>
      <c r="U342" s="464"/>
      <c r="V342" s="966"/>
      <c r="W342" s="675"/>
      <c r="X342" s="1136"/>
    </row>
    <row r="343" spans="1:27" ht="39.75" customHeight="1">
      <c r="A343" s="668" t="s">
        <v>1180</v>
      </c>
      <c r="B343" s="417" t="s">
        <v>5322</v>
      </c>
      <c r="C343" s="417" t="s">
        <v>1182</v>
      </c>
      <c r="D343" s="964" t="s">
        <v>5323</v>
      </c>
      <c r="E343" s="814" t="s">
        <v>5324</v>
      </c>
      <c r="F343" s="414" t="s">
        <v>3945</v>
      </c>
      <c r="G343" s="963" t="s">
        <v>3814</v>
      </c>
      <c r="H343" s="1323"/>
      <c r="I343" s="817" t="str">
        <f t="shared" ca="1" si="0"/>
        <v>0</v>
      </c>
      <c r="J343" s="1323"/>
      <c r="K343" s="464" t="s">
        <v>8767</v>
      </c>
      <c r="L343" s="1133">
        <v>44610</v>
      </c>
      <c r="M343" s="672" t="s">
        <v>1230</v>
      </c>
      <c r="N343" s="672" t="s">
        <v>1230</v>
      </c>
      <c r="O343" s="672"/>
      <c r="P343" s="997"/>
      <c r="Q343" s="997"/>
      <c r="R343" s="1330"/>
      <c r="S343" s="1114"/>
      <c r="T343" s="965"/>
      <c r="U343" s="464"/>
      <c r="V343" s="966"/>
      <c r="W343" s="675"/>
      <c r="X343" s="1136"/>
    </row>
    <row r="344" spans="1:27" ht="39.75" customHeight="1">
      <c r="A344" s="668" t="s">
        <v>1183</v>
      </c>
      <c r="B344" s="417" t="s">
        <v>5326</v>
      </c>
      <c r="C344" s="417" t="s">
        <v>1185</v>
      </c>
      <c r="D344" s="964" t="s">
        <v>5327</v>
      </c>
      <c r="E344" s="814" t="s">
        <v>5328</v>
      </c>
      <c r="F344" s="414" t="s">
        <v>5329</v>
      </c>
      <c r="G344" s="963" t="s">
        <v>3909</v>
      </c>
      <c r="H344" s="1323"/>
      <c r="I344" s="817" t="str">
        <f t="shared" ca="1" si="0"/>
        <v>0</v>
      </c>
      <c r="J344" s="463"/>
      <c r="K344" s="464" t="s">
        <v>8767</v>
      </c>
      <c r="L344" s="1133">
        <v>44610</v>
      </c>
      <c r="M344" s="672" t="s">
        <v>1230</v>
      </c>
      <c r="N344" s="672" t="s">
        <v>1230</v>
      </c>
      <c r="O344" s="672"/>
      <c r="P344" s="997"/>
      <c r="Q344" s="997"/>
      <c r="R344" s="1330"/>
      <c r="S344" s="1114"/>
      <c r="T344" s="965"/>
      <c r="U344" s="464"/>
      <c r="V344" s="966"/>
      <c r="W344" s="675"/>
      <c r="X344" s="1136"/>
    </row>
    <row r="345" spans="1:27" ht="39.75" customHeight="1">
      <c r="A345" s="668" t="s">
        <v>1186</v>
      </c>
      <c r="B345" s="417" t="s">
        <v>5331</v>
      </c>
      <c r="C345" s="417" t="s">
        <v>1188</v>
      </c>
      <c r="D345" s="814" t="s">
        <v>5332</v>
      </c>
      <c r="E345" s="814" t="s">
        <v>5333</v>
      </c>
      <c r="F345" s="414" t="s">
        <v>5334</v>
      </c>
      <c r="G345" s="963" t="s">
        <v>3777</v>
      </c>
      <c r="H345" s="1323"/>
      <c r="I345" s="817" t="str">
        <f t="shared" ca="1" si="0"/>
        <v>0</v>
      </c>
      <c r="J345" s="463"/>
      <c r="K345" s="464" t="s">
        <v>8767</v>
      </c>
      <c r="L345" s="1133">
        <v>44610</v>
      </c>
      <c r="M345" s="672" t="s">
        <v>1230</v>
      </c>
      <c r="N345" s="672" t="s">
        <v>1230</v>
      </c>
      <c r="O345" s="672"/>
      <c r="P345" s="672"/>
      <c r="Q345" s="672"/>
      <c r="R345" s="1330"/>
      <c r="S345" s="1114"/>
      <c r="T345" s="965"/>
      <c r="U345" s="464"/>
      <c r="V345" s="966"/>
      <c r="W345" s="675"/>
    </row>
    <row r="346" spans="1:27" ht="39.75" customHeight="1">
      <c r="A346" s="668" t="s">
        <v>1189</v>
      </c>
      <c r="B346" s="417" t="s">
        <v>5336</v>
      </c>
      <c r="C346" s="417" t="s">
        <v>1191</v>
      </c>
      <c r="D346" s="964" t="s">
        <v>5337</v>
      </c>
      <c r="E346" s="814" t="s">
        <v>5338</v>
      </c>
      <c r="F346" s="414"/>
      <c r="G346" s="963" t="s">
        <v>3833</v>
      </c>
      <c r="H346" s="1323"/>
      <c r="I346" s="817" t="str">
        <f t="shared" ca="1" si="0"/>
        <v>0</v>
      </c>
      <c r="J346" s="739"/>
      <c r="K346" s="464" t="s">
        <v>8767</v>
      </c>
      <c r="L346" s="1133">
        <v>44610</v>
      </c>
      <c r="M346" s="672" t="s">
        <v>1230</v>
      </c>
      <c r="N346" s="672" t="s">
        <v>1230</v>
      </c>
      <c r="O346" s="672"/>
      <c r="P346" s="997"/>
      <c r="Q346" s="997"/>
      <c r="R346" s="1330"/>
      <c r="S346" s="1114"/>
      <c r="T346" s="965"/>
      <c r="U346" s="464"/>
      <c r="V346" s="966"/>
      <c r="W346" s="675"/>
      <c r="X346" s="1136"/>
    </row>
    <row r="347" spans="1:27" ht="39.75" customHeight="1">
      <c r="A347" s="668" t="s">
        <v>1195</v>
      </c>
      <c r="B347" s="417" t="s">
        <v>5340</v>
      </c>
      <c r="C347" s="417" t="s">
        <v>5341</v>
      </c>
      <c r="D347" s="964" t="s">
        <v>2716</v>
      </c>
      <c r="E347" s="814" t="s">
        <v>5342</v>
      </c>
      <c r="F347" s="414"/>
      <c r="G347" s="963" t="s">
        <v>3833</v>
      </c>
      <c r="H347" s="1323"/>
      <c r="I347" s="817" t="str">
        <f t="shared" ca="1" si="0"/>
        <v>0</v>
      </c>
      <c r="J347" s="1323"/>
      <c r="K347" s="464" t="s">
        <v>8767</v>
      </c>
      <c r="L347" s="1133">
        <v>44610</v>
      </c>
      <c r="M347" s="672" t="s">
        <v>1230</v>
      </c>
      <c r="N347" s="672" t="s">
        <v>1230</v>
      </c>
      <c r="O347" s="672"/>
      <c r="P347" s="997"/>
      <c r="Q347" s="997"/>
      <c r="R347" s="1330"/>
      <c r="S347" s="1114"/>
      <c r="T347" s="965"/>
      <c r="U347" s="464"/>
      <c r="V347" s="966"/>
      <c r="W347" s="675" t="s">
        <v>8848</v>
      </c>
      <c r="X347" s="1136"/>
    </row>
    <row r="348" spans="1:27" ht="39.75" customHeight="1">
      <c r="A348" s="668" t="s">
        <v>1198</v>
      </c>
      <c r="B348" s="417" t="s">
        <v>1199</v>
      </c>
      <c r="C348" s="417" t="s">
        <v>1200</v>
      </c>
      <c r="D348" s="1350" t="s">
        <v>3701</v>
      </c>
      <c r="E348" s="814" t="s">
        <v>5344</v>
      </c>
      <c r="F348" s="1351" t="s">
        <v>4000</v>
      </c>
      <c r="G348" s="963" t="s">
        <v>3784</v>
      </c>
      <c r="H348" s="1323"/>
      <c r="I348" s="817" t="str">
        <f t="shared" ca="1" si="0"/>
        <v>0</v>
      </c>
      <c r="J348" s="1323"/>
      <c r="K348" s="464" t="s">
        <v>8772</v>
      </c>
      <c r="L348" s="1133">
        <v>1262061</v>
      </c>
      <c r="M348" s="672" t="s">
        <v>1230</v>
      </c>
      <c r="N348" s="672" t="s">
        <v>1230</v>
      </c>
      <c r="O348" s="672"/>
      <c r="P348" s="672"/>
      <c r="Q348" s="672"/>
      <c r="R348" s="1114"/>
      <c r="S348" s="1114"/>
      <c r="T348" s="965"/>
      <c r="U348" s="464"/>
      <c r="V348" s="966"/>
      <c r="W348" s="675"/>
      <c r="X348" s="1136"/>
    </row>
    <row r="349" spans="1:27" ht="39.75" customHeight="1">
      <c r="A349" s="668" t="s">
        <v>1204</v>
      </c>
      <c r="B349" s="417" t="s">
        <v>1205</v>
      </c>
      <c r="C349" s="417" t="s">
        <v>1206</v>
      </c>
      <c r="D349" s="964" t="s">
        <v>5028</v>
      </c>
      <c r="E349" s="814" t="s">
        <v>5350</v>
      </c>
      <c r="F349" s="414" t="s">
        <v>4125</v>
      </c>
      <c r="G349" s="963" t="s">
        <v>4126</v>
      </c>
      <c r="H349" s="1323"/>
      <c r="I349" s="817" t="str">
        <f t="shared" ca="1" si="0"/>
        <v>0</v>
      </c>
      <c r="J349" s="739"/>
      <c r="K349" s="464" t="s">
        <v>8767</v>
      </c>
      <c r="L349" s="1133">
        <v>44610</v>
      </c>
      <c r="M349" s="672" t="s">
        <v>1230</v>
      </c>
      <c r="N349" s="672" t="s">
        <v>1230</v>
      </c>
      <c r="O349" s="672"/>
      <c r="P349" s="997"/>
      <c r="Q349" s="997"/>
      <c r="R349" s="1330"/>
      <c r="S349" s="1114"/>
      <c r="T349" s="965"/>
      <c r="U349" s="464"/>
      <c r="V349" s="966"/>
      <c r="W349" s="675"/>
      <c r="X349" s="1136"/>
    </row>
    <row r="350" spans="1:27" ht="39.75" customHeight="1">
      <c r="A350" s="668" t="s">
        <v>1207</v>
      </c>
      <c r="B350" s="417" t="s">
        <v>1208</v>
      </c>
      <c r="C350" s="417" t="s">
        <v>1209</v>
      </c>
      <c r="D350" s="964" t="s">
        <v>5202</v>
      </c>
      <c r="E350" s="814" t="s">
        <v>5352</v>
      </c>
      <c r="F350" s="414" t="s">
        <v>4090</v>
      </c>
      <c r="G350" s="963" t="s">
        <v>3909</v>
      </c>
      <c r="H350" s="1323"/>
      <c r="I350" s="817" t="str">
        <f t="shared" ca="1" si="0"/>
        <v>0</v>
      </c>
      <c r="J350" s="1323"/>
      <c r="K350" s="464" t="s">
        <v>8767</v>
      </c>
      <c r="L350" s="1133">
        <v>44610</v>
      </c>
      <c r="M350" s="672" t="s">
        <v>1230</v>
      </c>
      <c r="N350" s="672" t="s">
        <v>1230</v>
      </c>
      <c r="O350" s="672"/>
      <c r="P350" s="997"/>
      <c r="Q350" s="997"/>
      <c r="R350" s="1330"/>
      <c r="S350" s="1114"/>
      <c r="T350" s="965"/>
      <c r="U350" s="464"/>
      <c r="V350" s="966"/>
      <c r="W350" s="675"/>
      <c r="X350" s="1136"/>
    </row>
    <row r="351" spans="1:27" ht="39.75" customHeight="1">
      <c r="A351" s="668" t="s">
        <v>1210</v>
      </c>
      <c r="B351" s="417" t="s">
        <v>1211</v>
      </c>
      <c r="C351" s="417" t="s">
        <v>1212</v>
      </c>
      <c r="D351" s="964" t="s">
        <v>5202</v>
      </c>
      <c r="E351" s="814" t="s">
        <v>5354</v>
      </c>
      <c r="F351" s="414" t="s">
        <v>3905</v>
      </c>
      <c r="G351" s="963" t="s">
        <v>3909</v>
      </c>
      <c r="H351" s="1323"/>
      <c r="I351" s="817" t="str">
        <f t="shared" ca="1" si="0"/>
        <v>0</v>
      </c>
      <c r="J351" s="1323"/>
      <c r="K351" s="464" t="s">
        <v>8767</v>
      </c>
      <c r="L351" s="1133">
        <v>44610</v>
      </c>
      <c r="M351" s="672" t="s">
        <v>1230</v>
      </c>
      <c r="N351" s="672" t="s">
        <v>1230</v>
      </c>
      <c r="O351" s="672"/>
      <c r="P351" s="997"/>
      <c r="Q351" s="997"/>
      <c r="R351" s="1330"/>
      <c r="S351" s="1114"/>
      <c r="T351" s="965"/>
      <c r="U351" s="464"/>
      <c r="V351" s="966"/>
      <c r="W351" s="675"/>
      <c r="X351" s="1136"/>
    </row>
    <row r="352" spans="1:27" ht="39.75" customHeight="1">
      <c r="A352" s="668" t="s">
        <v>1217</v>
      </c>
      <c r="B352" s="417" t="s">
        <v>1218</v>
      </c>
      <c r="C352" s="417" t="s">
        <v>1219</v>
      </c>
      <c r="D352" s="964" t="s">
        <v>5360</v>
      </c>
      <c r="E352" s="814" t="s">
        <v>5361</v>
      </c>
      <c r="F352" s="414" t="s">
        <v>5362</v>
      </c>
      <c r="G352" s="963" t="s">
        <v>3788</v>
      </c>
      <c r="H352" s="1323"/>
      <c r="I352" s="817" t="str">
        <f t="shared" ca="1" si="0"/>
        <v>0</v>
      </c>
      <c r="J352" s="739"/>
      <c r="K352" s="464" t="s">
        <v>8767</v>
      </c>
      <c r="L352" s="1133">
        <v>44610</v>
      </c>
      <c r="M352" s="672" t="s">
        <v>1230</v>
      </c>
      <c r="N352" s="672" t="s">
        <v>1230</v>
      </c>
      <c r="O352" s="672"/>
      <c r="P352" s="997"/>
      <c r="Q352" s="997"/>
      <c r="R352" s="1330"/>
      <c r="S352" s="1114"/>
      <c r="T352" s="965"/>
      <c r="U352" s="464"/>
      <c r="V352" s="966"/>
      <c r="W352" s="675"/>
      <c r="X352" s="1136"/>
    </row>
    <row r="353" spans="1:27" ht="39.75" customHeight="1">
      <c r="A353" s="937" t="s">
        <v>1220</v>
      </c>
      <c r="B353" s="938" t="s">
        <v>5364</v>
      </c>
      <c r="C353" s="938" t="s">
        <v>1222</v>
      </c>
      <c r="D353" s="950" t="s">
        <v>5365</v>
      </c>
      <c r="E353" s="939" t="s">
        <v>5366</v>
      </c>
      <c r="F353" s="940"/>
      <c r="G353" s="941" t="s">
        <v>3833</v>
      </c>
      <c r="H353" s="942"/>
      <c r="I353" s="943" t="str">
        <f t="shared" ca="1" si="0"/>
        <v>0</v>
      </c>
      <c r="J353" s="942"/>
      <c r="K353" s="944" t="s">
        <v>8767</v>
      </c>
      <c r="L353" s="1140">
        <v>44610</v>
      </c>
      <c r="M353" s="946" t="s">
        <v>32</v>
      </c>
      <c r="N353" s="946" t="s">
        <v>32</v>
      </c>
      <c r="O353" s="946" t="s">
        <v>32</v>
      </c>
      <c r="P353" s="947"/>
      <c r="Q353" s="947"/>
      <c r="R353" s="948"/>
      <c r="S353" s="949"/>
      <c r="T353" s="951"/>
      <c r="U353" s="969"/>
      <c r="V353" s="952"/>
      <c r="W353" s="953" t="s">
        <v>12787</v>
      </c>
      <c r="X353" s="954"/>
      <c r="Y353" s="1141"/>
      <c r="Z353" s="1141"/>
      <c r="AA353" s="1141"/>
    </row>
    <row r="354" spans="1:27" ht="39.75" customHeight="1">
      <c r="A354" s="937" t="s">
        <v>1223</v>
      </c>
      <c r="B354" s="938" t="s">
        <v>5367</v>
      </c>
      <c r="C354" s="938" t="s">
        <v>1225</v>
      </c>
      <c r="D354" s="950" t="s">
        <v>5368</v>
      </c>
      <c r="E354" s="939" t="s">
        <v>5369</v>
      </c>
      <c r="F354" s="940"/>
      <c r="G354" s="941" t="s">
        <v>3833</v>
      </c>
      <c r="H354" s="942"/>
      <c r="I354" s="943" t="str">
        <f t="shared" ca="1" si="0"/>
        <v>0</v>
      </c>
      <c r="J354" s="942"/>
      <c r="K354" s="944" t="s">
        <v>8767</v>
      </c>
      <c r="L354" s="1140">
        <v>44610</v>
      </c>
      <c r="M354" s="946" t="s">
        <v>32</v>
      </c>
      <c r="N354" s="946" t="s">
        <v>32</v>
      </c>
      <c r="O354" s="946" t="s">
        <v>32</v>
      </c>
      <c r="P354" s="947"/>
      <c r="Q354" s="947"/>
      <c r="R354" s="948"/>
      <c r="S354" s="949"/>
      <c r="T354" s="951"/>
      <c r="U354" s="969"/>
      <c r="V354" s="952"/>
      <c r="W354" s="953" t="s">
        <v>12769</v>
      </c>
      <c r="X354" s="954"/>
      <c r="Y354" s="1141"/>
      <c r="Z354" s="1141"/>
      <c r="AA354" s="1141"/>
    </row>
    <row r="355" spans="1:27" ht="39.75" customHeight="1">
      <c r="A355" s="668" t="s">
        <v>1234</v>
      </c>
      <c r="B355" s="417" t="s">
        <v>1235</v>
      </c>
      <c r="C355" s="417" t="s">
        <v>1236</v>
      </c>
      <c r="D355" s="964" t="s">
        <v>4605</v>
      </c>
      <c r="E355" s="814" t="s">
        <v>5375</v>
      </c>
      <c r="F355" s="414"/>
      <c r="G355" s="963" t="s">
        <v>4287</v>
      </c>
      <c r="H355" s="1323"/>
      <c r="I355" s="817" t="str">
        <f t="shared" ca="1" si="0"/>
        <v>0</v>
      </c>
      <c r="J355" s="463"/>
      <c r="K355" s="464" t="s">
        <v>8799</v>
      </c>
      <c r="L355" s="1133">
        <v>215940</v>
      </c>
      <c r="M355" s="672" t="s">
        <v>1230</v>
      </c>
      <c r="N355" s="672" t="s">
        <v>1230</v>
      </c>
      <c r="O355" s="672"/>
      <c r="P355" s="672"/>
      <c r="Q355" s="672"/>
      <c r="R355" s="1114"/>
      <c r="S355" s="1114"/>
      <c r="T355" s="965"/>
      <c r="U355" s="464"/>
      <c r="V355" s="966"/>
      <c r="W355" s="675"/>
      <c r="X355" s="1136"/>
    </row>
    <row r="356" spans="1:27" ht="39.75" customHeight="1">
      <c r="A356" s="668" t="s">
        <v>1237</v>
      </c>
      <c r="B356" s="417" t="s">
        <v>5377</v>
      </c>
      <c r="C356" s="417" t="s">
        <v>1239</v>
      </c>
      <c r="D356" s="964" t="s">
        <v>5378</v>
      </c>
      <c r="E356" s="814" t="s">
        <v>5379</v>
      </c>
      <c r="F356" s="414"/>
      <c r="G356" s="963" t="s">
        <v>3857</v>
      </c>
      <c r="H356" s="1323"/>
      <c r="I356" s="817" t="str">
        <f t="shared" ca="1" si="0"/>
        <v>0</v>
      </c>
      <c r="J356" s="1323"/>
      <c r="K356" s="464" t="s">
        <v>8767</v>
      </c>
      <c r="L356" s="1133">
        <v>44610</v>
      </c>
      <c r="M356" s="672" t="s">
        <v>1230</v>
      </c>
      <c r="N356" s="672" t="s">
        <v>1230</v>
      </c>
      <c r="O356" s="672"/>
      <c r="P356" s="997"/>
      <c r="Q356" s="997"/>
      <c r="R356" s="1330"/>
      <c r="S356" s="1114"/>
      <c r="T356" s="965"/>
      <c r="U356" s="464"/>
      <c r="V356" s="966"/>
      <c r="W356" s="675" t="s">
        <v>8804</v>
      </c>
      <c r="X356" s="1136"/>
    </row>
    <row r="357" spans="1:27" ht="39.75" customHeight="1">
      <c r="A357" s="668" t="s">
        <v>1247</v>
      </c>
      <c r="B357" s="417" t="s">
        <v>5384</v>
      </c>
      <c r="C357" s="417" t="s">
        <v>1249</v>
      </c>
      <c r="D357" s="964" t="s">
        <v>5385</v>
      </c>
      <c r="E357" s="814" t="s">
        <v>5386</v>
      </c>
      <c r="F357" s="414"/>
      <c r="G357" s="963" t="s">
        <v>3788</v>
      </c>
      <c r="H357" s="1323"/>
      <c r="I357" s="817" t="str">
        <f t="shared" ca="1" si="0"/>
        <v>0</v>
      </c>
      <c r="J357" s="1323"/>
      <c r="K357" s="464" t="s">
        <v>8767</v>
      </c>
      <c r="L357" s="1133">
        <v>44610</v>
      </c>
      <c r="M357" s="672" t="s">
        <v>1230</v>
      </c>
      <c r="N357" s="672" t="s">
        <v>1230</v>
      </c>
      <c r="O357" s="672"/>
      <c r="P357" s="997"/>
      <c r="Q357" s="997"/>
      <c r="R357" s="1330"/>
      <c r="S357" s="1114"/>
      <c r="T357" s="965"/>
      <c r="U357" s="464"/>
      <c r="V357" s="966"/>
      <c r="W357" s="675" t="s">
        <v>8887</v>
      </c>
      <c r="X357" s="1136"/>
    </row>
    <row r="358" spans="1:27" ht="39.75" customHeight="1">
      <c r="A358" s="668" t="s">
        <v>1250</v>
      </c>
      <c r="B358" s="1132" t="s">
        <v>13197</v>
      </c>
      <c r="C358" s="417" t="s">
        <v>1252</v>
      </c>
      <c r="D358" s="964" t="s">
        <v>5389</v>
      </c>
      <c r="E358" s="814" t="s">
        <v>5390</v>
      </c>
      <c r="F358" s="414"/>
      <c r="G358" s="963" t="s">
        <v>3833</v>
      </c>
      <c r="H358" s="1323"/>
      <c r="I358" s="817" t="str">
        <f t="shared" ca="1" si="0"/>
        <v>0</v>
      </c>
      <c r="J358" s="463"/>
      <c r="K358" s="464" t="s">
        <v>8808</v>
      </c>
      <c r="L358" s="1133">
        <v>123900</v>
      </c>
      <c r="M358" s="672" t="s">
        <v>32</v>
      </c>
      <c r="N358" s="672" t="s">
        <v>1230</v>
      </c>
      <c r="O358" s="672" t="s">
        <v>32</v>
      </c>
      <c r="P358" s="672"/>
      <c r="Q358" s="672"/>
      <c r="R358" s="1114"/>
      <c r="S358" s="1114"/>
      <c r="T358" s="1352"/>
      <c r="U358" s="1229"/>
      <c r="V358" s="1353"/>
      <c r="W358" s="675" t="s">
        <v>13199</v>
      </c>
      <c r="X358" s="1136"/>
    </row>
    <row r="359" spans="1:27" ht="39.75" customHeight="1">
      <c r="A359" s="668" t="s">
        <v>1254</v>
      </c>
      <c r="B359" s="417" t="s">
        <v>5392</v>
      </c>
      <c r="C359" s="417" t="s">
        <v>1256</v>
      </c>
      <c r="D359" s="964" t="s">
        <v>5393</v>
      </c>
      <c r="E359" s="814" t="s">
        <v>5394</v>
      </c>
      <c r="F359" s="414" t="s">
        <v>4901</v>
      </c>
      <c r="G359" s="963" t="s">
        <v>3784</v>
      </c>
      <c r="H359" s="1323"/>
      <c r="I359" s="817" t="str">
        <f t="shared" ca="1" si="0"/>
        <v>0</v>
      </c>
      <c r="J359" s="1347"/>
      <c r="K359" s="464" t="s">
        <v>8767</v>
      </c>
      <c r="L359" s="1133">
        <v>44610</v>
      </c>
      <c r="M359" s="672" t="s">
        <v>32</v>
      </c>
      <c r="N359" s="672" t="s">
        <v>32</v>
      </c>
      <c r="O359" s="672"/>
      <c r="P359" s="997"/>
      <c r="Q359" s="997"/>
      <c r="R359" s="1330"/>
      <c r="S359" s="1114"/>
      <c r="T359" s="965"/>
      <c r="U359" s="467"/>
      <c r="V359" s="966"/>
      <c r="W359" s="675" t="s">
        <v>8850</v>
      </c>
      <c r="X359" s="1136"/>
    </row>
    <row r="360" spans="1:27" ht="39.75" customHeight="1">
      <c r="A360" s="668" t="s">
        <v>1259</v>
      </c>
      <c r="B360" s="417" t="s">
        <v>5396</v>
      </c>
      <c r="C360" s="417" t="s">
        <v>1261</v>
      </c>
      <c r="D360" s="964" t="s">
        <v>5397</v>
      </c>
      <c r="E360" s="814" t="s">
        <v>5398</v>
      </c>
      <c r="F360" s="414" t="s">
        <v>3905</v>
      </c>
      <c r="G360" s="963" t="s">
        <v>4184</v>
      </c>
      <c r="H360" s="1323"/>
      <c r="I360" s="817" t="str">
        <f t="shared" ca="1" si="0"/>
        <v>0</v>
      </c>
      <c r="J360" s="1323"/>
      <c r="K360" s="464" t="s">
        <v>8767</v>
      </c>
      <c r="L360" s="1133">
        <v>44610</v>
      </c>
      <c r="M360" s="672" t="s">
        <v>32</v>
      </c>
      <c r="N360" s="672" t="s">
        <v>32</v>
      </c>
      <c r="O360" s="672"/>
      <c r="P360" s="997"/>
      <c r="Q360" s="997"/>
      <c r="R360" s="1330"/>
      <c r="S360" s="1114"/>
      <c r="T360" s="965"/>
      <c r="U360" s="467"/>
      <c r="V360" s="966"/>
      <c r="W360" s="675" t="s">
        <v>9129</v>
      </c>
      <c r="X360" s="1136"/>
    </row>
    <row r="361" spans="1:27" ht="39.75" customHeight="1">
      <c r="A361" s="668" t="s">
        <v>1262</v>
      </c>
      <c r="B361" s="417" t="s">
        <v>5399</v>
      </c>
      <c r="C361" s="417" t="s">
        <v>1264</v>
      </c>
      <c r="D361" s="964" t="s">
        <v>5400</v>
      </c>
      <c r="E361" s="814" t="s">
        <v>5401</v>
      </c>
      <c r="F361" s="414"/>
      <c r="G361" s="963" t="s">
        <v>3833</v>
      </c>
      <c r="H361" s="1323"/>
      <c r="I361" s="817" t="str">
        <f t="shared" ca="1" si="0"/>
        <v>0</v>
      </c>
      <c r="J361" s="1323"/>
      <c r="K361" s="464" t="s">
        <v>8767</v>
      </c>
      <c r="L361" s="1133">
        <v>44610</v>
      </c>
      <c r="M361" s="672" t="s">
        <v>1230</v>
      </c>
      <c r="N361" s="672" t="s">
        <v>1230</v>
      </c>
      <c r="O361" s="672"/>
      <c r="P361" s="997"/>
      <c r="Q361" s="997"/>
      <c r="R361" s="1330"/>
      <c r="S361" s="1114"/>
      <c r="T361" s="965"/>
      <c r="U361" s="464"/>
      <c r="V361" s="966"/>
      <c r="W361" s="675"/>
      <c r="X361" s="1136"/>
    </row>
    <row r="362" spans="1:27" ht="39.75" customHeight="1">
      <c r="A362" s="668" t="s">
        <v>1265</v>
      </c>
      <c r="B362" s="417" t="s">
        <v>5403</v>
      </c>
      <c r="C362" s="417" t="s">
        <v>5404</v>
      </c>
      <c r="D362" s="964" t="s">
        <v>5405</v>
      </c>
      <c r="E362" s="814" t="s">
        <v>5406</v>
      </c>
      <c r="F362" s="414"/>
      <c r="G362" s="963" t="s">
        <v>4199</v>
      </c>
      <c r="H362" s="1323"/>
      <c r="I362" s="817" t="str">
        <f t="shared" ca="1" si="0"/>
        <v>0</v>
      </c>
      <c r="J362" s="463"/>
      <c r="K362" s="464" t="s">
        <v>8778</v>
      </c>
      <c r="L362" s="1133">
        <v>368160</v>
      </c>
      <c r="M362" s="672" t="s">
        <v>1230</v>
      </c>
      <c r="N362" s="672" t="s">
        <v>1230</v>
      </c>
      <c r="O362" s="672"/>
      <c r="P362" s="672"/>
      <c r="Q362" s="672"/>
      <c r="R362" s="1114"/>
      <c r="S362" s="1114"/>
      <c r="T362" s="965"/>
      <c r="U362" s="464"/>
      <c r="V362" s="966"/>
      <c r="W362" s="675" t="s">
        <v>8804</v>
      </c>
      <c r="X362" s="1136"/>
    </row>
    <row r="363" spans="1:27" ht="39.75" customHeight="1">
      <c r="A363" s="668" t="s">
        <v>1268</v>
      </c>
      <c r="B363" s="417" t="s">
        <v>5408</v>
      </c>
      <c r="C363" s="417" t="s">
        <v>1270</v>
      </c>
      <c r="D363" s="964" t="s">
        <v>5409</v>
      </c>
      <c r="E363" s="814" t="s">
        <v>5410</v>
      </c>
      <c r="F363" s="414" t="s">
        <v>5411</v>
      </c>
      <c r="G363" s="963" t="s">
        <v>3777</v>
      </c>
      <c r="H363" s="1323"/>
      <c r="I363" s="817" t="str">
        <f t="shared" ca="1" si="0"/>
        <v>0</v>
      </c>
      <c r="J363" s="463"/>
      <c r="K363" s="464" t="s">
        <v>8767</v>
      </c>
      <c r="L363" s="1133">
        <v>44610</v>
      </c>
      <c r="M363" s="672" t="s">
        <v>1230</v>
      </c>
      <c r="N363" s="672" t="s">
        <v>1230</v>
      </c>
      <c r="O363" s="672"/>
      <c r="P363" s="997"/>
      <c r="Q363" s="997"/>
      <c r="R363" s="1330"/>
      <c r="S363" s="1114"/>
      <c r="T363" s="965"/>
      <c r="U363" s="464"/>
      <c r="V363" s="966"/>
      <c r="W363" s="675"/>
      <c r="X363" s="1136"/>
    </row>
    <row r="364" spans="1:27" ht="39.75" customHeight="1">
      <c r="A364" s="668" t="s">
        <v>1271</v>
      </c>
      <c r="B364" s="417" t="s">
        <v>5413</v>
      </c>
      <c r="C364" s="417" t="s">
        <v>1273</v>
      </c>
      <c r="D364" s="964" t="s">
        <v>5414</v>
      </c>
      <c r="E364" s="814" t="s">
        <v>5415</v>
      </c>
      <c r="F364" s="414" t="s">
        <v>3945</v>
      </c>
      <c r="G364" s="963" t="s">
        <v>3814</v>
      </c>
      <c r="H364" s="1323"/>
      <c r="I364" s="817" t="str">
        <f t="shared" ca="1" si="0"/>
        <v>0</v>
      </c>
      <c r="J364" s="1323"/>
      <c r="K364" s="464" t="s">
        <v>8778</v>
      </c>
      <c r="L364" s="1133">
        <v>368160</v>
      </c>
      <c r="M364" s="672" t="s">
        <v>1230</v>
      </c>
      <c r="N364" s="672" t="s">
        <v>1230</v>
      </c>
      <c r="O364" s="672"/>
      <c r="P364" s="672"/>
      <c r="Q364" s="672"/>
      <c r="R364" s="1114"/>
      <c r="S364" s="1114"/>
      <c r="T364" s="965"/>
      <c r="U364" s="464"/>
      <c r="V364" s="966"/>
      <c r="W364" s="675"/>
      <c r="X364" s="1136"/>
    </row>
    <row r="365" spans="1:27" ht="39.75" customHeight="1">
      <c r="A365" s="668" t="s">
        <v>1274</v>
      </c>
      <c r="B365" s="417" t="s">
        <v>5417</v>
      </c>
      <c r="C365" s="417" t="s">
        <v>1276</v>
      </c>
      <c r="D365" s="964" t="s">
        <v>5418</v>
      </c>
      <c r="E365" s="814" t="s">
        <v>5419</v>
      </c>
      <c r="F365" s="414" t="s">
        <v>4090</v>
      </c>
      <c r="G365" s="963" t="s">
        <v>3909</v>
      </c>
      <c r="H365" s="1323"/>
      <c r="I365" s="817" t="str">
        <f t="shared" ca="1" si="0"/>
        <v>0</v>
      </c>
      <c r="J365" s="463"/>
      <c r="K365" s="464" t="s">
        <v>8767</v>
      </c>
      <c r="L365" s="1133">
        <v>44610</v>
      </c>
      <c r="M365" s="672" t="s">
        <v>1230</v>
      </c>
      <c r="N365" s="672" t="s">
        <v>1230</v>
      </c>
      <c r="O365" s="672"/>
      <c r="P365" s="997"/>
      <c r="Q365" s="997"/>
      <c r="R365" s="1330"/>
      <c r="S365" s="1114"/>
      <c r="T365" s="965"/>
      <c r="U365" s="464"/>
      <c r="V365" s="966"/>
      <c r="W365" s="675"/>
      <c r="X365" s="1136"/>
    </row>
    <row r="366" spans="1:27" ht="39.75" customHeight="1">
      <c r="A366" s="668" t="s">
        <v>1280</v>
      </c>
      <c r="B366" s="417" t="s">
        <v>5425</v>
      </c>
      <c r="C366" s="417" t="s">
        <v>1282</v>
      </c>
      <c r="D366" s="964" t="s">
        <v>2838</v>
      </c>
      <c r="E366" s="814" t="s">
        <v>5426</v>
      </c>
      <c r="F366" s="414" t="s">
        <v>4811</v>
      </c>
      <c r="G366" s="963" t="s">
        <v>3796</v>
      </c>
      <c r="H366" s="1323"/>
      <c r="I366" s="817" t="str">
        <f t="shared" ca="1" si="0"/>
        <v>0</v>
      </c>
      <c r="J366" s="463"/>
      <c r="K366" s="464" t="s">
        <v>8767</v>
      </c>
      <c r="L366" s="1133">
        <v>44610</v>
      </c>
      <c r="M366" s="672" t="s">
        <v>1230</v>
      </c>
      <c r="N366" s="672" t="s">
        <v>1230</v>
      </c>
      <c r="O366" s="672" t="s">
        <v>1230</v>
      </c>
      <c r="P366" s="997"/>
      <c r="Q366" s="997"/>
      <c r="R366" s="1330"/>
      <c r="S366" s="1114"/>
      <c r="T366" s="965"/>
      <c r="U366" s="1229"/>
      <c r="V366" s="966"/>
      <c r="W366" s="675"/>
      <c r="X366" s="1136"/>
    </row>
    <row r="367" spans="1:27" ht="39.75" customHeight="1">
      <c r="A367" s="668" t="s">
        <v>1283</v>
      </c>
      <c r="B367" s="417" t="s">
        <v>13209</v>
      </c>
      <c r="C367" s="417" t="s">
        <v>13210</v>
      </c>
      <c r="D367" s="964" t="s">
        <v>13211</v>
      </c>
      <c r="E367" s="814" t="s">
        <v>5430</v>
      </c>
      <c r="F367" s="414"/>
      <c r="G367" s="963" t="s">
        <v>4184</v>
      </c>
      <c r="H367" s="1323"/>
      <c r="I367" s="817" t="str">
        <f t="shared" ca="1" si="0"/>
        <v>0</v>
      </c>
      <c r="J367" s="463"/>
      <c r="K367" s="464" t="s">
        <v>8767</v>
      </c>
      <c r="L367" s="1133">
        <v>44610</v>
      </c>
      <c r="M367" s="672" t="s">
        <v>1230</v>
      </c>
      <c r="N367" s="672" t="s">
        <v>1230</v>
      </c>
      <c r="O367" s="672"/>
      <c r="P367" s="997"/>
      <c r="Q367" s="997"/>
      <c r="R367" s="1330"/>
      <c r="S367" s="1114"/>
      <c r="T367" s="965"/>
      <c r="U367" s="464"/>
      <c r="V367" s="966"/>
      <c r="W367" s="675" t="s">
        <v>8804</v>
      </c>
      <c r="X367" s="1136"/>
    </row>
    <row r="368" spans="1:27" ht="39.75" customHeight="1">
      <c r="A368" s="937" t="s">
        <v>1286</v>
      </c>
      <c r="B368" s="938" t="s">
        <v>5432</v>
      </c>
      <c r="C368" s="938" t="s">
        <v>1288</v>
      </c>
      <c r="D368" s="950" t="s">
        <v>2839</v>
      </c>
      <c r="E368" s="939" t="s">
        <v>5433</v>
      </c>
      <c r="F368" s="940" t="s">
        <v>4179</v>
      </c>
      <c r="G368" s="941" t="s">
        <v>3833</v>
      </c>
      <c r="H368" s="1163"/>
      <c r="I368" s="943" t="str">
        <f t="shared" ca="1" si="0"/>
        <v>0</v>
      </c>
      <c r="J368" s="1033"/>
      <c r="K368" s="944" t="s">
        <v>8767</v>
      </c>
      <c r="L368" s="1140">
        <v>44610</v>
      </c>
      <c r="M368" s="946" t="s">
        <v>32</v>
      </c>
      <c r="N368" s="946" t="s">
        <v>32</v>
      </c>
      <c r="O368" s="946"/>
      <c r="P368" s="947"/>
      <c r="Q368" s="947"/>
      <c r="R368" s="1164"/>
      <c r="S368" s="1165"/>
      <c r="T368" s="951"/>
      <c r="U368" s="949"/>
      <c r="V368" s="952"/>
      <c r="W368" s="953" t="s">
        <v>8777</v>
      </c>
      <c r="X368" s="954"/>
      <c r="Y368" s="1141"/>
      <c r="Z368" s="1141"/>
      <c r="AA368" s="1141"/>
    </row>
    <row r="369" spans="1:27" ht="39.75" customHeight="1">
      <c r="A369" s="937" t="s">
        <v>1289</v>
      </c>
      <c r="B369" s="938" t="s">
        <v>5434</v>
      </c>
      <c r="C369" s="938" t="s">
        <v>1291</v>
      </c>
      <c r="D369" s="950" t="s">
        <v>5435</v>
      </c>
      <c r="E369" s="939" t="s">
        <v>5436</v>
      </c>
      <c r="F369" s="940" t="s">
        <v>3819</v>
      </c>
      <c r="G369" s="941" t="s">
        <v>3814</v>
      </c>
      <c r="H369" s="942"/>
      <c r="I369" s="943" t="str">
        <f t="shared" ca="1" si="0"/>
        <v>0</v>
      </c>
      <c r="J369" s="942"/>
      <c r="K369" s="944" t="s">
        <v>8767</v>
      </c>
      <c r="L369" s="1140">
        <v>44610</v>
      </c>
      <c r="M369" s="946" t="s">
        <v>32</v>
      </c>
      <c r="N369" s="946" t="s">
        <v>32</v>
      </c>
      <c r="O369" s="946" t="s">
        <v>32</v>
      </c>
      <c r="P369" s="947"/>
      <c r="Q369" s="947"/>
      <c r="R369" s="948"/>
      <c r="S369" s="949"/>
      <c r="T369" s="951"/>
      <c r="U369" s="969"/>
      <c r="V369" s="952"/>
      <c r="W369" s="953" t="s">
        <v>12769</v>
      </c>
      <c r="X369" s="954"/>
      <c r="Y369" s="1141"/>
      <c r="Z369" s="1141"/>
      <c r="AA369" s="1141"/>
    </row>
    <row r="370" spans="1:27" ht="39.75" customHeight="1">
      <c r="A370" s="668" t="s">
        <v>1293</v>
      </c>
      <c r="B370" s="1132" t="s">
        <v>13215</v>
      </c>
      <c r="C370" s="417" t="s">
        <v>1295</v>
      </c>
      <c r="D370" s="964" t="s">
        <v>5438</v>
      </c>
      <c r="E370" s="814" t="s">
        <v>5439</v>
      </c>
      <c r="F370" s="414" t="s">
        <v>4996</v>
      </c>
      <c r="G370" s="963" t="s">
        <v>3784</v>
      </c>
      <c r="H370" s="1323"/>
      <c r="I370" s="817" t="str">
        <f t="shared" ca="1" si="0"/>
        <v>0</v>
      </c>
      <c r="J370" s="463"/>
      <c r="K370" s="464" t="s">
        <v>8808</v>
      </c>
      <c r="L370" s="1133">
        <v>123900</v>
      </c>
      <c r="M370" s="672" t="s">
        <v>1230</v>
      </c>
      <c r="N370" s="672" t="s">
        <v>1230</v>
      </c>
      <c r="O370" s="672"/>
      <c r="P370" s="672"/>
      <c r="Q370" s="672"/>
      <c r="R370" s="1114"/>
      <c r="S370" s="1114"/>
      <c r="T370" s="965"/>
      <c r="U370" s="464"/>
      <c r="V370" s="966"/>
      <c r="W370" s="675" t="s">
        <v>8771</v>
      </c>
      <c r="X370" s="1136"/>
    </row>
    <row r="371" spans="1:27" ht="39.75" customHeight="1">
      <c r="A371" s="668" t="s">
        <v>1296</v>
      </c>
      <c r="B371" s="417" t="s">
        <v>5441</v>
      </c>
      <c r="C371" s="417" t="s">
        <v>5442</v>
      </c>
      <c r="D371" s="964" t="s">
        <v>5443</v>
      </c>
      <c r="E371" s="814" t="s">
        <v>5444</v>
      </c>
      <c r="F371" s="414" t="s">
        <v>5445</v>
      </c>
      <c r="G371" s="963" t="s">
        <v>3784</v>
      </c>
      <c r="H371" s="1323"/>
      <c r="I371" s="817" t="str">
        <f t="shared" ca="1" si="0"/>
        <v>0</v>
      </c>
      <c r="J371" s="1323"/>
      <c r="K371" s="464" t="s">
        <v>8767</v>
      </c>
      <c r="L371" s="1133">
        <v>44610</v>
      </c>
      <c r="M371" s="672" t="s">
        <v>32</v>
      </c>
      <c r="N371" s="672" t="s">
        <v>1230</v>
      </c>
      <c r="O371" s="672"/>
      <c r="P371" s="997"/>
      <c r="Q371" s="997"/>
      <c r="R371" s="1330"/>
      <c r="S371" s="1114"/>
      <c r="T371" s="965"/>
      <c r="U371" s="464"/>
      <c r="V371" s="966"/>
      <c r="W371" s="675" t="s">
        <v>8830</v>
      </c>
      <c r="X371" s="1136"/>
      <c r="Y371" s="1354" t="s">
        <v>14919</v>
      </c>
      <c r="Z371" s="1354"/>
    </row>
    <row r="372" spans="1:27" ht="39.75" customHeight="1">
      <c r="A372" s="668" t="s">
        <v>1299</v>
      </c>
      <c r="B372" s="417" t="s">
        <v>5447</v>
      </c>
      <c r="C372" s="417" t="s">
        <v>1301</v>
      </c>
      <c r="D372" s="964" t="s">
        <v>5448</v>
      </c>
      <c r="E372" s="814" t="s">
        <v>5449</v>
      </c>
      <c r="F372" s="414"/>
      <c r="G372" s="963" t="s">
        <v>3833</v>
      </c>
      <c r="H372" s="1323"/>
      <c r="I372" s="817" t="str">
        <f t="shared" ca="1" si="0"/>
        <v>0</v>
      </c>
      <c r="J372" s="1323"/>
      <c r="K372" s="464" t="s">
        <v>8767</v>
      </c>
      <c r="L372" s="1133">
        <v>44610</v>
      </c>
      <c r="M372" s="672" t="s">
        <v>1230</v>
      </c>
      <c r="N372" s="672" t="s">
        <v>1230</v>
      </c>
      <c r="O372" s="672"/>
      <c r="P372" s="997"/>
      <c r="Q372" s="997"/>
      <c r="R372" s="1330"/>
      <c r="S372" s="1114"/>
      <c r="T372" s="965"/>
      <c r="U372" s="464"/>
      <c r="V372" s="966"/>
      <c r="W372" s="675"/>
      <c r="X372" s="1136"/>
    </row>
    <row r="373" spans="1:27" ht="39.75" customHeight="1">
      <c r="A373" s="668" t="s">
        <v>1302</v>
      </c>
      <c r="B373" s="417" t="s">
        <v>5451</v>
      </c>
      <c r="C373" s="417" t="s">
        <v>5452</v>
      </c>
      <c r="D373" s="964" t="s">
        <v>5453</v>
      </c>
      <c r="E373" s="814" t="s">
        <v>5454</v>
      </c>
      <c r="F373" s="414"/>
      <c r="G373" s="963" t="s">
        <v>3833</v>
      </c>
      <c r="H373" s="1323"/>
      <c r="I373" s="817" t="str">
        <f t="shared" ca="1" si="0"/>
        <v>0</v>
      </c>
      <c r="J373" s="463"/>
      <c r="K373" s="464" t="s">
        <v>8767</v>
      </c>
      <c r="L373" s="1133">
        <v>44610</v>
      </c>
      <c r="M373" s="672" t="s">
        <v>1230</v>
      </c>
      <c r="N373" s="672" t="s">
        <v>1230</v>
      </c>
      <c r="O373" s="672"/>
      <c r="P373" s="997"/>
      <c r="Q373" s="997"/>
      <c r="R373" s="1330"/>
      <c r="S373" s="1114"/>
      <c r="T373" s="965"/>
      <c r="U373" s="464"/>
      <c r="V373" s="966"/>
      <c r="W373" s="675"/>
      <c r="X373" s="1136"/>
    </row>
    <row r="374" spans="1:27" ht="39.75" customHeight="1">
      <c r="A374" s="668" t="s">
        <v>1306</v>
      </c>
      <c r="B374" s="417" t="s">
        <v>5456</v>
      </c>
      <c r="C374" s="417" t="s">
        <v>1308</v>
      </c>
      <c r="D374" s="964" t="s">
        <v>2841</v>
      </c>
      <c r="E374" s="814" t="s">
        <v>5457</v>
      </c>
      <c r="F374" s="414" t="s">
        <v>3960</v>
      </c>
      <c r="G374" s="963" t="s">
        <v>3784</v>
      </c>
      <c r="H374" s="1323"/>
      <c r="I374" s="817" t="str">
        <f t="shared" ca="1" si="0"/>
        <v>0</v>
      </c>
      <c r="J374" s="463"/>
      <c r="K374" s="464" t="s">
        <v>8767</v>
      </c>
      <c r="L374" s="1133">
        <v>44610</v>
      </c>
      <c r="M374" s="672" t="s">
        <v>1230</v>
      </c>
      <c r="N374" s="672" t="s">
        <v>1230</v>
      </c>
      <c r="O374" s="672" t="s">
        <v>32</v>
      </c>
      <c r="P374" s="997"/>
      <c r="Q374" s="997"/>
      <c r="R374" s="1330"/>
      <c r="S374" s="1114"/>
      <c r="T374" s="965"/>
      <c r="U374" s="1229"/>
      <c r="V374" s="966"/>
      <c r="W374" s="675" t="s">
        <v>13222</v>
      </c>
      <c r="X374" s="1136"/>
    </row>
    <row r="375" spans="1:27" ht="39.75" customHeight="1">
      <c r="A375" s="668" t="s">
        <v>1309</v>
      </c>
      <c r="B375" s="1132" t="s">
        <v>13223</v>
      </c>
      <c r="C375" s="417" t="s">
        <v>1311</v>
      </c>
      <c r="D375" s="964" t="s">
        <v>5460</v>
      </c>
      <c r="E375" s="814" t="s">
        <v>5461</v>
      </c>
      <c r="F375" s="414" t="s">
        <v>3960</v>
      </c>
      <c r="G375" s="963" t="s">
        <v>3784</v>
      </c>
      <c r="H375" s="1323"/>
      <c r="I375" s="817" t="str">
        <f t="shared" ca="1" si="0"/>
        <v>0</v>
      </c>
      <c r="J375" s="1323"/>
      <c r="K375" s="464" t="s">
        <v>8808</v>
      </c>
      <c r="L375" s="1133">
        <v>123900</v>
      </c>
      <c r="M375" s="672" t="s">
        <v>1230</v>
      </c>
      <c r="N375" s="672" t="s">
        <v>1230</v>
      </c>
      <c r="O375" s="672"/>
      <c r="P375" s="672"/>
      <c r="Q375" s="672"/>
      <c r="R375" s="1114"/>
      <c r="S375" s="1114"/>
      <c r="T375" s="965"/>
      <c r="U375" s="464"/>
      <c r="V375" s="966"/>
      <c r="W375" s="675"/>
      <c r="X375" s="1136"/>
    </row>
    <row r="376" spans="1:27" ht="39.75" customHeight="1">
      <c r="A376" s="668" t="s">
        <v>1312</v>
      </c>
      <c r="B376" s="417" t="s">
        <v>5463</v>
      </c>
      <c r="C376" s="417" t="s">
        <v>1314</v>
      </c>
      <c r="D376" s="964" t="s">
        <v>5464</v>
      </c>
      <c r="E376" s="814" t="s">
        <v>5465</v>
      </c>
      <c r="F376" s="414" t="s">
        <v>4749</v>
      </c>
      <c r="G376" s="963" t="s">
        <v>3796</v>
      </c>
      <c r="H376" s="1323"/>
      <c r="I376" s="817" t="str">
        <f t="shared" ca="1" si="0"/>
        <v>0</v>
      </c>
      <c r="J376" s="1323"/>
      <c r="K376" s="464" t="s">
        <v>8772</v>
      </c>
      <c r="L376" s="1133">
        <v>799389</v>
      </c>
      <c r="M376" s="672" t="s">
        <v>1230</v>
      </c>
      <c r="N376" s="672" t="s">
        <v>1230</v>
      </c>
      <c r="O376" s="672"/>
      <c r="P376" s="672"/>
      <c r="Q376" s="672"/>
      <c r="R376" s="1114"/>
      <c r="S376" s="1114"/>
      <c r="T376" s="965"/>
      <c r="U376" s="464"/>
      <c r="V376" s="966"/>
      <c r="W376" s="675"/>
    </row>
    <row r="377" spans="1:27" ht="39.75" customHeight="1">
      <c r="A377" s="668" t="s">
        <v>1315</v>
      </c>
      <c r="B377" s="417" t="s">
        <v>5469</v>
      </c>
      <c r="C377" s="417" t="s">
        <v>5470</v>
      </c>
      <c r="D377" s="964" t="s">
        <v>5471</v>
      </c>
      <c r="E377" s="814" t="s">
        <v>5472</v>
      </c>
      <c r="F377" s="414" t="s">
        <v>5473</v>
      </c>
      <c r="G377" s="963" t="s">
        <v>3777</v>
      </c>
      <c r="H377" s="1323"/>
      <c r="I377" s="817" t="str">
        <f t="shared" ca="1" si="0"/>
        <v>0</v>
      </c>
      <c r="J377" s="739"/>
      <c r="K377" s="464" t="s">
        <v>8767</v>
      </c>
      <c r="L377" s="1133">
        <v>44610</v>
      </c>
      <c r="M377" s="672" t="s">
        <v>1230</v>
      </c>
      <c r="N377" s="672" t="s">
        <v>1230</v>
      </c>
      <c r="O377" s="672"/>
      <c r="P377" s="1134" t="s">
        <v>32</v>
      </c>
      <c r="Q377" s="1134"/>
      <c r="R377" s="1330"/>
      <c r="S377" s="1114"/>
      <c r="T377" s="965"/>
      <c r="U377" s="1135"/>
      <c r="V377" s="966"/>
      <c r="W377" s="675"/>
      <c r="X377" s="1136"/>
    </row>
    <row r="378" spans="1:27" ht="39.75" customHeight="1">
      <c r="A378" s="668" t="s">
        <v>1318</v>
      </c>
      <c r="B378" s="417" t="s">
        <v>5475</v>
      </c>
      <c r="C378" s="417" t="s">
        <v>1320</v>
      </c>
      <c r="D378" s="964" t="s">
        <v>5476</v>
      </c>
      <c r="E378" s="814" t="s">
        <v>5477</v>
      </c>
      <c r="F378" s="414" t="s">
        <v>4864</v>
      </c>
      <c r="G378" s="963" t="s">
        <v>3814</v>
      </c>
      <c r="H378" s="1323"/>
      <c r="I378" s="817" t="str">
        <f t="shared" ca="1" si="0"/>
        <v>0</v>
      </c>
      <c r="J378" s="1323"/>
      <c r="K378" s="464" t="s">
        <v>8778</v>
      </c>
      <c r="L378" s="1133">
        <v>368160</v>
      </c>
      <c r="M378" s="672" t="s">
        <v>1230</v>
      </c>
      <c r="N378" s="672" t="s">
        <v>1230</v>
      </c>
      <c r="O378" s="672"/>
      <c r="P378" s="672"/>
      <c r="Q378" s="672"/>
      <c r="R378" s="1114"/>
      <c r="S378" s="1114"/>
      <c r="T378" s="965"/>
      <c r="U378" s="464"/>
      <c r="V378" s="966"/>
      <c r="W378" s="675"/>
      <c r="X378" s="1136"/>
    </row>
    <row r="379" spans="1:27" ht="39.75" customHeight="1">
      <c r="A379" s="668" t="s">
        <v>1321</v>
      </c>
      <c r="B379" s="417" t="s">
        <v>5479</v>
      </c>
      <c r="C379" s="417" t="s">
        <v>1323</v>
      </c>
      <c r="D379" s="964" t="s">
        <v>5480</v>
      </c>
      <c r="E379" s="814" t="s">
        <v>5481</v>
      </c>
      <c r="F379" s="414" t="s">
        <v>5482</v>
      </c>
      <c r="G379" s="963" t="s">
        <v>3796</v>
      </c>
      <c r="H379" s="1323"/>
      <c r="I379" s="817" t="str">
        <f t="shared" ca="1" si="0"/>
        <v>0</v>
      </c>
      <c r="J379" s="1323"/>
      <c r="K379" s="464" t="s">
        <v>8767</v>
      </c>
      <c r="L379" s="1133">
        <v>44610</v>
      </c>
      <c r="M379" s="672" t="s">
        <v>1230</v>
      </c>
      <c r="N379" s="672" t="s">
        <v>1230</v>
      </c>
      <c r="O379" s="672"/>
      <c r="P379" s="997"/>
      <c r="Q379" s="997"/>
      <c r="R379" s="1330"/>
      <c r="S379" s="1114"/>
      <c r="T379" s="965"/>
      <c r="U379" s="464"/>
      <c r="V379" s="966"/>
      <c r="W379" s="675"/>
      <c r="X379" s="1136"/>
    </row>
    <row r="380" spans="1:27" ht="39.75" customHeight="1">
      <c r="A380" s="668" t="s">
        <v>1324</v>
      </c>
      <c r="B380" s="417" t="s">
        <v>5484</v>
      </c>
      <c r="C380" s="417" t="s">
        <v>1326</v>
      </c>
      <c r="D380" s="964" t="s">
        <v>5485</v>
      </c>
      <c r="E380" s="814" t="s">
        <v>5486</v>
      </c>
      <c r="F380" s="414" t="s">
        <v>5487</v>
      </c>
      <c r="G380" s="963" t="s">
        <v>3777</v>
      </c>
      <c r="H380" s="1323"/>
      <c r="I380" s="817" t="str">
        <f t="shared" ca="1" si="0"/>
        <v>0</v>
      </c>
      <c r="J380" s="1323"/>
      <c r="K380" s="464" t="s">
        <v>8767</v>
      </c>
      <c r="L380" s="1133">
        <v>44610</v>
      </c>
      <c r="M380" s="672" t="s">
        <v>1230</v>
      </c>
      <c r="N380" s="672" t="s">
        <v>1230</v>
      </c>
      <c r="O380" s="672"/>
      <c r="P380" s="997"/>
      <c r="Q380" s="997"/>
      <c r="R380" s="1330"/>
      <c r="S380" s="1114"/>
      <c r="T380" s="965"/>
      <c r="U380" s="464"/>
      <c r="V380" s="966"/>
      <c r="W380" s="675"/>
      <c r="X380" s="1136"/>
    </row>
    <row r="381" spans="1:27" ht="39.75" customHeight="1">
      <c r="A381" s="668" t="s">
        <v>1327</v>
      </c>
      <c r="B381" s="417" t="s">
        <v>5489</v>
      </c>
      <c r="C381" s="417" t="s">
        <v>5490</v>
      </c>
      <c r="D381" s="964" t="s">
        <v>5491</v>
      </c>
      <c r="E381" s="814" t="s">
        <v>5492</v>
      </c>
      <c r="F381" s="414" t="s">
        <v>3996</v>
      </c>
      <c r="G381" s="963" t="s">
        <v>3814</v>
      </c>
      <c r="H381" s="1323"/>
      <c r="I381" s="817" t="str">
        <f t="shared" ca="1" si="0"/>
        <v>0</v>
      </c>
      <c r="J381" s="739"/>
      <c r="K381" s="464" t="s">
        <v>8767</v>
      </c>
      <c r="L381" s="1133">
        <v>44610</v>
      </c>
      <c r="M381" s="672" t="s">
        <v>32</v>
      </c>
      <c r="N381" s="672" t="s">
        <v>1230</v>
      </c>
      <c r="O381" s="672"/>
      <c r="P381" s="997"/>
      <c r="Q381" s="997"/>
      <c r="R381" s="1330"/>
      <c r="S381" s="1114"/>
      <c r="T381" s="965"/>
      <c r="U381" s="464"/>
      <c r="V381" s="966"/>
      <c r="W381" s="675"/>
      <c r="X381" s="1136"/>
    </row>
    <row r="382" spans="1:27" ht="39.75" customHeight="1">
      <c r="A382" s="668" t="s">
        <v>1330</v>
      </c>
      <c r="B382" s="417" t="s">
        <v>5494</v>
      </c>
      <c r="C382" s="417" t="s">
        <v>1332</v>
      </c>
      <c r="D382" s="964" t="s">
        <v>5495</v>
      </c>
      <c r="E382" s="814" t="s">
        <v>5496</v>
      </c>
      <c r="F382" s="414" t="s">
        <v>3896</v>
      </c>
      <c r="G382" s="963" t="s">
        <v>3814</v>
      </c>
      <c r="H382" s="1323"/>
      <c r="I382" s="817" t="str">
        <f t="shared" ca="1" si="0"/>
        <v>0</v>
      </c>
      <c r="J382" s="1323"/>
      <c r="K382" s="464" t="s">
        <v>8767</v>
      </c>
      <c r="L382" s="1133">
        <v>44610</v>
      </c>
      <c r="M382" s="672" t="s">
        <v>1230</v>
      </c>
      <c r="N382" s="672" t="s">
        <v>1230</v>
      </c>
      <c r="O382" s="672"/>
      <c r="P382" s="997"/>
      <c r="Q382" s="997"/>
      <c r="R382" s="1330"/>
      <c r="S382" s="1114"/>
      <c r="T382" s="965"/>
      <c r="U382" s="464"/>
      <c r="V382" s="966"/>
      <c r="W382" s="675"/>
      <c r="X382" s="1136"/>
    </row>
    <row r="383" spans="1:27" ht="39.75" customHeight="1">
      <c r="A383" s="668" t="s">
        <v>1334</v>
      </c>
      <c r="B383" s="417" t="s">
        <v>5498</v>
      </c>
      <c r="C383" s="417" t="s">
        <v>11181</v>
      </c>
      <c r="D383" s="964" t="s">
        <v>5499</v>
      </c>
      <c r="E383" s="814" t="s">
        <v>5500</v>
      </c>
      <c r="F383" s="414" t="s">
        <v>4417</v>
      </c>
      <c r="G383" s="963" t="s">
        <v>3784</v>
      </c>
      <c r="H383" s="1323"/>
      <c r="I383" s="817" t="str">
        <f t="shared" ca="1" si="0"/>
        <v>0</v>
      </c>
      <c r="J383" s="1323"/>
      <c r="K383" s="464" t="s">
        <v>8785</v>
      </c>
      <c r="L383" s="1133">
        <v>545160</v>
      </c>
      <c r="M383" s="672" t="s">
        <v>1230</v>
      </c>
      <c r="N383" s="672" t="s">
        <v>1230</v>
      </c>
      <c r="O383" s="672"/>
      <c r="P383" s="672"/>
      <c r="Q383" s="672"/>
      <c r="R383" s="1114"/>
      <c r="S383" s="1114"/>
      <c r="T383" s="965"/>
      <c r="U383" s="464"/>
      <c r="V383" s="966"/>
      <c r="W383" s="675"/>
      <c r="X383" s="1136"/>
    </row>
    <row r="384" spans="1:27" ht="39.75" customHeight="1">
      <c r="A384" s="937" t="s">
        <v>1340</v>
      </c>
      <c r="B384" s="938" t="s">
        <v>5504</v>
      </c>
      <c r="C384" s="938" t="s">
        <v>1342</v>
      </c>
      <c r="D384" s="950" t="s">
        <v>5505</v>
      </c>
      <c r="E384" s="939" t="s">
        <v>5506</v>
      </c>
      <c r="F384" s="940" t="s">
        <v>5507</v>
      </c>
      <c r="G384" s="941" t="s">
        <v>3788</v>
      </c>
      <c r="H384" s="942"/>
      <c r="I384" s="943" t="str">
        <f t="shared" ca="1" si="0"/>
        <v>0</v>
      </c>
      <c r="J384" s="942"/>
      <c r="K384" s="944" t="s">
        <v>8767</v>
      </c>
      <c r="L384" s="1140">
        <v>44610</v>
      </c>
      <c r="M384" s="946" t="s">
        <v>32</v>
      </c>
      <c r="N384" s="946" t="s">
        <v>32</v>
      </c>
      <c r="O384" s="946" t="s">
        <v>32</v>
      </c>
      <c r="P384" s="947"/>
      <c r="Q384" s="947"/>
      <c r="R384" s="948"/>
      <c r="S384" s="949"/>
      <c r="T384" s="951"/>
      <c r="U384" s="969"/>
      <c r="V384" s="952"/>
      <c r="W384" s="953" t="s">
        <v>12769</v>
      </c>
      <c r="X384" s="954"/>
      <c r="Y384" s="1141"/>
      <c r="Z384" s="1141"/>
      <c r="AA384" s="1141"/>
    </row>
    <row r="385" spans="1:27" ht="39.75" customHeight="1">
      <c r="A385" s="668" t="s">
        <v>1343</v>
      </c>
      <c r="B385" s="417" t="s">
        <v>5509</v>
      </c>
      <c r="C385" s="417" t="s">
        <v>1345</v>
      </c>
      <c r="D385" s="964" t="s">
        <v>2687</v>
      </c>
      <c r="E385" s="814" t="s">
        <v>5510</v>
      </c>
      <c r="F385" s="414" t="s">
        <v>3896</v>
      </c>
      <c r="G385" s="963" t="s">
        <v>3814</v>
      </c>
      <c r="H385" s="1323"/>
      <c r="I385" s="817" t="str">
        <f t="shared" ca="1" si="0"/>
        <v>0</v>
      </c>
      <c r="J385" s="1323"/>
      <c r="K385" s="464" t="s">
        <v>8767</v>
      </c>
      <c r="L385" s="1133">
        <v>44610</v>
      </c>
      <c r="M385" s="672" t="s">
        <v>1230</v>
      </c>
      <c r="N385" s="672" t="s">
        <v>1230</v>
      </c>
      <c r="O385" s="672"/>
      <c r="P385" s="997"/>
      <c r="Q385" s="997"/>
      <c r="R385" s="1330"/>
      <c r="S385" s="1114"/>
      <c r="T385" s="965"/>
      <c r="U385" s="464"/>
      <c r="V385" s="966"/>
      <c r="W385" s="675"/>
      <c r="X385" s="1136"/>
    </row>
    <row r="386" spans="1:27" ht="39.75" customHeight="1">
      <c r="A386" s="668" t="s">
        <v>1346</v>
      </c>
      <c r="B386" s="417" t="s">
        <v>5512</v>
      </c>
      <c r="C386" s="417" t="s">
        <v>1348</v>
      </c>
      <c r="D386" s="964" t="s">
        <v>5513</v>
      </c>
      <c r="E386" s="814" t="s">
        <v>5514</v>
      </c>
      <c r="F386" s="414" t="s">
        <v>3905</v>
      </c>
      <c r="G386" s="963" t="s">
        <v>3788</v>
      </c>
      <c r="H386" s="1323"/>
      <c r="I386" s="817" t="str">
        <f t="shared" ca="1" si="0"/>
        <v>0</v>
      </c>
      <c r="J386" s="463"/>
      <c r="K386" s="464" t="s">
        <v>8767</v>
      </c>
      <c r="L386" s="1133">
        <v>44610</v>
      </c>
      <c r="M386" s="672" t="s">
        <v>1230</v>
      </c>
      <c r="N386" s="672" t="s">
        <v>1230</v>
      </c>
      <c r="O386" s="672"/>
      <c r="P386" s="997"/>
      <c r="Q386" s="997"/>
      <c r="R386" s="1330"/>
      <c r="S386" s="1114"/>
      <c r="T386" s="965"/>
      <c r="U386" s="464"/>
      <c r="V386" s="966"/>
      <c r="W386" s="675"/>
      <c r="X386" s="1136"/>
    </row>
    <row r="387" spans="1:27" ht="39.75" customHeight="1">
      <c r="A387" s="937" t="s">
        <v>1349</v>
      </c>
      <c r="B387" s="938" t="s">
        <v>5516</v>
      </c>
      <c r="C387" s="938" t="s">
        <v>1351</v>
      </c>
      <c r="D387" s="950" t="s">
        <v>4956</v>
      </c>
      <c r="E387" s="939" t="s">
        <v>5517</v>
      </c>
      <c r="F387" s="940"/>
      <c r="G387" s="941" t="s">
        <v>3857</v>
      </c>
      <c r="H387" s="942"/>
      <c r="I387" s="943" t="str">
        <f t="shared" ca="1" si="0"/>
        <v>0</v>
      </c>
      <c r="J387" s="942"/>
      <c r="K387" s="944" t="s">
        <v>8767</v>
      </c>
      <c r="L387" s="1140">
        <v>44610</v>
      </c>
      <c r="M387" s="946" t="s">
        <v>32</v>
      </c>
      <c r="N387" s="946" t="s">
        <v>32</v>
      </c>
      <c r="O387" s="946" t="s">
        <v>32</v>
      </c>
      <c r="P387" s="947"/>
      <c r="Q387" s="947"/>
      <c r="R387" s="948"/>
      <c r="S387" s="949"/>
      <c r="T387" s="951"/>
      <c r="U387" s="969"/>
      <c r="V387" s="952"/>
      <c r="W387" s="953" t="s">
        <v>12928</v>
      </c>
      <c r="X387" s="954"/>
      <c r="Y387" s="1141"/>
      <c r="Z387" s="1141"/>
      <c r="AA387" s="1141"/>
    </row>
    <row r="388" spans="1:27" ht="39.75" customHeight="1">
      <c r="A388" s="668" t="s">
        <v>1353</v>
      </c>
      <c r="B388" s="417" t="s">
        <v>5518</v>
      </c>
      <c r="C388" s="417" t="s">
        <v>1355</v>
      </c>
      <c r="D388" s="964" t="s">
        <v>5088</v>
      </c>
      <c r="E388" s="814" t="s">
        <v>5519</v>
      </c>
      <c r="F388" s="414" t="s">
        <v>3905</v>
      </c>
      <c r="G388" s="963" t="s">
        <v>3788</v>
      </c>
      <c r="H388" s="1323"/>
      <c r="I388" s="817" t="str">
        <f t="shared" ca="1" si="0"/>
        <v>0</v>
      </c>
      <c r="J388" s="463"/>
      <c r="K388" s="464" t="s">
        <v>8767</v>
      </c>
      <c r="L388" s="1133">
        <v>44610</v>
      </c>
      <c r="M388" s="672" t="s">
        <v>1230</v>
      </c>
      <c r="N388" s="672" t="s">
        <v>1230</v>
      </c>
      <c r="O388" s="672"/>
      <c r="P388" s="1134" t="s">
        <v>32</v>
      </c>
      <c r="Q388" s="1134"/>
      <c r="R388" s="1330"/>
      <c r="S388" s="1114"/>
      <c r="T388" s="965"/>
      <c r="U388" s="1135"/>
      <c r="V388" s="966"/>
      <c r="W388" s="675"/>
      <c r="X388" s="1136"/>
    </row>
    <row r="389" spans="1:27" ht="39.75" customHeight="1">
      <c r="A389" s="668" t="s">
        <v>1356</v>
      </c>
      <c r="B389" s="417" t="s">
        <v>5521</v>
      </c>
      <c r="C389" s="417" t="s">
        <v>1358</v>
      </c>
      <c r="D389" s="964" t="s">
        <v>5522</v>
      </c>
      <c r="E389" s="814" t="s">
        <v>5523</v>
      </c>
      <c r="F389" s="414" t="s">
        <v>5524</v>
      </c>
      <c r="G389" s="963" t="s">
        <v>3788</v>
      </c>
      <c r="H389" s="1323"/>
      <c r="I389" s="817" t="str">
        <f t="shared" ca="1" si="0"/>
        <v>0</v>
      </c>
      <c r="J389" s="463"/>
      <c r="K389" s="464" t="s">
        <v>8799</v>
      </c>
      <c r="L389" s="1133">
        <v>215940</v>
      </c>
      <c r="M389" s="672" t="s">
        <v>32</v>
      </c>
      <c r="N389" s="672" t="s">
        <v>32</v>
      </c>
      <c r="O389" s="672" t="s">
        <v>32</v>
      </c>
      <c r="P389" s="672"/>
      <c r="Q389" s="672"/>
      <c r="R389" s="1114"/>
      <c r="S389" s="1114"/>
      <c r="T389" s="965"/>
      <c r="U389" s="1229"/>
      <c r="V389" s="966"/>
      <c r="W389" s="675" t="s">
        <v>12787</v>
      </c>
      <c r="X389" s="1136"/>
    </row>
    <row r="390" spans="1:27" ht="39.75" customHeight="1">
      <c r="A390" s="668" t="s">
        <v>1360</v>
      </c>
      <c r="B390" s="417" t="s">
        <v>5525</v>
      </c>
      <c r="C390" s="417" t="s">
        <v>1362</v>
      </c>
      <c r="D390" s="964" t="s">
        <v>5526</v>
      </c>
      <c r="E390" s="814" t="s">
        <v>5527</v>
      </c>
      <c r="F390" s="414" t="s">
        <v>5507</v>
      </c>
      <c r="G390" s="963" t="s">
        <v>3788</v>
      </c>
      <c r="H390" s="1323"/>
      <c r="I390" s="817" t="str">
        <f t="shared" ca="1" si="0"/>
        <v>0</v>
      </c>
      <c r="J390" s="463"/>
      <c r="K390" s="464" t="s">
        <v>8767</v>
      </c>
      <c r="L390" s="1133">
        <v>44610</v>
      </c>
      <c r="M390" s="672" t="s">
        <v>1230</v>
      </c>
      <c r="N390" s="672" t="s">
        <v>1230</v>
      </c>
      <c r="O390" s="672"/>
      <c r="P390" s="997"/>
      <c r="Q390" s="997"/>
      <c r="R390" s="1330"/>
      <c r="S390" s="1114"/>
      <c r="T390" s="965"/>
      <c r="U390" s="464"/>
      <c r="V390" s="966"/>
      <c r="W390" s="675"/>
      <c r="X390" s="1136"/>
    </row>
    <row r="391" spans="1:27" ht="39.75" customHeight="1">
      <c r="A391" s="668" t="s">
        <v>1363</v>
      </c>
      <c r="B391" s="1132" t="s">
        <v>13238</v>
      </c>
      <c r="C391" s="417" t="s">
        <v>1365</v>
      </c>
      <c r="D391" s="964" t="s">
        <v>5530</v>
      </c>
      <c r="E391" s="814" t="s">
        <v>5531</v>
      </c>
      <c r="F391" s="414" t="s">
        <v>4179</v>
      </c>
      <c r="G391" s="963" t="s">
        <v>3833</v>
      </c>
      <c r="H391" s="1323"/>
      <c r="I391" s="817" t="str">
        <f t="shared" ca="1" si="0"/>
        <v>0</v>
      </c>
      <c r="J391" s="1323"/>
      <c r="K391" s="464" t="s">
        <v>8767</v>
      </c>
      <c r="L391" s="1133">
        <v>44610</v>
      </c>
      <c r="M391" s="672" t="s">
        <v>1230</v>
      </c>
      <c r="N391" s="672" t="s">
        <v>1230</v>
      </c>
      <c r="O391" s="672"/>
      <c r="P391" s="997"/>
      <c r="Q391" s="997"/>
      <c r="R391" s="998"/>
      <c r="S391" s="1114"/>
      <c r="T391" s="965"/>
      <c r="U391" s="464"/>
      <c r="V391" s="966"/>
      <c r="W391" s="675"/>
      <c r="X391" s="1136"/>
    </row>
    <row r="392" spans="1:27" ht="39.75" customHeight="1">
      <c r="A392" s="668" t="s">
        <v>1366</v>
      </c>
      <c r="B392" s="417" t="s">
        <v>5533</v>
      </c>
      <c r="C392" s="417" t="s">
        <v>1368</v>
      </c>
      <c r="D392" s="964" t="s">
        <v>5534</v>
      </c>
      <c r="E392" s="1118" t="s">
        <v>5535</v>
      </c>
      <c r="F392" s="417" t="s">
        <v>5536</v>
      </c>
      <c r="G392" s="1341" t="s">
        <v>3788</v>
      </c>
      <c r="H392" s="1323"/>
      <c r="I392" s="817" t="str">
        <f t="shared" ca="1" si="0"/>
        <v>0</v>
      </c>
      <c r="J392" s="1323"/>
      <c r="K392" s="464" t="s">
        <v>8772</v>
      </c>
      <c r="L392" s="1355">
        <v>1392714</v>
      </c>
      <c r="M392" s="672" t="s">
        <v>1230</v>
      </c>
      <c r="N392" s="672" t="s">
        <v>1230</v>
      </c>
      <c r="O392" s="672"/>
      <c r="P392" s="672"/>
      <c r="Q392" s="672"/>
      <c r="R392" s="1114"/>
      <c r="S392" s="1114"/>
      <c r="T392" s="965"/>
      <c r="U392" s="464"/>
      <c r="V392" s="966"/>
      <c r="W392" s="675"/>
      <c r="X392" s="1136"/>
    </row>
    <row r="393" spans="1:27" ht="39.75" customHeight="1">
      <c r="A393" s="668" t="s">
        <v>1369</v>
      </c>
      <c r="B393" s="417" t="s">
        <v>9249</v>
      </c>
      <c r="C393" s="417" t="s">
        <v>9250</v>
      </c>
      <c r="D393" s="964" t="s">
        <v>2709</v>
      </c>
      <c r="E393" s="814" t="s">
        <v>5541</v>
      </c>
      <c r="F393" s="414"/>
      <c r="G393" s="963" t="s">
        <v>3909</v>
      </c>
      <c r="H393" s="1323"/>
      <c r="I393" s="817" t="str">
        <f t="shared" ca="1" si="0"/>
        <v>0</v>
      </c>
      <c r="J393" s="463"/>
      <c r="K393" s="464" t="s">
        <v>8799</v>
      </c>
      <c r="L393" s="1133">
        <v>215940</v>
      </c>
      <c r="M393" s="672" t="s">
        <v>1230</v>
      </c>
      <c r="N393" s="672" t="s">
        <v>1230</v>
      </c>
      <c r="O393" s="672"/>
      <c r="P393" s="672"/>
      <c r="Q393" s="672"/>
      <c r="R393" s="1114"/>
      <c r="S393" s="1114"/>
      <c r="T393" s="965"/>
      <c r="U393" s="464"/>
      <c r="V393" s="966"/>
      <c r="W393" s="675"/>
      <c r="X393" s="1136"/>
    </row>
    <row r="394" spans="1:27" ht="39.75" customHeight="1">
      <c r="A394" s="668" t="s">
        <v>1372</v>
      </c>
      <c r="B394" s="417" t="s">
        <v>9252</v>
      </c>
      <c r="C394" s="417" t="s">
        <v>9253</v>
      </c>
      <c r="D394" s="964" t="s">
        <v>2709</v>
      </c>
      <c r="E394" s="814" t="s">
        <v>5544</v>
      </c>
      <c r="F394" s="414" t="s">
        <v>4147</v>
      </c>
      <c r="G394" s="963" t="s">
        <v>3833</v>
      </c>
      <c r="H394" s="1323"/>
      <c r="I394" s="817" t="str">
        <f t="shared" ca="1" si="0"/>
        <v>0</v>
      </c>
      <c r="J394" s="463"/>
      <c r="K394" s="464" t="s">
        <v>8799</v>
      </c>
      <c r="L394" s="1133">
        <v>215940</v>
      </c>
      <c r="M394" s="672" t="s">
        <v>1230</v>
      </c>
      <c r="N394" s="672" t="s">
        <v>1230</v>
      </c>
      <c r="O394" s="672"/>
      <c r="P394" s="672"/>
      <c r="Q394" s="672"/>
      <c r="R394" s="1114"/>
      <c r="S394" s="1114"/>
      <c r="T394" s="965"/>
      <c r="U394" s="464"/>
      <c r="V394" s="966"/>
      <c r="W394" s="675"/>
      <c r="X394" s="1136"/>
    </row>
    <row r="395" spans="1:27" ht="39.75" customHeight="1">
      <c r="A395" s="668" t="s">
        <v>1375</v>
      </c>
      <c r="B395" s="417" t="s">
        <v>9255</v>
      </c>
      <c r="C395" s="417" t="s">
        <v>9256</v>
      </c>
      <c r="D395" s="964" t="s">
        <v>2709</v>
      </c>
      <c r="E395" s="814" t="s">
        <v>5547</v>
      </c>
      <c r="F395" s="414"/>
      <c r="G395" s="963" t="s">
        <v>3796</v>
      </c>
      <c r="H395" s="1323"/>
      <c r="I395" s="817" t="str">
        <f t="shared" ca="1" si="0"/>
        <v>0</v>
      </c>
      <c r="J395" s="463"/>
      <c r="K395" s="464" t="s">
        <v>8799</v>
      </c>
      <c r="L395" s="1133">
        <v>215940</v>
      </c>
      <c r="M395" s="672" t="s">
        <v>1230</v>
      </c>
      <c r="N395" s="672" t="s">
        <v>1230</v>
      </c>
      <c r="O395" s="672"/>
      <c r="P395" s="672"/>
      <c r="Q395" s="672"/>
      <c r="R395" s="1114"/>
      <c r="S395" s="1114"/>
      <c r="T395" s="965"/>
      <c r="U395" s="464"/>
      <c r="V395" s="966"/>
      <c r="W395" s="675"/>
      <c r="X395" s="1136"/>
    </row>
    <row r="396" spans="1:27" ht="39.75" customHeight="1">
      <c r="A396" s="668" t="s">
        <v>1378</v>
      </c>
      <c r="B396" s="417" t="s">
        <v>5549</v>
      </c>
      <c r="C396" s="417" t="s">
        <v>1380</v>
      </c>
      <c r="D396" s="964" t="s">
        <v>5550</v>
      </c>
      <c r="E396" s="814" t="s">
        <v>5551</v>
      </c>
      <c r="F396" s="414"/>
      <c r="G396" s="963" t="s">
        <v>3784</v>
      </c>
      <c r="H396" s="463"/>
      <c r="I396" s="817" t="str">
        <f t="shared" ca="1" si="0"/>
        <v>0</v>
      </c>
      <c r="J396" s="463"/>
      <c r="K396" s="464" t="s">
        <v>8767</v>
      </c>
      <c r="L396" s="1133">
        <v>44610</v>
      </c>
      <c r="M396" s="672" t="s">
        <v>1230</v>
      </c>
      <c r="N396" s="672" t="s">
        <v>1230</v>
      </c>
      <c r="O396" s="672"/>
      <c r="P396" s="997"/>
      <c r="Q396" s="997"/>
      <c r="R396" s="998"/>
      <c r="S396" s="467"/>
      <c r="T396" s="965"/>
      <c r="U396" s="464"/>
      <c r="V396" s="966"/>
      <c r="W396" s="675"/>
      <c r="X396" s="1136"/>
    </row>
    <row r="397" spans="1:27" ht="39.75" customHeight="1">
      <c r="A397" s="668" t="s">
        <v>1381</v>
      </c>
      <c r="B397" s="417" t="s">
        <v>13245</v>
      </c>
      <c r="C397" s="417" t="s">
        <v>13246</v>
      </c>
      <c r="D397" s="964" t="s">
        <v>2732</v>
      </c>
      <c r="E397" s="814" t="s">
        <v>5555</v>
      </c>
      <c r="F397" s="414" t="s">
        <v>5556</v>
      </c>
      <c r="G397" s="963" t="s">
        <v>3788</v>
      </c>
      <c r="H397" s="1323"/>
      <c r="I397" s="817" t="str">
        <f t="shared" ca="1" si="0"/>
        <v>0</v>
      </c>
      <c r="J397" s="1347"/>
      <c r="K397" s="464" t="s">
        <v>8808</v>
      </c>
      <c r="L397" s="1133">
        <v>123900</v>
      </c>
      <c r="M397" s="672" t="s">
        <v>1230</v>
      </c>
      <c r="N397" s="672" t="s">
        <v>1230</v>
      </c>
      <c r="O397" s="672"/>
      <c r="P397" s="672"/>
      <c r="Q397" s="672"/>
      <c r="R397" s="1114"/>
      <c r="S397" s="1114"/>
      <c r="T397" s="965"/>
      <c r="U397" s="464"/>
      <c r="V397" s="966"/>
      <c r="W397" s="675"/>
      <c r="X397" s="1136"/>
    </row>
    <row r="398" spans="1:27" ht="39.75" customHeight="1">
      <c r="A398" s="668" t="s">
        <v>1384</v>
      </c>
      <c r="B398" s="417" t="s">
        <v>5558</v>
      </c>
      <c r="C398" s="417" t="s">
        <v>1386</v>
      </c>
      <c r="D398" s="964" t="s">
        <v>2844</v>
      </c>
      <c r="E398" s="814" t="s">
        <v>5559</v>
      </c>
      <c r="F398" s="414"/>
      <c r="G398" s="963" t="s">
        <v>4287</v>
      </c>
      <c r="H398" s="1323"/>
      <c r="I398" s="817" t="str">
        <f t="shared" ca="1" si="0"/>
        <v>0</v>
      </c>
      <c r="J398" s="463"/>
      <c r="K398" s="464" t="s">
        <v>8767</v>
      </c>
      <c r="L398" s="1133">
        <v>44610</v>
      </c>
      <c r="M398" s="672" t="s">
        <v>1230</v>
      </c>
      <c r="N398" s="672" t="s">
        <v>1230</v>
      </c>
      <c r="O398" s="672" t="s">
        <v>1230</v>
      </c>
      <c r="P398" s="997"/>
      <c r="Q398" s="997"/>
      <c r="R398" s="1330"/>
      <c r="S398" s="1114"/>
      <c r="T398" s="965"/>
      <c r="U398" s="1229"/>
      <c r="V398" s="966"/>
      <c r="W398" s="675"/>
      <c r="X398" s="1136"/>
    </row>
    <row r="399" spans="1:27" ht="39.75" customHeight="1">
      <c r="A399" s="668" t="s">
        <v>1392</v>
      </c>
      <c r="B399" s="417" t="s">
        <v>5564</v>
      </c>
      <c r="C399" s="417" t="s">
        <v>1394</v>
      </c>
      <c r="D399" s="964" t="s">
        <v>4574</v>
      </c>
      <c r="E399" s="814" t="s">
        <v>5565</v>
      </c>
      <c r="F399" s="414" t="s">
        <v>4249</v>
      </c>
      <c r="G399" s="963" t="s">
        <v>3796</v>
      </c>
      <c r="H399" s="1323"/>
      <c r="I399" s="817" t="str">
        <f t="shared" ca="1" si="0"/>
        <v>0</v>
      </c>
      <c r="J399" s="463"/>
      <c r="K399" s="464" t="s">
        <v>8778</v>
      </c>
      <c r="L399" s="1133">
        <v>368160</v>
      </c>
      <c r="M399" s="672" t="s">
        <v>1230</v>
      </c>
      <c r="N399" s="672" t="s">
        <v>1230</v>
      </c>
      <c r="O399" s="672"/>
      <c r="P399" s="672"/>
      <c r="Q399" s="672"/>
      <c r="R399" s="1114"/>
      <c r="S399" s="1114"/>
      <c r="T399" s="965"/>
      <c r="U399" s="464"/>
      <c r="V399" s="966"/>
      <c r="W399" s="675"/>
      <c r="X399" s="1136"/>
    </row>
    <row r="400" spans="1:27" ht="39.75" customHeight="1">
      <c r="A400" s="668" t="s">
        <v>1395</v>
      </c>
      <c r="B400" s="417" t="s">
        <v>5567</v>
      </c>
      <c r="C400" s="417" t="s">
        <v>5568</v>
      </c>
      <c r="D400" s="964" t="s">
        <v>2812</v>
      </c>
      <c r="E400" s="814" t="s">
        <v>5569</v>
      </c>
      <c r="F400" s="414" t="s">
        <v>5570</v>
      </c>
      <c r="G400" s="963" t="s">
        <v>3784</v>
      </c>
      <c r="H400" s="1323"/>
      <c r="I400" s="817" t="str">
        <f t="shared" ca="1" si="0"/>
        <v>0</v>
      </c>
      <c r="J400" s="1347"/>
      <c r="K400" s="464" t="s">
        <v>8767</v>
      </c>
      <c r="L400" s="1133">
        <v>44610</v>
      </c>
      <c r="M400" s="672" t="s">
        <v>1230</v>
      </c>
      <c r="N400" s="672" t="s">
        <v>1230</v>
      </c>
      <c r="O400" s="672"/>
      <c r="P400" s="997"/>
      <c r="Q400" s="997"/>
      <c r="R400" s="1330"/>
      <c r="S400" s="1114"/>
      <c r="T400" s="965"/>
      <c r="U400" s="464"/>
      <c r="V400" s="966"/>
      <c r="W400" s="675"/>
      <c r="X400" s="1136"/>
    </row>
    <row r="401" spans="1:24" ht="39.75" customHeight="1">
      <c r="A401" s="668" t="s">
        <v>1402</v>
      </c>
      <c r="B401" s="417" t="s">
        <v>5576</v>
      </c>
      <c r="C401" s="417" t="s">
        <v>1404</v>
      </c>
      <c r="D401" s="964" t="s">
        <v>2844</v>
      </c>
      <c r="E401" s="814" t="s">
        <v>5577</v>
      </c>
      <c r="F401" s="414" t="s">
        <v>5578</v>
      </c>
      <c r="G401" s="963" t="s">
        <v>3796</v>
      </c>
      <c r="H401" s="1323"/>
      <c r="I401" s="817" t="str">
        <f t="shared" ca="1" si="0"/>
        <v>0</v>
      </c>
      <c r="J401" s="463"/>
      <c r="K401" s="464" t="s">
        <v>8767</v>
      </c>
      <c r="L401" s="1133">
        <v>44610</v>
      </c>
      <c r="M401" s="672" t="s">
        <v>1230</v>
      </c>
      <c r="N401" s="672" t="s">
        <v>1230</v>
      </c>
      <c r="O401" s="672" t="s">
        <v>1230</v>
      </c>
      <c r="P401" s="997"/>
      <c r="Q401" s="997"/>
      <c r="R401" s="1330"/>
      <c r="S401" s="1114"/>
      <c r="T401" s="965"/>
      <c r="U401" s="1229"/>
      <c r="V401" s="966"/>
      <c r="W401" s="675"/>
      <c r="X401" s="1136"/>
    </row>
    <row r="402" spans="1:24" ht="39.75" customHeight="1">
      <c r="A402" s="668" t="s">
        <v>1406</v>
      </c>
      <c r="B402" s="417" t="s">
        <v>5580</v>
      </c>
      <c r="C402" s="417" t="s">
        <v>5581</v>
      </c>
      <c r="D402" s="964" t="s">
        <v>5582</v>
      </c>
      <c r="E402" s="814" t="s">
        <v>5583</v>
      </c>
      <c r="F402" s="414" t="s">
        <v>5584</v>
      </c>
      <c r="G402" s="963" t="s">
        <v>3784</v>
      </c>
      <c r="H402" s="1323"/>
      <c r="I402" s="817" t="str">
        <f t="shared" ca="1" si="0"/>
        <v>0</v>
      </c>
      <c r="J402" s="463"/>
      <c r="K402" s="464" t="s">
        <v>8785</v>
      </c>
      <c r="L402" s="1133">
        <v>545160</v>
      </c>
      <c r="M402" s="672" t="s">
        <v>1230</v>
      </c>
      <c r="N402" s="672" t="s">
        <v>1230</v>
      </c>
      <c r="O402" s="672"/>
      <c r="P402" s="672"/>
      <c r="Q402" s="672"/>
      <c r="R402" s="1114"/>
      <c r="S402" s="1114"/>
      <c r="T402" s="965"/>
      <c r="U402" s="464"/>
      <c r="V402" s="966"/>
      <c r="W402" s="675" t="s">
        <v>8771</v>
      </c>
      <c r="X402" s="1136"/>
    </row>
    <row r="403" spans="1:24" ht="39.75" customHeight="1">
      <c r="A403" s="668" t="s">
        <v>1409</v>
      </c>
      <c r="B403" s="417" t="s">
        <v>5586</v>
      </c>
      <c r="C403" s="417" t="s">
        <v>5587</v>
      </c>
      <c r="D403" s="964" t="s">
        <v>2846</v>
      </c>
      <c r="E403" s="814" t="s">
        <v>5588</v>
      </c>
      <c r="F403" s="414" t="s">
        <v>4547</v>
      </c>
      <c r="G403" s="963" t="s">
        <v>3784</v>
      </c>
      <c r="H403" s="1323"/>
      <c r="I403" s="817" t="str">
        <f t="shared" ca="1" si="0"/>
        <v>0</v>
      </c>
      <c r="J403" s="1347"/>
      <c r="K403" s="464" t="s">
        <v>8799</v>
      </c>
      <c r="L403" s="1133">
        <v>215940</v>
      </c>
      <c r="M403" s="672" t="s">
        <v>1230</v>
      </c>
      <c r="N403" s="672" t="s">
        <v>1230</v>
      </c>
      <c r="O403" s="672" t="s">
        <v>1230</v>
      </c>
      <c r="P403" s="672"/>
      <c r="Q403" s="672"/>
      <c r="R403" s="1114"/>
      <c r="S403" s="1114"/>
      <c r="T403" s="965"/>
      <c r="U403" s="464"/>
      <c r="V403" s="966"/>
      <c r="W403" s="675"/>
      <c r="X403" s="1136"/>
    </row>
    <row r="404" spans="1:24" ht="39.75" customHeight="1">
      <c r="A404" s="668" t="s">
        <v>1412</v>
      </c>
      <c r="B404" s="417" t="s">
        <v>5590</v>
      </c>
      <c r="C404" s="417" t="s">
        <v>1414</v>
      </c>
      <c r="D404" s="964" t="s">
        <v>5591</v>
      </c>
      <c r="E404" s="814" t="s">
        <v>5592</v>
      </c>
      <c r="F404" s="414"/>
      <c r="G404" s="963" t="s">
        <v>3833</v>
      </c>
      <c r="H404" s="1323"/>
      <c r="I404" s="817" t="str">
        <f t="shared" ca="1" si="0"/>
        <v>0</v>
      </c>
      <c r="J404" s="739"/>
      <c r="K404" s="464" t="s">
        <v>8767</v>
      </c>
      <c r="L404" s="1133">
        <v>44610</v>
      </c>
      <c r="M404" s="672" t="s">
        <v>1230</v>
      </c>
      <c r="N404" s="672" t="s">
        <v>1230</v>
      </c>
      <c r="O404" s="672"/>
      <c r="P404" s="997"/>
      <c r="Q404" s="997"/>
      <c r="R404" s="1330"/>
      <c r="S404" s="1114"/>
      <c r="T404" s="965"/>
      <c r="U404" s="464"/>
      <c r="V404" s="966"/>
      <c r="W404" s="675"/>
      <c r="X404" s="1136"/>
    </row>
    <row r="405" spans="1:24" ht="39.75" customHeight="1">
      <c r="A405" s="668" t="s">
        <v>1415</v>
      </c>
      <c r="B405" s="417" t="s">
        <v>5594</v>
      </c>
      <c r="C405" s="417" t="s">
        <v>1417</v>
      </c>
      <c r="D405" s="964" t="s">
        <v>5595</v>
      </c>
      <c r="E405" s="814" t="s">
        <v>5596</v>
      </c>
      <c r="F405" s="414" t="s">
        <v>4500</v>
      </c>
      <c r="G405" s="963" t="s">
        <v>3833</v>
      </c>
      <c r="H405" s="1323"/>
      <c r="I405" s="817" t="str">
        <f t="shared" ca="1" si="0"/>
        <v>0</v>
      </c>
      <c r="J405" s="1347"/>
      <c r="K405" s="464" t="s">
        <v>8767</v>
      </c>
      <c r="L405" s="1133">
        <v>44610</v>
      </c>
      <c r="M405" s="672" t="s">
        <v>1230</v>
      </c>
      <c r="N405" s="672" t="s">
        <v>1230</v>
      </c>
      <c r="O405" s="672"/>
      <c r="P405" s="997"/>
      <c r="Q405" s="997"/>
      <c r="R405" s="1330"/>
      <c r="S405" s="1114"/>
      <c r="T405" s="965"/>
      <c r="U405" s="464"/>
      <c r="V405" s="966"/>
      <c r="W405" s="675"/>
      <c r="X405" s="1136"/>
    </row>
    <row r="406" spans="1:24" ht="39.75" customHeight="1">
      <c r="A406" s="668" t="s">
        <v>1418</v>
      </c>
      <c r="B406" s="417" t="s">
        <v>5598</v>
      </c>
      <c r="C406" s="417" t="s">
        <v>1420</v>
      </c>
      <c r="D406" s="964" t="s">
        <v>5599</v>
      </c>
      <c r="E406" s="814" t="s">
        <v>5600</v>
      </c>
      <c r="F406" s="414" t="s">
        <v>5601</v>
      </c>
      <c r="G406" s="963" t="s">
        <v>3796</v>
      </c>
      <c r="H406" s="1323"/>
      <c r="I406" s="817" t="str">
        <f t="shared" ca="1" si="0"/>
        <v>0</v>
      </c>
      <c r="J406" s="463"/>
      <c r="K406" s="464" t="s">
        <v>8767</v>
      </c>
      <c r="L406" s="1133">
        <v>44610</v>
      </c>
      <c r="M406" s="672" t="s">
        <v>1230</v>
      </c>
      <c r="N406" s="672" t="s">
        <v>1230</v>
      </c>
      <c r="O406" s="672"/>
      <c r="P406" s="997"/>
      <c r="Q406" s="997"/>
      <c r="R406" s="1330"/>
      <c r="S406" s="1114"/>
      <c r="T406" s="965"/>
      <c r="U406" s="464"/>
      <c r="V406" s="966"/>
      <c r="W406" s="675"/>
      <c r="X406" s="1136"/>
    </row>
    <row r="407" spans="1:24" ht="39.75" customHeight="1">
      <c r="A407" s="668" t="s">
        <v>1421</v>
      </c>
      <c r="B407" s="417" t="s">
        <v>5603</v>
      </c>
      <c r="C407" s="417" t="s">
        <v>1423</v>
      </c>
      <c r="D407" s="964" t="s">
        <v>5202</v>
      </c>
      <c r="E407" s="814" t="s">
        <v>5203</v>
      </c>
      <c r="F407" s="414" t="s">
        <v>3795</v>
      </c>
      <c r="G407" s="963" t="s">
        <v>3796</v>
      </c>
      <c r="H407" s="1323"/>
      <c r="I407" s="817" t="str">
        <f t="shared" ca="1" si="0"/>
        <v>0</v>
      </c>
      <c r="J407" s="1323"/>
      <c r="K407" s="464" t="s">
        <v>8767</v>
      </c>
      <c r="L407" s="1133">
        <v>44610</v>
      </c>
      <c r="M407" s="672" t="s">
        <v>1230</v>
      </c>
      <c r="N407" s="672" t="s">
        <v>1230</v>
      </c>
      <c r="O407" s="672"/>
      <c r="P407" s="997"/>
      <c r="Q407" s="997"/>
      <c r="R407" s="1330"/>
      <c r="S407" s="1114"/>
      <c r="T407" s="965"/>
      <c r="U407" s="464"/>
      <c r="V407" s="966"/>
      <c r="W407" s="675"/>
      <c r="X407" s="1136"/>
    </row>
    <row r="408" spans="1:24" ht="39.75" customHeight="1">
      <c r="A408" s="668" t="s">
        <v>1424</v>
      </c>
      <c r="B408" s="1132" t="s">
        <v>13259</v>
      </c>
      <c r="C408" s="417" t="s">
        <v>1426</v>
      </c>
      <c r="D408" s="964" t="s">
        <v>5606</v>
      </c>
      <c r="E408" s="814" t="s">
        <v>5607</v>
      </c>
      <c r="F408" s="414" t="s">
        <v>4663</v>
      </c>
      <c r="G408" s="963" t="s">
        <v>3857</v>
      </c>
      <c r="H408" s="1323"/>
      <c r="I408" s="817" t="str">
        <f t="shared" ca="1" si="0"/>
        <v>0</v>
      </c>
      <c r="J408" s="463"/>
      <c r="K408" s="464" t="s">
        <v>8767</v>
      </c>
      <c r="L408" s="1133">
        <v>44610</v>
      </c>
      <c r="M408" s="672" t="s">
        <v>1230</v>
      </c>
      <c r="N408" s="672" t="s">
        <v>32</v>
      </c>
      <c r="O408" s="672" t="s">
        <v>32</v>
      </c>
      <c r="P408" s="997"/>
      <c r="Q408" s="997"/>
      <c r="R408" s="1330"/>
      <c r="S408" s="1114"/>
      <c r="T408" s="965"/>
      <c r="U408" s="1229"/>
      <c r="V408" s="966"/>
      <c r="W408" s="675" t="s">
        <v>13261</v>
      </c>
      <c r="X408" s="1136"/>
    </row>
    <row r="409" spans="1:24" ht="39.75" customHeight="1">
      <c r="A409" s="668" t="s">
        <v>1427</v>
      </c>
      <c r="B409" s="417" t="s">
        <v>5609</v>
      </c>
      <c r="C409" s="417" t="s">
        <v>1429</v>
      </c>
      <c r="D409" s="964" t="s">
        <v>5610</v>
      </c>
      <c r="E409" s="814" t="s">
        <v>5611</v>
      </c>
      <c r="F409" s="414" t="s">
        <v>4179</v>
      </c>
      <c r="G409" s="963" t="s">
        <v>3833</v>
      </c>
      <c r="H409" s="1323"/>
      <c r="I409" s="817" t="str">
        <f t="shared" ca="1" si="0"/>
        <v>0</v>
      </c>
      <c r="J409" s="1323"/>
      <c r="K409" s="464" t="s">
        <v>8767</v>
      </c>
      <c r="L409" s="1133">
        <v>44610</v>
      </c>
      <c r="M409" s="672" t="s">
        <v>1230</v>
      </c>
      <c r="N409" s="672" t="s">
        <v>1230</v>
      </c>
      <c r="O409" s="672"/>
      <c r="P409" s="997"/>
      <c r="Q409" s="997"/>
      <c r="R409" s="1330"/>
      <c r="S409" s="1114"/>
      <c r="T409" s="965"/>
      <c r="U409" s="464"/>
      <c r="V409" s="966"/>
      <c r="W409" s="675"/>
      <c r="X409" s="1136"/>
    </row>
    <row r="410" spans="1:24" ht="39.75" customHeight="1">
      <c r="A410" s="668" t="s">
        <v>1430</v>
      </c>
      <c r="B410" s="1132" t="s">
        <v>13263</v>
      </c>
      <c r="C410" s="417" t="s">
        <v>1432</v>
      </c>
      <c r="D410" s="964" t="s">
        <v>5614</v>
      </c>
      <c r="E410" s="814" t="s">
        <v>5615</v>
      </c>
      <c r="F410" s="414" t="s">
        <v>5616</v>
      </c>
      <c r="G410" s="963" t="s">
        <v>3788</v>
      </c>
      <c r="H410" s="1323"/>
      <c r="I410" s="817" t="str">
        <f t="shared" ca="1" si="0"/>
        <v>0</v>
      </c>
      <c r="J410" s="1323"/>
      <c r="K410" s="464" t="s">
        <v>8808</v>
      </c>
      <c r="L410" s="1133">
        <v>123900</v>
      </c>
      <c r="M410" s="672" t="s">
        <v>1230</v>
      </c>
      <c r="N410" s="672" t="s">
        <v>1230</v>
      </c>
      <c r="O410" s="672"/>
      <c r="P410" s="672"/>
      <c r="Q410" s="672"/>
      <c r="R410" s="1114"/>
      <c r="S410" s="1114"/>
      <c r="T410" s="965"/>
      <c r="U410" s="464"/>
      <c r="V410" s="966"/>
      <c r="W410" s="675"/>
      <c r="X410" s="1136"/>
    </row>
    <row r="411" spans="1:24" ht="39.75" customHeight="1">
      <c r="A411" s="668" t="s">
        <v>1433</v>
      </c>
      <c r="B411" s="1132" t="s">
        <v>14926</v>
      </c>
      <c r="C411" s="1132" t="s">
        <v>14927</v>
      </c>
      <c r="D411" s="923" t="s">
        <v>14928</v>
      </c>
      <c r="E411" s="814" t="s">
        <v>5620</v>
      </c>
      <c r="F411" s="414" t="s">
        <v>5621</v>
      </c>
      <c r="G411" s="963" t="s">
        <v>4184</v>
      </c>
      <c r="H411" s="1323"/>
      <c r="I411" s="817" t="str">
        <f t="shared" ca="1" si="0"/>
        <v>0</v>
      </c>
      <c r="J411" s="463"/>
      <c r="K411" s="464" t="s">
        <v>8767</v>
      </c>
      <c r="L411" s="1133">
        <v>44610</v>
      </c>
      <c r="M411" s="672" t="s">
        <v>1230</v>
      </c>
      <c r="N411" s="672" t="s">
        <v>1230</v>
      </c>
      <c r="O411" s="672"/>
      <c r="P411" s="1134" t="s">
        <v>32</v>
      </c>
      <c r="Q411" s="1134"/>
      <c r="R411" s="1330"/>
      <c r="S411" s="1114"/>
      <c r="T411" s="965"/>
      <c r="U411" s="1135"/>
      <c r="V411" s="966"/>
      <c r="W411" s="675" t="s">
        <v>8804</v>
      </c>
      <c r="X411" s="1136"/>
    </row>
    <row r="412" spans="1:24" ht="39.75" customHeight="1">
      <c r="A412" s="668" t="s">
        <v>1436</v>
      </c>
      <c r="B412" s="417" t="s">
        <v>5623</v>
      </c>
      <c r="C412" s="417" t="s">
        <v>1438</v>
      </c>
      <c r="D412" s="964" t="s">
        <v>5323</v>
      </c>
      <c r="E412" s="814" t="s">
        <v>5624</v>
      </c>
      <c r="F412" s="414" t="s">
        <v>5625</v>
      </c>
      <c r="G412" s="963" t="s">
        <v>3796</v>
      </c>
      <c r="H412" s="1323"/>
      <c r="I412" s="817" t="str">
        <f t="shared" ca="1" si="0"/>
        <v>0</v>
      </c>
      <c r="J412" s="1323"/>
      <c r="K412" s="464" t="s">
        <v>8767</v>
      </c>
      <c r="L412" s="1133">
        <v>44610</v>
      </c>
      <c r="M412" s="672" t="s">
        <v>1230</v>
      </c>
      <c r="N412" s="672" t="s">
        <v>1230</v>
      </c>
      <c r="O412" s="672"/>
      <c r="P412" s="997"/>
      <c r="Q412" s="997"/>
      <c r="R412" s="1330"/>
      <c r="S412" s="1114"/>
      <c r="T412" s="965"/>
      <c r="U412" s="464"/>
      <c r="V412" s="966"/>
      <c r="W412" s="675"/>
      <c r="X412" s="1136"/>
    </row>
    <row r="413" spans="1:24" ht="39.75" customHeight="1">
      <c r="A413" s="668" t="s">
        <v>1439</v>
      </c>
      <c r="B413" s="417" t="s">
        <v>5627</v>
      </c>
      <c r="C413" s="417" t="s">
        <v>1441</v>
      </c>
      <c r="D413" s="964" t="s">
        <v>5628</v>
      </c>
      <c r="E413" s="814" t="s">
        <v>5629</v>
      </c>
      <c r="F413" s="414" t="s">
        <v>5630</v>
      </c>
      <c r="G413" s="963" t="s">
        <v>3796</v>
      </c>
      <c r="H413" s="1323"/>
      <c r="I413" s="817" t="str">
        <f t="shared" ca="1" si="0"/>
        <v>0</v>
      </c>
      <c r="J413" s="1347"/>
      <c r="K413" s="464" t="s">
        <v>8767</v>
      </c>
      <c r="L413" s="1133">
        <v>44610</v>
      </c>
      <c r="M413" s="672" t="s">
        <v>1230</v>
      </c>
      <c r="N413" s="672" t="s">
        <v>1230</v>
      </c>
      <c r="O413" s="672"/>
      <c r="P413" s="997"/>
      <c r="Q413" s="997"/>
      <c r="R413" s="1330"/>
      <c r="S413" s="1114"/>
      <c r="T413" s="965"/>
      <c r="U413" s="464"/>
      <c r="V413" s="966"/>
      <c r="W413" s="675"/>
      <c r="X413" s="1136"/>
    </row>
    <row r="414" spans="1:24" ht="39.75" customHeight="1">
      <c r="A414" s="668" t="s">
        <v>1442</v>
      </c>
      <c r="B414" s="417" t="s">
        <v>5632</v>
      </c>
      <c r="C414" s="417" t="s">
        <v>1444</v>
      </c>
      <c r="D414" s="964" t="s">
        <v>5633</v>
      </c>
      <c r="E414" s="814" t="s">
        <v>5634</v>
      </c>
      <c r="F414" s="414"/>
      <c r="G414" s="963" t="s">
        <v>3833</v>
      </c>
      <c r="H414" s="1323"/>
      <c r="I414" s="817" t="str">
        <f t="shared" ca="1" si="0"/>
        <v>0</v>
      </c>
      <c r="J414" s="463"/>
      <c r="K414" s="464" t="s">
        <v>8767</v>
      </c>
      <c r="L414" s="1133">
        <v>44610</v>
      </c>
      <c r="M414" s="672"/>
      <c r="N414" s="672" t="s">
        <v>32</v>
      </c>
      <c r="O414" s="672" t="s">
        <v>1230</v>
      </c>
      <c r="P414" s="1134" t="s">
        <v>32</v>
      </c>
      <c r="Q414" s="1134"/>
      <c r="R414" s="1330"/>
      <c r="S414" s="1114"/>
      <c r="T414" s="965"/>
      <c r="U414" s="1135"/>
      <c r="V414" s="966"/>
      <c r="W414" s="675" t="s">
        <v>9029</v>
      </c>
      <c r="X414" s="1136"/>
    </row>
    <row r="415" spans="1:24" ht="39.75" customHeight="1">
      <c r="A415" s="668" t="s">
        <v>1445</v>
      </c>
      <c r="B415" s="1132" t="s">
        <v>13267</v>
      </c>
      <c r="C415" s="417" t="s">
        <v>1447</v>
      </c>
      <c r="D415" s="964" t="s">
        <v>5637</v>
      </c>
      <c r="E415" s="814" t="s">
        <v>5638</v>
      </c>
      <c r="F415" s="414" t="s">
        <v>4996</v>
      </c>
      <c r="G415" s="963" t="s">
        <v>3784</v>
      </c>
      <c r="H415" s="1323"/>
      <c r="I415" s="817" t="str">
        <f t="shared" ca="1" si="0"/>
        <v>0</v>
      </c>
      <c r="J415" s="1323"/>
      <c r="K415" s="464" t="s">
        <v>8808</v>
      </c>
      <c r="L415" s="1133">
        <v>123900</v>
      </c>
      <c r="M415" s="672" t="s">
        <v>1230</v>
      </c>
      <c r="N415" s="672" t="s">
        <v>1230</v>
      </c>
      <c r="O415" s="672"/>
      <c r="P415" s="672"/>
      <c r="Q415" s="672"/>
      <c r="R415" s="1114"/>
      <c r="S415" s="1114"/>
      <c r="T415" s="965"/>
      <c r="U415" s="464"/>
      <c r="V415" s="966"/>
      <c r="W415" s="675"/>
      <c r="X415" s="1136"/>
    </row>
    <row r="416" spans="1:24" ht="39.75" customHeight="1">
      <c r="A416" s="668" t="s">
        <v>1448</v>
      </c>
      <c r="B416" s="417" t="s">
        <v>5640</v>
      </c>
      <c r="C416" s="417" t="s">
        <v>5641</v>
      </c>
      <c r="D416" s="964" t="s">
        <v>2850</v>
      </c>
      <c r="E416" s="814" t="s">
        <v>5642</v>
      </c>
      <c r="F416" s="414" t="s">
        <v>5643</v>
      </c>
      <c r="G416" s="963" t="s">
        <v>3833</v>
      </c>
      <c r="H416" s="1323"/>
      <c r="I416" s="817" t="str">
        <f t="shared" ca="1" si="0"/>
        <v>0</v>
      </c>
      <c r="J416" s="1323"/>
      <c r="K416" s="464" t="s">
        <v>8767</v>
      </c>
      <c r="L416" s="1133">
        <v>44610</v>
      </c>
      <c r="M416" s="672" t="s">
        <v>1230</v>
      </c>
      <c r="N416" s="672" t="s">
        <v>1230</v>
      </c>
      <c r="O416" s="672"/>
      <c r="P416" s="997"/>
      <c r="Q416" s="997"/>
      <c r="R416" s="1330"/>
      <c r="S416" s="1114"/>
      <c r="T416" s="965"/>
      <c r="U416" s="464"/>
      <c r="V416" s="966"/>
      <c r="W416" s="675"/>
      <c r="X416" s="1136"/>
    </row>
    <row r="417" spans="1:27" ht="39.75" customHeight="1">
      <c r="A417" s="668" t="s">
        <v>1454</v>
      </c>
      <c r="B417" s="1132" t="s">
        <v>13270</v>
      </c>
      <c r="C417" s="417" t="s">
        <v>1456</v>
      </c>
      <c r="D417" s="669" t="s">
        <v>5649</v>
      </c>
      <c r="E417" s="814" t="s">
        <v>5650</v>
      </c>
      <c r="F417" s="414"/>
      <c r="G417" s="670" t="s">
        <v>3784</v>
      </c>
      <c r="H417" s="1323"/>
      <c r="I417" s="817" t="str">
        <f t="shared" ca="1" si="0"/>
        <v>0</v>
      </c>
      <c r="J417" s="463"/>
      <c r="K417" s="464" t="s">
        <v>8808</v>
      </c>
      <c r="L417" s="1133">
        <v>123900</v>
      </c>
      <c r="M417" s="672" t="s">
        <v>1230</v>
      </c>
      <c r="N417" s="672" t="s">
        <v>1230</v>
      </c>
      <c r="O417" s="672"/>
      <c r="P417" s="672"/>
      <c r="Q417" s="672"/>
      <c r="R417" s="1114"/>
      <c r="S417" s="1114"/>
      <c r="T417" s="674"/>
      <c r="U417" s="464"/>
      <c r="V417" s="1010"/>
      <c r="W417" s="675" t="s">
        <v>8771</v>
      </c>
    </row>
    <row r="418" spans="1:27" ht="39.75" customHeight="1">
      <c r="A418" s="937" t="s">
        <v>1457</v>
      </c>
      <c r="B418" s="938" t="s">
        <v>5652</v>
      </c>
      <c r="C418" s="938" t="s">
        <v>1459</v>
      </c>
      <c r="D418" s="950" t="s">
        <v>5653</v>
      </c>
      <c r="E418" s="939" t="s">
        <v>5654</v>
      </c>
      <c r="F418" s="940" t="s">
        <v>3960</v>
      </c>
      <c r="G418" s="941" t="s">
        <v>3784</v>
      </c>
      <c r="H418" s="942"/>
      <c r="I418" s="943" t="str">
        <f t="shared" ca="1" si="0"/>
        <v>0</v>
      </c>
      <c r="J418" s="942"/>
      <c r="K418" s="944" t="s">
        <v>8767</v>
      </c>
      <c r="L418" s="1140">
        <v>44610</v>
      </c>
      <c r="M418" s="946" t="s">
        <v>1230</v>
      </c>
      <c r="N418" s="946" t="s">
        <v>1230</v>
      </c>
      <c r="O418" s="946" t="s">
        <v>32</v>
      </c>
      <c r="P418" s="947"/>
      <c r="Q418" s="947"/>
      <c r="R418" s="948"/>
      <c r="S418" s="949"/>
      <c r="T418" s="951"/>
      <c r="U418" s="969"/>
      <c r="V418" s="952"/>
      <c r="W418" s="953" t="s">
        <v>13222</v>
      </c>
      <c r="X418" s="954"/>
      <c r="Y418" s="1141"/>
      <c r="Z418" s="1141"/>
      <c r="AA418" s="1141"/>
    </row>
    <row r="419" spans="1:27" ht="39.75" customHeight="1">
      <c r="A419" s="668" t="s">
        <v>1460</v>
      </c>
      <c r="B419" s="417" t="s">
        <v>13272</v>
      </c>
      <c r="C419" s="417" t="s">
        <v>13273</v>
      </c>
      <c r="D419" s="964" t="s">
        <v>13274</v>
      </c>
      <c r="E419" s="814" t="s">
        <v>5658</v>
      </c>
      <c r="F419" s="414" t="s">
        <v>3905</v>
      </c>
      <c r="G419" s="963" t="s">
        <v>3909</v>
      </c>
      <c r="H419" s="1323"/>
      <c r="I419" s="817" t="str">
        <f t="shared" ca="1" si="0"/>
        <v>0</v>
      </c>
      <c r="J419" s="1323"/>
      <c r="K419" s="464" t="s">
        <v>8767</v>
      </c>
      <c r="L419" s="1133">
        <v>44610</v>
      </c>
      <c r="M419" s="672"/>
      <c r="N419" s="1134" t="s">
        <v>1230</v>
      </c>
      <c r="O419" s="1134" t="s">
        <v>1230</v>
      </c>
      <c r="P419" s="1134" t="s">
        <v>1230</v>
      </c>
      <c r="Q419" s="1134"/>
      <c r="R419" s="1330"/>
      <c r="S419" s="1114"/>
      <c r="T419" s="965"/>
      <c r="U419" s="1135"/>
      <c r="V419" s="966"/>
      <c r="W419" s="675"/>
      <c r="X419" s="1356" t="s">
        <v>13276</v>
      </c>
    </row>
    <row r="420" spans="1:27" ht="39.75" customHeight="1">
      <c r="A420" s="668" t="s">
        <v>1465</v>
      </c>
      <c r="B420" s="417" t="s">
        <v>5660</v>
      </c>
      <c r="C420" s="417" t="s">
        <v>1467</v>
      </c>
      <c r="D420" s="964" t="s">
        <v>5661</v>
      </c>
      <c r="E420" s="814" t="s">
        <v>5662</v>
      </c>
      <c r="F420" s="414" t="s">
        <v>3960</v>
      </c>
      <c r="G420" s="963" t="s">
        <v>3784</v>
      </c>
      <c r="H420" s="1323"/>
      <c r="I420" s="817" t="str">
        <f t="shared" ca="1" si="0"/>
        <v>0</v>
      </c>
      <c r="J420" s="1357"/>
      <c r="K420" s="464" t="s">
        <v>8808</v>
      </c>
      <c r="L420" s="1133">
        <v>123900</v>
      </c>
      <c r="M420" s="672" t="s">
        <v>1230</v>
      </c>
      <c r="N420" s="672" t="s">
        <v>1230</v>
      </c>
      <c r="O420" s="672"/>
      <c r="P420" s="672"/>
      <c r="Q420" s="672"/>
      <c r="R420" s="1114"/>
      <c r="S420" s="1114"/>
      <c r="T420" s="965"/>
      <c r="U420" s="464"/>
      <c r="V420" s="966"/>
      <c r="W420" s="675"/>
      <c r="X420" s="1136"/>
    </row>
    <row r="421" spans="1:27" ht="39.75" customHeight="1">
      <c r="A421" s="668" t="s">
        <v>1475</v>
      </c>
      <c r="B421" s="417" t="s">
        <v>5671</v>
      </c>
      <c r="C421" s="417" t="s">
        <v>1477</v>
      </c>
      <c r="D421" s="964" t="s">
        <v>2844</v>
      </c>
      <c r="E421" s="814" t="s">
        <v>5672</v>
      </c>
      <c r="F421" s="414" t="s">
        <v>3964</v>
      </c>
      <c r="G421" s="963" t="s">
        <v>3796</v>
      </c>
      <c r="H421" s="1323"/>
      <c r="I421" s="817" t="str">
        <f t="shared" ca="1" si="0"/>
        <v>0</v>
      </c>
      <c r="J421" s="463"/>
      <c r="K421" s="464" t="s">
        <v>8767</v>
      </c>
      <c r="L421" s="1133">
        <v>44610</v>
      </c>
      <c r="M421" s="672" t="s">
        <v>1230</v>
      </c>
      <c r="N421" s="672" t="s">
        <v>1230</v>
      </c>
      <c r="O421" s="672" t="s">
        <v>1230</v>
      </c>
      <c r="P421" s="997"/>
      <c r="Q421" s="997"/>
      <c r="R421" s="1330"/>
      <c r="S421" s="1114"/>
      <c r="T421" s="965"/>
      <c r="U421" s="1229"/>
      <c r="V421" s="966"/>
      <c r="W421" s="675"/>
      <c r="X421" s="1136"/>
    </row>
    <row r="422" spans="1:27" ht="39.75" customHeight="1">
      <c r="A422" s="668" t="s">
        <v>1479</v>
      </c>
      <c r="B422" s="417" t="s">
        <v>5674</v>
      </c>
      <c r="C422" s="417" t="s">
        <v>1481</v>
      </c>
      <c r="D422" s="964" t="s">
        <v>5675</v>
      </c>
      <c r="E422" s="814" t="s">
        <v>5676</v>
      </c>
      <c r="F422" s="414"/>
      <c r="G422" s="963" t="s">
        <v>3857</v>
      </c>
      <c r="H422" s="1323"/>
      <c r="I422" s="817" t="str">
        <f t="shared" ca="1" si="0"/>
        <v>0</v>
      </c>
      <c r="J422" s="1347"/>
      <c r="K422" s="464" t="s">
        <v>8772</v>
      </c>
      <c r="L422" s="1133">
        <v>1655964</v>
      </c>
      <c r="M422" s="672" t="s">
        <v>1230</v>
      </c>
      <c r="N422" s="672" t="s">
        <v>1230</v>
      </c>
      <c r="O422" s="672"/>
      <c r="P422" s="672"/>
      <c r="Q422" s="672"/>
      <c r="R422" s="1114"/>
      <c r="S422" s="1114"/>
      <c r="T422" s="965"/>
      <c r="U422" s="464"/>
      <c r="V422" s="966"/>
      <c r="W422" s="675"/>
      <c r="X422" s="1136"/>
    </row>
    <row r="423" spans="1:27" ht="39.75" customHeight="1">
      <c r="A423" s="668" t="s">
        <v>1482</v>
      </c>
      <c r="B423" s="417" t="s">
        <v>5680</v>
      </c>
      <c r="C423" s="417" t="s">
        <v>1484</v>
      </c>
      <c r="D423" s="964" t="s">
        <v>5681</v>
      </c>
      <c r="E423" s="814" t="s">
        <v>5682</v>
      </c>
      <c r="F423" s="414"/>
      <c r="G423" s="963" t="s">
        <v>3784</v>
      </c>
      <c r="H423" s="1323"/>
      <c r="I423" s="817" t="str">
        <f t="shared" ca="1" si="0"/>
        <v>0</v>
      </c>
      <c r="J423" s="1323"/>
      <c r="K423" s="464" t="s">
        <v>8767</v>
      </c>
      <c r="L423" s="1133">
        <v>44610</v>
      </c>
      <c r="M423" s="672" t="s">
        <v>32</v>
      </c>
      <c r="N423" s="672" t="s">
        <v>32</v>
      </c>
      <c r="O423" s="672"/>
      <c r="P423" s="997"/>
      <c r="Q423" s="997"/>
      <c r="R423" s="1330"/>
      <c r="S423" s="1114"/>
      <c r="T423" s="965"/>
      <c r="U423" s="467"/>
      <c r="V423" s="966"/>
      <c r="W423" s="675" t="s">
        <v>9289</v>
      </c>
      <c r="X423" s="1136"/>
    </row>
    <row r="424" spans="1:27" ht="39.75" customHeight="1">
      <c r="A424" s="668" t="s">
        <v>1486</v>
      </c>
      <c r="B424" s="417" t="s">
        <v>5683</v>
      </c>
      <c r="C424" s="417" t="s">
        <v>1488</v>
      </c>
      <c r="D424" s="964" t="s">
        <v>5684</v>
      </c>
      <c r="E424" s="814" t="s">
        <v>5685</v>
      </c>
      <c r="F424" s="414" t="s">
        <v>3866</v>
      </c>
      <c r="G424" s="963" t="s">
        <v>3788</v>
      </c>
      <c r="H424" s="1323"/>
      <c r="I424" s="817" t="str">
        <f t="shared" ca="1" si="0"/>
        <v>0</v>
      </c>
      <c r="J424" s="1323"/>
      <c r="K424" s="464" t="s">
        <v>8767</v>
      </c>
      <c r="L424" s="1133">
        <v>44610</v>
      </c>
      <c r="M424" s="672" t="s">
        <v>32</v>
      </c>
      <c r="N424" s="672" t="s">
        <v>1230</v>
      </c>
      <c r="O424" s="672"/>
      <c r="P424" s="997"/>
      <c r="Q424" s="997"/>
      <c r="R424" s="1330"/>
      <c r="S424" s="1114"/>
      <c r="T424" s="965"/>
      <c r="U424" s="464"/>
      <c r="V424" s="966"/>
      <c r="W424" s="675" t="s">
        <v>8845</v>
      </c>
      <c r="X424" s="1136"/>
    </row>
    <row r="425" spans="1:27" ht="39.75" customHeight="1">
      <c r="A425" s="668" t="s">
        <v>1489</v>
      </c>
      <c r="B425" s="417" t="s">
        <v>5687</v>
      </c>
      <c r="C425" s="417" t="s">
        <v>1491</v>
      </c>
      <c r="D425" s="964" t="s">
        <v>5688</v>
      </c>
      <c r="E425" s="814" t="s">
        <v>5689</v>
      </c>
      <c r="F425" s="414"/>
      <c r="G425" s="963" t="s">
        <v>5690</v>
      </c>
      <c r="H425" s="1323"/>
      <c r="I425" s="817" t="str">
        <f t="shared" ca="1" si="0"/>
        <v>0</v>
      </c>
      <c r="J425" s="463"/>
      <c r="K425" s="926" t="s">
        <v>3319</v>
      </c>
      <c r="L425" s="1115">
        <v>0</v>
      </c>
      <c r="M425" s="1134" t="s">
        <v>3319</v>
      </c>
      <c r="N425" s="1134" t="s">
        <v>3319</v>
      </c>
      <c r="O425" s="1134" t="s">
        <v>3319</v>
      </c>
      <c r="P425" s="1134" t="s">
        <v>3319</v>
      </c>
      <c r="Q425" s="1134"/>
      <c r="R425" s="467"/>
      <c r="S425" s="467"/>
      <c r="T425" s="965"/>
      <c r="U425" s="464"/>
      <c r="V425" s="966"/>
      <c r="W425" s="675"/>
      <c r="X425" s="1136"/>
    </row>
    <row r="426" spans="1:27" ht="39.75" customHeight="1">
      <c r="A426" s="668" t="s">
        <v>1492</v>
      </c>
      <c r="B426" s="417" t="s">
        <v>1493</v>
      </c>
      <c r="C426" s="417" t="s">
        <v>2852</v>
      </c>
      <c r="D426" s="964" t="s">
        <v>2754</v>
      </c>
      <c r="E426" s="814" t="s">
        <v>5691</v>
      </c>
      <c r="F426" s="414" t="s">
        <v>5692</v>
      </c>
      <c r="G426" s="963" t="s">
        <v>5693</v>
      </c>
      <c r="H426" s="1323"/>
      <c r="I426" s="817" t="str">
        <f t="shared" ca="1" si="0"/>
        <v>0</v>
      </c>
      <c r="J426" s="1347"/>
      <c r="K426" s="464" t="s">
        <v>8767</v>
      </c>
      <c r="L426" s="1133">
        <v>44610</v>
      </c>
      <c r="M426" s="672" t="s">
        <v>1230</v>
      </c>
      <c r="N426" s="672" t="s">
        <v>1230</v>
      </c>
      <c r="O426" s="672"/>
      <c r="P426" s="997"/>
      <c r="Q426" s="997"/>
      <c r="R426" s="1330"/>
      <c r="S426" s="1114"/>
      <c r="T426" s="965"/>
      <c r="U426" s="464"/>
      <c r="V426" s="966"/>
      <c r="W426" s="675"/>
      <c r="X426" s="1136"/>
    </row>
    <row r="427" spans="1:27" ht="39.75" customHeight="1">
      <c r="A427" s="668" t="s">
        <v>1495</v>
      </c>
      <c r="B427" s="417" t="s">
        <v>5695</v>
      </c>
      <c r="C427" s="417" t="s">
        <v>1497</v>
      </c>
      <c r="D427" s="964" t="s">
        <v>5696</v>
      </c>
      <c r="E427" s="814" t="s">
        <v>5697</v>
      </c>
      <c r="F427" s="414"/>
      <c r="G427" s="963" t="s">
        <v>3833</v>
      </c>
      <c r="H427" s="1323"/>
      <c r="I427" s="817" t="str">
        <f t="shared" ca="1" si="0"/>
        <v>0</v>
      </c>
      <c r="J427" s="1323"/>
      <c r="K427" s="464" t="s">
        <v>8767</v>
      </c>
      <c r="L427" s="1133">
        <v>44610</v>
      </c>
      <c r="M427" s="672" t="s">
        <v>1230</v>
      </c>
      <c r="N427" s="672" t="s">
        <v>1230</v>
      </c>
      <c r="O427" s="672"/>
      <c r="P427" s="997"/>
      <c r="Q427" s="997"/>
      <c r="R427" s="1330"/>
      <c r="S427" s="1114"/>
      <c r="T427" s="965"/>
      <c r="U427" s="464"/>
      <c r="V427" s="966"/>
      <c r="W427" s="675"/>
      <c r="X427" s="1136"/>
    </row>
    <row r="428" spans="1:27" ht="39.75" customHeight="1">
      <c r="A428" s="668" t="s">
        <v>1498</v>
      </c>
      <c r="B428" s="417" t="s">
        <v>5699</v>
      </c>
      <c r="C428" s="417" t="s">
        <v>5700</v>
      </c>
      <c r="D428" s="964" t="s">
        <v>5701</v>
      </c>
      <c r="E428" s="814" t="s">
        <v>5702</v>
      </c>
      <c r="F428" s="414" t="s">
        <v>5703</v>
      </c>
      <c r="G428" s="963" t="s">
        <v>4991</v>
      </c>
      <c r="H428" s="1323"/>
      <c r="I428" s="817" t="str">
        <f t="shared" ca="1" si="0"/>
        <v>0</v>
      </c>
      <c r="J428" s="739"/>
      <c r="K428" s="464" t="s">
        <v>8767</v>
      </c>
      <c r="L428" s="1133">
        <v>44610</v>
      </c>
      <c r="M428" s="672" t="s">
        <v>1230</v>
      </c>
      <c r="N428" s="672" t="s">
        <v>1230</v>
      </c>
      <c r="O428" s="672"/>
      <c r="P428" s="997"/>
      <c r="Q428" s="997"/>
      <c r="R428" s="1330"/>
      <c r="S428" s="1114"/>
      <c r="T428" s="965"/>
      <c r="U428" s="464"/>
      <c r="V428" s="966"/>
      <c r="W428" s="675"/>
      <c r="X428" s="1136"/>
    </row>
    <row r="429" spans="1:27" ht="39.75" customHeight="1">
      <c r="A429" s="668" t="s">
        <v>1501</v>
      </c>
      <c r="B429" s="417" t="s">
        <v>5705</v>
      </c>
      <c r="C429" s="417" t="s">
        <v>1503</v>
      </c>
      <c r="D429" s="964" t="s">
        <v>5513</v>
      </c>
      <c r="E429" s="814" t="s">
        <v>5706</v>
      </c>
      <c r="F429" s="414"/>
      <c r="G429" s="963" t="s">
        <v>3784</v>
      </c>
      <c r="H429" s="1323"/>
      <c r="I429" s="817" t="str">
        <f t="shared" ca="1" si="0"/>
        <v>0</v>
      </c>
      <c r="J429" s="463"/>
      <c r="K429" s="464" t="s">
        <v>8767</v>
      </c>
      <c r="L429" s="1133">
        <v>44610</v>
      </c>
      <c r="M429" s="672" t="s">
        <v>1230</v>
      </c>
      <c r="N429" s="672" t="s">
        <v>1230</v>
      </c>
      <c r="O429" s="672"/>
      <c r="P429" s="997"/>
      <c r="Q429" s="997"/>
      <c r="R429" s="1330"/>
      <c r="S429" s="1114"/>
      <c r="T429" s="965"/>
      <c r="U429" s="464"/>
      <c r="V429" s="966"/>
      <c r="W429" s="675"/>
      <c r="X429" s="1136"/>
    </row>
    <row r="430" spans="1:27" ht="39.75" customHeight="1">
      <c r="A430" s="668" t="s">
        <v>1507</v>
      </c>
      <c r="B430" s="417" t="s">
        <v>5712</v>
      </c>
      <c r="C430" s="417" t="s">
        <v>1509</v>
      </c>
      <c r="D430" s="964" t="s">
        <v>5713</v>
      </c>
      <c r="E430" s="814" t="s">
        <v>5714</v>
      </c>
      <c r="F430" s="414" t="s">
        <v>4220</v>
      </c>
      <c r="G430" s="963" t="s">
        <v>3796</v>
      </c>
      <c r="H430" s="1323"/>
      <c r="I430" s="817" t="str">
        <f t="shared" ca="1" si="0"/>
        <v>0</v>
      </c>
      <c r="J430" s="739"/>
      <c r="K430" s="464" t="s">
        <v>8767</v>
      </c>
      <c r="L430" s="1133">
        <v>44610</v>
      </c>
      <c r="M430" s="672" t="s">
        <v>1230</v>
      </c>
      <c r="N430" s="672" t="s">
        <v>1230</v>
      </c>
      <c r="O430" s="672"/>
      <c r="P430" s="672"/>
      <c r="Q430" s="672"/>
      <c r="R430" s="1330"/>
      <c r="S430" s="1114"/>
      <c r="T430" s="965"/>
      <c r="U430" s="464"/>
      <c r="V430" s="966"/>
      <c r="W430" s="675"/>
      <c r="X430" s="1136"/>
    </row>
    <row r="431" spans="1:27" ht="39.75" customHeight="1">
      <c r="A431" s="937" t="s">
        <v>1516</v>
      </c>
      <c r="B431" s="938" t="s">
        <v>5722</v>
      </c>
      <c r="C431" s="938" t="s">
        <v>1518</v>
      </c>
      <c r="D431" s="950" t="s">
        <v>5723</v>
      </c>
      <c r="E431" s="939" t="s">
        <v>5724</v>
      </c>
      <c r="F431" s="940" t="s">
        <v>5725</v>
      </c>
      <c r="G431" s="941" t="s">
        <v>4126</v>
      </c>
      <c r="H431" s="942"/>
      <c r="I431" s="943" t="str">
        <f t="shared" ca="1" si="0"/>
        <v>0</v>
      </c>
      <c r="J431" s="942"/>
      <c r="K431" s="944" t="s">
        <v>8767</v>
      </c>
      <c r="L431" s="1140">
        <v>44610</v>
      </c>
      <c r="M431" s="946" t="s">
        <v>32</v>
      </c>
      <c r="N431" s="946" t="s">
        <v>32</v>
      </c>
      <c r="O431" s="946" t="s">
        <v>32</v>
      </c>
      <c r="P431" s="946"/>
      <c r="Q431" s="946"/>
      <c r="R431" s="948"/>
      <c r="S431" s="949"/>
      <c r="T431" s="951"/>
      <c r="U431" s="984"/>
      <c r="V431" s="952"/>
      <c r="W431" s="953" t="s">
        <v>12787</v>
      </c>
      <c r="X431" s="954"/>
      <c r="Y431" s="1141"/>
      <c r="Z431" s="1141"/>
      <c r="AA431" s="1141"/>
    </row>
    <row r="432" spans="1:27" ht="39.75" customHeight="1">
      <c r="A432" s="937" t="s">
        <v>1519</v>
      </c>
      <c r="B432" s="938" t="s">
        <v>5726</v>
      </c>
      <c r="C432" s="938" t="s">
        <v>1521</v>
      </c>
      <c r="D432" s="950" t="s">
        <v>5727</v>
      </c>
      <c r="E432" s="939" t="s">
        <v>5728</v>
      </c>
      <c r="F432" s="940" t="s">
        <v>3819</v>
      </c>
      <c r="G432" s="941" t="s">
        <v>3814</v>
      </c>
      <c r="H432" s="942"/>
      <c r="I432" s="943" t="str">
        <f t="shared" ca="1" si="0"/>
        <v>0</v>
      </c>
      <c r="J432" s="942"/>
      <c r="K432" s="944" t="s">
        <v>8767</v>
      </c>
      <c r="L432" s="1140">
        <v>44610</v>
      </c>
      <c r="M432" s="946" t="s">
        <v>32</v>
      </c>
      <c r="N432" s="946" t="s">
        <v>32</v>
      </c>
      <c r="O432" s="946" t="s">
        <v>32</v>
      </c>
      <c r="P432" s="1158" t="s">
        <v>32</v>
      </c>
      <c r="Q432" s="1158"/>
      <c r="R432" s="948"/>
      <c r="S432" s="949"/>
      <c r="T432" s="951"/>
      <c r="U432" s="1171"/>
      <c r="V432" s="952"/>
      <c r="W432" s="953" t="s">
        <v>12787</v>
      </c>
      <c r="X432" s="954"/>
      <c r="Y432" s="1141"/>
      <c r="Z432" s="1141"/>
      <c r="AA432" s="1141"/>
    </row>
    <row r="433" spans="1:27" ht="39.75" customHeight="1">
      <c r="A433" s="668" t="s">
        <v>1522</v>
      </c>
      <c r="B433" s="417" t="s">
        <v>5730</v>
      </c>
      <c r="C433" s="417" t="s">
        <v>5731</v>
      </c>
      <c r="D433" s="964" t="s">
        <v>5732</v>
      </c>
      <c r="E433" s="814" t="s">
        <v>5733</v>
      </c>
      <c r="F433" s="414"/>
      <c r="G433" s="963" t="s">
        <v>3833</v>
      </c>
      <c r="H433" s="1323"/>
      <c r="I433" s="817" t="str">
        <f t="shared" ca="1" si="0"/>
        <v>0</v>
      </c>
      <c r="J433" s="739"/>
      <c r="K433" s="464" t="s">
        <v>8767</v>
      </c>
      <c r="L433" s="1133">
        <v>44610</v>
      </c>
      <c r="M433" s="672" t="s">
        <v>1230</v>
      </c>
      <c r="N433" s="672" t="s">
        <v>1230</v>
      </c>
      <c r="O433" s="672"/>
      <c r="P433" s="997"/>
      <c r="Q433" s="997"/>
      <c r="R433" s="1330"/>
      <c r="S433" s="1114"/>
      <c r="T433" s="965"/>
      <c r="U433" s="464"/>
      <c r="V433" s="966"/>
      <c r="W433" s="675"/>
      <c r="X433" s="1136"/>
    </row>
    <row r="434" spans="1:27" ht="39.75" customHeight="1">
      <c r="A434" s="668" t="s">
        <v>1525</v>
      </c>
      <c r="B434" s="417" t="s">
        <v>5735</v>
      </c>
      <c r="C434" s="417" t="s">
        <v>1527</v>
      </c>
      <c r="D434" s="964" t="s">
        <v>5736</v>
      </c>
      <c r="E434" s="814" t="s">
        <v>5737</v>
      </c>
      <c r="F434" s="414" t="s">
        <v>3860</v>
      </c>
      <c r="G434" s="963" t="s">
        <v>3833</v>
      </c>
      <c r="H434" s="1323"/>
      <c r="I434" s="817" t="str">
        <f t="shared" ca="1" si="0"/>
        <v>0</v>
      </c>
      <c r="J434" s="1323"/>
      <c r="K434" s="464" t="s">
        <v>8767</v>
      </c>
      <c r="L434" s="1133">
        <v>44610</v>
      </c>
      <c r="M434" s="672" t="s">
        <v>1230</v>
      </c>
      <c r="N434" s="672" t="s">
        <v>1230</v>
      </c>
      <c r="O434" s="672"/>
      <c r="P434" s="997"/>
      <c r="Q434" s="997"/>
      <c r="R434" s="1330"/>
      <c r="S434" s="1114"/>
      <c r="T434" s="965"/>
      <c r="U434" s="464"/>
      <c r="V434" s="966"/>
      <c r="W434" s="675"/>
      <c r="X434" s="1136"/>
    </row>
    <row r="435" spans="1:27" ht="39.75" customHeight="1">
      <c r="A435" s="668" t="s">
        <v>1528</v>
      </c>
      <c r="B435" s="417" t="s">
        <v>5739</v>
      </c>
      <c r="C435" s="417" t="s">
        <v>1530</v>
      </c>
      <c r="D435" s="964" t="s">
        <v>5740</v>
      </c>
      <c r="E435" s="814" t="s">
        <v>5741</v>
      </c>
      <c r="F435" s="414" t="s">
        <v>5742</v>
      </c>
      <c r="G435" s="963" t="s">
        <v>3784</v>
      </c>
      <c r="H435" s="1323"/>
      <c r="I435" s="817" t="str">
        <f t="shared" ca="1" si="0"/>
        <v>0</v>
      </c>
      <c r="J435" s="1323"/>
      <c r="K435" s="464" t="s">
        <v>8767</v>
      </c>
      <c r="L435" s="1133">
        <v>44610</v>
      </c>
      <c r="M435" s="672" t="s">
        <v>1230</v>
      </c>
      <c r="N435" s="672" t="s">
        <v>1230</v>
      </c>
      <c r="O435" s="672"/>
      <c r="P435" s="672"/>
      <c r="Q435" s="672"/>
      <c r="R435" s="1330"/>
      <c r="S435" s="1114"/>
      <c r="T435" s="965"/>
      <c r="U435" s="464"/>
      <c r="V435" s="966"/>
      <c r="W435" s="675"/>
      <c r="X435" s="1136"/>
    </row>
    <row r="436" spans="1:27" ht="39.75" customHeight="1">
      <c r="A436" s="668" t="s">
        <v>1531</v>
      </c>
      <c r="B436" s="417" t="s">
        <v>5744</v>
      </c>
      <c r="C436" s="417" t="s">
        <v>1533</v>
      </c>
      <c r="D436" s="964" t="s">
        <v>5745</v>
      </c>
      <c r="E436" s="814" t="s">
        <v>5746</v>
      </c>
      <c r="F436" s="414" t="s">
        <v>4912</v>
      </c>
      <c r="G436" s="963" t="s">
        <v>3796</v>
      </c>
      <c r="H436" s="1323"/>
      <c r="I436" s="817" t="str">
        <f t="shared" ca="1" si="0"/>
        <v>0</v>
      </c>
      <c r="J436" s="1323"/>
      <c r="K436" s="464" t="s">
        <v>8778</v>
      </c>
      <c r="L436" s="1133">
        <v>368160</v>
      </c>
      <c r="M436" s="672" t="s">
        <v>1230</v>
      </c>
      <c r="N436" s="672" t="s">
        <v>1230</v>
      </c>
      <c r="O436" s="672"/>
      <c r="P436" s="672"/>
      <c r="Q436" s="672"/>
      <c r="R436" s="1114"/>
      <c r="S436" s="1114"/>
      <c r="T436" s="965"/>
      <c r="U436" s="464"/>
      <c r="V436" s="966"/>
      <c r="W436" s="675"/>
      <c r="X436" s="1136"/>
    </row>
    <row r="437" spans="1:27" ht="39.75" customHeight="1">
      <c r="A437" s="668" t="s">
        <v>1534</v>
      </c>
      <c r="B437" s="417" t="s">
        <v>5748</v>
      </c>
      <c r="C437" s="417" t="s">
        <v>1536</v>
      </c>
      <c r="D437" s="964" t="s">
        <v>5749</v>
      </c>
      <c r="E437" s="814" t="s">
        <v>5750</v>
      </c>
      <c r="F437" s="414" t="s">
        <v>5751</v>
      </c>
      <c r="G437" s="963" t="s">
        <v>3777</v>
      </c>
      <c r="H437" s="1323"/>
      <c r="I437" s="817" t="str">
        <f t="shared" ca="1" si="0"/>
        <v>0</v>
      </c>
      <c r="J437" s="1323"/>
      <c r="K437" s="464" t="s">
        <v>8799</v>
      </c>
      <c r="L437" s="1133">
        <v>215940</v>
      </c>
      <c r="M437" s="672" t="s">
        <v>1230</v>
      </c>
      <c r="N437" s="672" t="s">
        <v>1230</v>
      </c>
      <c r="O437" s="672"/>
      <c r="P437" s="997"/>
      <c r="Q437" s="997"/>
      <c r="R437" s="1114"/>
      <c r="S437" s="1114"/>
      <c r="T437" s="965"/>
      <c r="U437" s="1352"/>
      <c r="V437" s="966"/>
      <c r="W437" s="675"/>
      <c r="X437" s="1136"/>
    </row>
    <row r="438" spans="1:27" ht="39.75" customHeight="1">
      <c r="A438" s="937" t="s">
        <v>1537</v>
      </c>
      <c r="B438" s="938" t="s">
        <v>5753</v>
      </c>
      <c r="C438" s="938" t="s">
        <v>1539</v>
      </c>
      <c r="D438" s="950" t="s">
        <v>5754</v>
      </c>
      <c r="E438" s="939" t="s">
        <v>5755</v>
      </c>
      <c r="F438" s="940"/>
      <c r="G438" s="941" t="s">
        <v>3857</v>
      </c>
      <c r="H438" s="942"/>
      <c r="I438" s="943" t="str">
        <f t="shared" ca="1" si="0"/>
        <v>0</v>
      </c>
      <c r="J438" s="942"/>
      <c r="K438" s="944" t="s">
        <v>8767</v>
      </c>
      <c r="L438" s="1140">
        <v>44610</v>
      </c>
      <c r="M438" s="946" t="s">
        <v>32</v>
      </c>
      <c r="N438" s="946" t="s">
        <v>32</v>
      </c>
      <c r="O438" s="946" t="s">
        <v>32</v>
      </c>
      <c r="P438" s="946"/>
      <c r="Q438" s="946"/>
      <c r="R438" s="949"/>
      <c r="S438" s="949"/>
      <c r="T438" s="951"/>
      <c r="U438" s="984"/>
      <c r="V438" s="952"/>
      <c r="W438" s="953" t="s">
        <v>12787</v>
      </c>
      <c r="X438" s="954"/>
      <c r="Y438" s="1141"/>
      <c r="Z438" s="1141"/>
      <c r="AA438" s="1141"/>
    </row>
    <row r="439" spans="1:27" ht="39.75" customHeight="1">
      <c r="A439" s="668" t="s">
        <v>1540</v>
      </c>
      <c r="B439" s="1132" t="s">
        <v>13296</v>
      </c>
      <c r="C439" s="417" t="s">
        <v>1542</v>
      </c>
      <c r="D439" s="964" t="s">
        <v>5757</v>
      </c>
      <c r="E439" s="814" t="s">
        <v>5758</v>
      </c>
      <c r="F439" s="414"/>
      <c r="G439" s="963" t="s">
        <v>4199</v>
      </c>
      <c r="H439" s="1323"/>
      <c r="I439" s="817" t="str">
        <f t="shared" ca="1" si="0"/>
        <v>0</v>
      </c>
      <c r="J439" s="1347"/>
      <c r="K439" s="464" t="s">
        <v>8808</v>
      </c>
      <c r="L439" s="1133">
        <v>123900</v>
      </c>
      <c r="M439" s="672" t="s">
        <v>1230</v>
      </c>
      <c r="N439" s="672" t="s">
        <v>1230</v>
      </c>
      <c r="O439" s="672"/>
      <c r="P439" s="997"/>
      <c r="Q439" s="997"/>
      <c r="R439" s="1114"/>
      <c r="S439" s="1114"/>
      <c r="T439" s="965"/>
      <c r="U439" s="464"/>
      <c r="V439" s="966"/>
      <c r="W439" s="675"/>
      <c r="X439" s="1136"/>
    </row>
    <row r="440" spans="1:27" ht="39.75" customHeight="1">
      <c r="A440" s="668" t="s">
        <v>1543</v>
      </c>
      <c r="B440" s="1132" t="s">
        <v>13298</v>
      </c>
      <c r="C440" s="417" t="s">
        <v>1545</v>
      </c>
      <c r="D440" s="964" t="s">
        <v>5761</v>
      </c>
      <c r="E440" s="814" t="s">
        <v>5762</v>
      </c>
      <c r="F440" s="414" t="s">
        <v>4749</v>
      </c>
      <c r="G440" s="963" t="s">
        <v>3796</v>
      </c>
      <c r="H440" s="1323"/>
      <c r="I440" s="817" t="str">
        <f t="shared" ca="1" si="0"/>
        <v>0</v>
      </c>
      <c r="J440" s="1323"/>
      <c r="K440" s="464" t="s">
        <v>8767</v>
      </c>
      <c r="L440" s="1133">
        <v>44610</v>
      </c>
      <c r="M440" s="672" t="s">
        <v>1230</v>
      </c>
      <c r="N440" s="672" t="s">
        <v>1230</v>
      </c>
      <c r="O440" s="672"/>
      <c r="P440" s="997"/>
      <c r="Q440" s="997"/>
      <c r="R440" s="1330"/>
      <c r="S440" s="1114"/>
      <c r="T440" s="965"/>
      <c r="U440" s="1352"/>
      <c r="V440" s="966"/>
      <c r="W440" s="675"/>
      <c r="X440" s="1136"/>
    </row>
    <row r="441" spans="1:27" ht="39.75" customHeight="1">
      <c r="A441" s="937" t="s">
        <v>1546</v>
      </c>
      <c r="B441" s="938" t="s">
        <v>5764</v>
      </c>
      <c r="C441" s="938" t="s">
        <v>1548</v>
      </c>
      <c r="D441" s="950" t="s">
        <v>5765</v>
      </c>
      <c r="E441" s="939" t="s">
        <v>5766</v>
      </c>
      <c r="F441" s="940" t="s">
        <v>3813</v>
      </c>
      <c r="G441" s="941" t="s">
        <v>3814</v>
      </c>
      <c r="H441" s="942"/>
      <c r="I441" s="943" t="str">
        <f t="shared" ca="1" si="0"/>
        <v>0</v>
      </c>
      <c r="J441" s="942"/>
      <c r="K441" s="944" t="s">
        <v>8767</v>
      </c>
      <c r="L441" s="1140">
        <v>44610</v>
      </c>
      <c r="M441" s="946" t="s">
        <v>32</v>
      </c>
      <c r="N441" s="946" t="s">
        <v>32</v>
      </c>
      <c r="O441" s="946" t="s">
        <v>32</v>
      </c>
      <c r="P441" s="947"/>
      <c r="Q441" s="947"/>
      <c r="R441" s="948"/>
      <c r="S441" s="949"/>
      <c r="T441" s="951"/>
      <c r="U441" s="969"/>
      <c r="V441" s="952"/>
      <c r="W441" s="953" t="s">
        <v>12787</v>
      </c>
      <c r="X441" s="954"/>
      <c r="Y441" s="1141"/>
      <c r="Z441" s="1141"/>
      <c r="AA441" s="1141"/>
    </row>
    <row r="442" spans="1:27" ht="39.75" customHeight="1">
      <c r="A442" s="937" t="s">
        <v>1549</v>
      </c>
      <c r="B442" s="938" t="s">
        <v>5767</v>
      </c>
      <c r="C442" s="938" t="s">
        <v>1551</v>
      </c>
      <c r="D442" s="950" t="s">
        <v>5768</v>
      </c>
      <c r="E442" s="939" t="s">
        <v>5769</v>
      </c>
      <c r="F442" s="940" t="s">
        <v>5643</v>
      </c>
      <c r="G442" s="941" t="s">
        <v>3833</v>
      </c>
      <c r="H442" s="942"/>
      <c r="I442" s="943" t="str">
        <f t="shared" ca="1" si="0"/>
        <v>0</v>
      </c>
      <c r="J442" s="942"/>
      <c r="K442" s="944" t="s">
        <v>8767</v>
      </c>
      <c r="L442" s="1140">
        <v>44610</v>
      </c>
      <c r="M442" s="946" t="s">
        <v>32</v>
      </c>
      <c r="N442" s="946" t="s">
        <v>1230</v>
      </c>
      <c r="O442" s="946" t="s">
        <v>32</v>
      </c>
      <c r="P442" s="947"/>
      <c r="Q442" s="947"/>
      <c r="R442" s="948"/>
      <c r="S442" s="949"/>
      <c r="T442" s="951"/>
      <c r="U442" s="984"/>
      <c r="V442" s="952"/>
      <c r="W442" s="953" t="s">
        <v>13300</v>
      </c>
      <c r="X442" s="954"/>
      <c r="Y442" s="1141"/>
      <c r="Z442" s="1141"/>
      <c r="AA442" s="1141"/>
    </row>
    <row r="443" spans="1:27" ht="39.75" customHeight="1">
      <c r="A443" s="668" t="s">
        <v>1552</v>
      </c>
      <c r="B443" s="417" t="s">
        <v>5771</v>
      </c>
      <c r="C443" s="417" t="s">
        <v>1554</v>
      </c>
      <c r="D443" s="964" t="s">
        <v>5772</v>
      </c>
      <c r="E443" s="814" t="s">
        <v>5773</v>
      </c>
      <c r="F443" s="414" t="s">
        <v>4249</v>
      </c>
      <c r="G443" s="963" t="s">
        <v>3796</v>
      </c>
      <c r="H443" s="1323"/>
      <c r="I443" s="817" t="str">
        <f t="shared" ca="1" si="0"/>
        <v>0</v>
      </c>
      <c r="J443" s="1323"/>
      <c r="K443" s="464" t="s">
        <v>8767</v>
      </c>
      <c r="L443" s="1133">
        <v>44610</v>
      </c>
      <c r="M443" s="672" t="s">
        <v>32</v>
      </c>
      <c r="N443" s="672" t="s">
        <v>1230</v>
      </c>
      <c r="O443" s="672"/>
      <c r="P443" s="997"/>
      <c r="Q443" s="997"/>
      <c r="R443" s="1330"/>
      <c r="S443" s="1114"/>
      <c r="T443" s="965"/>
      <c r="U443" s="464"/>
      <c r="V443" s="966"/>
      <c r="W443" s="675" t="s">
        <v>8830</v>
      </c>
      <c r="X443" s="1136"/>
    </row>
    <row r="444" spans="1:27" ht="39.75" customHeight="1">
      <c r="A444" s="668" t="s">
        <v>1555</v>
      </c>
      <c r="B444" s="417" t="s">
        <v>1556</v>
      </c>
      <c r="C444" s="417" t="s">
        <v>1557</v>
      </c>
      <c r="D444" s="964" t="s">
        <v>5774</v>
      </c>
      <c r="E444" s="814" t="s">
        <v>5775</v>
      </c>
      <c r="F444" s="414"/>
      <c r="G444" s="963" t="s">
        <v>4199</v>
      </c>
      <c r="H444" s="1323"/>
      <c r="I444" s="817" t="str">
        <f t="shared" ca="1" si="0"/>
        <v>0</v>
      </c>
      <c r="J444" s="1347"/>
      <c r="K444" s="464" t="s">
        <v>8767</v>
      </c>
      <c r="L444" s="1133">
        <v>44610</v>
      </c>
      <c r="M444" s="672" t="s">
        <v>1230</v>
      </c>
      <c r="N444" s="672" t="s">
        <v>1230</v>
      </c>
      <c r="O444" s="672"/>
      <c r="P444" s="997"/>
      <c r="Q444" s="997"/>
      <c r="R444" s="1330"/>
      <c r="S444" s="1114"/>
      <c r="T444" s="965"/>
      <c r="U444" s="464"/>
      <c r="V444" s="966"/>
      <c r="W444" s="675"/>
      <c r="X444" s="1136"/>
    </row>
    <row r="445" spans="1:27" ht="39.75" customHeight="1">
      <c r="A445" s="668" t="s">
        <v>1558</v>
      </c>
      <c r="B445" s="417" t="s">
        <v>1559</v>
      </c>
      <c r="C445" s="417" t="s">
        <v>1560</v>
      </c>
      <c r="D445" s="964" t="s">
        <v>5777</v>
      </c>
      <c r="E445" s="814" t="s">
        <v>5778</v>
      </c>
      <c r="F445" s="414" t="s">
        <v>4000</v>
      </c>
      <c r="G445" s="963" t="s">
        <v>3784</v>
      </c>
      <c r="H445" s="1323"/>
      <c r="I445" s="817" t="str">
        <f t="shared" ca="1" si="0"/>
        <v>0</v>
      </c>
      <c r="J445" s="1347"/>
      <c r="K445" s="464" t="s">
        <v>8767</v>
      </c>
      <c r="L445" s="1133">
        <v>44610</v>
      </c>
      <c r="M445" s="672" t="s">
        <v>1230</v>
      </c>
      <c r="N445" s="672" t="s">
        <v>1230</v>
      </c>
      <c r="O445" s="672"/>
      <c r="P445" s="997"/>
      <c r="Q445" s="997"/>
      <c r="R445" s="1330"/>
      <c r="S445" s="1114"/>
      <c r="T445" s="965"/>
      <c r="U445" s="464"/>
      <c r="V445" s="966"/>
      <c r="W445" s="675"/>
      <c r="X445" s="1136"/>
    </row>
    <row r="446" spans="1:27" ht="39.75" customHeight="1">
      <c r="A446" s="668" t="s">
        <v>1561</v>
      </c>
      <c r="B446" s="417" t="s">
        <v>1562</v>
      </c>
      <c r="C446" s="417" t="s">
        <v>1563</v>
      </c>
      <c r="D446" s="964" t="s">
        <v>5777</v>
      </c>
      <c r="E446" s="814" t="s">
        <v>5775</v>
      </c>
      <c r="F446" s="414"/>
      <c r="G446" s="963" t="s">
        <v>4199</v>
      </c>
      <c r="H446" s="1323"/>
      <c r="I446" s="817" t="str">
        <f t="shared" ca="1" si="0"/>
        <v>0</v>
      </c>
      <c r="J446" s="1347"/>
      <c r="K446" s="464" t="s">
        <v>8767</v>
      </c>
      <c r="L446" s="1133">
        <v>44610</v>
      </c>
      <c r="M446" s="672" t="s">
        <v>1230</v>
      </c>
      <c r="N446" s="672" t="s">
        <v>1230</v>
      </c>
      <c r="O446" s="672"/>
      <c r="P446" s="672"/>
      <c r="Q446" s="672"/>
      <c r="R446" s="1330"/>
      <c r="S446" s="1114"/>
      <c r="T446" s="965"/>
      <c r="U446" s="464"/>
      <c r="V446" s="966"/>
      <c r="W446" s="675"/>
      <c r="X446" s="1136"/>
    </row>
    <row r="447" spans="1:27" ht="39.75" customHeight="1">
      <c r="A447" s="668" t="s">
        <v>1564</v>
      </c>
      <c r="B447" s="417" t="s">
        <v>5781</v>
      </c>
      <c r="C447" s="417" t="s">
        <v>1566</v>
      </c>
      <c r="D447" s="964" t="s">
        <v>5782</v>
      </c>
      <c r="E447" s="814" t="s">
        <v>5783</v>
      </c>
      <c r="F447" s="414" t="s">
        <v>5578</v>
      </c>
      <c r="G447" s="963" t="s">
        <v>3796</v>
      </c>
      <c r="H447" s="1323"/>
      <c r="I447" s="817" t="str">
        <f t="shared" ca="1" si="0"/>
        <v>0</v>
      </c>
      <c r="J447" s="463"/>
      <c r="K447" s="464" t="s">
        <v>8778</v>
      </c>
      <c r="L447" s="1133">
        <v>368160</v>
      </c>
      <c r="M447" s="672" t="s">
        <v>1230</v>
      </c>
      <c r="N447" s="672" t="s">
        <v>1230</v>
      </c>
      <c r="O447" s="672"/>
      <c r="P447" s="997"/>
      <c r="Q447" s="997"/>
      <c r="R447" s="1114"/>
      <c r="S447" s="1114"/>
      <c r="T447" s="965"/>
      <c r="U447" s="464"/>
      <c r="V447" s="966"/>
      <c r="W447" s="675"/>
      <c r="X447" s="1136"/>
    </row>
    <row r="448" spans="1:27" ht="39.75" customHeight="1">
      <c r="A448" s="668" t="s">
        <v>1567</v>
      </c>
      <c r="B448" s="417" t="s">
        <v>5785</v>
      </c>
      <c r="C448" s="417" t="s">
        <v>1569</v>
      </c>
      <c r="D448" s="964" t="s">
        <v>5786</v>
      </c>
      <c r="E448" s="814" t="s">
        <v>5787</v>
      </c>
      <c r="F448" s="414" t="s">
        <v>3905</v>
      </c>
      <c r="G448" s="963" t="s">
        <v>3909</v>
      </c>
      <c r="H448" s="1323"/>
      <c r="I448" s="817" t="str">
        <f t="shared" ca="1" si="0"/>
        <v>0</v>
      </c>
      <c r="J448" s="1323"/>
      <c r="K448" s="464" t="s">
        <v>8767</v>
      </c>
      <c r="L448" s="1133">
        <v>44610</v>
      </c>
      <c r="M448" s="672" t="s">
        <v>1230</v>
      </c>
      <c r="N448" s="672" t="s">
        <v>1230</v>
      </c>
      <c r="O448" s="672"/>
      <c r="P448" s="997"/>
      <c r="Q448" s="997"/>
      <c r="R448" s="1330"/>
      <c r="S448" s="1114"/>
      <c r="T448" s="965"/>
      <c r="U448" s="464"/>
      <c r="V448" s="966"/>
      <c r="W448" s="675"/>
      <c r="X448" s="1136"/>
    </row>
    <row r="449" spans="1:27" ht="39.75" customHeight="1">
      <c r="A449" s="668" t="s">
        <v>1570</v>
      </c>
      <c r="B449" s="417" t="s">
        <v>5789</v>
      </c>
      <c r="C449" s="417" t="s">
        <v>1572</v>
      </c>
      <c r="D449" s="964" t="s">
        <v>5790</v>
      </c>
      <c r="E449" s="814" t="s">
        <v>5791</v>
      </c>
      <c r="F449" s="414" t="s">
        <v>3905</v>
      </c>
      <c r="G449" s="963" t="s">
        <v>3909</v>
      </c>
      <c r="H449" s="1323"/>
      <c r="I449" s="817" t="str">
        <f t="shared" ca="1" si="0"/>
        <v>0</v>
      </c>
      <c r="J449" s="1323"/>
      <c r="K449" s="464" t="s">
        <v>8767</v>
      </c>
      <c r="L449" s="1133">
        <v>44610</v>
      </c>
      <c r="M449" s="672" t="s">
        <v>1230</v>
      </c>
      <c r="N449" s="672" t="s">
        <v>1230</v>
      </c>
      <c r="O449" s="672"/>
      <c r="P449" s="672"/>
      <c r="Q449" s="672"/>
      <c r="R449" s="1330"/>
      <c r="S449" s="1114"/>
      <c r="T449" s="965"/>
      <c r="U449" s="1352"/>
      <c r="V449" s="966"/>
      <c r="W449" s="675"/>
      <c r="X449" s="1136"/>
    </row>
    <row r="450" spans="1:27" ht="39.75" customHeight="1">
      <c r="A450" s="668" t="s">
        <v>1574</v>
      </c>
      <c r="B450" s="1132" t="s">
        <v>13308</v>
      </c>
      <c r="C450" s="417" t="s">
        <v>1576</v>
      </c>
      <c r="D450" s="964" t="s">
        <v>5794</v>
      </c>
      <c r="E450" s="814" t="s">
        <v>5795</v>
      </c>
      <c r="F450" s="414"/>
      <c r="G450" s="963" t="s">
        <v>3784</v>
      </c>
      <c r="H450" s="1323"/>
      <c r="I450" s="817" t="str">
        <f t="shared" ca="1" si="0"/>
        <v>0</v>
      </c>
      <c r="J450" s="463"/>
      <c r="K450" s="464" t="s">
        <v>8808</v>
      </c>
      <c r="L450" s="1133">
        <v>123900</v>
      </c>
      <c r="M450" s="672" t="s">
        <v>32</v>
      </c>
      <c r="N450" s="672" t="s">
        <v>32</v>
      </c>
      <c r="O450" s="672" t="s">
        <v>32</v>
      </c>
      <c r="P450" s="997"/>
      <c r="Q450" s="997"/>
      <c r="R450" s="1114"/>
      <c r="S450" s="1114"/>
      <c r="T450" s="965"/>
      <c r="U450" s="1358"/>
      <c r="V450" s="966"/>
      <c r="W450" s="675" t="s">
        <v>12928</v>
      </c>
      <c r="X450" s="1136"/>
    </row>
    <row r="451" spans="1:27" ht="39.75" customHeight="1">
      <c r="A451" s="668" t="s">
        <v>1580</v>
      </c>
      <c r="B451" s="417" t="s">
        <v>5797</v>
      </c>
      <c r="C451" s="417" t="s">
        <v>1582</v>
      </c>
      <c r="D451" s="964" t="s">
        <v>5798</v>
      </c>
      <c r="E451" s="814" t="s">
        <v>14933</v>
      </c>
      <c r="F451" s="414"/>
      <c r="G451" s="963" t="s">
        <v>3796</v>
      </c>
      <c r="H451" s="1323"/>
      <c r="I451" s="817" t="str">
        <f t="shared" ca="1" si="0"/>
        <v>0</v>
      </c>
      <c r="J451" s="1323"/>
      <c r="K451" s="464" t="s">
        <v>8767</v>
      </c>
      <c r="L451" s="1133">
        <v>44610</v>
      </c>
      <c r="M451" s="672" t="s">
        <v>1230</v>
      </c>
      <c r="N451" s="672" t="s">
        <v>1230</v>
      </c>
      <c r="O451" s="672"/>
      <c r="P451" s="672"/>
      <c r="Q451" s="672"/>
      <c r="R451" s="1114"/>
      <c r="S451" s="1114"/>
      <c r="T451" s="965"/>
      <c r="U451" s="464"/>
      <c r="V451" s="966"/>
      <c r="W451" s="675"/>
      <c r="X451" s="1136"/>
    </row>
    <row r="452" spans="1:27" ht="39.75" customHeight="1">
      <c r="A452" s="668" t="s">
        <v>1586</v>
      </c>
      <c r="B452" s="417" t="s">
        <v>5804</v>
      </c>
      <c r="C452" s="417" t="s">
        <v>1588</v>
      </c>
      <c r="D452" s="964" t="s">
        <v>3056</v>
      </c>
      <c r="E452" s="814" t="s">
        <v>5805</v>
      </c>
      <c r="F452" s="414" t="s">
        <v>5806</v>
      </c>
      <c r="G452" s="963" t="s">
        <v>4199</v>
      </c>
      <c r="H452" s="1323"/>
      <c r="I452" s="817" t="str">
        <f t="shared" ca="1" si="0"/>
        <v>0</v>
      </c>
      <c r="J452" s="463"/>
      <c r="K452" s="464" t="s">
        <v>8799</v>
      </c>
      <c r="L452" s="1133">
        <v>215940</v>
      </c>
      <c r="M452" s="672" t="s">
        <v>1230</v>
      </c>
      <c r="N452" s="672" t="s">
        <v>1230</v>
      </c>
      <c r="O452" s="672"/>
      <c r="P452" s="672"/>
      <c r="Q452" s="672"/>
      <c r="R452" s="1114"/>
      <c r="S452" s="1114"/>
      <c r="T452" s="965"/>
      <c r="U452" s="464"/>
      <c r="V452" s="966"/>
      <c r="W452" s="675" t="s">
        <v>8804</v>
      </c>
      <c r="X452" s="1136"/>
    </row>
    <row r="453" spans="1:27" ht="39.75" customHeight="1">
      <c r="A453" s="668" t="s">
        <v>1592</v>
      </c>
      <c r="B453" s="417" t="s">
        <v>5811</v>
      </c>
      <c r="C453" s="417" t="s">
        <v>5812</v>
      </c>
      <c r="D453" s="964" t="s">
        <v>5813</v>
      </c>
      <c r="E453" s="814" t="s">
        <v>5814</v>
      </c>
      <c r="F453" s="414" t="s">
        <v>4356</v>
      </c>
      <c r="G453" s="963" t="s">
        <v>3796</v>
      </c>
      <c r="H453" s="1323"/>
      <c r="I453" s="817" t="str">
        <f t="shared" ca="1" si="0"/>
        <v>0</v>
      </c>
      <c r="J453" s="463"/>
      <c r="K453" s="464" t="s">
        <v>8799</v>
      </c>
      <c r="L453" s="1133">
        <v>215940</v>
      </c>
      <c r="M453" s="672" t="s">
        <v>1230</v>
      </c>
      <c r="N453" s="672" t="s">
        <v>1230</v>
      </c>
      <c r="O453" s="672"/>
      <c r="P453" s="672"/>
      <c r="Q453" s="672"/>
      <c r="R453" s="1114"/>
      <c r="S453" s="1114"/>
      <c r="T453" s="965"/>
      <c r="U453" s="464"/>
      <c r="V453" s="966"/>
      <c r="W453" s="675"/>
      <c r="X453" s="1136"/>
    </row>
    <row r="454" spans="1:27" ht="39.75" customHeight="1">
      <c r="A454" s="668" t="s">
        <v>1595</v>
      </c>
      <c r="B454" s="417" t="s">
        <v>9319</v>
      </c>
      <c r="C454" s="417" t="s">
        <v>9320</v>
      </c>
      <c r="D454" s="964" t="s">
        <v>9321</v>
      </c>
      <c r="E454" s="814" t="s">
        <v>5818</v>
      </c>
      <c r="F454" s="414" t="s">
        <v>4786</v>
      </c>
      <c r="G454" s="963" t="s">
        <v>4781</v>
      </c>
      <c r="H454" s="1323"/>
      <c r="I454" s="817" t="str">
        <f t="shared" ca="1" si="0"/>
        <v>0</v>
      </c>
      <c r="J454" s="1323"/>
      <c r="K454" s="464" t="s">
        <v>8772</v>
      </c>
      <c r="L454" s="1133">
        <v>4056577</v>
      </c>
      <c r="M454" s="672" t="s">
        <v>1230</v>
      </c>
      <c r="N454" s="672" t="s">
        <v>1230</v>
      </c>
      <c r="O454" s="672"/>
      <c r="P454" s="997"/>
      <c r="Q454" s="997"/>
      <c r="R454" s="1330"/>
      <c r="S454" s="1327"/>
      <c r="T454" s="965"/>
      <c r="U454" s="1352"/>
      <c r="V454" s="966"/>
      <c r="W454" s="675"/>
      <c r="X454" s="1136"/>
    </row>
    <row r="455" spans="1:27" ht="39.75" customHeight="1">
      <c r="A455" s="668" t="s">
        <v>1601</v>
      </c>
      <c r="B455" s="417" t="s">
        <v>5825</v>
      </c>
      <c r="C455" s="417" t="s">
        <v>1603</v>
      </c>
      <c r="D455" s="964" t="s">
        <v>5826</v>
      </c>
      <c r="E455" s="814" t="s">
        <v>5827</v>
      </c>
      <c r="F455" s="414" t="s">
        <v>5828</v>
      </c>
      <c r="G455" s="963" t="s">
        <v>3915</v>
      </c>
      <c r="H455" s="1323"/>
      <c r="I455" s="817" t="str">
        <f t="shared" ca="1" si="0"/>
        <v>0</v>
      </c>
      <c r="J455" s="1347"/>
      <c r="K455" s="464" t="s">
        <v>8767</v>
      </c>
      <c r="L455" s="1133">
        <v>44610</v>
      </c>
      <c r="M455" s="672" t="s">
        <v>1230</v>
      </c>
      <c r="N455" s="672" t="s">
        <v>1230</v>
      </c>
      <c r="O455" s="672"/>
      <c r="P455" s="997"/>
      <c r="Q455" s="997"/>
      <c r="R455" s="1330"/>
      <c r="S455" s="1114"/>
      <c r="T455" s="965"/>
      <c r="U455" s="1352"/>
      <c r="V455" s="966"/>
      <c r="W455" s="675"/>
      <c r="X455" s="1136"/>
    </row>
    <row r="456" spans="1:27" ht="39.75" customHeight="1">
      <c r="A456" s="937" t="s">
        <v>1604</v>
      </c>
      <c r="B456" s="938" t="s">
        <v>5830</v>
      </c>
      <c r="C456" s="938" t="s">
        <v>1606</v>
      </c>
      <c r="D456" s="950" t="s">
        <v>5831</v>
      </c>
      <c r="E456" s="939" t="s">
        <v>5832</v>
      </c>
      <c r="F456" s="940" t="s">
        <v>4864</v>
      </c>
      <c r="G456" s="941" t="s">
        <v>3814</v>
      </c>
      <c r="H456" s="942"/>
      <c r="I456" s="943" t="str">
        <f t="shared" ca="1" si="0"/>
        <v>0</v>
      </c>
      <c r="J456" s="942"/>
      <c r="K456" s="944" t="s">
        <v>8767</v>
      </c>
      <c r="L456" s="1140">
        <v>44610</v>
      </c>
      <c r="M456" s="946" t="s">
        <v>32</v>
      </c>
      <c r="N456" s="946" t="s">
        <v>32</v>
      </c>
      <c r="O456" s="946" t="s">
        <v>32</v>
      </c>
      <c r="P456" s="946"/>
      <c r="Q456" s="946"/>
      <c r="R456" s="949"/>
      <c r="S456" s="949"/>
      <c r="T456" s="951"/>
      <c r="U456" s="984"/>
      <c r="V456" s="952"/>
      <c r="W456" s="953" t="s">
        <v>12769</v>
      </c>
      <c r="X456" s="954"/>
      <c r="Y456" s="1141"/>
      <c r="Z456" s="1141"/>
      <c r="AA456" s="1141"/>
    </row>
    <row r="457" spans="1:27" ht="39.75" customHeight="1">
      <c r="A457" s="668" t="s">
        <v>1607</v>
      </c>
      <c r="B457" s="417" t="s">
        <v>5833</v>
      </c>
      <c r="C457" s="417" t="s">
        <v>1609</v>
      </c>
      <c r="D457" s="964" t="s">
        <v>5834</v>
      </c>
      <c r="E457" s="814" t="s">
        <v>5835</v>
      </c>
      <c r="F457" s="414" t="s">
        <v>4045</v>
      </c>
      <c r="G457" s="963" t="s">
        <v>3833</v>
      </c>
      <c r="H457" s="1323"/>
      <c r="I457" s="817" t="str">
        <f t="shared" ca="1" si="0"/>
        <v>0</v>
      </c>
      <c r="J457" s="463"/>
      <c r="K457" s="464" t="s">
        <v>8778</v>
      </c>
      <c r="L457" s="1133">
        <v>368160</v>
      </c>
      <c r="M457" s="672" t="s">
        <v>1230</v>
      </c>
      <c r="N457" s="672" t="s">
        <v>1230</v>
      </c>
      <c r="O457" s="672"/>
      <c r="P457" s="997"/>
      <c r="Q457" s="997"/>
      <c r="R457" s="1114"/>
      <c r="S457" s="1114"/>
      <c r="T457" s="965"/>
      <c r="U457" s="1352"/>
      <c r="V457" s="966"/>
      <c r="W457" s="675"/>
      <c r="X457" s="1136"/>
    </row>
    <row r="458" spans="1:27" ht="39.75" customHeight="1">
      <c r="A458" s="668" t="s">
        <v>1610</v>
      </c>
      <c r="B458" s="417" t="s">
        <v>5837</v>
      </c>
      <c r="C458" s="417" t="s">
        <v>1612</v>
      </c>
      <c r="D458" s="964" t="s">
        <v>5838</v>
      </c>
      <c r="E458" s="814" t="s">
        <v>5839</v>
      </c>
      <c r="F458" s="414" t="s">
        <v>5840</v>
      </c>
      <c r="G458" s="963" t="s">
        <v>3784</v>
      </c>
      <c r="H458" s="1323"/>
      <c r="I458" s="817" t="str">
        <f t="shared" ca="1" si="0"/>
        <v>0</v>
      </c>
      <c r="J458" s="1323"/>
      <c r="K458" s="464" t="s">
        <v>8767</v>
      </c>
      <c r="L458" s="1133">
        <v>44610</v>
      </c>
      <c r="M458" s="672" t="s">
        <v>1230</v>
      </c>
      <c r="N458" s="672" t="s">
        <v>1230</v>
      </c>
      <c r="O458" s="672" t="s">
        <v>1230</v>
      </c>
      <c r="P458" s="997"/>
      <c r="Q458" s="997"/>
      <c r="R458" s="1330"/>
      <c r="S458" s="1114"/>
      <c r="T458" s="965"/>
      <c r="U458" s="1358"/>
      <c r="V458" s="966"/>
      <c r="W458" s="675"/>
      <c r="X458" s="1136"/>
    </row>
    <row r="459" spans="1:27" ht="39.75" customHeight="1">
      <c r="A459" s="668" t="s">
        <v>1613</v>
      </c>
      <c r="B459" s="417" t="s">
        <v>5842</v>
      </c>
      <c r="C459" s="417" t="s">
        <v>1615</v>
      </c>
      <c r="D459" s="964" t="s">
        <v>5843</v>
      </c>
      <c r="E459" s="814" t="s">
        <v>5844</v>
      </c>
      <c r="F459" s="414" t="s">
        <v>5845</v>
      </c>
      <c r="G459" s="963" t="s">
        <v>3784</v>
      </c>
      <c r="H459" s="1323"/>
      <c r="I459" s="817" t="str">
        <f t="shared" ca="1" si="0"/>
        <v>0</v>
      </c>
      <c r="J459" s="1323"/>
      <c r="K459" s="464" t="s">
        <v>8767</v>
      </c>
      <c r="L459" s="1133">
        <v>44610</v>
      </c>
      <c r="M459" s="672" t="s">
        <v>1230</v>
      </c>
      <c r="N459" s="672" t="s">
        <v>1230</v>
      </c>
      <c r="O459" s="672"/>
      <c r="P459" s="672"/>
      <c r="Q459" s="672"/>
      <c r="R459" s="1330"/>
      <c r="S459" s="1114"/>
      <c r="T459" s="965"/>
      <c r="U459" s="464"/>
      <c r="V459" s="966"/>
      <c r="W459" s="675"/>
      <c r="X459" s="1136"/>
    </row>
    <row r="460" spans="1:27" ht="39.75" customHeight="1">
      <c r="A460" s="668" t="s">
        <v>1616</v>
      </c>
      <c r="B460" s="417" t="s">
        <v>5847</v>
      </c>
      <c r="C460" s="417" t="s">
        <v>1618</v>
      </c>
      <c r="D460" s="964" t="s">
        <v>5848</v>
      </c>
      <c r="E460" s="814" t="s">
        <v>5849</v>
      </c>
      <c r="F460" s="414" t="s">
        <v>3860</v>
      </c>
      <c r="G460" s="963" t="s">
        <v>3833</v>
      </c>
      <c r="H460" s="1323"/>
      <c r="I460" s="817" t="str">
        <f t="shared" ca="1" si="0"/>
        <v>0</v>
      </c>
      <c r="J460" s="463"/>
      <c r="K460" s="464" t="s">
        <v>8767</v>
      </c>
      <c r="L460" s="1133">
        <v>44610</v>
      </c>
      <c r="M460" s="672" t="s">
        <v>1230</v>
      </c>
      <c r="N460" s="672" t="s">
        <v>1230</v>
      </c>
      <c r="O460" s="672"/>
      <c r="P460" s="1172" t="s">
        <v>32</v>
      </c>
      <c r="Q460" s="1172"/>
      <c r="R460" s="1330"/>
      <c r="S460" s="1114"/>
      <c r="T460" s="965"/>
      <c r="U460" s="1135"/>
      <c r="V460" s="966"/>
      <c r="W460" s="675" t="s">
        <v>8798</v>
      </c>
      <c r="X460" s="1136"/>
    </row>
    <row r="461" spans="1:27" ht="39.75" customHeight="1">
      <c r="A461" s="668" t="s">
        <v>1619</v>
      </c>
      <c r="B461" s="417" t="s">
        <v>5851</v>
      </c>
      <c r="C461" s="417" t="s">
        <v>1621</v>
      </c>
      <c r="D461" s="964" t="s">
        <v>5852</v>
      </c>
      <c r="E461" s="814" t="s">
        <v>5853</v>
      </c>
      <c r="F461" s="414"/>
      <c r="G461" s="963" t="s">
        <v>5693</v>
      </c>
      <c r="H461" s="1323"/>
      <c r="I461" s="817" t="str">
        <f t="shared" ca="1" si="0"/>
        <v>0</v>
      </c>
      <c r="J461" s="1323"/>
      <c r="K461" s="464" t="s">
        <v>8767</v>
      </c>
      <c r="L461" s="1133">
        <v>44610</v>
      </c>
      <c r="M461" s="672" t="s">
        <v>1230</v>
      </c>
      <c r="N461" s="672" t="s">
        <v>1230</v>
      </c>
      <c r="O461" s="672"/>
      <c r="P461" s="997"/>
      <c r="Q461" s="997"/>
      <c r="R461" s="1330"/>
      <c r="S461" s="1114"/>
      <c r="T461" s="965"/>
      <c r="U461" s="464"/>
      <c r="V461" s="966"/>
      <c r="W461" s="675"/>
      <c r="X461" s="1136"/>
    </row>
    <row r="462" spans="1:27" ht="39.75" customHeight="1">
      <c r="A462" s="668" t="s">
        <v>1628</v>
      </c>
      <c r="B462" s="417" t="s">
        <v>5859</v>
      </c>
      <c r="C462" s="417" t="s">
        <v>1630</v>
      </c>
      <c r="D462" s="964" t="s">
        <v>5860</v>
      </c>
      <c r="E462" s="814" t="s">
        <v>5861</v>
      </c>
      <c r="F462" s="414" t="s">
        <v>4220</v>
      </c>
      <c r="G462" s="963" t="s">
        <v>3796</v>
      </c>
      <c r="H462" s="1323"/>
      <c r="I462" s="817" t="str">
        <f t="shared" ca="1" si="0"/>
        <v>0</v>
      </c>
      <c r="J462" s="739"/>
      <c r="K462" s="464" t="s">
        <v>8767</v>
      </c>
      <c r="L462" s="1133">
        <v>44610</v>
      </c>
      <c r="M462" s="672" t="s">
        <v>1230</v>
      </c>
      <c r="N462" s="672" t="s">
        <v>1230</v>
      </c>
      <c r="O462" s="672" t="s">
        <v>1230</v>
      </c>
      <c r="P462" s="997"/>
      <c r="Q462" s="997"/>
      <c r="R462" s="1330"/>
      <c r="S462" s="1114"/>
      <c r="T462" s="965"/>
      <c r="U462" s="1352"/>
      <c r="V462" s="966"/>
      <c r="W462" s="675"/>
      <c r="X462" s="1136"/>
    </row>
    <row r="463" spans="1:27" ht="39.75" customHeight="1">
      <c r="A463" s="668" t="s">
        <v>1634</v>
      </c>
      <c r="B463" s="1132" t="s">
        <v>13322</v>
      </c>
      <c r="C463" s="417" t="s">
        <v>5867</v>
      </c>
      <c r="D463" s="964" t="s">
        <v>2794</v>
      </c>
      <c r="E463" s="814" t="s">
        <v>5868</v>
      </c>
      <c r="F463" s="414" t="s">
        <v>5869</v>
      </c>
      <c r="G463" s="963" t="s">
        <v>3777</v>
      </c>
      <c r="H463" s="1323"/>
      <c r="I463" s="817" t="str">
        <f t="shared" ca="1" si="0"/>
        <v>0</v>
      </c>
      <c r="J463" s="1323"/>
      <c r="K463" s="464" t="s">
        <v>8778</v>
      </c>
      <c r="L463" s="1133">
        <v>368160</v>
      </c>
      <c r="M463" s="672" t="s">
        <v>1230</v>
      </c>
      <c r="N463" s="672" t="s">
        <v>1230</v>
      </c>
      <c r="O463" s="672"/>
      <c r="P463" s="672"/>
      <c r="Q463" s="672"/>
      <c r="R463" s="1114"/>
      <c r="S463" s="1114"/>
      <c r="T463" s="965"/>
      <c r="U463" s="464"/>
      <c r="V463" s="966"/>
      <c r="W463" s="675"/>
      <c r="X463" s="1136"/>
    </row>
    <row r="464" spans="1:27" ht="39.75" customHeight="1">
      <c r="A464" s="668" t="s">
        <v>1637</v>
      </c>
      <c r="B464" s="417" t="s">
        <v>5871</v>
      </c>
      <c r="C464" s="417" t="s">
        <v>5872</v>
      </c>
      <c r="D464" s="964" t="s">
        <v>5873</v>
      </c>
      <c r="E464" s="814" t="s">
        <v>5874</v>
      </c>
      <c r="F464" s="414" t="s">
        <v>5667</v>
      </c>
      <c r="G464" s="963" t="s">
        <v>3777</v>
      </c>
      <c r="H464" s="1323"/>
      <c r="I464" s="817" t="str">
        <f t="shared" ca="1" si="0"/>
        <v>0</v>
      </c>
      <c r="J464" s="463"/>
      <c r="K464" s="464" t="s">
        <v>8772</v>
      </c>
      <c r="L464" s="1133">
        <v>1983204</v>
      </c>
      <c r="M464" s="672" t="s">
        <v>1230</v>
      </c>
      <c r="N464" s="672" t="s">
        <v>1230</v>
      </c>
      <c r="O464" s="672" t="s">
        <v>1230</v>
      </c>
      <c r="P464" s="997"/>
      <c r="Q464" s="997"/>
      <c r="R464" s="1330"/>
      <c r="S464" s="1114"/>
      <c r="T464" s="965"/>
      <c r="U464" s="464"/>
      <c r="V464" s="966"/>
      <c r="W464" s="675"/>
      <c r="X464" s="1136"/>
    </row>
    <row r="465" spans="1:27" ht="39.75" customHeight="1">
      <c r="A465" s="668" t="s">
        <v>1641</v>
      </c>
      <c r="B465" s="417" t="s">
        <v>5878</v>
      </c>
      <c r="C465" s="417" t="s">
        <v>1643</v>
      </c>
      <c r="D465" s="964" t="s">
        <v>5879</v>
      </c>
      <c r="E465" s="814" t="s">
        <v>5880</v>
      </c>
      <c r="F465" s="414" t="s">
        <v>5881</v>
      </c>
      <c r="G465" s="963" t="s">
        <v>3796</v>
      </c>
      <c r="H465" s="1323"/>
      <c r="I465" s="817" t="str">
        <f t="shared" ca="1" si="0"/>
        <v>0</v>
      </c>
      <c r="J465" s="463"/>
      <c r="K465" s="464" t="s">
        <v>8767</v>
      </c>
      <c r="L465" s="1133">
        <v>44610</v>
      </c>
      <c r="M465" s="672" t="s">
        <v>32</v>
      </c>
      <c r="N465" s="672" t="s">
        <v>1230</v>
      </c>
      <c r="O465" s="672"/>
      <c r="P465" s="997"/>
      <c r="Q465" s="997"/>
      <c r="R465" s="1330"/>
      <c r="S465" s="1114"/>
      <c r="T465" s="965"/>
      <c r="U465" s="464"/>
      <c r="V465" s="966"/>
      <c r="W465" s="675" t="s">
        <v>9091</v>
      </c>
      <c r="X465" s="1136"/>
    </row>
    <row r="466" spans="1:27" ht="39.75" customHeight="1">
      <c r="A466" s="668" t="s">
        <v>1644</v>
      </c>
      <c r="B466" s="1132" t="s">
        <v>13327</v>
      </c>
      <c r="C466" s="417" t="s">
        <v>1646</v>
      </c>
      <c r="D466" s="964" t="s">
        <v>5883</v>
      </c>
      <c r="E466" s="814" t="s">
        <v>5884</v>
      </c>
      <c r="F466" s="414" t="s">
        <v>3996</v>
      </c>
      <c r="G466" s="963" t="s">
        <v>3814</v>
      </c>
      <c r="H466" s="1323"/>
      <c r="I466" s="817" t="str">
        <f t="shared" ca="1" si="0"/>
        <v>0</v>
      </c>
      <c r="J466" s="463"/>
      <c r="K466" s="464" t="s">
        <v>8767</v>
      </c>
      <c r="L466" s="1133">
        <v>44610</v>
      </c>
      <c r="M466" s="672" t="s">
        <v>1230</v>
      </c>
      <c r="N466" s="672" t="s">
        <v>1230</v>
      </c>
      <c r="O466" s="672"/>
      <c r="P466" s="997"/>
      <c r="Q466" s="997"/>
      <c r="R466" s="1330"/>
      <c r="S466" s="1114"/>
      <c r="T466" s="965"/>
      <c r="U466" s="464"/>
      <c r="V466" s="966"/>
      <c r="W466" s="675"/>
      <c r="X466" s="1136"/>
    </row>
    <row r="467" spans="1:27" ht="39.75" customHeight="1">
      <c r="A467" s="668" t="s">
        <v>1647</v>
      </c>
      <c r="B467" s="417" t="s">
        <v>5886</v>
      </c>
      <c r="C467" s="417" t="s">
        <v>1649</v>
      </c>
      <c r="D467" s="964" t="s">
        <v>5887</v>
      </c>
      <c r="E467" s="814" t="s">
        <v>5888</v>
      </c>
      <c r="F467" s="414" t="s">
        <v>5889</v>
      </c>
      <c r="G467" s="963" t="s">
        <v>3784</v>
      </c>
      <c r="H467" s="1323"/>
      <c r="I467" s="817" t="str">
        <f t="shared" ca="1" si="0"/>
        <v>0</v>
      </c>
      <c r="J467" s="463"/>
      <c r="K467" s="464" t="s">
        <v>8767</v>
      </c>
      <c r="L467" s="1133">
        <v>44610</v>
      </c>
      <c r="M467" s="672" t="s">
        <v>1230</v>
      </c>
      <c r="N467" s="672" t="s">
        <v>1230</v>
      </c>
      <c r="O467" s="672"/>
      <c r="P467" s="997"/>
      <c r="Q467" s="997"/>
      <c r="R467" s="1330"/>
      <c r="S467" s="1114"/>
      <c r="T467" s="965"/>
      <c r="U467" s="464"/>
      <c r="V467" s="966"/>
      <c r="W467" s="675" t="s">
        <v>8804</v>
      </c>
      <c r="X467" s="1136"/>
    </row>
    <row r="468" spans="1:27" ht="39.75" customHeight="1">
      <c r="A468" s="668" t="s">
        <v>1650</v>
      </c>
      <c r="B468" s="417" t="s">
        <v>1651</v>
      </c>
      <c r="C468" s="417" t="s">
        <v>1652</v>
      </c>
      <c r="D468" s="964" t="s">
        <v>5891</v>
      </c>
      <c r="E468" s="814" t="s">
        <v>5892</v>
      </c>
      <c r="F468" s="414"/>
      <c r="G468" s="963" t="s">
        <v>3833</v>
      </c>
      <c r="H468" s="1323"/>
      <c r="I468" s="817" t="str">
        <f t="shared" ca="1" si="0"/>
        <v>0</v>
      </c>
      <c r="J468" s="1323"/>
      <c r="K468" s="464" t="s">
        <v>8767</v>
      </c>
      <c r="L468" s="1133">
        <v>44610</v>
      </c>
      <c r="M468" s="672" t="s">
        <v>1230</v>
      </c>
      <c r="N468" s="672" t="s">
        <v>1230</v>
      </c>
      <c r="O468" s="672"/>
      <c r="P468" s="997"/>
      <c r="Q468" s="997"/>
      <c r="R468" s="1330"/>
      <c r="S468" s="1114"/>
      <c r="T468" s="965"/>
      <c r="U468" s="1352"/>
      <c r="V468" s="966"/>
      <c r="W468" s="675"/>
      <c r="X468" s="1136"/>
    </row>
    <row r="469" spans="1:27" ht="39.75" customHeight="1">
      <c r="A469" s="937" t="s">
        <v>1653</v>
      </c>
      <c r="B469" s="938" t="s">
        <v>5894</v>
      </c>
      <c r="C469" s="938" t="s">
        <v>1655</v>
      </c>
      <c r="D469" s="950" t="s">
        <v>5895</v>
      </c>
      <c r="E469" s="939" t="s">
        <v>5896</v>
      </c>
      <c r="F469" s="940" t="s">
        <v>3819</v>
      </c>
      <c r="G469" s="941" t="s">
        <v>3814</v>
      </c>
      <c r="H469" s="942"/>
      <c r="I469" s="943" t="str">
        <f t="shared" ca="1" si="0"/>
        <v>0</v>
      </c>
      <c r="J469" s="942"/>
      <c r="K469" s="944" t="s">
        <v>8767</v>
      </c>
      <c r="L469" s="1140">
        <v>44610</v>
      </c>
      <c r="M469" s="946" t="s">
        <v>1230</v>
      </c>
      <c r="N469" s="946" t="s">
        <v>1230</v>
      </c>
      <c r="O469" s="946" t="s">
        <v>1230</v>
      </c>
      <c r="P469" s="947"/>
      <c r="Q469" s="947"/>
      <c r="R469" s="948"/>
      <c r="S469" s="949"/>
      <c r="T469" s="951"/>
      <c r="U469" s="984"/>
      <c r="V469" s="952"/>
      <c r="W469" s="953"/>
      <c r="X469" s="954"/>
      <c r="Y469" s="1141"/>
      <c r="Z469" s="1141"/>
      <c r="AA469" s="1141"/>
    </row>
    <row r="470" spans="1:27" ht="39.75" customHeight="1">
      <c r="A470" s="668" t="s">
        <v>1658</v>
      </c>
      <c r="B470" s="417" t="s">
        <v>5898</v>
      </c>
      <c r="C470" s="417" t="s">
        <v>1660</v>
      </c>
      <c r="D470" s="964" t="s">
        <v>5899</v>
      </c>
      <c r="E470" s="814" t="s">
        <v>5900</v>
      </c>
      <c r="F470" s="414" t="s">
        <v>3905</v>
      </c>
      <c r="G470" s="963" t="s">
        <v>3924</v>
      </c>
      <c r="H470" s="1323"/>
      <c r="I470" s="817" t="str">
        <f t="shared" ca="1" si="0"/>
        <v>0</v>
      </c>
      <c r="J470" s="1323"/>
      <c r="K470" s="464" t="s">
        <v>8767</v>
      </c>
      <c r="L470" s="1133">
        <v>44610</v>
      </c>
      <c r="M470" s="672" t="s">
        <v>1230</v>
      </c>
      <c r="N470" s="672" t="s">
        <v>1230</v>
      </c>
      <c r="O470" s="672"/>
      <c r="P470" s="997"/>
      <c r="Q470" s="997"/>
      <c r="R470" s="1330"/>
      <c r="S470" s="1114"/>
      <c r="T470" s="965"/>
      <c r="U470" s="464"/>
      <c r="V470" s="966"/>
      <c r="W470" s="675"/>
      <c r="X470" s="1136"/>
    </row>
    <row r="471" spans="1:27" ht="39.75" customHeight="1">
      <c r="A471" s="668" t="s">
        <v>1661</v>
      </c>
      <c r="B471" s="417" t="s">
        <v>5902</v>
      </c>
      <c r="C471" s="417" t="s">
        <v>1663</v>
      </c>
      <c r="D471" s="964" t="s">
        <v>5903</v>
      </c>
      <c r="E471" s="814" t="s">
        <v>5904</v>
      </c>
      <c r="F471" s="414" t="s">
        <v>3945</v>
      </c>
      <c r="G471" s="963" t="s">
        <v>3814</v>
      </c>
      <c r="H471" s="1323"/>
      <c r="I471" s="817" t="str">
        <f t="shared" ca="1" si="0"/>
        <v>0</v>
      </c>
      <c r="J471" s="1323"/>
      <c r="K471" s="464" t="s">
        <v>8767</v>
      </c>
      <c r="L471" s="1133">
        <v>44610</v>
      </c>
      <c r="M471" s="672" t="s">
        <v>1230</v>
      </c>
      <c r="N471" s="672" t="s">
        <v>1230</v>
      </c>
      <c r="O471" s="672"/>
      <c r="P471" s="997"/>
      <c r="Q471" s="997"/>
      <c r="R471" s="1330"/>
      <c r="S471" s="1114"/>
      <c r="T471" s="965"/>
      <c r="U471" s="464"/>
      <c r="V471" s="966"/>
      <c r="W471" s="675"/>
      <c r="X471" s="1136"/>
    </row>
    <row r="472" spans="1:27" ht="39.75" customHeight="1">
      <c r="A472" s="668" t="s">
        <v>1664</v>
      </c>
      <c r="B472" s="417" t="s">
        <v>5906</v>
      </c>
      <c r="C472" s="417" t="s">
        <v>1666</v>
      </c>
      <c r="D472" s="964" t="s">
        <v>5907</v>
      </c>
      <c r="E472" s="814" t="s">
        <v>5908</v>
      </c>
      <c r="F472" s="414"/>
      <c r="G472" s="963" t="s">
        <v>3833</v>
      </c>
      <c r="H472" s="1323"/>
      <c r="I472" s="817" t="str">
        <f t="shared" ca="1" si="0"/>
        <v>0</v>
      </c>
      <c r="J472" s="1323"/>
      <c r="K472" s="464" t="s">
        <v>8767</v>
      </c>
      <c r="L472" s="1133">
        <v>44610</v>
      </c>
      <c r="M472" s="672" t="s">
        <v>1230</v>
      </c>
      <c r="N472" s="672" t="s">
        <v>1230</v>
      </c>
      <c r="O472" s="672"/>
      <c r="P472" s="672"/>
      <c r="Q472" s="672"/>
      <c r="R472" s="1330"/>
      <c r="S472" s="1114"/>
      <c r="T472" s="965"/>
      <c r="U472" s="464"/>
      <c r="V472" s="966"/>
      <c r="W472" s="675"/>
      <c r="X472" s="1136"/>
    </row>
    <row r="473" spans="1:27" ht="39.75" customHeight="1">
      <c r="A473" s="668" t="s">
        <v>1667</v>
      </c>
      <c r="B473" s="417" t="s">
        <v>5910</v>
      </c>
      <c r="C473" s="417" t="s">
        <v>1669</v>
      </c>
      <c r="D473" s="964" t="s">
        <v>5911</v>
      </c>
      <c r="E473" s="814" t="s">
        <v>5912</v>
      </c>
      <c r="F473" s="414"/>
      <c r="G473" s="963" t="s">
        <v>3777</v>
      </c>
      <c r="H473" s="1323"/>
      <c r="I473" s="817" t="str">
        <f t="shared" ca="1" si="0"/>
        <v>0</v>
      </c>
      <c r="J473" s="1323"/>
      <c r="K473" s="464" t="s">
        <v>8799</v>
      </c>
      <c r="L473" s="1133">
        <v>215940</v>
      </c>
      <c r="M473" s="672" t="s">
        <v>1230</v>
      </c>
      <c r="N473" s="672" t="s">
        <v>1230</v>
      </c>
      <c r="O473" s="672"/>
      <c r="P473" s="672"/>
      <c r="Q473" s="672"/>
      <c r="R473" s="1114"/>
      <c r="S473" s="1114"/>
      <c r="T473" s="965"/>
      <c r="U473" s="464"/>
      <c r="V473" s="966"/>
      <c r="W473" s="675"/>
      <c r="X473" s="1136"/>
    </row>
    <row r="474" spans="1:27" ht="39.75" customHeight="1">
      <c r="A474" s="668" t="s">
        <v>1674</v>
      </c>
      <c r="B474" s="417" t="s">
        <v>5918</v>
      </c>
      <c r="C474" s="417" t="s">
        <v>5919</v>
      </c>
      <c r="D474" s="964" t="s">
        <v>5920</v>
      </c>
      <c r="E474" s="814" t="s">
        <v>5921</v>
      </c>
      <c r="F474" s="414" t="s">
        <v>5922</v>
      </c>
      <c r="G474" s="963" t="s">
        <v>3777</v>
      </c>
      <c r="H474" s="463"/>
      <c r="I474" s="817" t="str">
        <f t="shared" ca="1" si="0"/>
        <v>0</v>
      </c>
      <c r="J474" s="463"/>
      <c r="K474" s="464" t="s">
        <v>8781</v>
      </c>
      <c r="L474" s="1133">
        <v>736320</v>
      </c>
      <c r="M474" s="672" t="s">
        <v>1230</v>
      </c>
      <c r="N474" s="672" t="s">
        <v>32</v>
      </c>
      <c r="O474" s="1134" t="s">
        <v>1230</v>
      </c>
      <c r="P474" s="1172" t="s">
        <v>1230</v>
      </c>
      <c r="Q474" s="1172"/>
      <c r="R474" s="1114"/>
      <c r="S474" s="467"/>
      <c r="T474" s="965"/>
      <c r="U474" s="1135"/>
      <c r="V474" s="966"/>
      <c r="W474" s="675" t="s">
        <v>8823</v>
      </c>
      <c r="X474" s="1136"/>
    </row>
    <row r="475" spans="1:27" ht="39.75" customHeight="1">
      <c r="A475" s="471" t="s">
        <v>1677</v>
      </c>
      <c r="B475" s="472" t="s">
        <v>5924</v>
      </c>
      <c r="C475" s="472" t="s">
        <v>1679</v>
      </c>
      <c r="D475" s="649" t="s">
        <v>5925</v>
      </c>
      <c r="E475" s="724" t="s">
        <v>5926</v>
      </c>
      <c r="F475" s="474" t="s">
        <v>5927</v>
      </c>
      <c r="G475" s="475" t="s">
        <v>3833</v>
      </c>
      <c r="H475" s="1137"/>
      <c r="I475" s="813" t="str">
        <f t="shared" ca="1" si="0"/>
        <v>0</v>
      </c>
      <c r="J475" s="476"/>
      <c r="K475" s="477" t="s">
        <v>8767</v>
      </c>
      <c r="L475" s="1130">
        <v>44610</v>
      </c>
      <c r="M475" s="651" t="s">
        <v>1230</v>
      </c>
      <c r="N475" s="651" t="s">
        <v>1230</v>
      </c>
      <c r="O475" s="651"/>
      <c r="P475" s="967"/>
      <c r="Q475" s="967"/>
      <c r="R475" s="1148"/>
      <c r="S475" s="1139"/>
      <c r="T475" s="653"/>
      <c r="U475" s="983"/>
      <c r="V475" s="961"/>
      <c r="W475" s="654"/>
      <c r="X475" s="383"/>
      <c r="Y475" s="1131"/>
      <c r="Z475" s="1131"/>
      <c r="AA475" s="1131"/>
    </row>
    <row r="476" spans="1:27" ht="39.75" customHeight="1">
      <c r="A476" s="937" t="s">
        <v>1680</v>
      </c>
      <c r="B476" s="938" t="s">
        <v>5929</v>
      </c>
      <c r="C476" s="938" t="s">
        <v>1682</v>
      </c>
      <c r="D476" s="950" t="s">
        <v>5930</v>
      </c>
      <c r="E476" s="939" t="s">
        <v>5931</v>
      </c>
      <c r="F476" s="940" t="s">
        <v>4179</v>
      </c>
      <c r="G476" s="941" t="s">
        <v>3833</v>
      </c>
      <c r="H476" s="942"/>
      <c r="I476" s="943" t="str">
        <f t="shared" ca="1" si="0"/>
        <v>0</v>
      </c>
      <c r="J476" s="942"/>
      <c r="K476" s="944" t="s">
        <v>8767</v>
      </c>
      <c r="L476" s="1140">
        <v>44610</v>
      </c>
      <c r="M476" s="946" t="s">
        <v>32</v>
      </c>
      <c r="N476" s="946" t="s">
        <v>32</v>
      </c>
      <c r="O476" s="946" t="s">
        <v>32</v>
      </c>
      <c r="P476" s="947"/>
      <c r="Q476" s="947"/>
      <c r="R476" s="948"/>
      <c r="S476" s="949"/>
      <c r="T476" s="951"/>
      <c r="U476" s="984"/>
      <c r="V476" s="952"/>
      <c r="W476" s="953" t="s">
        <v>12769</v>
      </c>
      <c r="X476" s="954"/>
      <c r="Y476" s="1141"/>
      <c r="Z476" s="1141"/>
      <c r="AA476" s="1141"/>
    </row>
    <row r="477" spans="1:27" ht="39.75" customHeight="1">
      <c r="A477" s="668" t="s">
        <v>1683</v>
      </c>
      <c r="B477" s="417" t="s">
        <v>5933</v>
      </c>
      <c r="C477" s="417" t="s">
        <v>1685</v>
      </c>
      <c r="D477" s="964" t="s">
        <v>5934</v>
      </c>
      <c r="E477" s="814" t="s">
        <v>5935</v>
      </c>
      <c r="F477" s="414"/>
      <c r="G477" s="963" t="s">
        <v>3784</v>
      </c>
      <c r="H477" s="1323"/>
      <c r="I477" s="817" t="str">
        <f t="shared" ca="1" si="0"/>
        <v>0</v>
      </c>
      <c r="J477" s="1323"/>
      <c r="K477" s="464" t="s">
        <v>8767</v>
      </c>
      <c r="L477" s="1133">
        <v>44610</v>
      </c>
      <c r="M477" s="672" t="s">
        <v>1230</v>
      </c>
      <c r="N477" s="672" t="s">
        <v>1230</v>
      </c>
      <c r="O477" s="672"/>
      <c r="P477" s="997"/>
      <c r="Q477" s="997"/>
      <c r="R477" s="1330"/>
      <c r="S477" s="1114"/>
      <c r="T477" s="965"/>
      <c r="U477" s="464"/>
      <c r="V477" s="966"/>
      <c r="W477" s="675"/>
      <c r="X477" s="1136"/>
    </row>
    <row r="478" spans="1:27" ht="39.75" customHeight="1">
      <c r="A478" s="668" t="s">
        <v>1686</v>
      </c>
      <c r="B478" s="417" t="s">
        <v>5937</v>
      </c>
      <c r="C478" s="417" t="s">
        <v>1688</v>
      </c>
      <c r="D478" s="964" t="s">
        <v>5938</v>
      </c>
      <c r="E478" s="814" t="s">
        <v>5939</v>
      </c>
      <c r="F478" s="414" t="s">
        <v>5940</v>
      </c>
      <c r="G478" s="963" t="s">
        <v>3833</v>
      </c>
      <c r="H478" s="1323"/>
      <c r="I478" s="817" t="str">
        <f t="shared" ca="1" si="0"/>
        <v>0</v>
      </c>
      <c r="J478" s="463"/>
      <c r="K478" s="464" t="s">
        <v>8767</v>
      </c>
      <c r="L478" s="1133">
        <v>44610</v>
      </c>
      <c r="M478" s="672" t="s">
        <v>1230</v>
      </c>
      <c r="N478" s="672" t="s">
        <v>32</v>
      </c>
      <c r="O478" s="672"/>
      <c r="P478" s="672"/>
      <c r="Q478" s="672"/>
      <c r="R478" s="1330"/>
      <c r="S478" s="1114"/>
      <c r="T478" s="965"/>
      <c r="U478" s="965"/>
      <c r="V478" s="966"/>
      <c r="W478" s="675" t="s">
        <v>8823</v>
      </c>
      <c r="X478" s="1136"/>
    </row>
    <row r="479" spans="1:27" ht="39.75" customHeight="1">
      <c r="A479" s="668" t="s">
        <v>1689</v>
      </c>
      <c r="B479" s="417" t="s">
        <v>1690</v>
      </c>
      <c r="C479" s="417" t="s">
        <v>1691</v>
      </c>
      <c r="D479" s="964" t="s">
        <v>5942</v>
      </c>
      <c r="E479" s="814" t="s">
        <v>5943</v>
      </c>
      <c r="F479" s="414"/>
      <c r="G479" s="963" t="s">
        <v>3833</v>
      </c>
      <c r="H479" s="1323"/>
      <c r="I479" s="817" t="str">
        <f t="shared" ca="1" si="0"/>
        <v>0</v>
      </c>
      <c r="J479" s="463"/>
      <c r="K479" s="464" t="s">
        <v>8778</v>
      </c>
      <c r="L479" s="1133">
        <v>368160</v>
      </c>
      <c r="M479" s="672" t="s">
        <v>32</v>
      </c>
      <c r="N479" s="672" t="s">
        <v>32</v>
      </c>
      <c r="O479" s="672" t="s">
        <v>32</v>
      </c>
      <c r="P479" s="672"/>
      <c r="Q479" s="672"/>
      <c r="R479" s="1114"/>
      <c r="S479" s="1114"/>
      <c r="T479" s="965"/>
      <c r="U479" s="1358"/>
      <c r="V479" s="966"/>
      <c r="W479" s="675" t="s">
        <v>12928</v>
      </c>
      <c r="X479" s="1136"/>
    </row>
    <row r="480" spans="1:27" ht="39.75" customHeight="1">
      <c r="A480" s="668" t="s">
        <v>1692</v>
      </c>
      <c r="B480" s="417" t="s">
        <v>9349</v>
      </c>
      <c r="C480" s="417" t="s">
        <v>9350</v>
      </c>
      <c r="D480" s="964" t="s">
        <v>9351</v>
      </c>
      <c r="E480" s="814" t="s">
        <v>5947</v>
      </c>
      <c r="F480" s="414" t="s">
        <v>5948</v>
      </c>
      <c r="G480" s="963" t="s">
        <v>3857</v>
      </c>
      <c r="H480" s="1323"/>
      <c r="I480" s="817" t="str">
        <f t="shared" ca="1" si="0"/>
        <v>0</v>
      </c>
      <c r="J480" s="1323"/>
      <c r="K480" s="464" t="s">
        <v>8808</v>
      </c>
      <c r="L480" s="1133">
        <v>123900</v>
      </c>
      <c r="M480" s="672" t="s">
        <v>1230</v>
      </c>
      <c r="N480" s="672" t="s">
        <v>1230</v>
      </c>
      <c r="O480" s="672"/>
      <c r="P480" s="997"/>
      <c r="Q480" s="997"/>
      <c r="R480" s="1114"/>
      <c r="S480" s="1114"/>
      <c r="T480" s="965"/>
      <c r="U480" s="464"/>
      <c r="V480" s="966"/>
      <c r="W480" s="675" t="s">
        <v>8771</v>
      </c>
      <c r="X480" s="1136"/>
    </row>
    <row r="481" spans="1:27" ht="39.75" customHeight="1">
      <c r="A481" s="668" t="s">
        <v>1695</v>
      </c>
      <c r="B481" s="417" t="s">
        <v>5950</v>
      </c>
      <c r="C481" s="417" t="s">
        <v>1697</v>
      </c>
      <c r="D481" s="964" t="s">
        <v>5951</v>
      </c>
      <c r="E481" s="814" t="s">
        <v>5952</v>
      </c>
      <c r="F481" s="414" t="s">
        <v>4996</v>
      </c>
      <c r="G481" s="963" t="s">
        <v>3784</v>
      </c>
      <c r="H481" s="1323"/>
      <c r="I481" s="817" t="str">
        <f t="shared" ca="1" si="0"/>
        <v>0</v>
      </c>
      <c r="J481" s="463"/>
      <c r="K481" s="464" t="s">
        <v>8767</v>
      </c>
      <c r="L481" s="1133">
        <v>44610</v>
      </c>
      <c r="M481" s="672" t="s">
        <v>1230</v>
      </c>
      <c r="N481" s="672" t="s">
        <v>1230</v>
      </c>
      <c r="O481" s="672"/>
      <c r="P481" s="672"/>
      <c r="Q481" s="672"/>
      <c r="R481" s="1330"/>
      <c r="S481" s="1114"/>
      <c r="T481" s="965"/>
      <c r="U481" s="464"/>
      <c r="V481" s="966"/>
      <c r="W481" s="675" t="s">
        <v>8804</v>
      </c>
      <c r="X481" s="1136"/>
    </row>
    <row r="482" spans="1:27" ht="39.75" customHeight="1">
      <c r="A482" s="668" t="s">
        <v>1707</v>
      </c>
      <c r="B482" s="417" t="s">
        <v>1708</v>
      </c>
      <c r="C482" s="417" t="s">
        <v>1709</v>
      </c>
      <c r="D482" s="964" t="s">
        <v>5967</v>
      </c>
      <c r="E482" s="814" t="s">
        <v>5968</v>
      </c>
      <c r="F482" s="414"/>
      <c r="G482" s="963" t="s">
        <v>3777</v>
      </c>
      <c r="H482" s="1323"/>
      <c r="I482" s="817" t="str">
        <f t="shared" ca="1" si="0"/>
        <v>0</v>
      </c>
      <c r="J482" s="1323"/>
      <c r="K482" s="464" t="s">
        <v>8767</v>
      </c>
      <c r="L482" s="1133">
        <v>44610</v>
      </c>
      <c r="M482" s="672" t="s">
        <v>1230</v>
      </c>
      <c r="N482" s="672" t="s">
        <v>1230</v>
      </c>
      <c r="O482" s="672"/>
      <c r="P482" s="997"/>
      <c r="Q482" s="997"/>
      <c r="R482" s="1330"/>
      <c r="S482" s="1114"/>
      <c r="T482" s="965"/>
      <c r="U482" s="464"/>
      <c r="V482" s="966"/>
      <c r="W482" s="675"/>
      <c r="X482" s="1136"/>
    </row>
    <row r="483" spans="1:27" ht="39.75" customHeight="1">
      <c r="A483" s="668" t="s">
        <v>1710</v>
      </c>
      <c r="B483" s="417" t="s">
        <v>5970</v>
      </c>
      <c r="C483" s="417" t="s">
        <v>1712</v>
      </c>
      <c r="D483" s="964" t="s">
        <v>5971</v>
      </c>
      <c r="E483" s="814" t="s">
        <v>5972</v>
      </c>
      <c r="F483" s="414"/>
      <c r="G483" s="963" t="s">
        <v>3833</v>
      </c>
      <c r="H483" s="1323"/>
      <c r="I483" s="817" t="str">
        <f t="shared" ca="1" si="0"/>
        <v>0</v>
      </c>
      <c r="J483" s="463"/>
      <c r="K483" s="464" t="s">
        <v>8767</v>
      </c>
      <c r="L483" s="1133">
        <v>44610</v>
      </c>
      <c r="M483" s="672" t="s">
        <v>1230</v>
      </c>
      <c r="N483" s="672" t="s">
        <v>1230</v>
      </c>
      <c r="O483" s="672"/>
      <c r="P483" s="997"/>
      <c r="Q483" s="997"/>
      <c r="R483" s="1330"/>
      <c r="S483" s="1114"/>
      <c r="T483" s="965"/>
      <c r="U483" s="464"/>
      <c r="V483" s="966"/>
      <c r="W483" s="675"/>
      <c r="X483" s="1136"/>
    </row>
    <row r="484" spans="1:27" ht="39.75" customHeight="1">
      <c r="A484" s="668" t="s">
        <v>1713</v>
      </c>
      <c r="B484" s="417" t="s">
        <v>5974</v>
      </c>
      <c r="C484" s="417" t="s">
        <v>1715</v>
      </c>
      <c r="D484" s="964" t="s">
        <v>5975</v>
      </c>
      <c r="E484" s="814" t="s">
        <v>5976</v>
      </c>
      <c r="F484" s="414" t="s">
        <v>5977</v>
      </c>
      <c r="G484" s="963" t="s">
        <v>3814</v>
      </c>
      <c r="H484" s="1323"/>
      <c r="I484" s="817" t="str">
        <f t="shared" ca="1" si="0"/>
        <v>0</v>
      </c>
      <c r="J484" s="1323"/>
      <c r="K484" s="464" t="s">
        <v>8767</v>
      </c>
      <c r="L484" s="1133">
        <v>44610</v>
      </c>
      <c r="M484" s="672" t="s">
        <v>1230</v>
      </c>
      <c r="N484" s="672" t="s">
        <v>1230</v>
      </c>
      <c r="O484" s="672"/>
      <c r="P484" s="997"/>
      <c r="Q484" s="997"/>
      <c r="R484" s="1330"/>
      <c r="S484" s="1114"/>
      <c r="T484" s="965"/>
      <c r="U484" s="464"/>
      <c r="V484" s="966"/>
      <c r="W484" s="675"/>
      <c r="X484" s="1136"/>
    </row>
    <row r="485" spans="1:27" ht="39.75" customHeight="1">
      <c r="A485" s="668" t="s">
        <v>1716</v>
      </c>
      <c r="B485" s="417" t="s">
        <v>1717</v>
      </c>
      <c r="C485" s="417" t="s">
        <v>1718</v>
      </c>
      <c r="D485" s="964" t="s">
        <v>5979</v>
      </c>
      <c r="E485" s="814" t="s">
        <v>5980</v>
      </c>
      <c r="F485" s="414" t="s">
        <v>4220</v>
      </c>
      <c r="G485" s="963" t="s">
        <v>3796</v>
      </c>
      <c r="H485" s="1323"/>
      <c r="I485" s="817" t="str">
        <f t="shared" ca="1" si="0"/>
        <v>0</v>
      </c>
      <c r="J485" s="1323"/>
      <c r="K485" s="464" t="s">
        <v>8767</v>
      </c>
      <c r="L485" s="1133">
        <v>44610</v>
      </c>
      <c r="M485" s="672" t="s">
        <v>1230</v>
      </c>
      <c r="N485" s="672" t="s">
        <v>1230</v>
      </c>
      <c r="O485" s="672"/>
      <c r="P485" s="997"/>
      <c r="Q485" s="997"/>
      <c r="R485" s="1330"/>
      <c r="S485" s="1114"/>
      <c r="T485" s="965"/>
      <c r="U485" s="464"/>
      <c r="V485" s="966"/>
      <c r="W485" s="675"/>
      <c r="X485" s="1136"/>
    </row>
    <row r="486" spans="1:27" ht="39.75" customHeight="1">
      <c r="A486" s="668" t="s">
        <v>1719</v>
      </c>
      <c r="B486" s="417" t="s">
        <v>5982</v>
      </c>
      <c r="C486" s="417" t="s">
        <v>1721</v>
      </c>
      <c r="D486" s="964" t="s">
        <v>5983</v>
      </c>
      <c r="E486" s="814" t="s">
        <v>5984</v>
      </c>
      <c r="F486" s="414" t="s">
        <v>5373</v>
      </c>
      <c r="G486" s="963" t="s">
        <v>3909</v>
      </c>
      <c r="H486" s="1323"/>
      <c r="I486" s="817" t="str">
        <f t="shared" ca="1" si="0"/>
        <v>0</v>
      </c>
      <c r="J486" s="463"/>
      <c r="K486" s="464" t="s">
        <v>8767</v>
      </c>
      <c r="L486" s="1133">
        <v>44610</v>
      </c>
      <c r="M486" s="672" t="s">
        <v>1230</v>
      </c>
      <c r="N486" s="672" t="s">
        <v>1230</v>
      </c>
      <c r="O486" s="672"/>
      <c r="P486" s="997"/>
      <c r="Q486" s="997"/>
      <c r="R486" s="1330"/>
      <c r="S486" s="1114"/>
      <c r="T486" s="965"/>
      <c r="U486" s="464"/>
      <c r="V486" s="966"/>
      <c r="W486" s="675"/>
      <c r="X486" s="1136"/>
    </row>
    <row r="487" spans="1:27" ht="39.75" customHeight="1">
      <c r="A487" s="668" t="s">
        <v>1722</v>
      </c>
      <c r="B487" s="417" t="s">
        <v>5986</v>
      </c>
      <c r="C487" s="417" t="s">
        <v>1724</v>
      </c>
      <c r="D487" s="964" t="s">
        <v>5987</v>
      </c>
      <c r="E487" s="814" t="s">
        <v>5988</v>
      </c>
      <c r="F487" s="414" t="s">
        <v>4356</v>
      </c>
      <c r="G487" s="963" t="s">
        <v>3796</v>
      </c>
      <c r="H487" s="1323"/>
      <c r="I487" s="817" t="str">
        <f t="shared" ca="1" si="0"/>
        <v>0</v>
      </c>
      <c r="J487" s="1323"/>
      <c r="K487" s="464" t="s">
        <v>8767</v>
      </c>
      <c r="L487" s="1133">
        <v>44610</v>
      </c>
      <c r="M487" s="672" t="s">
        <v>1230</v>
      </c>
      <c r="N487" s="672" t="s">
        <v>1230</v>
      </c>
      <c r="O487" s="672"/>
      <c r="P487" s="997"/>
      <c r="Q487" s="997"/>
      <c r="R487" s="1330"/>
      <c r="S487" s="1114"/>
      <c r="T487" s="965"/>
      <c r="U487" s="464"/>
      <c r="V487" s="966"/>
      <c r="W487" s="675"/>
      <c r="X487" s="1136"/>
    </row>
    <row r="488" spans="1:27" ht="39.75" customHeight="1">
      <c r="A488" s="668" t="s">
        <v>1725</v>
      </c>
      <c r="B488" s="417" t="s">
        <v>1726</v>
      </c>
      <c r="C488" s="417" t="s">
        <v>1727</v>
      </c>
      <c r="D488" s="964" t="s">
        <v>5990</v>
      </c>
      <c r="E488" s="814" t="s">
        <v>5991</v>
      </c>
      <c r="F488" s="414" t="s">
        <v>5992</v>
      </c>
      <c r="G488" s="963" t="s">
        <v>3796</v>
      </c>
      <c r="H488" s="1323"/>
      <c r="I488" s="817" t="str">
        <f t="shared" ca="1" si="0"/>
        <v>0</v>
      </c>
      <c r="J488" s="1323"/>
      <c r="K488" s="464" t="s">
        <v>8767</v>
      </c>
      <c r="L488" s="1133">
        <v>44610</v>
      </c>
      <c r="M488" s="672" t="s">
        <v>1230</v>
      </c>
      <c r="N488" s="672" t="s">
        <v>1230</v>
      </c>
      <c r="O488" s="672"/>
      <c r="P488" s="997"/>
      <c r="Q488" s="997"/>
      <c r="R488" s="1330"/>
      <c r="S488" s="1114"/>
      <c r="T488" s="965"/>
      <c r="U488" s="464"/>
      <c r="V488" s="966"/>
      <c r="W488" s="675"/>
      <c r="X488" s="1136"/>
    </row>
    <row r="489" spans="1:27" ht="39.75" customHeight="1">
      <c r="A489" s="668" t="s">
        <v>1728</v>
      </c>
      <c r="B489" s="417" t="s">
        <v>5994</v>
      </c>
      <c r="C489" s="417" t="s">
        <v>1730</v>
      </c>
      <c r="D489" s="964" t="s">
        <v>5995</v>
      </c>
      <c r="E489" s="814" t="s">
        <v>5996</v>
      </c>
      <c r="F489" s="414" t="s">
        <v>5373</v>
      </c>
      <c r="G489" s="963" t="s">
        <v>3909</v>
      </c>
      <c r="H489" s="1323"/>
      <c r="I489" s="817" t="str">
        <f t="shared" ca="1" si="0"/>
        <v>0</v>
      </c>
      <c r="J489" s="463"/>
      <c r="K489" s="464" t="s">
        <v>8767</v>
      </c>
      <c r="L489" s="1133">
        <v>44610</v>
      </c>
      <c r="M489" s="672" t="s">
        <v>1230</v>
      </c>
      <c r="N489" s="672" t="s">
        <v>1230</v>
      </c>
      <c r="O489" s="672"/>
      <c r="P489" s="997"/>
      <c r="Q489" s="997"/>
      <c r="R489" s="1330"/>
      <c r="S489" s="1114"/>
      <c r="T489" s="965"/>
      <c r="U489" s="1352"/>
      <c r="V489" s="966"/>
      <c r="W489" s="675"/>
      <c r="X489" s="1136"/>
    </row>
    <row r="490" spans="1:27" ht="39.75" customHeight="1">
      <c r="A490" s="937" t="s">
        <v>1731</v>
      </c>
      <c r="B490" s="938" t="s">
        <v>5998</v>
      </c>
      <c r="C490" s="938" t="s">
        <v>1733</v>
      </c>
      <c r="D490" s="950" t="s">
        <v>5999</v>
      </c>
      <c r="E490" s="939" t="s">
        <v>6000</v>
      </c>
      <c r="F490" s="940" t="s">
        <v>4179</v>
      </c>
      <c r="G490" s="941" t="s">
        <v>3833</v>
      </c>
      <c r="H490" s="942"/>
      <c r="I490" s="943" t="str">
        <f t="shared" ca="1" si="0"/>
        <v>0</v>
      </c>
      <c r="J490" s="942"/>
      <c r="K490" s="944" t="s">
        <v>8767</v>
      </c>
      <c r="L490" s="1140">
        <v>44610</v>
      </c>
      <c r="M490" s="946" t="s">
        <v>32</v>
      </c>
      <c r="N490" s="946" t="s">
        <v>32</v>
      </c>
      <c r="O490" s="946" t="s">
        <v>32</v>
      </c>
      <c r="P490" s="947"/>
      <c r="Q490" s="947"/>
      <c r="R490" s="948"/>
      <c r="S490" s="949"/>
      <c r="T490" s="951"/>
      <c r="U490" s="984"/>
      <c r="V490" s="952"/>
      <c r="W490" s="953" t="s">
        <v>12769</v>
      </c>
      <c r="X490" s="954"/>
      <c r="Y490" s="1141"/>
      <c r="Z490" s="1141"/>
      <c r="AA490" s="1141"/>
    </row>
    <row r="491" spans="1:27" ht="39.75" customHeight="1">
      <c r="A491" s="668" t="s">
        <v>1734</v>
      </c>
      <c r="B491" s="417" t="s">
        <v>6002</v>
      </c>
      <c r="C491" s="417" t="s">
        <v>1736</v>
      </c>
      <c r="D491" s="964" t="s">
        <v>6003</v>
      </c>
      <c r="E491" s="814" t="s">
        <v>6004</v>
      </c>
      <c r="F491" s="414" t="s">
        <v>5869</v>
      </c>
      <c r="G491" s="963" t="s">
        <v>3777</v>
      </c>
      <c r="H491" s="1323"/>
      <c r="I491" s="817" t="str">
        <f t="shared" ca="1" si="0"/>
        <v>0</v>
      </c>
      <c r="J491" s="1323"/>
      <c r="K491" s="464" t="s">
        <v>8767</v>
      </c>
      <c r="L491" s="1133">
        <v>44610</v>
      </c>
      <c r="M491" s="672" t="s">
        <v>1230</v>
      </c>
      <c r="N491" s="672" t="s">
        <v>1230</v>
      </c>
      <c r="O491" s="672"/>
      <c r="P491" s="672"/>
      <c r="Q491" s="672"/>
      <c r="R491" s="1330"/>
      <c r="S491" s="1114"/>
      <c r="T491" s="965"/>
      <c r="U491" s="464"/>
      <c r="V491" s="966"/>
      <c r="W491" s="675"/>
      <c r="X491" s="1136"/>
    </row>
    <row r="492" spans="1:27" ht="39.75" customHeight="1">
      <c r="A492" s="668" t="s">
        <v>1740</v>
      </c>
      <c r="B492" s="417" t="s">
        <v>6009</v>
      </c>
      <c r="C492" s="417" t="s">
        <v>1742</v>
      </c>
      <c r="D492" s="964" t="s">
        <v>6010</v>
      </c>
      <c r="E492" s="814" t="s">
        <v>6011</v>
      </c>
      <c r="F492" s="414" t="s">
        <v>6012</v>
      </c>
      <c r="G492" s="963" t="s">
        <v>3788</v>
      </c>
      <c r="H492" s="1323"/>
      <c r="I492" s="817" t="str">
        <f t="shared" ca="1" si="0"/>
        <v>0</v>
      </c>
      <c r="J492" s="1323"/>
      <c r="K492" s="464" t="s">
        <v>8767</v>
      </c>
      <c r="L492" s="1133">
        <v>44610</v>
      </c>
      <c r="M492" s="672" t="s">
        <v>1230</v>
      </c>
      <c r="N492" s="672" t="s">
        <v>1230</v>
      </c>
      <c r="O492" s="672"/>
      <c r="P492" s="997"/>
      <c r="Q492" s="997"/>
      <c r="R492" s="1330"/>
      <c r="S492" s="1114"/>
      <c r="T492" s="965"/>
      <c r="U492" s="464"/>
      <c r="V492" s="966"/>
      <c r="W492" s="675"/>
      <c r="X492" s="1136"/>
    </row>
    <row r="493" spans="1:27" ht="39.75" customHeight="1">
      <c r="A493" s="668" t="s">
        <v>1743</v>
      </c>
      <c r="B493" s="417" t="s">
        <v>6014</v>
      </c>
      <c r="C493" s="417" t="s">
        <v>1745</v>
      </c>
      <c r="D493" s="964" t="s">
        <v>6015</v>
      </c>
      <c r="E493" s="814" t="s">
        <v>6016</v>
      </c>
      <c r="F493" s="414"/>
      <c r="G493" s="963" t="s">
        <v>3915</v>
      </c>
      <c r="H493" s="1323"/>
      <c r="I493" s="817" t="str">
        <f t="shared" ca="1" si="0"/>
        <v>0</v>
      </c>
      <c r="J493" s="1323"/>
      <c r="K493" s="464" t="s">
        <v>8767</v>
      </c>
      <c r="L493" s="1133">
        <v>44610</v>
      </c>
      <c r="M493" s="672" t="s">
        <v>1230</v>
      </c>
      <c r="N493" s="672" t="s">
        <v>1230</v>
      </c>
      <c r="O493" s="672"/>
      <c r="P493" s="997"/>
      <c r="Q493" s="997"/>
      <c r="R493" s="1330"/>
      <c r="S493" s="1114"/>
      <c r="T493" s="965"/>
      <c r="U493" s="464"/>
      <c r="V493" s="966"/>
      <c r="W493" s="675"/>
      <c r="X493" s="1136"/>
    </row>
    <row r="494" spans="1:27" ht="39.75" customHeight="1">
      <c r="A494" s="668" t="s">
        <v>1746</v>
      </c>
      <c r="B494" s="417" t="s">
        <v>6018</v>
      </c>
      <c r="C494" s="417" t="s">
        <v>1748</v>
      </c>
      <c r="D494" s="964" t="s">
        <v>6019</v>
      </c>
      <c r="E494" s="814" t="s">
        <v>6020</v>
      </c>
      <c r="F494" s="414" t="s">
        <v>6021</v>
      </c>
      <c r="G494" s="963" t="s">
        <v>4781</v>
      </c>
      <c r="H494" s="1323"/>
      <c r="I494" s="817" t="str">
        <f t="shared" ca="1" si="0"/>
        <v>0</v>
      </c>
      <c r="J494" s="1323"/>
      <c r="K494" s="464" t="s">
        <v>8767</v>
      </c>
      <c r="L494" s="1133">
        <v>44610</v>
      </c>
      <c r="M494" s="672" t="s">
        <v>1230</v>
      </c>
      <c r="N494" s="672" t="s">
        <v>1230</v>
      </c>
      <c r="O494" s="672"/>
      <c r="P494" s="997"/>
      <c r="Q494" s="997"/>
      <c r="R494" s="1330"/>
      <c r="S494" s="1114"/>
      <c r="T494" s="965"/>
      <c r="U494" s="464"/>
      <c r="V494" s="966"/>
      <c r="W494" s="675"/>
      <c r="X494" s="1136"/>
    </row>
    <row r="495" spans="1:27" ht="39.75" customHeight="1">
      <c r="A495" s="668" t="s">
        <v>1749</v>
      </c>
      <c r="B495" s="417" t="s">
        <v>6023</v>
      </c>
      <c r="C495" s="417" t="s">
        <v>1751</v>
      </c>
      <c r="D495" s="964" t="s">
        <v>6024</v>
      </c>
      <c r="E495" s="814" t="s">
        <v>6025</v>
      </c>
      <c r="F495" s="414"/>
      <c r="G495" s="963" t="s">
        <v>3777</v>
      </c>
      <c r="H495" s="1323"/>
      <c r="I495" s="817" t="str">
        <f t="shared" ca="1" si="0"/>
        <v>0</v>
      </c>
      <c r="J495" s="1323"/>
      <c r="K495" s="464" t="s">
        <v>8767</v>
      </c>
      <c r="L495" s="1133">
        <v>44610</v>
      </c>
      <c r="M495" s="672" t="s">
        <v>1230</v>
      </c>
      <c r="N495" s="672" t="s">
        <v>1230</v>
      </c>
      <c r="O495" s="672"/>
      <c r="P495" s="997"/>
      <c r="Q495" s="997"/>
      <c r="R495" s="1330"/>
      <c r="S495" s="1114"/>
      <c r="T495" s="965"/>
      <c r="U495" s="464"/>
      <c r="V495" s="966"/>
      <c r="W495" s="675"/>
      <c r="X495" s="1136"/>
    </row>
    <row r="496" spans="1:27" ht="39.75" customHeight="1">
      <c r="A496" s="668" t="s">
        <v>1752</v>
      </c>
      <c r="B496" s="417" t="s">
        <v>6027</v>
      </c>
      <c r="C496" s="417" t="s">
        <v>1754</v>
      </c>
      <c r="D496" s="964" t="s">
        <v>6028</v>
      </c>
      <c r="E496" s="814" t="s">
        <v>6029</v>
      </c>
      <c r="F496" s="414"/>
      <c r="G496" s="963" t="s">
        <v>3909</v>
      </c>
      <c r="H496" s="1323"/>
      <c r="I496" s="817" t="str">
        <f t="shared" ca="1" si="0"/>
        <v>0</v>
      </c>
      <c r="J496" s="463"/>
      <c r="K496" s="464" t="s">
        <v>8767</v>
      </c>
      <c r="L496" s="1133">
        <v>44610</v>
      </c>
      <c r="M496" s="672" t="s">
        <v>1230</v>
      </c>
      <c r="N496" s="672" t="s">
        <v>1230</v>
      </c>
      <c r="O496" s="672"/>
      <c r="P496" s="997"/>
      <c r="Q496" s="997"/>
      <c r="R496" s="1330"/>
      <c r="S496" s="1114"/>
      <c r="T496" s="965"/>
      <c r="U496" s="464"/>
      <c r="V496" s="966"/>
      <c r="W496" s="675" t="s">
        <v>8771</v>
      </c>
      <c r="X496" s="1136"/>
    </row>
    <row r="497" spans="1:27" ht="39.75" customHeight="1">
      <c r="A497" s="668" t="s">
        <v>1755</v>
      </c>
      <c r="B497" s="417" t="s">
        <v>6031</v>
      </c>
      <c r="C497" s="417" t="s">
        <v>1757</v>
      </c>
      <c r="D497" s="964" t="s">
        <v>6032</v>
      </c>
      <c r="E497" s="814" t="s">
        <v>6033</v>
      </c>
      <c r="F497" s="414" t="s">
        <v>5643</v>
      </c>
      <c r="G497" s="963" t="s">
        <v>3833</v>
      </c>
      <c r="H497" s="1323"/>
      <c r="I497" s="817" t="str">
        <f t="shared" ca="1" si="0"/>
        <v>0</v>
      </c>
      <c r="J497" s="1323"/>
      <c r="K497" s="464" t="s">
        <v>8767</v>
      </c>
      <c r="L497" s="1133">
        <v>44610</v>
      </c>
      <c r="M497" s="672" t="s">
        <v>1230</v>
      </c>
      <c r="N497" s="672" t="s">
        <v>1230</v>
      </c>
      <c r="O497" s="672"/>
      <c r="P497" s="997"/>
      <c r="Q497" s="997"/>
      <c r="R497" s="1330"/>
      <c r="S497" s="1114"/>
      <c r="T497" s="965"/>
      <c r="U497" s="464"/>
      <c r="V497" s="966"/>
      <c r="W497" s="675"/>
      <c r="X497" s="1136"/>
    </row>
    <row r="498" spans="1:27" ht="39.75" customHeight="1">
      <c r="A498" s="668" t="s">
        <v>1761</v>
      </c>
      <c r="B498" s="417" t="s">
        <v>6039</v>
      </c>
      <c r="C498" s="417" t="s">
        <v>1763</v>
      </c>
      <c r="D498" s="964" t="s">
        <v>6040</v>
      </c>
      <c r="E498" s="1359" t="s">
        <v>6041</v>
      </c>
      <c r="F498" s="414"/>
      <c r="G498" s="963" t="s">
        <v>4199</v>
      </c>
      <c r="H498" s="1323"/>
      <c r="I498" s="817" t="str">
        <f t="shared" ca="1" si="0"/>
        <v>0</v>
      </c>
      <c r="J498" s="1323"/>
      <c r="K498" s="464" t="s">
        <v>8767</v>
      </c>
      <c r="L498" s="1133">
        <v>44610</v>
      </c>
      <c r="M498" s="672" t="s">
        <v>1230</v>
      </c>
      <c r="N498" s="672" t="s">
        <v>1230</v>
      </c>
      <c r="O498" s="672"/>
      <c r="P498" s="997"/>
      <c r="Q498" s="997"/>
      <c r="R498" s="1330"/>
      <c r="S498" s="1114"/>
      <c r="T498" s="965"/>
      <c r="U498" s="1352"/>
      <c r="V498" s="966"/>
      <c r="W498" s="675"/>
      <c r="X498" s="1136"/>
    </row>
    <row r="499" spans="1:27" ht="39.75" customHeight="1">
      <c r="A499" s="937" t="s">
        <v>1767</v>
      </c>
      <c r="B499" s="938" t="s">
        <v>6052</v>
      </c>
      <c r="C499" s="938" t="s">
        <v>1769</v>
      </c>
      <c r="D499" s="950" t="s">
        <v>6053</v>
      </c>
      <c r="E499" s="939" t="s">
        <v>6054</v>
      </c>
      <c r="F499" s="940"/>
      <c r="G499" s="941" t="s">
        <v>3833</v>
      </c>
      <c r="H499" s="942"/>
      <c r="I499" s="943" t="str">
        <f t="shared" ca="1" si="0"/>
        <v>0</v>
      </c>
      <c r="J499" s="942"/>
      <c r="K499" s="944" t="s">
        <v>8767</v>
      </c>
      <c r="L499" s="1140">
        <v>44610</v>
      </c>
      <c r="M499" s="946" t="s">
        <v>32</v>
      </c>
      <c r="N499" s="946" t="s">
        <v>32</v>
      </c>
      <c r="O499" s="946" t="s">
        <v>32</v>
      </c>
      <c r="P499" s="946"/>
      <c r="Q499" s="946"/>
      <c r="R499" s="949"/>
      <c r="S499" s="949"/>
      <c r="T499" s="951"/>
      <c r="U499" s="984"/>
      <c r="V499" s="952"/>
      <c r="W499" s="953" t="s">
        <v>12787</v>
      </c>
      <c r="X499" s="954"/>
      <c r="Y499" s="1141"/>
      <c r="Z499" s="1141"/>
      <c r="AA499" s="1141"/>
    </row>
    <row r="500" spans="1:27" ht="39.75" customHeight="1">
      <c r="A500" s="668" t="s">
        <v>1770</v>
      </c>
      <c r="B500" s="417" t="s">
        <v>6056</v>
      </c>
      <c r="C500" s="417" t="s">
        <v>1772</v>
      </c>
      <c r="D500" s="964" t="s">
        <v>2721</v>
      </c>
      <c r="E500" s="814" t="s">
        <v>6057</v>
      </c>
      <c r="F500" s="414" t="s">
        <v>3787</v>
      </c>
      <c r="G500" s="963" t="s">
        <v>3788</v>
      </c>
      <c r="H500" s="1323"/>
      <c r="I500" s="817" t="str">
        <f t="shared" ca="1" si="0"/>
        <v>0</v>
      </c>
      <c r="J500" s="1323"/>
      <c r="K500" s="464" t="s">
        <v>8772</v>
      </c>
      <c r="L500" s="1133">
        <v>1126548</v>
      </c>
      <c r="M500" s="672" t="s">
        <v>1230</v>
      </c>
      <c r="N500" s="672" t="s">
        <v>1230</v>
      </c>
      <c r="O500" s="672"/>
      <c r="P500" s="997"/>
      <c r="Q500" s="997"/>
      <c r="R500" s="1330"/>
      <c r="S500" s="1114"/>
      <c r="T500" s="965"/>
      <c r="U500" s="464"/>
      <c r="V500" s="966"/>
      <c r="W500" s="675"/>
      <c r="X500" s="1136"/>
    </row>
    <row r="501" spans="1:27" ht="39.75" customHeight="1">
      <c r="A501" s="668" t="s">
        <v>1773</v>
      </c>
      <c r="B501" s="1132" t="s">
        <v>13358</v>
      </c>
      <c r="C501" s="417" t="s">
        <v>1775</v>
      </c>
      <c r="D501" s="964" t="s">
        <v>6062</v>
      </c>
      <c r="E501" s="814" t="s">
        <v>6063</v>
      </c>
      <c r="F501" s="414"/>
      <c r="G501" s="963" t="s">
        <v>3833</v>
      </c>
      <c r="H501" s="1323"/>
      <c r="I501" s="817" t="str">
        <f t="shared" ca="1" si="0"/>
        <v>0</v>
      </c>
      <c r="J501" s="1323"/>
      <c r="K501" s="464" t="s">
        <v>8808</v>
      </c>
      <c r="L501" s="1133">
        <v>123900</v>
      </c>
      <c r="M501" s="672" t="s">
        <v>1230</v>
      </c>
      <c r="N501" s="672" t="s">
        <v>1230</v>
      </c>
      <c r="O501" s="672"/>
      <c r="P501" s="672"/>
      <c r="Q501" s="672"/>
      <c r="R501" s="1114"/>
      <c r="S501" s="1114"/>
      <c r="T501" s="965"/>
      <c r="U501" s="464"/>
      <c r="V501" s="966"/>
      <c r="W501" s="675"/>
      <c r="X501" s="1136"/>
    </row>
    <row r="502" spans="1:27" ht="39.75" customHeight="1">
      <c r="A502" s="668" t="s">
        <v>1776</v>
      </c>
      <c r="B502" s="1132" t="s">
        <v>13360</v>
      </c>
      <c r="C502" s="417" t="s">
        <v>1778</v>
      </c>
      <c r="D502" s="964" t="s">
        <v>6019</v>
      </c>
      <c r="E502" s="814" t="s">
        <v>6066</v>
      </c>
      <c r="F502" s="414" t="s">
        <v>5570</v>
      </c>
      <c r="G502" s="963" t="s">
        <v>3784</v>
      </c>
      <c r="H502" s="1323"/>
      <c r="I502" s="817" t="str">
        <f t="shared" ca="1" si="0"/>
        <v>0</v>
      </c>
      <c r="J502" s="1323"/>
      <c r="K502" s="464" t="s">
        <v>8808</v>
      </c>
      <c r="L502" s="1133">
        <v>123900</v>
      </c>
      <c r="M502" s="672" t="s">
        <v>1230</v>
      </c>
      <c r="N502" s="672" t="s">
        <v>1230</v>
      </c>
      <c r="O502" s="672"/>
      <c r="P502" s="997"/>
      <c r="Q502" s="997"/>
      <c r="R502" s="1114"/>
      <c r="S502" s="1114"/>
      <c r="T502" s="965"/>
      <c r="U502" s="464"/>
      <c r="V502" s="966"/>
      <c r="W502" s="675"/>
      <c r="X502" s="1136"/>
    </row>
    <row r="503" spans="1:27" ht="39.75" customHeight="1">
      <c r="A503" s="668" t="s">
        <v>1779</v>
      </c>
      <c r="B503" s="417" t="s">
        <v>6068</v>
      </c>
      <c r="C503" s="417" t="s">
        <v>1781</v>
      </c>
      <c r="D503" s="964" t="s">
        <v>6069</v>
      </c>
      <c r="E503" s="814" t="s">
        <v>6070</v>
      </c>
      <c r="F503" s="414" t="s">
        <v>3819</v>
      </c>
      <c r="G503" s="963" t="s">
        <v>3814</v>
      </c>
      <c r="H503" s="1323"/>
      <c r="I503" s="817" t="str">
        <f t="shared" ca="1" si="0"/>
        <v>0</v>
      </c>
      <c r="J503" s="1323"/>
      <c r="K503" s="464" t="s">
        <v>8767</v>
      </c>
      <c r="L503" s="1133">
        <v>44610</v>
      </c>
      <c r="M503" s="672" t="s">
        <v>1230</v>
      </c>
      <c r="N503" s="672" t="s">
        <v>1230</v>
      </c>
      <c r="O503" s="672"/>
      <c r="P503" s="997"/>
      <c r="Q503" s="997"/>
      <c r="R503" s="1330"/>
      <c r="S503" s="1114"/>
      <c r="T503" s="965"/>
      <c r="U503" s="1352"/>
      <c r="V503" s="966"/>
      <c r="W503" s="675"/>
      <c r="X503" s="1136"/>
    </row>
    <row r="504" spans="1:27" ht="39.75" customHeight="1">
      <c r="A504" s="937" t="s">
        <v>1782</v>
      </c>
      <c r="B504" s="938" t="s">
        <v>6072</v>
      </c>
      <c r="C504" s="938" t="s">
        <v>1784</v>
      </c>
      <c r="D504" s="950" t="s">
        <v>6073</v>
      </c>
      <c r="E504" s="939" t="s">
        <v>6074</v>
      </c>
      <c r="F504" s="940" t="s">
        <v>5192</v>
      </c>
      <c r="G504" s="941" t="s">
        <v>6075</v>
      </c>
      <c r="H504" s="942"/>
      <c r="I504" s="943" t="str">
        <f t="shared" ca="1" si="0"/>
        <v>0</v>
      </c>
      <c r="J504" s="942"/>
      <c r="K504" s="944" t="s">
        <v>8767</v>
      </c>
      <c r="L504" s="1140">
        <v>44610</v>
      </c>
      <c r="M504" s="946" t="s">
        <v>1230</v>
      </c>
      <c r="N504" s="946" t="s">
        <v>32</v>
      </c>
      <c r="O504" s="946" t="s">
        <v>32</v>
      </c>
      <c r="P504" s="947"/>
      <c r="Q504" s="947"/>
      <c r="R504" s="948"/>
      <c r="S504" s="949"/>
      <c r="T504" s="951"/>
      <c r="U504" s="969"/>
      <c r="V504" s="952"/>
      <c r="W504" s="953" t="s">
        <v>13363</v>
      </c>
      <c r="X504" s="954"/>
      <c r="Y504" s="1141"/>
      <c r="Z504" s="1141"/>
      <c r="AA504" s="1141"/>
    </row>
    <row r="505" spans="1:27" ht="39.75" customHeight="1">
      <c r="A505" s="668" t="s">
        <v>1792</v>
      </c>
      <c r="B505" s="417" t="s">
        <v>6083</v>
      </c>
      <c r="C505" s="417" t="s">
        <v>1794</v>
      </c>
      <c r="D505" s="964" t="s">
        <v>6084</v>
      </c>
      <c r="E505" s="814" t="s">
        <v>6085</v>
      </c>
      <c r="F505" s="414"/>
      <c r="G505" s="963" t="s">
        <v>3833</v>
      </c>
      <c r="H505" s="1323"/>
      <c r="I505" s="817" t="str">
        <f t="shared" ca="1" si="0"/>
        <v>0</v>
      </c>
      <c r="J505" s="1323"/>
      <c r="K505" s="464" t="s">
        <v>8767</v>
      </c>
      <c r="L505" s="1133">
        <v>44610</v>
      </c>
      <c r="M505" s="1134" t="s">
        <v>1230</v>
      </c>
      <c r="N505" s="1134" t="s">
        <v>1230</v>
      </c>
      <c r="O505" s="1134" t="s">
        <v>1230</v>
      </c>
      <c r="P505" s="997"/>
      <c r="Q505" s="997"/>
      <c r="R505" s="1330"/>
      <c r="S505" s="1114"/>
      <c r="T505" s="965"/>
      <c r="U505" s="1358"/>
      <c r="V505" s="966"/>
      <c r="W505" s="1178" t="s">
        <v>8887</v>
      </c>
      <c r="X505" s="1136"/>
    </row>
    <row r="506" spans="1:27" ht="39.75" customHeight="1">
      <c r="A506" s="668" t="s">
        <v>1795</v>
      </c>
      <c r="B506" s="417" t="s">
        <v>6087</v>
      </c>
      <c r="C506" s="417" t="s">
        <v>6088</v>
      </c>
      <c r="D506" s="964" t="s">
        <v>6089</v>
      </c>
      <c r="E506" s="814" t="s">
        <v>5486</v>
      </c>
      <c r="F506" s="414" t="s">
        <v>5487</v>
      </c>
      <c r="G506" s="963" t="s">
        <v>3777</v>
      </c>
      <c r="H506" s="1323"/>
      <c r="I506" s="817" t="str">
        <f t="shared" ca="1" si="0"/>
        <v>0</v>
      </c>
      <c r="J506" s="1323"/>
      <c r="K506" s="464" t="s">
        <v>8767</v>
      </c>
      <c r="L506" s="1133">
        <v>44610</v>
      </c>
      <c r="M506" s="672" t="s">
        <v>1230</v>
      </c>
      <c r="N506" s="672" t="s">
        <v>1230</v>
      </c>
      <c r="O506" s="672"/>
      <c r="P506" s="997"/>
      <c r="Q506" s="997"/>
      <c r="R506" s="1330"/>
      <c r="S506" s="1114"/>
      <c r="T506" s="965"/>
      <c r="U506" s="1352"/>
      <c r="V506" s="966"/>
      <c r="W506" s="675" t="s">
        <v>8887</v>
      </c>
      <c r="X506" s="1136"/>
    </row>
    <row r="507" spans="1:27" ht="39.75" customHeight="1">
      <c r="A507" s="471" t="s">
        <v>1798</v>
      </c>
      <c r="B507" s="472" t="s">
        <v>6091</v>
      </c>
      <c r="C507" s="472" t="s">
        <v>1800</v>
      </c>
      <c r="D507" s="649" t="s">
        <v>6092</v>
      </c>
      <c r="E507" s="724" t="s">
        <v>6093</v>
      </c>
      <c r="F507" s="474" t="s">
        <v>3905</v>
      </c>
      <c r="G507" s="475" t="s">
        <v>3909</v>
      </c>
      <c r="H507" s="1137"/>
      <c r="I507" s="813" t="str">
        <f t="shared" ca="1" si="0"/>
        <v>0</v>
      </c>
      <c r="J507" s="476"/>
      <c r="K507" s="477" t="s">
        <v>8767</v>
      </c>
      <c r="L507" s="1130">
        <v>44610</v>
      </c>
      <c r="M507" s="651" t="s">
        <v>32</v>
      </c>
      <c r="N507" s="651"/>
      <c r="O507" s="651" t="s">
        <v>32</v>
      </c>
      <c r="P507" s="967"/>
      <c r="Q507" s="967"/>
      <c r="R507" s="1148"/>
      <c r="S507" s="1139"/>
      <c r="T507" s="653"/>
      <c r="U507" s="986"/>
      <c r="V507" s="961"/>
      <c r="W507" s="654" t="s">
        <v>13366</v>
      </c>
      <c r="X507" s="383"/>
      <c r="Y507" s="1131"/>
      <c r="Z507" s="1131"/>
      <c r="AA507" s="1131"/>
    </row>
    <row r="508" spans="1:27" ht="39.75" customHeight="1">
      <c r="A508" s="668" t="s">
        <v>1801</v>
      </c>
      <c r="B508" s="417" t="s">
        <v>6094</v>
      </c>
      <c r="C508" s="417" t="s">
        <v>1803</v>
      </c>
      <c r="D508" s="964" t="s">
        <v>4425</v>
      </c>
      <c r="E508" s="814" t="s">
        <v>6095</v>
      </c>
      <c r="F508" s="414" t="s">
        <v>3960</v>
      </c>
      <c r="G508" s="963" t="s">
        <v>3784</v>
      </c>
      <c r="H508" s="1323"/>
      <c r="I508" s="817" t="str">
        <f t="shared" ca="1" si="0"/>
        <v>0</v>
      </c>
      <c r="J508" s="463"/>
      <c r="K508" s="464" t="s">
        <v>8767</v>
      </c>
      <c r="L508" s="1133">
        <v>44610</v>
      </c>
      <c r="M508" s="672" t="s">
        <v>1230</v>
      </c>
      <c r="N508" s="672" t="s">
        <v>1230</v>
      </c>
      <c r="O508" s="672"/>
      <c r="P508" s="997"/>
      <c r="Q508" s="997"/>
      <c r="R508" s="1330"/>
      <c r="S508" s="1114"/>
      <c r="T508" s="965"/>
      <c r="U508" s="464"/>
      <c r="V508" s="966"/>
      <c r="W508" s="675"/>
      <c r="X508" s="1136"/>
    </row>
    <row r="509" spans="1:27" ht="39.75" customHeight="1">
      <c r="A509" s="668" t="s">
        <v>1804</v>
      </c>
      <c r="B509" s="417" t="s">
        <v>1805</v>
      </c>
      <c r="C509" s="417" t="s">
        <v>1806</v>
      </c>
      <c r="D509" s="964" t="s">
        <v>6097</v>
      </c>
      <c r="E509" s="814" t="s">
        <v>6098</v>
      </c>
      <c r="F509" s="414"/>
      <c r="G509" s="963" t="s">
        <v>3833</v>
      </c>
      <c r="H509" s="1323"/>
      <c r="I509" s="817" t="str">
        <f t="shared" ca="1" si="0"/>
        <v>0</v>
      </c>
      <c r="J509" s="463"/>
      <c r="K509" s="464" t="s">
        <v>8767</v>
      </c>
      <c r="L509" s="1133">
        <v>44610</v>
      </c>
      <c r="M509" s="672" t="s">
        <v>1230</v>
      </c>
      <c r="N509" s="672" t="s">
        <v>1230</v>
      </c>
      <c r="O509" s="672"/>
      <c r="P509" s="997"/>
      <c r="Q509" s="997"/>
      <c r="R509" s="1330"/>
      <c r="S509" s="1114"/>
      <c r="T509" s="965"/>
      <c r="U509" s="1352"/>
      <c r="V509" s="966"/>
      <c r="W509" s="675" t="s">
        <v>8804</v>
      </c>
      <c r="X509" s="1136"/>
    </row>
    <row r="510" spans="1:27" ht="39.75" customHeight="1">
      <c r="A510" s="937" t="s">
        <v>1810</v>
      </c>
      <c r="B510" s="938" t="s">
        <v>6100</v>
      </c>
      <c r="C510" s="938" t="s">
        <v>1812</v>
      </c>
      <c r="D510" s="950" t="s">
        <v>6101</v>
      </c>
      <c r="E510" s="939" t="s">
        <v>6102</v>
      </c>
      <c r="F510" s="940"/>
      <c r="G510" s="941" t="s">
        <v>3833</v>
      </c>
      <c r="H510" s="942"/>
      <c r="I510" s="943" t="str">
        <f t="shared" ca="1" si="0"/>
        <v>0</v>
      </c>
      <c r="J510" s="942"/>
      <c r="K510" s="944" t="s">
        <v>8767</v>
      </c>
      <c r="L510" s="1140">
        <v>44610</v>
      </c>
      <c r="M510" s="946" t="s">
        <v>32</v>
      </c>
      <c r="N510" s="946" t="s">
        <v>32</v>
      </c>
      <c r="O510" s="946" t="s">
        <v>32</v>
      </c>
      <c r="P510" s="946"/>
      <c r="Q510" s="946"/>
      <c r="R510" s="948"/>
      <c r="S510" s="949"/>
      <c r="T510" s="951"/>
      <c r="U510" s="984"/>
      <c r="V510" s="952"/>
      <c r="W510" s="1173" t="s">
        <v>14945</v>
      </c>
      <c r="X510" s="954"/>
      <c r="Y510" s="1141"/>
      <c r="Z510" s="1141"/>
      <c r="AA510" s="1141"/>
    </row>
    <row r="511" spans="1:27" ht="39.75" customHeight="1">
      <c r="A511" s="668" t="s">
        <v>1813</v>
      </c>
      <c r="B511" s="417" t="s">
        <v>1814</v>
      </c>
      <c r="C511" s="417" t="s">
        <v>1815</v>
      </c>
      <c r="D511" s="964" t="s">
        <v>6103</v>
      </c>
      <c r="E511" s="814" t="s">
        <v>6104</v>
      </c>
      <c r="F511" s="414" t="s">
        <v>4249</v>
      </c>
      <c r="G511" s="963" t="s">
        <v>3796</v>
      </c>
      <c r="H511" s="1323"/>
      <c r="I511" s="817" t="str">
        <f t="shared" ca="1" si="0"/>
        <v>0</v>
      </c>
      <c r="J511" s="1323"/>
      <c r="K511" s="464" t="s">
        <v>8767</v>
      </c>
      <c r="L511" s="1133">
        <v>44610</v>
      </c>
      <c r="M511" s="672" t="s">
        <v>1230</v>
      </c>
      <c r="N511" s="672" t="s">
        <v>1230</v>
      </c>
      <c r="O511" s="672" t="s">
        <v>1230</v>
      </c>
      <c r="P511" s="1172" t="s">
        <v>32</v>
      </c>
      <c r="Q511" s="1172"/>
      <c r="R511" s="1330"/>
      <c r="S511" s="1114"/>
      <c r="T511" s="965"/>
      <c r="U511" s="1135"/>
      <c r="V511" s="966" t="s">
        <v>4643</v>
      </c>
      <c r="W511" s="675"/>
      <c r="X511" s="1136"/>
    </row>
    <row r="512" spans="1:27" ht="39.75" customHeight="1">
      <c r="A512" s="668" t="s">
        <v>1816</v>
      </c>
      <c r="B512" s="417" t="s">
        <v>6106</v>
      </c>
      <c r="C512" s="417" t="s">
        <v>1818</v>
      </c>
      <c r="D512" s="964" t="s">
        <v>6107</v>
      </c>
      <c r="E512" s="814" t="s">
        <v>6108</v>
      </c>
      <c r="F512" s="414" t="s">
        <v>3860</v>
      </c>
      <c r="G512" s="963" t="s">
        <v>3833</v>
      </c>
      <c r="H512" s="1323"/>
      <c r="I512" s="817" t="str">
        <f t="shared" ca="1" si="0"/>
        <v>0</v>
      </c>
      <c r="J512" s="1323"/>
      <c r="K512" s="464" t="s">
        <v>8767</v>
      </c>
      <c r="L512" s="1133">
        <v>44610</v>
      </c>
      <c r="M512" s="672" t="s">
        <v>1230</v>
      </c>
      <c r="N512" s="672" t="s">
        <v>1230</v>
      </c>
      <c r="O512" s="672"/>
      <c r="P512" s="997"/>
      <c r="Q512" s="997"/>
      <c r="R512" s="1330"/>
      <c r="S512" s="1114"/>
      <c r="T512" s="965"/>
      <c r="U512" s="464"/>
      <c r="V512" s="966"/>
      <c r="W512" s="675"/>
      <c r="X512" s="1136"/>
    </row>
    <row r="513" spans="1:24" ht="39.75" customHeight="1">
      <c r="A513" s="668" t="s">
        <v>1822</v>
      </c>
      <c r="B513" s="417" t="s">
        <v>1823</v>
      </c>
      <c r="C513" s="417" t="s">
        <v>1824</v>
      </c>
      <c r="D513" s="964" t="s">
        <v>6114</v>
      </c>
      <c r="E513" s="814" t="s">
        <v>6115</v>
      </c>
      <c r="F513" s="414"/>
      <c r="G513" s="963" t="s">
        <v>3833</v>
      </c>
      <c r="H513" s="1323"/>
      <c r="I513" s="817" t="str">
        <f t="shared" ca="1" si="0"/>
        <v>0</v>
      </c>
      <c r="J513" s="463"/>
      <c r="K513" s="464" t="s">
        <v>8767</v>
      </c>
      <c r="L513" s="1133">
        <v>44610</v>
      </c>
      <c r="M513" s="672" t="s">
        <v>1230</v>
      </c>
      <c r="N513" s="672" t="s">
        <v>1230</v>
      </c>
      <c r="O513" s="672"/>
      <c r="P513" s="672"/>
      <c r="Q513" s="672"/>
      <c r="R513" s="1330"/>
      <c r="S513" s="1114"/>
      <c r="T513" s="965"/>
      <c r="U513" s="464"/>
      <c r="V513" s="966"/>
      <c r="W513" s="675"/>
      <c r="X513" s="1136"/>
    </row>
    <row r="514" spans="1:24" ht="39.75" customHeight="1">
      <c r="A514" s="668" t="s">
        <v>1825</v>
      </c>
      <c r="B514" s="417" t="s">
        <v>6117</v>
      </c>
      <c r="C514" s="417" t="s">
        <v>1827</v>
      </c>
      <c r="D514" s="964" t="s">
        <v>6118</v>
      </c>
      <c r="E514" s="814" t="s">
        <v>6119</v>
      </c>
      <c r="F514" s="414" t="s">
        <v>3860</v>
      </c>
      <c r="G514" s="963" t="s">
        <v>3833</v>
      </c>
      <c r="H514" s="1323"/>
      <c r="I514" s="817" t="str">
        <f t="shared" ca="1" si="0"/>
        <v>0</v>
      </c>
      <c r="J514" s="463"/>
      <c r="K514" s="464" t="s">
        <v>8799</v>
      </c>
      <c r="L514" s="1133">
        <v>215940</v>
      </c>
      <c r="M514" s="672" t="s">
        <v>1230</v>
      </c>
      <c r="N514" s="672" t="s">
        <v>1230</v>
      </c>
      <c r="O514" s="672"/>
      <c r="P514" s="997"/>
      <c r="Q514" s="997"/>
      <c r="R514" s="1114"/>
      <c r="S514" s="1114"/>
      <c r="T514" s="965"/>
      <c r="U514" s="464"/>
      <c r="V514" s="966"/>
      <c r="W514" s="675"/>
      <c r="X514" s="1136"/>
    </row>
    <row r="515" spans="1:24" ht="39.75" customHeight="1">
      <c r="A515" s="668" t="s">
        <v>1828</v>
      </c>
      <c r="B515" s="417" t="s">
        <v>6121</v>
      </c>
      <c r="C515" s="417" t="s">
        <v>1830</v>
      </c>
      <c r="D515" s="964" t="s">
        <v>6122</v>
      </c>
      <c r="E515" s="814" t="s">
        <v>6123</v>
      </c>
      <c r="F515" s="414"/>
      <c r="G515" s="963" t="s">
        <v>3833</v>
      </c>
      <c r="H515" s="1323"/>
      <c r="I515" s="817" t="str">
        <f t="shared" ca="1" si="0"/>
        <v>0</v>
      </c>
      <c r="J515" s="463"/>
      <c r="K515" s="464" t="s">
        <v>8767</v>
      </c>
      <c r="L515" s="1133">
        <v>44610</v>
      </c>
      <c r="M515" s="672" t="s">
        <v>1230</v>
      </c>
      <c r="N515" s="672" t="s">
        <v>1230</v>
      </c>
      <c r="O515" s="672"/>
      <c r="P515" s="997"/>
      <c r="Q515" s="997"/>
      <c r="R515" s="1330"/>
      <c r="S515" s="1114"/>
      <c r="T515" s="965"/>
      <c r="U515" s="467"/>
      <c r="V515" s="966"/>
      <c r="W515" s="675"/>
      <c r="X515" s="1136"/>
    </row>
    <row r="516" spans="1:24" ht="39.75" customHeight="1">
      <c r="A516" s="668" t="s">
        <v>1831</v>
      </c>
      <c r="B516" s="417" t="s">
        <v>6125</v>
      </c>
      <c r="C516" s="417" t="s">
        <v>11305</v>
      </c>
      <c r="D516" s="964" t="s">
        <v>6126</v>
      </c>
      <c r="E516" s="814" t="s">
        <v>6127</v>
      </c>
      <c r="F516" s="414" t="s">
        <v>4996</v>
      </c>
      <c r="G516" s="963" t="s">
        <v>3784</v>
      </c>
      <c r="H516" s="1323"/>
      <c r="I516" s="817" t="str">
        <f t="shared" ca="1" si="0"/>
        <v>0</v>
      </c>
      <c r="J516" s="463"/>
      <c r="K516" s="464" t="s">
        <v>8767</v>
      </c>
      <c r="L516" s="1133">
        <v>44610</v>
      </c>
      <c r="M516" s="672" t="s">
        <v>1230</v>
      </c>
      <c r="N516" s="672" t="s">
        <v>1230</v>
      </c>
      <c r="O516" s="672"/>
      <c r="P516" s="997"/>
      <c r="Q516" s="997"/>
      <c r="R516" s="1330"/>
      <c r="S516" s="1114"/>
      <c r="T516" s="965"/>
      <c r="U516" s="464"/>
      <c r="V516" s="966"/>
      <c r="W516" s="675"/>
      <c r="X516" s="1136"/>
    </row>
    <row r="517" spans="1:24" ht="39.75" customHeight="1">
      <c r="A517" s="668" t="s">
        <v>1834</v>
      </c>
      <c r="B517" s="417" t="s">
        <v>6130</v>
      </c>
      <c r="C517" s="417" t="s">
        <v>6131</v>
      </c>
      <c r="D517" s="964" t="s">
        <v>6132</v>
      </c>
      <c r="E517" s="814" t="s">
        <v>6133</v>
      </c>
      <c r="F517" s="414" t="s">
        <v>3945</v>
      </c>
      <c r="G517" s="963" t="s">
        <v>3814</v>
      </c>
      <c r="H517" s="1323"/>
      <c r="I517" s="817" t="str">
        <f t="shared" ca="1" si="0"/>
        <v>0</v>
      </c>
      <c r="J517" s="1323"/>
      <c r="K517" s="464" t="s">
        <v>8767</v>
      </c>
      <c r="L517" s="1133">
        <v>44610</v>
      </c>
      <c r="M517" s="672" t="s">
        <v>1230</v>
      </c>
      <c r="N517" s="672" t="s">
        <v>1230</v>
      </c>
      <c r="O517" s="672"/>
      <c r="P517" s="997"/>
      <c r="Q517" s="997"/>
      <c r="R517" s="1330"/>
      <c r="S517" s="1114"/>
      <c r="T517" s="965"/>
      <c r="U517" s="1352"/>
      <c r="V517" s="966"/>
      <c r="W517" s="675"/>
      <c r="X517" s="1136"/>
    </row>
    <row r="518" spans="1:24" ht="39.75" customHeight="1">
      <c r="A518" s="668" t="s">
        <v>1837</v>
      </c>
      <c r="B518" s="417" t="s">
        <v>6135</v>
      </c>
      <c r="C518" s="417" t="s">
        <v>1839</v>
      </c>
      <c r="D518" s="964" t="s">
        <v>6136</v>
      </c>
      <c r="E518" s="814" t="s">
        <v>6137</v>
      </c>
      <c r="F518" s="414" t="s">
        <v>3860</v>
      </c>
      <c r="G518" s="963" t="s">
        <v>3833</v>
      </c>
      <c r="H518" s="1323"/>
      <c r="I518" s="817" t="str">
        <f t="shared" ca="1" si="0"/>
        <v>0</v>
      </c>
      <c r="J518" s="463"/>
      <c r="K518" s="464" t="s">
        <v>8767</v>
      </c>
      <c r="L518" s="1133">
        <v>44610</v>
      </c>
      <c r="M518" s="672" t="s">
        <v>1230</v>
      </c>
      <c r="N518" s="672" t="s">
        <v>1230</v>
      </c>
      <c r="O518" s="672" t="s">
        <v>32</v>
      </c>
      <c r="P518" s="997"/>
      <c r="Q518" s="997"/>
      <c r="R518" s="1330"/>
      <c r="S518" s="1114"/>
      <c r="T518" s="965"/>
      <c r="U518" s="1358"/>
      <c r="V518" s="966"/>
      <c r="W518" s="675" t="s">
        <v>12860</v>
      </c>
      <c r="X518" s="1136"/>
    </row>
    <row r="519" spans="1:24" ht="39.75" customHeight="1">
      <c r="A519" s="668" t="s">
        <v>1843</v>
      </c>
      <c r="B519" s="1132" t="s">
        <v>13375</v>
      </c>
      <c r="C519" s="417" t="s">
        <v>1845</v>
      </c>
      <c r="D519" s="964" t="s">
        <v>6144</v>
      </c>
      <c r="E519" s="814" t="s">
        <v>6145</v>
      </c>
      <c r="F519" s="414" t="s">
        <v>4811</v>
      </c>
      <c r="G519" s="963" t="s">
        <v>3796</v>
      </c>
      <c r="H519" s="1323"/>
      <c r="I519" s="817" t="str">
        <f t="shared" ca="1" si="0"/>
        <v>0</v>
      </c>
      <c r="J519" s="463"/>
      <c r="K519" s="464" t="s">
        <v>8767</v>
      </c>
      <c r="L519" s="1133">
        <v>44610</v>
      </c>
      <c r="M519" s="672" t="s">
        <v>1230</v>
      </c>
      <c r="N519" s="672" t="s">
        <v>1230</v>
      </c>
      <c r="O519" s="672"/>
      <c r="P519" s="997"/>
      <c r="Q519" s="997"/>
      <c r="R519" s="1330"/>
      <c r="S519" s="1114"/>
      <c r="T519" s="965"/>
      <c r="U519" s="464"/>
      <c r="V519" s="966"/>
      <c r="W519" s="675"/>
      <c r="X519" s="1136"/>
    </row>
    <row r="520" spans="1:24" ht="39.75" customHeight="1">
      <c r="A520" s="668" t="s">
        <v>1846</v>
      </c>
      <c r="B520" s="1132" t="s">
        <v>13377</v>
      </c>
      <c r="C520" s="417" t="s">
        <v>6147</v>
      </c>
      <c r="D520" s="964" t="s">
        <v>6148</v>
      </c>
      <c r="E520" s="814" t="s">
        <v>6149</v>
      </c>
      <c r="F520" s="414"/>
      <c r="G520" s="963" t="s">
        <v>4287</v>
      </c>
      <c r="H520" s="1323"/>
      <c r="I520" s="817" t="str">
        <f t="shared" ca="1" si="0"/>
        <v>0</v>
      </c>
      <c r="J520" s="463"/>
      <c r="K520" s="464" t="s">
        <v>8767</v>
      </c>
      <c r="L520" s="1133">
        <v>44610</v>
      </c>
      <c r="M520" s="672" t="s">
        <v>1230</v>
      </c>
      <c r="N520" s="672" t="s">
        <v>1230</v>
      </c>
      <c r="O520" s="672"/>
      <c r="P520" s="997"/>
      <c r="Q520" s="997"/>
      <c r="R520" s="1330"/>
      <c r="S520" s="1114"/>
      <c r="T520" s="965"/>
      <c r="U520" s="464"/>
      <c r="V520" s="966"/>
      <c r="W520" s="675"/>
      <c r="X520" s="1136"/>
    </row>
    <row r="521" spans="1:24" ht="39.75" customHeight="1">
      <c r="A521" s="668" t="s">
        <v>1849</v>
      </c>
      <c r="B521" s="417" t="s">
        <v>1850</v>
      </c>
      <c r="C521" s="417" t="s">
        <v>1851</v>
      </c>
      <c r="D521" s="964" t="s">
        <v>6151</v>
      </c>
      <c r="E521" s="814" t="s">
        <v>6152</v>
      </c>
      <c r="F521" s="414" t="s">
        <v>4125</v>
      </c>
      <c r="G521" s="963" t="s">
        <v>4126</v>
      </c>
      <c r="H521" s="1323"/>
      <c r="I521" s="817" t="str">
        <f t="shared" ca="1" si="0"/>
        <v>0</v>
      </c>
      <c r="J521" s="463"/>
      <c r="K521" s="464" t="s">
        <v>8767</v>
      </c>
      <c r="L521" s="1133">
        <v>44610</v>
      </c>
      <c r="M521" s="672" t="s">
        <v>1230</v>
      </c>
      <c r="N521" s="672" t="s">
        <v>1230</v>
      </c>
      <c r="O521" s="672"/>
      <c r="P521" s="997"/>
      <c r="Q521" s="997"/>
      <c r="R521" s="1330"/>
      <c r="S521" s="1114"/>
      <c r="T521" s="965"/>
      <c r="U521" s="464"/>
      <c r="V521" s="966"/>
      <c r="W521" s="675"/>
      <c r="X521" s="1136"/>
    </row>
    <row r="522" spans="1:24" ht="39.75" customHeight="1">
      <c r="A522" s="668" t="s">
        <v>1852</v>
      </c>
      <c r="B522" s="417" t="s">
        <v>6154</v>
      </c>
      <c r="C522" s="417" t="s">
        <v>1854</v>
      </c>
      <c r="D522" s="964" t="s">
        <v>6155</v>
      </c>
      <c r="E522" s="814" t="s">
        <v>6156</v>
      </c>
      <c r="F522" s="414" t="s">
        <v>4130</v>
      </c>
      <c r="G522" s="963" t="s">
        <v>3814</v>
      </c>
      <c r="H522" s="1323"/>
      <c r="I522" s="817" t="str">
        <f t="shared" ca="1" si="0"/>
        <v>0</v>
      </c>
      <c r="J522" s="463"/>
      <c r="K522" s="464" t="s">
        <v>8767</v>
      </c>
      <c r="L522" s="1133">
        <v>44610</v>
      </c>
      <c r="M522" s="672" t="s">
        <v>1230</v>
      </c>
      <c r="N522" s="672" t="s">
        <v>1230</v>
      </c>
      <c r="O522" s="672"/>
      <c r="P522" s="997"/>
      <c r="Q522" s="997"/>
      <c r="R522" s="1330"/>
      <c r="S522" s="1114"/>
      <c r="T522" s="965"/>
      <c r="U522" s="1352"/>
      <c r="V522" s="966"/>
      <c r="W522" s="675"/>
      <c r="X522" s="1136"/>
    </row>
    <row r="523" spans="1:24" ht="39.75" customHeight="1">
      <c r="A523" s="668" t="s">
        <v>1858</v>
      </c>
      <c r="B523" s="417" t="s">
        <v>6162</v>
      </c>
      <c r="C523" s="417" t="s">
        <v>6163</v>
      </c>
      <c r="D523" s="964" t="s">
        <v>2863</v>
      </c>
      <c r="E523" s="814" t="s">
        <v>6164</v>
      </c>
      <c r="F523" s="414" t="s">
        <v>6165</v>
      </c>
      <c r="G523" s="963" t="s">
        <v>3796</v>
      </c>
      <c r="H523" s="1323"/>
      <c r="I523" s="817" t="str">
        <f t="shared" ca="1" si="0"/>
        <v>0</v>
      </c>
      <c r="J523" s="463"/>
      <c r="K523" s="464" t="s">
        <v>8767</v>
      </c>
      <c r="L523" s="1133">
        <v>44610</v>
      </c>
      <c r="M523" s="672" t="s">
        <v>1230</v>
      </c>
      <c r="N523" s="672" t="s">
        <v>1230</v>
      </c>
      <c r="O523" s="672"/>
      <c r="P523" s="672"/>
      <c r="Q523" s="672"/>
      <c r="R523" s="1330"/>
      <c r="S523" s="1114"/>
      <c r="T523" s="965"/>
      <c r="U523" s="464"/>
      <c r="V523" s="966"/>
      <c r="W523" s="675"/>
      <c r="X523" s="1136"/>
    </row>
    <row r="524" spans="1:24" ht="39.75" customHeight="1">
      <c r="A524" s="668" t="s">
        <v>1861</v>
      </c>
      <c r="B524" s="1132" t="s">
        <v>13383</v>
      </c>
      <c r="C524" s="417" t="s">
        <v>1863</v>
      </c>
      <c r="D524" s="964" t="s">
        <v>6168</v>
      </c>
      <c r="E524" s="814" t="s">
        <v>6169</v>
      </c>
      <c r="F524" s="414" t="s">
        <v>4786</v>
      </c>
      <c r="G524" s="963" t="s">
        <v>4781</v>
      </c>
      <c r="H524" s="1323"/>
      <c r="I524" s="817" t="str">
        <f t="shared" ca="1" si="0"/>
        <v>0</v>
      </c>
      <c r="J524" s="1323"/>
      <c r="K524" s="464" t="s">
        <v>8808</v>
      </c>
      <c r="L524" s="1133">
        <v>123900</v>
      </c>
      <c r="M524" s="672" t="s">
        <v>1230</v>
      </c>
      <c r="N524" s="672" t="s">
        <v>1230</v>
      </c>
      <c r="O524" s="672"/>
      <c r="P524" s="997"/>
      <c r="Q524" s="997"/>
      <c r="R524" s="1114"/>
      <c r="S524" s="1114"/>
      <c r="T524" s="965"/>
      <c r="U524" s="464"/>
      <c r="V524" s="966"/>
      <c r="W524" s="675"/>
      <c r="X524" s="1136"/>
    </row>
    <row r="525" spans="1:24" ht="39.75" customHeight="1">
      <c r="A525" s="668" t="s">
        <v>1864</v>
      </c>
      <c r="B525" s="1132" t="s">
        <v>13385</v>
      </c>
      <c r="C525" s="417" t="s">
        <v>1866</v>
      </c>
      <c r="D525" s="964" t="s">
        <v>2865</v>
      </c>
      <c r="E525" s="814" t="s">
        <v>6172</v>
      </c>
      <c r="F525" s="414" t="s">
        <v>4000</v>
      </c>
      <c r="G525" s="963" t="s">
        <v>3784</v>
      </c>
      <c r="H525" s="1323"/>
      <c r="I525" s="817" t="str">
        <f t="shared" ca="1" si="0"/>
        <v>0</v>
      </c>
      <c r="J525" s="463"/>
      <c r="K525" s="464" t="s">
        <v>8767</v>
      </c>
      <c r="L525" s="1133">
        <v>44610</v>
      </c>
      <c r="M525" s="672" t="s">
        <v>1230</v>
      </c>
      <c r="N525" s="672" t="s">
        <v>1230</v>
      </c>
      <c r="O525" s="672"/>
      <c r="P525" s="997"/>
      <c r="Q525" s="997"/>
      <c r="R525" s="1330"/>
      <c r="S525" s="1114"/>
      <c r="T525" s="965"/>
      <c r="U525" s="464"/>
      <c r="V525" s="966"/>
      <c r="W525" s="675"/>
      <c r="X525" s="1136"/>
    </row>
    <row r="526" spans="1:24" ht="39.75" customHeight="1">
      <c r="A526" s="668" t="s">
        <v>1867</v>
      </c>
      <c r="B526" s="417" t="s">
        <v>13387</v>
      </c>
      <c r="C526" s="417" t="s">
        <v>13388</v>
      </c>
      <c r="D526" s="964" t="s">
        <v>13389</v>
      </c>
      <c r="E526" s="814" t="s">
        <v>6177</v>
      </c>
      <c r="F526" s="414" t="s">
        <v>4279</v>
      </c>
      <c r="G526" s="963" t="s">
        <v>3814</v>
      </c>
      <c r="H526" s="1323"/>
      <c r="I526" s="817" t="str">
        <f t="shared" ca="1" si="0"/>
        <v>0</v>
      </c>
      <c r="J526" s="463"/>
      <c r="K526" s="464" t="s">
        <v>8767</v>
      </c>
      <c r="L526" s="1133">
        <v>44610</v>
      </c>
      <c r="M526" s="672" t="s">
        <v>1230</v>
      </c>
      <c r="N526" s="672" t="s">
        <v>1230</v>
      </c>
      <c r="O526" s="672"/>
      <c r="P526" s="672"/>
      <c r="Q526" s="672"/>
      <c r="R526" s="1330"/>
      <c r="S526" s="1114"/>
      <c r="T526" s="965"/>
      <c r="U526" s="464"/>
      <c r="V526" s="966"/>
      <c r="W526" s="675"/>
      <c r="X526" s="1136"/>
    </row>
    <row r="527" spans="1:24" ht="39.75" customHeight="1">
      <c r="A527" s="668" t="s">
        <v>1870</v>
      </c>
      <c r="B527" s="417" t="s">
        <v>6179</v>
      </c>
      <c r="C527" s="417" t="s">
        <v>1872</v>
      </c>
      <c r="D527" s="964" t="s">
        <v>6180</v>
      </c>
      <c r="E527" s="814" t="s">
        <v>6181</v>
      </c>
      <c r="F527" s="414" t="s">
        <v>5011</v>
      </c>
      <c r="G527" s="963" t="s">
        <v>4991</v>
      </c>
      <c r="H527" s="1323"/>
      <c r="I527" s="817" t="str">
        <f t="shared" ca="1" si="0"/>
        <v>0</v>
      </c>
      <c r="J527" s="463"/>
      <c r="K527" s="464" t="s">
        <v>8785</v>
      </c>
      <c r="L527" s="1133">
        <v>545160</v>
      </c>
      <c r="M527" s="672" t="s">
        <v>1230</v>
      </c>
      <c r="N527" s="672" t="s">
        <v>1230</v>
      </c>
      <c r="O527" s="672"/>
      <c r="P527" s="672"/>
      <c r="Q527" s="672"/>
      <c r="R527" s="1114"/>
      <c r="S527" s="1114"/>
      <c r="T527" s="965"/>
      <c r="U527" s="464"/>
      <c r="V527" s="966"/>
      <c r="W527" s="675"/>
      <c r="X527" s="1136"/>
    </row>
    <row r="528" spans="1:24" ht="39.75" customHeight="1">
      <c r="A528" s="668" t="s">
        <v>1873</v>
      </c>
      <c r="B528" s="417" t="s">
        <v>6183</v>
      </c>
      <c r="C528" s="417" t="s">
        <v>1875</v>
      </c>
      <c r="D528" s="964" t="s">
        <v>6180</v>
      </c>
      <c r="E528" s="814" t="s">
        <v>6184</v>
      </c>
      <c r="F528" s="414" t="s">
        <v>6185</v>
      </c>
      <c r="G528" s="963" t="s">
        <v>4589</v>
      </c>
      <c r="H528" s="1323"/>
      <c r="I528" s="817" t="str">
        <f t="shared" ca="1" si="0"/>
        <v>0</v>
      </c>
      <c r="J528" s="1323"/>
      <c r="K528" s="464" t="s">
        <v>8772</v>
      </c>
      <c r="L528" s="1133">
        <v>981234</v>
      </c>
      <c r="M528" s="672" t="s">
        <v>1230</v>
      </c>
      <c r="N528" s="672" t="s">
        <v>1230</v>
      </c>
      <c r="O528" s="672"/>
      <c r="P528" s="997"/>
      <c r="Q528" s="997"/>
      <c r="R528" s="1330"/>
      <c r="S528" s="1114"/>
      <c r="T528" s="965"/>
      <c r="U528" s="464"/>
      <c r="V528" s="966"/>
      <c r="W528" s="675"/>
      <c r="X528" s="1136"/>
    </row>
    <row r="529" spans="1:27" ht="39.75" customHeight="1">
      <c r="A529" s="668" t="s">
        <v>1876</v>
      </c>
      <c r="B529" s="417" t="s">
        <v>6189</v>
      </c>
      <c r="C529" s="417" t="s">
        <v>1878</v>
      </c>
      <c r="D529" s="964" t="s">
        <v>6190</v>
      </c>
      <c r="E529" s="814" t="s">
        <v>6191</v>
      </c>
      <c r="F529" s="414" t="s">
        <v>4045</v>
      </c>
      <c r="G529" s="963" t="s">
        <v>3833</v>
      </c>
      <c r="H529" s="1323"/>
      <c r="I529" s="817" t="str">
        <f t="shared" ca="1" si="0"/>
        <v>0</v>
      </c>
      <c r="J529" s="463"/>
      <c r="K529" s="464" t="s">
        <v>8767</v>
      </c>
      <c r="L529" s="1133">
        <v>44610</v>
      </c>
      <c r="M529" s="672" t="s">
        <v>1230</v>
      </c>
      <c r="N529" s="672" t="s">
        <v>1230</v>
      </c>
      <c r="O529" s="672"/>
      <c r="P529" s="997"/>
      <c r="Q529" s="997"/>
      <c r="R529" s="1330"/>
      <c r="S529" s="1114"/>
      <c r="T529" s="965"/>
      <c r="U529" s="464"/>
      <c r="V529" s="966"/>
      <c r="W529" s="675"/>
      <c r="X529" s="1136"/>
    </row>
    <row r="530" spans="1:27" ht="39.75" customHeight="1">
      <c r="A530" s="668" t="s">
        <v>1879</v>
      </c>
      <c r="B530" s="1132" t="s">
        <v>13394</v>
      </c>
      <c r="C530" s="417" t="s">
        <v>1881</v>
      </c>
      <c r="D530" s="964" t="s">
        <v>6194</v>
      </c>
      <c r="E530" s="814" t="s">
        <v>6195</v>
      </c>
      <c r="F530" s="414"/>
      <c r="G530" s="963" t="s">
        <v>3833</v>
      </c>
      <c r="H530" s="1323"/>
      <c r="I530" s="817" t="str">
        <f t="shared" ca="1" si="0"/>
        <v>0</v>
      </c>
      <c r="J530" s="463"/>
      <c r="K530" s="464" t="s">
        <v>8767</v>
      </c>
      <c r="L530" s="1133">
        <v>44610</v>
      </c>
      <c r="M530" s="672" t="s">
        <v>32</v>
      </c>
      <c r="N530" s="672" t="s">
        <v>1230</v>
      </c>
      <c r="O530" s="672"/>
      <c r="P530" s="997"/>
      <c r="Q530" s="997"/>
      <c r="R530" s="1330"/>
      <c r="S530" s="1114"/>
      <c r="T530" s="965"/>
      <c r="U530" s="464"/>
      <c r="V530" s="966"/>
      <c r="W530" s="675" t="s">
        <v>8830</v>
      </c>
      <c r="X530" s="1136"/>
    </row>
    <row r="531" spans="1:27" ht="39.75" customHeight="1">
      <c r="A531" s="668" t="s">
        <v>1882</v>
      </c>
      <c r="B531" s="1132" t="s">
        <v>13396</v>
      </c>
      <c r="C531" s="417" t="s">
        <v>13397</v>
      </c>
      <c r="D531" s="964" t="s">
        <v>6197</v>
      </c>
      <c r="E531" s="814" t="s">
        <v>6198</v>
      </c>
      <c r="F531" s="414" t="s">
        <v>3813</v>
      </c>
      <c r="G531" s="963" t="s">
        <v>3814</v>
      </c>
      <c r="H531" s="1323"/>
      <c r="I531" s="817" t="str">
        <f t="shared" ca="1" si="0"/>
        <v>0</v>
      </c>
      <c r="J531" s="463"/>
      <c r="K531" s="464" t="s">
        <v>8767</v>
      </c>
      <c r="L531" s="1133">
        <v>44610</v>
      </c>
      <c r="M531" s="672" t="s">
        <v>32</v>
      </c>
      <c r="N531" s="672" t="s">
        <v>1230</v>
      </c>
      <c r="O531" s="672"/>
      <c r="P531" s="997"/>
      <c r="Q531" s="997"/>
      <c r="R531" s="1330"/>
      <c r="S531" s="1114"/>
      <c r="T531" s="965"/>
      <c r="U531" s="464"/>
      <c r="V531" s="966"/>
      <c r="W531" s="675"/>
      <c r="X531" s="1136"/>
    </row>
    <row r="532" spans="1:27" ht="39.75" customHeight="1">
      <c r="A532" s="668" t="s">
        <v>1885</v>
      </c>
      <c r="B532" s="1132" t="s">
        <v>13399</v>
      </c>
      <c r="C532" s="417" t="s">
        <v>6201</v>
      </c>
      <c r="D532" s="964" t="s">
        <v>2868</v>
      </c>
      <c r="E532" s="814" t="s">
        <v>6202</v>
      </c>
      <c r="F532" s="414" t="s">
        <v>4500</v>
      </c>
      <c r="G532" s="963" t="s">
        <v>3833</v>
      </c>
      <c r="H532" s="1323"/>
      <c r="I532" s="817" t="str">
        <f t="shared" ca="1" si="0"/>
        <v>0</v>
      </c>
      <c r="J532" s="463"/>
      <c r="K532" s="464" t="s">
        <v>8767</v>
      </c>
      <c r="L532" s="1133">
        <v>44610</v>
      </c>
      <c r="M532" s="672" t="s">
        <v>1230</v>
      </c>
      <c r="N532" s="672" t="s">
        <v>1230</v>
      </c>
      <c r="O532" s="672"/>
      <c r="P532" s="997"/>
      <c r="Q532" s="997"/>
      <c r="R532" s="1330"/>
      <c r="S532" s="1114"/>
      <c r="T532" s="965"/>
      <c r="U532" s="464"/>
      <c r="V532" s="966"/>
      <c r="W532" s="675"/>
      <c r="X532" s="1136"/>
    </row>
    <row r="533" spans="1:27" ht="39.75" customHeight="1">
      <c r="A533" s="668" t="s">
        <v>1888</v>
      </c>
      <c r="B533" s="1132" t="s">
        <v>13401</v>
      </c>
      <c r="C533" s="417" t="s">
        <v>1890</v>
      </c>
      <c r="D533" s="964" t="s">
        <v>6205</v>
      </c>
      <c r="E533" s="814" t="s">
        <v>6206</v>
      </c>
      <c r="F533" s="414" t="s">
        <v>3905</v>
      </c>
      <c r="G533" s="963" t="s">
        <v>3857</v>
      </c>
      <c r="H533" s="1323"/>
      <c r="I533" s="817" t="str">
        <f t="shared" ca="1" si="0"/>
        <v>0</v>
      </c>
      <c r="J533" s="463"/>
      <c r="K533" s="464" t="s">
        <v>8767</v>
      </c>
      <c r="L533" s="1133">
        <v>44610</v>
      </c>
      <c r="M533" s="672" t="s">
        <v>1230</v>
      </c>
      <c r="N533" s="672" t="s">
        <v>1230</v>
      </c>
      <c r="O533" s="672"/>
      <c r="P533" s="997"/>
      <c r="Q533" s="997"/>
      <c r="R533" s="1330"/>
      <c r="S533" s="1114"/>
      <c r="T533" s="965"/>
      <c r="U533" s="464"/>
      <c r="V533" s="966"/>
      <c r="W533" s="675"/>
      <c r="X533" s="1136"/>
    </row>
    <row r="534" spans="1:27" ht="39.75" customHeight="1">
      <c r="A534" s="668" t="s">
        <v>1891</v>
      </c>
      <c r="B534" s="1132" t="s">
        <v>14949</v>
      </c>
      <c r="C534" s="1132" t="s">
        <v>14950</v>
      </c>
      <c r="D534" s="923" t="s">
        <v>14951</v>
      </c>
      <c r="E534" s="814" t="s">
        <v>6210</v>
      </c>
      <c r="F534" s="414" t="s">
        <v>4749</v>
      </c>
      <c r="G534" s="963" t="s">
        <v>3796</v>
      </c>
      <c r="H534" s="1323"/>
      <c r="I534" s="817" t="str">
        <f t="shared" ca="1" si="0"/>
        <v>0</v>
      </c>
      <c r="J534" s="1323"/>
      <c r="K534" s="464" t="s">
        <v>8767</v>
      </c>
      <c r="L534" s="1133">
        <v>44610</v>
      </c>
      <c r="M534" s="672" t="s">
        <v>1230</v>
      </c>
      <c r="N534" s="672" t="s">
        <v>1230</v>
      </c>
      <c r="O534" s="672"/>
      <c r="P534" s="672"/>
      <c r="Q534" s="672"/>
      <c r="R534" s="1330"/>
      <c r="S534" s="1114"/>
      <c r="T534" s="965"/>
      <c r="U534" s="464"/>
      <c r="V534" s="966"/>
      <c r="W534" s="675" t="s">
        <v>8887</v>
      </c>
      <c r="X534" s="1136"/>
    </row>
    <row r="535" spans="1:27" ht="39.75" customHeight="1">
      <c r="A535" s="668" t="s">
        <v>1894</v>
      </c>
      <c r="B535" s="1132" t="s">
        <v>13405</v>
      </c>
      <c r="C535" s="417" t="s">
        <v>1896</v>
      </c>
      <c r="D535" s="964" t="s">
        <v>6213</v>
      </c>
      <c r="E535" s="814" t="s">
        <v>6214</v>
      </c>
      <c r="F535" s="414"/>
      <c r="G535" s="963" t="s">
        <v>3924</v>
      </c>
      <c r="H535" s="1323"/>
      <c r="I535" s="817" t="str">
        <f t="shared" ca="1" si="0"/>
        <v>0</v>
      </c>
      <c r="J535" s="1323"/>
      <c r="K535" s="464" t="s">
        <v>8799</v>
      </c>
      <c r="L535" s="1133">
        <v>215940</v>
      </c>
      <c r="M535" s="672" t="s">
        <v>1230</v>
      </c>
      <c r="N535" s="672" t="s">
        <v>1230</v>
      </c>
      <c r="O535" s="672"/>
      <c r="P535" s="997"/>
      <c r="Q535" s="997"/>
      <c r="R535" s="1114"/>
      <c r="S535" s="1114"/>
      <c r="T535" s="965"/>
      <c r="U535" s="467"/>
      <c r="V535" s="966"/>
      <c r="W535" s="675"/>
      <c r="X535" s="1136"/>
    </row>
    <row r="536" spans="1:27" ht="39.75" customHeight="1">
      <c r="A536" s="668" t="s">
        <v>1897</v>
      </c>
      <c r="B536" s="1132" t="s">
        <v>13407</v>
      </c>
      <c r="C536" s="417" t="s">
        <v>1899</v>
      </c>
      <c r="D536" s="964" t="s">
        <v>6217</v>
      </c>
      <c r="E536" s="814" t="s">
        <v>6218</v>
      </c>
      <c r="F536" s="414" t="s">
        <v>4220</v>
      </c>
      <c r="G536" s="963" t="s">
        <v>3796</v>
      </c>
      <c r="H536" s="1323"/>
      <c r="I536" s="817" t="str">
        <f t="shared" ca="1" si="0"/>
        <v>0</v>
      </c>
      <c r="J536" s="1323"/>
      <c r="K536" s="464" t="s">
        <v>8767</v>
      </c>
      <c r="L536" s="1133">
        <v>44610</v>
      </c>
      <c r="M536" s="672" t="s">
        <v>1230</v>
      </c>
      <c r="N536" s="672" t="s">
        <v>1230</v>
      </c>
      <c r="O536" s="672"/>
      <c r="P536" s="672"/>
      <c r="Q536" s="672"/>
      <c r="R536" s="1330"/>
      <c r="S536" s="1114"/>
      <c r="T536" s="965"/>
      <c r="U536" s="467"/>
      <c r="V536" s="966"/>
      <c r="W536" s="675"/>
      <c r="X536" s="1136"/>
    </row>
    <row r="537" spans="1:27" ht="39.75" customHeight="1">
      <c r="A537" s="668" t="s">
        <v>1900</v>
      </c>
      <c r="B537" s="417" t="s">
        <v>6220</v>
      </c>
      <c r="C537" s="417" t="s">
        <v>1902</v>
      </c>
      <c r="D537" s="964" t="s">
        <v>4832</v>
      </c>
      <c r="E537" s="814" t="s">
        <v>6221</v>
      </c>
      <c r="F537" s="414" t="s">
        <v>6222</v>
      </c>
      <c r="G537" s="963" t="s">
        <v>3814</v>
      </c>
      <c r="H537" s="1323"/>
      <c r="I537" s="817" t="str">
        <f t="shared" ca="1" si="0"/>
        <v>0</v>
      </c>
      <c r="J537" s="1323"/>
      <c r="K537" s="464" t="s">
        <v>8767</v>
      </c>
      <c r="L537" s="1133">
        <v>44610</v>
      </c>
      <c r="M537" s="672" t="s">
        <v>1230</v>
      </c>
      <c r="N537" s="672" t="s">
        <v>1230</v>
      </c>
      <c r="O537" s="672" t="s">
        <v>1230</v>
      </c>
      <c r="P537" s="1134" t="s">
        <v>32</v>
      </c>
      <c r="Q537" s="1134"/>
      <c r="R537" s="1330"/>
      <c r="S537" s="1114"/>
      <c r="T537" s="965"/>
      <c r="U537" s="1135"/>
      <c r="V537" s="966"/>
      <c r="W537" s="675"/>
      <c r="X537" s="1136"/>
    </row>
    <row r="538" spans="1:27" ht="39.75" customHeight="1">
      <c r="A538" s="668" t="s">
        <v>1903</v>
      </c>
      <c r="B538" s="417" t="s">
        <v>6224</v>
      </c>
      <c r="C538" s="417" t="s">
        <v>1905</v>
      </c>
      <c r="D538" s="964" t="s">
        <v>4832</v>
      </c>
      <c r="E538" s="814" t="s">
        <v>6221</v>
      </c>
      <c r="F538" s="414" t="s">
        <v>6222</v>
      </c>
      <c r="G538" s="963" t="s">
        <v>3814</v>
      </c>
      <c r="H538" s="1323"/>
      <c r="I538" s="817" t="str">
        <f t="shared" ca="1" si="0"/>
        <v>0</v>
      </c>
      <c r="J538" s="1323"/>
      <c r="K538" s="464" t="s">
        <v>8767</v>
      </c>
      <c r="L538" s="1133">
        <v>44610</v>
      </c>
      <c r="M538" s="672" t="s">
        <v>1230</v>
      </c>
      <c r="N538" s="672" t="s">
        <v>1230</v>
      </c>
      <c r="O538" s="672" t="s">
        <v>1230</v>
      </c>
      <c r="P538" s="1172" t="s">
        <v>32</v>
      </c>
      <c r="Q538" s="1172"/>
      <c r="R538" s="1330"/>
      <c r="S538" s="1114"/>
      <c r="T538" s="965"/>
      <c r="U538" s="1135"/>
      <c r="V538" s="966"/>
      <c r="W538" s="675"/>
      <c r="X538" s="1136"/>
    </row>
    <row r="539" spans="1:27" ht="39.75" customHeight="1">
      <c r="A539" s="937" t="s">
        <v>1906</v>
      </c>
      <c r="B539" s="938" t="s">
        <v>6226</v>
      </c>
      <c r="C539" s="938" t="s">
        <v>1908</v>
      </c>
      <c r="D539" s="950" t="s">
        <v>6227</v>
      </c>
      <c r="E539" s="939" t="s">
        <v>6228</v>
      </c>
      <c r="F539" s="940"/>
      <c r="G539" s="941" t="s">
        <v>3833</v>
      </c>
      <c r="H539" s="942"/>
      <c r="I539" s="943" t="str">
        <f t="shared" ca="1" si="0"/>
        <v>0</v>
      </c>
      <c r="J539" s="942"/>
      <c r="K539" s="944" t="s">
        <v>8767</v>
      </c>
      <c r="L539" s="1140">
        <v>44610</v>
      </c>
      <c r="M539" s="946" t="s">
        <v>1230</v>
      </c>
      <c r="N539" s="946" t="s">
        <v>1230</v>
      </c>
      <c r="O539" s="946"/>
      <c r="P539" s="947"/>
      <c r="Q539" s="947"/>
      <c r="R539" s="948"/>
      <c r="S539" s="949"/>
      <c r="T539" s="951"/>
      <c r="U539" s="987"/>
      <c r="V539" s="952"/>
      <c r="W539" s="1173" t="s">
        <v>14954</v>
      </c>
      <c r="X539" s="954"/>
      <c r="Y539" s="1141"/>
      <c r="Z539" s="1141"/>
      <c r="AA539" s="1141"/>
    </row>
    <row r="540" spans="1:27" ht="39.75" customHeight="1">
      <c r="A540" s="668" t="s">
        <v>1912</v>
      </c>
      <c r="B540" s="1132" t="s">
        <v>13411</v>
      </c>
      <c r="C540" s="417" t="s">
        <v>6236</v>
      </c>
      <c r="D540" s="964" t="s">
        <v>6237</v>
      </c>
      <c r="E540" s="814" t="s">
        <v>6238</v>
      </c>
      <c r="F540" s="414" t="s">
        <v>6239</v>
      </c>
      <c r="G540" s="963" t="s">
        <v>3796</v>
      </c>
      <c r="H540" s="1323"/>
      <c r="I540" s="817" t="str">
        <f t="shared" ca="1" si="0"/>
        <v>0</v>
      </c>
      <c r="J540" s="463"/>
      <c r="K540" s="464" t="s">
        <v>8767</v>
      </c>
      <c r="L540" s="1133">
        <v>44610</v>
      </c>
      <c r="M540" s="672" t="s">
        <v>1230</v>
      </c>
      <c r="N540" s="672" t="s">
        <v>1230</v>
      </c>
      <c r="O540" s="672" t="s">
        <v>32</v>
      </c>
      <c r="P540" s="997"/>
      <c r="Q540" s="997"/>
      <c r="R540" s="1330"/>
      <c r="S540" s="1114"/>
      <c r="T540" s="965"/>
      <c r="U540" s="1229"/>
      <c r="V540" s="966"/>
      <c r="W540" s="675" t="s">
        <v>12860</v>
      </c>
      <c r="X540" s="1136"/>
    </row>
    <row r="541" spans="1:27" ht="39.75" customHeight="1">
      <c r="A541" s="937" t="s">
        <v>1920</v>
      </c>
      <c r="B541" s="938" t="s">
        <v>6245</v>
      </c>
      <c r="C541" s="938" t="s">
        <v>6246</v>
      </c>
      <c r="D541" s="950" t="s">
        <v>6247</v>
      </c>
      <c r="E541" s="939" t="s">
        <v>6248</v>
      </c>
      <c r="F541" s="940" t="s">
        <v>4240</v>
      </c>
      <c r="G541" s="941" t="s">
        <v>4991</v>
      </c>
      <c r="H541" s="942"/>
      <c r="I541" s="943" t="str">
        <f t="shared" ca="1" si="0"/>
        <v>0</v>
      </c>
      <c r="J541" s="942"/>
      <c r="K541" s="944" t="s">
        <v>8808</v>
      </c>
      <c r="L541" s="1140">
        <v>123900</v>
      </c>
      <c r="M541" s="946" t="s">
        <v>32</v>
      </c>
      <c r="N541" s="946"/>
      <c r="O541" s="946"/>
      <c r="P541" s="1158" t="s">
        <v>32</v>
      </c>
      <c r="Q541" s="1158"/>
      <c r="R541" s="1165"/>
      <c r="S541" s="1165"/>
      <c r="T541" s="951"/>
      <c r="U541" s="1171"/>
      <c r="V541" s="952"/>
      <c r="W541" s="953" t="s">
        <v>9298</v>
      </c>
      <c r="X541" s="954"/>
      <c r="Y541" s="1141"/>
      <c r="Z541" s="1141"/>
      <c r="AA541" s="1141"/>
    </row>
    <row r="542" spans="1:27" ht="39.75" customHeight="1">
      <c r="A542" s="668" t="s">
        <v>1923</v>
      </c>
      <c r="B542" s="1132" t="s">
        <v>13414</v>
      </c>
      <c r="C542" s="417" t="s">
        <v>6250</v>
      </c>
      <c r="D542" s="964" t="s">
        <v>6251</v>
      </c>
      <c r="E542" s="814" t="s">
        <v>6252</v>
      </c>
      <c r="F542" s="414" t="s">
        <v>3896</v>
      </c>
      <c r="G542" s="963" t="s">
        <v>3814</v>
      </c>
      <c r="H542" s="1323"/>
      <c r="I542" s="817" t="str">
        <f t="shared" ca="1" si="0"/>
        <v>0</v>
      </c>
      <c r="J542" s="1323"/>
      <c r="K542" s="464" t="s">
        <v>8767</v>
      </c>
      <c r="L542" s="1133">
        <v>44610</v>
      </c>
      <c r="M542" s="672" t="s">
        <v>1230</v>
      </c>
      <c r="N542" s="672" t="s">
        <v>1230</v>
      </c>
      <c r="O542" s="672"/>
      <c r="P542" s="997"/>
      <c r="Q542" s="997"/>
      <c r="R542" s="1330"/>
      <c r="S542" s="1114"/>
      <c r="T542" s="965"/>
      <c r="U542" s="464"/>
      <c r="V542" s="966"/>
      <c r="W542" s="675"/>
      <c r="X542" s="1136"/>
    </row>
    <row r="543" spans="1:27" ht="39.75" customHeight="1">
      <c r="A543" s="668" t="s">
        <v>1926</v>
      </c>
      <c r="B543" s="1132" t="s">
        <v>13415</v>
      </c>
      <c r="C543" s="417" t="s">
        <v>6255</v>
      </c>
      <c r="D543" s="964" t="s">
        <v>6256</v>
      </c>
      <c r="E543" s="814" t="s">
        <v>6257</v>
      </c>
      <c r="F543" s="414" t="s">
        <v>4356</v>
      </c>
      <c r="G543" s="963" t="s">
        <v>3796</v>
      </c>
      <c r="H543" s="1323"/>
      <c r="I543" s="817" t="str">
        <f t="shared" ca="1" si="0"/>
        <v>0</v>
      </c>
      <c r="J543" s="463"/>
      <c r="K543" s="464" t="s">
        <v>8767</v>
      </c>
      <c r="L543" s="1133">
        <v>44610</v>
      </c>
      <c r="M543" s="672" t="s">
        <v>1230</v>
      </c>
      <c r="N543" s="672" t="s">
        <v>1230</v>
      </c>
      <c r="O543" s="672"/>
      <c r="P543" s="672"/>
      <c r="Q543" s="672"/>
      <c r="R543" s="1330"/>
      <c r="S543" s="1114"/>
      <c r="T543" s="965"/>
      <c r="U543" s="464"/>
      <c r="V543" s="966"/>
      <c r="W543" s="675"/>
      <c r="X543" s="1136"/>
    </row>
    <row r="544" spans="1:27" ht="39.75" customHeight="1">
      <c r="A544" s="668" t="s">
        <v>1929</v>
      </c>
      <c r="B544" s="1132" t="s">
        <v>13417</v>
      </c>
      <c r="C544" s="417" t="s">
        <v>1931</v>
      </c>
      <c r="D544" s="964" t="s">
        <v>6260</v>
      </c>
      <c r="E544" s="814" t="s">
        <v>6261</v>
      </c>
      <c r="F544" s="414" t="s">
        <v>4500</v>
      </c>
      <c r="G544" s="963" t="s">
        <v>3833</v>
      </c>
      <c r="H544" s="1323"/>
      <c r="I544" s="817" t="str">
        <f t="shared" ca="1" si="0"/>
        <v>0</v>
      </c>
      <c r="J544" s="1323"/>
      <c r="K544" s="464" t="s">
        <v>8808</v>
      </c>
      <c r="L544" s="1133">
        <v>123900</v>
      </c>
      <c r="M544" s="672" t="s">
        <v>1230</v>
      </c>
      <c r="N544" s="672" t="s">
        <v>1230</v>
      </c>
      <c r="O544" s="672"/>
      <c r="P544" s="997"/>
      <c r="Q544" s="997"/>
      <c r="R544" s="1114"/>
      <c r="S544" s="1114"/>
      <c r="T544" s="965"/>
      <c r="U544" s="1352"/>
      <c r="V544" s="966"/>
      <c r="W544" s="675"/>
      <c r="X544" s="1136"/>
    </row>
    <row r="545" spans="1:27" ht="39.75" customHeight="1">
      <c r="A545" s="668" t="s">
        <v>1935</v>
      </c>
      <c r="B545" s="417" t="s">
        <v>13419</v>
      </c>
      <c r="C545" s="417" t="s">
        <v>13420</v>
      </c>
      <c r="D545" s="964" t="s">
        <v>13421</v>
      </c>
      <c r="E545" s="814" t="s">
        <v>6269</v>
      </c>
      <c r="F545" s="414"/>
      <c r="G545" s="963" t="s">
        <v>3784</v>
      </c>
      <c r="H545" s="1323"/>
      <c r="I545" s="817" t="str">
        <f t="shared" ca="1" si="0"/>
        <v>0</v>
      </c>
      <c r="J545" s="1323"/>
      <c r="K545" s="464" t="s">
        <v>8767</v>
      </c>
      <c r="L545" s="1133">
        <v>44610</v>
      </c>
      <c r="M545" s="672" t="s">
        <v>1230</v>
      </c>
      <c r="N545" s="672" t="s">
        <v>1230</v>
      </c>
      <c r="O545" s="672" t="s">
        <v>32</v>
      </c>
      <c r="P545" s="997"/>
      <c r="Q545" s="997"/>
      <c r="R545" s="1330"/>
      <c r="S545" s="1114"/>
      <c r="T545" s="965"/>
      <c r="U545" s="1358"/>
      <c r="V545" s="966"/>
      <c r="W545" s="675" t="s">
        <v>12860</v>
      </c>
      <c r="X545" s="1136"/>
    </row>
    <row r="546" spans="1:27" ht="39.75" customHeight="1">
      <c r="A546" s="668" t="s">
        <v>1938</v>
      </c>
      <c r="B546" s="1132" t="s">
        <v>13422</v>
      </c>
      <c r="C546" s="417" t="s">
        <v>1940</v>
      </c>
      <c r="D546" s="964" t="s">
        <v>6272</v>
      </c>
      <c r="E546" s="814" t="s">
        <v>6273</v>
      </c>
      <c r="F546" s="414" t="s">
        <v>4147</v>
      </c>
      <c r="G546" s="963" t="s">
        <v>3833</v>
      </c>
      <c r="H546" s="1323"/>
      <c r="I546" s="817" t="str">
        <f t="shared" ca="1" si="0"/>
        <v>0</v>
      </c>
      <c r="J546" s="1323"/>
      <c r="K546" s="464" t="s">
        <v>8767</v>
      </c>
      <c r="L546" s="1133">
        <v>44610</v>
      </c>
      <c r="M546" s="672" t="s">
        <v>1230</v>
      </c>
      <c r="N546" s="672" t="s">
        <v>1230</v>
      </c>
      <c r="O546" s="672"/>
      <c r="P546" s="997"/>
      <c r="Q546" s="997"/>
      <c r="R546" s="1330"/>
      <c r="S546" s="1114"/>
      <c r="T546" s="965"/>
      <c r="U546" s="1352"/>
      <c r="V546" s="966"/>
      <c r="W546" s="675"/>
      <c r="X546" s="1136"/>
    </row>
    <row r="547" spans="1:27" ht="39.75" customHeight="1">
      <c r="A547" s="937" t="s">
        <v>1941</v>
      </c>
      <c r="B547" s="938" t="s">
        <v>6275</v>
      </c>
      <c r="C547" s="938" t="s">
        <v>1943</v>
      </c>
      <c r="D547" s="950" t="s">
        <v>6276</v>
      </c>
      <c r="E547" s="939" t="s">
        <v>6277</v>
      </c>
      <c r="F547" s="940"/>
      <c r="G547" s="941" t="s">
        <v>3788</v>
      </c>
      <c r="H547" s="942"/>
      <c r="I547" s="943" t="str">
        <f t="shared" ca="1" si="0"/>
        <v>0</v>
      </c>
      <c r="J547" s="942"/>
      <c r="K547" s="944" t="s">
        <v>8767</v>
      </c>
      <c r="L547" s="1140">
        <v>44610</v>
      </c>
      <c r="M547" s="946" t="s">
        <v>32</v>
      </c>
      <c r="N547" s="946" t="s">
        <v>32</v>
      </c>
      <c r="O547" s="946" t="s">
        <v>32</v>
      </c>
      <c r="P547" s="946"/>
      <c r="Q547" s="946"/>
      <c r="R547" s="948"/>
      <c r="S547" s="949"/>
      <c r="T547" s="951"/>
      <c r="U547" s="984"/>
      <c r="V547" s="952"/>
      <c r="W547" s="953" t="s">
        <v>13424</v>
      </c>
      <c r="X547" s="954"/>
      <c r="Y547" s="1141"/>
      <c r="Z547" s="1141"/>
      <c r="AA547" s="1141"/>
    </row>
    <row r="548" spans="1:27" ht="39.75" customHeight="1">
      <c r="A548" s="937" t="s">
        <v>1947</v>
      </c>
      <c r="B548" s="938" t="s">
        <v>6284</v>
      </c>
      <c r="C548" s="938" t="s">
        <v>6285</v>
      </c>
      <c r="D548" s="950" t="s">
        <v>6286</v>
      </c>
      <c r="E548" s="939" t="s">
        <v>6287</v>
      </c>
      <c r="F548" s="940"/>
      <c r="G548" s="941" t="s">
        <v>3833</v>
      </c>
      <c r="H548" s="942"/>
      <c r="I548" s="943" t="str">
        <f t="shared" ca="1" si="0"/>
        <v>0</v>
      </c>
      <c r="J548" s="942"/>
      <c r="K548" s="944" t="s">
        <v>8767</v>
      </c>
      <c r="L548" s="1140">
        <v>44610</v>
      </c>
      <c r="M548" s="946" t="s">
        <v>32</v>
      </c>
      <c r="N548" s="946" t="s">
        <v>32</v>
      </c>
      <c r="O548" s="946" t="s">
        <v>32</v>
      </c>
      <c r="P548" s="947"/>
      <c r="Q548" s="947"/>
      <c r="R548" s="948"/>
      <c r="S548" s="949"/>
      <c r="T548" s="951"/>
      <c r="U548" s="984"/>
      <c r="V548" s="952"/>
      <c r="W548" s="953" t="s">
        <v>12928</v>
      </c>
      <c r="X548" s="954"/>
      <c r="Y548" s="1141"/>
      <c r="Z548" s="1141"/>
      <c r="AA548" s="1141"/>
    </row>
    <row r="549" spans="1:27" ht="39.75" customHeight="1">
      <c r="A549" s="668" t="s">
        <v>1950</v>
      </c>
      <c r="B549" s="1132" t="s">
        <v>13426</v>
      </c>
      <c r="C549" s="417" t="s">
        <v>1952</v>
      </c>
      <c r="D549" s="964" t="s">
        <v>6289</v>
      </c>
      <c r="E549" s="814" t="s">
        <v>6290</v>
      </c>
      <c r="F549" s="414" t="s">
        <v>3905</v>
      </c>
      <c r="G549" s="963" t="s">
        <v>4287</v>
      </c>
      <c r="H549" s="1323"/>
      <c r="I549" s="817" t="str">
        <f t="shared" ca="1" si="0"/>
        <v>0</v>
      </c>
      <c r="J549" s="1323"/>
      <c r="K549" s="464" t="s">
        <v>8767</v>
      </c>
      <c r="L549" s="1133">
        <v>44610</v>
      </c>
      <c r="M549" s="672" t="s">
        <v>1230</v>
      </c>
      <c r="N549" s="672" t="s">
        <v>1230</v>
      </c>
      <c r="O549" s="672"/>
      <c r="P549" s="997"/>
      <c r="Q549" s="997"/>
      <c r="R549" s="1330"/>
      <c r="S549" s="1114"/>
      <c r="T549" s="965"/>
      <c r="U549" s="464"/>
      <c r="V549" s="966"/>
      <c r="W549" s="675"/>
      <c r="X549" s="1136"/>
    </row>
    <row r="550" spans="1:27" ht="39.75" customHeight="1">
      <c r="A550" s="668" t="s">
        <v>1953</v>
      </c>
      <c r="B550" s="1132" t="s">
        <v>13428</v>
      </c>
      <c r="C550" s="417" t="s">
        <v>1955</v>
      </c>
      <c r="D550" s="964" t="s">
        <v>6293</v>
      </c>
      <c r="E550" s="814" t="s">
        <v>6294</v>
      </c>
      <c r="F550" s="414" t="s">
        <v>3866</v>
      </c>
      <c r="G550" s="963" t="s">
        <v>3833</v>
      </c>
      <c r="H550" s="1323"/>
      <c r="I550" s="817" t="str">
        <f t="shared" ca="1" si="0"/>
        <v>0</v>
      </c>
      <c r="J550" s="1323"/>
      <c r="K550" s="464" t="s">
        <v>8767</v>
      </c>
      <c r="L550" s="1133">
        <v>44610</v>
      </c>
      <c r="M550" s="672" t="s">
        <v>1230</v>
      </c>
      <c r="N550" s="672" t="s">
        <v>1230</v>
      </c>
      <c r="O550" s="672"/>
      <c r="P550" s="997"/>
      <c r="Q550" s="997"/>
      <c r="R550" s="1330"/>
      <c r="S550" s="1114"/>
      <c r="T550" s="965"/>
      <c r="U550" s="464"/>
      <c r="V550" s="966"/>
      <c r="W550" s="675"/>
      <c r="X550" s="1136"/>
    </row>
    <row r="551" spans="1:27" ht="39.75" customHeight="1">
      <c r="A551" s="668" t="s">
        <v>1956</v>
      </c>
      <c r="B551" s="1132" t="s">
        <v>13430</v>
      </c>
      <c r="C551" s="417" t="s">
        <v>1958</v>
      </c>
      <c r="D551" s="964" t="s">
        <v>6297</v>
      </c>
      <c r="E551" s="814" t="s">
        <v>6298</v>
      </c>
      <c r="F551" s="414" t="s">
        <v>6299</v>
      </c>
      <c r="G551" s="963" t="s">
        <v>4991</v>
      </c>
      <c r="H551" s="1323"/>
      <c r="I551" s="817" t="str">
        <f t="shared" ca="1" si="0"/>
        <v>0</v>
      </c>
      <c r="J551" s="1323"/>
      <c r="K551" s="464" t="s">
        <v>8767</v>
      </c>
      <c r="L551" s="1133">
        <v>44610</v>
      </c>
      <c r="M551" s="672" t="s">
        <v>1230</v>
      </c>
      <c r="N551" s="672" t="s">
        <v>1230</v>
      </c>
      <c r="O551" s="672"/>
      <c r="P551" s="672"/>
      <c r="Q551" s="672"/>
      <c r="R551" s="1330"/>
      <c r="S551" s="1114"/>
      <c r="T551" s="965"/>
      <c r="U551" s="464"/>
      <c r="V551" s="966"/>
      <c r="W551" s="675"/>
      <c r="X551" s="1136"/>
    </row>
    <row r="552" spans="1:27" ht="39.75" customHeight="1">
      <c r="A552" s="668" t="s">
        <v>1959</v>
      </c>
      <c r="B552" s="417" t="s">
        <v>6301</v>
      </c>
      <c r="C552" s="417" t="s">
        <v>1961</v>
      </c>
      <c r="D552" s="964" t="s">
        <v>2798</v>
      </c>
      <c r="E552" s="814" t="s">
        <v>6302</v>
      </c>
      <c r="F552" s="414" t="s">
        <v>4500</v>
      </c>
      <c r="G552" s="963" t="s">
        <v>3833</v>
      </c>
      <c r="H552" s="463"/>
      <c r="I552" s="817" t="str">
        <f t="shared" ca="1" si="0"/>
        <v>0</v>
      </c>
      <c r="J552" s="463"/>
      <c r="K552" s="464" t="s">
        <v>8808</v>
      </c>
      <c r="L552" s="1133">
        <v>123900</v>
      </c>
      <c r="M552" s="672" t="s">
        <v>1230</v>
      </c>
      <c r="N552" s="1177" t="s">
        <v>1230</v>
      </c>
      <c r="O552" s="1177"/>
      <c r="P552" s="1172" t="s">
        <v>32</v>
      </c>
      <c r="Q552" s="1172"/>
      <c r="R552" s="1114"/>
      <c r="S552" s="1114"/>
      <c r="T552" s="965"/>
      <c r="U552" s="1135"/>
      <c r="V552" s="966"/>
      <c r="W552" s="675" t="s">
        <v>8771</v>
      </c>
      <c r="X552" s="1136"/>
    </row>
    <row r="553" spans="1:27" ht="39.75" customHeight="1">
      <c r="A553" s="668" t="s">
        <v>1962</v>
      </c>
      <c r="B553" s="1132" t="s">
        <v>13433</v>
      </c>
      <c r="C553" s="417" t="s">
        <v>1964</v>
      </c>
      <c r="D553" s="964" t="s">
        <v>6305</v>
      </c>
      <c r="E553" s="814" t="s">
        <v>6306</v>
      </c>
      <c r="F553" s="414" t="s">
        <v>5621</v>
      </c>
      <c r="G553" s="963" t="s">
        <v>3915</v>
      </c>
      <c r="H553" s="1323"/>
      <c r="I553" s="817" t="str">
        <f t="shared" ca="1" si="0"/>
        <v>0</v>
      </c>
      <c r="J553" s="463"/>
      <c r="K553" s="464" t="s">
        <v>8767</v>
      </c>
      <c r="L553" s="1133">
        <v>44610</v>
      </c>
      <c r="M553" s="672" t="s">
        <v>1230</v>
      </c>
      <c r="N553" s="672" t="s">
        <v>1230</v>
      </c>
      <c r="O553" s="672"/>
      <c r="P553" s="997"/>
      <c r="Q553" s="997"/>
      <c r="R553" s="1330"/>
      <c r="S553" s="1114"/>
      <c r="T553" s="965"/>
      <c r="U553" s="1352"/>
      <c r="V553" s="966"/>
      <c r="W553" s="675"/>
      <c r="X553" s="1136"/>
    </row>
    <row r="554" spans="1:27" ht="39.75" customHeight="1">
      <c r="A554" s="668" t="s">
        <v>1965</v>
      </c>
      <c r="B554" s="417" t="s">
        <v>6308</v>
      </c>
      <c r="C554" s="417" t="s">
        <v>1967</v>
      </c>
      <c r="D554" s="964" t="s">
        <v>6309</v>
      </c>
      <c r="E554" s="814" t="s">
        <v>6310</v>
      </c>
      <c r="F554" s="414" t="s">
        <v>5021</v>
      </c>
      <c r="G554" s="963" t="s">
        <v>3777</v>
      </c>
      <c r="H554" s="1323"/>
      <c r="I554" s="817" t="str">
        <f t="shared" ca="1" si="0"/>
        <v>0</v>
      </c>
      <c r="J554" s="463"/>
      <c r="K554" s="464" t="s">
        <v>8767</v>
      </c>
      <c r="L554" s="1133">
        <v>44610</v>
      </c>
      <c r="M554" s="672" t="s">
        <v>1230</v>
      </c>
      <c r="N554" s="672" t="s">
        <v>1230</v>
      </c>
      <c r="O554" s="672" t="s">
        <v>32</v>
      </c>
      <c r="P554" s="997"/>
      <c r="Q554" s="997"/>
      <c r="R554" s="1330"/>
      <c r="S554" s="1114"/>
      <c r="T554" s="965"/>
      <c r="U554" s="1229"/>
      <c r="V554" s="966"/>
      <c r="W554" s="675" t="s">
        <v>12860</v>
      </c>
      <c r="X554" s="1136"/>
    </row>
    <row r="555" spans="1:27" ht="39.75" customHeight="1">
      <c r="A555" s="668" t="s">
        <v>1974</v>
      </c>
      <c r="B555" s="417" t="s">
        <v>6317</v>
      </c>
      <c r="C555" s="417" t="s">
        <v>1976</v>
      </c>
      <c r="D555" s="964" t="s">
        <v>6318</v>
      </c>
      <c r="E555" s="814" t="s">
        <v>6319</v>
      </c>
      <c r="F555" s="414"/>
      <c r="G555" s="963" t="s">
        <v>3784</v>
      </c>
      <c r="H555" s="1323"/>
      <c r="I555" s="817" t="str">
        <f t="shared" ca="1" si="0"/>
        <v>0</v>
      </c>
      <c r="J555" s="463"/>
      <c r="K555" s="464" t="s">
        <v>8767</v>
      </c>
      <c r="L555" s="1133">
        <v>44610</v>
      </c>
      <c r="M555" s="672" t="s">
        <v>1230</v>
      </c>
      <c r="N555" s="672" t="s">
        <v>1230</v>
      </c>
      <c r="O555" s="672"/>
      <c r="P555" s="672"/>
      <c r="Q555" s="672"/>
      <c r="R555" s="1330"/>
      <c r="S555" s="1114"/>
      <c r="T555" s="965"/>
      <c r="U555" s="464"/>
      <c r="V555" s="966"/>
      <c r="W555" s="675"/>
      <c r="X555" s="1136"/>
    </row>
    <row r="556" spans="1:27" ht="39.75" customHeight="1">
      <c r="A556" s="668" t="s">
        <v>1977</v>
      </c>
      <c r="B556" s="417" t="s">
        <v>6321</v>
      </c>
      <c r="C556" s="417" t="s">
        <v>1979</v>
      </c>
      <c r="D556" s="964" t="s">
        <v>6322</v>
      </c>
      <c r="E556" s="814" t="s">
        <v>6323</v>
      </c>
      <c r="F556" s="414"/>
      <c r="G556" s="963" t="s">
        <v>3777</v>
      </c>
      <c r="H556" s="1323"/>
      <c r="I556" s="817" t="str">
        <f t="shared" ca="1" si="0"/>
        <v>0</v>
      </c>
      <c r="J556" s="1323"/>
      <c r="K556" s="464" t="s">
        <v>8808</v>
      </c>
      <c r="L556" s="1133">
        <v>123900</v>
      </c>
      <c r="M556" s="672" t="s">
        <v>1230</v>
      </c>
      <c r="N556" s="672" t="s">
        <v>1230</v>
      </c>
      <c r="O556" s="672"/>
      <c r="P556" s="997"/>
      <c r="Q556" s="997"/>
      <c r="R556" s="1114"/>
      <c r="S556" s="1114"/>
      <c r="T556" s="965"/>
      <c r="U556" s="467"/>
      <c r="V556" s="966"/>
      <c r="W556" s="675" t="s">
        <v>9429</v>
      </c>
      <c r="X556" s="1136"/>
    </row>
    <row r="557" spans="1:27" ht="39.75" customHeight="1">
      <c r="A557" s="668" t="s">
        <v>1980</v>
      </c>
      <c r="B557" s="417" t="s">
        <v>6325</v>
      </c>
      <c r="C557" s="417" t="s">
        <v>1982</v>
      </c>
      <c r="D557" s="964" t="s">
        <v>6326</v>
      </c>
      <c r="E557" s="814" t="s">
        <v>6327</v>
      </c>
      <c r="F557" s="414" t="s">
        <v>4000</v>
      </c>
      <c r="G557" s="963" t="s">
        <v>3784</v>
      </c>
      <c r="H557" s="1323"/>
      <c r="I557" s="817" t="str">
        <f t="shared" ca="1" si="0"/>
        <v>0</v>
      </c>
      <c r="J557" s="463"/>
      <c r="K557" s="464" t="s">
        <v>8767</v>
      </c>
      <c r="L557" s="1133">
        <v>44610</v>
      </c>
      <c r="M557" s="672" t="s">
        <v>1230</v>
      </c>
      <c r="N557" s="672" t="s">
        <v>1230</v>
      </c>
      <c r="O557" s="672"/>
      <c r="P557" s="672"/>
      <c r="Q557" s="672"/>
      <c r="R557" s="1330"/>
      <c r="S557" s="1114"/>
      <c r="T557" s="965"/>
      <c r="U557" s="464"/>
      <c r="V557" s="966"/>
      <c r="W557" s="675" t="s">
        <v>8804</v>
      </c>
      <c r="X557" s="1136"/>
    </row>
    <row r="558" spans="1:27" ht="39.75" customHeight="1">
      <c r="A558" s="668" t="s">
        <v>1984</v>
      </c>
      <c r="B558" s="417" t="s">
        <v>6329</v>
      </c>
      <c r="C558" s="417" t="s">
        <v>1986</v>
      </c>
      <c r="D558" s="964" t="s">
        <v>6330</v>
      </c>
      <c r="E558" s="814" t="s">
        <v>6331</v>
      </c>
      <c r="F558" s="414" t="s">
        <v>4000</v>
      </c>
      <c r="G558" s="963" t="s">
        <v>3784</v>
      </c>
      <c r="H558" s="463"/>
      <c r="I558" s="817" t="str">
        <f t="shared" ca="1" si="0"/>
        <v>0</v>
      </c>
      <c r="J558" s="463"/>
      <c r="K558" s="464" t="s">
        <v>8778</v>
      </c>
      <c r="L558" s="1133">
        <v>368160</v>
      </c>
      <c r="M558" s="672" t="s">
        <v>32</v>
      </c>
      <c r="N558" s="672" t="s">
        <v>1230</v>
      </c>
      <c r="O558" s="672" t="s">
        <v>32</v>
      </c>
      <c r="P558" s="1172" t="s">
        <v>32</v>
      </c>
      <c r="Q558" s="1172"/>
      <c r="R558" s="998"/>
      <c r="S558" s="467"/>
      <c r="T558" s="965"/>
      <c r="U558" s="1135"/>
      <c r="V558" s="966"/>
      <c r="W558" s="675" t="s">
        <v>13199</v>
      </c>
      <c r="X558" s="1136"/>
    </row>
    <row r="559" spans="1:27" ht="39.75" customHeight="1">
      <c r="A559" s="668" t="s">
        <v>1987</v>
      </c>
      <c r="B559" s="417" t="s">
        <v>6332</v>
      </c>
      <c r="C559" s="417" t="s">
        <v>6333</v>
      </c>
      <c r="D559" s="814" t="s">
        <v>6334</v>
      </c>
      <c r="E559" s="814" t="s">
        <v>6335</v>
      </c>
      <c r="F559" s="414"/>
      <c r="G559" s="963" t="s">
        <v>4184</v>
      </c>
      <c r="H559" s="1323"/>
      <c r="I559" s="817" t="str">
        <f t="shared" ca="1" si="0"/>
        <v>0</v>
      </c>
      <c r="J559" s="463"/>
      <c r="K559" s="464" t="s">
        <v>8767</v>
      </c>
      <c r="L559" s="1133">
        <v>44610</v>
      </c>
      <c r="M559" s="672" t="s">
        <v>1230</v>
      </c>
      <c r="N559" s="672" t="s">
        <v>1230</v>
      </c>
      <c r="O559" s="672"/>
      <c r="P559" s="997"/>
      <c r="Q559" s="997"/>
      <c r="R559" s="1330"/>
      <c r="S559" s="1114"/>
      <c r="T559" s="965"/>
      <c r="U559" s="464"/>
      <c r="V559" s="966"/>
      <c r="W559" s="675"/>
      <c r="X559" s="1136"/>
    </row>
    <row r="560" spans="1:27" ht="39.75" customHeight="1">
      <c r="A560" s="668" t="s">
        <v>1990</v>
      </c>
      <c r="B560" s="417" t="s">
        <v>9433</v>
      </c>
      <c r="C560" s="417" t="s">
        <v>9434</v>
      </c>
      <c r="D560" s="964" t="s">
        <v>9351</v>
      </c>
      <c r="E560" s="814" t="s">
        <v>6339</v>
      </c>
      <c r="F560" s="414"/>
      <c r="G560" s="963" t="s">
        <v>3833</v>
      </c>
      <c r="H560" s="1323"/>
      <c r="I560" s="817" t="str">
        <f t="shared" ca="1" si="0"/>
        <v>0</v>
      </c>
      <c r="J560" s="463"/>
      <c r="K560" s="464" t="s">
        <v>8767</v>
      </c>
      <c r="L560" s="1133">
        <v>44610</v>
      </c>
      <c r="M560" s="672" t="s">
        <v>1230</v>
      </c>
      <c r="N560" s="672" t="s">
        <v>1230</v>
      </c>
      <c r="O560" s="672"/>
      <c r="P560" s="997"/>
      <c r="Q560" s="997"/>
      <c r="R560" s="1330"/>
      <c r="S560" s="1114"/>
      <c r="T560" s="965"/>
      <c r="U560" s="1352"/>
      <c r="V560" s="966"/>
      <c r="W560" s="675"/>
      <c r="X560" s="1136"/>
    </row>
    <row r="561" spans="1:27" ht="39.75" customHeight="1">
      <c r="A561" s="937" t="s">
        <v>1993</v>
      </c>
      <c r="B561" s="938" t="s">
        <v>6341</v>
      </c>
      <c r="C561" s="938" t="s">
        <v>1995</v>
      </c>
      <c r="D561" s="950" t="s">
        <v>6342</v>
      </c>
      <c r="E561" s="939" t="s">
        <v>6343</v>
      </c>
      <c r="F561" s="940"/>
      <c r="G561" s="941" t="s">
        <v>3788</v>
      </c>
      <c r="H561" s="942"/>
      <c r="I561" s="943" t="str">
        <f t="shared" ca="1" si="0"/>
        <v>0</v>
      </c>
      <c r="J561" s="942"/>
      <c r="K561" s="944" t="s">
        <v>8767</v>
      </c>
      <c r="L561" s="1140">
        <v>44610</v>
      </c>
      <c r="M561" s="946" t="s">
        <v>32</v>
      </c>
      <c r="N561" s="946" t="s">
        <v>32</v>
      </c>
      <c r="O561" s="946" t="s">
        <v>32</v>
      </c>
      <c r="P561" s="947"/>
      <c r="Q561" s="947"/>
      <c r="R561" s="948"/>
      <c r="S561" s="949"/>
      <c r="T561" s="951"/>
      <c r="U561" s="984"/>
      <c r="V561" s="952"/>
      <c r="W561" s="953" t="s">
        <v>12787</v>
      </c>
      <c r="X561" s="954"/>
      <c r="Y561" s="1141"/>
      <c r="Z561" s="1141"/>
      <c r="AA561" s="1141"/>
    </row>
    <row r="562" spans="1:27" ht="39.75" customHeight="1">
      <c r="A562" s="668" t="s">
        <v>1996</v>
      </c>
      <c r="B562" s="417" t="s">
        <v>9436</v>
      </c>
      <c r="C562" s="417" t="s">
        <v>1998</v>
      </c>
      <c r="D562" s="964" t="s">
        <v>6346</v>
      </c>
      <c r="E562" s="814" t="s">
        <v>6347</v>
      </c>
      <c r="F562" s="414" t="s">
        <v>5261</v>
      </c>
      <c r="G562" s="963" t="s">
        <v>3784</v>
      </c>
      <c r="H562" s="1323"/>
      <c r="I562" s="817" t="str">
        <f t="shared" ca="1" si="0"/>
        <v>0</v>
      </c>
      <c r="J562" s="463"/>
      <c r="K562" s="464" t="s">
        <v>8767</v>
      </c>
      <c r="L562" s="1133">
        <v>44610</v>
      </c>
      <c r="M562" s="672" t="s">
        <v>1230</v>
      </c>
      <c r="N562" s="672" t="s">
        <v>1230</v>
      </c>
      <c r="O562" s="672"/>
      <c r="P562" s="997"/>
      <c r="Q562" s="997"/>
      <c r="R562" s="1330"/>
      <c r="S562" s="1114"/>
      <c r="T562" s="965"/>
      <c r="U562" s="464"/>
      <c r="V562" s="966"/>
      <c r="W562" s="675"/>
      <c r="X562" s="1136"/>
    </row>
    <row r="563" spans="1:27" ht="39.75" customHeight="1">
      <c r="A563" s="668" t="s">
        <v>2002</v>
      </c>
      <c r="B563" s="417" t="s">
        <v>6353</v>
      </c>
      <c r="C563" s="417" t="s">
        <v>2004</v>
      </c>
      <c r="D563" s="964" t="s">
        <v>6354</v>
      </c>
      <c r="E563" s="814" t="s">
        <v>6355</v>
      </c>
      <c r="F563" s="414"/>
      <c r="G563" s="963" t="s">
        <v>3784</v>
      </c>
      <c r="H563" s="1323"/>
      <c r="I563" s="817" t="str">
        <f t="shared" ca="1" si="0"/>
        <v>0</v>
      </c>
      <c r="J563" s="463"/>
      <c r="K563" s="464" t="s">
        <v>8767</v>
      </c>
      <c r="L563" s="1133">
        <v>44610</v>
      </c>
      <c r="M563" s="672" t="s">
        <v>1230</v>
      </c>
      <c r="N563" s="672" t="s">
        <v>1230</v>
      </c>
      <c r="O563" s="672"/>
      <c r="P563" s="997"/>
      <c r="Q563" s="997"/>
      <c r="R563" s="1330"/>
      <c r="S563" s="1114"/>
      <c r="T563" s="965"/>
      <c r="U563" s="464"/>
      <c r="V563" s="966"/>
      <c r="W563" s="675"/>
      <c r="X563" s="1136"/>
    </row>
    <row r="564" spans="1:27" ht="39.75" customHeight="1">
      <c r="A564" s="668" t="s">
        <v>2005</v>
      </c>
      <c r="B564" s="417" t="s">
        <v>6357</v>
      </c>
      <c r="C564" s="417" t="s">
        <v>2007</v>
      </c>
      <c r="D564" s="1331" t="s">
        <v>6358</v>
      </c>
      <c r="E564" s="814" t="s">
        <v>6359</v>
      </c>
      <c r="F564" s="414"/>
      <c r="G564" s="963" t="s">
        <v>3796</v>
      </c>
      <c r="H564" s="1323"/>
      <c r="I564" s="817" t="str">
        <f t="shared" ca="1" si="0"/>
        <v>0</v>
      </c>
      <c r="J564" s="1323"/>
      <c r="K564" s="464" t="s">
        <v>8767</v>
      </c>
      <c r="L564" s="1133">
        <v>44610</v>
      </c>
      <c r="M564" s="672" t="s">
        <v>1230</v>
      </c>
      <c r="N564" s="672" t="s">
        <v>1230</v>
      </c>
      <c r="O564" s="672"/>
      <c r="P564" s="997"/>
      <c r="Q564" s="997"/>
      <c r="R564" s="1330"/>
      <c r="S564" s="1114"/>
      <c r="T564" s="965"/>
      <c r="U564" s="1352"/>
      <c r="V564" s="966"/>
      <c r="W564" s="675"/>
      <c r="X564" s="1136"/>
    </row>
    <row r="565" spans="1:27" ht="39.75" customHeight="1">
      <c r="A565" s="668" t="s">
        <v>2011</v>
      </c>
      <c r="B565" s="1132" t="s">
        <v>13443</v>
      </c>
      <c r="C565" s="417" t="s">
        <v>11346</v>
      </c>
      <c r="D565" s="1360" t="s">
        <v>11347</v>
      </c>
      <c r="E565" s="814" t="s">
        <v>6363</v>
      </c>
      <c r="F565" s="414" t="s">
        <v>4045</v>
      </c>
      <c r="G565" s="963" t="s">
        <v>3833</v>
      </c>
      <c r="H565" s="1323"/>
      <c r="I565" s="817" t="str">
        <f t="shared" ca="1" si="0"/>
        <v>0</v>
      </c>
      <c r="J565" s="1323"/>
      <c r="K565" s="464" t="s">
        <v>8767</v>
      </c>
      <c r="L565" s="1133">
        <v>44610</v>
      </c>
      <c r="M565" s="672" t="s">
        <v>1230</v>
      </c>
      <c r="N565" s="672" t="s">
        <v>1230</v>
      </c>
      <c r="O565" s="672" t="s">
        <v>1230</v>
      </c>
      <c r="P565" s="997"/>
      <c r="Q565" s="997"/>
      <c r="R565" s="1330"/>
      <c r="S565" s="1114"/>
      <c r="T565" s="965"/>
      <c r="U565" s="1358"/>
      <c r="V565" s="966"/>
      <c r="W565" s="675"/>
      <c r="X565" s="1136"/>
    </row>
    <row r="566" spans="1:27" ht="39.75" customHeight="1">
      <c r="A566" s="668" t="s">
        <v>2014</v>
      </c>
      <c r="B566" s="417" t="s">
        <v>6365</v>
      </c>
      <c r="C566" s="417" t="s">
        <v>2016</v>
      </c>
      <c r="D566" s="964" t="s">
        <v>6366</v>
      </c>
      <c r="E566" s="814" t="s">
        <v>6367</v>
      </c>
      <c r="F566" s="414" t="s">
        <v>5643</v>
      </c>
      <c r="G566" s="963" t="s">
        <v>3833</v>
      </c>
      <c r="H566" s="1323"/>
      <c r="I566" s="817" t="str">
        <f t="shared" ca="1" si="0"/>
        <v>0</v>
      </c>
      <c r="J566" s="1323"/>
      <c r="K566" s="464" t="s">
        <v>8767</v>
      </c>
      <c r="L566" s="1133">
        <v>44610</v>
      </c>
      <c r="M566" s="672" t="s">
        <v>1230</v>
      </c>
      <c r="N566" s="672" t="s">
        <v>1230</v>
      </c>
      <c r="O566" s="672"/>
      <c r="P566" s="672"/>
      <c r="Q566" s="672"/>
      <c r="R566" s="1330"/>
      <c r="S566" s="1114"/>
      <c r="T566" s="965"/>
      <c r="U566" s="467"/>
      <c r="V566" s="966"/>
      <c r="W566" s="675" t="s">
        <v>9333</v>
      </c>
      <c r="X566" s="1136"/>
    </row>
    <row r="567" spans="1:27" ht="39.75" customHeight="1">
      <c r="A567" s="668" t="s">
        <v>2017</v>
      </c>
      <c r="B567" s="417" t="s">
        <v>6369</v>
      </c>
      <c r="C567" s="417" t="s">
        <v>2019</v>
      </c>
      <c r="D567" s="964" t="s">
        <v>6370</v>
      </c>
      <c r="E567" s="814" t="s">
        <v>6371</v>
      </c>
      <c r="F567" s="414" t="s">
        <v>3837</v>
      </c>
      <c r="G567" s="963" t="s">
        <v>3833</v>
      </c>
      <c r="H567" s="1323"/>
      <c r="I567" s="817" t="str">
        <f t="shared" ca="1" si="0"/>
        <v>0</v>
      </c>
      <c r="J567" s="463"/>
      <c r="K567" s="464" t="s">
        <v>8767</v>
      </c>
      <c r="L567" s="1133">
        <v>44610</v>
      </c>
      <c r="M567" s="672" t="s">
        <v>32</v>
      </c>
      <c r="N567" s="672" t="s">
        <v>1230</v>
      </c>
      <c r="O567" s="672"/>
      <c r="P567" s="1172" t="s">
        <v>32</v>
      </c>
      <c r="Q567" s="1172"/>
      <c r="R567" s="1330"/>
      <c r="S567" s="1114"/>
      <c r="T567" s="965"/>
      <c r="U567" s="1135"/>
      <c r="V567" s="966"/>
      <c r="W567" s="675" t="s">
        <v>8830</v>
      </c>
      <c r="X567" s="1136"/>
    </row>
    <row r="568" spans="1:27" ht="39.75" customHeight="1">
      <c r="A568" s="668" t="s">
        <v>2020</v>
      </c>
      <c r="B568" s="417" t="s">
        <v>2021</v>
      </c>
      <c r="C568" s="417" t="s">
        <v>2022</v>
      </c>
      <c r="D568" s="964" t="s">
        <v>6372</v>
      </c>
      <c r="E568" s="814" t="s">
        <v>6373</v>
      </c>
      <c r="F568" s="414"/>
      <c r="G568" s="963" t="s">
        <v>3777</v>
      </c>
      <c r="H568" s="1323"/>
      <c r="I568" s="817" t="str">
        <f t="shared" ca="1" si="0"/>
        <v>0</v>
      </c>
      <c r="J568" s="1323"/>
      <c r="K568" s="464" t="s">
        <v>8767</v>
      </c>
      <c r="L568" s="1133">
        <v>44610</v>
      </c>
      <c r="M568" s="672" t="s">
        <v>1230</v>
      </c>
      <c r="N568" s="672" t="s">
        <v>1230</v>
      </c>
      <c r="O568" s="672"/>
      <c r="P568" s="997"/>
      <c r="Q568" s="997"/>
      <c r="R568" s="1330"/>
      <c r="S568" s="1114"/>
      <c r="T568" s="965"/>
      <c r="U568" s="1352"/>
      <c r="V568" s="966"/>
      <c r="W568" s="675"/>
      <c r="X568" s="1136"/>
    </row>
    <row r="569" spans="1:27" ht="39.75" customHeight="1">
      <c r="A569" s="668" t="s">
        <v>2023</v>
      </c>
      <c r="B569" s="417" t="s">
        <v>6375</v>
      </c>
      <c r="C569" s="417" t="s">
        <v>2025</v>
      </c>
      <c r="D569" s="964" t="s">
        <v>6376</v>
      </c>
      <c r="E569" s="814" t="s">
        <v>6377</v>
      </c>
      <c r="F569" s="414" t="s">
        <v>6378</v>
      </c>
      <c r="G569" s="963" t="s">
        <v>3796</v>
      </c>
      <c r="H569" s="1323"/>
      <c r="I569" s="817" t="str">
        <f t="shared" ca="1" si="0"/>
        <v>0</v>
      </c>
      <c r="J569" s="1323"/>
      <c r="K569" s="464" t="s">
        <v>8767</v>
      </c>
      <c r="L569" s="1133">
        <v>44610</v>
      </c>
      <c r="M569" s="672" t="s">
        <v>1230</v>
      </c>
      <c r="N569" s="672" t="s">
        <v>1230</v>
      </c>
      <c r="O569" s="672" t="s">
        <v>32</v>
      </c>
      <c r="P569" s="997"/>
      <c r="Q569" s="997"/>
      <c r="R569" s="1330"/>
      <c r="S569" s="1114"/>
      <c r="T569" s="965"/>
      <c r="U569" s="1358"/>
      <c r="V569" s="966"/>
      <c r="W569" s="675" t="s">
        <v>13448</v>
      </c>
      <c r="X569" s="1136"/>
    </row>
    <row r="570" spans="1:27" ht="39.75" customHeight="1">
      <c r="A570" s="668" t="s">
        <v>2026</v>
      </c>
      <c r="B570" s="417" t="s">
        <v>6380</v>
      </c>
      <c r="C570" s="417" t="s">
        <v>2028</v>
      </c>
      <c r="D570" s="964" t="s">
        <v>6381</v>
      </c>
      <c r="E570" s="814" t="s">
        <v>6382</v>
      </c>
      <c r="F570" s="414"/>
      <c r="G570" s="963" t="s">
        <v>3777</v>
      </c>
      <c r="H570" s="1323"/>
      <c r="I570" s="817" t="str">
        <f t="shared" ca="1" si="0"/>
        <v>0</v>
      </c>
      <c r="J570" s="1323"/>
      <c r="K570" s="464" t="s">
        <v>8767</v>
      </c>
      <c r="L570" s="1133">
        <v>44610</v>
      </c>
      <c r="M570" s="672" t="s">
        <v>1230</v>
      </c>
      <c r="N570" s="672" t="s">
        <v>1230</v>
      </c>
      <c r="O570" s="672"/>
      <c r="P570" s="672"/>
      <c r="Q570" s="672"/>
      <c r="R570" s="1330"/>
      <c r="S570" s="1114"/>
      <c r="T570" s="965"/>
      <c r="U570" s="464"/>
      <c r="V570" s="966"/>
      <c r="W570" s="675"/>
      <c r="X570" s="1136"/>
    </row>
    <row r="571" spans="1:27" ht="39.75" customHeight="1">
      <c r="A571" s="668" t="s">
        <v>2035</v>
      </c>
      <c r="B571" s="417" t="s">
        <v>9446</v>
      </c>
      <c r="C571" s="417" t="s">
        <v>9447</v>
      </c>
      <c r="D571" s="964" t="s">
        <v>9448</v>
      </c>
      <c r="E571" s="814" t="s">
        <v>6392</v>
      </c>
      <c r="F571" s="414" t="s">
        <v>3945</v>
      </c>
      <c r="G571" s="963" t="s">
        <v>3814</v>
      </c>
      <c r="H571" s="1323"/>
      <c r="I571" s="817" t="str">
        <f t="shared" ca="1" si="0"/>
        <v>0</v>
      </c>
      <c r="J571" s="463"/>
      <c r="K571" s="464" t="s">
        <v>8767</v>
      </c>
      <c r="L571" s="1133">
        <v>44610</v>
      </c>
      <c r="M571" s="672" t="s">
        <v>1230</v>
      </c>
      <c r="N571" s="672" t="s">
        <v>1230</v>
      </c>
      <c r="O571" s="672"/>
      <c r="P571" s="997"/>
      <c r="Q571" s="997"/>
      <c r="R571" s="1330"/>
      <c r="S571" s="1114"/>
      <c r="T571" s="965"/>
      <c r="U571" s="464"/>
      <c r="V571" s="966"/>
      <c r="W571" s="675"/>
      <c r="X571" s="1136"/>
    </row>
    <row r="572" spans="1:27" ht="39.75" customHeight="1">
      <c r="A572" s="668" t="s">
        <v>2038</v>
      </c>
      <c r="B572" s="417" t="s">
        <v>6394</v>
      </c>
      <c r="C572" s="417" t="s">
        <v>2040</v>
      </c>
      <c r="D572" s="814" t="s">
        <v>6395</v>
      </c>
      <c r="E572" s="814" t="s">
        <v>6396</v>
      </c>
      <c r="F572" s="414" t="s">
        <v>4249</v>
      </c>
      <c r="G572" s="963" t="s">
        <v>3796</v>
      </c>
      <c r="H572" s="1323"/>
      <c r="I572" s="817" t="str">
        <f t="shared" ca="1" si="0"/>
        <v>0</v>
      </c>
      <c r="J572" s="463"/>
      <c r="K572" s="464" t="s">
        <v>8767</v>
      </c>
      <c r="L572" s="1133">
        <v>44610</v>
      </c>
      <c r="M572" s="672" t="s">
        <v>1230</v>
      </c>
      <c r="N572" s="672" t="s">
        <v>1230</v>
      </c>
      <c r="O572" s="672"/>
      <c r="P572" s="997"/>
      <c r="Q572" s="997"/>
      <c r="R572" s="1330"/>
      <c r="S572" s="1114"/>
      <c r="T572" s="965"/>
      <c r="U572" s="464"/>
      <c r="V572" s="966"/>
      <c r="W572" s="675" t="s">
        <v>8830</v>
      </c>
      <c r="X572" s="1136"/>
    </row>
    <row r="573" spans="1:27" ht="39.75" customHeight="1">
      <c r="A573" s="668" t="s">
        <v>2041</v>
      </c>
      <c r="B573" s="417" t="s">
        <v>13451</v>
      </c>
      <c r="C573" s="417" t="s">
        <v>13452</v>
      </c>
      <c r="D573" s="964" t="s">
        <v>13453</v>
      </c>
      <c r="E573" s="814" t="s">
        <v>4587</v>
      </c>
      <c r="F573" s="414" t="s">
        <v>4774</v>
      </c>
      <c r="G573" s="963" t="s">
        <v>4589</v>
      </c>
      <c r="H573" s="1323"/>
      <c r="I573" s="817" t="str">
        <f t="shared" ca="1" si="0"/>
        <v>0</v>
      </c>
      <c r="J573" s="463"/>
      <c r="K573" s="464" t="s">
        <v>8785</v>
      </c>
      <c r="L573" s="1133">
        <v>545160</v>
      </c>
      <c r="M573" s="672" t="s">
        <v>1230</v>
      </c>
      <c r="N573" s="672" t="s">
        <v>1230</v>
      </c>
      <c r="O573" s="672"/>
      <c r="P573" s="997"/>
      <c r="Q573" s="997"/>
      <c r="R573" s="1114"/>
      <c r="S573" s="1114"/>
      <c r="T573" s="965"/>
      <c r="U573" s="464"/>
      <c r="V573" s="966"/>
      <c r="W573" s="675" t="s">
        <v>8771</v>
      </c>
      <c r="X573" s="1136"/>
    </row>
    <row r="574" spans="1:27" ht="39.75" customHeight="1">
      <c r="A574" s="668" t="s">
        <v>2044</v>
      </c>
      <c r="B574" s="417" t="s">
        <v>6401</v>
      </c>
      <c r="C574" s="417" t="s">
        <v>2046</v>
      </c>
      <c r="D574" s="964" t="s">
        <v>6402</v>
      </c>
      <c r="E574" s="814" t="s">
        <v>6403</v>
      </c>
      <c r="F574" s="414" t="s">
        <v>3870</v>
      </c>
      <c r="G574" s="963" t="s">
        <v>3784</v>
      </c>
      <c r="H574" s="1323"/>
      <c r="I574" s="817" t="str">
        <f t="shared" ca="1" si="0"/>
        <v>0</v>
      </c>
      <c r="J574" s="463"/>
      <c r="K574" s="464" t="s">
        <v>8767</v>
      </c>
      <c r="L574" s="1133">
        <v>44610</v>
      </c>
      <c r="M574" s="672" t="s">
        <v>1230</v>
      </c>
      <c r="N574" s="672" t="s">
        <v>1230</v>
      </c>
      <c r="O574" s="672"/>
      <c r="P574" s="997"/>
      <c r="Q574" s="997"/>
      <c r="R574" s="1330"/>
      <c r="S574" s="1114"/>
      <c r="T574" s="965"/>
      <c r="U574" s="464"/>
      <c r="V574" s="966"/>
      <c r="W574" s="675"/>
      <c r="X574" s="1136"/>
    </row>
    <row r="575" spans="1:27" ht="39.75" customHeight="1">
      <c r="A575" s="668" t="s">
        <v>2047</v>
      </c>
      <c r="B575" s="417" t="s">
        <v>6405</v>
      </c>
      <c r="C575" s="417" t="s">
        <v>2049</v>
      </c>
      <c r="D575" s="964" t="s">
        <v>6406</v>
      </c>
      <c r="E575" s="814" t="s">
        <v>6407</v>
      </c>
      <c r="F575" s="414"/>
      <c r="G575" s="963" t="s">
        <v>3784</v>
      </c>
      <c r="H575" s="1323"/>
      <c r="I575" s="817" t="str">
        <f t="shared" ca="1" si="0"/>
        <v>0</v>
      </c>
      <c r="J575" s="1323"/>
      <c r="K575" s="464" t="s">
        <v>8767</v>
      </c>
      <c r="L575" s="1133">
        <v>44610</v>
      </c>
      <c r="M575" s="672" t="s">
        <v>1230</v>
      </c>
      <c r="N575" s="672" t="s">
        <v>1230</v>
      </c>
      <c r="O575" s="672"/>
      <c r="P575" s="997"/>
      <c r="Q575" s="997"/>
      <c r="R575" s="1330"/>
      <c r="S575" s="1114"/>
      <c r="T575" s="965"/>
      <c r="U575" s="464"/>
      <c r="V575" s="966"/>
      <c r="W575" s="675"/>
      <c r="X575" s="1136"/>
    </row>
    <row r="576" spans="1:27" ht="39.75" customHeight="1">
      <c r="A576" s="668" t="s">
        <v>2050</v>
      </c>
      <c r="B576" s="417" t="s">
        <v>6409</v>
      </c>
      <c r="C576" s="417" t="s">
        <v>2052</v>
      </c>
      <c r="D576" s="964" t="s">
        <v>6410</v>
      </c>
      <c r="E576" s="814" t="s">
        <v>5125</v>
      </c>
      <c r="F576" s="414"/>
      <c r="G576" s="963" t="s">
        <v>3833</v>
      </c>
      <c r="H576" s="1323"/>
      <c r="I576" s="817" t="str">
        <f t="shared" ca="1" si="0"/>
        <v>0</v>
      </c>
      <c r="J576" s="1323"/>
      <c r="K576" s="464" t="s">
        <v>8767</v>
      </c>
      <c r="L576" s="1133">
        <v>44610</v>
      </c>
      <c r="M576" s="672" t="s">
        <v>1230</v>
      </c>
      <c r="N576" s="672" t="s">
        <v>1230</v>
      </c>
      <c r="O576" s="672"/>
      <c r="P576" s="997"/>
      <c r="Q576" s="997"/>
      <c r="R576" s="1330"/>
      <c r="S576" s="1114"/>
      <c r="T576" s="965"/>
      <c r="U576" s="464"/>
      <c r="V576" s="966"/>
      <c r="W576" s="675"/>
      <c r="X576" s="1136"/>
    </row>
    <row r="577" spans="1:24" ht="39.75" customHeight="1">
      <c r="A577" s="668" t="s">
        <v>2053</v>
      </c>
      <c r="B577" s="417" t="s">
        <v>6412</v>
      </c>
      <c r="C577" s="417" t="s">
        <v>6413</v>
      </c>
      <c r="D577" s="964" t="s">
        <v>6414</v>
      </c>
      <c r="E577" s="814" t="s">
        <v>5125</v>
      </c>
      <c r="F577" s="414"/>
      <c r="G577" s="963" t="s">
        <v>3833</v>
      </c>
      <c r="H577" s="1323"/>
      <c r="I577" s="817" t="str">
        <f t="shared" ca="1" si="0"/>
        <v>0</v>
      </c>
      <c r="J577" s="1323"/>
      <c r="K577" s="464" t="s">
        <v>8767</v>
      </c>
      <c r="L577" s="1133">
        <v>44610</v>
      </c>
      <c r="M577" s="672" t="s">
        <v>1230</v>
      </c>
      <c r="N577" s="672" t="s">
        <v>1230</v>
      </c>
      <c r="O577" s="672"/>
      <c r="P577" s="997"/>
      <c r="Q577" s="997"/>
      <c r="R577" s="1330"/>
      <c r="S577" s="1114"/>
      <c r="T577" s="965"/>
      <c r="U577" s="464"/>
      <c r="V577" s="966"/>
      <c r="W577" s="675"/>
      <c r="X577" s="1136"/>
    </row>
    <row r="578" spans="1:24" ht="39.75" customHeight="1">
      <c r="A578" s="668" t="s">
        <v>2056</v>
      </c>
      <c r="B578" s="417" t="s">
        <v>6416</v>
      </c>
      <c r="C578" s="417" t="s">
        <v>2058</v>
      </c>
      <c r="D578" s="964" t="s">
        <v>6417</v>
      </c>
      <c r="E578" s="814" t="s">
        <v>6418</v>
      </c>
      <c r="F578" s="414" t="s">
        <v>3960</v>
      </c>
      <c r="G578" s="963" t="s">
        <v>3784</v>
      </c>
      <c r="H578" s="1323"/>
      <c r="I578" s="817" t="str">
        <f t="shared" ca="1" si="0"/>
        <v>0</v>
      </c>
      <c r="J578" s="1323"/>
      <c r="K578" s="464" t="s">
        <v>8767</v>
      </c>
      <c r="L578" s="1133">
        <v>44610</v>
      </c>
      <c r="M578" s="672" t="s">
        <v>1230</v>
      </c>
      <c r="N578" s="672" t="s">
        <v>1230</v>
      </c>
      <c r="O578" s="672"/>
      <c r="P578" s="997"/>
      <c r="Q578" s="997"/>
      <c r="R578" s="1330"/>
      <c r="S578" s="1114"/>
      <c r="T578" s="965"/>
      <c r="U578" s="464"/>
      <c r="V578" s="966"/>
      <c r="W578" s="675"/>
      <c r="X578" s="1136"/>
    </row>
    <row r="579" spans="1:24" ht="39.75" customHeight="1">
      <c r="A579" s="668" t="s">
        <v>2059</v>
      </c>
      <c r="B579" s="417" t="s">
        <v>6420</v>
      </c>
      <c r="C579" s="417" t="s">
        <v>6421</v>
      </c>
      <c r="D579" s="964" t="s">
        <v>4602</v>
      </c>
      <c r="E579" s="814" t="s">
        <v>6422</v>
      </c>
      <c r="F579" s="414"/>
      <c r="G579" s="963" t="s">
        <v>3833</v>
      </c>
      <c r="H579" s="1323"/>
      <c r="I579" s="817" t="str">
        <f t="shared" ca="1" si="0"/>
        <v>0</v>
      </c>
      <c r="J579" s="1323"/>
      <c r="K579" s="464" t="s">
        <v>8767</v>
      </c>
      <c r="L579" s="1133">
        <v>44610</v>
      </c>
      <c r="M579" s="672" t="s">
        <v>1230</v>
      </c>
      <c r="N579" s="672" t="s">
        <v>1230</v>
      </c>
      <c r="O579" s="672"/>
      <c r="P579" s="997"/>
      <c r="Q579" s="997"/>
      <c r="R579" s="1330"/>
      <c r="S579" s="1114"/>
      <c r="T579" s="965"/>
      <c r="U579" s="464"/>
      <c r="V579" s="966"/>
      <c r="W579" s="675"/>
      <c r="X579" s="1136"/>
    </row>
    <row r="580" spans="1:24" ht="39.75" customHeight="1">
      <c r="A580" s="668" t="s">
        <v>2064</v>
      </c>
      <c r="B580" s="1132" t="s">
        <v>13461</v>
      </c>
      <c r="C580" s="417" t="s">
        <v>2066</v>
      </c>
      <c r="D580" s="964" t="s">
        <v>6429</v>
      </c>
      <c r="E580" s="814" t="s">
        <v>6430</v>
      </c>
      <c r="F580" s="414"/>
      <c r="G580" s="963" t="s">
        <v>3833</v>
      </c>
      <c r="H580" s="1323"/>
      <c r="I580" s="817" t="str">
        <f t="shared" ca="1" si="0"/>
        <v>0</v>
      </c>
      <c r="J580" s="463"/>
      <c r="K580" s="464" t="s">
        <v>8767</v>
      </c>
      <c r="L580" s="1133">
        <v>44610</v>
      </c>
      <c r="M580" s="672" t="s">
        <v>1230</v>
      </c>
      <c r="N580" s="672" t="s">
        <v>1230</v>
      </c>
      <c r="O580" s="672"/>
      <c r="P580" s="997"/>
      <c r="Q580" s="997"/>
      <c r="R580" s="1330"/>
      <c r="S580" s="1114"/>
      <c r="T580" s="965"/>
      <c r="U580" s="464"/>
      <c r="V580" s="966"/>
      <c r="W580" s="675"/>
      <c r="X580" s="1136"/>
    </row>
    <row r="581" spans="1:24" ht="39.75" customHeight="1">
      <c r="A581" s="668" t="s">
        <v>2067</v>
      </c>
      <c r="B581" s="417" t="s">
        <v>6432</v>
      </c>
      <c r="C581" s="417" t="s">
        <v>2069</v>
      </c>
      <c r="D581" s="964" t="s">
        <v>6433</v>
      </c>
      <c r="E581" s="814" t="s">
        <v>6434</v>
      </c>
      <c r="F581" s="414" t="s">
        <v>6435</v>
      </c>
      <c r="G581" s="963" t="s">
        <v>3788</v>
      </c>
      <c r="H581" s="463"/>
      <c r="I581" s="817" t="str">
        <f t="shared" ca="1" si="0"/>
        <v>0</v>
      </c>
      <c r="J581" s="463"/>
      <c r="K581" s="464" t="s">
        <v>8767</v>
      </c>
      <c r="L581" s="1133">
        <v>44610</v>
      </c>
      <c r="M581" s="672" t="s">
        <v>1230</v>
      </c>
      <c r="N581" s="672" t="s">
        <v>1230</v>
      </c>
      <c r="O581" s="672"/>
      <c r="P581" s="997"/>
      <c r="Q581" s="997"/>
      <c r="R581" s="998"/>
      <c r="S581" s="467"/>
      <c r="T581" s="965"/>
      <c r="U581" s="464"/>
      <c r="V581" s="966"/>
      <c r="W581" s="1178" t="s">
        <v>14954</v>
      </c>
      <c r="X581" s="1136"/>
    </row>
    <row r="582" spans="1:24" ht="39.75" customHeight="1">
      <c r="A582" s="668" t="s">
        <v>2070</v>
      </c>
      <c r="B582" s="417" t="s">
        <v>6437</v>
      </c>
      <c r="C582" s="417" t="s">
        <v>2072</v>
      </c>
      <c r="D582" s="964" t="s">
        <v>6438</v>
      </c>
      <c r="E582" s="814" t="s">
        <v>6439</v>
      </c>
      <c r="F582" s="414"/>
      <c r="G582" s="963" t="s">
        <v>3833</v>
      </c>
      <c r="H582" s="1323"/>
      <c r="I582" s="817" t="str">
        <f t="shared" ca="1" si="0"/>
        <v>0</v>
      </c>
      <c r="J582" s="463"/>
      <c r="K582" s="464" t="s">
        <v>8767</v>
      </c>
      <c r="L582" s="1133">
        <v>44610</v>
      </c>
      <c r="M582" s="672" t="s">
        <v>1230</v>
      </c>
      <c r="N582" s="672" t="s">
        <v>1230</v>
      </c>
      <c r="O582" s="672"/>
      <c r="P582" s="997"/>
      <c r="Q582" s="997"/>
      <c r="R582" s="1330"/>
      <c r="S582" s="1114"/>
      <c r="T582" s="965"/>
      <c r="U582" s="464"/>
      <c r="V582" s="966"/>
      <c r="W582" s="675"/>
      <c r="X582" s="1136"/>
    </row>
    <row r="583" spans="1:24" ht="39.75" customHeight="1">
      <c r="A583" s="668" t="s">
        <v>2073</v>
      </c>
      <c r="B583" s="417" t="s">
        <v>6441</v>
      </c>
      <c r="C583" s="417" t="s">
        <v>2075</v>
      </c>
      <c r="D583" s="964" t="s">
        <v>6442</v>
      </c>
      <c r="E583" s="814" t="s">
        <v>6443</v>
      </c>
      <c r="F583" s="414" t="s">
        <v>3860</v>
      </c>
      <c r="G583" s="963" t="s">
        <v>3833</v>
      </c>
      <c r="H583" s="1323"/>
      <c r="I583" s="817" t="str">
        <f t="shared" ca="1" si="0"/>
        <v>0</v>
      </c>
      <c r="J583" s="463"/>
      <c r="K583" s="464" t="s">
        <v>8767</v>
      </c>
      <c r="L583" s="1133">
        <v>44610</v>
      </c>
      <c r="M583" s="672" t="s">
        <v>1230</v>
      </c>
      <c r="N583" s="672" t="s">
        <v>1230</v>
      </c>
      <c r="O583" s="672"/>
      <c r="P583" s="672"/>
      <c r="Q583" s="672"/>
      <c r="R583" s="1330"/>
      <c r="S583" s="1114"/>
      <c r="T583" s="965"/>
      <c r="U583" s="464"/>
      <c r="V583" s="966"/>
      <c r="W583" s="675" t="s">
        <v>8798</v>
      </c>
      <c r="X583" s="1136"/>
    </row>
    <row r="584" spans="1:24" ht="39.75" customHeight="1">
      <c r="A584" s="668" t="s">
        <v>2076</v>
      </c>
      <c r="B584" s="417" t="s">
        <v>11365</v>
      </c>
      <c r="C584" s="417" t="s">
        <v>6446</v>
      </c>
      <c r="D584" s="964" t="s">
        <v>2734</v>
      </c>
      <c r="E584" s="814" t="s">
        <v>6447</v>
      </c>
      <c r="F584" s="414" t="s">
        <v>3945</v>
      </c>
      <c r="G584" s="963" t="s">
        <v>3814</v>
      </c>
      <c r="H584" s="1323"/>
      <c r="I584" s="817" t="str">
        <f t="shared" ca="1" si="0"/>
        <v>0</v>
      </c>
      <c r="J584" s="1323"/>
      <c r="K584" s="464" t="s">
        <v>8772</v>
      </c>
      <c r="L584" s="1133">
        <v>1565655</v>
      </c>
      <c r="M584" s="672" t="s">
        <v>1230</v>
      </c>
      <c r="N584" s="672" t="s">
        <v>1230</v>
      </c>
      <c r="O584" s="672"/>
      <c r="P584" s="997"/>
      <c r="Q584" s="997"/>
      <c r="R584" s="1330"/>
      <c r="S584" s="1114"/>
      <c r="T584" s="965"/>
      <c r="U584" s="464"/>
      <c r="V584" s="966"/>
      <c r="W584" s="675"/>
      <c r="X584" s="1136"/>
    </row>
    <row r="585" spans="1:24" ht="39.75" customHeight="1">
      <c r="A585" s="668" t="s">
        <v>2079</v>
      </c>
      <c r="B585" s="417" t="s">
        <v>6451</v>
      </c>
      <c r="C585" s="417" t="s">
        <v>2081</v>
      </c>
      <c r="D585" s="964" t="s">
        <v>6452</v>
      </c>
      <c r="E585" s="814" t="s">
        <v>6453</v>
      </c>
      <c r="F585" s="414" t="s">
        <v>4786</v>
      </c>
      <c r="G585" s="963" t="s">
        <v>4781</v>
      </c>
      <c r="H585" s="1323"/>
      <c r="I585" s="817" t="str">
        <f t="shared" ca="1" si="0"/>
        <v>0</v>
      </c>
      <c r="J585" s="463"/>
      <c r="K585" s="464" t="s">
        <v>8767</v>
      </c>
      <c r="L585" s="1133">
        <v>44610</v>
      </c>
      <c r="M585" s="672" t="s">
        <v>1230</v>
      </c>
      <c r="N585" s="672" t="s">
        <v>1230</v>
      </c>
      <c r="O585" s="672"/>
      <c r="P585" s="997"/>
      <c r="Q585" s="997"/>
      <c r="R585" s="1330"/>
      <c r="S585" s="1114"/>
      <c r="T585" s="965"/>
      <c r="U585" s="467"/>
      <c r="V585" s="966"/>
      <c r="W585" s="675" t="s">
        <v>8887</v>
      </c>
      <c r="X585" s="1136"/>
    </row>
    <row r="586" spans="1:24" ht="39.75" customHeight="1">
      <c r="A586" s="668" t="s">
        <v>2085</v>
      </c>
      <c r="B586" s="417" t="s">
        <v>2086</v>
      </c>
      <c r="C586" s="417" t="s">
        <v>6459</v>
      </c>
      <c r="D586" s="964" t="s">
        <v>6460</v>
      </c>
      <c r="E586" s="814" t="s">
        <v>6461</v>
      </c>
      <c r="F586" s="414" t="s">
        <v>4500</v>
      </c>
      <c r="G586" s="963" t="s">
        <v>3833</v>
      </c>
      <c r="H586" s="1323"/>
      <c r="I586" s="817" t="str">
        <f t="shared" ca="1" si="0"/>
        <v>0</v>
      </c>
      <c r="J586" s="463"/>
      <c r="K586" s="464" t="s">
        <v>8767</v>
      </c>
      <c r="L586" s="1133">
        <v>44610</v>
      </c>
      <c r="M586" s="672" t="s">
        <v>1230</v>
      </c>
      <c r="N586" s="672" t="s">
        <v>1230</v>
      </c>
      <c r="O586" s="672"/>
      <c r="P586" s="997"/>
      <c r="Q586" s="997"/>
      <c r="R586" s="1330"/>
      <c r="S586" s="1114"/>
      <c r="T586" s="965"/>
      <c r="U586" s="464"/>
      <c r="V586" s="966"/>
      <c r="W586" s="675" t="s">
        <v>8804</v>
      </c>
      <c r="X586" s="1136"/>
    </row>
    <row r="587" spans="1:24" ht="39.75" customHeight="1">
      <c r="A587" s="668" t="s">
        <v>2088</v>
      </c>
      <c r="B587" s="417" t="s">
        <v>6463</v>
      </c>
      <c r="C587" s="417" t="s">
        <v>2090</v>
      </c>
      <c r="D587" s="964" t="s">
        <v>3757</v>
      </c>
      <c r="E587" s="814" t="s">
        <v>6464</v>
      </c>
      <c r="F587" s="414"/>
      <c r="G587" s="963" t="s">
        <v>3833</v>
      </c>
      <c r="H587" s="1323"/>
      <c r="I587" s="817" t="str">
        <f t="shared" ca="1" si="0"/>
        <v>0</v>
      </c>
      <c r="J587" s="463"/>
      <c r="K587" s="464" t="s">
        <v>8767</v>
      </c>
      <c r="L587" s="1133">
        <v>44610</v>
      </c>
      <c r="M587" s="672" t="s">
        <v>1230</v>
      </c>
      <c r="N587" s="672" t="s">
        <v>1230</v>
      </c>
      <c r="O587" s="672"/>
      <c r="P587" s="672"/>
      <c r="Q587" s="672"/>
      <c r="R587" s="1330"/>
      <c r="S587" s="1114"/>
      <c r="T587" s="965"/>
      <c r="U587" s="464"/>
      <c r="V587" s="966"/>
      <c r="W587" s="675"/>
      <c r="X587" s="1136"/>
    </row>
    <row r="588" spans="1:24" ht="39.75" customHeight="1">
      <c r="A588" s="668" t="s">
        <v>2091</v>
      </c>
      <c r="B588" s="417" t="s">
        <v>6466</v>
      </c>
      <c r="C588" s="417" t="s">
        <v>2093</v>
      </c>
      <c r="D588" s="964" t="s">
        <v>6467</v>
      </c>
      <c r="E588" s="814" t="s">
        <v>6468</v>
      </c>
      <c r="F588" s="414"/>
      <c r="G588" s="963" t="s">
        <v>3833</v>
      </c>
      <c r="H588" s="1323"/>
      <c r="I588" s="817" t="str">
        <f t="shared" ca="1" si="0"/>
        <v>0</v>
      </c>
      <c r="J588" s="463"/>
      <c r="K588" s="464" t="s">
        <v>8767</v>
      </c>
      <c r="L588" s="1133">
        <v>44610</v>
      </c>
      <c r="M588" s="672" t="s">
        <v>1230</v>
      </c>
      <c r="N588" s="672" t="s">
        <v>1230</v>
      </c>
      <c r="O588" s="672"/>
      <c r="P588" s="1134" t="s">
        <v>32</v>
      </c>
      <c r="Q588" s="1134"/>
      <c r="R588" s="1330"/>
      <c r="S588" s="1114"/>
      <c r="T588" s="965"/>
      <c r="U588" s="1135"/>
      <c r="V588" s="966"/>
      <c r="W588" s="675"/>
      <c r="X588" s="1136"/>
    </row>
    <row r="589" spans="1:24" ht="39.75" customHeight="1">
      <c r="A589" s="668" t="s">
        <v>2094</v>
      </c>
      <c r="B589" s="417" t="s">
        <v>6470</v>
      </c>
      <c r="C589" s="417" t="s">
        <v>2096</v>
      </c>
      <c r="D589" s="964" t="s">
        <v>6471</v>
      </c>
      <c r="E589" s="814" t="s">
        <v>6472</v>
      </c>
      <c r="F589" s="414"/>
      <c r="G589" s="963" t="s">
        <v>3833</v>
      </c>
      <c r="H589" s="1323"/>
      <c r="I589" s="817" t="str">
        <f t="shared" ca="1" si="0"/>
        <v>0</v>
      </c>
      <c r="J589" s="463"/>
      <c r="K589" s="464" t="s">
        <v>8767</v>
      </c>
      <c r="L589" s="1133">
        <v>44610</v>
      </c>
      <c r="M589" s="672" t="s">
        <v>1230</v>
      </c>
      <c r="N589" s="672" t="s">
        <v>1230</v>
      </c>
      <c r="O589" s="672"/>
      <c r="P589" s="1172" t="s">
        <v>32</v>
      </c>
      <c r="Q589" s="1172"/>
      <c r="R589" s="1330"/>
      <c r="S589" s="1114"/>
      <c r="T589" s="965"/>
      <c r="U589" s="1135"/>
      <c r="V589" s="966"/>
      <c r="W589" s="675"/>
      <c r="X589" s="1136"/>
    </row>
    <row r="590" spans="1:24" ht="39.75" customHeight="1">
      <c r="A590" s="668" t="s">
        <v>2100</v>
      </c>
      <c r="B590" s="417" t="s">
        <v>6479</v>
      </c>
      <c r="C590" s="417" t="s">
        <v>6480</v>
      </c>
      <c r="D590" s="964" t="s">
        <v>2799</v>
      </c>
      <c r="E590" s="814" t="s">
        <v>6481</v>
      </c>
      <c r="F590" s="414" t="s">
        <v>6482</v>
      </c>
      <c r="G590" s="963" t="s">
        <v>3814</v>
      </c>
      <c r="H590" s="463"/>
      <c r="I590" s="817" t="str">
        <f t="shared" ca="1" si="0"/>
        <v>0</v>
      </c>
      <c r="J590" s="463"/>
      <c r="K590" s="464" t="s">
        <v>8799</v>
      </c>
      <c r="L590" s="1133">
        <v>215940</v>
      </c>
      <c r="M590" s="672" t="s">
        <v>1230</v>
      </c>
      <c r="N590" s="1007" t="s">
        <v>1230</v>
      </c>
      <c r="O590" s="1007"/>
      <c r="P590" s="1179" t="s">
        <v>32</v>
      </c>
      <c r="Q590" s="1179"/>
      <c r="R590" s="998"/>
      <c r="S590" s="467"/>
      <c r="T590" s="965"/>
      <c r="U590" s="1135"/>
      <c r="V590" s="966"/>
      <c r="W590" s="675"/>
      <c r="X590" s="1136"/>
    </row>
    <row r="591" spans="1:24" ht="39.75" customHeight="1">
      <c r="A591" s="668" t="s">
        <v>2103</v>
      </c>
      <c r="B591" s="417" t="s">
        <v>13471</v>
      </c>
      <c r="C591" s="417" t="s">
        <v>13472</v>
      </c>
      <c r="D591" s="964" t="s">
        <v>13473</v>
      </c>
      <c r="E591" s="814" t="s">
        <v>6486</v>
      </c>
      <c r="F591" s="414" t="s">
        <v>5261</v>
      </c>
      <c r="G591" s="963" t="s">
        <v>3784</v>
      </c>
      <c r="H591" s="1323"/>
      <c r="I591" s="817" t="str">
        <f t="shared" ca="1" si="0"/>
        <v>0</v>
      </c>
      <c r="J591" s="1323"/>
      <c r="K591" s="926" t="s">
        <v>8767</v>
      </c>
      <c r="L591" s="1133">
        <v>44610</v>
      </c>
      <c r="M591" s="672" t="s">
        <v>1230</v>
      </c>
      <c r="N591" s="672" t="s">
        <v>1230</v>
      </c>
      <c r="O591" s="672"/>
      <c r="P591" s="997"/>
      <c r="Q591" s="997"/>
      <c r="R591" s="1330"/>
      <c r="S591" s="1114"/>
      <c r="T591" s="965"/>
      <c r="U591" s="464"/>
      <c r="V591" s="966"/>
      <c r="W591" s="675" t="s">
        <v>8804</v>
      </c>
      <c r="X591" s="1136"/>
    </row>
    <row r="592" spans="1:24" ht="39.75" customHeight="1">
      <c r="A592" s="668" t="s">
        <v>2109</v>
      </c>
      <c r="B592" s="417" t="s">
        <v>6488</v>
      </c>
      <c r="C592" s="417" t="s">
        <v>2111</v>
      </c>
      <c r="D592" s="964" t="s">
        <v>6489</v>
      </c>
      <c r="E592" s="814" t="s">
        <v>6490</v>
      </c>
      <c r="F592" s="414" t="s">
        <v>4912</v>
      </c>
      <c r="G592" s="963" t="s">
        <v>3796</v>
      </c>
      <c r="H592" s="1323"/>
      <c r="I592" s="817" t="str">
        <f t="shared" ca="1" si="0"/>
        <v>0</v>
      </c>
      <c r="J592" s="463"/>
      <c r="K592" s="464" t="s">
        <v>8767</v>
      </c>
      <c r="L592" s="1133">
        <v>44610</v>
      </c>
      <c r="M592" s="672" t="s">
        <v>1230</v>
      </c>
      <c r="N592" s="672" t="s">
        <v>1230</v>
      </c>
      <c r="O592" s="1361"/>
      <c r="P592" s="1361"/>
      <c r="Q592" s="1361"/>
      <c r="R592" s="1330"/>
      <c r="S592" s="1114"/>
      <c r="T592" s="965"/>
      <c r="U592" s="464"/>
      <c r="V592" s="966"/>
      <c r="W592" s="675"/>
      <c r="X592" s="1136"/>
    </row>
    <row r="593" spans="1:27" ht="39.75" customHeight="1">
      <c r="A593" s="668" t="s">
        <v>2119</v>
      </c>
      <c r="B593" s="417" t="s">
        <v>6499</v>
      </c>
      <c r="C593" s="417" t="s">
        <v>2121</v>
      </c>
      <c r="D593" s="964" t="s">
        <v>6500</v>
      </c>
      <c r="E593" s="814" t="s">
        <v>6501</v>
      </c>
      <c r="F593" s="414"/>
      <c r="G593" s="963" t="s">
        <v>3833</v>
      </c>
      <c r="H593" s="1323"/>
      <c r="I593" s="817" t="str">
        <f t="shared" ca="1" si="0"/>
        <v>0</v>
      </c>
      <c r="J593" s="463"/>
      <c r="K593" s="464" t="s">
        <v>8767</v>
      </c>
      <c r="L593" s="1133">
        <v>44610</v>
      </c>
      <c r="M593" s="672" t="s">
        <v>1230</v>
      </c>
      <c r="N593" s="672" t="s">
        <v>1230</v>
      </c>
      <c r="O593" s="672" t="s">
        <v>1230</v>
      </c>
      <c r="P593" s="997"/>
      <c r="Q593" s="997"/>
      <c r="R593" s="1330"/>
      <c r="S593" s="1114"/>
      <c r="T593" s="965"/>
      <c r="U593" s="1358"/>
      <c r="V593" s="966"/>
      <c r="W593" s="675" t="s">
        <v>13116</v>
      </c>
      <c r="X593" s="1136"/>
    </row>
    <row r="594" spans="1:27" ht="39.75" customHeight="1">
      <c r="A594" s="668" t="s">
        <v>2122</v>
      </c>
      <c r="B594" s="417" t="s">
        <v>6503</v>
      </c>
      <c r="C594" s="417" t="s">
        <v>2123</v>
      </c>
      <c r="D594" s="964" t="s">
        <v>6500</v>
      </c>
      <c r="E594" s="814" t="s">
        <v>6501</v>
      </c>
      <c r="F594" s="414"/>
      <c r="G594" s="963" t="s">
        <v>3833</v>
      </c>
      <c r="H594" s="1323"/>
      <c r="I594" s="817" t="str">
        <f t="shared" ca="1" si="0"/>
        <v>0</v>
      </c>
      <c r="J594" s="463"/>
      <c r="K594" s="464" t="s">
        <v>8767</v>
      </c>
      <c r="L594" s="1133">
        <v>44610</v>
      </c>
      <c r="M594" s="672" t="s">
        <v>1230</v>
      </c>
      <c r="N594" s="672" t="s">
        <v>1230</v>
      </c>
      <c r="O594" s="672"/>
      <c r="P594" s="997"/>
      <c r="Q594" s="997"/>
      <c r="R594" s="1330"/>
      <c r="S594" s="1114"/>
      <c r="T594" s="965"/>
      <c r="U594" s="1352"/>
      <c r="V594" s="966"/>
      <c r="W594" s="675" t="s">
        <v>8804</v>
      </c>
      <c r="X594" s="1136"/>
    </row>
    <row r="595" spans="1:27" ht="39.75" customHeight="1">
      <c r="A595" s="937" t="s">
        <v>2124</v>
      </c>
      <c r="B595" s="938" t="s">
        <v>6505</v>
      </c>
      <c r="C595" s="938" t="s">
        <v>2126</v>
      </c>
      <c r="D595" s="950" t="s">
        <v>2815</v>
      </c>
      <c r="E595" s="939" t="s">
        <v>6506</v>
      </c>
      <c r="F595" s="940"/>
      <c r="G595" s="941" t="s">
        <v>3833</v>
      </c>
      <c r="H595" s="942"/>
      <c r="I595" s="943" t="str">
        <f t="shared" ca="1" si="0"/>
        <v>0</v>
      </c>
      <c r="J595" s="942"/>
      <c r="K595" s="944" t="s">
        <v>8767</v>
      </c>
      <c r="L595" s="1140">
        <v>44610</v>
      </c>
      <c r="M595" s="946"/>
      <c r="N595" s="946" t="s">
        <v>1230</v>
      </c>
      <c r="O595" s="946" t="s">
        <v>32</v>
      </c>
      <c r="P595" s="947"/>
      <c r="Q595" s="947"/>
      <c r="R595" s="948"/>
      <c r="S595" s="949"/>
      <c r="T595" s="951"/>
      <c r="U595" s="984"/>
      <c r="V595" s="952"/>
      <c r="W595" s="953" t="s">
        <v>13477</v>
      </c>
      <c r="X595" s="954"/>
      <c r="Y595" s="1141"/>
      <c r="Z595" s="1141"/>
      <c r="AA595" s="1141"/>
    </row>
    <row r="596" spans="1:27" ht="39.75" customHeight="1">
      <c r="A596" s="668" t="s">
        <v>2127</v>
      </c>
      <c r="B596" s="417" t="s">
        <v>2128</v>
      </c>
      <c r="C596" s="417" t="s">
        <v>2129</v>
      </c>
      <c r="D596" s="964" t="s">
        <v>6507</v>
      </c>
      <c r="E596" s="814" t="s">
        <v>6508</v>
      </c>
      <c r="F596" s="414" t="s">
        <v>6509</v>
      </c>
      <c r="G596" s="963" t="s">
        <v>3796</v>
      </c>
      <c r="H596" s="1323"/>
      <c r="I596" s="817" t="str">
        <f t="shared" ca="1" si="0"/>
        <v>0</v>
      </c>
      <c r="J596" s="1323"/>
      <c r="K596" s="464" t="s">
        <v>8767</v>
      </c>
      <c r="L596" s="1133">
        <v>44610</v>
      </c>
      <c r="M596" s="672" t="s">
        <v>1230</v>
      </c>
      <c r="N596" s="672" t="s">
        <v>1230</v>
      </c>
      <c r="O596" s="672"/>
      <c r="P596" s="672"/>
      <c r="Q596" s="672"/>
      <c r="R596" s="1330"/>
      <c r="S596" s="1114"/>
      <c r="T596" s="965"/>
      <c r="U596" s="464"/>
      <c r="V596" s="966"/>
      <c r="W596" s="675"/>
      <c r="X596" s="1136"/>
    </row>
    <row r="597" spans="1:27" ht="39.75" customHeight="1">
      <c r="A597" s="668" t="s">
        <v>2131</v>
      </c>
      <c r="B597" s="417" t="s">
        <v>2132</v>
      </c>
      <c r="C597" s="417" t="s">
        <v>2133</v>
      </c>
      <c r="D597" s="964" t="s">
        <v>6511</v>
      </c>
      <c r="E597" s="814" t="s">
        <v>6512</v>
      </c>
      <c r="F597" s="414" t="s">
        <v>3819</v>
      </c>
      <c r="G597" s="963" t="s">
        <v>3814</v>
      </c>
      <c r="H597" s="1323"/>
      <c r="I597" s="817" t="str">
        <f t="shared" ca="1" si="0"/>
        <v>0</v>
      </c>
      <c r="J597" s="1323"/>
      <c r="K597" s="464" t="s">
        <v>8799</v>
      </c>
      <c r="L597" s="1133">
        <v>215940</v>
      </c>
      <c r="M597" s="672" t="s">
        <v>1230</v>
      </c>
      <c r="N597" s="672" t="s">
        <v>1230</v>
      </c>
      <c r="O597" s="672"/>
      <c r="P597" s="997"/>
      <c r="Q597" s="997"/>
      <c r="R597" s="1114"/>
      <c r="S597" s="1114"/>
      <c r="T597" s="965"/>
      <c r="U597" s="1352"/>
      <c r="V597" s="966"/>
      <c r="W597" s="675" t="s">
        <v>8830</v>
      </c>
      <c r="X597" s="1136"/>
    </row>
    <row r="598" spans="1:27" ht="39.75" customHeight="1">
      <c r="A598" s="668" t="s">
        <v>2135</v>
      </c>
      <c r="B598" s="417" t="s">
        <v>6514</v>
      </c>
      <c r="C598" s="417" t="s">
        <v>2137</v>
      </c>
      <c r="D598" s="964" t="s">
        <v>6515</v>
      </c>
      <c r="E598" s="814" t="s">
        <v>6516</v>
      </c>
      <c r="F598" s="414" t="s">
        <v>4340</v>
      </c>
      <c r="G598" s="963" t="s">
        <v>3796</v>
      </c>
      <c r="H598" s="1323"/>
      <c r="I598" s="817" t="str">
        <f t="shared" ca="1" si="0"/>
        <v>0</v>
      </c>
      <c r="J598" s="463"/>
      <c r="K598" s="464" t="s">
        <v>8767</v>
      </c>
      <c r="L598" s="1133">
        <v>44610</v>
      </c>
      <c r="M598" s="672" t="s">
        <v>32</v>
      </c>
      <c r="N598" s="672" t="s">
        <v>32</v>
      </c>
      <c r="O598" s="672" t="s">
        <v>32</v>
      </c>
      <c r="P598" s="672"/>
      <c r="Q598" s="672"/>
      <c r="R598" s="1330"/>
      <c r="S598" s="1114"/>
      <c r="T598" s="965"/>
      <c r="U598" s="1358"/>
      <c r="V598" s="966"/>
      <c r="W598" s="675" t="s">
        <v>12769</v>
      </c>
      <c r="X598" s="1136"/>
    </row>
    <row r="599" spans="1:27" ht="39.75" customHeight="1">
      <c r="A599" s="668" t="s">
        <v>2139</v>
      </c>
      <c r="B599" s="1132" t="s">
        <v>13480</v>
      </c>
      <c r="C599" s="417" t="s">
        <v>2141</v>
      </c>
      <c r="D599" s="964" t="s">
        <v>6517</v>
      </c>
      <c r="E599" s="814" t="s">
        <v>6518</v>
      </c>
      <c r="F599" s="414"/>
      <c r="G599" s="963" t="s">
        <v>3857</v>
      </c>
      <c r="H599" s="1323"/>
      <c r="I599" s="817" t="str">
        <f t="shared" ca="1" si="0"/>
        <v>0</v>
      </c>
      <c r="J599" s="463"/>
      <c r="K599" s="464" t="s">
        <v>8808</v>
      </c>
      <c r="L599" s="1133">
        <v>123900</v>
      </c>
      <c r="M599" s="672" t="s">
        <v>32</v>
      </c>
      <c r="N599" s="672" t="s">
        <v>1230</v>
      </c>
      <c r="O599" s="672" t="s">
        <v>1230</v>
      </c>
      <c r="P599" s="997"/>
      <c r="Q599" s="997"/>
      <c r="R599" s="1114"/>
      <c r="S599" s="1114"/>
      <c r="T599" s="965"/>
      <c r="U599" s="467"/>
      <c r="V599" s="966"/>
      <c r="W599" s="675" t="s">
        <v>8830</v>
      </c>
      <c r="X599" s="1136"/>
    </row>
    <row r="600" spans="1:27" ht="39.75" customHeight="1">
      <c r="A600" s="668" t="s">
        <v>2143</v>
      </c>
      <c r="B600" s="417" t="s">
        <v>2144</v>
      </c>
      <c r="C600" s="417" t="s">
        <v>2145</v>
      </c>
      <c r="D600" s="964" t="s">
        <v>6519</v>
      </c>
      <c r="E600" s="814" t="s">
        <v>6520</v>
      </c>
      <c r="F600" s="414"/>
      <c r="G600" s="963" t="s">
        <v>3777</v>
      </c>
      <c r="H600" s="1323"/>
      <c r="I600" s="817" t="str">
        <f t="shared" ca="1" si="0"/>
        <v>0</v>
      </c>
      <c r="J600" s="463"/>
      <c r="K600" s="464" t="s">
        <v>8767</v>
      </c>
      <c r="L600" s="1133">
        <v>44610</v>
      </c>
      <c r="M600" s="672" t="s">
        <v>1230</v>
      </c>
      <c r="N600" s="672" t="s">
        <v>1230</v>
      </c>
      <c r="O600" s="672"/>
      <c r="P600" s="997"/>
      <c r="Q600" s="997"/>
      <c r="R600" s="1330"/>
      <c r="S600" s="1114"/>
      <c r="T600" s="965"/>
      <c r="U600" s="464"/>
      <c r="V600" s="966"/>
      <c r="W600" s="675"/>
      <c r="X600" s="1136"/>
    </row>
    <row r="601" spans="1:27" ht="39.75" customHeight="1">
      <c r="A601" s="668" t="s">
        <v>2147</v>
      </c>
      <c r="B601" s="417" t="s">
        <v>2148</v>
      </c>
      <c r="C601" s="417" t="s">
        <v>2149</v>
      </c>
      <c r="D601" s="964" t="s">
        <v>6522</v>
      </c>
      <c r="E601" s="814" t="s">
        <v>6523</v>
      </c>
      <c r="F601" s="414" t="s">
        <v>3860</v>
      </c>
      <c r="G601" s="963" t="s">
        <v>3833</v>
      </c>
      <c r="H601" s="1323"/>
      <c r="I601" s="817" t="str">
        <f t="shared" ca="1" si="0"/>
        <v>0</v>
      </c>
      <c r="J601" s="463"/>
      <c r="K601" s="464" t="s">
        <v>8767</v>
      </c>
      <c r="L601" s="1133">
        <v>44610</v>
      </c>
      <c r="M601" s="672" t="s">
        <v>1230</v>
      </c>
      <c r="N601" s="672" t="s">
        <v>1230</v>
      </c>
      <c r="O601" s="672"/>
      <c r="P601" s="997"/>
      <c r="Q601" s="997"/>
      <c r="R601" s="1330"/>
      <c r="S601" s="1114"/>
      <c r="T601" s="965"/>
      <c r="U601" s="464"/>
      <c r="V601" s="966"/>
      <c r="W601" s="675"/>
      <c r="X601" s="1136"/>
    </row>
    <row r="602" spans="1:27" ht="39.75" customHeight="1">
      <c r="A602" s="668" t="s">
        <v>2151</v>
      </c>
      <c r="B602" s="417" t="s">
        <v>2152</v>
      </c>
      <c r="C602" s="417" t="s">
        <v>2153</v>
      </c>
      <c r="D602" s="964" t="s">
        <v>6525</v>
      </c>
      <c r="E602" s="814" t="s">
        <v>6526</v>
      </c>
      <c r="F602" s="414"/>
      <c r="G602" s="963" t="s">
        <v>3833</v>
      </c>
      <c r="H602" s="1323"/>
      <c r="I602" s="817" t="str">
        <f t="shared" ca="1" si="0"/>
        <v>0</v>
      </c>
      <c r="J602" s="1323"/>
      <c r="K602" s="464" t="s">
        <v>8767</v>
      </c>
      <c r="L602" s="1133">
        <v>44610</v>
      </c>
      <c r="M602" s="672" t="s">
        <v>1230</v>
      </c>
      <c r="N602" s="672" t="s">
        <v>1230</v>
      </c>
      <c r="O602" s="672"/>
      <c r="P602" s="997"/>
      <c r="Q602" s="997"/>
      <c r="R602" s="1330"/>
      <c r="S602" s="1114"/>
      <c r="T602" s="965"/>
      <c r="U602" s="464"/>
      <c r="V602" s="966"/>
      <c r="W602" s="675"/>
      <c r="X602" s="1136"/>
    </row>
    <row r="603" spans="1:27" ht="39.75" customHeight="1">
      <c r="A603" s="668" t="s">
        <v>2155</v>
      </c>
      <c r="B603" s="417" t="s">
        <v>2156</v>
      </c>
      <c r="C603" s="417" t="s">
        <v>2157</v>
      </c>
      <c r="D603" s="964" t="s">
        <v>6528</v>
      </c>
      <c r="E603" s="814" t="s">
        <v>6529</v>
      </c>
      <c r="F603" s="414" t="s">
        <v>4547</v>
      </c>
      <c r="G603" s="963" t="s">
        <v>3784</v>
      </c>
      <c r="H603" s="1323"/>
      <c r="I603" s="817" t="str">
        <f t="shared" ca="1" si="0"/>
        <v>0</v>
      </c>
      <c r="J603" s="463"/>
      <c r="K603" s="464" t="s">
        <v>8767</v>
      </c>
      <c r="L603" s="1133">
        <v>44610</v>
      </c>
      <c r="M603" s="672" t="s">
        <v>1230</v>
      </c>
      <c r="N603" s="672" t="s">
        <v>1230</v>
      </c>
      <c r="O603" s="672"/>
      <c r="P603" s="997"/>
      <c r="Q603" s="997"/>
      <c r="R603" s="1330"/>
      <c r="S603" s="1114"/>
      <c r="T603" s="965"/>
      <c r="U603" s="1352"/>
      <c r="V603" s="966"/>
      <c r="W603" s="675"/>
      <c r="X603" s="1136"/>
    </row>
    <row r="604" spans="1:27" ht="39.75" customHeight="1">
      <c r="A604" s="937" t="s">
        <v>2159</v>
      </c>
      <c r="B604" s="938" t="s">
        <v>2160</v>
      </c>
      <c r="C604" s="938" t="s">
        <v>2161</v>
      </c>
      <c r="D604" s="950" t="s">
        <v>6531</v>
      </c>
      <c r="E604" s="939" t="s">
        <v>6532</v>
      </c>
      <c r="F604" s="940" t="s">
        <v>3860</v>
      </c>
      <c r="G604" s="941" t="s">
        <v>3833</v>
      </c>
      <c r="H604" s="942"/>
      <c r="I604" s="943" t="str">
        <f t="shared" ca="1" si="0"/>
        <v>0</v>
      </c>
      <c r="J604" s="942"/>
      <c r="K604" s="944" t="s">
        <v>8767</v>
      </c>
      <c r="L604" s="1140">
        <v>44610</v>
      </c>
      <c r="M604" s="946" t="s">
        <v>1230</v>
      </c>
      <c r="N604" s="946" t="s">
        <v>32</v>
      </c>
      <c r="O604" s="946" t="s">
        <v>32</v>
      </c>
      <c r="P604" s="947"/>
      <c r="Q604" s="947"/>
      <c r="R604" s="948"/>
      <c r="S604" s="949"/>
      <c r="T604" s="951"/>
      <c r="U604" s="969"/>
      <c r="V604" s="952"/>
      <c r="W604" s="953" t="s">
        <v>13382</v>
      </c>
      <c r="X604" s="954"/>
      <c r="Y604" s="1141"/>
      <c r="Z604" s="1141"/>
      <c r="AA604" s="1141"/>
    </row>
    <row r="605" spans="1:27" ht="39.75" customHeight="1">
      <c r="A605" s="668" t="s">
        <v>2163</v>
      </c>
      <c r="B605" s="417" t="s">
        <v>2164</v>
      </c>
      <c r="C605" s="417" t="s">
        <v>10386</v>
      </c>
      <c r="D605" s="964" t="s">
        <v>6534</v>
      </c>
      <c r="E605" s="814" t="s">
        <v>6535</v>
      </c>
      <c r="F605" s="414"/>
      <c r="G605" s="963" t="s">
        <v>3909</v>
      </c>
      <c r="H605" s="1323"/>
      <c r="I605" s="817" t="str">
        <f t="shared" ca="1" si="0"/>
        <v>0</v>
      </c>
      <c r="J605" s="1323"/>
      <c r="K605" s="464" t="s">
        <v>8767</v>
      </c>
      <c r="L605" s="1133">
        <v>44610</v>
      </c>
      <c r="M605" s="672" t="s">
        <v>1230</v>
      </c>
      <c r="N605" s="672" t="s">
        <v>1230</v>
      </c>
      <c r="O605" s="672" t="s">
        <v>32</v>
      </c>
      <c r="P605" s="997"/>
      <c r="Q605" s="997"/>
      <c r="R605" s="1330"/>
      <c r="S605" s="1114"/>
      <c r="T605" s="965"/>
      <c r="U605" s="1358"/>
      <c r="V605" s="966"/>
      <c r="W605" s="675" t="s">
        <v>12860</v>
      </c>
      <c r="X605" s="1136"/>
    </row>
    <row r="606" spans="1:27" ht="39.75" customHeight="1">
      <c r="A606" s="668" t="s">
        <v>2167</v>
      </c>
      <c r="B606" s="417" t="s">
        <v>2168</v>
      </c>
      <c r="C606" s="417" t="s">
        <v>2169</v>
      </c>
      <c r="D606" s="814" t="s">
        <v>6537</v>
      </c>
      <c r="E606" s="814" t="s">
        <v>6538</v>
      </c>
      <c r="F606" s="414"/>
      <c r="G606" s="963" t="s">
        <v>3857</v>
      </c>
      <c r="H606" s="1323"/>
      <c r="I606" s="817" t="str">
        <f t="shared" ca="1" si="0"/>
        <v>0</v>
      </c>
      <c r="J606" s="463"/>
      <c r="K606" s="464" t="s">
        <v>8767</v>
      </c>
      <c r="L606" s="1133">
        <v>44610</v>
      </c>
      <c r="M606" s="672" t="s">
        <v>1230</v>
      </c>
      <c r="N606" s="672" t="s">
        <v>1230</v>
      </c>
      <c r="O606" s="672"/>
      <c r="P606" s="997"/>
      <c r="Q606" s="997"/>
      <c r="R606" s="1330"/>
      <c r="S606" s="1114"/>
      <c r="T606" s="965"/>
      <c r="U606" s="464"/>
      <c r="V606" s="966"/>
      <c r="W606" s="675"/>
      <c r="X606" s="1136"/>
    </row>
    <row r="607" spans="1:27" ht="39.75" customHeight="1">
      <c r="A607" s="668" t="s">
        <v>2171</v>
      </c>
      <c r="B607" s="1132" t="s">
        <v>13488</v>
      </c>
      <c r="C607" s="417" t="s">
        <v>11387</v>
      </c>
      <c r="D607" s="964" t="s">
        <v>7671</v>
      </c>
      <c r="E607" s="814" t="s">
        <v>6541</v>
      </c>
      <c r="F607" s="414" t="s">
        <v>4249</v>
      </c>
      <c r="G607" s="963" t="s">
        <v>3796</v>
      </c>
      <c r="H607" s="1323"/>
      <c r="I607" s="817" t="str">
        <f t="shared" ca="1" si="0"/>
        <v>0</v>
      </c>
      <c r="J607" s="463"/>
      <c r="K607" s="464" t="s">
        <v>8767</v>
      </c>
      <c r="L607" s="1133">
        <v>44610</v>
      </c>
      <c r="M607" s="672" t="s">
        <v>1230</v>
      </c>
      <c r="N607" s="672" t="s">
        <v>1230</v>
      </c>
      <c r="O607" s="672"/>
      <c r="P607" s="672"/>
      <c r="Q607" s="672"/>
      <c r="R607" s="1330"/>
      <c r="S607" s="1114"/>
      <c r="T607" s="965"/>
      <c r="U607" s="464"/>
      <c r="V607" s="966"/>
      <c r="W607" s="675"/>
      <c r="X607" s="1136"/>
    </row>
    <row r="608" spans="1:27" ht="39.75" customHeight="1">
      <c r="A608" s="668" t="s">
        <v>2174</v>
      </c>
      <c r="B608" s="417" t="s">
        <v>6543</v>
      </c>
      <c r="C608" s="417" t="s">
        <v>6544</v>
      </c>
      <c r="D608" s="964" t="s">
        <v>6545</v>
      </c>
      <c r="E608" s="814" t="s">
        <v>6546</v>
      </c>
      <c r="F608" s="414" t="s">
        <v>3776</v>
      </c>
      <c r="G608" s="963" t="s">
        <v>3777</v>
      </c>
      <c r="H608" s="1323"/>
      <c r="I608" s="817" t="str">
        <f t="shared" ca="1" si="0"/>
        <v>0</v>
      </c>
      <c r="J608" s="463"/>
      <c r="K608" s="926" t="s">
        <v>3319</v>
      </c>
      <c r="L608" s="1115">
        <v>0</v>
      </c>
      <c r="M608" s="1134" t="s">
        <v>3319</v>
      </c>
      <c r="N608" s="1134" t="s">
        <v>3319</v>
      </c>
      <c r="O608" s="1134" t="s">
        <v>3319</v>
      </c>
      <c r="P608" s="1134" t="s">
        <v>3319</v>
      </c>
      <c r="Q608" s="1134"/>
      <c r="R608" s="998"/>
      <c r="S608" s="467"/>
      <c r="T608" s="965"/>
      <c r="U608" s="464"/>
      <c r="V608" s="966"/>
      <c r="W608" s="675"/>
      <c r="X608" s="1136"/>
    </row>
    <row r="609" spans="1:27" ht="39.75" customHeight="1">
      <c r="A609" s="668" t="s">
        <v>2177</v>
      </c>
      <c r="B609" s="1132" t="s">
        <v>13490</v>
      </c>
      <c r="C609" s="417" t="s">
        <v>2179</v>
      </c>
      <c r="D609" s="964" t="s">
        <v>6547</v>
      </c>
      <c r="E609" s="814" t="s">
        <v>6548</v>
      </c>
      <c r="F609" s="414" t="s">
        <v>3819</v>
      </c>
      <c r="G609" s="963" t="s">
        <v>3814</v>
      </c>
      <c r="H609" s="1323"/>
      <c r="I609" s="817" t="str">
        <f t="shared" ca="1" si="0"/>
        <v>0</v>
      </c>
      <c r="J609" s="463"/>
      <c r="K609" s="464" t="s">
        <v>8767</v>
      </c>
      <c r="L609" s="1133">
        <v>44610</v>
      </c>
      <c r="M609" s="672" t="s">
        <v>1230</v>
      </c>
      <c r="N609" s="672" t="s">
        <v>1230</v>
      </c>
      <c r="O609" s="672"/>
      <c r="P609" s="997"/>
      <c r="Q609" s="997"/>
      <c r="R609" s="1330"/>
      <c r="S609" s="1114"/>
      <c r="T609" s="965"/>
      <c r="U609" s="464"/>
      <c r="V609" s="966"/>
      <c r="W609" s="675" t="s">
        <v>8902</v>
      </c>
      <c r="X609" s="1136"/>
    </row>
    <row r="610" spans="1:27" ht="39.75" customHeight="1">
      <c r="A610" s="668" t="s">
        <v>2181</v>
      </c>
      <c r="B610" s="1132" t="s">
        <v>13492</v>
      </c>
      <c r="C610" s="417" t="s">
        <v>2183</v>
      </c>
      <c r="D610" s="964" t="s">
        <v>6550</v>
      </c>
      <c r="E610" s="814" t="s">
        <v>6551</v>
      </c>
      <c r="F610" s="414" t="s">
        <v>4045</v>
      </c>
      <c r="G610" s="963" t="s">
        <v>3833</v>
      </c>
      <c r="H610" s="1323"/>
      <c r="I610" s="817" t="str">
        <f t="shared" ca="1" si="0"/>
        <v>0</v>
      </c>
      <c r="J610" s="1323"/>
      <c r="K610" s="464" t="s">
        <v>8767</v>
      </c>
      <c r="L610" s="1133">
        <v>44610</v>
      </c>
      <c r="M610" s="672" t="s">
        <v>32</v>
      </c>
      <c r="N610" s="672" t="s">
        <v>1230</v>
      </c>
      <c r="O610" s="672"/>
      <c r="P610" s="997"/>
      <c r="Q610" s="997"/>
      <c r="R610" s="1330"/>
      <c r="S610" s="1114"/>
      <c r="T610" s="965"/>
      <c r="U610" s="464"/>
      <c r="V610" s="966"/>
      <c r="W610" s="675" t="s">
        <v>8830</v>
      </c>
      <c r="X610" s="1136"/>
    </row>
    <row r="611" spans="1:27" ht="39.75" customHeight="1">
      <c r="A611" s="668" t="s">
        <v>2185</v>
      </c>
      <c r="B611" s="1132" t="s">
        <v>13494</v>
      </c>
      <c r="C611" s="417" t="s">
        <v>2187</v>
      </c>
      <c r="D611" s="964" t="s">
        <v>2879</v>
      </c>
      <c r="E611" s="814" t="s">
        <v>6553</v>
      </c>
      <c r="F611" s="414"/>
      <c r="G611" s="963" t="s">
        <v>3814</v>
      </c>
      <c r="H611" s="1323"/>
      <c r="I611" s="817" t="str">
        <f t="shared" ca="1" si="0"/>
        <v>0</v>
      </c>
      <c r="J611" s="1323"/>
      <c r="K611" s="464" t="s">
        <v>8767</v>
      </c>
      <c r="L611" s="1133">
        <v>44610</v>
      </c>
      <c r="M611" s="672" t="s">
        <v>1230</v>
      </c>
      <c r="N611" s="672" t="s">
        <v>1230</v>
      </c>
      <c r="O611" s="672"/>
      <c r="P611" s="672"/>
      <c r="Q611" s="672"/>
      <c r="R611" s="1330"/>
      <c r="S611" s="1114"/>
      <c r="T611" s="965"/>
      <c r="U611" s="464"/>
      <c r="V611" s="966"/>
      <c r="W611" s="675"/>
      <c r="X611" s="1136"/>
    </row>
    <row r="612" spans="1:27" ht="39.75" customHeight="1">
      <c r="A612" s="668" t="s">
        <v>2189</v>
      </c>
      <c r="B612" s="417" t="s">
        <v>9493</v>
      </c>
      <c r="C612" s="417" t="s">
        <v>9434</v>
      </c>
      <c r="D612" s="964" t="s">
        <v>9351</v>
      </c>
      <c r="E612" s="814" t="s">
        <v>6555</v>
      </c>
      <c r="F612" s="414"/>
      <c r="G612" s="963" t="s">
        <v>5690</v>
      </c>
      <c r="H612" s="1323"/>
      <c r="I612" s="817" t="str">
        <f t="shared" ca="1" si="0"/>
        <v>0</v>
      </c>
      <c r="J612" s="1362"/>
      <c r="K612" s="464" t="s">
        <v>8808</v>
      </c>
      <c r="L612" s="1133">
        <v>123900</v>
      </c>
      <c r="M612" s="672" t="s">
        <v>1230</v>
      </c>
      <c r="N612" s="672" t="s">
        <v>1230</v>
      </c>
      <c r="O612" s="672"/>
      <c r="P612" s="997"/>
      <c r="Q612" s="997"/>
      <c r="R612" s="1114"/>
      <c r="S612" s="1114"/>
      <c r="T612" s="965"/>
      <c r="U612" s="1352"/>
      <c r="V612" s="966"/>
      <c r="W612" s="675" t="s">
        <v>8771</v>
      </c>
      <c r="X612" s="1136"/>
    </row>
    <row r="613" spans="1:27" ht="39.75" customHeight="1">
      <c r="A613" s="668" t="s">
        <v>2192</v>
      </c>
      <c r="B613" s="1132" t="s">
        <v>13497</v>
      </c>
      <c r="C613" s="417" t="s">
        <v>2194</v>
      </c>
      <c r="D613" s="964" t="s">
        <v>6557</v>
      </c>
      <c r="E613" s="814" t="s">
        <v>6558</v>
      </c>
      <c r="F613" s="414" t="s">
        <v>3905</v>
      </c>
      <c r="G613" s="963" t="s">
        <v>5690</v>
      </c>
      <c r="H613" s="1323"/>
      <c r="I613" s="817" t="str">
        <f t="shared" ca="1" si="0"/>
        <v>0</v>
      </c>
      <c r="J613" s="463"/>
      <c r="K613" s="464" t="s">
        <v>8767</v>
      </c>
      <c r="L613" s="1133">
        <v>44610</v>
      </c>
      <c r="M613" s="672" t="s">
        <v>1230</v>
      </c>
      <c r="N613" s="672" t="s">
        <v>1230</v>
      </c>
      <c r="O613" s="672" t="s">
        <v>32</v>
      </c>
      <c r="P613" s="997"/>
      <c r="Q613" s="997"/>
      <c r="R613" s="1330"/>
      <c r="S613" s="1114"/>
      <c r="T613" s="965"/>
      <c r="U613" s="1358"/>
      <c r="V613" s="966"/>
      <c r="W613" s="675" t="s">
        <v>13499</v>
      </c>
      <c r="X613" s="1136"/>
    </row>
    <row r="614" spans="1:27" ht="39.75" customHeight="1">
      <c r="A614" s="668" t="s">
        <v>2196</v>
      </c>
      <c r="B614" s="1132" t="s">
        <v>13500</v>
      </c>
      <c r="C614" s="417" t="s">
        <v>2198</v>
      </c>
      <c r="D614" s="964" t="s">
        <v>2761</v>
      </c>
      <c r="E614" s="814" t="s">
        <v>6560</v>
      </c>
      <c r="F614" s="414" t="s">
        <v>3819</v>
      </c>
      <c r="G614" s="963" t="s">
        <v>3814</v>
      </c>
      <c r="H614" s="1323"/>
      <c r="I614" s="817" t="str">
        <f t="shared" ca="1" si="0"/>
        <v>0</v>
      </c>
      <c r="J614" s="1323"/>
      <c r="K614" s="464" t="s">
        <v>8767</v>
      </c>
      <c r="L614" s="1133">
        <v>44610</v>
      </c>
      <c r="M614" s="672" t="s">
        <v>1230</v>
      </c>
      <c r="N614" s="672" t="s">
        <v>1230</v>
      </c>
      <c r="O614" s="672"/>
      <c r="P614" s="997"/>
      <c r="Q614" s="997"/>
      <c r="R614" s="1330"/>
      <c r="S614" s="1114"/>
      <c r="T614" s="965"/>
      <c r="U614" s="464"/>
      <c r="V614" s="966"/>
      <c r="W614" s="675"/>
      <c r="X614" s="1136"/>
    </row>
    <row r="615" spans="1:27" ht="39.75" customHeight="1">
      <c r="A615" s="668" t="s">
        <v>2200</v>
      </c>
      <c r="B615" s="1132" t="s">
        <v>13502</v>
      </c>
      <c r="C615" s="417" t="s">
        <v>2202</v>
      </c>
      <c r="D615" s="964" t="s">
        <v>2881</v>
      </c>
      <c r="E615" s="814" t="s">
        <v>6562</v>
      </c>
      <c r="F615" s="414" t="s">
        <v>3837</v>
      </c>
      <c r="G615" s="963" t="s">
        <v>3833</v>
      </c>
      <c r="H615" s="1323"/>
      <c r="I615" s="817" t="str">
        <f t="shared" ca="1" si="0"/>
        <v>0</v>
      </c>
      <c r="J615" s="1323"/>
      <c r="K615" s="464" t="s">
        <v>8767</v>
      </c>
      <c r="L615" s="1133">
        <v>44610</v>
      </c>
      <c r="M615" s="672" t="s">
        <v>1230</v>
      </c>
      <c r="N615" s="672" t="s">
        <v>1230</v>
      </c>
      <c r="O615" s="672"/>
      <c r="P615" s="997"/>
      <c r="Q615" s="997"/>
      <c r="R615" s="1330"/>
      <c r="S615" s="1114"/>
      <c r="T615" s="965"/>
      <c r="U615" s="464"/>
      <c r="V615" s="966"/>
      <c r="W615" s="675"/>
      <c r="X615" s="1136"/>
    </row>
    <row r="616" spans="1:27" ht="39.75" customHeight="1">
      <c r="A616" s="668" t="s">
        <v>2216</v>
      </c>
      <c r="B616" s="417" t="s">
        <v>2217</v>
      </c>
      <c r="C616" s="417" t="s">
        <v>2218</v>
      </c>
      <c r="D616" s="964" t="s">
        <v>6569</v>
      </c>
      <c r="E616" s="814" t="s">
        <v>6570</v>
      </c>
      <c r="F616" s="414" t="s">
        <v>3960</v>
      </c>
      <c r="G616" s="963" t="s">
        <v>3784</v>
      </c>
      <c r="H616" s="1323"/>
      <c r="I616" s="817" t="str">
        <f t="shared" ca="1" si="0"/>
        <v>0</v>
      </c>
      <c r="J616" s="463"/>
      <c r="K616" s="464" t="s">
        <v>8767</v>
      </c>
      <c r="L616" s="1133">
        <v>44610</v>
      </c>
      <c r="M616" s="672" t="s">
        <v>1230</v>
      </c>
      <c r="N616" s="672" t="s">
        <v>1230</v>
      </c>
      <c r="O616" s="672"/>
      <c r="P616" s="672"/>
      <c r="Q616" s="672"/>
      <c r="R616" s="1330"/>
      <c r="S616" s="1114"/>
      <c r="T616" s="965"/>
      <c r="U616" s="464"/>
      <c r="V616" s="966"/>
      <c r="W616" s="675"/>
      <c r="X616" s="1136"/>
    </row>
    <row r="617" spans="1:27" ht="39.75" customHeight="1">
      <c r="A617" s="668" t="s">
        <v>2220</v>
      </c>
      <c r="B617" s="417" t="s">
        <v>2221</v>
      </c>
      <c r="C617" s="417" t="s">
        <v>2222</v>
      </c>
      <c r="D617" s="964" t="s">
        <v>6572</v>
      </c>
      <c r="E617" s="814" t="s">
        <v>6573</v>
      </c>
      <c r="F617" s="414"/>
      <c r="G617" s="963" t="s">
        <v>5693</v>
      </c>
      <c r="H617" s="1323"/>
      <c r="I617" s="817" t="str">
        <f t="shared" ca="1" si="0"/>
        <v>0</v>
      </c>
      <c r="J617" s="463"/>
      <c r="K617" s="464" t="s">
        <v>8781</v>
      </c>
      <c r="L617" s="1133">
        <v>736320</v>
      </c>
      <c r="M617" s="672" t="s">
        <v>1230</v>
      </c>
      <c r="N617" s="672" t="s">
        <v>1230</v>
      </c>
      <c r="O617" s="672"/>
      <c r="P617" s="672"/>
      <c r="Q617" s="672"/>
      <c r="R617" s="1114"/>
      <c r="S617" s="1114"/>
      <c r="T617" s="965"/>
      <c r="U617" s="464"/>
      <c r="V617" s="966"/>
      <c r="W617" s="675"/>
      <c r="X617" s="1136"/>
    </row>
    <row r="618" spans="1:27" ht="39.75" customHeight="1">
      <c r="A618" s="668" t="s">
        <v>2226</v>
      </c>
      <c r="B618" s="417" t="s">
        <v>11397</v>
      </c>
      <c r="C618" s="417" t="s">
        <v>2883</v>
      </c>
      <c r="D618" s="964" t="s">
        <v>2734</v>
      </c>
      <c r="E618" s="814" t="s">
        <v>6576</v>
      </c>
      <c r="F618" s="414" t="s">
        <v>3819</v>
      </c>
      <c r="G618" s="963" t="s">
        <v>3814</v>
      </c>
      <c r="H618" s="1323"/>
      <c r="I618" s="817" t="str">
        <f t="shared" ca="1" si="0"/>
        <v>0</v>
      </c>
      <c r="J618" s="463"/>
      <c r="K618" s="464" t="s">
        <v>8781</v>
      </c>
      <c r="L618" s="1133">
        <v>736320</v>
      </c>
      <c r="M618" s="672" t="s">
        <v>1230</v>
      </c>
      <c r="N618" s="672" t="s">
        <v>1230</v>
      </c>
      <c r="O618" s="672"/>
      <c r="P618" s="997"/>
      <c r="Q618" s="997"/>
      <c r="R618" s="1114"/>
      <c r="S618" s="1114"/>
      <c r="T618" s="965"/>
      <c r="U618" s="464"/>
      <c r="V618" s="966"/>
      <c r="W618" s="675" t="s">
        <v>8804</v>
      </c>
      <c r="X618" s="1136"/>
    </row>
    <row r="619" spans="1:27" ht="39.75" customHeight="1">
      <c r="A619" s="668" t="s">
        <v>2230</v>
      </c>
      <c r="B619" s="1132" t="s">
        <v>13508</v>
      </c>
      <c r="C619" s="417" t="s">
        <v>9503</v>
      </c>
      <c r="D619" s="964" t="s">
        <v>6578</v>
      </c>
      <c r="E619" s="814" t="s">
        <v>6579</v>
      </c>
      <c r="F619" s="414" t="s">
        <v>4045</v>
      </c>
      <c r="G619" s="963" t="s">
        <v>3833</v>
      </c>
      <c r="H619" s="1323"/>
      <c r="I619" s="817" t="str">
        <f t="shared" ca="1" si="0"/>
        <v>0</v>
      </c>
      <c r="J619" s="463"/>
      <c r="K619" s="464" t="s">
        <v>8767</v>
      </c>
      <c r="L619" s="1133">
        <v>44610</v>
      </c>
      <c r="M619" s="672" t="s">
        <v>1230</v>
      </c>
      <c r="N619" s="672" t="s">
        <v>1230</v>
      </c>
      <c r="O619" s="672"/>
      <c r="P619" s="672"/>
      <c r="Q619" s="672"/>
      <c r="R619" s="1330"/>
      <c r="S619" s="1114"/>
      <c r="T619" s="965"/>
      <c r="U619" s="464"/>
      <c r="V619" s="966"/>
      <c r="W619" s="675"/>
      <c r="X619" s="1136"/>
    </row>
    <row r="620" spans="1:27" ht="39.75" customHeight="1">
      <c r="A620" s="668" t="s">
        <v>2234</v>
      </c>
      <c r="B620" s="1132" t="s">
        <v>13510</v>
      </c>
      <c r="C620" s="417" t="s">
        <v>2236</v>
      </c>
      <c r="D620" s="964" t="s">
        <v>6581</v>
      </c>
      <c r="E620" s="814" t="s">
        <v>6582</v>
      </c>
      <c r="F620" s="414"/>
      <c r="G620" s="963" t="s">
        <v>3833</v>
      </c>
      <c r="H620" s="1323"/>
      <c r="I620" s="817" t="str">
        <f t="shared" ca="1" si="0"/>
        <v>0</v>
      </c>
      <c r="J620" s="1323"/>
      <c r="K620" s="464" t="s">
        <v>8808</v>
      </c>
      <c r="L620" s="1133">
        <v>123900</v>
      </c>
      <c r="M620" s="672" t="s">
        <v>1230</v>
      </c>
      <c r="N620" s="672" t="s">
        <v>1230</v>
      </c>
      <c r="O620" s="672"/>
      <c r="P620" s="997"/>
      <c r="Q620" s="997"/>
      <c r="R620" s="1114"/>
      <c r="S620" s="1114"/>
      <c r="T620" s="965"/>
      <c r="U620" s="464"/>
      <c r="V620" s="966"/>
      <c r="W620" s="675"/>
      <c r="X620" s="1136"/>
    </row>
    <row r="621" spans="1:27" ht="39.75" customHeight="1">
      <c r="A621" s="668" t="s">
        <v>2238</v>
      </c>
      <c r="B621" s="1132" t="s">
        <v>13512</v>
      </c>
      <c r="C621" s="417" t="s">
        <v>2240</v>
      </c>
      <c r="D621" s="964" t="s">
        <v>6584</v>
      </c>
      <c r="E621" s="814" t="s">
        <v>6585</v>
      </c>
      <c r="F621" s="414" t="s">
        <v>5742</v>
      </c>
      <c r="G621" s="963" t="s">
        <v>3784</v>
      </c>
      <c r="H621" s="1323"/>
      <c r="I621" s="817" t="str">
        <f t="shared" ca="1" si="0"/>
        <v>0</v>
      </c>
      <c r="J621" s="463"/>
      <c r="K621" s="464" t="s">
        <v>8767</v>
      </c>
      <c r="L621" s="1133">
        <v>44610</v>
      </c>
      <c r="M621" s="672" t="s">
        <v>1230</v>
      </c>
      <c r="N621" s="672" t="s">
        <v>1230</v>
      </c>
      <c r="O621" s="1361"/>
      <c r="P621" s="1363"/>
      <c r="Q621" s="1363"/>
      <c r="R621" s="1330"/>
      <c r="S621" s="1114"/>
      <c r="T621" s="965"/>
      <c r="U621" s="464"/>
      <c r="V621" s="966"/>
      <c r="W621" s="675"/>
      <c r="X621" s="1136"/>
    </row>
    <row r="622" spans="1:27" ht="39.75" customHeight="1">
      <c r="A622" s="1200" t="s">
        <v>2246</v>
      </c>
      <c r="B622" s="1201" t="s">
        <v>2247</v>
      </c>
      <c r="C622" s="1201" t="s">
        <v>2248</v>
      </c>
      <c r="D622" s="1202" t="s">
        <v>6590</v>
      </c>
      <c r="E622" s="1203" t="s">
        <v>6591</v>
      </c>
      <c r="F622" s="1204"/>
      <c r="G622" s="1205" t="s">
        <v>3784</v>
      </c>
      <c r="H622" s="1206"/>
      <c r="I622" s="1207" t="str">
        <f t="shared" ca="1" si="0"/>
        <v>0</v>
      </c>
      <c r="J622" s="1206"/>
      <c r="K622" s="1208" t="s">
        <v>10632</v>
      </c>
      <c r="L622" s="1209"/>
      <c r="M622" s="1210" t="s">
        <v>32</v>
      </c>
      <c r="N622" s="1210" t="s">
        <v>32</v>
      </c>
      <c r="O622" s="1210"/>
      <c r="P622" s="1211"/>
      <c r="Q622" s="1211"/>
      <c r="R622" s="1212"/>
      <c r="S622" s="1213"/>
      <c r="T622" s="1214"/>
      <c r="U622" s="1213"/>
      <c r="V622" s="1215"/>
      <c r="W622" s="1216" t="s">
        <v>9333</v>
      </c>
      <c r="X622" s="1217"/>
      <c r="Y622" s="1218"/>
      <c r="Z622" s="1218"/>
      <c r="AA622" s="1218"/>
    </row>
    <row r="623" spans="1:27" ht="39.75" customHeight="1">
      <c r="A623" s="668" t="s">
        <v>2250</v>
      </c>
      <c r="B623" s="1132" t="s">
        <v>13514</v>
      </c>
      <c r="C623" s="417" t="s">
        <v>6592</v>
      </c>
      <c r="D623" s="964" t="s">
        <v>2885</v>
      </c>
      <c r="E623" s="814" t="s">
        <v>6593</v>
      </c>
      <c r="F623" s="414" t="s">
        <v>3905</v>
      </c>
      <c r="G623" s="963" t="s">
        <v>4184</v>
      </c>
      <c r="H623" s="1323"/>
      <c r="I623" s="817" t="str">
        <f t="shared" ca="1" si="0"/>
        <v>0</v>
      </c>
      <c r="J623" s="1323"/>
      <c r="K623" s="464" t="s">
        <v>8767</v>
      </c>
      <c r="L623" s="1133">
        <v>44610</v>
      </c>
      <c r="M623" s="672" t="s">
        <v>1230</v>
      </c>
      <c r="N623" s="672" t="s">
        <v>1230</v>
      </c>
      <c r="O623" s="672"/>
      <c r="P623" s="997"/>
      <c r="Q623" s="997"/>
      <c r="R623" s="1330"/>
      <c r="S623" s="1114"/>
      <c r="T623" s="965"/>
      <c r="U623" s="464"/>
      <c r="V623" s="966"/>
      <c r="W623" s="675" t="s">
        <v>8771</v>
      </c>
      <c r="X623" s="1136"/>
    </row>
    <row r="624" spans="1:27" ht="39.75" customHeight="1">
      <c r="A624" s="668" t="s">
        <v>2254</v>
      </c>
      <c r="B624" s="417" t="s">
        <v>2255</v>
      </c>
      <c r="C624" s="417" t="s">
        <v>2256</v>
      </c>
      <c r="D624" s="964" t="s">
        <v>6595</v>
      </c>
      <c r="E624" s="814" t="s">
        <v>6596</v>
      </c>
      <c r="F624" s="414" t="s">
        <v>6597</v>
      </c>
      <c r="G624" s="963" t="s">
        <v>3833</v>
      </c>
      <c r="H624" s="1323"/>
      <c r="I624" s="817" t="str">
        <f t="shared" ca="1" si="0"/>
        <v>0</v>
      </c>
      <c r="J624" s="1323"/>
      <c r="K624" s="464" t="s">
        <v>8767</v>
      </c>
      <c r="L624" s="1133">
        <v>44610</v>
      </c>
      <c r="M624" s="672" t="s">
        <v>1230</v>
      </c>
      <c r="N624" s="672" t="s">
        <v>1230</v>
      </c>
      <c r="O624" s="672"/>
      <c r="P624" s="672"/>
      <c r="Q624" s="672"/>
      <c r="R624" s="1330"/>
      <c r="S624" s="1114"/>
      <c r="T624" s="965"/>
      <c r="U624" s="464"/>
      <c r="V624" s="966"/>
      <c r="W624" s="675" t="s">
        <v>8771</v>
      </c>
      <c r="X624" s="1136"/>
    </row>
    <row r="625" spans="1:27" ht="39.75" customHeight="1">
      <c r="A625" s="937" t="s">
        <v>2262</v>
      </c>
      <c r="B625" s="938" t="s">
        <v>2263</v>
      </c>
      <c r="C625" s="938" t="s">
        <v>2264</v>
      </c>
      <c r="D625" s="950" t="s">
        <v>6602</v>
      </c>
      <c r="E625" s="939" t="s">
        <v>6603</v>
      </c>
      <c r="F625" s="940" t="s">
        <v>3896</v>
      </c>
      <c r="G625" s="941" t="s">
        <v>3814</v>
      </c>
      <c r="H625" s="942"/>
      <c r="I625" s="943" t="str">
        <f t="shared" ca="1" si="0"/>
        <v>0</v>
      </c>
      <c r="J625" s="942"/>
      <c r="K625" s="944" t="s">
        <v>8767</v>
      </c>
      <c r="L625" s="1140">
        <v>44610</v>
      </c>
      <c r="M625" s="946" t="s">
        <v>1230</v>
      </c>
      <c r="N625" s="946" t="s">
        <v>32</v>
      </c>
      <c r="O625" s="946" t="s">
        <v>32</v>
      </c>
      <c r="P625" s="947"/>
      <c r="Q625" s="947"/>
      <c r="R625" s="948"/>
      <c r="S625" s="949"/>
      <c r="T625" s="951"/>
      <c r="U625" s="969"/>
      <c r="V625" s="952"/>
      <c r="W625" s="953" t="s">
        <v>13516</v>
      </c>
      <c r="X625" s="954"/>
      <c r="Y625" s="1141"/>
      <c r="Z625" s="1141"/>
      <c r="AA625" s="1141"/>
    </row>
    <row r="626" spans="1:27" ht="39.75" customHeight="1">
      <c r="A626" s="937" t="s">
        <v>2266</v>
      </c>
      <c r="B626" s="938" t="s">
        <v>2267</v>
      </c>
      <c r="C626" s="938" t="s">
        <v>2268</v>
      </c>
      <c r="D626" s="1002" t="s">
        <v>6605</v>
      </c>
      <c r="E626" s="939" t="s">
        <v>6606</v>
      </c>
      <c r="F626" s="940"/>
      <c r="G626" s="999" t="s">
        <v>3833</v>
      </c>
      <c r="H626" s="942"/>
      <c r="I626" s="943" t="str">
        <f t="shared" ca="1" si="0"/>
        <v>0</v>
      </c>
      <c r="J626" s="942"/>
      <c r="K626" s="944" t="s">
        <v>8767</v>
      </c>
      <c r="L626" s="1140">
        <v>44610</v>
      </c>
      <c r="M626" s="946" t="s">
        <v>32</v>
      </c>
      <c r="N626" s="1000" t="s">
        <v>1230</v>
      </c>
      <c r="O626" s="1000" t="s">
        <v>32</v>
      </c>
      <c r="P626" s="1000"/>
      <c r="Q626" s="1000"/>
      <c r="R626" s="949"/>
      <c r="S626" s="1001"/>
      <c r="T626" s="1003"/>
      <c r="U626" s="984"/>
      <c r="V626" s="1004"/>
      <c r="W626" s="953" t="s">
        <v>13517</v>
      </c>
      <c r="X626" s="1141"/>
      <c r="Y626" s="1141"/>
      <c r="Z626" s="1141"/>
      <c r="AA626" s="1141"/>
    </row>
    <row r="627" spans="1:27" ht="39.75" customHeight="1">
      <c r="A627" s="1200" t="s">
        <v>2274</v>
      </c>
      <c r="B627" s="1201" t="s">
        <v>2275</v>
      </c>
      <c r="C627" s="1201" t="s">
        <v>2276</v>
      </c>
      <c r="D627" s="1202" t="s">
        <v>2887</v>
      </c>
      <c r="E627" s="1203" t="s">
        <v>6608</v>
      </c>
      <c r="F627" s="1204"/>
      <c r="G627" s="1205" t="s">
        <v>3788</v>
      </c>
      <c r="H627" s="1206"/>
      <c r="I627" s="1207" t="str">
        <f t="shared" ca="1" si="0"/>
        <v>0</v>
      </c>
      <c r="J627" s="1206"/>
      <c r="K627" s="1208" t="s">
        <v>10632</v>
      </c>
      <c r="L627" s="1209"/>
      <c r="M627" s="1210" t="s">
        <v>32</v>
      </c>
      <c r="N627" s="1210"/>
      <c r="O627" s="1210"/>
      <c r="P627" s="1211"/>
      <c r="Q627" s="1211"/>
      <c r="R627" s="1212"/>
      <c r="S627" s="1213"/>
      <c r="T627" s="1214"/>
      <c r="U627" s="1208"/>
      <c r="V627" s="1215"/>
      <c r="W627" s="1216" t="s">
        <v>9211</v>
      </c>
      <c r="X627" s="1217"/>
      <c r="Y627" s="1218"/>
      <c r="Z627" s="1218"/>
      <c r="AA627" s="1218"/>
    </row>
    <row r="628" spans="1:27" ht="39.75" customHeight="1">
      <c r="A628" s="668" t="s">
        <v>2278</v>
      </c>
      <c r="B628" s="1132" t="s">
        <v>13518</v>
      </c>
      <c r="C628" s="417" t="s">
        <v>1130</v>
      </c>
      <c r="D628" s="964" t="s">
        <v>6609</v>
      </c>
      <c r="E628" s="814" t="s">
        <v>14965</v>
      </c>
      <c r="F628" s="414" t="s">
        <v>8174</v>
      </c>
      <c r="G628" s="963" t="s">
        <v>3784</v>
      </c>
      <c r="H628" s="1323"/>
      <c r="I628" s="817" t="str">
        <f t="shared" ca="1" si="0"/>
        <v>0</v>
      </c>
      <c r="J628" s="463"/>
      <c r="K628" s="464" t="s">
        <v>8767</v>
      </c>
      <c r="L628" s="1133">
        <v>44610</v>
      </c>
      <c r="M628" s="672" t="s">
        <v>1230</v>
      </c>
      <c r="N628" s="672" t="s">
        <v>1230</v>
      </c>
      <c r="O628" s="672"/>
      <c r="P628" s="997"/>
      <c r="Q628" s="997"/>
      <c r="R628" s="1330"/>
      <c r="S628" s="1114"/>
      <c r="T628" s="965"/>
      <c r="U628" s="464"/>
      <c r="V628" s="966"/>
      <c r="W628" s="675" t="s">
        <v>8887</v>
      </c>
      <c r="X628" s="1136"/>
    </row>
    <row r="629" spans="1:27" ht="39.75" customHeight="1">
      <c r="A629" s="668" t="s">
        <v>2281</v>
      </c>
      <c r="B629" s="1132" t="s">
        <v>13520</v>
      </c>
      <c r="C629" s="417" t="s">
        <v>2283</v>
      </c>
      <c r="D629" s="964" t="s">
        <v>6612</v>
      </c>
      <c r="E629" s="814" t="s">
        <v>6613</v>
      </c>
      <c r="F629" s="414" t="s">
        <v>6614</v>
      </c>
      <c r="G629" s="963" t="s">
        <v>3784</v>
      </c>
      <c r="H629" s="1323"/>
      <c r="I629" s="817" t="str">
        <f t="shared" ca="1" si="0"/>
        <v>0</v>
      </c>
      <c r="J629" s="463"/>
      <c r="K629" s="464" t="s">
        <v>8767</v>
      </c>
      <c r="L629" s="1133">
        <v>44610</v>
      </c>
      <c r="M629" s="672" t="s">
        <v>1230</v>
      </c>
      <c r="N629" s="672" t="s">
        <v>1230</v>
      </c>
      <c r="O629" s="672"/>
      <c r="P629" s="997"/>
      <c r="Q629" s="997"/>
      <c r="R629" s="1330"/>
      <c r="S629" s="1114"/>
      <c r="T629" s="965"/>
      <c r="U629" s="464"/>
      <c r="V629" s="966"/>
      <c r="W629" s="675"/>
      <c r="X629" s="1136"/>
    </row>
    <row r="630" spans="1:27" ht="39.75" customHeight="1">
      <c r="A630" s="668" t="s">
        <v>2285</v>
      </c>
      <c r="B630" s="417" t="s">
        <v>11405</v>
      </c>
      <c r="C630" s="417" t="s">
        <v>11406</v>
      </c>
      <c r="D630" s="964" t="s">
        <v>11407</v>
      </c>
      <c r="E630" s="814" t="s">
        <v>6617</v>
      </c>
      <c r="F630" s="414" t="s">
        <v>4013</v>
      </c>
      <c r="G630" s="963" t="s">
        <v>4126</v>
      </c>
      <c r="H630" s="463"/>
      <c r="I630" s="817" t="str">
        <f t="shared" ca="1" si="0"/>
        <v>0</v>
      </c>
      <c r="J630" s="463"/>
      <c r="K630" s="464" t="s">
        <v>8767</v>
      </c>
      <c r="L630" s="1133">
        <v>44610</v>
      </c>
      <c r="M630" s="672" t="s">
        <v>1230</v>
      </c>
      <c r="N630" s="672" t="s">
        <v>1230</v>
      </c>
      <c r="O630" s="672"/>
      <c r="P630" s="997"/>
      <c r="Q630" s="997"/>
      <c r="R630" s="998"/>
      <c r="S630" s="467"/>
      <c r="T630" s="965"/>
      <c r="U630" s="1352"/>
      <c r="V630" s="966"/>
      <c r="W630" s="1178" t="s">
        <v>14954</v>
      </c>
      <c r="X630" s="1136"/>
    </row>
    <row r="631" spans="1:27" ht="39.75" customHeight="1">
      <c r="A631" s="668" t="s">
        <v>2289</v>
      </c>
      <c r="B631" s="417" t="s">
        <v>2290</v>
      </c>
      <c r="C631" s="417" t="s">
        <v>2291</v>
      </c>
      <c r="D631" s="964" t="s">
        <v>6619</v>
      </c>
      <c r="E631" s="814" t="s">
        <v>14965</v>
      </c>
      <c r="F631" s="414" t="s">
        <v>8174</v>
      </c>
      <c r="G631" s="963" t="s">
        <v>3784</v>
      </c>
      <c r="H631" s="1323"/>
      <c r="I631" s="817" t="str">
        <f t="shared" ca="1" si="0"/>
        <v>0</v>
      </c>
      <c r="J631" s="1323"/>
      <c r="K631" s="464" t="s">
        <v>8767</v>
      </c>
      <c r="L631" s="1133">
        <v>44610</v>
      </c>
      <c r="M631" s="672" t="s">
        <v>32</v>
      </c>
      <c r="N631" s="672" t="s">
        <v>32</v>
      </c>
      <c r="O631" s="672" t="s">
        <v>32</v>
      </c>
      <c r="P631" s="997"/>
      <c r="Q631" s="997"/>
      <c r="R631" s="1330"/>
      <c r="S631" s="1114"/>
      <c r="T631" s="965"/>
      <c r="U631" s="1358"/>
      <c r="V631" s="966"/>
      <c r="W631" s="675" t="s">
        <v>12787</v>
      </c>
      <c r="X631" s="1136"/>
    </row>
    <row r="632" spans="1:27" ht="39.75" customHeight="1">
      <c r="A632" s="937" t="s">
        <v>2296</v>
      </c>
      <c r="B632" s="938" t="s">
        <v>2297</v>
      </c>
      <c r="C632" s="938" t="s">
        <v>2298</v>
      </c>
      <c r="D632" s="950" t="s">
        <v>6622</v>
      </c>
      <c r="E632" s="939" t="s">
        <v>6623</v>
      </c>
      <c r="F632" s="940"/>
      <c r="G632" s="941" t="s">
        <v>3833</v>
      </c>
      <c r="H632" s="942"/>
      <c r="I632" s="943" t="str">
        <f t="shared" ca="1" si="0"/>
        <v>0</v>
      </c>
      <c r="J632" s="942"/>
      <c r="K632" s="944" t="s">
        <v>8767</v>
      </c>
      <c r="L632" s="1140">
        <v>44610</v>
      </c>
      <c r="M632" s="946" t="s">
        <v>1230</v>
      </c>
      <c r="N632" s="946" t="s">
        <v>1230</v>
      </c>
      <c r="O632" s="946"/>
      <c r="P632" s="947"/>
      <c r="Q632" s="947"/>
      <c r="R632" s="948"/>
      <c r="S632" s="949"/>
      <c r="T632" s="951"/>
      <c r="U632" s="987"/>
      <c r="V632" s="952"/>
      <c r="W632" s="1173" t="s">
        <v>14954</v>
      </c>
      <c r="X632" s="954"/>
      <c r="Y632" s="1141"/>
      <c r="Z632" s="1141"/>
      <c r="AA632" s="1141"/>
    </row>
    <row r="633" spans="1:27" ht="39.75" customHeight="1">
      <c r="A633" s="668" t="s">
        <v>2300</v>
      </c>
      <c r="B633" s="417" t="s">
        <v>2301</v>
      </c>
      <c r="C633" s="417" t="s">
        <v>2302</v>
      </c>
      <c r="D633" s="964" t="s">
        <v>6625</v>
      </c>
      <c r="E633" s="814" t="s">
        <v>6626</v>
      </c>
      <c r="F633" s="414" t="s">
        <v>6627</v>
      </c>
      <c r="G633" s="963" t="s">
        <v>4589</v>
      </c>
      <c r="H633" s="1323"/>
      <c r="I633" s="817" t="str">
        <f t="shared" ca="1" si="0"/>
        <v>0</v>
      </c>
      <c r="J633" s="463"/>
      <c r="K633" s="464" t="s">
        <v>8767</v>
      </c>
      <c r="L633" s="1133">
        <v>44610</v>
      </c>
      <c r="M633" s="1134" t="s">
        <v>1230</v>
      </c>
      <c r="N633" s="672"/>
      <c r="O633" s="1134" t="s">
        <v>1230</v>
      </c>
      <c r="P633" s="1172" t="s">
        <v>1230</v>
      </c>
      <c r="Q633" s="1172"/>
      <c r="R633" s="1330"/>
      <c r="S633" s="1114"/>
      <c r="T633" s="965"/>
      <c r="U633" s="1358"/>
      <c r="V633" s="966"/>
      <c r="W633" s="675"/>
      <c r="X633" s="1136"/>
    </row>
    <row r="634" spans="1:27" ht="39.75" customHeight="1">
      <c r="A634" s="668" t="s">
        <v>2308</v>
      </c>
      <c r="B634" s="1132" t="s">
        <v>13524</v>
      </c>
      <c r="C634" s="417" t="s">
        <v>2310</v>
      </c>
      <c r="D634" s="964" t="s">
        <v>6631</v>
      </c>
      <c r="E634" s="814" t="s">
        <v>6632</v>
      </c>
      <c r="F634" s="414"/>
      <c r="G634" s="414" t="s">
        <v>3833</v>
      </c>
      <c r="H634" s="1323"/>
      <c r="I634" s="817" t="str">
        <f t="shared" ca="1" si="0"/>
        <v>0</v>
      </c>
      <c r="J634" s="463"/>
      <c r="K634" s="464" t="s">
        <v>8767</v>
      </c>
      <c r="L634" s="1133">
        <v>44610</v>
      </c>
      <c r="M634" s="672" t="s">
        <v>1230</v>
      </c>
      <c r="N634" s="672" t="s">
        <v>1230</v>
      </c>
      <c r="O634" s="672"/>
      <c r="P634" s="997"/>
      <c r="Q634" s="997"/>
      <c r="R634" s="1330"/>
      <c r="S634" s="1114"/>
      <c r="T634" s="965"/>
      <c r="U634" s="464"/>
      <c r="V634" s="966"/>
      <c r="W634" s="675"/>
      <c r="X634" s="1136"/>
    </row>
    <row r="635" spans="1:27" ht="39.75" customHeight="1">
      <c r="A635" s="668" t="s">
        <v>2312</v>
      </c>
      <c r="B635" s="1132" t="s">
        <v>13526</v>
      </c>
      <c r="C635" s="417" t="s">
        <v>2314</v>
      </c>
      <c r="D635" s="964" t="s">
        <v>6634</v>
      </c>
      <c r="E635" s="814" t="s">
        <v>9520</v>
      </c>
      <c r="F635" s="50" t="s">
        <v>9521</v>
      </c>
      <c r="G635" s="1364" t="s">
        <v>3796</v>
      </c>
      <c r="H635" s="1323"/>
      <c r="I635" s="817" t="str">
        <f t="shared" ca="1" si="0"/>
        <v>0</v>
      </c>
      <c r="J635" s="1323"/>
      <c r="K635" s="464" t="s">
        <v>8767</v>
      </c>
      <c r="L635" s="1133">
        <v>44610</v>
      </c>
      <c r="M635" s="672" t="s">
        <v>1230</v>
      </c>
      <c r="N635" s="672" t="s">
        <v>1230</v>
      </c>
      <c r="O635" s="672"/>
      <c r="P635" s="997"/>
      <c r="Q635" s="997"/>
      <c r="R635" s="1330"/>
      <c r="S635" s="1114"/>
      <c r="T635" s="965"/>
      <c r="U635" s="464"/>
      <c r="V635" s="966"/>
      <c r="W635" s="675" t="s">
        <v>8887</v>
      </c>
      <c r="X635" s="1136"/>
    </row>
    <row r="636" spans="1:27" ht="39.75" customHeight="1">
      <c r="A636" s="668" t="s">
        <v>2320</v>
      </c>
      <c r="B636" s="1132" t="s">
        <v>13528</v>
      </c>
      <c r="C636" s="417" t="s">
        <v>2322</v>
      </c>
      <c r="D636" s="964" t="s">
        <v>6639</v>
      </c>
      <c r="E636" s="814" t="s">
        <v>6640</v>
      </c>
      <c r="F636" s="414" t="s">
        <v>4500</v>
      </c>
      <c r="G636" s="963" t="s">
        <v>3833</v>
      </c>
      <c r="H636" s="1323"/>
      <c r="I636" s="817" t="str">
        <f t="shared" ca="1" si="0"/>
        <v>0</v>
      </c>
      <c r="J636" s="1323"/>
      <c r="K636" s="464" t="s">
        <v>8767</v>
      </c>
      <c r="L636" s="1133">
        <v>44610</v>
      </c>
      <c r="M636" s="672" t="s">
        <v>1230</v>
      </c>
      <c r="N636" s="672" t="s">
        <v>1230</v>
      </c>
      <c r="O636" s="672"/>
      <c r="P636" s="997"/>
      <c r="Q636" s="997"/>
      <c r="R636" s="1330"/>
      <c r="S636" s="1114"/>
      <c r="T636" s="965"/>
      <c r="U636" s="1352"/>
      <c r="V636" s="966"/>
      <c r="W636" s="675"/>
      <c r="X636" s="1136"/>
    </row>
    <row r="637" spans="1:27" ht="39.75" customHeight="1">
      <c r="A637" s="937" t="s">
        <v>2324</v>
      </c>
      <c r="B637" s="938" t="s">
        <v>2325</v>
      </c>
      <c r="C637" s="938" t="s">
        <v>2326</v>
      </c>
      <c r="D637" s="950" t="s">
        <v>6642</v>
      </c>
      <c r="E637" s="939" t="s">
        <v>6643</v>
      </c>
      <c r="F637" s="940"/>
      <c r="G637" s="941" t="s">
        <v>3777</v>
      </c>
      <c r="H637" s="942"/>
      <c r="I637" s="943" t="str">
        <f t="shared" ca="1" si="0"/>
        <v>0</v>
      </c>
      <c r="J637" s="942"/>
      <c r="K637" s="944" t="s">
        <v>8767</v>
      </c>
      <c r="L637" s="1140">
        <v>44610</v>
      </c>
      <c r="M637" s="946" t="s">
        <v>32</v>
      </c>
      <c r="N637" s="946" t="s">
        <v>32</v>
      </c>
      <c r="O637" s="946" t="s">
        <v>32</v>
      </c>
      <c r="P637" s="947"/>
      <c r="Q637" s="947"/>
      <c r="R637" s="948"/>
      <c r="S637" s="949"/>
      <c r="T637" s="951"/>
      <c r="U637" s="984"/>
      <c r="V637" s="952"/>
      <c r="W637" s="953" t="s">
        <v>13249</v>
      </c>
      <c r="X637" s="954"/>
      <c r="Y637" s="1141"/>
      <c r="Z637" s="1141"/>
      <c r="AA637" s="1141"/>
    </row>
    <row r="638" spans="1:27" ht="39.75" customHeight="1">
      <c r="A638" s="668" t="s">
        <v>2327</v>
      </c>
      <c r="B638" s="1132" t="s">
        <v>13530</v>
      </c>
      <c r="C638" s="417" t="s">
        <v>2329</v>
      </c>
      <c r="D638" s="964" t="s">
        <v>6644</v>
      </c>
      <c r="E638" s="814" t="s">
        <v>6645</v>
      </c>
      <c r="F638" s="414" t="s">
        <v>4315</v>
      </c>
      <c r="G638" s="963" t="s">
        <v>3788</v>
      </c>
      <c r="H638" s="1323"/>
      <c r="I638" s="817" t="str">
        <f t="shared" ca="1" si="0"/>
        <v>0</v>
      </c>
      <c r="J638" s="1323"/>
      <c r="K638" s="464" t="s">
        <v>8767</v>
      </c>
      <c r="L638" s="1133">
        <v>44610</v>
      </c>
      <c r="M638" s="672" t="s">
        <v>1230</v>
      </c>
      <c r="N638" s="672" t="s">
        <v>1230</v>
      </c>
      <c r="O638" s="672"/>
      <c r="P638" s="997"/>
      <c r="Q638" s="997"/>
      <c r="R638" s="1330"/>
      <c r="S638" s="1114"/>
      <c r="T638" s="965"/>
      <c r="U638" s="464"/>
      <c r="V638" s="966"/>
      <c r="W638" s="675"/>
      <c r="X638" s="1136"/>
    </row>
    <row r="639" spans="1:27" ht="39.75" customHeight="1">
      <c r="A639" s="668" t="s">
        <v>2335</v>
      </c>
      <c r="B639" s="1132" t="s">
        <v>13532</v>
      </c>
      <c r="C639" s="417" t="s">
        <v>2337</v>
      </c>
      <c r="D639" s="964" t="s">
        <v>6649</v>
      </c>
      <c r="E639" s="814" t="s">
        <v>6650</v>
      </c>
      <c r="F639" s="414"/>
      <c r="G639" s="963" t="s">
        <v>3777</v>
      </c>
      <c r="H639" s="1323"/>
      <c r="I639" s="817" t="str">
        <f t="shared" ca="1" si="0"/>
        <v>0</v>
      </c>
      <c r="J639" s="1323"/>
      <c r="K639" s="464" t="s">
        <v>8767</v>
      </c>
      <c r="L639" s="1133">
        <v>44610</v>
      </c>
      <c r="M639" s="672" t="s">
        <v>1230</v>
      </c>
      <c r="N639" s="672" t="s">
        <v>1230</v>
      </c>
      <c r="O639" s="672"/>
      <c r="P639" s="672"/>
      <c r="Q639" s="672"/>
      <c r="R639" s="1330"/>
      <c r="S639" s="1114"/>
      <c r="T639" s="965"/>
      <c r="U639" s="464"/>
      <c r="V639" s="966"/>
      <c r="W639" s="675"/>
      <c r="X639" s="1136"/>
    </row>
    <row r="640" spans="1:27" ht="39.75" customHeight="1">
      <c r="A640" s="668" t="s">
        <v>2338</v>
      </c>
      <c r="B640" s="417" t="s">
        <v>2339</v>
      </c>
      <c r="C640" s="417" t="s">
        <v>2340</v>
      </c>
      <c r="D640" s="964" t="s">
        <v>6652</v>
      </c>
      <c r="E640" s="814" t="s">
        <v>6653</v>
      </c>
      <c r="F640" s="414" t="s">
        <v>5869</v>
      </c>
      <c r="G640" s="963" t="s">
        <v>3777</v>
      </c>
      <c r="H640" s="1323"/>
      <c r="I640" s="817" t="str">
        <f t="shared" ca="1" si="0"/>
        <v>0</v>
      </c>
      <c r="J640" s="1323"/>
      <c r="K640" s="464" t="s">
        <v>8799</v>
      </c>
      <c r="L640" s="1133">
        <v>215940</v>
      </c>
      <c r="M640" s="672" t="s">
        <v>1230</v>
      </c>
      <c r="N640" s="672" t="s">
        <v>1230</v>
      </c>
      <c r="O640" s="1361"/>
      <c r="P640" s="1361"/>
      <c r="Q640" s="1361"/>
      <c r="R640" s="1114"/>
      <c r="S640" s="1114"/>
      <c r="T640" s="965"/>
      <c r="U640" s="464"/>
      <c r="V640" s="966"/>
      <c r="W640" s="675"/>
      <c r="X640" s="1136"/>
    </row>
    <row r="641" spans="1:27" ht="39.75" customHeight="1">
      <c r="A641" s="668" t="s">
        <v>2342</v>
      </c>
      <c r="B641" s="417" t="s">
        <v>6655</v>
      </c>
      <c r="C641" s="417" t="s">
        <v>6656</v>
      </c>
      <c r="D641" s="669" t="s">
        <v>6657</v>
      </c>
      <c r="E641" s="814" t="s">
        <v>6658</v>
      </c>
      <c r="F641" s="414" t="s">
        <v>4249</v>
      </c>
      <c r="G641" s="670" t="s">
        <v>3796</v>
      </c>
      <c r="H641" s="1323"/>
      <c r="I641" s="817" t="str">
        <f t="shared" ca="1" si="0"/>
        <v>0</v>
      </c>
      <c r="J641" s="463"/>
      <c r="K641" s="464" t="s">
        <v>8785</v>
      </c>
      <c r="L641" s="1133">
        <v>545160</v>
      </c>
      <c r="M641" s="672" t="s">
        <v>1230</v>
      </c>
      <c r="N641" s="686" t="s">
        <v>1230</v>
      </c>
      <c r="O641" s="686"/>
      <c r="P641" s="686"/>
      <c r="Q641" s="686"/>
      <c r="R641" s="1114"/>
      <c r="S641" s="1114"/>
      <c r="T641" s="674"/>
      <c r="U641" s="464"/>
      <c r="V641" s="1010"/>
      <c r="W641" s="675"/>
    </row>
    <row r="642" spans="1:27" ht="39.75" customHeight="1">
      <c r="A642" s="1200" t="s">
        <v>2346</v>
      </c>
      <c r="B642" s="1201" t="s">
        <v>6660</v>
      </c>
      <c r="C642" s="1201" t="s">
        <v>6661</v>
      </c>
      <c r="D642" s="1202" t="s">
        <v>6662</v>
      </c>
      <c r="E642" s="1203" t="s">
        <v>6663</v>
      </c>
      <c r="F642" s="1204" t="s">
        <v>6664</v>
      </c>
      <c r="G642" s="1205" t="s">
        <v>3924</v>
      </c>
      <c r="H642" s="1206"/>
      <c r="I642" s="1207" t="str">
        <f t="shared" ca="1" si="0"/>
        <v>0</v>
      </c>
      <c r="J642" s="1206"/>
      <c r="K642" s="1208" t="s">
        <v>10632</v>
      </c>
      <c r="L642" s="1209"/>
      <c r="M642" s="1210" t="s">
        <v>32</v>
      </c>
      <c r="N642" s="1219"/>
      <c r="O642" s="1219"/>
      <c r="P642" s="1220"/>
      <c r="Q642" s="1220"/>
      <c r="R642" s="1212"/>
      <c r="S642" s="1213"/>
      <c r="T642" s="1214"/>
      <c r="U642" s="1208"/>
      <c r="V642" s="1215"/>
      <c r="W642" s="1216" t="s">
        <v>9474</v>
      </c>
      <c r="X642" s="1217"/>
      <c r="Y642" s="1218"/>
      <c r="Z642" s="1218"/>
      <c r="AA642" s="1218"/>
    </row>
    <row r="643" spans="1:27" ht="39.75" customHeight="1">
      <c r="A643" s="1200" t="s">
        <v>2350</v>
      </c>
      <c r="B643" s="1201" t="s">
        <v>6665</v>
      </c>
      <c r="C643" s="1201" t="s">
        <v>6666</v>
      </c>
      <c r="D643" s="1221" t="s">
        <v>6667</v>
      </c>
      <c r="E643" s="1203" t="s">
        <v>6668</v>
      </c>
      <c r="F643" s="1204"/>
      <c r="G643" s="1222" t="s">
        <v>3777</v>
      </c>
      <c r="H643" s="1223"/>
      <c r="I643" s="1207" t="str">
        <f t="shared" ca="1" si="0"/>
        <v>0</v>
      </c>
      <c r="J643" s="1223"/>
      <c r="K643" s="1208" t="s">
        <v>10632</v>
      </c>
      <c r="L643" s="1209"/>
      <c r="M643" s="1210" t="s">
        <v>1230</v>
      </c>
      <c r="N643" s="1210" t="s">
        <v>1230</v>
      </c>
      <c r="O643" s="1210"/>
      <c r="P643" s="1210"/>
      <c r="Q643" s="1210"/>
      <c r="R643" s="1213"/>
      <c r="S643" s="1224"/>
      <c r="T643" s="1225"/>
      <c r="U643" s="1208"/>
      <c r="V643" s="1226"/>
      <c r="W643" s="1216"/>
      <c r="X643" s="1218"/>
      <c r="Y643" s="1218"/>
      <c r="Z643" s="1218"/>
      <c r="AA643" s="1218"/>
    </row>
    <row r="644" spans="1:27" ht="39.75" customHeight="1">
      <c r="A644" s="1200" t="s">
        <v>2354</v>
      </c>
      <c r="B644" s="1201" t="s">
        <v>2893</v>
      </c>
      <c r="C644" s="1201" t="s">
        <v>2356</v>
      </c>
      <c r="D644" s="1202" t="s">
        <v>2894</v>
      </c>
      <c r="E644" s="1203" t="s">
        <v>6670</v>
      </c>
      <c r="F644" s="1204" t="s">
        <v>3813</v>
      </c>
      <c r="G644" s="1205" t="s">
        <v>3814</v>
      </c>
      <c r="H644" s="1206"/>
      <c r="I644" s="1207" t="str">
        <f t="shared" ca="1" si="0"/>
        <v>0</v>
      </c>
      <c r="J644" s="1206"/>
      <c r="K644" s="1208" t="s">
        <v>10632</v>
      </c>
      <c r="L644" s="1209"/>
      <c r="M644" s="1210" t="s">
        <v>32</v>
      </c>
      <c r="N644" s="1210" t="s">
        <v>32</v>
      </c>
      <c r="O644" s="1210"/>
      <c r="P644" s="1211"/>
      <c r="Q644" s="1211"/>
      <c r="R644" s="1212"/>
      <c r="S644" s="1213"/>
      <c r="T644" s="1214"/>
      <c r="U644" s="1213"/>
      <c r="V644" s="1215"/>
      <c r="W644" s="1216" t="s">
        <v>9289</v>
      </c>
      <c r="X644" s="1217"/>
      <c r="Y644" s="1218"/>
      <c r="Z644" s="1218"/>
      <c r="AA644" s="1218"/>
    </row>
    <row r="645" spans="1:27" ht="39.75" customHeight="1">
      <c r="A645" s="668" t="s">
        <v>2366</v>
      </c>
      <c r="B645" s="1132" t="s">
        <v>13536</v>
      </c>
      <c r="C645" s="417" t="s">
        <v>6677</v>
      </c>
      <c r="D645" s="964" t="s">
        <v>6678</v>
      </c>
      <c r="E645" s="814" t="s">
        <v>6679</v>
      </c>
      <c r="F645" s="414"/>
      <c r="G645" s="963" t="s">
        <v>3784</v>
      </c>
      <c r="H645" s="1323"/>
      <c r="I645" s="817" t="str">
        <f t="shared" ca="1" si="0"/>
        <v>0</v>
      </c>
      <c r="J645" s="1323"/>
      <c r="K645" s="464" t="s">
        <v>8767</v>
      </c>
      <c r="L645" s="1133">
        <v>44610</v>
      </c>
      <c r="M645" s="672" t="s">
        <v>1230</v>
      </c>
      <c r="N645" s="1007" t="s">
        <v>1230</v>
      </c>
      <c r="O645" s="1007"/>
      <c r="P645" s="1008"/>
      <c r="Q645" s="1008"/>
      <c r="R645" s="1330"/>
      <c r="S645" s="1114"/>
      <c r="T645" s="965"/>
      <c r="U645" s="464"/>
      <c r="V645" s="966"/>
      <c r="W645" s="675" t="s">
        <v>8798</v>
      </c>
      <c r="X645" s="1136"/>
    </row>
    <row r="646" spans="1:27" ht="39.75" customHeight="1">
      <c r="A646" s="668" t="s">
        <v>2370</v>
      </c>
      <c r="B646" s="417" t="s">
        <v>6681</v>
      </c>
      <c r="C646" s="417" t="s">
        <v>6682</v>
      </c>
      <c r="D646" s="964" t="s">
        <v>6683</v>
      </c>
      <c r="E646" s="814" t="s">
        <v>6684</v>
      </c>
      <c r="F646" s="414" t="s">
        <v>6685</v>
      </c>
      <c r="G646" s="963" t="s">
        <v>3915</v>
      </c>
      <c r="H646" s="1323"/>
      <c r="I646" s="817" t="str">
        <f t="shared" ca="1" si="0"/>
        <v>0</v>
      </c>
      <c r="J646" s="463"/>
      <c r="K646" s="464" t="s">
        <v>8767</v>
      </c>
      <c r="L646" s="1133">
        <v>44610</v>
      </c>
      <c r="M646" s="672" t="s">
        <v>32</v>
      </c>
      <c r="N646" s="672" t="s">
        <v>1230</v>
      </c>
      <c r="O646" s="672" t="s">
        <v>32</v>
      </c>
      <c r="P646" s="997"/>
      <c r="Q646" s="997"/>
      <c r="R646" s="1330"/>
      <c r="S646" s="1114"/>
      <c r="T646" s="965"/>
      <c r="U646" s="1229"/>
      <c r="V646" s="966"/>
      <c r="W646" s="675" t="s">
        <v>13538</v>
      </c>
      <c r="X646" s="1136"/>
    </row>
    <row r="647" spans="1:27" ht="39.75" customHeight="1">
      <c r="A647" s="668" t="s">
        <v>2374</v>
      </c>
      <c r="B647" s="417" t="s">
        <v>6688</v>
      </c>
      <c r="C647" s="417" t="s">
        <v>6689</v>
      </c>
      <c r="D647" s="964" t="s">
        <v>2895</v>
      </c>
      <c r="E647" s="814" t="s">
        <v>6108</v>
      </c>
      <c r="F647" s="414" t="s">
        <v>3905</v>
      </c>
      <c r="G647" s="963" t="s">
        <v>3833</v>
      </c>
      <c r="H647" s="1323"/>
      <c r="I647" s="817" t="str">
        <f t="shared" ca="1" si="0"/>
        <v>0</v>
      </c>
      <c r="J647" s="1323"/>
      <c r="K647" s="464" t="s">
        <v>8767</v>
      </c>
      <c r="L647" s="1133">
        <v>44610</v>
      </c>
      <c r="M647" s="672" t="s">
        <v>1230</v>
      </c>
      <c r="N647" s="672" t="s">
        <v>1230</v>
      </c>
      <c r="O647" s="1134" t="s">
        <v>1230</v>
      </c>
      <c r="P647" s="997"/>
      <c r="Q647" s="997"/>
      <c r="R647" s="1330"/>
      <c r="S647" s="1114"/>
      <c r="T647" s="965"/>
      <c r="U647" s="1229"/>
      <c r="V647" s="966"/>
      <c r="W647" s="675"/>
      <c r="X647" s="1136"/>
    </row>
    <row r="648" spans="1:27" ht="39.75" customHeight="1">
      <c r="A648" s="668" t="s">
        <v>2378</v>
      </c>
      <c r="B648" s="1132" t="s">
        <v>13540</v>
      </c>
      <c r="C648" s="417" t="s">
        <v>6692</v>
      </c>
      <c r="D648" s="964" t="s">
        <v>6693</v>
      </c>
      <c r="E648" s="814" t="s">
        <v>6694</v>
      </c>
      <c r="F648" s="414" t="s">
        <v>4249</v>
      </c>
      <c r="G648" s="963" t="s">
        <v>3796</v>
      </c>
      <c r="H648" s="1323"/>
      <c r="I648" s="817" t="str">
        <f t="shared" ca="1" si="0"/>
        <v>0</v>
      </c>
      <c r="J648" s="463"/>
      <c r="K648" s="464" t="s">
        <v>8767</v>
      </c>
      <c r="L648" s="1133">
        <v>44610</v>
      </c>
      <c r="M648" s="672" t="s">
        <v>1230</v>
      </c>
      <c r="N648" s="672" t="s">
        <v>1230</v>
      </c>
      <c r="O648" s="672"/>
      <c r="P648" s="997"/>
      <c r="Q648" s="997"/>
      <c r="R648" s="1330"/>
      <c r="S648" s="1114"/>
      <c r="T648" s="965"/>
      <c r="U648" s="464"/>
      <c r="V648" s="966"/>
      <c r="W648" s="675"/>
      <c r="X648" s="1136"/>
    </row>
    <row r="649" spans="1:27" ht="39.75" customHeight="1">
      <c r="A649" s="668" t="s">
        <v>2382</v>
      </c>
      <c r="B649" s="417" t="s">
        <v>6696</v>
      </c>
      <c r="C649" s="417" t="s">
        <v>6697</v>
      </c>
      <c r="D649" s="964" t="s">
        <v>6698</v>
      </c>
      <c r="E649" s="814" t="s">
        <v>6085</v>
      </c>
      <c r="F649" s="414" t="s">
        <v>4500</v>
      </c>
      <c r="G649" s="963" t="s">
        <v>3833</v>
      </c>
      <c r="H649" s="1323"/>
      <c r="I649" s="817" t="str">
        <f t="shared" ca="1" si="0"/>
        <v>0</v>
      </c>
      <c r="J649" s="1323"/>
      <c r="K649" s="464" t="s">
        <v>8767</v>
      </c>
      <c r="L649" s="1133">
        <v>44610</v>
      </c>
      <c r="M649" s="672" t="s">
        <v>1230</v>
      </c>
      <c r="N649" s="672" t="s">
        <v>1230</v>
      </c>
      <c r="O649" s="672"/>
      <c r="P649" s="997"/>
      <c r="Q649" s="997"/>
      <c r="R649" s="1330"/>
      <c r="S649" s="1114"/>
      <c r="T649" s="965"/>
      <c r="U649" s="464"/>
      <c r="V649" s="966"/>
      <c r="W649" s="675"/>
      <c r="X649" s="1136"/>
    </row>
    <row r="650" spans="1:27" ht="39.75" customHeight="1">
      <c r="A650" s="668" t="s">
        <v>2386</v>
      </c>
      <c r="B650" s="417" t="s">
        <v>6700</v>
      </c>
      <c r="C650" s="417" t="s">
        <v>6701</v>
      </c>
      <c r="D650" s="964" t="s">
        <v>6702</v>
      </c>
      <c r="E650" s="814" t="s">
        <v>6703</v>
      </c>
      <c r="F650" s="414" t="s">
        <v>4220</v>
      </c>
      <c r="G650" s="963" t="s">
        <v>3796</v>
      </c>
      <c r="H650" s="1323"/>
      <c r="I650" s="817" t="str">
        <f t="shared" ca="1" si="0"/>
        <v>0</v>
      </c>
      <c r="J650" s="1323"/>
      <c r="K650" s="464" t="s">
        <v>8767</v>
      </c>
      <c r="L650" s="1133">
        <v>44610</v>
      </c>
      <c r="M650" s="672" t="s">
        <v>1230</v>
      </c>
      <c r="N650" s="672" t="s">
        <v>1230</v>
      </c>
      <c r="O650" s="672"/>
      <c r="P650" s="997"/>
      <c r="Q650" s="997"/>
      <c r="R650" s="1330"/>
      <c r="S650" s="1114"/>
      <c r="T650" s="965"/>
      <c r="U650" s="464"/>
      <c r="V650" s="966"/>
      <c r="W650" s="675"/>
      <c r="X650" s="1136"/>
    </row>
    <row r="651" spans="1:27" ht="39.75" customHeight="1">
      <c r="A651" s="937" t="s">
        <v>2398</v>
      </c>
      <c r="B651" s="938" t="s">
        <v>6715</v>
      </c>
      <c r="C651" s="938" t="s">
        <v>6716</v>
      </c>
      <c r="D651" s="950" t="s">
        <v>6717</v>
      </c>
      <c r="E651" s="939" t="s">
        <v>6718</v>
      </c>
      <c r="F651" s="940"/>
      <c r="G651" s="941" t="s">
        <v>3833</v>
      </c>
      <c r="H651" s="942"/>
      <c r="I651" s="943" t="str">
        <f t="shared" ca="1" si="0"/>
        <v>0</v>
      </c>
      <c r="J651" s="942"/>
      <c r="K651" s="944" t="s">
        <v>8767</v>
      </c>
      <c r="L651" s="1140">
        <v>44610</v>
      </c>
      <c r="M651" s="946" t="s">
        <v>32</v>
      </c>
      <c r="N651" s="946" t="s">
        <v>32</v>
      </c>
      <c r="O651" s="946" t="s">
        <v>32</v>
      </c>
      <c r="P651" s="947"/>
      <c r="Q651" s="947"/>
      <c r="R651" s="948"/>
      <c r="S651" s="949"/>
      <c r="T651" s="951"/>
      <c r="U651" s="969"/>
      <c r="V651" s="952"/>
      <c r="W651" s="953" t="s">
        <v>12787</v>
      </c>
      <c r="X651" s="954"/>
      <c r="Y651" s="1141"/>
      <c r="Z651" s="1141"/>
      <c r="AA651" s="1141"/>
    </row>
    <row r="652" spans="1:27" ht="39.75" customHeight="1">
      <c r="A652" s="668" t="s">
        <v>2402</v>
      </c>
      <c r="B652" s="417" t="s">
        <v>6719</v>
      </c>
      <c r="C652" s="417" t="s">
        <v>6720</v>
      </c>
      <c r="D652" s="964" t="s">
        <v>6721</v>
      </c>
      <c r="E652" s="814" t="s">
        <v>6722</v>
      </c>
      <c r="F652" s="414"/>
      <c r="G652" s="963" t="s">
        <v>3777</v>
      </c>
      <c r="H652" s="1323"/>
      <c r="I652" s="817" t="str">
        <f t="shared" ca="1" si="0"/>
        <v>0</v>
      </c>
      <c r="J652" s="463"/>
      <c r="K652" s="464" t="s">
        <v>8781</v>
      </c>
      <c r="L652" s="1133">
        <v>736320</v>
      </c>
      <c r="M652" s="672" t="s">
        <v>32</v>
      </c>
      <c r="N652" s="672" t="s">
        <v>32</v>
      </c>
      <c r="O652" s="672"/>
      <c r="P652" s="672"/>
      <c r="Q652" s="672"/>
      <c r="R652" s="1114"/>
      <c r="S652" s="1114"/>
      <c r="T652" s="965"/>
      <c r="U652" s="467"/>
      <c r="V652" s="966"/>
      <c r="W652" s="675" t="s">
        <v>8777</v>
      </c>
      <c r="X652" s="1136"/>
    </row>
    <row r="653" spans="1:27" ht="39.75" customHeight="1">
      <c r="A653" s="668" t="s">
        <v>2406</v>
      </c>
      <c r="B653" s="1132" t="s">
        <v>13545</v>
      </c>
      <c r="C653" s="417" t="s">
        <v>6725</v>
      </c>
      <c r="D653" s="964" t="s">
        <v>6726</v>
      </c>
      <c r="E653" s="814" t="s">
        <v>6727</v>
      </c>
      <c r="F653" s="414" t="s">
        <v>3905</v>
      </c>
      <c r="G653" s="963" t="s">
        <v>3833</v>
      </c>
      <c r="H653" s="1323"/>
      <c r="I653" s="817" t="str">
        <f t="shared" ca="1" si="0"/>
        <v>0</v>
      </c>
      <c r="J653" s="463"/>
      <c r="K653" s="464" t="s">
        <v>8808</v>
      </c>
      <c r="L653" s="1133">
        <v>123900</v>
      </c>
      <c r="M653" s="672" t="s">
        <v>1230</v>
      </c>
      <c r="N653" s="672" t="s">
        <v>1230</v>
      </c>
      <c r="O653" s="672"/>
      <c r="P653" s="672"/>
      <c r="Q653" s="672"/>
      <c r="R653" s="1114"/>
      <c r="S653" s="1114"/>
      <c r="T653" s="965"/>
      <c r="U653" s="464"/>
      <c r="V653" s="966"/>
      <c r="W653" s="675"/>
      <c r="X653" s="1136"/>
    </row>
    <row r="654" spans="1:27" ht="39.75" customHeight="1">
      <c r="A654" s="668" t="s">
        <v>2410</v>
      </c>
      <c r="B654" s="417" t="s">
        <v>6729</v>
      </c>
      <c r="C654" s="417" t="s">
        <v>6730</v>
      </c>
      <c r="D654" s="964" t="s">
        <v>6731</v>
      </c>
      <c r="E654" s="814" t="s">
        <v>6732</v>
      </c>
      <c r="F654" s="414"/>
      <c r="G654" s="963" t="s">
        <v>3796</v>
      </c>
      <c r="H654" s="1323"/>
      <c r="I654" s="817" t="str">
        <f t="shared" ca="1" si="0"/>
        <v>0</v>
      </c>
      <c r="J654" s="463"/>
      <c r="K654" s="464" t="s">
        <v>8767</v>
      </c>
      <c r="L654" s="1133">
        <v>44610</v>
      </c>
      <c r="M654" s="672" t="s">
        <v>1230</v>
      </c>
      <c r="N654" s="672" t="s">
        <v>32</v>
      </c>
      <c r="O654" s="672"/>
      <c r="P654" s="997"/>
      <c r="Q654" s="997"/>
      <c r="R654" s="1330"/>
      <c r="S654" s="1114"/>
      <c r="T654" s="965"/>
      <c r="U654" s="467"/>
      <c r="V654" s="966"/>
      <c r="W654" s="675" t="s">
        <v>8823</v>
      </c>
      <c r="X654" s="1136"/>
    </row>
    <row r="655" spans="1:27" ht="39.75" customHeight="1">
      <c r="A655" s="668" t="s">
        <v>2414</v>
      </c>
      <c r="B655" s="417" t="s">
        <v>6734</v>
      </c>
      <c r="C655" s="417" t="s">
        <v>6735</v>
      </c>
      <c r="D655" s="964" t="s">
        <v>6736</v>
      </c>
      <c r="E655" s="814" t="s">
        <v>6737</v>
      </c>
      <c r="F655" s="414" t="s">
        <v>5889</v>
      </c>
      <c r="G655" s="963" t="s">
        <v>3784</v>
      </c>
      <c r="H655" s="1323"/>
      <c r="I655" s="817" t="str">
        <f t="shared" ca="1" si="0"/>
        <v>0</v>
      </c>
      <c r="J655" s="463"/>
      <c r="K655" s="464" t="s">
        <v>8767</v>
      </c>
      <c r="L655" s="1133">
        <v>44610</v>
      </c>
      <c r="M655" s="672" t="s">
        <v>1230</v>
      </c>
      <c r="N655" s="672" t="s">
        <v>1230</v>
      </c>
      <c r="O655" s="672"/>
      <c r="P655" s="997"/>
      <c r="Q655" s="997"/>
      <c r="R655" s="1330"/>
      <c r="S655" s="1114"/>
      <c r="T655" s="965"/>
      <c r="U655" s="464"/>
      <c r="V655" s="966"/>
      <c r="W655" s="675"/>
      <c r="X655" s="1136"/>
    </row>
    <row r="656" spans="1:27" ht="39.75" customHeight="1">
      <c r="A656" s="668" t="s">
        <v>2418</v>
      </c>
      <c r="B656" s="417" t="s">
        <v>6739</v>
      </c>
      <c r="C656" s="417" t="s">
        <v>6740</v>
      </c>
      <c r="D656" s="964" t="s">
        <v>6741</v>
      </c>
      <c r="E656" s="814" t="s">
        <v>6742</v>
      </c>
      <c r="F656" s="414" t="s">
        <v>6743</v>
      </c>
      <c r="G656" s="963" t="s">
        <v>3833</v>
      </c>
      <c r="H656" s="1323"/>
      <c r="I656" s="817" t="str">
        <f t="shared" ca="1" si="0"/>
        <v>0</v>
      </c>
      <c r="J656" s="463"/>
      <c r="K656" s="464" t="s">
        <v>8767</v>
      </c>
      <c r="L656" s="1133">
        <v>44610</v>
      </c>
      <c r="M656" s="672" t="s">
        <v>1230</v>
      </c>
      <c r="N656" s="672" t="s">
        <v>1230</v>
      </c>
      <c r="O656" s="672"/>
      <c r="P656" s="997"/>
      <c r="Q656" s="997"/>
      <c r="R656" s="1330"/>
      <c r="S656" s="1114"/>
      <c r="T656" s="965"/>
      <c r="U656" s="464"/>
      <c r="V656" s="966"/>
      <c r="W656" s="675" t="s">
        <v>8848</v>
      </c>
      <c r="X656" s="1136"/>
    </row>
    <row r="657" spans="1:27" ht="39.75" customHeight="1">
      <c r="A657" s="668" t="s">
        <v>2422</v>
      </c>
      <c r="B657" s="417" t="s">
        <v>6745</v>
      </c>
      <c r="C657" s="417" t="s">
        <v>6746</v>
      </c>
      <c r="D657" s="964" t="s">
        <v>6747</v>
      </c>
      <c r="E657" s="814" t="s">
        <v>6748</v>
      </c>
      <c r="F657" s="414" t="s">
        <v>4220</v>
      </c>
      <c r="G657" s="963" t="s">
        <v>3796</v>
      </c>
      <c r="H657" s="1323"/>
      <c r="I657" s="817" t="str">
        <f t="shared" ca="1" si="0"/>
        <v>0</v>
      </c>
      <c r="J657" s="1323"/>
      <c r="K657" s="464" t="s">
        <v>8767</v>
      </c>
      <c r="L657" s="1133">
        <v>44610</v>
      </c>
      <c r="M657" s="672" t="s">
        <v>1230</v>
      </c>
      <c r="N657" s="672" t="s">
        <v>1230</v>
      </c>
      <c r="O657" s="672"/>
      <c r="P657" s="997"/>
      <c r="Q657" s="997"/>
      <c r="R657" s="1330"/>
      <c r="S657" s="1114"/>
      <c r="T657" s="965"/>
      <c r="U657" s="464"/>
      <c r="V657" s="966"/>
      <c r="W657" s="675"/>
      <c r="X657" s="1136"/>
    </row>
    <row r="658" spans="1:27" ht="39.75" customHeight="1">
      <c r="A658" s="668" t="s">
        <v>2426</v>
      </c>
      <c r="B658" s="417" t="s">
        <v>6750</v>
      </c>
      <c r="C658" s="417" t="s">
        <v>6751</v>
      </c>
      <c r="D658" s="964" t="s">
        <v>6752</v>
      </c>
      <c r="E658" s="814" t="s">
        <v>6753</v>
      </c>
      <c r="F658" s="414" t="s">
        <v>4500</v>
      </c>
      <c r="G658" s="963" t="s">
        <v>3833</v>
      </c>
      <c r="H658" s="1323"/>
      <c r="I658" s="817" t="str">
        <f t="shared" ca="1" si="0"/>
        <v>0</v>
      </c>
      <c r="J658" s="463"/>
      <c r="K658" s="464" t="s">
        <v>8767</v>
      </c>
      <c r="L658" s="1133">
        <v>44610</v>
      </c>
      <c r="M658" s="672" t="s">
        <v>1230</v>
      </c>
      <c r="N658" s="672" t="s">
        <v>1230</v>
      </c>
      <c r="O658" s="672"/>
      <c r="P658" s="997"/>
      <c r="Q658" s="997"/>
      <c r="R658" s="1330"/>
      <c r="S658" s="1114"/>
      <c r="T658" s="965"/>
      <c r="U658" s="464"/>
      <c r="V658" s="966"/>
      <c r="W658" s="675"/>
      <c r="X658" s="1136"/>
    </row>
    <row r="659" spans="1:27" ht="39.75" customHeight="1">
      <c r="A659" s="668" t="s">
        <v>2430</v>
      </c>
      <c r="B659" s="417" t="s">
        <v>6755</v>
      </c>
      <c r="C659" s="417" t="s">
        <v>6756</v>
      </c>
      <c r="D659" s="964" t="s">
        <v>6757</v>
      </c>
      <c r="E659" s="814" t="s">
        <v>6758</v>
      </c>
      <c r="F659" s="414"/>
      <c r="G659" s="963" t="s">
        <v>3833</v>
      </c>
      <c r="H659" s="1323"/>
      <c r="I659" s="817" t="str">
        <f t="shared" ca="1" si="0"/>
        <v>0</v>
      </c>
      <c r="J659" s="463"/>
      <c r="K659" s="464" t="s">
        <v>8767</v>
      </c>
      <c r="L659" s="1133">
        <v>44610</v>
      </c>
      <c r="M659" s="672" t="s">
        <v>1230</v>
      </c>
      <c r="N659" s="672" t="s">
        <v>1230</v>
      </c>
      <c r="O659" s="672"/>
      <c r="P659" s="997"/>
      <c r="Q659" s="997"/>
      <c r="R659" s="1330"/>
      <c r="S659" s="1114"/>
      <c r="T659" s="965"/>
      <c r="U659" s="464"/>
      <c r="V659" s="966"/>
      <c r="W659" s="675"/>
      <c r="X659" s="1136"/>
    </row>
    <row r="660" spans="1:27" ht="39.75" customHeight="1">
      <c r="A660" s="668" t="s">
        <v>2434</v>
      </c>
      <c r="B660" s="417" t="s">
        <v>6760</v>
      </c>
      <c r="C660" s="417" t="s">
        <v>6761</v>
      </c>
      <c r="D660" s="964" t="s">
        <v>6762</v>
      </c>
      <c r="E660" s="814" t="s">
        <v>6763</v>
      </c>
      <c r="F660" s="414" t="s">
        <v>3905</v>
      </c>
      <c r="G660" s="963" t="s">
        <v>3857</v>
      </c>
      <c r="H660" s="1323"/>
      <c r="I660" s="817" t="str">
        <f t="shared" ca="1" si="0"/>
        <v>0</v>
      </c>
      <c r="J660" s="463"/>
      <c r="K660" s="464" t="s">
        <v>8767</v>
      </c>
      <c r="L660" s="1133">
        <v>44610</v>
      </c>
      <c r="M660" s="672" t="s">
        <v>1230</v>
      </c>
      <c r="N660" s="672" t="s">
        <v>1230</v>
      </c>
      <c r="O660" s="672"/>
      <c r="P660" s="1134" t="s">
        <v>32</v>
      </c>
      <c r="Q660" s="1134"/>
      <c r="R660" s="1330"/>
      <c r="S660" s="1114"/>
      <c r="T660" s="965"/>
      <c r="U660" s="1135"/>
      <c r="V660" s="966"/>
      <c r="W660" s="675"/>
      <c r="X660" s="1136"/>
    </row>
    <row r="661" spans="1:27" ht="39.75" customHeight="1">
      <c r="A661" s="668" t="s">
        <v>2438</v>
      </c>
      <c r="B661" s="417" t="s">
        <v>6765</v>
      </c>
      <c r="C661" s="417" t="s">
        <v>6766</v>
      </c>
      <c r="D661" s="964" t="s">
        <v>6148</v>
      </c>
      <c r="E661" s="814" t="s">
        <v>6767</v>
      </c>
      <c r="F661" s="414" t="s">
        <v>4693</v>
      </c>
      <c r="G661" s="963" t="s">
        <v>4126</v>
      </c>
      <c r="H661" s="1323"/>
      <c r="I661" s="817" t="str">
        <f t="shared" ca="1" si="0"/>
        <v>0</v>
      </c>
      <c r="J661" s="463"/>
      <c r="K661" s="464" t="s">
        <v>8767</v>
      </c>
      <c r="L661" s="1133">
        <v>44610</v>
      </c>
      <c r="M661" s="672" t="s">
        <v>1230</v>
      </c>
      <c r="N661" s="672" t="s">
        <v>1230</v>
      </c>
      <c r="O661" s="672"/>
      <c r="P661" s="997"/>
      <c r="Q661" s="997"/>
      <c r="R661" s="1330"/>
      <c r="S661" s="1114"/>
      <c r="T661" s="965"/>
      <c r="U661" s="464"/>
      <c r="V661" s="966"/>
      <c r="W661" s="675"/>
      <c r="X661" s="1136"/>
    </row>
    <row r="662" spans="1:27" ht="39.75" customHeight="1">
      <c r="A662" s="668" t="s">
        <v>2442</v>
      </c>
      <c r="B662" s="417" t="s">
        <v>6769</v>
      </c>
      <c r="C662" s="417" t="s">
        <v>6770</v>
      </c>
      <c r="D662" s="964" t="s">
        <v>6771</v>
      </c>
      <c r="E662" s="814" t="s">
        <v>6772</v>
      </c>
      <c r="F662" s="414" t="s">
        <v>6773</v>
      </c>
      <c r="G662" s="963" t="s">
        <v>3814</v>
      </c>
      <c r="H662" s="1323"/>
      <c r="I662" s="817" t="str">
        <f t="shared" ca="1" si="0"/>
        <v>0</v>
      </c>
      <c r="J662" s="1323"/>
      <c r="K662" s="464" t="s">
        <v>8799</v>
      </c>
      <c r="L662" s="1133">
        <v>215940</v>
      </c>
      <c r="M662" s="672" t="s">
        <v>1230</v>
      </c>
      <c r="N662" s="672" t="s">
        <v>1230</v>
      </c>
      <c r="O662" s="672" t="s">
        <v>1230</v>
      </c>
      <c r="P662" s="672"/>
      <c r="Q662" s="672"/>
      <c r="R662" s="1114"/>
      <c r="S662" s="1114"/>
      <c r="T662" s="965"/>
      <c r="U662" s="464"/>
      <c r="V662" s="966"/>
      <c r="W662" s="675"/>
      <c r="X662" s="1136"/>
    </row>
    <row r="663" spans="1:27" ht="39.75" customHeight="1">
      <c r="A663" s="668" t="s">
        <v>2446</v>
      </c>
      <c r="B663" s="417" t="s">
        <v>13554</v>
      </c>
      <c r="C663" s="417" t="s">
        <v>13555</v>
      </c>
      <c r="D663" s="964" t="s">
        <v>3750</v>
      </c>
      <c r="E663" s="814" t="s">
        <v>6778</v>
      </c>
      <c r="F663" s="414" t="s">
        <v>5269</v>
      </c>
      <c r="G663" s="963" t="s">
        <v>3784</v>
      </c>
      <c r="H663" s="1323"/>
      <c r="I663" s="817" t="str">
        <f t="shared" ca="1" si="0"/>
        <v>0</v>
      </c>
      <c r="J663" s="1323"/>
      <c r="K663" s="464" t="s">
        <v>8767</v>
      </c>
      <c r="L663" s="1133">
        <v>44610</v>
      </c>
      <c r="M663" s="672" t="s">
        <v>1230</v>
      </c>
      <c r="N663" s="672" t="s">
        <v>1230</v>
      </c>
      <c r="O663" s="672"/>
      <c r="P663" s="997"/>
      <c r="Q663" s="997"/>
      <c r="R663" s="1330"/>
      <c r="S663" s="1114"/>
      <c r="T663" s="965"/>
      <c r="U663" s="464"/>
      <c r="V663" s="966"/>
      <c r="W663" s="675"/>
      <c r="X663" s="1136"/>
    </row>
    <row r="664" spans="1:27" ht="39.75" customHeight="1">
      <c r="A664" s="668" t="s">
        <v>2450</v>
      </c>
      <c r="B664" s="417" t="s">
        <v>6780</v>
      </c>
      <c r="C664" s="417" t="s">
        <v>6781</v>
      </c>
      <c r="D664" s="964" t="s">
        <v>4930</v>
      </c>
      <c r="E664" s="814" t="s">
        <v>6782</v>
      </c>
      <c r="F664" s="414" t="s">
        <v>6783</v>
      </c>
      <c r="G664" s="963" t="s">
        <v>4991</v>
      </c>
      <c r="H664" s="1323"/>
      <c r="I664" s="817" t="str">
        <f t="shared" ca="1" si="0"/>
        <v>0</v>
      </c>
      <c r="J664" s="463"/>
      <c r="K664" s="464" t="s">
        <v>8767</v>
      </c>
      <c r="L664" s="1133">
        <v>44610</v>
      </c>
      <c r="M664" s="672" t="s">
        <v>1230</v>
      </c>
      <c r="N664" s="672" t="s">
        <v>1230</v>
      </c>
      <c r="O664" s="672"/>
      <c r="P664" s="997"/>
      <c r="Q664" s="997"/>
      <c r="R664" s="1330"/>
      <c r="S664" s="1114"/>
      <c r="T664" s="965"/>
      <c r="U664" s="464"/>
      <c r="V664" s="966"/>
      <c r="W664" s="675"/>
      <c r="X664" s="1136"/>
    </row>
    <row r="665" spans="1:27" ht="39.75" customHeight="1">
      <c r="A665" s="668" t="s">
        <v>2453</v>
      </c>
      <c r="B665" s="417" t="s">
        <v>9549</v>
      </c>
      <c r="C665" s="417" t="s">
        <v>9550</v>
      </c>
      <c r="D665" s="814" t="s">
        <v>9551</v>
      </c>
      <c r="E665" s="814" t="s">
        <v>6788</v>
      </c>
      <c r="F665" s="414"/>
      <c r="G665" s="963" t="s">
        <v>3857</v>
      </c>
      <c r="H665" s="1323"/>
      <c r="I665" s="817" t="str">
        <f t="shared" ca="1" si="0"/>
        <v>0</v>
      </c>
      <c r="J665" s="1323"/>
      <c r="K665" s="464" t="s">
        <v>8767</v>
      </c>
      <c r="L665" s="1133">
        <v>44610</v>
      </c>
      <c r="M665" s="672" t="s">
        <v>1230</v>
      </c>
      <c r="N665" s="672" t="s">
        <v>1230</v>
      </c>
      <c r="O665" s="672"/>
      <c r="P665" s="997"/>
      <c r="Q665" s="997"/>
      <c r="R665" s="1330"/>
      <c r="S665" s="1114"/>
      <c r="T665" s="965"/>
      <c r="U665" s="464"/>
      <c r="V665" s="966"/>
      <c r="W665" s="675"/>
      <c r="X665" s="1136"/>
    </row>
    <row r="666" spans="1:27" ht="39.75" customHeight="1">
      <c r="A666" s="668" t="s">
        <v>2457</v>
      </c>
      <c r="B666" s="417" t="s">
        <v>6790</v>
      </c>
      <c r="C666" s="417" t="s">
        <v>2459</v>
      </c>
      <c r="D666" s="964" t="s">
        <v>6791</v>
      </c>
      <c r="E666" s="814" t="s">
        <v>6792</v>
      </c>
      <c r="F666" s="414"/>
      <c r="G666" s="963" t="s">
        <v>3833</v>
      </c>
      <c r="H666" s="1323"/>
      <c r="I666" s="817" t="str">
        <f t="shared" ca="1" si="0"/>
        <v>0</v>
      </c>
      <c r="J666" s="463"/>
      <c r="K666" s="464" t="s">
        <v>8767</v>
      </c>
      <c r="L666" s="1133">
        <v>44610</v>
      </c>
      <c r="M666" s="672" t="s">
        <v>1230</v>
      </c>
      <c r="N666" s="672" t="s">
        <v>1230</v>
      </c>
      <c r="O666" s="672"/>
      <c r="P666" s="997"/>
      <c r="Q666" s="997"/>
      <c r="R666" s="1330"/>
      <c r="S666" s="1114"/>
      <c r="T666" s="965"/>
      <c r="U666" s="464"/>
      <c r="V666" s="966"/>
      <c r="W666" s="675"/>
      <c r="X666" s="1136"/>
    </row>
    <row r="667" spans="1:27" ht="39.75" customHeight="1">
      <c r="A667" s="668" t="s">
        <v>2465</v>
      </c>
      <c r="B667" s="417" t="s">
        <v>6799</v>
      </c>
      <c r="C667" s="417" t="s">
        <v>2467</v>
      </c>
      <c r="D667" s="964" t="s">
        <v>6800</v>
      </c>
      <c r="E667" s="814" t="s">
        <v>6801</v>
      </c>
      <c r="F667" s="414"/>
      <c r="G667" s="963" t="s">
        <v>3833</v>
      </c>
      <c r="H667" s="1323"/>
      <c r="I667" s="817" t="str">
        <f t="shared" ca="1" si="0"/>
        <v>0</v>
      </c>
      <c r="J667" s="463"/>
      <c r="K667" s="464" t="s">
        <v>8767</v>
      </c>
      <c r="L667" s="1133">
        <v>44610</v>
      </c>
      <c r="M667" s="672" t="s">
        <v>1230</v>
      </c>
      <c r="N667" s="672" t="s">
        <v>1230</v>
      </c>
      <c r="O667" s="672"/>
      <c r="P667" s="997"/>
      <c r="Q667" s="997"/>
      <c r="R667" s="1330"/>
      <c r="S667" s="1114"/>
      <c r="T667" s="965"/>
      <c r="U667" s="464"/>
      <c r="V667" s="966"/>
      <c r="W667" s="675" t="s">
        <v>8887</v>
      </c>
      <c r="X667" s="1136"/>
    </row>
    <row r="668" spans="1:27" ht="39.75" customHeight="1">
      <c r="A668" s="668" t="s">
        <v>2469</v>
      </c>
      <c r="B668" s="417" t="s">
        <v>6803</v>
      </c>
      <c r="C668" s="417" t="s">
        <v>6804</v>
      </c>
      <c r="D668" s="964" t="s">
        <v>6414</v>
      </c>
      <c r="E668" s="814" t="s">
        <v>6805</v>
      </c>
      <c r="F668" s="414"/>
      <c r="G668" s="963" t="s">
        <v>3777</v>
      </c>
      <c r="H668" s="1323"/>
      <c r="I668" s="817" t="str">
        <f t="shared" ca="1" si="0"/>
        <v>0</v>
      </c>
      <c r="J668" s="1323"/>
      <c r="K668" s="464" t="s">
        <v>8767</v>
      </c>
      <c r="L668" s="1133">
        <v>44610</v>
      </c>
      <c r="M668" s="672" t="s">
        <v>1230</v>
      </c>
      <c r="N668" s="672" t="s">
        <v>1230</v>
      </c>
      <c r="O668" s="672"/>
      <c r="P668" s="997"/>
      <c r="Q668" s="997"/>
      <c r="R668" s="1330"/>
      <c r="S668" s="1114"/>
      <c r="T668" s="965"/>
      <c r="U668" s="464"/>
      <c r="V668" s="966"/>
      <c r="W668" s="675"/>
      <c r="X668" s="1136"/>
    </row>
    <row r="669" spans="1:27" ht="39.75" customHeight="1">
      <c r="A669" s="668" t="s">
        <v>2477</v>
      </c>
      <c r="B669" s="417" t="s">
        <v>6812</v>
      </c>
      <c r="C669" s="417" t="s">
        <v>6813</v>
      </c>
      <c r="D669" s="964" t="s">
        <v>6814</v>
      </c>
      <c r="E669" s="814" t="s">
        <v>6815</v>
      </c>
      <c r="F669" s="414" t="s">
        <v>3905</v>
      </c>
      <c r="G669" s="963" t="s">
        <v>3833</v>
      </c>
      <c r="H669" s="1323"/>
      <c r="I669" s="817" t="str">
        <f t="shared" ca="1" si="0"/>
        <v>0</v>
      </c>
      <c r="J669" s="463"/>
      <c r="K669" s="464" t="s">
        <v>8785</v>
      </c>
      <c r="L669" s="1133">
        <v>545160</v>
      </c>
      <c r="M669" s="672" t="s">
        <v>1230</v>
      </c>
      <c r="N669" s="672" t="s">
        <v>1230</v>
      </c>
      <c r="O669" s="672"/>
      <c r="P669" s="672"/>
      <c r="Q669" s="672"/>
      <c r="R669" s="1114"/>
      <c r="S669" s="1114"/>
      <c r="T669" s="965"/>
      <c r="U669" s="464"/>
      <c r="V669" s="966"/>
      <c r="W669" s="675"/>
      <c r="X669" s="1136"/>
    </row>
    <row r="670" spans="1:27" ht="39.75" customHeight="1">
      <c r="A670" s="668" t="s">
        <v>2481</v>
      </c>
      <c r="B670" s="417" t="s">
        <v>6817</v>
      </c>
      <c r="C670" s="417" t="s">
        <v>6818</v>
      </c>
      <c r="D670" s="964" t="s">
        <v>2784</v>
      </c>
      <c r="E670" s="814" t="s">
        <v>6819</v>
      </c>
      <c r="F670" s="414" t="s">
        <v>3776</v>
      </c>
      <c r="G670" s="963" t="s">
        <v>4199</v>
      </c>
      <c r="H670" s="1323"/>
      <c r="I670" s="817" t="str">
        <f t="shared" ca="1" si="0"/>
        <v>0</v>
      </c>
      <c r="J670" s="1323"/>
      <c r="K670" s="464" t="s">
        <v>8767</v>
      </c>
      <c r="L670" s="1133">
        <v>44610</v>
      </c>
      <c r="M670" s="672" t="s">
        <v>1230</v>
      </c>
      <c r="N670" s="672" t="s">
        <v>1230</v>
      </c>
      <c r="O670" s="672"/>
      <c r="P670" s="997"/>
      <c r="Q670" s="997"/>
      <c r="R670" s="1330"/>
      <c r="S670" s="1114"/>
      <c r="T670" s="965"/>
      <c r="U670" s="464"/>
      <c r="V670" s="966"/>
      <c r="W670" s="675"/>
      <c r="X670" s="1136"/>
    </row>
    <row r="671" spans="1:27" ht="39.75" customHeight="1">
      <c r="A671" s="668" t="s">
        <v>2488</v>
      </c>
      <c r="B671" s="417" t="s">
        <v>6824</v>
      </c>
      <c r="C671" s="417" t="s">
        <v>6825</v>
      </c>
      <c r="D671" s="964" t="s">
        <v>3501</v>
      </c>
      <c r="E671" s="814" t="s">
        <v>6826</v>
      </c>
      <c r="F671" s="414" t="s">
        <v>4864</v>
      </c>
      <c r="G671" s="963" t="s">
        <v>3814</v>
      </c>
      <c r="H671" s="1323"/>
      <c r="I671" s="817" t="str">
        <f t="shared" ca="1" si="0"/>
        <v>0</v>
      </c>
      <c r="J671" s="463"/>
      <c r="K671" s="464" t="s">
        <v>8767</v>
      </c>
      <c r="L671" s="1133">
        <v>44610</v>
      </c>
      <c r="M671" s="672" t="s">
        <v>1230</v>
      </c>
      <c r="N671" s="672" t="s">
        <v>1230</v>
      </c>
      <c r="O671" s="672"/>
      <c r="P671" s="997"/>
      <c r="Q671" s="997"/>
      <c r="R671" s="1330"/>
      <c r="S671" s="1114"/>
      <c r="T671" s="965"/>
      <c r="U671" s="464"/>
      <c r="V671" s="966"/>
      <c r="W671" s="675" t="s">
        <v>8804</v>
      </c>
      <c r="X671" s="1136"/>
    </row>
    <row r="672" spans="1:27" ht="39.75" customHeight="1">
      <c r="A672" s="937" t="s">
        <v>2496</v>
      </c>
      <c r="B672" s="938" t="s">
        <v>6832</v>
      </c>
      <c r="C672" s="938" t="s">
        <v>6833</v>
      </c>
      <c r="D672" s="950" t="s">
        <v>6834</v>
      </c>
      <c r="E672" s="939" t="s">
        <v>6835</v>
      </c>
      <c r="F672" s="940"/>
      <c r="G672" s="941" t="s">
        <v>3814</v>
      </c>
      <c r="H672" s="942"/>
      <c r="I672" s="943" t="str">
        <f t="shared" ca="1" si="0"/>
        <v>0</v>
      </c>
      <c r="J672" s="942"/>
      <c r="K672" s="944" t="s">
        <v>8767</v>
      </c>
      <c r="L672" s="1140">
        <v>44610</v>
      </c>
      <c r="M672" s="946" t="s">
        <v>32</v>
      </c>
      <c r="N672" s="946" t="s">
        <v>32</v>
      </c>
      <c r="O672" s="946" t="s">
        <v>32</v>
      </c>
      <c r="P672" s="947"/>
      <c r="Q672" s="947"/>
      <c r="R672" s="948"/>
      <c r="S672" s="949"/>
      <c r="T672" s="951"/>
      <c r="U672" s="969"/>
      <c r="V672" s="952"/>
      <c r="W672" s="953" t="s">
        <v>12769</v>
      </c>
      <c r="X672" s="954"/>
      <c r="Y672" s="1141"/>
      <c r="Z672" s="1141"/>
      <c r="AA672" s="1141"/>
    </row>
    <row r="673" spans="1:27" ht="39.75" customHeight="1">
      <c r="A673" s="668" t="s">
        <v>2500</v>
      </c>
      <c r="B673" s="417" t="s">
        <v>6836</v>
      </c>
      <c r="C673" s="417" t="s">
        <v>6837</v>
      </c>
      <c r="D673" s="964" t="s">
        <v>2772</v>
      </c>
      <c r="E673" s="814" t="s">
        <v>6838</v>
      </c>
      <c r="F673" s="414" t="s">
        <v>4567</v>
      </c>
      <c r="G673" s="963" t="s">
        <v>3796</v>
      </c>
      <c r="H673" s="1323"/>
      <c r="I673" s="817" t="str">
        <f t="shared" ca="1" si="0"/>
        <v>0</v>
      </c>
      <c r="J673" s="1323"/>
      <c r="K673" s="464" t="s">
        <v>8778</v>
      </c>
      <c r="L673" s="1133">
        <v>368160</v>
      </c>
      <c r="M673" s="672" t="s">
        <v>1230</v>
      </c>
      <c r="N673" s="672" t="s">
        <v>1230</v>
      </c>
      <c r="O673" s="672"/>
      <c r="P673" s="672"/>
      <c r="Q673" s="672"/>
      <c r="R673" s="1114"/>
      <c r="S673" s="1114"/>
      <c r="T673" s="965"/>
      <c r="U673" s="464"/>
      <c r="V673" s="966"/>
      <c r="W673" s="675"/>
      <c r="X673" s="1136"/>
    </row>
    <row r="674" spans="1:27" ht="39.75" customHeight="1">
      <c r="A674" s="937" t="s">
        <v>2504</v>
      </c>
      <c r="B674" s="938" t="s">
        <v>6840</v>
      </c>
      <c r="C674" s="938" t="s">
        <v>2506</v>
      </c>
      <c r="D674" s="950" t="s">
        <v>6841</v>
      </c>
      <c r="E674" s="939" t="s">
        <v>6842</v>
      </c>
      <c r="F674" s="940"/>
      <c r="G674" s="941" t="s">
        <v>3833</v>
      </c>
      <c r="H674" s="942"/>
      <c r="I674" s="943" t="str">
        <f t="shared" ca="1" si="0"/>
        <v>0</v>
      </c>
      <c r="J674" s="942"/>
      <c r="K674" s="944" t="s">
        <v>8767</v>
      </c>
      <c r="L674" s="1140">
        <v>44610</v>
      </c>
      <c r="M674" s="946" t="s">
        <v>32</v>
      </c>
      <c r="N674" s="946" t="s">
        <v>32</v>
      </c>
      <c r="O674" s="946" t="s">
        <v>32</v>
      </c>
      <c r="P674" s="947"/>
      <c r="Q674" s="947"/>
      <c r="R674" s="948"/>
      <c r="S674" s="949"/>
      <c r="T674" s="951"/>
      <c r="U674" s="969"/>
      <c r="V674" s="952"/>
      <c r="W674" s="953" t="s">
        <v>12769</v>
      </c>
      <c r="X674" s="954"/>
      <c r="Y674" s="1141"/>
      <c r="Z674" s="1141"/>
      <c r="AA674" s="1141"/>
    </row>
    <row r="675" spans="1:27" ht="39.75" customHeight="1">
      <c r="A675" s="668" t="s">
        <v>2508</v>
      </c>
      <c r="B675" s="417" t="s">
        <v>6843</v>
      </c>
      <c r="C675" s="417" t="s">
        <v>6844</v>
      </c>
      <c r="D675" s="964" t="s">
        <v>6845</v>
      </c>
      <c r="E675" s="814" t="s">
        <v>6846</v>
      </c>
      <c r="F675" s="414" t="s">
        <v>4220</v>
      </c>
      <c r="G675" s="963" t="s">
        <v>3796</v>
      </c>
      <c r="H675" s="1323"/>
      <c r="I675" s="817" t="str">
        <f t="shared" ca="1" si="0"/>
        <v>0</v>
      </c>
      <c r="J675" s="463"/>
      <c r="K675" s="464" t="s">
        <v>8767</v>
      </c>
      <c r="L675" s="1133">
        <v>44610</v>
      </c>
      <c r="M675" s="672" t="s">
        <v>1230</v>
      </c>
      <c r="N675" s="672" t="s">
        <v>1230</v>
      </c>
      <c r="O675" s="672"/>
      <c r="P675" s="1134" t="s">
        <v>32</v>
      </c>
      <c r="Q675" s="1134"/>
      <c r="R675" s="1330"/>
      <c r="S675" s="1114"/>
      <c r="T675" s="965"/>
      <c r="U675" s="1135"/>
      <c r="V675" s="966"/>
      <c r="W675" s="675"/>
      <c r="X675" s="1136"/>
    </row>
    <row r="676" spans="1:27" ht="39.75" customHeight="1">
      <c r="A676" s="668" t="s">
        <v>2512</v>
      </c>
      <c r="B676" s="417" t="s">
        <v>6848</v>
      </c>
      <c r="C676" s="417" t="s">
        <v>6849</v>
      </c>
      <c r="D676" s="964" t="s">
        <v>6850</v>
      </c>
      <c r="E676" s="814" t="s">
        <v>6851</v>
      </c>
      <c r="F676" s="414"/>
      <c r="G676" s="963" t="s">
        <v>3833</v>
      </c>
      <c r="H676" s="1323"/>
      <c r="I676" s="817" t="str">
        <f t="shared" ca="1" si="0"/>
        <v>0</v>
      </c>
      <c r="J676" s="1323"/>
      <c r="K676" s="464" t="s">
        <v>8767</v>
      </c>
      <c r="L676" s="1133">
        <v>44610</v>
      </c>
      <c r="M676" s="672" t="s">
        <v>1230</v>
      </c>
      <c r="N676" s="672" t="s">
        <v>1230</v>
      </c>
      <c r="O676" s="672"/>
      <c r="P676" s="997"/>
      <c r="Q676" s="997"/>
      <c r="R676" s="1330"/>
      <c r="S676" s="1114"/>
      <c r="T676" s="965"/>
      <c r="U676" s="464"/>
      <c r="V676" s="966"/>
      <c r="W676" s="675"/>
      <c r="X676" s="1136"/>
    </row>
    <row r="677" spans="1:27" ht="39.75" customHeight="1">
      <c r="A677" s="937" t="s">
        <v>2516</v>
      </c>
      <c r="B677" s="938" t="s">
        <v>6853</v>
      </c>
      <c r="C677" s="938" t="s">
        <v>2518</v>
      </c>
      <c r="D677" s="950" t="s">
        <v>6854</v>
      </c>
      <c r="E677" s="939" t="s">
        <v>6855</v>
      </c>
      <c r="F677" s="940"/>
      <c r="G677" s="941" t="s">
        <v>3833</v>
      </c>
      <c r="H677" s="942"/>
      <c r="I677" s="943" t="str">
        <f t="shared" ca="1" si="0"/>
        <v>0</v>
      </c>
      <c r="J677" s="942"/>
      <c r="K677" s="944" t="s">
        <v>8767</v>
      </c>
      <c r="L677" s="1140">
        <v>44610</v>
      </c>
      <c r="M677" s="946" t="s">
        <v>32</v>
      </c>
      <c r="N677" s="946" t="s">
        <v>32</v>
      </c>
      <c r="O677" s="946" t="s">
        <v>32</v>
      </c>
      <c r="P677" s="947"/>
      <c r="Q677" s="947"/>
      <c r="R677" s="948"/>
      <c r="S677" s="949"/>
      <c r="T677" s="951"/>
      <c r="U677" s="969"/>
      <c r="V677" s="952"/>
      <c r="W677" s="953" t="s">
        <v>12769</v>
      </c>
      <c r="X677" s="954"/>
      <c r="Y677" s="1141"/>
      <c r="Z677" s="1141"/>
      <c r="AA677" s="1141"/>
    </row>
    <row r="678" spans="1:27" ht="39.75" customHeight="1">
      <c r="A678" s="668" t="s">
        <v>2520</v>
      </c>
      <c r="B678" s="417" t="s">
        <v>6856</v>
      </c>
      <c r="C678" s="417" t="s">
        <v>6857</v>
      </c>
      <c r="D678" s="964" t="s">
        <v>6858</v>
      </c>
      <c r="E678" s="814" t="s">
        <v>6859</v>
      </c>
      <c r="F678" s="414" t="s">
        <v>6860</v>
      </c>
      <c r="G678" s="963" t="s">
        <v>3833</v>
      </c>
      <c r="H678" s="1323"/>
      <c r="I678" s="817" t="str">
        <f t="shared" ca="1" si="0"/>
        <v>0</v>
      </c>
      <c r="J678" s="463"/>
      <c r="K678" s="464" t="s">
        <v>8767</v>
      </c>
      <c r="L678" s="1133">
        <v>44610</v>
      </c>
      <c r="M678" s="672" t="s">
        <v>1230</v>
      </c>
      <c r="N678" s="672" t="s">
        <v>1230</v>
      </c>
      <c r="O678" s="672"/>
      <c r="P678" s="997"/>
      <c r="Q678" s="997"/>
      <c r="R678" s="1330"/>
      <c r="S678" s="1114"/>
      <c r="T678" s="965"/>
      <c r="U678" s="464"/>
      <c r="V678" s="966"/>
      <c r="W678" s="675"/>
      <c r="X678" s="1136"/>
    </row>
    <row r="679" spans="1:27" ht="39.75" customHeight="1">
      <c r="A679" s="668" t="s">
        <v>2524</v>
      </c>
      <c r="B679" s="1132" t="s">
        <v>13568</v>
      </c>
      <c r="C679" s="417" t="s">
        <v>6863</v>
      </c>
      <c r="D679" s="964" t="s">
        <v>6864</v>
      </c>
      <c r="E679" s="814" t="s">
        <v>6865</v>
      </c>
      <c r="F679" s="414" t="s">
        <v>3860</v>
      </c>
      <c r="G679" s="963" t="s">
        <v>3833</v>
      </c>
      <c r="H679" s="1323"/>
      <c r="I679" s="817" t="str">
        <f t="shared" ca="1" si="0"/>
        <v>0</v>
      </c>
      <c r="J679" s="463"/>
      <c r="K679" s="464" t="s">
        <v>8767</v>
      </c>
      <c r="L679" s="1133">
        <v>44610</v>
      </c>
      <c r="M679" s="672" t="s">
        <v>1230</v>
      </c>
      <c r="N679" s="672" t="s">
        <v>1230</v>
      </c>
      <c r="O679" s="672"/>
      <c r="P679" s="997"/>
      <c r="Q679" s="997"/>
      <c r="R679" s="1330"/>
      <c r="S679" s="1114"/>
      <c r="T679" s="965"/>
      <c r="U679" s="464"/>
      <c r="V679" s="966"/>
      <c r="W679" s="675"/>
      <c r="X679" s="1136"/>
    </row>
    <row r="680" spans="1:27" ht="39.75" customHeight="1">
      <c r="A680" s="937" t="s">
        <v>2528</v>
      </c>
      <c r="B680" s="938" t="s">
        <v>6867</v>
      </c>
      <c r="C680" s="938" t="s">
        <v>6868</v>
      </c>
      <c r="D680" s="950" t="s">
        <v>6869</v>
      </c>
      <c r="E680" s="939" t="s">
        <v>6870</v>
      </c>
      <c r="F680" s="940" t="s">
        <v>4045</v>
      </c>
      <c r="G680" s="941" t="s">
        <v>3833</v>
      </c>
      <c r="H680" s="942"/>
      <c r="I680" s="943" t="str">
        <f t="shared" ca="1" si="0"/>
        <v>0</v>
      </c>
      <c r="J680" s="942"/>
      <c r="K680" s="944" t="s">
        <v>8767</v>
      </c>
      <c r="L680" s="1140">
        <v>44610</v>
      </c>
      <c r="M680" s="946" t="s">
        <v>1230</v>
      </c>
      <c r="N680" s="946" t="s">
        <v>32</v>
      </c>
      <c r="O680" s="946" t="s">
        <v>32</v>
      </c>
      <c r="P680" s="947"/>
      <c r="Q680" s="947"/>
      <c r="R680" s="948"/>
      <c r="S680" s="949"/>
      <c r="T680" s="951"/>
      <c r="U680" s="969"/>
      <c r="V680" s="952"/>
      <c r="W680" s="953" t="s">
        <v>13363</v>
      </c>
      <c r="X680" s="954"/>
      <c r="Y680" s="1141"/>
      <c r="Z680" s="1141"/>
      <c r="AA680" s="1141"/>
    </row>
    <row r="681" spans="1:27" ht="39.75" customHeight="1">
      <c r="A681" s="937" t="s">
        <v>2532</v>
      </c>
      <c r="B681" s="938" t="s">
        <v>6872</v>
      </c>
      <c r="C681" s="938" t="s">
        <v>6873</v>
      </c>
      <c r="D681" s="950" t="s">
        <v>6874</v>
      </c>
      <c r="E681" s="939" t="s">
        <v>6875</v>
      </c>
      <c r="F681" s="940" t="s">
        <v>3896</v>
      </c>
      <c r="G681" s="941" t="s">
        <v>3814</v>
      </c>
      <c r="H681" s="942"/>
      <c r="I681" s="943" t="str">
        <f t="shared" ca="1" si="0"/>
        <v>0</v>
      </c>
      <c r="J681" s="942"/>
      <c r="K681" s="944" t="s">
        <v>8808</v>
      </c>
      <c r="L681" s="1140">
        <v>123900</v>
      </c>
      <c r="M681" s="946" t="s">
        <v>32</v>
      </c>
      <c r="N681" s="946" t="s">
        <v>32</v>
      </c>
      <c r="O681" s="946" t="s">
        <v>32</v>
      </c>
      <c r="P681" s="1228" t="s">
        <v>32</v>
      </c>
      <c r="Q681" s="1228"/>
      <c r="R681" s="1165"/>
      <c r="S681" s="949"/>
      <c r="T681" s="951"/>
      <c r="U681" s="1171"/>
      <c r="V681" s="952"/>
      <c r="W681" s="953" t="s">
        <v>12928</v>
      </c>
      <c r="X681" s="954"/>
      <c r="Y681" s="1141"/>
      <c r="Z681" s="1141"/>
      <c r="AA681" s="1141"/>
    </row>
    <row r="682" spans="1:27" ht="39.75" customHeight="1">
      <c r="A682" s="668" t="s">
        <v>2536</v>
      </c>
      <c r="B682" s="417" t="s">
        <v>6876</v>
      </c>
      <c r="C682" s="417" t="s">
        <v>2538</v>
      </c>
      <c r="D682" s="964" t="s">
        <v>6877</v>
      </c>
      <c r="E682" s="814" t="s">
        <v>6878</v>
      </c>
      <c r="F682" s="414"/>
      <c r="G682" s="963" t="s">
        <v>3833</v>
      </c>
      <c r="H682" s="1323"/>
      <c r="I682" s="817" t="str">
        <f t="shared" ca="1" si="0"/>
        <v>0</v>
      </c>
      <c r="J682" s="1323"/>
      <c r="K682" s="464" t="s">
        <v>8767</v>
      </c>
      <c r="L682" s="1133">
        <v>44610</v>
      </c>
      <c r="M682" s="672" t="s">
        <v>32</v>
      </c>
      <c r="N682" s="672" t="s">
        <v>32</v>
      </c>
      <c r="O682" s="672"/>
      <c r="P682" s="997"/>
      <c r="Q682" s="997"/>
      <c r="R682" s="1330"/>
      <c r="S682" s="1114"/>
      <c r="T682" s="965"/>
      <c r="U682" s="467"/>
      <c r="V682" s="966"/>
      <c r="W682" s="675" t="s">
        <v>8777</v>
      </c>
      <c r="X682" s="1136"/>
    </row>
    <row r="683" spans="1:27" ht="39.75" customHeight="1">
      <c r="A683" s="668" t="s">
        <v>2544</v>
      </c>
      <c r="B683" s="417" t="s">
        <v>6880</v>
      </c>
      <c r="C683" s="417" t="s">
        <v>6881</v>
      </c>
      <c r="D683" s="964" t="s">
        <v>6882</v>
      </c>
      <c r="E683" s="814" t="s">
        <v>6883</v>
      </c>
      <c r="F683" s="414"/>
      <c r="G683" s="963" t="s">
        <v>3833</v>
      </c>
      <c r="H683" s="1323"/>
      <c r="I683" s="817" t="str">
        <f t="shared" ca="1" si="0"/>
        <v>0</v>
      </c>
      <c r="J683" s="1323"/>
      <c r="K683" s="464" t="s">
        <v>8799</v>
      </c>
      <c r="L683" s="1133">
        <v>215940</v>
      </c>
      <c r="M683" s="672" t="s">
        <v>1230</v>
      </c>
      <c r="N683" s="672" t="s">
        <v>1230</v>
      </c>
      <c r="O683" s="672"/>
      <c r="P683" s="1134" t="s">
        <v>1230</v>
      </c>
      <c r="Q683" s="1134"/>
      <c r="R683" s="1114"/>
      <c r="S683" s="1114"/>
      <c r="T683" s="965"/>
      <c r="U683" s="1135"/>
      <c r="V683" s="966"/>
      <c r="W683" s="675" t="s">
        <v>8771</v>
      </c>
      <c r="X683" s="1136"/>
    </row>
    <row r="684" spans="1:27" ht="39.75" customHeight="1">
      <c r="A684" s="668" t="s">
        <v>2548</v>
      </c>
      <c r="B684" s="417" t="s">
        <v>6885</v>
      </c>
      <c r="C684" s="417" t="s">
        <v>6886</v>
      </c>
      <c r="D684" s="964" t="s">
        <v>6887</v>
      </c>
      <c r="E684" s="814" t="s">
        <v>6888</v>
      </c>
      <c r="F684" s="414"/>
      <c r="G684" s="963" t="s">
        <v>3833</v>
      </c>
      <c r="H684" s="1323"/>
      <c r="I684" s="817" t="str">
        <f t="shared" ca="1" si="0"/>
        <v>0</v>
      </c>
      <c r="J684" s="1323"/>
      <c r="K684" s="464" t="s">
        <v>8767</v>
      </c>
      <c r="L684" s="1133">
        <v>44610</v>
      </c>
      <c r="M684" s="672" t="s">
        <v>1230</v>
      </c>
      <c r="N684" s="672" t="s">
        <v>1230</v>
      </c>
      <c r="O684" s="672"/>
      <c r="P684" s="997"/>
      <c r="Q684" s="997"/>
      <c r="R684" s="1330"/>
      <c r="S684" s="1114"/>
      <c r="T684" s="965"/>
      <c r="U684" s="464"/>
      <c r="V684" s="966"/>
      <c r="W684" s="675"/>
      <c r="X684" s="1136"/>
    </row>
    <row r="685" spans="1:27" ht="39.75" customHeight="1">
      <c r="A685" s="668" t="s">
        <v>2552</v>
      </c>
      <c r="B685" s="417" t="s">
        <v>6890</v>
      </c>
      <c r="C685" s="417" t="s">
        <v>6891</v>
      </c>
      <c r="D685" s="964" t="s">
        <v>2794</v>
      </c>
      <c r="E685" s="814" t="s">
        <v>6892</v>
      </c>
      <c r="F685" s="414" t="s">
        <v>3905</v>
      </c>
      <c r="G685" s="963" t="s">
        <v>3909</v>
      </c>
      <c r="H685" s="1323"/>
      <c r="I685" s="817" t="str">
        <f t="shared" ca="1" si="0"/>
        <v>0</v>
      </c>
      <c r="J685" s="1323"/>
      <c r="K685" s="464" t="s">
        <v>8781</v>
      </c>
      <c r="L685" s="1133">
        <v>736320</v>
      </c>
      <c r="M685" s="672" t="s">
        <v>1230</v>
      </c>
      <c r="N685" s="672" t="s">
        <v>1230</v>
      </c>
      <c r="O685" s="672"/>
      <c r="P685" s="672"/>
      <c r="Q685" s="672"/>
      <c r="R685" s="1114"/>
      <c r="S685" s="1114"/>
      <c r="T685" s="965"/>
      <c r="U685" s="464"/>
      <c r="V685" s="966"/>
      <c r="W685" s="675"/>
      <c r="X685" s="1136"/>
    </row>
    <row r="686" spans="1:27" ht="39.75" customHeight="1">
      <c r="A686" s="668" t="s">
        <v>2556</v>
      </c>
      <c r="B686" s="417" t="s">
        <v>6894</v>
      </c>
      <c r="C686" s="417" t="s">
        <v>13574</v>
      </c>
      <c r="D686" s="964" t="s">
        <v>6637</v>
      </c>
      <c r="E686" s="814" t="s">
        <v>6896</v>
      </c>
      <c r="F686" s="414" t="s">
        <v>4315</v>
      </c>
      <c r="G686" s="963" t="s">
        <v>3788</v>
      </c>
      <c r="H686" s="1323"/>
      <c r="I686" s="817" t="str">
        <f t="shared" ca="1" si="0"/>
        <v>0</v>
      </c>
      <c r="J686" s="463"/>
      <c r="K686" s="464" t="s">
        <v>8767</v>
      </c>
      <c r="L686" s="1133">
        <v>44610</v>
      </c>
      <c r="M686" s="672" t="s">
        <v>1230</v>
      </c>
      <c r="N686" s="672" t="s">
        <v>1230</v>
      </c>
      <c r="O686" s="672"/>
      <c r="P686" s="997"/>
      <c r="Q686" s="997"/>
      <c r="R686" s="1330"/>
      <c r="S686" s="1114"/>
      <c r="T686" s="965"/>
      <c r="U686" s="464"/>
      <c r="V686" s="966"/>
      <c r="W686" s="675"/>
      <c r="X686" s="1136"/>
    </row>
    <row r="687" spans="1:27" ht="39.75" customHeight="1">
      <c r="A687" s="668" t="s">
        <v>2564</v>
      </c>
      <c r="B687" s="417" t="s">
        <v>6901</v>
      </c>
      <c r="C687" s="417" t="s">
        <v>6902</v>
      </c>
      <c r="D687" s="964" t="s">
        <v>6148</v>
      </c>
      <c r="E687" s="814" t="s">
        <v>6903</v>
      </c>
      <c r="F687" s="414" t="s">
        <v>4125</v>
      </c>
      <c r="G687" s="963" t="s">
        <v>4126</v>
      </c>
      <c r="H687" s="1323"/>
      <c r="I687" s="817" t="str">
        <f t="shared" ca="1" si="0"/>
        <v>0</v>
      </c>
      <c r="J687" s="463"/>
      <c r="K687" s="464" t="s">
        <v>8799</v>
      </c>
      <c r="L687" s="1133">
        <v>215940</v>
      </c>
      <c r="M687" s="672" t="s">
        <v>1230</v>
      </c>
      <c r="N687" s="672" t="s">
        <v>1230</v>
      </c>
      <c r="O687" s="672"/>
      <c r="P687" s="672"/>
      <c r="Q687" s="672"/>
      <c r="R687" s="1114"/>
      <c r="S687" s="1114"/>
      <c r="T687" s="965"/>
      <c r="U687" s="464"/>
      <c r="V687" s="966"/>
      <c r="W687" s="675"/>
      <c r="X687" s="1136"/>
    </row>
    <row r="688" spans="1:27" ht="39.75" customHeight="1">
      <c r="A688" s="668" t="s">
        <v>2568</v>
      </c>
      <c r="B688" s="417" t="s">
        <v>6905</v>
      </c>
      <c r="C688" s="417" t="s">
        <v>6906</v>
      </c>
      <c r="D688" s="964" t="s">
        <v>6907</v>
      </c>
      <c r="E688" s="814" t="s">
        <v>6908</v>
      </c>
      <c r="F688" s="414"/>
      <c r="G688" s="963" t="s">
        <v>3833</v>
      </c>
      <c r="H688" s="1323"/>
      <c r="I688" s="817" t="str">
        <f t="shared" ca="1" si="0"/>
        <v>0</v>
      </c>
      <c r="J688" s="1323"/>
      <c r="K688" s="464" t="s">
        <v>8767</v>
      </c>
      <c r="L688" s="1133">
        <v>44610</v>
      </c>
      <c r="M688" s="672" t="s">
        <v>32</v>
      </c>
      <c r="N688" s="672" t="s">
        <v>1230</v>
      </c>
      <c r="O688" s="672"/>
      <c r="P688" s="997"/>
      <c r="Q688" s="997"/>
      <c r="R688" s="1330"/>
      <c r="S688" s="1114"/>
      <c r="T688" s="965"/>
      <c r="U688" s="464"/>
      <c r="V688" s="966"/>
      <c r="W688" s="675"/>
      <c r="X688" s="1136"/>
    </row>
    <row r="689" spans="1:27" ht="39.75" customHeight="1">
      <c r="A689" s="937" t="s">
        <v>2572</v>
      </c>
      <c r="B689" s="938" t="s">
        <v>6910</v>
      </c>
      <c r="C689" s="938" t="s">
        <v>6911</v>
      </c>
      <c r="D689" s="950" t="s">
        <v>6912</v>
      </c>
      <c r="E689" s="939" t="s">
        <v>6913</v>
      </c>
      <c r="F689" s="940"/>
      <c r="G689" s="941" t="s">
        <v>3833</v>
      </c>
      <c r="H689" s="942"/>
      <c r="I689" s="943" t="str">
        <f t="shared" ca="1" si="0"/>
        <v>0</v>
      </c>
      <c r="J689" s="942"/>
      <c r="K689" s="944" t="s">
        <v>8767</v>
      </c>
      <c r="L689" s="1140">
        <v>44610</v>
      </c>
      <c r="M689" s="946" t="s">
        <v>1230</v>
      </c>
      <c r="N689" s="946" t="s">
        <v>1230</v>
      </c>
      <c r="O689" s="946"/>
      <c r="P689" s="947"/>
      <c r="Q689" s="947"/>
      <c r="R689" s="948"/>
      <c r="S689" s="949"/>
      <c r="T689" s="951"/>
      <c r="U689" s="944"/>
      <c r="V689" s="952"/>
      <c r="W689" s="953" t="s">
        <v>8887</v>
      </c>
      <c r="X689" s="954"/>
      <c r="Y689" s="1141"/>
      <c r="Z689" s="1141"/>
      <c r="AA689" s="1141"/>
    </row>
    <row r="690" spans="1:27" ht="39.75" customHeight="1">
      <c r="A690" s="668" t="s">
        <v>2576</v>
      </c>
      <c r="B690" s="417" t="s">
        <v>6915</v>
      </c>
      <c r="C690" s="417" t="s">
        <v>6916</v>
      </c>
      <c r="D690" s="964" t="s">
        <v>6917</v>
      </c>
      <c r="E690" s="814" t="s">
        <v>6918</v>
      </c>
      <c r="F690" s="414" t="s">
        <v>3945</v>
      </c>
      <c r="G690" s="963" t="s">
        <v>3814</v>
      </c>
      <c r="H690" s="1323"/>
      <c r="I690" s="817" t="str">
        <f t="shared" ca="1" si="0"/>
        <v>0</v>
      </c>
      <c r="J690" s="463"/>
      <c r="K690" s="464" t="s">
        <v>8767</v>
      </c>
      <c r="L690" s="1133">
        <v>44610</v>
      </c>
      <c r="M690" s="672" t="s">
        <v>1230</v>
      </c>
      <c r="N690" s="672" t="s">
        <v>1230</v>
      </c>
      <c r="O690" s="672"/>
      <c r="P690" s="997"/>
      <c r="Q690" s="997"/>
      <c r="R690" s="1330"/>
      <c r="S690" s="1114"/>
      <c r="T690" s="965"/>
      <c r="U690" s="464"/>
      <c r="V690" s="966"/>
      <c r="W690" s="675"/>
      <c r="X690" s="1136"/>
    </row>
    <row r="691" spans="1:27" ht="39.75" customHeight="1">
      <c r="A691" s="668" t="s">
        <v>2580</v>
      </c>
      <c r="B691" s="417" t="s">
        <v>6920</v>
      </c>
      <c r="C691" s="417" t="s">
        <v>6921</v>
      </c>
      <c r="D691" s="964" t="s">
        <v>6922</v>
      </c>
      <c r="E691" s="814" t="s">
        <v>4275</v>
      </c>
      <c r="F691" s="414" t="s">
        <v>4220</v>
      </c>
      <c r="G691" s="963" t="s">
        <v>3796</v>
      </c>
      <c r="H691" s="1323"/>
      <c r="I691" s="817" t="str">
        <f t="shared" ca="1" si="0"/>
        <v>0</v>
      </c>
      <c r="J691" s="1323"/>
      <c r="K691" s="464" t="s">
        <v>8767</v>
      </c>
      <c r="L691" s="1133">
        <v>44610</v>
      </c>
      <c r="M691" s="672" t="s">
        <v>1230</v>
      </c>
      <c r="N691" s="672" t="s">
        <v>1230</v>
      </c>
      <c r="O691" s="672"/>
      <c r="P691" s="997"/>
      <c r="Q691" s="997"/>
      <c r="R691" s="1330"/>
      <c r="S691" s="1114"/>
      <c r="T691" s="965"/>
      <c r="U691" s="464"/>
      <c r="V691" s="966"/>
      <c r="W691" s="675"/>
      <c r="X691" s="1136"/>
    </row>
    <row r="692" spans="1:27" ht="39.75" customHeight="1">
      <c r="A692" s="668" t="s">
        <v>2584</v>
      </c>
      <c r="B692" s="417" t="s">
        <v>6924</v>
      </c>
      <c r="C692" s="417" t="s">
        <v>6925</v>
      </c>
      <c r="D692" s="964" t="s">
        <v>6926</v>
      </c>
      <c r="E692" s="814" t="s">
        <v>6927</v>
      </c>
      <c r="F692" s="414" t="s">
        <v>5507</v>
      </c>
      <c r="G692" s="963" t="s">
        <v>3788</v>
      </c>
      <c r="H692" s="1323"/>
      <c r="I692" s="817" t="str">
        <f t="shared" ca="1" si="0"/>
        <v>0</v>
      </c>
      <c r="J692" s="1323"/>
      <c r="K692" s="464" t="s">
        <v>8767</v>
      </c>
      <c r="L692" s="1133">
        <v>44610</v>
      </c>
      <c r="M692" s="672" t="s">
        <v>1230</v>
      </c>
      <c r="N692" s="672" t="s">
        <v>1230</v>
      </c>
      <c r="O692" s="672"/>
      <c r="P692" s="997"/>
      <c r="Q692" s="997"/>
      <c r="R692" s="1330"/>
      <c r="S692" s="1114"/>
      <c r="T692" s="965"/>
      <c r="U692" s="464"/>
      <c r="V692" s="966"/>
      <c r="W692" s="675"/>
      <c r="X692" s="1136"/>
    </row>
    <row r="693" spans="1:27" ht="39.75" customHeight="1">
      <c r="A693" s="668" t="s">
        <v>2589</v>
      </c>
      <c r="B693" s="1132" t="s">
        <v>13581</v>
      </c>
      <c r="C693" s="417" t="s">
        <v>6930</v>
      </c>
      <c r="D693" s="964" t="s">
        <v>6931</v>
      </c>
      <c r="E693" s="814" t="s">
        <v>6932</v>
      </c>
      <c r="F693" s="414" t="s">
        <v>5643</v>
      </c>
      <c r="G693" s="963" t="s">
        <v>3833</v>
      </c>
      <c r="H693" s="1323"/>
      <c r="I693" s="817" t="str">
        <f t="shared" ca="1" si="0"/>
        <v>0</v>
      </c>
      <c r="J693" s="1323"/>
      <c r="K693" s="464" t="s">
        <v>8808</v>
      </c>
      <c r="L693" s="1133">
        <v>123900</v>
      </c>
      <c r="M693" s="672" t="s">
        <v>1230</v>
      </c>
      <c r="N693" s="672" t="s">
        <v>1230</v>
      </c>
      <c r="O693" s="672"/>
      <c r="P693" s="672"/>
      <c r="Q693" s="672"/>
      <c r="R693" s="1114"/>
      <c r="S693" s="1114"/>
      <c r="T693" s="965"/>
      <c r="U693" s="464"/>
      <c r="V693" s="966"/>
      <c r="W693" s="675" t="s">
        <v>8830</v>
      </c>
      <c r="X693" s="1136"/>
    </row>
    <row r="694" spans="1:27" ht="39.75" customHeight="1">
      <c r="A694" s="668" t="s">
        <v>2593</v>
      </c>
      <c r="B694" s="417" t="s">
        <v>6934</v>
      </c>
      <c r="C694" s="417" t="s">
        <v>6935</v>
      </c>
      <c r="D694" s="964" t="s">
        <v>6936</v>
      </c>
      <c r="E694" s="814" t="s">
        <v>6937</v>
      </c>
      <c r="F694" s="414" t="s">
        <v>4340</v>
      </c>
      <c r="G694" s="963" t="s">
        <v>3796</v>
      </c>
      <c r="H694" s="1323"/>
      <c r="I694" s="817" t="str">
        <f t="shared" ca="1" si="0"/>
        <v>0</v>
      </c>
      <c r="J694" s="1323"/>
      <c r="K694" s="464" t="s">
        <v>8767</v>
      </c>
      <c r="L694" s="1133">
        <v>44610</v>
      </c>
      <c r="M694" s="672" t="s">
        <v>1230</v>
      </c>
      <c r="N694" s="672" t="s">
        <v>1230</v>
      </c>
      <c r="O694" s="672"/>
      <c r="P694" s="997"/>
      <c r="Q694" s="997"/>
      <c r="R694" s="1330"/>
      <c r="S694" s="1114"/>
      <c r="T694" s="965"/>
      <c r="U694" s="464"/>
      <c r="V694" s="966"/>
      <c r="W694" s="675"/>
      <c r="X694" s="1136"/>
    </row>
    <row r="695" spans="1:27" ht="39.75" customHeight="1">
      <c r="A695" s="668" t="s">
        <v>2597</v>
      </c>
      <c r="B695" s="417" t="s">
        <v>6939</v>
      </c>
      <c r="C695" s="417" t="s">
        <v>6940</v>
      </c>
      <c r="D695" s="964" t="s">
        <v>6941</v>
      </c>
      <c r="E695" s="814" t="s">
        <v>6942</v>
      </c>
      <c r="F695" s="414"/>
      <c r="G695" s="963" t="s">
        <v>3784</v>
      </c>
      <c r="H695" s="1323"/>
      <c r="I695" s="817" t="str">
        <f t="shared" ca="1" si="0"/>
        <v>0</v>
      </c>
      <c r="J695" s="463"/>
      <c r="K695" s="464" t="s">
        <v>8767</v>
      </c>
      <c r="L695" s="1133">
        <v>44610</v>
      </c>
      <c r="M695" s="672" t="s">
        <v>1230</v>
      </c>
      <c r="N695" s="672" t="s">
        <v>1230</v>
      </c>
      <c r="O695" s="672"/>
      <c r="P695" s="997"/>
      <c r="Q695" s="997"/>
      <c r="R695" s="1330"/>
      <c r="S695" s="1114"/>
      <c r="T695" s="965"/>
      <c r="U695" s="464"/>
      <c r="V695" s="966"/>
      <c r="W695" s="675" t="s">
        <v>8771</v>
      </c>
      <c r="X695" s="1136"/>
    </row>
    <row r="696" spans="1:27" ht="39.75" customHeight="1">
      <c r="A696" s="668" t="s">
        <v>2601</v>
      </c>
      <c r="B696" s="417" t="s">
        <v>6944</v>
      </c>
      <c r="C696" s="417" t="s">
        <v>6945</v>
      </c>
      <c r="D696" s="964" t="s">
        <v>5414</v>
      </c>
      <c r="E696" s="814" t="s">
        <v>6946</v>
      </c>
      <c r="F696" s="414" t="s">
        <v>3905</v>
      </c>
      <c r="G696" s="963" t="s">
        <v>3796</v>
      </c>
      <c r="H696" s="1323"/>
      <c r="I696" s="817" t="str">
        <f t="shared" ca="1" si="0"/>
        <v>0</v>
      </c>
      <c r="J696" s="1323"/>
      <c r="K696" s="464" t="s">
        <v>8778</v>
      </c>
      <c r="L696" s="1133">
        <v>368160</v>
      </c>
      <c r="M696" s="672" t="s">
        <v>1230</v>
      </c>
      <c r="N696" s="672" t="s">
        <v>1230</v>
      </c>
      <c r="O696" s="672"/>
      <c r="P696" s="672"/>
      <c r="Q696" s="672"/>
      <c r="R696" s="1114"/>
      <c r="S696" s="1114"/>
      <c r="T696" s="965"/>
      <c r="U696" s="464"/>
      <c r="V696" s="966"/>
      <c r="W696" s="675"/>
      <c r="X696" s="1136"/>
    </row>
    <row r="697" spans="1:27" ht="39.75" customHeight="1">
      <c r="A697" s="668" t="s">
        <v>2605</v>
      </c>
      <c r="B697" s="417" t="s">
        <v>6948</v>
      </c>
      <c r="C697" s="417" t="s">
        <v>6949</v>
      </c>
      <c r="D697" s="964" t="s">
        <v>4828</v>
      </c>
      <c r="E697" s="814" t="s">
        <v>6950</v>
      </c>
      <c r="F697" s="414" t="s">
        <v>6951</v>
      </c>
      <c r="G697" s="963" t="s">
        <v>4287</v>
      </c>
      <c r="H697" s="1323"/>
      <c r="I697" s="817" t="str">
        <f t="shared" ca="1" si="0"/>
        <v>0</v>
      </c>
      <c r="J697" s="463"/>
      <c r="K697" s="464" t="s">
        <v>8767</v>
      </c>
      <c r="L697" s="1133">
        <v>44610</v>
      </c>
      <c r="M697" s="672" t="s">
        <v>1230</v>
      </c>
      <c r="N697" s="672" t="s">
        <v>1230</v>
      </c>
      <c r="O697" s="672"/>
      <c r="P697" s="997"/>
      <c r="Q697" s="997"/>
      <c r="R697" s="1330"/>
      <c r="S697" s="1114"/>
      <c r="T697" s="965"/>
      <c r="U697" s="464"/>
      <c r="V697" s="966"/>
      <c r="W697" s="675"/>
      <c r="X697" s="1136"/>
    </row>
    <row r="698" spans="1:27" ht="39.75" customHeight="1">
      <c r="A698" s="668" t="s">
        <v>2609</v>
      </c>
      <c r="B698" s="417" t="s">
        <v>6953</v>
      </c>
      <c r="C698" s="417" t="s">
        <v>6954</v>
      </c>
      <c r="D698" s="964" t="s">
        <v>6955</v>
      </c>
      <c r="E698" s="814" t="s">
        <v>6956</v>
      </c>
      <c r="F698" s="414" t="s">
        <v>3800</v>
      </c>
      <c r="G698" s="963" t="s">
        <v>3777</v>
      </c>
      <c r="H698" s="1323"/>
      <c r="I698" s="817" t="str">
        <f t="shared" ca="1" si="0"/>
        <v>0</v>
      </c>
      <c r="J698" s="463"/>
      <c r="K698" s="464" t="s">
        <v>8767</v>
      </c>
      <c r="L698" s="1133">
        <v>44610</v>
      </c>
      <c r="M698" s="672" t="s">
        <v>1230</v>
      </c>
      <c r="N698" s="672" t="s">
        <v>1230</v>
      </c>
      <c r="O698" s="672"/>
      <c r="P698" s="997"/>
      <c r="Q698" s="997"/>
      <c r="R698" s="1330"/>
      <c r="S698" s="1114"/>
      <c r="T698" s="965"/>
      <c r="U698" s="464"/>
      <c r="V698" s="966"/>
      <c r="W698" s="675"/>
      <c r="X698" s="1136"/>
    </row>
    <row r="699" spans="1:27" ht="39.75" customHeight="1">
      <c r="A699" s="668" t="s">
        <v>2613</v>
      </c>
      <c r="B699" s="417" t="s">
        <v>6958</v>
      </c>
      <c r="C699" s="417" t="s">
        <v>6959</v>
      </c>
      <c r="D699" s="964" t="s">
        <v>6960</v>
      </c>
      <c r="E699" s="814" t="s">
        <v>6961</v>
      </c>
      <c r="F699" s="414"/>
      <c r="G699" s="963" t="s">
        <v>3833</v>
      </c>
      <c r="H699" s="1323"/>
      <c r="I699" s="817" t="str">
        <f t="shared" ca="1" si="0"/>
        <v>0</v>
      </c>
      <c r="J699" s="1323"/>
      <c r="K699" s="464" t="s">
        <v>8767</v>
      </c>
      <c r="L699" s="1133">
        <v>44610</v>
      </c>
      <c r="M699" s="672" t="s">
        <v>1230</v>
      </c>
      <c r="N699" s="672" t="s">
        <v>1230</v>
      </c>
      <c r="O699" s="672"/>
      <c r="P699" s="997"/>
      <c r="Q699" s="997"/>
      <c r="R699" s="1330"/>
      <c r="S699" s="1114"/>
      <c r="T699" s="965"/>
      <c r="U699" s="464"/>
      <c r="V699" s="966"/>
      <c r="W699" s="675" t="s">
        <v>8771</v>
      </c>
      <c r="X699" s="1136"/>
    </row>
    <row r="700" spans="1:27" ht="39.75" customHeight="1">
      <c r="A700" s="937" t="s">
        <v>2617</v>
      </c>
      <c r="B700" s="938" t="s">
        <v>6963</v>
      </c>
      <c r="C700" s="938" t="s">
        <v>6964</v>
      </c>
      <c r="D700" s="950" t="s">
        <v>6965</v>
      </c>
      <c r="E700" s="939" t="s">
        <v>6966</v>
      </c>
      <c r="F700" s="940"/>
      <c r="G700" s="941" t="s">
        <v>3788</v>
      </c>
      <c r="H700" s="942"/>
      <c r="I700" s="943" t="str">
        <f t="shared" ca="1" si="0"/>
        <v>0</v>
      </c>
      <c r="J700" s="942"/>
      <c r="K700" s="944" t="s">
        <v>8808</v>
      </c>
      <c r="L700" s="1140">
        <v>123900</v>
      </c>
      <c r="M700" s="946" t="s">
        <v>32</v>
      </c>
      <c r="N700" s="946" t="s">
        <v>32</v>
      </c>
      <c r="O700" s="946" t="s">
        <v>32</v>
      </c>
      <c r="P700" s="1228" t="s">
        <v>32</v>
      </c>
      <c r="Q700" s="1228"/>
      <c r="R700" s="1165"/>
      <c r="S700" s="949"/>
      <c r="T700" s="951"/>
      <c r="U700" s="1171"/>
      <c r="V700" s="952"/>
      <c r="W700" s="953" t="s">
        <v>12787</v>
      </c>
      <c r="X700" s="954"/>
      <c r="Y700" s="1141"/>
      <c r="Z700" s="1141"/>
      <c r="AA700" s="1141"/>
    </row>
    <row r="701" spans="1:27" ht="39.75" customHeight="1">
      <c r="A701" s="937" t="s">
        <v>2621</v>
      </c>
      <c r="B701" s="938" t="s">
        <v>6967</v>
      </c>
      <c r="C701" s="938" t="s">
        <v>6968</v>
      </c>
      <c r="D701" s="950" t="s">
        <v>6969</v>
      </c>
      <c r="E701" s="939" t="s">
        <v>6576</v>
      </c>
      <c r="F701" s="940"/>
      <c r="G701" s="941" t="s">
        <v>3814</v>
      </c>
      <c r="H701" s="942"/>
      <c r="I701" s="943" t="str">
        <f t="shared" ca="1" si="0"/>
        <v>0</v>
      </c>
      <c r="J701" s="942"/>
      <c r="K701" s="944" t="s">
        <v>8767</v>
      </c>
      <c r="L701" s="1140">
        <v>44610</v>
      </c>
      <c r="M701" s="946" t="s">
        <v>1230</v>
      </c>
      <c r="N701" s="946" t="s">
        <v>1230</v>
      </c>
      <c r="O701" s="946" t="s">
        <v>32</v>
      </c>
      <c r="P701" s="947"/>
      <c r="Q701" s="947"/>
      <c r="R701" s="948"/>
      <c r="S701" s="949"/>
      <c r="T701" s="951"/>
      <c r="U701" s="969"/>
      <c r="V701" s="952"/>
      <c r="W701" s="953" t="s">
        <v>12860</v>
      </c>
      <c r="X701" s="954"/>
      <c r="Y701" s="1141"/>
      <c r="Z701" s="1141"/>
      <c r="AA701" s="1141"/>
    </row>
    <row r="702" spans="1:27" ht="39.75" customHeight="1">
      <c r="A702" s="668" t="s">
        <v>2625</v>
      </c>
      <c r="B702" s="417" t="s">
        <v>6972</v>
      </c>
      <c r="C702" s="417" t="s">
        <v>6973</v>
      </c>
      <c r="D702" s="964" t="s">
        <v>6974</v>
      </c>
      <c r="E702" s="814" t="s">
        <v>6975</v>
      </c>
      <c r="F702" s="414" t="s">
        <v>6743</v>
      </c>
      <c r="G702" s="963" t="s">
        <v>3833</v>
      </c>
      <c r="H702" s="1323"/>
      <c r="I702" s="817" t="str">
        <f t="shared" ca="1" si="0"/>
        <v>0</v>
      </c>
      <c r="J702" s="1323"/>
      <c r="K702" s="464" t="s">
        <v>8767</v>
      </c>
      <c r="L702" s="1133">
        <v>44610</v>
      </c>
      <c r="M702" s="672" t="s">
        <v>32</v>
      </c>
      <c r="N702" s="672" t="s">
        <v>32</v>
      </c>
      <c r="O702" s="672"/>
      <c r="P702" s="997"/>
      <c r="Q702" s="997"/>
      <c r="R702" s="1330"/>
      <c r="S702" s="1114"/>
      <c r="T702" s="965"/>
      <c r="U702" s="467"/>
      <c r="V702" s="966"/>
      <c r="W702" s="675" t="s">
        <v>8777</v>
      </c>
      <c r="X702" s="1136"/>
    </row>
    <row r="703" spans="1:27" ht="39.75" customHeight="1">
      <c r="A703" s="668" t="s">
        <v>2629</v>
      </c>
      <c r="B703" s="417" t="s">
        <v>6978</v>
      </c>
      <c r="C703" s="417" t="s">
        <v>6979</v>
      </c>
      <c r="D703" s="964" t="s">
        <v>6980</v>
      </c>
      <c r="E703" s="814" t="s">
        <v>6981</v>
      </c>
      <c r="F703" s="414"/>
      <c r="G703" s="963" t="s">
        <v>3788</v>
      </c>
      <c r="H703" s="1323"/>
      <c r="I703" s="817" t="str">
        <f t="shared" ca="1" si="0"/>
        <v>0</v>
      </c>
      <c r="J703" s="463"/>
      <c r="K703" s="464" t="s">
        <v>8785</v>
      </c>
      <c r="L703" s="1133">
        <v>545160</v>
      </c>
      <c r="M703" s="672" t="s">
        <v>32</v>
      </c>
      <c r="N703" s="672" t="s">
        <v>1230</v>
      </c>
      <c r="O703" s="672"/>
      <c r="P703" s="672"/>
      <c r="Q703" s="672"/>
      <c r="R703" s="1114"/>
      <c r="S703" s="1114"/>
      <c r="T703" s="965"/>
      <c r="U703" s="464"/>
      <c r="V703" s="966"/>
      <c r="W703" s="675" t="s">
        <v>8830</v>
      </c>
      <c r="X703" s="1136"/>
    </row>
    <row r="704" spans="1:27" ht="39.75" customHeight="1">
      <c r="A704" s="668" t="s">
        <v>2633</v>
      </c>
      <c r="B704" s="417" t="s">
        <v>6982</v>
      </c>
      <c r="C704" s="417" t="s">
        <v>6983</v>
      </c>
      <c r="D704" s="964" t="s">
        <v>2903</v>
      </c>
      <c r="E704" s="814" t="s">
        <v>6984</v>
      </c>
      <c r="F704" s="414" t="s">
        <v>6985</v>
      </c>
      <c r="G704" s="963" t="s">
        <v>3833</v>
      </c>
      <c r="H704" s="1323"/>
      <c r="I704" s="817" t="str">
        <f t="shared" ca="1" si="0"/>
        <v>0</v>
      </c>
      <c r="J704" s="1323"/>
      <c r="K704" s="464" t="s">
        <v>8767</v>
      </c>
      <c r="L704" s="1133">
        <v>44610</v>
      </c>
      <c r="M704" s="672" t="s">
        <v>1230</v>
      </c>
      <c r="N704" s="672" t="s">
        <v>1230</v>
      </c>
      <c r="O704" s="672"/>
      <c r="P704" s="997"/>
      <c r="Q704" s="997"/>
      <c r="R704" s="1330"/>
      <c r="S704" s="1114"/>
      <c r="T704" s="965"/>
      <c r="U704" s="464"/>
      <c r="V704" s="966"/>
      <c r="W704" s="675"/>
      <c r="X704" s="1136"/>
    </row>
    <row r="705" spans="1:27" ht="39.75" customHeight="1">
      <c r="A705" s="668" t="s">
        <v>2637</v>
      </c>
      <c r="B705" s="417" t="s">
        <v>6987</v>
      </c>
      <c r="C705" s="417" t="s">
        <v>6988</v>
      </c>
      <c r="D705" s="964" t="s">
        <v>6989</v>
      </c>
      <c r="E705" s="814" t="s">
        <v>6990</v>
      </c>
      <c r="F705" s="414" t="s">
        <v>6991</v>
      </c>
      <c r="G705" s="963" t="s">
        <v>3796</v>
      </c>
      <c r="H705" s="1323"/>
      <c r="I705" s="817" t="str">
        <f t="shared" ca="1" si="0"/>
        <v>0</v>
      </c>
      <c r="J705" s="463"/>
      <c r="K705" s="464" t="s">
        <v>8767</v>
      </c>
      <c r="L705" s="1133">
        <v>44610</v>
      </c>
      <c r="M705" s="672" t="s">
        <v>1230</v>
      </c>
      <c r="N705" s="672" t="s">
        <v>1230</v>
      </c>
      <c r="O705" s="672"/>
      <c r="P705" s="997"/>
      <c r="Q705" s="997"/>
      <c r="R705" s="1330"/>
      <c r="S705" s="1114"/>
      <c r="T705" s="965"/>
      <c r="U705" s="464"/>
      <c r="V705" s="966"/>
      <c r="W705" s="675"/>
      <c r="X705" s="1136"/>
    </row>
    <row r="706" spans="1:27" ht="39.75" customHeight="1">
      <c r="A706" s="471" t="s">
        <v>2641</v>
      </c>
      <c r="B706" s="472" t="s">
        <v>6993</v>
      </c>
      <c r="C706" s="472" t="s">
        <v>6994</v>
      </c>
      <c r="D706" s="649" t="s">
        <v>6995</v>
      </c>
      <c r="E706" s="724" t="s">
        <v>6996</v>
      </c>
      <c r="F706" s="474" t="s">
        <v>5578</v>
      </c>
      <c r="G706" s="475" t="s">
        <v>3796</v>
      </c>
      <c r="H706" s="1137"/>
      <c r="I706" s="813" t="str">
        <f t="shared" ca="1" si="0"/>
        <v>0</v>
      </c>
      <c r="J706" s="476"/>
      <c r="K706" s="477" t="s">
        <v>8785</v>
      </c>
      <c r="L706" s="1130">
        <v>545160</v>
      </c>
      <c r="M706" s="651" t="s">
        <v>1230</v>
      </c>
      <c r="N706" s="651" t="s">
        <v>1230</v>
      </c>
      <c r="O706" s="651"/>
      <c r="P706" s="967"/>
      <c r="Q706" s="967"/>
      <c r="R706" s="1139"/>
      <c r="S706" s="1139"/>
      <c r="T706" s="653"/>
      <c r="U706" s="477"/>
      <c r="V706" s="961"/>
      <c r="W706" s="654"/>
      <c r="X706" s="383"/>
      <c r="Y706" s="1131"/>
      <c r="Z706" s="1131"/>
      <c r="AA706" s="1131"/>
    </row>
    <row r="707" spans="1:27" ht="39.75" customHeight="1">
      <c r="A707" s="668" t="s">
        <v>2904</v>
      </c>
      <c r="B707" s="417" t="s">
        <v>6998</v>
      </c>
      <c r="C707" s="417" t="s">
        <v>6999</v>
      </c>
      <c r="D707" s="964" t="s">
        <v>7000</v>
      </c>
      <c r="E707" s="814" t="s">
        <v>7001</v>
      </c>
      <c r="F707" s="414" t="s">
        <v>4000</v>
      </c>
      <c r="G707" s="963" t="s">
        <v>3784</v>
      </c>
      <c r="H707" s="1323"/>
      <c r="I707" s="817" t="str">
        <f t="shared" ca="1" si="0"/>
        <v>0</v>
      </c>
      <c r="J707" s="1323"/>
      <c r="K707" s="464" t="s">
        <v>8785</v>
      </c>
      <c r="L707" s="1133">
        <v>545160</v>
      </c>
      <c r="M707" s="672" t="s">
        <v>1230</v>
      </c>
      <c r="N707" s="672" t="s">
        <v>1230</v>
      </c>
      <c r="O707" s="672"/>
      <c r="P707" s="672"/>
      <c r="Q707" s="672"/>
      <c r="R707" s="1114"/>
      <c r="S707" s="1114"/>
      <c r="T707" s="965"/>
      <c r="U707" s="464"/>
      <c r="V707" s="966"/>
      <c r="W707" s="675"/>
      <c r="X707" s="1136"/>
    </row>
    <row r="708" spans="1:27" ht="39.75" customHeight="1">
      <c r="A708" s="937" t="s">
        <v>2908</v>
      </c>
      <c r="B708" s="938" t="s">
        <v>7003</v>
      </c>
      <c r="C708" s="938" t="s">
        <v>7004</v>
      </c>
      <c r="D708" s="950" t="s">
        <v>7005</v>
      </c>
      <c r="E708" s="939" t="s">
        <v>7006</v>
      </c>
      <c r="F708" s="940"/>
      <c r="G708" s="941" t="s">
        <v>3857</v>
      </c>
      <c r="H708" s="942"/>
      <c r="I708" s="943" t="str">
        <f t="shared" ca="1" si="0"/>
        <v>0</v>
      </c>
      <c r="J708" s="942"/>
      <c r="K708" s="944" t="s">
        <v>8767</v>
      </c>
      <c r="L708" s="1140">
        <v>44610</v>
      </c>
      <c r="M708" s="946" t="s">
        <v>32</v>
      </c>
      <c r="N708" s="946" t="s">
        <v>32</v>
      </c>
      <c r="O708" s="946" t="s">
        <v>32</v>
      </c>
      <c r="P708" s="947"/>
      <c r="Q708" s="947"/>
      <c r="R708" s="948"/>
      <c r="S708" s="949"/>
      <c r="T708" s="951"/>
      <c r="U708" s="969"/>
      <c r="V708" s="952"/>
      <c r="W708" s="953" t="s">
        <v>12769</v>
      </c>
      <c r="X708" s="954"/>
      <c r="Y708" s="1141"/>
      <c r="Z708" s="1141"/>
      <c r="AA708" s="1141"/>
    </row>
    <row r="709" spans="1:27" ht="39.75" customHeight="1">
      <c r="A709" s="937" t="s">
        <v>2912</v>
      </c>
      <c r="B709" s="938" t="s">
        <v>7007</v>
      </c>
      <c r="C709" s="938" t="s">
        <v>7008</v>
      </c>
      <c r="D709" s="950" t="s">
        <v>7009</v>
      </c>
      <c r="E709" s="939" t="s">
        <v>7010</v>
      </c>
      <c r="F709" s="940"/>
      <c r="G709" s="941" t="s">
        <v>3833</v>
      </c>
      <c r="H709" s="942"/>
      <c r="I709" s="943" t="str">
        <f t="shared" ca="1" si="0"/>
        <v>0</v>
      </c>
      <c r="J709" s="942"/>
      <c r="K709" s="944" t="s">
        <v>8767</v>
      </c>
      <c r="L709" s="1140">
        <v>44610</v>
      </c>
      <c r="M709" s="946" t="s">
        <v>32</v>
      </c>
      <c r="N709" s="946" t="s">
        <v>32</v>
      </c>
      <c r="O709" s="946" t="s">
        <v>32</v>
      </c>
      <c r="P709" s="947"/>
      <c r="Q709" s="947"/>
      <c r="R709" s="948"/>
      <c r="S709" s="949"/>
      <c r="T709" s="951"/>
      <c r="U709" s="969"/>
      <c r="V709" s="952"/>
      <c r="W709" s="953" t="s">
        <v>12928</v>
      </c>
      <c r="X709" s="954"/>
      <c r="Y709" s="1141"/>
      <c r="Z709" s="1141"/>
      <c r="AA709" s="1141"/>
    </row>
    <row r="710" spans="1:27" ht="39.75" customHeight="1">
      <c r="A710" s="668" t="s">
        <v>2916</v>
      </c>
      <c r="B710" s="417" t="s">
        <v>7012</v>
      </c>
      <c r="C710" s="417" t="s">
        <v>2918</v>
      </c>
      <c r="D710" s="964" t="s">
        <v>7013</v>
      </c>
      <c r="E710" s="814" t="s">
        <v>7014</v>
      </c>
      <c r="F710" s="414" t="s">
        <v>5643</v>
      </c>
      <c r="G710" s="963" t="s">
        <v>3833</v>
      </c>
      <c r="H710" s="1323"/>
      <c r="I710" s="817" t="str">
        <f t="shared" ca="1" si="0"/>
        <v>0</v>
      </c>
      <c r="J710" s="463"/>
      <c r="K710" s="464" t="s">
        <v>8767</v>
      </c>
      <c r="L710" s="1133">
        <v>44610</v>
      </c>
      <c r="M710" s="672" t="s">
        <v>1230</v>
      </c>
      <c r="N710" s="672" t="s">
        <v>32</v>
      </c>
      <c r="O710" s="672" t="s">
        <v>32</v>
      </c>
      <c r="P710" s="997"/>
      <c r="Q710" s="997"/>
      <c r="R710" s="1330"/>
      <c r="S710" s="1114"/>
      <c r="T710" s="965"/>
      <c r="U710" s="1229"/>
      <c r="V710" s="966"/>
      <c r="W710" s="675" t="s">
        <v>13382</v>
      </c>
      <c r="X710" s="1136"/>
    </row>
    <row r="711" spans="1:27" ht="39.75" customHeight="1">
      <c r="A711" s="668" t="s">
        <v>2920</v>
      </c>
      <c r="B711" s="1132" t="s">
        <v>13597</v>
      </c>
      <c r="C711" s="417" t="s">
        <v>7017</v>
      </c>
      <c r="D711" s="964" t="s">
        <v>7018</v>
      </c>
      <c r="E711" s="814" t="s">
        <v>7019</v>
      </c>
      <c r="F711" s="414"/>
      <c r="G711" s="963" t="s">
        <v>3915</v>
      </c>
      <c r="H711" s="1323"/>
      <c r="I711" s="817" t="str">
        <f t="shared" ca="1" si="0"/>
        <v>0</v>
      </c>
      <c r="J711" s="463"/>
      <c r="K711" s="464" t="s">
        <v>8808</v>
      </c>
      <c r="L711" s="1133">
        <v>123900</v>
      </c>
      <c r="M711" s="672" t="s">
        <v>1230</v>
      </c>
      <c r="N711" s="672" t="s">
        <v>1230</v>
      </c>
      <c r="O711" s="672" t="s">
        <v>32</v>
      </c>
      <c r="P711" s="672"/>
      <c r="Q711" s="672"/>
      <c r="R711" s="1114"/>
      <c r="S711" s="1114"/>
      <c r="T711" s="965"/>
      <c r="U711" s="1229"/>
      <c r="V711" s="966"/>
      <c r="W711" s="675" t="s">
        <v>13222</v>
      </c>
      <c r="X711" s="1136"/>
    </row>
    <row r="712" spans="1:27" ht="39.75" customHeight="1">
      <c r="A712" s="668" t="s">
        <v>2924</v>
      </c>
      <c r="B712" s="417" t="s">
        <v>7021</v>
      </c>
      <c r="C712" s="417" t="s">
        <v>7022</v>
      </c>
      <c r="D712" s="964" t="s">
        <v>7023</v>
      </c>
      <c r="E712" s="814" t="s">
        <v>7024</v>
      </c>
      <c r="F712" s="414" t="s">
        <v>7025</v>
      </c>
      <c r="G712" s="963" t="s">
        <v>3814</v>
      </c>
      <c r="H712" s="1323"/>
      <c r="I712" s="817" t="str">
        <f t="shared" ca="1" si="0"/>
        <v>0</v>
      </c>
      <c r="J712" s="463"/>
      <c r="K712" s="464" t="s">
        <v>8767</v>
      </c>
      <c r="L712" s="1133">
        <v>44610</v>
      </c>
      <c r="M712" s="672" t="s">
        <v>1230</v>
      </c>
      <c r="N712" s="672" t="s">
        <v>1230</v>
      </c>
      <c r="O712" s="672"/>
      <c r="P712" s="997"/>
      <c r="Q712" s="997"/>
      <c r="R712" s="1330"/>
      <c r="S712" s="1114"/>
      <c r="T712" s="965"/>
      <c r="U712" s="464"/>
      <c r="V712" s="966"/>
      <c r="W712" s="675"/>
      <c r="X712" s="1136"/>
    </row>
    <row r="713" spans="1:27" ht="39.75" customHeight="1">
      <c r="A713" s="668" t="s">
        <v>2928</v>
      </c>
      <c r="B713" s="417" t="s">
        <v>7027</v>
      </c>
      <c r="C713" s="417" t="s">
        <v>7028</v>
      </c>
      <c r="D713" s="964" t="s">
        <v>7029</v>
      </c>
      <c r="E713" s="814" t="s">
        <v>7030</v>
      </c>
      <c r="F713" s="414" t="s">
        <v>4220</v>
      </c>
      <c r="G713" s="963" t="s">
        <v>3796</v>
      </c>
      <c r="H713" s="1323"/>
      <c r="I713" s="817" t="str">
        <f t="shared" ca="1" si="0"/>
        <v>0</v>
      </c>
      <c r="J713" s="1323"/>
      <c r="K713" s="464" t="s">
        <v>8767</v>
      </c>
      <c r="L713" s="1133">
        <v>89220</v>
      </c>
      <c r="M713" s="672" t="s">
        <v>1230</v>
      </c>
      <c r="N713" s="672" t="s">
        <v>1230</v>
      </c>
      <c r="O713" s="672"/>
      <c r="P713" s="997"/>
      <c r="Q713" s="997"/>
      <c r="R713" s="1330"/>
      <c r="S713" s="1114"/>
      <c r="T713" s="965"/>
      <c r="U713" s="464"/>
      <c r="V713" s="966"/>
      <c r="W713" s="675"/>
      <c r="X713" s="1136"/>
    </row>
    <row r="714" spans="1:27" ht="39.75" customHeight="1">
      <c r="A714" s="668" t="s">
        <v>2932</v>
      </c>
      <c r="B714" s="1132" t="s">
        <v>13602</v>
      </c>
      <c r="C714" s="417" t="s">
        <v>7033</v>
      </c>
      <c r="D714" s="964" t="s">
        <v>6358</v>
      </c>
      <c r="E714" s="814" t="s">
        <v>7034</v>
      </c>
      <c r="F714" s="414" t="s">
        <v>3813</v>
      </c>
      <c r="G714" s="963" t="s">
        <v>3814</v>
      </c>
      <c r="H714" s="1323"/>
      <c r="I714" s="817" t="str">
        <f t="shared" ca="1" si="0"/>
        <v>0</v>
      </c>
      <c r="J714" s="1323"/>
      <c r="K714" s="464" t="s">
        <v>8767</v>
      </c>
      <c r="L714" s="1133">
        <v>44610</v>
      </c>
      <c r="M714" s="672" t="s">
        <v>1230</v>
      </c>
      <c r="N714" s="672" t="s">
        <v>1230</v>
      </c>
      <c r="O714" s="672"/>
      <c r="P714" s="997"/>
      <c r="Q714" s="997"/>
      <c r="R714" s="1330"/>
      <c r="S714" s="1114"/>
      <c r="T714" s="965"/>
      <c r="U714" s="464"/>
      <c r="V714" s="966"/>
      <c r="W714" s="675"/>
      <c r="X714" s="1136"/>
    </row>
    <row r="715" spans="1:27" ht="39.75" customHeight="1">
      <c r="A715" s="668" t="s">
        <v>2936</v>
      </c>
      <c r="B715" s="417" t="s">
        <v>7036</v>
      </c>
      <c r="C715" s="417" t="s">
        <v>7037</v>
      </c>
      <c r="D715" s="964" t="s">
        <v>7038</v>
      </c>
      <c r="E715" s="814" t="s">
        <v>7039</v>
      </c>
      <c r="F715" s="414" t="s">
        <v>4220</v>
      </c>
      <c r="G715" s="963" t="s">
        <v>3796</v>
      </c>
      <c r="H715" s="1323"/>
      <c r="I715" s="817" t="str">
        <f t="shared" ca="1" si="0"/>
        <v>0</v>
      </c>
      <c r="J715" s="463"/>
      <c r="K715" s="464" t="s">
        <v>8767</v>
      </c>
      <c r="L715" s="1133">
        <v>44610</v>
      </c>
      <c r="M715" s="672" t="s">
        <v>1230</v>
      </c>
      <c r="N715" s="672" t="s">
        <v>1230</v>
      </c>
      <c r="O715" s="672"/>
      <c r="P715" s="997"/>
      <c r="Q715" s="997"/>
      <c r="R715" s="1330"/>
      <c r="S715" s="1114"/>
      <c r="T715" s="965"/>
      <c r="U715" s="464"/>
      <c r="V715" s="966"/>
      <c r="W715" s="675"/>
      <c r="X715" s="1136"/>
    </row>
    <row r="716" spans="1:27" ht="39.75" customHeight="1">
      <c r="A716" s="937" t="s">
        <v>2940</v>
      </c>
      <c r="B716" s="938" t="s">
        <v>7041</v>
      </c>
      <c r="C716" s="938" t="s">
        <v>7042</v>
      </c>
      <c r="D716" s="950" t="s">
        <v>7043</v>
      </c>
      <c r="E716" s="939" t="s">
        <v>7044</v>
      </c>
      <c r="F716" s="940"/>
      <c r="G716" s="941" t="s">
        <v>3777</v>
      </c>
      <c r="H716" s="942"/>
      <c r="I716" s="943" t="str">
        <f t="shared" ca="1" si="0"/>
        <v>0</v>
      </c>
      <c r="J716" s="942"/>
      <c r="K716" s="944" t="s">
        <v>8767</v>
      </c>
      <c r="L716" s="1140">
        <v>44610</v>
      </c>
      <c r="M716" s="946" t="s">
        <v>1230</v>
      </c>
      <c r="N716" s="946" t="s">
        <v>1230</v>
      </c>
      <c r="O716" s="946"/>
      <c r="P716" s="947"/>
      <c r="Q716" s="947"/>
      <c r="R716" s="948"/>
      <c r="S716" s="949"/>
      <c r="T716" s="951"/>
      <c r="U716" s="944"/>
      <c r="V716" s="952"/>
      <c r="W716" s="953"/>
      <c r="X716" s="954"/>
      <c r="Y716" s="1141"/>
      <c r="Z716" s="1141"/>
      <c r="AA716" s="1141"/>
    </row>
    <row r="717" spans="1:27" ht="39.75" customHeight="1">
      <c r="A717" s="668" t="s">
        <v>2944</v>
      </c>
      <c r="B717" s="417" t="s">
        <v>7046</v>
      </c>
      <c r="C717" s="417" t="s">
        <v>7047</v>
      </c>
      <c r="D717" s="964" t="s">
        <v>7048</v>
      </c>
      <c r="E717" s="814" t="s">
        <v>7049</v>
      </c>
      <c r="F717" s="414"/>
      <c r="G717" s="963" t="s">
        <v>3833</v>
      </c>
      <c r="H717" s="1323"/>
      <c r="I717" s="817" t="str">
        <f t="shared" ca="1" si="0"/>
        <v>0</v>
      </c>
      <c r="J717" s="1323"/>
      <c r="K717" s="464" t="s">
        <v>8767</v>
      </c>
      <c r="L717" s="1133">
        <v>44610</v>
      </c>
      <c r="M717" s="672" t="s">
        <v>1230</v>
      </c>
      <c r="N717" s="672" t="s">
        <v>1230</v>
      </c>
      <c r="O717" s="672"/>
      <c r="P717" s="997"/>
      <c r="Q717" s="997"/>
      <c r="R717" s="1330"/>
      <c r="S717" s="1114"/>
      <c r="T717" s="965"/>
      <c r="U717" s="464"/>
      <c r="V717" s="966"/>
      <c r="W717" s="675"/>
      <c r="X717" s="1136"/>
    </row>
    <row r="718" spans="1:27" ht="39.75" customHeight="1">
      <c r="A718" s="668" t="s">
        <v>2948</v>
      </c>
      <c r="B718" s="417" t="s">
        <v>7051</v>
      </c>
      <c r="C718" s="417" t="s">
        <v>7052</v>
      </c>
      <c r="D718" s="964" t="s">
        <v>7053</v>
      </c>
      <c r="E718" s="814" t="s">
        <v>7054</v>
      </c>
      <c r="F718" s="414" t="s">
        <v>5261</v>
      </c>
      <c r="G718" s="963" t="s">
        <v>3784</v>
      </c>
      <c r="H718" s="1323"/>
      <c r="I718" s="817" t="str">
        <f t="shared" ca="1" si="0"/>
        <v>0</v>
      </c>
      <c r="J718" s="463"/>
      <c r="K718" s="464" t="s">
        <v>8767</v>
      </c>
      <c r="L718" s="1133">
        <v>44610</v>
      </c>
      <c r="M718" s="672" t="s">
        <v>1230</v>
      </c>
      <c r="N718" s="672" t="s">
        <v>1230</v>
      </c>
      <c r="O718" s="672"/>
      <c r="P718" s="997"/>
      <c r="Q718" s="997"/>
      <c r="R718" s="1330"/>
      <c r="S718" s="1114"/>
      <c r="T718" s="965"/>
      <c r="U718" s="467"/>
      <c r="V718" s="966"/>
      <c r="W718" s="675" t="s">
        <v>9129</v>
      </c>
      <c r="X718" s="1136"/>
    </row>
    <row r="719" spans="1:27" ht="39.75" customHeight="1">
      <c r="A719" s="668" t="s">
        <v>2951</v>
      </c>
      <c r="B719" s="417" t="s">
        <v>7056</v>
      </c>
      <c r="C719" s="417" t="s">
        <v>7057</v>
      </c>
      <c r="D719" s="964" t="s">
        <v>7058</v>
      </c>
      <c r="E719" s="814" t="s">
        <v>7059</v>
      </c>
      <c r="F719" s="414" t="s">
        <v>7060</v>
      </c>
      <c r="G719" s="963" t="s">
        <v>4199</v>
      </c>
      <c r="H719" s="1323"/>
      <c r="I719" s="817" t="str">
        <f t="shared" ca="1" si="0"/>
        <v>0</v>
      </c>
      <c r="J719" s="1323"/>
      <c r="K719" s="464" t="s">
        <v>8781</v>
      </c>
      <c r="L719" s="1133">
        <v>736320</v>
      </c>
      <c r="M719" s="672" t="s">
        <v>1230</v>
      </c>
      <c r="N719" s="672" t="s">
        <v>1230</v>
      </c>
      <c r="O719" s="672"/>
      <c r="P719" s="672"/>
      <c r="Q719" s="672"/>
      <c r="R719" s="1114"/>
      <c r="S719" s="1114"/>
      <c r="T719" s="965"/>
      <c r="U719" s="464"/>
      <c r="V719" s="966"/>
      <c r="W719" s="675"/>
      <c r="X719" s="1136"/>
    </row>
    <row r="720" spans="1:27" ht="39.75" customHeight="1">
      <c r="A720" s="668" t="s">
        <v>2956</v>
      </c>
      <c r="B720" s="417" t="s">
        <v>7062</v>
      </c>
      <c r="C720" s="417" t="s">
        <v>7063</v>
      </c>
      <c r="D720" s="964" t="s">
        <v>7064</v>
      </c>
      <c r="E720" s="814" t="s">
        <v>7065</v>
      </c>
      <c r="F720" s="414" t="s">
        <v>4000</v>
      </c>
      <c r="G720" s="963" t="s">
        <v>7066</v>
      </c>
      <c r="H720" s="1323"/>
      <c r="I720" s="817" t="str">
        <f t="shared" ca="1" si="0"/>
        <v>0</v>
      </c>
      <c r="J720" s="1323"/>
      <c r="K720" s="464" t="s">
        <v>8767</v>
      </c>
      <c r="L720" s="1133">
        <v>44610</v>
      </c>
      <c r="M720" s="672" t="s">
        <v>1230</v>
      </c>
      <c r="N720" s="672" t="s">
        <v>1230</v>
      </c>
      <c r="O720" s="672"/>
      <c r="P720" s="997"/>
      <c r="Q720" s="997"/>
      <c r="R720" s="1330"/>
      <c r="S720" s="1114"/>
      <c r="T720" s="965"/>
      <c r="U720" s="464"/>
      <c r="V720" s="966"/>
      <c r="W720" s="675"/>
      <c r="X720" s="1136"/>
    </row>
    <row r="721" spans="1:27" ht="39.75" customHeight="1">
      <c r="A721" s="937" t="s">
        <v>2960</v>
      </c>
      <c r="B721" s="938" t="s">
        <v>7068</v>
      </c>
      <c r="C721" s="938" t="s">
        <v>7069</v>
      </c>
      <c r="D721" s="950" t="s">
        <v>2963</v>
      </c>
      <c r="E721" s="939" t="s">
        <v>7070</v>
      </c>
      <c r="F721" s="940" t="s">
        <v>4379</v>
      </c>
      <c r="G721" s="941" t="s">
        <v>3833</v>
      </c>
      <c r="H721" s="942"/>
      <c r="I721" s="943" t="str">
        <f t="shared" ca="1" si="0"/>
        <v>0</v>
      </c>
      <c r="J721" s="942"/>
      <c r="K721" s="944" t="s">
        <v>8767</v>
      </c>
      <c r="L721" s="1140">
        <v>44610</v>
      </c>
      <c r="M721" s="946" t="s">
        <v>32</v>
      </c>
      <c r="N721" s="946" t="s">
        <v>32</v>
      </c>
      <c r="O721" s="946" t="s">
        <v>32</v>
      </c>
      <c r="P721" s="947"/>
      <c r="Q721" s="947"/>
      <c r="R721" s="948"/>
      <c r="S721" s="949"/>
      <c r="T721" s="951"/>
      <c r="U721" s="969"/>
      <c r="V721" s="952"/>
      <c r="W721" s="953" t="s">
        <v>12769</v>
      </c>
      <c r="X721" s="954"/>
      <c r="Y721" s="1141"/>
      <c r="Z721" s="1141"/>
      <c r="AA721" s="1141"/>
    </row>
    <row r="722" spans="1:27" ht="39.75" customHeight="1">
      <c r="A722" s="937" t="s">
        <v>2965</v>
      </c>
      <c r="B722" s="938" t="s">
        <v>7071</v>
      </c>
      <c r="C722" s="938" t="s">
        <v>2967</v>
      </c>
      <c r="D722" s="950" t="s">
        <v>7072</v>
      </c>
      <c r="E722" s="939" t="s">
        <v>7073</v>
      </c>
      <c r="F722" s="940"/>
      <c r="G722" s="941" t="s">
        <v>3833</v>
      </c>
      <c r="H722" s="942"/>
      <c r="I722" s="943" t="str">
        <f t="shared" ca="1" si="0"/>
        <v>0</v>
      </c>
      <c r="J722" s="942"/>
      <c r="K722" s="944" t="s">
        <v>8767</v>
      </c>
      <c r="L722" s="1140">
        <v>44610</v>
      </c>
      <c r="M722" s="946" t="s">
        <v>32</v>
      </c>
      <c r="N722" s="946" t="s">
        <v>32</v>
      </c>
      <c r="O722" s="946" t="s">
        <v>32</v>
      </c>
      <c r="P722" s="947"/>
      <c r="Q722" s="947"/>
      <c r="R722" s="948"/>
      <c r="S722" s="949"/>
      <c r="T722" s="951"/>
      <c r="U722" s="969"/>
      <c r="V722" s="952"/>
      <c r="W722" s="953" t="s">
        <v>12769</v>
      </c>
      <c r="X722" s="954"/>
      <c r="Y722" s="1141"/>
      <c r="Z722" s="1141"/>
      <c r="AA722" s="1141"/>
    </row>
    <row r="723" spans="1:27" ht="39.75" customHeight="1">
      <c r="A723" s="668" t="s">
        <v>2969</v>
      </c>
      <c r="B723" s="1132" t="s">
        <v>13609</v>
      </c>
      <c r="C723" s="417" t="s">
        <v>7075</v>
      </c>
      <c r="D723" s="964" t="s">
        <v>7076</v>
      </c>
      <c r="E723" s="814" t="s">
        <v>7077</v>
      </c>
      <c r="F723" s="414"/>
      <c r="G723" s="963" t="s">
        <v>3833</v>
      </c>
      <c r="H723" s="1323"/>
      <c r="I723" s="817" t="str">
        <f t="shared" ca="1" si="0"/>
        <v>0</v>
      </c>
      <c r="J723" s="463"/>
      <c r="K723" s="464" t="s">
        <v>8767</v>
      </c>
      <c r="L723" s="1133">
        <v>44610</v>
      </c>
      <c r="M723" s="672" t="s">
        <v>1230</v>
      </c>
      <c r="N723" s="672" t="s">
        <v>1230</v>
      </c>
      <c r="O723" s="672"/>
      <c r="P723" s="997"/>
      <c r="Q723" s="997"/>
      <c r="R723" s="1330"/>
      <c r="S723" s="1114"/>
      <c r="T723" s="965"/>
      <c r="U723" s="464"/>
      <c r="V723" s="966"/>
      <c r="W723" s="675"/>
      <c r="X723" s="1136"/>
    </row>
    <row r="724" spans="1:27" ht="39.75" customHeight="1">
      <c r="A724" s="668" t="s">
        <v>2980</v>
      </c>
      <c r="B724" s="417" t="s">
        <v>7089</v>
      </c>
      <c r="C724" s="417" t="s">
        <v>7090</v>
      </c>
      <c r="D724" s="964" t="s">
        <v>7091</v>
      </c>
      <c r="E724" s="814" t="s">
        <v>7092</v>
      </c>
      <c r="F724" s="414" t="s">
        <v>7093</v>
      </c>
      <c r="G724" s="963" t="s">
        <v>3833</v>
      </c>
      <c r="H724" s="1323"/>
      <c r="I724" s="817" t="str">
        <f t="shared" ca="1" si="0"/>
        <v>0</v>
      </c>
      <c r="J724" s="463"/>
      <c r="K724" s="464" t="s">
        <v>8767</v>
      </c>
      <c r="L724" s="1133">
        <v>44610</v>
      </c>
      <c r="M724" s="672" t="s">
        <v>1230</v>
      </c>
      <c r="N724" s="672" t="s">
        <v>1230</v>
      </c>
      <c r="O724" s="672"/>
      <c r="P724" s="997"/>
      <c r="Q724" s="997"/>
      <c r="R724" s="1330"/>
      <c r="S724" s="1114"/>
      <c r="T724" s="965"/>
      <c r="U724" s="464"/>
      <c r="V724" s="966"/>
      <c r="W724" s="675"/>
      <c r="X724" s="1136"/>
    </row>
    <row r="725" spans="1:27" ht="39.75" customHeight="1">
      <c r="A725" s="668" t="s">
        <v>2984</v>
      </c>
      <c r="B725" s="417" t="s">
        <v>7095</v>
      </c>
      <c r="C725" s="417" t="s">
        <v>7096</v>
      </c>
      <c r="D725" s="964" t="s">
        <v>7097</v>
      </c>
      <c r="E725" s="814" t="s">
        <v>7098</v>
      </c>
      <c r="F725" s="414"/>
      <c r="G725" s="963" t="s">
        <v>3833</v>
      </c>
      <c r="H725" s="1323"/>
      <c r="I725" s="817" t="str">
        <f t="shared" ca="1" si="0"/>
        <v>0</v>
      </c>
      <c r="J725" s="1323"/>
      <c r="K725" s="464" t="s">
        <v>8767</v>
      </c>
      <c r="L725" s="1133">
        <v>44610</v>
      </c>
      <c r="M725" s="672" t="s">
        <v>1230</v>
      </c>
      <c r="N725" s="672" t="s">
        <v>1230</v>
      </c>
      <c r="O725" s="672"/>
      <c r="P725" s="997"/>
      <c r="Q725" s="997"/>
      <c r="R725" s="1330"/>
      <c r="S725" s="1114"/>
      <c r="T725" s="965"/>
      <c r="U725" s="464"/>
      <c r="V725" s="966"/>
      <c r="W725" s="675"/>
      <c r="X725" s="1136"/>
    </row>
    <row r="726" spans="1:27" ht="39.75" customHeight="1">
      <c r="A726" s="668" t="s">
        <v>2988</v>
      </c>
      <c r="B726" s="417" t="s">
        <v>13613</v>
      </c>
      <c r="C726" s="417" t="s">
        <v>13614</v>
      </c>
      <c r="D726" s="964" t="s">
        <v>7102</v>
      </c>
      <c r="E726" s="814" t="s">
        <v>7103</v>
      </c>
      <c r="F726" s="414" t="s">
        <v>4000</v>
      </c>
      <c r="G726" s="963" t="s">
        <v>3784</v>
      </c>
      <c r="H726" s="1323"/>
      <c r="I726" s="817" t="str">
        <f t="shared" ca="1" si="0"/>
        <v>0</v>
      </c>
      <c r="J726" s="463"/>
      <c r="K726" s="464" t="s">
        <v>8778</v>
      </c>
      <c r="L726" s="1133">
        <v>368160</v>
      </c>
      <c r="M726" s="672" t="s">
        <v>1230</v>
      </c>
      <c r="N726" s="672" t="s">
        <v>1230</v>
      </c>
      <c r="O726" s="672"/>
      <c r="P726" s="997"/>
      <c r="Q726" s="997"/>
      <c r="R726" s="1114"/>
      <c r="S726" s="1114"/>
      <c r="T726" s="965"/>
      <c r="U726" s="464"/>
      <c r="V726" s="966"/>
      <c r="W726" s="675"/>
      <c r="X726" s="1136"/>
    </row>
    <row r="727" spans="1:27" ht="39.75" customHeight="1">
      <c r="A727" s="668" t="s">
        <v>2993</v>
      </c>
      <c r="B727" s="417" t="s">
        <v>7105</v>
      </c>
      <c r="C727" s="417" t="s">
        <v>7106</v>
      </c>
      <c r="D727" s="964" t="s">
        <v>2996</v>
      </c>
      <c r="E727" s="814" t="s">
        <v>7107</v>
      </c>
      <c r="F727" s="414"/>
      <c r="G727" s="963" t="s">
        <v>3833</v>
      </c>
      <c r="H727" s="1323"/>
      <c r="I727" s="817" t="str">
        <f t="shared" ca="1" si="0"/>
        <v>0</v>
      </c>
      <c r="J727" s="1323"/>
      <c r="K727" s="464" t="s">
        <v>8767</v>
      </c>
      <c r="L727" s="1133">
        <v>44610</v>
      </c>
      <c r="M727" s="672" t="s">
        <v>1230</v>
      </c>
      <c r="N727" s="672" t="s">
        <v>1230</v>
      </c>
      <c r="O727" s="672"/>
      <c r="P727" s="997"/>
      <c r="Q727" s="997"/>
      <c r="R727" s="1330"/>
      <c r="S727" s="1114"/>
      <c r="T727" s="965"/>
      <c r="U727" s="464"/>
      <c r="V727" s="966"/>
      <c r="W727" s="675"/>
      <c r="X727" s="1136"/>
    </row>
    <row r="728" spans="1:27" ht="39.75" customHeight="1">
      <c r="A728" s="668" t="s">
        <v>2998</v>
      </c>
      <c r="B728" s="417" t="s">
        <v>7109</v>
      </c>
      <c r="C728" s="417" t="s">
        <v>7110</v>
      </c>
      <c r="D728" s="964" t="s">
        <v>7111</v>
      </c>
      <c r="E728" s="814" t="s">
        <v>7112</v>
      </c>
      <c r="F728" s="414" t="s">
        <v>4220</v>
      </c>
      <c r="G728" s="963" t="s">
        <v>3796</v>
      </c>
      <c r="H728" s="1323"/>
      <c r="I728" s="817" t="str">
        <f t="shared" ca="1" si="0"/>
        <v>0</v>
      </c>
      <c r="J728" s="1323"/>
      <c r="K728" s="464" t="s">
        <v>8767</v>
      </c>
      <c r="L728" s="1133">
        <v>44610</v>
      </c>
      <c r="M728" s="672" t="s">
        <v>11100</v>
      </c>
      <c r="N728" s="672" t="s">
        <v>1230</v>
      </c>
      <c r="O728" s="672"/>
      <c r="P728" s="997"/>
      <c r="Q728" s="997"/>
      <c r="R728" s="1330"/>
      <c r="S728" s="1114"/>
      <c r="T728" s="965"/>
      <c r="U728" s="464"/>
      <c r="V728" s="966"/>
      <c r="W728" s="675"/>
      <c r="X728" s="1136"/>
    </row>
    <row r="729" spans="1:27" ht="39.75" customHeight="1">
      <c r="A729" s="668" t="s">
        <v>3002</v>
      </c>
      <c r="B729" s="417" t="s">
        <v>7114</v>
      </c>
      <c r="C729" s="417" t="s">
        <v>3004</v>
      </c>
      <c r="D729" s="964" t="s">
        <v>3005</v>
      </c>
      <c r="E729" s="814" t="s">
        <v>7115</v>
      </c>
      <c r="F729" s="414" t="s">
        <v>4547</v>
      </c>
      <c r="G729" s="963" t="s">
        <v>3784</v>
      </c>
      <c r="H729" s="1323"/>
      <c r="I729" s="817" t="str">
        <f t="shared" ca="1" si="0"/>
        <v>0</v>
      </c>
      <c r="J729" s="1323"/>
      <c r="K729" s="464" t="s">
        <v>8799</v>
      </c>
      <c r="L729" s="1133">
        <v>215940</v>
      </c>
      <c r="M729" s="672" t="s">
        <v>1230</v>
      </c>
      <c r="N729" s="672" t="s">
        <v>1230</v>
      </c>
      <c r="O729" s="672"/>
      <c r="P729" s="672"/>
      <c r="Q729" s="672"/>
      <c r="R729" s="1114"/>
      <c r="S729" s="1114"/>
      <c r="T729" s="965"/>
      <c r="U729" s="464"/>
      <c r="V729" s="966"/>
      <c r="W729" s="675"/>
      <c r="X729" s="1136"/>
    </row>
    <row r="730" spans="1:27" ht="39.75" customHeight="1">
      <c r="A730" s="668" t="s">
        <v>3007</v>
      </c>
      <c r="B730" s="417" t="s">
        <v>7117</v>
      </c>
      <c r="C730" s="417" t="s">
        <v>7118</v>
      </c>
      <c r="D730" s="964" t="s">
        <v>2784</v>
      </c>
      <c r="E730" s="814" t="s">
        <v>7119</v>
      </c>
      <c r="F730" s="414" t="s">
        <v>7120</v>
      </c>
      <c r="G730" s="963" t="s">
        <v>4199</v>
      </c>
      <c r="H730" s="1323"/>
      <c r="I730" s="817" t="str">
        <f t="shared" ca="1" si="0"/>
        <v>0</v>
      </c>
      <c r="J730" s="1323"/>
      <c r="K730" s="464" t="s">
        <v>8767</v>
      </c>
      <c r="L730" s="1133">
        <v>44610</v>
      </c>
      <c r="M730" s="672" t="s">
        <v>1230</v>
      </c>
      <c r="N730" s="672" t="s">
        <v>1230</v>
      </c>
      <c r="O730" s="672"/>
      <c r="P730" s="997"/>
      <c r="Q730" s="997"/>
      <c r="R730" s="1330"/>
      <c r="S730" s="1114"/>
      <c r="T730" s="965"/>
      <c r="U730" s="464"/>
      <c r="V730" s="966"/>
      <c r="W730" s="675"/>
      <c r="X730" s="1136"/>
    </row>
    <row r="731" spans="1:27" ht="39.75" customHeight="1">
      <c r="A731" s="668" t="s">
        <v>3011</v>
      </c>
      <c r="B731" s="417" t="s">
        <v>7122</v>
      </c>
      <c r="C731" s="417" t="s">
        <v>3013</v>
      </c>
      <c r="D731" s="964" t="s">
        <v>7123</v>
      </c>
      <c r="E731" s="814" t="s">
        <v>7124</v>
      </c>
      <c r="F731" s="414" t="s">
        <v>4500</v>
      </c>
      <c r="G731" s="963" t="s">
        <v>3833</v>
      </c>
      <c r="H731" s="1323"/>
      <c r="I731" s="817" t="str">
        <f t="shared" ca="1" si="0"/>
        <v>0</v>
      </c>
      <c r="J731" s="463"/>
      <c r="K731" s="464" t="s">
        <v>8767</v>
      </c>
      <c r="L731" s="1133">
        <v>44610</v>
      </c>
      <c r="M731" s="672" t="s">
        <v>1230</v>
      </c>
      <c r="N731" s="672" t="s">
        <v>1230</v>
      </c>
      <c r="O731" s="672" t="s">
        <v>1230</v>
      </c>
      <c r="P731" s="997"/>
      <c r="Q731" s="997"/>
      <c r="R731" s="1330"/>
      <c r="S731" s="1114"/>
      <c r="T731" s="965"/>
      <c r="U731" s="1229"/>
      <c r="V731" s="966"/>
      <c r="W731" s="675"/>
      <c r="X731" s="1136"/>
    </row>
    <row r="732" spans="1:27" ht="39.75" customHeight="1">
      <c r="A732" s="937" t="s">
        <v>3023</v>
      </c>
      <c r="B732" s="938" t="s">
        <v>7136</v>
      </c>
      <c r="C732" s="938" t="s">
        <v>3025</v>
      </c>
      <c r="D732" s="950" t="s">
        <v>7137</v>
      </c>
      <c r="E732" s="939" t="s">
        <v>7138</v>
      </c>
      <c r="F732" s="940" t="s">
        <v>4500</v>
      </c>
      <c r="G732" s="941" t="s">
        <v>3833</v>
      </c>
      <c r="H732" s="942"/>
      <c r="I732" s="943" t="str">
        <f t="shared" ca="1" si="0"/>
        <v>0</v>
      </c>
      <c r="J732" s="942"/>
      <c r="K732" s="944" t="s">
        <v>8767</v>
      </c>
      <c r="L732" s="1140">
        <v>44610</v>
      </c>
      <c r="M732" s="946" t="s">
        <v>32</v>
      </c>
      <c r="N732" s="946" t="s">
        <v>32</v>
      </c>
      <c r="O732" s="946" t="s">
        <v>32</v>
      </c>
      <c r="P732" s="947"/>
      <c r="Q732" s="947"/>
      <c r="R732" s="948"/>
      <c r="S732" s="949"/>
      <c r="T732" s="951"/>
      <c r="U732" s="969"/>
      <c r="V732" s="952"/>
      <c r="W732" s="953" t="s">
        <v>12928</v>
      </c>
      <c r="X732" s="954"/>
      <c r="Y732" s="1141"/>
      <c r="Z732" s="1141"/>
      <c r="AA732" s="1141"/>
    </row>
    <row r="733" spans="1:27" ht="39.75" customHeight="1">
      <c r="A733" s="668" t="s">
        <v>3027</v>
      </c>
      <c r="B733" s="417" t="s">
        <v>7140</v>
      </c>
      <c r="C733" s="417" t="s">
        <v>7141</v>
      </c>
      <c r="D733" s="964" t="s">
        <v>3030</v>
      </c>
      <c r="E733" s="814" t="s">
        <v>7142</v>
      </c>
      <c r="F733" s="414" t="s">
        <v>7143</v>
      </c>
      <c r="G733" s="963" t="s">
        <v>4287</v>
      </c>
      <c r="H733" s="1323"/>
      <c r="I733" s="817" t="str">
        <f t="shared" ca="1" si="0"/>
        <v>0</v>
      </c>
      <c r="J733" s="463"/>
      <c r="K733" s="464" t="s">
        <v>8778</v>
      </c>
      <c r="L733" s="1133">
        <v>368160</v>
      </c>
      <c r="M733" s="672" t="s">
        <v>1230</v>
      </c>
      <c r="N733" s="672" t="s">
        <v>1230</v>
      </c>
      <c r="O733" s="672" t="s">
        <v>1230</v>
      </c>
      <c r="P733" s="672"/>
      <c r="Q733" s="672"/>
      <c r="R733" s="1114"/>
      <c r="S733" s="1114"/>
      <c r="T733" s="965"/>
      <c r="U733" s="1229"/>
      <c r="V733" s="966" t="s">
        <v>7181</v>
      </c>
      <c r="W733" s="675"/>
      <c r="X733" s="1136"/>
    </row>
    <row r="734" spans="1:27" ht="39.75" customHeight="1">
      <c r="A734" s="668" t="s">
        <v>3032</v>
      </c>
      <c r="B734" s="417" t="s">
        <v>7145</v>
      </c>
      <c r="C734" s="417" t="s">
        <v>7146</v>
      </c>
      <c r="D734" s="964" t="s">
        <v>3030</v>
      </c>
      <c r="E734" s="814" t="s">
        <v>7147</v>
      </c>
      <c r="F734" s="414" t="s">
        <v>5667</v>
      </c>
      <c r="G734" s="963" t="s">
        <v>3777</v>
      </c>
      <c r="H734" s="1323"/>
      <c r="I734" s="817" t="str">
        <f t="shared" ca="1" si="0"/>
        <v>0</v>
      </c>
      <c r="J734" s="463"/>
      <c r="K734" s="464" t="s">
        <v>8767</v>
      </c>
      <c r="L734" s="1133">
        <v>44610</v>
      </c>
      <c r="M734" s="672" t="s">
        <v>1230</v>
      </c>
      <c r="N734" s="672" t="s">
        <v>1230</v>
      </c>
      <c r="O734" s="672"/>
      <c r="P734" s="997"/>
      <c r="Q734" s="997"/>
      <c r="R734" s="1330"/>
      <c r="S734" s="1114"/>
      <c r="T734" s="965"/>
      <c r="U734" s="464"/>
      <c r="V734" s="966"/>
      <c r="W734" s="675"/>
      <c r="X734" s="1136"/>
    </row>
    <row r="735" spans="1:27" ht="39.75" customHeight="1">
      <c r="A735" s="668" t="s">
        <v>3036</v>
      </c>
      <c r="B735" s="417" t="s">
        <v>7149</v>
      </c>
      <c r="C735" s="417" t="s">
        <v>3038</v>
      </c>
      <c r="D735" s="964" t="s">
        <v>7150</v>
      </c>
      <c r="E735" s="814" t="s">
        <v>7151</v>
      </c>
      <c r="F735" s="414" t="s">
        <v>4500</v>
      </c>
      <c r="G735" s="963" t="s">
        <v>3833</v>
      </c>
      <c r="H735" s="1323"/>
      <c r="I735" s="817" t="str">
        <f t="shared" ca="1" si="0"/>
        <v>0</v>
      </c>
      <c r="J735" s="463"/>
      <c r="K735" s="464" t="s">
        <v>8767</v>
      </c>
      <c r="L735" s="1133">
        <v>44610</v>
      </c>
      <c r="M735" s="672" t="s">
        <v>1230</v>
      </c>
      <c r="N735" s="672" t="s">
        <v>1230</v>
      </c>
      <c r="O735" s="672"/>
      <c r="P735" s="997"/>
      <c r="Q735" s="997"/>
      <c r="R735" s="1330"/>
      <c r="S735" s="1114"/>
      <c r="T735" s="965"/>
      <c r="U735" s="464"/>
      <c r="V735" s="966"/>
      <c r="W735" s="675"/>
      <c r="X735" s="1136"/>
    </row>
    <row r="736" spans="1:27" ht="39.75" customHeight="1">
      <c r="A736" s="668" t="s">
        <v>3044</v>
      </c>
      <c r="B736" s="417" t="s">
        <v>7153</v>
      </c>
      <c r="C736" s="417" t="s">
        <v>3046</v>
      </c>
      <c r="D736" s="964" t="s">
        <v>3047</v>
      </c>
      <c r="E736" s="814" t="s">
        <v>7154</v>
      </c>
      <c r="F736" s="414" t="s">
        <v>6985</v>
      </c>
      <c r="G736" s="963" t="s">
        <v>3833</v>
      </c>
      <c r="H736" s="1323"/>
      <c r="I736" s="817" t="str">
        <f t="shared" ca="1" si="0"/>
        <v>0</v>
      </c>
      <c r="J736" s="463"/>
      <c r="K736" s="464" t="s">
        <v>8767</v>
      </c>
      <c r="L736" s="1133">
        <v>44610</v>
      </c>
      <c r="M736" s="672" t="s">
        <v>1230</v>
      </c>
      <c r="N736" s="672" t="s">
        <v>1230</v>
      </c>
      <c r="O736" s="672"/>
      <c r="P736" s="997"/>
      <c r="Q736" s="997"/>
      <c r="R736" s="1330"/>
      <c r="S736" s="1114"/>
      <c r="T736" s="965"/>
      <c r="U736" s="464"/>
      <c r="V736" s="966"/>
      <c r="W736" s="675" t="s">
        <v>8771</v>
      </c>
      <c r="X736" s="1136"/>
    </row>
    <row r="737" spans="1:27" ht="39.75" customHeight="1">
      <c r="A737" s="668" t="s">
        <v>3049</v>
      </c>
      <c r="B737" s="417" t="s">
        <v>7156</v>
      </c>
      <c r="C737" s="417" t="s">
        <v>3051</v>
      </c>
      <c r="D737" s="964" t="s">
        <v>7157</v>
      </c>
      <c r="E737" s="814" t="s">
        <v>7158</v>
      </c>
      <c r="F737" s="414" t="s">
        <v>4249</v>
      </c>
      <c r="G737" s="963" t="s">
        <v>3796</v>
      </c>
      <c r="H737" s="1323"/>
      <c r="I737" s="817" t="str">
        <f t="shared" ca="1" si="0"/>
        <v>0</v>
      </c>
      <c r="J737" s="463"/>
      <c r="K737" s="464" t="s">
        <v>8767</v>
      </c>
      <c r="L737" s="1133">
        <v>44610</v>
      </c>
      <c r="M737" s="672" t="s">
        <v>1230</v>
      </c>
      <c r="N737" s="672" t="s">
        <v>1230</v>
      </c>
      <c r="O737" s="672"/>
      <c r="P737" s="997"/>
      <c r="Q737" s="997"/>
      <c r="R737" s="1330"/>
      <c r="S737" s="1114"/>
      <c r="T737" s="965"/>
      <c r="U737" s="467"/>
      <c r="V737" s="966"/>
      <c r="W737" s="675" t="s">
        <v>8823</v>
      </c>
      <c r="X737" s="1136"/>
    </row>
    <row r="738" spans="1:27" ht="39.75" customHeight="1">
      <c r="A738" s="668" t="s">
        <v>3060</v>
      </c>
      <c r="B738" s="417" t="s">
        <v>7164</v>
      </c>
      <c r="C738" s="417" t="s">
        <v>3062</v>
      </c>
      <c r="D738" s="964" t="s">
        <v>5183</v>
      </c>
      <c r="E738" s="814" t="s">
        <v>7165</v>
      </c>
      <c r="F738" s="414" t="s">
        <v>5992</v>
      </c>
      <c r="G738" s="963" t="s">
        <v>3796</v>
      </c>
      <c r="H738" s="1323"/>
      <c r="I738" s="817" t="str">
        <f t="shared" ca="1" si="0"/>
        <v>0</v>
      </c>
      <c r="J738" s="463"/>
      <c r="K738" s="926" t="s">
        <v>3319</v>
      </c>
      <c r="L738" s="1115">
        <v>0</v>
      </c>
      <c r="M738" s="672" t="s">
        <v>3319</v>
      </c>
      <c r="N738" s="672" t="s">
        <v>3319</v>
      </c>
      <c r="O738" s="672"/>
      <c r="P738" s="997"/>
      <c r="Q738" s="997"/>
      <c r="R738" s="1330"/>
      <c r="S738" s="1114"/>
      <c r="T738" s="965"/>
      <c r="U738" s="464"/>
      <c r="V738" s="966"/>
      <c r="W738" s="675"/>
      <c r="X738" s="1136"/>
    </row>
    <row r="739" spans="1:27" ht="39.75" customHeight="1">
      <c r="A739" s="668" t="s">
        <v>3064</v>
      </c>
      <c r="B739" s="417" t="s">
        <v>7166</v>
      </c>
      <c r="C739" s="417" t="s">
        <v>7167</v>
      </c>
      <c r="D739" s="964" t="s">
        <v>7168</v>
      </c>
      <c r="E739" s="814" t="s">
        <v>6102</v>
      </c>
      <c r="F739" s="414" t="s">
        <v>4500</v>
      </c>
      <c r="G739" s="963" t="s">
        <v>3833</v>
      </c>
      <c r="H739" s="1323"/>
      <c r="I739" s="817" t="str">
        <f t="shared" ca="1" si="0"/>
        <v>0</v>
      </c>
      <c r="J739" s="463"/>
      <c r="K739" s="464" t="s">
        <v>8767</v>
      </c>
      <c r="L739" s="1133">
        <v>44610</v>
      </c>
      <c r="M739" s="672" t="s">
        <v>1230</v>
      </c>
      <c r="N739" s="672" t="s">
        <v>1230</v>
      </c>
      <c r="O739" s="672"/>
      <c r="P739" s="997"/>
      <c r="Q739" s="997"/>
      <c r="R739" s="1330"/>
      <c r="S739" s="1114"/>
      <c r="T739" s="965"/>
      <c r="U739" s="464"/>
      <c r="V739" s="966"/>
      <c r="W739" s="675"/>
      <c r="X739" s="1136"/>
    </row>
    <row r="740" spans="1:27" ht="39.75" customHeight="1">
      <c r="A740" s="937" t="s">
        <v>3067</v>
      </c>
      <c r="B740" s="938" t="s">
        <v>7170</v>
      </c>
      <c r="C740" s="938" t="s">
        <v>3069</v>
      </c>
      <c r="D740" s="950" t="s">
        <v>7171</v>
      </c>
      <c r="E740" s="939" t="s">
        <v>7172</v>
      </c>
      <c r="F740" s="940" t="s">
        <v>4500</v>
      </c>
      <c r="G740" s="941" t="s">
        <v>3833</v>
      </c>
      <c r="H740" s="942"/>
      <c r="I740" s="943" t="str">
        <f t="shared" ca="1" si="0"/>
        <v>0</v>
      </c>
      <c r="J740" s="942"/>
      <c r="K740" s="944" t="s">
        <v>8767</v>
      </c>
      <c r="L740" s="1140">
        <v>44610</v>
      </c>
      <c r="M740" s="946" t="s">
        <v>32</v>
      </c>
      <c r="N740" s="946" t="s">
        <v>32</v>
      </c>
      <c r="O740" s="946" t="s">
        <v>32</v>
      </c>
      <c r="P740" s="947"/>
      <c r="Q740" s="947"/>
      <c r="R740" s="948"/>
      <c r="S740" s="949"/>
      <c r="T740" s="951"/>
      <c r="U740" s="969"/>
      <c r="V740" s="952"/>
      <c r="W740" s="953" t="s">
        <v>12769</v>
      </c>
      <c r="X740" s="954"/>
      <c r="Y740" s="1141"/>
      <c r="Z740" s="1141"/>
      <c r="AA740" s="1141"/>
    </row>
    <row r="741" spans="1:27" ht="39.75" customHeight="1">
      <c r="A741" s="937" t="s">
        <v>3071</v>
      </c>
      <c r="B741" s="938" t="s">
        <v>7173</v>
      </c>
      <c r="C741" s="938" t="s">
        <v>3073</v>
      </c>
      <c r="D741" s="950" t="s">
        <v>3074</v>
      </c>
      <c r="E741" s="939" t="s">
        <v>7174</v>
      </c>
      <c r="F741" s="940" t="s">
        <v>4500</v>
      </c>
      <c r="G741" s="941" t="s">
        <v>3833</v>
      </c>
      <c r="H741" s="942"/>
      <c r="I741" s="943" t="str">
        <f t="shared" ca="1" si="0"/>
        <v>0</v>
      </c>
      <c r="J741" s="942"/>
      <c r="K741" s="944" t="s">
        <v>8767</v>
      </c>
      <c r="L741" s="1140">
        <v>44610</v>
      </c>
      <c r="M741" s="946" t="s">
        <v>1230</v>
      </c>
      <c r="N741" s="946" t="s">
        <v>1230</v>
      </c>
      <c r="O741" s="946"/>
      <c r="P741" s="947"/>
      <c r="Q741" s="947"/>
      <c r="R741" s="948"/>
      <c r="S741" s="949"/>
      <c r="T741" s="951"/>
      <c r="U741" s="944"/>
      <c r="V741" s="952"/>
      <c r="W741" s="953"/>
      <c r="X741" s="954"/>
      <c r="Y741" s="1141"/>
      <c r="Z741" s="1141"/>
      <c r="AA741" s="1141"/>
    </row>
    <row r="742" spans="1:27" ht="39.75" customHeight="1">
      <c r="A742" s="668" t="s">
        <v>3076</v>
      </c>
      <c r="B742" s="417" t="s">
        <v>7176</v>
      </c>
      <c r="C742" s="417" t="s">
        <v>7177</v>
      </c>
      <c r="D742" s="964" t="s">
        <v>7178</v>
      </c>
      <c r="E742" s="814" t="s">
        <v>7179</v>
      </c>
      <c r="F742" s="414" t="s">
        <v>6985</v>
      </c>
      <c r="G742" s="963" t="s">
        <v>3833</v>
      </c>
      <c r="H742" s="1323"/>
      <c r="I742" s="817" t="str">
        <f t="shared" ca="1" si="0"/>
        <v>0</v>
      </c>
      <c r="J742" s="463"/>
      <c r="K742" s="464" t="s">
        <v>8767</v>
      </c>
      <c r="L742" s="1133">
        <v>44610</v>
      </c>
      <c r="M742" s="672" t="s">
        <v>1230</v>
      </c>
      <c r="N742" s="672" t="s">
        <v>1230</v>
      </c>
      <c r="O742" s="672"/>
      <c r="P742" s="997"/>
      <c r="Q742" s="997"/>
      <c r="R742" s="1330"/>
      <c r="S742" s="1114"/>
      <c r="T742" s="965"/>
      <c r="U742" s="467"/>
      <c r="V742" s="966"/>
      <c r="W742" s="675"/>
      <c r="X742" s="1136"/>
    </row>
    <row r="743" spans="1:27" ht="39.75" customHeight="1">
      <c r="A743" s="937" t="s">
        <v>3080</v>
      </c>
      <c r="B743" s="938" t="s">
        <v>7182</v>
      </c>
      <c r="C743" s="938" t="s">
        <v>3082</v>
      </c>
      <c r="D743" s="950" t="s">
        <v>7183</v>
      </c>
      <c r="E743" s="939" t="s">
        <v>7184</v>
      </c>
      <c r="F743" s="940" t="s">
        <v>5992</v>
      </c>
      <c r="G743" s="941" t="s">
        <v>3796</v>
      </c>
      <c r="H743" s="942"/>
      <c r="I743" s="943" t="str">
        <f t="shared" ca="1" si="0"/>
        <v>0</v>
      </c>
      <c r="J743" s="942"/>
      <c r="K743" s="944" t="s">
        <v>8767</v>
      </c>
      <c r="L743" s="1140">
        <v>44610</v>
      </c>
      <c r="M743" s="946" t="s">
        <v>1230</v>
      </c>
      <c r="N743" s="946" t="s">
        <v>32</v>
      </c>
      <c r="O743" s="946" t="s">
        <v>32</v>
      </c>
      <c r="P743" s="947"/>
      <c r="Q743" s="947"/>
      <c r="R743" s="948"/>
      <c r="S743" s="949"/>
      <c r="T743" s="951"/>
      <c r="U743" s="969"/>
      <c r="V743" s="952"/>
      <c r="W743" s="953" t="s">
        <v>13382</v>
      </c>
      <c r="X743" s="954"/>
      <c r="Y743" s="1141"/>
      <c r="Z743" s="1141"/>
      <c r="AA743" s="1141"/>
    </row>
    <row r="744" spans="1:27" ht="39.75" customHeight="1">
      <c r="A744" s="668" t="s">
        <v>3084</v>
      </c>
      <c r="B744" s="417" t="s">
        <v>7186</v>
      </c>
      <c r="C744" s="417" t="s">
        <v>7187</v>
      </c>
      <c r="D744" s="964" t="s">
        <v>7188</v>
      </c>
      <c r="E744" s="814" t="s">
        <v>7189</v>
      </c>
      <c r="F744" s="414" t="s">
        <v>7120</v>
      </c>
      <c r="G744" s="963" t="s">
        <v>4199</v>
      </c>
      <c r="H744" s="1323"/>
      <c r="I744" s="817" t="str">
        <f t="shared" ca="1" si="0"/>
        <v>0</v>
      </c>
      <c r="J744" s="463"/>
      <c r="K744" s="464" t="s">
        <v>8767</v>
      </c>
      <c r="L744" s="1133">
        <v>44610</v>
      </c>
      <c r="M744" s="672" t="s">
        <v>1230</v>
      </c>
      <c r="N744" s="672" t="s">
        <v>1230</v>
      </c>
      <c r="O744" s="672"/>
      <c r="P744" s="997"/>
      <c r="Q744" s="997"/>
      <c r="R744" s="1330"/>
      <c r="S744" s="1114"/>
      <c r="T744" s="965"/>
      <c r="U744" s="464"/>
      <c r="V744" s="966"/>
      <c r="W744" s="675"/>
      <c r="X744" s="1136"/>
    </row>
    <row r="745" spans="1:27" ht="39.75" customHeight="1">
      <c r="A745" s="668" t="s">
        <v>3089</v>
      </c>
      <c r="B745" s="417" t="s">
        <v>7191</v>
      </c>
      <c r="C745" s="417" t="s">
        <v>7192</v>
      </c>
      <c r="D745" s="964" t="s">
        <v>7193</v>
      </c>
      <c r="E745" s="814" t="s">
        <v>7194</v>
      </c>
      <c r="F745" s="414" t="s">
        <v>3860</v>
      </c>
      <c r="G745" s="963" t="s">
        <v>3833</v>
      </c>
      <c r="H745" s="1323"/>
      <c r="I745" s="817" t="str">
        <f t="shared" ca="1" si="0"/>
        <v>0</v>
      </c>
      <c r="J745" s="463"/>
      <c r="K745" s="464" t="s">
        <v>8767</v>
      </c>
      <c r="L745" s="1133">
        <v>44610</v>
      </c>
      <c r="M745" s="672" t="s">
        <v>32</v>
      </c>
      <c r="N745" s="672" t="s">
        <v>32</v>
      </c>
      <c r="O745" s="672"/>
      <c r="P745" s="997"/>
      <c r="Q745" s="997"/>
      <c r="R745" s="1330"/>
      <c r="S745" s="1114"/>
      <c r="T745" s="965"/>
      <c r="U745" s="467"/>
      <c r="V745" s="966"/>
      <c r="W745" s="675" t="s">
        <v>8850</v>
      </c>
      <c r="X745" s="1136"/>
    </row>
    <row r="746" spans="1:27" ht="39.75" customHeight="1">
      <c r="A746" s="668" t="s">
        <v>3092</v>
      </c>
      <c r="B746" s="417" t="s">
        <v>7195</v>
      </c>
      <c r="C746" s="417" t="s">
        <v>7196</v>
      </c>
      <c r="D746" s="964" t="s">
        <v>3095</v>
      </c>
      <c r="E746" s="814" t="s">
        <v>7197</v>
      </c>
      <c r="F746" s="414" t="s">
        <v>4500</v>
      </c>
      <c r="G746" s="963" t="s">
        <v>3833</v>
      </c>
      <c r="H746" s="1323"/>
      <c r="I746" s="817" t="str">
        <f t="shared" ca="1" si="0"/>
        <v>0</v>
      </c>
      <c r="J746" s="463"/>
      <c r="K746" s="464" t="s">
        <v>8767</v>
      </c>
      <c r="L746" s="1133">
        <v>44610</v>
      </c>
      <c r="M746" s="672" t="s">
        <v>1230</v>
      </c>
      <c r="N746" s="672" t="s">
        <v>32</v>
      </c>
      <c r="O746" s="672"/>
      <c r="P746" s="997"/>
      <c r="Q746" s="997"/>
      <c r="R746" s="1330"/>
      <c r="S746" s="1114"/>
      <c r="T746" s="965"/>
      <c r="U746" s="467"/>
      <c r="V746" s="966"/>
      <c r="W746" s="675" t="s">
        <v>9626</v>
      </c>
      <c r="X746" s="1136"/>
    </row>
    <row r="747" spans="1:27" ht="39.75" customHeight="1">
      <c r="A747" s="937" t="s">
        <v>3099</v>
      </c>
      <c r="B747" s="938" t="s">
        <v>7199</v>
      </c>
      <c r="C747" s="938" t="s">
        <v>7200</v>
      </c>
      <c r="D747" s="950" t="s">
        <v>7201</v>
      </c>
      <c r="E747" s="939" t="s">
        <v>7202</v>
      </c>
      <c r="F747" s="940" t="s">
        <v>4356</v>
      </c>
      <c r="G747" s="941" t="s">
        <v>3796</v>
      </c>
      <c r="H747" s="942"/>
      <c r="I747" s="943" t="str">
        <f t="shared" ca="1" si="0"/>
        <v>0</v>
      </c>
      <c r="J747" s="942"/>
      <c r="K747" s="944" t="s">
        <v>8767</v>
      </c>
      <c r="L747" s="1140">
        <v>44610</v>
      </c>
      <c r="M747" s="946" t="s">
        <v>1230</v>
      </c>
      <c r="N747" s="946" t="s">
        <v>32</v>
      </c>
      <c r="O747" s="946" t="s">
        <v>32</v>
      </c>
      <c r="P747" s="947"/>
      <c r="Q747" s="947"/>
      <c r="R747" s="948"/>
      <c r="S747" s="949"/>
      <c r="T747" s="951"/>
      <c r="U747" s="969"/>
      <c r="V747" s="952"/>
      <c r="W747" s="953" t="s">
        <v>13382</v>
      </c>
      <c r="X747" s="954"/>
      <c r="Y747" s="1141"/>
      <c r="Z747" s="1141"/>
      <c r="AA747" s="1141"/>
    </row>
    <row r="748" spans="1:27" ht="39.75" customHeight="1">
      <c r="A748" s="668" t="s">
        <v>3103</v>
      </c>
      <c r="B748" s="417" t="s">
        <v>7204</v>
      </c>
      <c r="C748" s="417" t="s">
        <v>7205</v>
      </c>
      <c r="D748" s="964" t="s">
        <v>3106</v>
      </c>
      <c r="E748" s="814" t="s">
        <v>7206</v>
      </c>
      <c r="F748" s="414" t="s">
        <v>4500</v>
      </c>
      <c r="G748" s="963" t="s">
        <v>3833</v>
      </c>
      <c r="H748" s="1323"/>
      <c r="I748" s="817" t="str">
        <f t="shared" ca="1" si="0"/>
        <v>0</v>
      </c>
      <c r="J748" s="1323"/>
      <c r="K748" s="464" t="s">
        <v>8767</v>
      </c>
      <c r="L748" s="1133">
        <v>44610</v>
      </c>
      <c r="M748" s="672" t="s">
        <v>1230</v>
      </c>
      <c r="N748" s="672" t="s">
        <v>1230</v>
      </c>
      <c r="O748" s="672"/>
      <c r="P748" s="997"/>
      <c r="Q748" s="997"/>
      <c r="R748" s="1330"/>
      <c r="S748" s="1114"/>
      <c r="T748" s="965"/>
      <c r="U748" s="464"/>
      <c r="V748" s="966"/>
      <c r="W748" s="675"/>
      <c r="X748" s="1136"/>
    </row>
    <row r="749" spans="1:27" ht="39.75" customHeight="1">
      <c r="A749" s="937" t="s">
        <v>3108</v>
      </c>
      <c r="B749" s="938" t="s">
        <v>7208</v>
      </c>
      <c r="C749" s="938" t="s">
        <v>3110</v>
      </c>
      <c r="D749" s="950" t="s">
        <v>7209</v>
      </c>
      <c r="E749" s="939" t="s">
        <v>7210</v>
      </c>
      <c r="F749" s="940" t="s">
        <v>4500</v>
      </c>
      <c r="G749" s="941" t="s">
        <v>3833</v>
      </c>
      <c r="H749" s="942"/>
      <c r="I749" s="943" t="str">
        <f t="shared" ca="1" si="0"/>
        <v>0</v>
      </c>
      <c r="J749" s="942"/>
      <c r="K749" s="944" t="s">
        <v>8767</v>
      </c>
      <c r="L749" s="1140">
        <v>44610</v>
      </c>
      <c r="M749" s="946" t="s">
        <v>32</v>
      </c>
      <c r="N749" s="946" t="s">
        <v>32</v>
      </c>
      <c r="O749" s="946" t="s">
        <v>32</v>
      </c>
      <c r="P749" s="947"/>
      <c r="Q749" s="947"/>
      <c r="R749" s="948"/>
      <c r="S749" s="949"/>
      <c r="T749" s="951"/>
      <c r="U749" s="969"/>
      <c r="V749" s="952"/>
      <c r="W749" s="953" t="s">
        <v>12928</v>
      </c>
      <c r="X749" s="954"/>
      <c r="Y749" s="1141"/>
      <c r="Z749" s="1141"/>
      <c r="AA749" s="1141"/>
    </row>
    <row r="750" spans="1:27" ht="39.75" customHeight="1">
      <c r="A750" s="668" t="s">
        <v>3117</v>
      </c>
      <c r="B750" s="417" t="s">
        <v>7215</v>
      </c>
      <c r="C750" s="417" t="s">
        <v>3119</v>
      </c>
      <c r="D750" s="964" t="s">
        <v>7216</v>
      </c>
      <c r="E750" s="814" t="s">
        <v>7217</v>
      </c>
      <c r="F750" s="414" t="s">
        <v>6614</v>
      </c>
      <c r="G750" s="963" t="s">
        <v>3784</v>
      </c>
      <c r="H750" s="1323"/>
      <c r="I750" s="817" t="str">
        <f t="shared" ca="1" si="0"/>
        <v>0</v>
      </c>
      <c r="J750" s="1323"/>
      <c r="K750" s="464" t="s">
        <v>8767</v>
      </c>
      <c r="L750" s="1133">
        <v>44610</v>
      </c>
      <c r="M750" s="672" t="s">
        <v>1230</v>
      </c>
      <c r="N750" s="672" t="s">
        <v>1230</v>
      </c>
      <c r="O750" s="672"/>
      <c r="P750" s="997"/>
      <c r="Q750" s="997"/>
      <c r="R750" s="1330"/>
      <c r="S750" s="1114"/>
      <c r="T750" s="965"/>
      <c r="U750" s="464"/>
      <c r="V750" s="966"/>
      <c r="W750" s="675"/>
      <c r="X750" s="1136"/>
    </row>
    <row r="751" spans="1:27" ht="39.75" customHeight="1">
      <c r="A751" s="668" t="s">
        <v>3121</v>
      </c>
      <c r="B751" s="417" t="s">
        <v>7219</v>
      </c>
      <c r="C751" s="417" t="s">
        <v>7220</v>
      </c>
      <c r="D751" s="964" t="s">
        <v>7221</v>
      </c>
      <c r="E751" s="814" t="s">
        <v>7222</v>
      </c>
      <c r="F751" s="414" t="s">
        <v>7223</v>
      </c>
      <c r="G751" s="963" t="s">
        <v>3788</v>
      </c>
      <c r="H751" s="1323"/>
      <c r="I751" s="817" t="str">
        <f t="shared" ca="1" si="0"/>
        <v>0</v>
      </c>
      <c r="J751" s="463"/>
      <c r="K751" s="464" t="s">
        <v>8767</v>
      </c>
      <c r="L751" s="1133">
        <v>44610</v>
      </c>
      <c r="M751" s="672" t="s">
        <v>1230</v>
      </c>
      <c r="N751" s="672" t="s">
        <v>1230</v>
      </c>
      <c r="O751" s="672" t="s">
        <v>32</v>
      </c>
      <c r="P751" s="1134" t="s">
        <v>32</v>
      </c>
      <c r="Q751" s="1134"/>
      <c r="R751" s="1330"/>
      <c r="S751" s="1114"/>
      <c r="T751" s="965"/>
      <c r="U751" s="1135"/>
      <c r="V751" s="966"/>
      <c r="W751" s="675" t="s">
        <v>12860</v>
      </c>
      <c r="X751" s="1136"/>
    </row>
    <row r="752" spans="1:27" ht="39.75" customHeight="1">
      <c r="A752" s="668" t="s">
        <v>3129</v>
      </c>
      <c r="B752" s="417" t="s">
        <v>7225</v>
      </c>
      <c r="C752" s="417" t="s">
        <v>7226</v>
      </c>
      <c r="D752" s="964" t="s">
        <v>7227</v>
      </c>
      <c r="E752" s="814" t="s">
        <v>14977</v>
      </c>
      <c r="F752" s="414"/>
      <c r="G752" s="963" t="s">
        <v>3796</v>
      </c>
      <c r="H752" s="1323"/>
      <c r="I752" s="817" t="str">
        <f t="shared" ca="1" si="0"/>
        <v>0</v>
      </c>
      <c r="J752" s="1323"/>
      <c r="K752" s="464" t="s">
        <v>8767</v>
      </c>
      <c r="L752" s="1133">
        <v>44610</v>
      </c>
      <c r="M752" s="672" t="s">
        <v>1230</v>
      </c>
      <c r="N752" s="672" t="s">
        <v>1230</v>
      </c>
      <c r="O752" s="672"/>
      <c r="P752" s="997"/>
      <c r="Q752" s="997"/>
      <c r="R752" s="998"/>
      <c r="S752" s="1114"/>
      <c r="T752" s="965"/>
      <c r="U752" s="464"/>
      <c r="V752" s="966"/>
      <c r="W752" s="675"/>
      <c r="X752" s="1136"/>
    </row>
    <row r="753" spans="1:27" ht="39.75" customHeight="1">
      <c r="A753" s="668" t="s">
        <v>3133</v>
      </c>
      <c r="B753" s="417" t="s">
        <v>7230</v>
      </c>
      <c r="C753" s="417" t="s">
        <v>3135</v>
      </c>
      <c r="D753" s="964" t="s">
        <v>7231</v>
      </c>
      <c r="E753" s="814" t="s">
        <v>7232</v>
      </c>
      <c r="F753" s="414" t="s">
        <v>7233</v>
      </c>
      <c r="G753" s="963" t="s">
        <v>4199</v>
      </c>
      <c r="H753" s="1323"/>
      <c r="I753" s="817" t="str">
        <f t="shared" ca="1" si="0"/>
        <v>0</v>
      </c>
      <c r="J753" s="1323"/>
      <c r="K753" s="464" t="s">
        <v>8778</v>
      </c>
      <c r="L753" s="1133">
        <v>368160</v>
      </c>
      <c r="M753" s="672" t="s">
        <v>1230</v>
      </c>
      <c r="N753" s="672" t="s">
        <v>1230</v>
      </c>
      <c r="O753" s="672"/>
      <c r="P753" s="672"/>
      <c r="Q753" s="672"/>
      <c r="R753" s="1114"/>
      <c r="S753" s="1114"/>
      <c r="T753" s="965"/>
      <c r="U753" s="467"/>
      <c r="V753" s="966"/>
      <c r="W753" s="675" t="s">
        <v>8887</v>
      </c>
      <c r="X753" s="1136"/>
    </row>
    <row r="754" spans="1:27" ht="39.75" customHeight="1">
      <c r="A754" s="668" t="s">
        <v>3142</v>
      </c>
      <c r="B754" s="417" t="s">
        <v>7235</v>
      </c>
      <c r="C754" s="417" t="s">
        <v>3144</v>
      </c>
      <c r="D754" s="964" t="s">
        <v>7236</v>
      </c>
      <c r="E754" s="814" t="s">
        <v>7237</v>
      </c>
      <c r="F754" s="414"/>
      <c r="G754" s="963" t="s">
        <v>3833</v>
      </c>
      <c r="H754" s="1323"/>
      <c r="I754" s="817" t="str">
        <f t="shared" ca="1" si="0"/>
        <v>0</v>
      </c>
      <c r="J754" s="463"/>
      <c r="K754" s="464" t="s">
        <v>8767</v>
      </c>
      <c r="L754" s="1133">
        <v>44610</v>
      </c>
      <c r="M754" s="672" t="s">
        <v>1230</v>
      </c>
      <c r="N754" s="672" t="s">
        <v>1230</v>
      </c>
      <c r="O754" s="672"/>
      <c r="P754" s="997"/>
      <c r="Q754" s="997"/>
      <c r="R754" s="1330"/>
      <c r="S754" s="1114"/>
      <c r="T754" s="965"/>
      <c r="U754" s="464"/>
      <c r="V754" s="966"/>
      <c r="W754" s="675"/>
      <c r="X754" s="1136"/>
    </row>
    <row r="755" spans="1:27" ht="39.75" customHeight="1">
      <c r="A755" s="668" t="s">
        <v>3146</v>
      </c>
      <c r="B755" s="417" t="s">
        <v>7239</v>
      </c>
      <c r="C755" s="417" t="s">
        <v>7240</v>
      </c>
      <c r="D755" s="964" t="s">
        <v>3149</v>
      </c>
      <c r="E755" s="814" t="s">
        <v>7241</v>
      </c>
      <c r="F755" s="414" t="s">
        <v>4279</v>
      </c>
      <c r="G755" s="963" t="s">
        <v>3814</v>
      </c>
      <c r="H755" s="1323"/>
      <c r="I755" s="817" t="str">
        <f t="shared" ca="1" si="0"/>
        <v>0</v>
      </c>
      <c r="J755" s="463"/>
      <c r="K755" s="464" t="s">
        <v>8767</v>
      </c>
      <c r="L755" s="1133">
        <v>44610</v>
      </c>
      <c r="M755" s="672" t="s">
        <v>32</v>
      </c>
      <c r="N755" s="672" t="s">
        <v>32</v>
      </c>
      <c r="O755" s="672" t="s">
        <v>32</v>
      </c>
      <c r="P755" s="1134" t="s">
        <v>32</v>
      </c>
      <c r="Q755" s="1134"/>
      <c r="R755" s="1330"/>
      <c r="S755" s="1114"/>
      <c r="T755" s="965"/>
      <c r="U755" s="1135"/>
      <c r="V755" s="966"/>
      <c r="W755" s="675" t="s">
        <v>12769</v>
      </c>
      <c r="X755" s="1136"/>
    </row>
    <row r="756" spans="1:27" ht="39.75" customHeight="1">
      <c r="A756" s="668" t="s">
        <v>3153</v>
      </c>
      <c r="B756" s="417" t="s">
        <v>7243</v>
      </c>
      <c r="C756" s="417" t="s">
        <v>3155</v>
      </c>
      <c r="D756" s="964" t="s">
        <v>3156</v>
      </c>
      <c r="E756" s="814" t="s">
        <v>7244</v>
      </c>
      <c r="F756" s="414" t="s">
        <v>4179</v>
      </c>
      <c r="G756" s="963" t="s">
        <v>3833</v>
      </c>
      <c r="H756" s="1323"/>
      <c r="I756" s="817" t="str">
        <f t="shared" ca="1" si="0"/>
        <v>0</v>
      </c>
      <c r="J756" s="463"/>
      <c r="K756" s="464" t="s">
        <v>8799</v>
      </c>
      <c r="L756" s="1133">
        <v>215940</v>
      </c>
      <c r="M756" s="672" t="s">
        <v>1230</v>
      </c>
      <c r="N756" s="672" t="s">
        <v>1230</v>
      </c>
      <c r="O756" s="672"/>
      <c r="P756" s="672"/>
      <c r="Q756" s="672"/>
      <c r="R756" s="1114"/>
      <c r="S756" s="1114"/>
      <c r="T756" s="965"/>
      <c r="U756" s="464"/>
      <c r="V756" s="966"/>
      <c r="W756" s="675" t="s">
        <v>8771</v>
      </c>
      <c r="X756" s="1136"/>
    </row>
    <row r="757" spans="1:27" ht="39.75" customHeight="1">
      <c r="A757" s="668" t="s">
        <v>3158</v>
      </c>
      <c r="B757" s="417" t="s">
        <v>11508</v>
      </c>
      <c r="C757" s="417" t="s">
        <v>3761</v>
      </c>
      <c r="D757" s="964" t="s">
        <v>3762</v>
      </c>
      <c r="E757" s="814" t="s">
        <v>7247</v>
      </c>
      <c r="F757" s="414" t="s">
        <v>4786</v>
      </c>
      <c r="G757" s="963" t="s">
        <v>4781</v>
      </c>
      <c r="H757" s="1323"/>
      <c r="I757" s="817" t="str">
        <f t="shared" ca="1" si="0"/>
        <v>0</v>
      </c>
      <c r="J757" s="463"/>
      <c r="K757" s="464" t="s">
        <v>8778</v>
      </c>
      <c r="L757" s="1133">
        <v>368160</v>
      </c>
      <c r="M757" s="672" t="s">
        <v>1230</v>
      </c>
      <c r="N757" s="672" t="s">
        <v>1230</v>
      </c>
      <c r="O757" s="672"/>
      <c r="P757" s="672"/>
      <c r="Q757" s="672"/>
      <c r="R757" s="1114"/>
      <c r="S757" s="1114"/>
      <c r="T757" s="965"/>
      <c r="U757" s="464"/>
      <c r="V757" s="966"/>
      <c r="W757" s="675"/>
      <c r="X757" s="1136"/>
    </row>
    <row r="758" spans="1:27" ht="39.75" customHeight="1">
      <c r="A758" s="937" t="s">
        <v>3166</v>
      </c>
      <c r="B758" s="938" t="s">
        <v>7249</v>
      </c>
      <c r="C758" s="938" t="s">
        <v>7250</v>
      </c>
      <c r="D758" s="950" t="s">
        <v>3169</v>
      </c>
      <c r="E758" s="939" t="s">
        <v>7251</v>
      </c>
      <c r="F758" s="940" t="s">
        <v>3837</v>
      </c>
      <c r="G758" s="941" t="s">
        <v>3833</v>
      </c>
      <c r="H758" s="942"/>
      <c r="I758" s="943" t="str">
        <f t="shared" ca="1" si="0"/>
        <v>0</v>
      </c>
      <c r="J758" s="942"/>
      <c r="K758" s="944" t="s">
        <v>8767</v>
      </c>
      <c r="L758" s="1140">
        <v>44610</v>
      </c>
      <c r="M758" s="946" t="s">
        <v>32</v>
      </c>
      <c r="N758" s="946" t="s">
        <v>32</v>
      </c>
      <c r="O758" s="946" t="s">
        <v>32</v>
      </c>
      <c r="P758" s="947"/>
      <c r="Q758" s="947"/>
      <c r="R758" s="948"/>
      <c r="S758" s="949"/>
      <c r="T758" s="951"/>
      <c r="U758" s="969"/>
      <c r="V758" s="952"/>
      <c r="W758" s="953" t="s">
        <v>12769</v>
      </c>
      <c r="X758" s="954"/>
      <c r="Y758" s="1141"/>
      <c r="Z758" s="1141"/>
      <c r="AA758" s="1141"/>
    </row>
    <row r="759" spans="1:27" ht="39.75" customHeight="1">
      <c r="A759" s="668" t="s">
        <v>3172</v>
      </c>
      <c r="B759" s="417" t="s">
        <v>7253</v>
      </c>
      <c r="C759" s="417" t="s">
        <v>7254</v>
      </c>
      <c r="D759" s="964" t="s">
        <v>5202</v>
      </c>
      <c r="E759" s="814" t="s">
        <v>7255</v>
      </c>
      <c r="F759" s="414" t="s">
        <v>4090</v>
      </c>
      <c r="G759" s="963" t="s">
        <v>7256</v>
      </c>
      <c r="H759" s="1323"/>
      <c r="I759" s="817" t="str">
        <f t="shared" ca="1" si="0"/>
        <v>0</v>
      </c>
      <c r="J759" s="1323"/>
      <c r="K759" s="464" t="s">
        <v>8767</v>
      </c>
      <c r="L759" s="1133">
        <v>44610</v>
      </c>
      <c r="M759" s="672" t="s">
        <v>1230</v>
      </c>
      <c r="N759" s="672" t="s">
        <v>1230</v>
      </c>
      <c r="O759" s="672"/>
      <c r="P759" s="997"/>
      <c r="Q759" s="997"/>
      <c r="R759" s="1330"/>
      <c r="S759" s="1114"/>
      <c r="T759" s="965"/>
      <c r="U759" s="464"/>
      <c r="V759" s="966"/>
      <c r="W759" s="675"/>
      <c r="X759" s="1136"/>
    </row>
    <row r="760" spans="1:27" ht="39.75" customHeight="1">
      <c r="A760" s="668" t="s">
        <v>3176</v>
      </c>
      <c r="B760" s="417" t="s">
        <v>7258</v>
      </c>
      <c r="C760" s="417" t="s">
        <v>7259</v>
      </c>
      <c r="D760" s="964" t="s">
        <v>7260</v>
      </c>
      <c r="E760" s="814" t="s">
        <v>7261</v>
      </c>
      <c r="F760" s="414" t="s">
        <v>7134</v>
      </c>
      <c r="G760" s="963" t="s">
        <v>3784</v>
      </c>
      <c r="H760" s="1323"/>
      <c r="I760" s="817" t="str">
        <f t="shared" ca="1" si="0"/>
        <v>0</v>
      </c>
      <c r="J760" s="1323"/>
      <c r="K760" s="464" t="s">
        <v>8767</v>
      </c>
      <c r="L760" s="1133">
        <v>44610</v>
      </c>
      <c r="M760" s="672" t="s">
        <v>1230</v>
      </c>
      <c r="N760" s="672" t="s">
        <v>1230</v>
      </c>
      <c r="O760" s="672"/>
      <c r="P760" s="997"/>
      <c r="Q760" s="997"/>
      <c r="R760" s="1330"/>
      <c r="S760" s="1114"/>
      <c r="T760" s="965"/>
      <c r="U760" s="464"/>
      <c r="V760" s="966"/>
      <c r="W760" s="675"/>
      <c r="X760" s="1136"/>
    </row>
    <row r="761" spans="1:27" ht="39.75" customHeight="1">
      <c r="A761" s="668" t="s">
        <v>3180</v>
      </c>
      <c r="B761" s="417" t="s">
        <v>7263</v>
      </c>
      <c r="C761" s="417" t="s">
        <v>3182</v>
      </c>
      <c r="D761" s="964" t="s">
        <v>7264</v>
      </c>
      <c r="E761" s="814" t="s">
        <v>7265</v>
      </c>
      <c r="F761" s="414" t="s">
        <v>4315</v>
      </c>
      <c r="G761" s="963" t="s">
        <v>3788</v>
      </c>
      <c r="H761" s="1323"/>
      <c r="I761" s="817" t="str">
        <f t="shared" ca="1" si="0"/>
        <v>0</v>
      </c>
      <c r="J761" s="1323"/>
      <c r="K761" s="464" t="s">
        <v>8767</v>
      </c>
      <c r="L761" s="1133">
        <v>44610</v>
      </c>
      <c r="M761" s="672" t="s">
        <v>1230</v>
      </c>
      <c r="N761" s="672" t="s">
        <v>1230</v>
      </c>
      <c r="O761" s="672"/>
      <c r="P761" s="997"/>
      <c r="Q761" s="997"/>
      <c r="R761" s="1330"/>
      <c r="S761" s="1114"/>
      <c r="T761" s="965"/>
      <c r="U761" s="464"/>
      <c r="V761" s="966"/>
      <c r="W761" s="675"/>
      <c r="X761" s="1136"/>
    </row>
    <row r="762" spans="1:27" ht="39.75" customHeight="1">
      <c r="A762" s="668" t="s">
        <v>3184</v>
      </c>
      <c r="B762" s="417" t="s">
        <v>7266</v>
      </c>
      <c r="C762" s="417" t="s">
        <v>2995</v>
      </c>
      <c r="D762" s="964" t="s">
        <v>2996</v>
      </c>
      <c r="E762" s="814" t="s">
        <v>7267</v>
      </c>
      <c r="F762" s="414" t="s">
        <v>4500</v>
      </c>
      <c r="G762" s="963" t="s">
        <v>3833</v>
      </c>
      <c r="H762" s="1323"/>
      <c r="I762" s="817" t="str">
        <f t="shared" ca="1" si="0"/>
        <v>0</v>
      </c>
      <c r="J762" s="1323"/>
      <c r="K762" s="464" t="s">
        <v>8767</v>
      </c>
      <c r="L762" s="1133">
        <v>44610</v>
      </c>
      <c r="M762" s="672" t="s">
        <v>1230</v>
      </c>
      <c r="N762" s="672" t="s">
        <v>1230</v>
      </c>
      <c r="O762" s="672"/>
      <c r="P762" s="997"/>
      <c r="Q762" s="997"/>
      <c r="R762" s="1330"/>
      <c r="S762" s="1114"/>
      <c r="T762" s="965"/>
      <c r="U762" s="464"/>
      <c r="V762" s="966"/>
      <c r="W762" s="675"/>
      <c r="X762" s="1136"/>
    </row>
    <row r="763" spans="1:27" ht="39.75" customHeight="1">
      <c r="A763" s="668" t="s">
        <v>3189</v>
      </c>
      <c r="B763" s="417" t="s">
        <v>7269</v>
      </c>
      <c r="C763" s="417" t="s">
        <v>3191</v>
      </c>
      <c r="D763" s="964" t="s">
        <v>3192</v>
      </c>
      <c r="E763" s="814" t="s">
        <v>7270</v>
      </c>
      <c r="F763" s="414" t="s">
        <v>7271</v>
      </c>
      <c r="G763" s="963" t="s">
        <v>3833</v>
      </c>
      <c r="H763" s="1323"/>
      <c r="I763" s="817" t="str">
        <f t="shared" ca="1" si="0"/>
        <v>0</v>
      </c>
      <c r="J763" s="1323"/>
      <c r="K763" s="464" t="s">
        <v>8767</v>
      </c>
      <c r="L763" s="1133">
        <v>44610</v>
      </c>
      <c r="M763" s="672" t="s">
        <v>1230</v>
      </c>
      <c r="N763" s="672" t="s">
        <v>1230</v>
      </c>
      <c r="O763" s="672"/>
      <c r="P763" s="997"/>
      <c r="Q763" s="997"/>
      <c r="R763" s="1330"/>
      <c r="S763" s="1114"/>
      <c r="T763" s="965"/>
      <c r="U763" s="464"/>
      <c r="V763" s="966"/>
      <c r="W763" s="675"/>
      <c r="X763" s="1136"/>
    </row>
    <row r="764" spans="1:27" ht="39.75" customHeight="1">
      <c r="A764" s="668" t="s">
        <v>3194</v>
      </c>
      <c r="B764" s="417" t="s">
        <v>7273</v>
      </c>
      <c r="C764" s="417" t="s">
        <v>3196</v>
      </c>
      <c r="D764" s="964" t="s">
        <v>7274</v>
      </c>
      <c r="E764" s="814" t="s">
        <v>7275</v>
      </c>
      <c r="F764" s="414" t="s">
        <v>7213</v>
      </c>
      <c r="G764" s="963" t="s">
        <v>3833</v>
      </c>
      <c r="H764" s="1323"/>
      <c r="I764" s="817" t="str">
        <f t="shared" ca="1" si="0"/>
        <v>0</v>
      </c>
      <c r="J764" s="463"/>
      <c r="K764" s="464" t="s">
        <v>8767</v>
      </c>
      <c r="L764" s="1133">
        <v>44610</v>
      </c>
      <c r="M764" s="672" t="s">
        <v>1230</v>
      </c>
      <c r="N764" s="672" t="s">
        <v>1230</v>
      </c>
      <c r="O764" s="672"/>
      <c r="P764" s="1134" t="s">
        <v>32</v>
      </c>
      <c r="Q764" s="1134"/>
      <c r="R764" s="1330"/>
      <c r="S764" s="1114"/>
      <c r="T764" s="965"/>
      <c r="U764" s="1135"/>
      <c r="V764" s="966"/>
      <c r="W764" s="675"/>
      <c r="X764" s="1136"/>
    </row>
    <row r="765" spans="1:27" ht="39.75" customHeight="1">
      <c r="A765" s="668" t="s">
        <v>3198</v>
      </c>
      <c r="B765" s="417" t="s">
        <v>7277</v>
      </c>
      <c r="C765" s="417" t="s">
        <v>3200</v>
      </c>
      <c r="D765" s="964" t="s">
        <v>7278</v>
      </c>
      <c r="E765" s="814" t="s">
        <v>7279</v>
      </c>
      <c r="F765" s="414" t="s">
        <v>7213</v>
      </c>
      <c r="G765" s="963" t="s">
        <v>3833</v>
      </c>
      <c r="H765" s="1323"/>
      <c r="I765" s="817" t="str">
        <f t="shared" ca="1" si="0"/>
        <v>0</v>
      </c>
      <c r="J765" s="463"/>
      <c r="K765" s="464" t="s">
        <v>8767</v>
      </c>
      <c r="L765" s="1133">
        <v>44610</v>
      </c>
      <c r="M765" s="672" t="s">
        <v>1230</v>
      </c>
      <c r="N765" s="672" t="s">
        <v>1230</v>
      </c>
      <c r="O765" s="672"/>
      <c r="P765" s="997"/>
      <c r="Q765" s="997"/>
      <c r="R765" s="1330"/>
      <c r="S765" s="1114"/>
      <c r="T765" s="965"/>
      <c r="U765" s="464"/>
      <c r="V765" s="966"/>
      <c r="W765" s="675"/>
      <c r="X765" s="1136"/>
    </row>
    <row r="766" spans="1:27" ht="39.75" customHeight="1">
      <c r="A766" s="668" t="s">
        <v>3202</v>
      </c>
      <c r="B766" s="417" t="s">
        <v>7281</v>
      </c>
      <c r="C766" s="417" t="s">
        <v>7282</v>
      </c>
      <c r="D766" s="964" t="s">
        <v>3205</v>
      </c>
      <c r="E766" s="814" t="s">
        <v>7283</v>
      </c>
      <c r="F766" s="414" t="s">
        <v>3960</v>
      </c>
      <c r="G766" s="963" t="s">
        <v>3784</v>
      </c>
      <c r="H766" s="1323"/>
      <c r="I766" s="817" t="str">
        <f t="shared" ca="1" si="0"/>
        <v>0</v>
      </c>
      <c r="J766" s="1323"/>
      <c r="K766" s="464" t="s">
        <v>8767</v>
      </c>
      <c r="L766" s="1133">
        <v>44610</v>
      </c>
      <c r="M766" s="672" t="s">
        <v>1230</v>
      </c>
      <c r="N766" s="672" t="s">
        <v>1230</v>
      </c>
      <c r="O766" s="672"/>
      <c r="P766" s="997"/>
      <c r="Q766" s="997"/>
      <c r="R766" s="1330"/>
      <c r="S766" s="1114"/>
      <c r="T766" s="965"/>
      <c r="U766" s="464"/>
      <c r="V766" s="966"/>
      <c r="W766" s="675"/>
      <c r="X766" s="1136"/>
    </row>
    <row r="767" spans="1:27" ht="39.75" customHeight="1">
      <c r="A767" s="471" t="s">
        <v>3207</v>
      </c>
      <c r="B767" s="472" t="s">
        <v>7285</v>
      </c>
      <c r="C767" s="472" t="s">
        <v>7286</v>
      </c>
      <c r="D767" s="649" t="s">
        <v>7287</v>
      </c>
      <c r="E767" s="724" t="s">
        <v>7288</v>
      </c>
      <c r="F767" s="474" t="s">
        <v>7213</v>
      </c>
      <c r="G767" s="475" t="s">
        <v>3833</v>
      </c>
      <c r="H767" s="1137"/>
      <c r="I767" s="813" t="str">
        <f t="shared" ca="1" si="0"/>
        <v>0</v>
      </c>
      <c r="J767" s="476"/>
      <c r="K767" s="477" t="s">
        <v>8767</v>
      </c>
      <c r="L767" s="1130">
        <v>44610</v>
      </c>
      <c r="M767" s="651" t="s">
        <v>1230</v>
      </c>
      <c r="N767" s="651" t="s">
        <v>1230</v>
      </c>
      <c r="O767" s="651"/>
      <c r="P767" s="967"/>
      <c r="Q767" s="967"/>
      <c r="R767" s="1148"/>
      <c r="S767" s="1139"/>
      <c r="T767" s="653"/>
      <c r="U767" s="477"/>
      <c r="V767" s="961"/>
      <c r="W767" s="654"/>
      <c r="X767" s="383"/>
      <c r="Y767" s="1131"/>
      <c r="Z767" s="1131"/>
      <c r="AA767" s="1131"/>
    </row>
    <row r="768" spans="1:27" ht="39.75" customHeight="1">
      <c r="A768" s="668" t="s">
        <v>3211</v>
      </c>
      <c r="B768" s="417" t="s">
        <v>7290</v>
      </c>
      <c r="C768" s="417" t="s">
        <v>7291</v>
      </c>
      <c r="D768" s="964" t="s">
        <v>7292</v>
      </c>
      <c r="E768" s="814" t="s">
        <v>7293</v>
      </c>
      <c r="F768" s="414" t="s">
        <v>4811</v>
      </c>
      <c r="G768" s="963" t="s">
        <v>5992</v>
      </c>
      <c r="H768" s="463"/>
      <c r="I768" s="817" t="str">
        <f t="shared" ca="1" si="0"/>
        <v>0</v>
      </c>
      <c r="J768" s="463"/>
      <c r="K768" s="464" t="s">
        <v>8767</v>
      </c>
      <c r="L768" s="1133">
        <v>44610</v>
      </c>
      <c r="M768" s="672" t="s">
        <v>1230</v>
      </c>
      <c r="N768" s="672" t="s">
        <v>32</v>
      </c>
      <c r="O768" s="672" t="s">
        <v>32</v>
      </c>
      <c r="P768" s="997"/>
      <c r="Q768" s="997"/>
      <c r="R768" s="998"/>
      <c r="S768" s="467"/>
      <c r="T768" s="965"/>
      <c r="U768" s="1229"/>
      <c r="V768" s="966"/>
      <c r="W768" s="675" t="s">
        <v>13516</v>
      </c>
      <c r="X768" s="1136"/>
    </row>
    <row r="769" spans="1:27" ht="39.75" customHeight="1">
      <c r="A769" s="668" t="s">
        <v>3215</v>
      </c>
      <c r="B769" s="417" t="s">
        <v>7295</v>
      </c>
      <c r="C769" s="417" t="s">
        <v>7296</v>
      </c>
      <c r="D769" s="964" t="s">
        <v>3218</v>
      </c>
      <c r="E769" s="814" t="s">
        <v>7297</v>
      </c>
      <c r="F769" s="414" t="s">
        <v>7298</v>
      </c>
      <c r="G769" s="963" t="s">
        <v>4126</v>
      </c>
      <c r="H769" s="463"/>
      <c r="I769" s="817" t="str">
        <f t="shared" ca="1" si="0"/>
        <v>0</v>
      </c>
      <c r="J769" s="463"/>
      <c r="K769" s="464" t="s">
        <v>8772</v>
      </c>
      <c r="L769" s="671"/>
      <c r="M769" s="672" t="s">
        <v>1230</v>
      </c>
      <c r="N769" s="672" t="s">
        <v>1230</v>
      </c>
      <c r="O769" s="672" t="s">
        <v>1230</v>
      </c>
      <c r="P769" s="672"/>
      <c r="Q769" s="672"/>
      <c r="R769" s="467"/>
      <c r="S769" s="467"/>
      <c r="T769" s="965"/>
      <c r="U769" s="464"/>
      <c r="V769" s="966"/>
      <c r="W769" s="675"/>
      <c r="X769" s="1136"/>
    </row>
    <row r="770" spans="1:27" ht="39.75" customHeight="1">
      <c r="A770" s="668" t="s">
        <v>3220</v>
      </c>
      <c r="B770" s="417" t="s">
        <v>7302</v>
      </c>
      <c r="C770" s="417" t="s">
        <v>7303</v>
      </c>
      <c r="D770" s="964" t="s">
        <v>3223</v>
      </c>
      <c r="E770" s="814" t="s">
        <v>7304</v>
      </c>
      <c r="F770" s="414" t="s">
        <v>6614</v>
      </c>
      <c r="G770" s="963" t="s">
        <v>3784</v>
      </c>
      <c r="H770" s="1323"/>
      <c r="I770" s="817" t="str">
        <f t="shared" ca="1" si="0"/>
        <v>0</v>
      </c>
      <c r="J770" s="1323"/>
      <c r="K770" s="464" t="s">
        <v>8767</v>
      </c>
      <c r="L770" s="1133">
        <v>44610</v>
      </c>
      <c r="M770" s="672" t="s">
        <v>1230</v>
      </c>
      <c r="N770" s="672" t="s">
        <v>1230</v>
      </c>
      <c r="O770" s="672"/>
      <c r="P770" s="997"/>
      <c r="Q770" s="997"/>
      <c r="R770" s="1330"/>
      <c r="S770" s="1114"/>
      <c r="T770" s="965"/>
      <c r="U770" s="464"/>
      <c r="V770" s="966"/>
      <c r="W770" s="675"/>
      <c r="X770" s="1136"/>
    </row>
    <row r="771" spans="1:27" ht="39.75" customHeight="1">
      <c r="A771" s="668" t="s">
        <v>3225</v>
      </c>
      <c r="B771" s="417" t="s">
        <v>7306</v>
      </c>
      <c r="C771" s="417" t="s">
        <v>1056</v>
      </c>
      <c r="D771" s="964" t="s">
        <v>5153</v>
      </c>
      <c r="E771" s="814" t="s">
        <v>7307</v>
      </c>
      <c r="F771" s="414" t="s">
        <v>5329</v>
      </c>
      <c r="G771" s="963" t="s">
        <v>7256</v>
      </c>
      <c r="H771" s="1323"/>
      <c r="I771" s="817" t="str">
        <f t="shared" ca="1" si="0"/>
        <v>0</v>
      </c>
      <c r="J771" s="1323"/>
      <c r="K771" s="464" t="s">
        <v>8767</v>
      </c>
      <c r="L771" s="1133">
        <v>44610</v>
      </c>
      <c r="M771" s="672" t="s">
        <v>1230</v>
      </c>
      <c r="N771" s="672" t="s">
        <v>1230</v>
      </c>
      <c r="O771" s="672"/>
      <c r="P771" s="997"/>
      <c r="Q771" s="997"/>
      <c r="R771" s="1330"/>
      <c r="S771" s="1114"/>
      <c r="T771" s="965"/>
      <c r="U771" s="464"/>
      <c r="V771" s="966"/>
      <c r="W771" s="675"/>
      <c r="X771" s="1136"/>
    </row>
    <row r="772" spans="1:27" ht="39.75" customHeight="1">
      <c r="A772" s="668" t="s">
        <v>3234</v>
      </c>
      <c r="B772" s="417" t="s">
        <v>7312</v>
      </c>
      <c r="C772" s="417" t="s">
        <v>3236</v>
      </c>
      <c r="D772" s="964" t="s">
        <v>3237</v>
      </c>
      <c r="E772" s="814" t="s">
        <v>7313</v>
      </c>
      <c r="F772" s="414" t="s">
        <v>7025</v>
      </c>
      <c r="G772" s="963" t="s">
        <v>6482</v>
      </c>
      <c r="H772" s="1323"/>
      <c r="I772" s="817" t="str">
        <f t="shared" ca="1" si="0"/>
        <v>0</v>
      </c>
      <c r="J772" s="1323"/>
      <c r="K772" s="464" t="s">
        <v>8799</v>
      </c>
      <c r="L772" s="1133">
        <v>215940</v>
      </c>
      <c r="M772" s="672" t="s">
        <v>32</v>
      </c>
      <c r="N772" s="672" t="s">
        <v>1230</v>
      </c>
      <c r="O772" s="672"/>
      <c r="P772" s="672"/>
      <c r="Q772" s="672"/>
      <c r="R772" s="1114"/>
      <c r="S772" s="1114"/>
      <c r="T772" s="965"/>
      <c r="U772" s="464"/>
      <c r="V772" s="966"/>
      <c r="W772" s="675" t="s">
        <v>8830</v>
      </c>
      <c r="X772" s="1136"/>
    </row>
    <row r="773" spans="1:27" ht="39.75" customHeight="1">
      <c r="A773" s="668" t="s">
        <v>3239</v>
      </c>
      <c r="B773" s="417" t="s">
        <v>7315</v>
      </c>
      <c r="C773" s="417" t="s">
        <v>7316</v>
      </c>
      <c r="D773" s="964" t="s">
        <v>3242</v>
      </c>
      <c r="E773" s="814" t="s">
        <v>7317</v>
      </c>
      <c r="F773" s="414" t="s">
        <v>7318</v>
      </c>
      <c r="G773" s="963" t="s">
        <v>7318</v>
      </c>
      <c r="H773" s="1323"/>
      <c r="I773" s="817" t="str">
        <f t="shared" ca="1" si="0"/>
        <v>0</v>
      </c>
      <c r="J773" s="463"/>
      <c r="K773" s="464" t="s">
        <v>8781</v>
      </c>
      <c r="L773" s="1133">
        <v>736320</v>
      </c>
      <c r="M773" s="672" t="s">
        <v>1230</v>
      </c>
      <c r="N773" s="672" t="s">
        <v>1230</v>
      </c>
      <c r="O773" s="672"/>
      <c r="P773" s="672"/>
      <c r="Q773" s="672"/>
      <c r="R773" s="1114"/>
      <c r="S773" s="1114"/>
      <c r="T773" s="965"/>
      <c r="U773" s="464"/>
      <c r="V773" s="966"/>
      <c r="W773" s="675"/>
      <c r="X773" s="1136"/>
    </row>
    <row r="774" spans="1:27" ht="39.75" customHeight="1">
      <c r="A774" s="937" t="s">
        <v>3244</v>
      </c>
      <c r="B774" s="938" t="s">
        <v>7320</v>
      </c>
      <c r="C774" s="938" t="s">
        <v>7321</v>
      </c>
      <c r="D774" s="950" t="s">
        <v>3247</v>
      </c>
      <c r="E774" s="939" t="s">
        <v>7322</v>
      </c>
      <c r="F774" s="940" t="s">
        <v>4220</v>
      </c>
      <c r="G774" s="941" t="s">
        <v>3796</v>
      </c>
      <c r="H774" s="942"/>
      <c r="I774" s="943" t="str">
        <f t="shared" ca="1" si="0"/>
        <v>0</v>
      </c>
      <c r="J774" s="942"/>
      <c r="K774" s="944" t="s">
        <v>8808</v>
      </c>
      <c r="L774" s="1140">
        <v>123900</v>
      </c>
      <c r="M774" s="946" t="s">
        <v>32</v>
      </c>
      <c r="N774" s="946" t="s">
        <v>32</v>
      </c>
      <c r="O774" s="946" t="s">
        <v>32</v>
      </c>
      <c r="P774" s="1228" t="s">
        <v>32</v>
      </c>
      <c r="Q774" s="1228"/>
      <c r="R774" s="1165"/>
      <c r="S774" s="949"/>
      <c r="T774" s="951"/>
      <c r="U774" s="1171"/>
      <c r="V774" s="952"/>
      <c r="W774" s="953" t="s">
        <v>12928</v>
      </c>
      <c r="X774" s="954"/>
      <c r="Y774" s="1141"/>
      <c r="Z774" s="1141"/>
      <c r="AA774" s="1141"/>
    </row>
    <row r="775" spans="1:27" ht="39.75" customHeight="1">
      <c r="A775" s="668" t="s">
        <v>3251</v>
      </c>
      <c r="B775" s="417" t="s">
        <v>7323</v>
      </c>
      <c r="C775" s="417" t="s">
        <v>3253</v>
      </c>
      <c r="D775" s="964" t="s">
        <v>3254</v>
      </c>
      <c r="E775" s="814" t="s">
        <v>14978</v>
      </c>
      <c r="F775" s="414" t="s">
        <v>7213</v>
      </c>
      <c r="G775" s="963" t="s">
        <v>3833</v>
      </c>
      <c r="H775" s="1323"/>
      <c r="I775" s="817" t="str">
        <f t="shared" ca="1" si="0"/>
        <v>0</v>
      </c>
      <c r="J775" s="463"/>
      <c r="K775" s="464" t="s">
        <v>8767</v>
      </c>
      <c r="L775" s="1133">
        <v>44610</v>
      </c>
      <c r="M775" s="672" t="s">
        <v>1230</v>
      </c>
      <c r="N775" s="672" t="s">
        <v>1230</v>
      </c>
      <c r="O775" s="672"/>
      <c r="P775" s="997"/>
      <c r="Q775" s="997"/>
      <c r="R775" s="1330"/>
      <c r="S775" s="1114"/>
      <c r="T775" s="965"/>
      <c r="U775" s="464"/>
      <c r="V775" s="966"/>
      <c r="W775" s="675"/>
      <c r="X775" s="1136"/>
    </row>
    <row r="776" spans="1:27" ht="39.75" customHeight="1">
      <c r="A776" s="668" t="s">
        <v>3256</v>
      </c>
      <c r="B776" s="417" t="s">
        <v>7326</v>
      </c>
      <c r="C776" s="417" t="s">
        <v>3258</v>
      </c>
      <c r="D776" s="964" t="s">
        <v>3259</v>
      </c>
      <c r="E776" s="814" t="s">
        <v>7327</v>
      </c>
      <c r="F776" s="414"/>
      <c r="G776" s="963" t="s">
        <v>3833</v>
      </c>
      <c r="H776" s="1323"/>
      <c r="I776" s="817" t="str">
        <f t="shared" ca="1" si="0"/>
        <v>0</v>
      </c>
      <c r="J776" s="463"/>
      <c r="K776" s="464" t="s">
        <v>8767</v>
      </c>
      <c r="L776" s="1133">
        <v>44610</v>
      </c>
      <c r="M776" s="672" t="s">
        <v>1230</v>
      </c>
      <c r="N776" s="672" t="s">
        <v>32</v>
      </c>
      <c r="O776" s="672"/>
      <c r="P776" s="997"/>
      <c r="Q776" s="997"/>
      <c r="R776" s="1330"/>
      <c r="S776" s="1114"/>
      <c r="T776" s="965"/>
      <c r="U776" s="467"/>
      <c r="V776" s="966"/>
      <c r="W776" s="675" t="s">
        <v>8823</v>
      </c>
      <c r="X776" s="1136"/>
    </row>
    <row r="777" spans="1:27" ht="39.75" customHeight="1">
      <c r="A777" s="668" t="s">
        <v>3266</v>
      </c>
      <c r="B777" s="417" t="s">
        <v>7334</v>
      </c>
      <c r="C777" s="417" t="s">
        <v>7335</v>
      </c>
      <c r="D777" s="964" t="s">
        <v>3269</v>
      </c>
      <c r="E777" s="814" t="s">
        <v>7336</v>
      </c>
      <c r="F777" s="414" t="s">
        <v>3905</v>
      </c>
      <c r="G777" s="963" t="s">
        <v>7256</v>
      </c>
      <c r="H777" s="1323"/>
      <c r="I777" s="817" t="str">
        <f t="shared" ca="1" si="0"/>
        <v>0</v>
      </c>
      <c r="J777" s="463"/>
      <c r="K777" s="464" t="s">
        <v>8767</v>
      </c>
      <c r="L777" s="1133">
        <v>44610</v>
      </c>
      <c r="M777" s="672" t="s">
        <v>1230</v>
      </c>
      <c r="N777" s="672" t="s">
        <v>32</v>
      </c>
      <c r="O777" s="672" t="s">
        <v>32</v>
      </c>
      <c r="P777" s="1134" t="s">
        <v>32</v>
      </c>
      <c r="Q777" s="1134"/>
      <c r="R777" s="1330"/>
      <c r="S777" s="1114"/>
      <c r="T777" s="965"/>
      <c r="U777" s="1135"/>
      <c r="V777" s="966"/>
      <c r="W777" s="675" t="s">
        <v>13382</v>
      </c>
      <c r="X777" s="1136"/>
    </row>
    <row r="778" spans="1:27" ht="39.75" customHeight="1">
      <c r="A778" s="937" t="s">
        <v>3271</v>
      </c>
      <c r="B778" s="938" t="s">
        <v>7338</v>
      </c>
      <c r="C778" s="938" t="s">
        <v>3273</v>
      </c>
      <c r="D778" s="950" t="s">
        <v>3274</v>
      </c>
      <c r="E778" s="939" t="s">
        <v>7339</v>
      </c>
      <c r="F778" s="940"/>
      <c r="G778" s="941" t="s">
        <v>3833</v>
      </c>
      <c r="H778" s="942"/>
      <c r="I778" s="943" t="str">
        <f t="shared" ca="1" si="0"/>
        <v>0</v>
      </c>
      <c r="J778" s="942"/>
      <c r="K778" s="944" t="s">
        <v>8767</v>
      </c>
      <c r="L778" s="1140">
        <v>44610</v>
      </c>
      <c r="M778" s="946" t="s">
        <v>32</v>
      </c>
      <c r="N778" s="946" t="s">
        <v>32</v>
      </c>
      <c r="O778" s="946" t="s">
        <v>32</v>
      </c>
      <c r="P778" s="947"/>
      <c r="Q778" s="947"/>
      <c r="R778" s="948"/>
      <c r="S778" s="949"/>
      <c r="T778" s="951"/>
      <c r="U778" s="969"/>
      <c r="V778" s="952"/>
      <c r="W778" s="953" t="s">
        <v>12769</v>
      </c>
      <c r="X778" s="954"/>
      <c r="Y778" s="1141"/>
      <c r="Z778" s="1141"/>
      <c r="AA778" s="1141"/>
    </row>
    <row r="779" spans="1:27" ht="39.75" customHeight="1">
      <c r="A779" s="937" t="s">
        <v>3276</v>
      </c>
      <c r="B779" s="938" t="s">
        <v>7340</v>
      </c>
      <c r="C779" s="938" t="s">
        <v>3278</v>
      </c>
      <c r="D779" s="950" t="s">
        <v>3279</v>
      </c>
      <c r="E779" s="939" t="s">
        <v>7341</v>
      </c>
      <c r="F779" s="940" t="s">
        <v>3860</v>
      </c>
      <c r="G779" s="941" t="s">
        <v>3833</v>
      </c>
      <c r="H779" s="942"/>
      <c r="I779" s="943" t="str">
        <f t="shared" ca="1" si="0"/>
        <v>0</v>
      </c>
      <c r="J779" s="942"/>
      <c r="K779" s="944" t="s">
        <v>8767</v>
      </c>
      <c r="L779" s="1140">
        <v>44610</v>
      </c>
      <c r="M779" s="946" t="s">
        <v>32</v>
      </c>
      <c r="N779" s="946" t="s">
        <v>32</v>
      </c>
      <c r="O779" s="946" t="s">
        <v>32</v>
      </c>
      <c r="P779" s="947"/>
      <c r="Q779" s="947"/>
      <c r="R779" s="948"/>
      <c r="S779" s="949"/>
      <c r="T779" s="951"/>
      <c r="U779" s="969"/>
      <c r="V779" s="952"/>
      <c r="W779" s="953" t="s">
        <v>13653</v>
      </c>
      <c r="X779" s="954"/>
      <c r="Y779" s="1141"/>
      <c r="Z779" s="1141"/>
      <c r="AA779" s="1141"/>
    </row>
    <row r="780" spans="1:27" ht="39.75" customHeight="1">
      <c r="A780" s="668" t="s">
        <v>3283</v>
      </c>
      <c r="B780" s="417" t="s">
        <v>7342</v>
      </c>
      <c r="C780" s="417" t="s">
        <v>3285</v>
      </c>
      <c r="D780" s="964" t="s">
        <v>3286</v>
      </c>
      <c r="E780" s="814" t="s">
        <v>7343</v>
      </c>
      <c r="F780" s="414" t="s">
        <v>3860</v>
      </c>
      <c r="G780" s="963" t="s">
        <v>3833</v>
      </c>
      <c r="H780" s="1323"/>
      <c r="I780" s="817" t="str">
        <f t="shared" ca="1" si="0"/>
        <v>0</v>
      </c>
      <c r="J780" s="1323"/>
      <c r="K780" s="464" t="s">
        <v>8778</v>
      </c>
      <c r="L780" s="1133">
        <v>368160</v>
      </c>
      <c r="M780" s="672" t="s">
        <v>1230</v>
      </c>
      <c r="N780" s="672" t="s">
        <v>1230</v>
      </c>
      <c r="O780" s="672"/>
      <c r="P780" s="672"/>
      <c r="Q780" s="672"/>
      <c r="R780" s="1114"/>
      <c r="S780" s="1114"/>
      <c r="T780" s="965"/>
      <c r="U780" s="464"/>
      <c r="V780" s="966"/>
      <c r="W780" s="675"/>
      <c r="X780" s="1136"/>
    </row>
    <row r="781" spans="1:27" ht="39.75" customHeight="1">
      <c r="A781" s="668" t="s">
        <v>3288</v>
      </c>
      <c r="B781" s="417" t="s">
        <v>7345</v>
      </c>
      <c r="C781" s="417" t="s">
        <v>7346</v>
      </c>
      <c r="D781" s="964" t="s">
        <v>2825</v>
      </c>
      <c r="E781" s="814" t="s">
        <v>7347</v>
      </c>
      <c r="F781" s="414" t="s">
        <v>7348</v>
      </c>
      <c r="G781" s="963" t="s">
        <v>3788</v>
      </c>
      <c r="H781" s="1323"/>
      <c r="I781" s="817" t="str">
        <f t="shared" ca="1" si="0"/>
        <v>0</v>
      </c>
      <c r="J781" s="1323"/>
      <c r="K781" s="464" t="s">
        <v>8767</v>
      </c>
      <c r="L781" s="1133">
        <v>44610</v>
      </c>
      <c r="M781" s="672" t="s">
        <v>1230</v>
      </c>
      <c r="N781" s="672" t="s">
        <v>1230</v>
      </c>
      <c r="O781" s="1134" t="s">
        <v>1230</v>
      </c>
      <c r="P781" s="1134" t="s">
        <v>1230</v>
      </c>
      <c r="Q781" s="1134"/>
      <c r="R781" s="1330"/>
      <c r="S781" s="1114"/>
      <c r="T781" s="965"/>
      <c r="U781" s="1135"/>
      <c r="V781" s="966"/>
      <c r="W781" s="675"/>
      <c r="X781" s="1136"/>
    </row>
    <row r="782" spans="1:27" ht="39.75" customHeight="1">
      <c r="A782" s="668" t="s">
        <v>3292</v>
      </c>
      <c r="B782" s="417" t="s">
        <v>7350</v>
      </c>
      <c r="C782" s="417" t="s">
        <v>7351</v>
      </c>
      <c r="D782" s="964" t="s">
        <v>7352</v>
      </c>
      <c r="E782" s="814" t="s">
        <v>7353</v>
      </c>
      <c r="F782" s="414" t="s">
        <v>6614</v>
      </c>
      <c r="G782" s="963" t="s">
        <v>3784</v>
      </c>
      <c r="H782" s="1323"/>
      <c r="I782" s="817" t="str">
        <f t="shared" ca="1" si="0"/>
        <v>0</v>
      </c>
      <c r="J782" s="463"/>
      <c r="K782" s="464" t="s">
        <v>8767</v>
      </c>
      <c r="L782" s="1133">
        <v>44610</v>
      </c>
      <c r="M782" s="672" t="s">
        <v>1230</v>
      </c>
      <c r="N782" s="672" t="s">
        <v>1230</v>
      </c>
      <c r="O782" s="672"/>
      <c r="P782" s="1134" t="s">
        <v>32</v>
      </c>
      <c r="Q782" s="1134"/>
      <c r="R782" s="1330"/>
      <c r="S782" s="1114"/>
      <c r="T782" s="965"/>
      <c r="U782" s="1135"/>
      <c r="V782" s="966"/>
      <c r="W782" s="675"/>
      <c r="X782" s="1136"/>
    </row>
    <row r="783" spans="1:27" ht="39.75" customHeight="1">
      <c r="A783" s="668" t="s">
        <v>3297</v>
      </c>
      <c r="B783" s="417" t="s">
        <v>7355</v>
      </c>
      <c r="C783" s="417" t="s">
        <v>3299</v>
      </c>
      <c r="D783" s="964" t="s">
        <v>3300</v>
      </c>
      <c r="E783" s="814" t="s">
        <v>7356</v>
      </c>
      <c r="F783" s="414" t="s">
        <v>3905</v>
      </c>
      <c r="G783" s="963" t="s">
        <v>3833</v>
      </c>
      <c r="H783" s="1323"/>
      <c r="I783" s="817" t="str">
        <f t="shared" ca="1" si="0"/>
        <v>0</v>
      </c>
      <c r="J783" s="463"/>
      <c r="K783" s="464" t="s">
        <v>8767</v>
      </c>
      <c r="L783" s="1133">
        <v>44610</v>
      </c>
      <c r="M783" s="672" t="s">
        <v>32</v>
      </c>
      <c r="N783" s="672" t="s">
        <v>1230</v>
      </c>
      <c r="O783" s="672" t="s">
        <v>1230</v>
      </c>
      <c r="P783" s="1134" t="s">
        <v>32</v>
      </c>
      <c r="Q783" s="1134"/>
      <c r="R783" s="1330"/>
      <c r="S783" s="1114"/>
      <c r="T783" s="965"/>
      <c r="U783" s="1135"/>
      <c r="V783" s="966"/>
      <c r="W783" s="675" t="s">
        <v>8830</v>
      </c>
      <c r="X783" s="1136"/>
    </row>
    <row r="784" spans="1:27" ht="39.75" customHeight="1">
      <c r="A784" s="668" t="s">
        <v>3302</v>
      </c>
      <c r="B784" s="417" t="s">
        <v>13656</v>
      </c>
      <c r="C784" s="417" t="s">
        <v>13657</v>
      </c>
      <c r="D784" s="964" t="s">
        <v>13658</v>
      </c>
      <c r="E784" s="814" t="s">
        <v>7358</v>
      </c>
      <c r="F784" s="414"/>
      <c r="G784" s="963" t="s">
        <v>3833</v>
      </c>
      <c r="H784" s="1323"/>
      <c r="I784" s="817" t="str">
        <f t="shared" ca="1" si="0"/>
        <v>0</v>
      </c>
      <c r="J784" s="463"/>
      <c r="K784" s="464" t="s">
        <v>8767</v>
      </c>
      <c r="L784" s="1133">
        <v>44610</v>
      </c>
      <c r="M784" s="672" t="s">
        <v>1230</v>
      </c>
      <c r="N784" s="672" t="s">
        <v>1230</v>
      </c>
      <c r="O784" s="672"/>
      <c r="P784" s="997"/>
      <c r="Q784" s="997"/>
      <c r="R784" s="1330"/>
      <c r="S784" s="1114"/>
      <c r="T784" s="965"/>
      <c r="U784" s="464"/>
      <c r="V784" s="966"/>
      <c r="W784" s="675"/>
      <c r="X784" s="1136"/>
    </row>
    <row r="785" spans="1:27" ht="39.75" customHeight="1">
      <c r="A785" s="668" t="s">
        <v>3309</v>
      </c>
      <c r="B785" s="417" t="s">
        <v>7360</v>
      </c>
      <c r="C785" s="417" t="s">
        <v>3311</v>
      </c>
      <c r="D785" s="964" t="s">
        <v>3312</v>
      </c>
      <c r="E785" s="814" t="s">
        <v>7361</v>
      </c>
      <c r="F785" s="414"/>
      <c r="G785" s="963" t="s">
        <v>3833</v>
      </c>
      <c r="H785" s="1323"/>
      <c r="I785" s="817" t="str">
        <f t="shared" ca="1" si="0"/>
        <v>0</v>
      </c>
      <c r="J785" s="1323"/>
      <c r="K785" s="464" t="s">
        <v>8767</v>
      </c>
      <c r="L785" s="1133">
        <v>44610</v>
      </c>
      <c r="M785" s="672" t="s">
        <v>1230</v>
      </c>
      <c r="N785" s="672" t="s">
        <v>1230</v>
      </c>
      <c r="O785" s="672"/>
      <c r="P785" s="997"/>
      <c r="Q785" s="997"/>
      <c r="R785" s="1330"/>
      <c r="S785" s="1114"/>
      <c r="T785" s="965"/>
      <c r="U785" s="464"/>
      <c r="V785" s="966"/>
      <c r="W785" s="675"/>
      <c r="X785" s="1136"/>
    </row>
    <row r="786" spans="1:27" ht="39.75" customHeight="1">
      <c r="A786" s="668" t="s">
        <v>3315</v>
      </c>
      <c r="B786" s="417" t="s">
        <v>7363</v>
      </c>
      <c r="C786" s="417" t="s">
        <v>7364</v>
      </c>
      <c r="D786" s="964" t="s">
        <v>3318</v>
      </c>
      <c r="E786" s="814" t="s">
        <v>7365</v>
      </c>
      <c r="F786" s="414" t="s">
        <v>3905</v>
      </c>
      <c r="G786" s="963" t="s">
        <v>6075</v>
      </c>
      <c r="H786" s="1323"/>
      <c r="I786" s="817" t="str">
        <f t="shared" ca="1" si="0"/>
        <v>0</v>
      </c>
      <c r="J786" s="463"/>
      <c r="K786" s="926" t="s">
        <v>3319</v>
      </c>
      <c r="L786" s="1115">
        <v>0</v>
      </c>
      <c r="M786" s="1134" t="s">
        <v>3319</v>
      </c>
      <c r="N786" s="1134" t="s">
        <v>3319</v>
      </c>
      <c r="O786" s="1134" t="s">
        <v>3319</v>
      </c>
      <c r="P786" s="1134" t="s">
        <v>3319</v>
      </c>
      <c r="Q786" s="1134"/>
      <c r="R786" s="467"/>
      <c r="S786" s="467"/>
      <c r="T786" s="965"/>
      <c r="U786" s="464"/>
      <c r="V786" s="966"/>
      <c r="W786" s="675"/>
      <c r="X786" s="1136"/>
    </row>
    <row r="787" spans="1:27" ht="39.75" customHeight="1">
      <c r="A787" s="668" t="s">
        <v>3321</v>
      </c>
      <c r="B787" s="417" t="s">
        <v>7366</v>
      </c>
      <c r="C787" s="417" t="s">
        <v>7367</v>
      </c>
      <c r="D787" s="964" t="s">
        <v>3324</v>
      </c>
      <c r="E787" s="814" t="s">
        <v>7368</v>
      </c>
      <c r="F787" s="414"/>
      <c r="G787" s="963" t="s">
        <v>3833</v>
      </c>
      <c r="H787" s="1323"/>
      <c r="I787" s="817" t="str">
        <f t="shared" ca="1" si="0"/>
        <v>0</v>
      </c>
      <c r="J787" s="463"/>
      <c r="K787" s="464" t="s">
        <v>8767</v>
      </c>
      <c r="L787" s="1133">
        <v>44610</v>
      </c>
      <c r="M787" s="672" t="s">
        <v>1230</v>
      </c>
      <c r="N787" s="672" t="s">
        <v>32</v>
      </c>
      <c r="O787" s="672" t="s">
        <v>32</v>
      </c>
      <c r="P787" s="997"/>
      <c r="Q787" s="997"/>
      <c r="R787" s="1330"/>
      <c r="S787" s="1114"/>
      <c r="T787" s="965"/>
      <c r="U787" s="1229"/>
      <c r="V787" s="966"/>
      <c r="W787" s="675" t="s">
        <v>13516</v>
      </c>
      <c r="X787" s="1136"/>
    </row>
    <row r="788" spans="1:27" ht="39.75" customHeight="1">
      <c r="A788" s="937" t="s">
        <v>3328</v>
      </c>
      <c r="B788" s="938" t="s">
        <v>7370</v>
      </c>
      <c r="C788" s="938" t="s">
        <v>3330</v>
      </c>
      <c r="D788" s="950" t="s">
        <v>3331</v>
      </c>
      <c r="E788" s="939" t="s">
        <v>7371</v>
      </c>
      <c r="F788" s="940"/>
      <c r="G788" s="941" t="s">
        <v>3833</v>
      </c>
      <c r="H788" s="942"/>
      <c r="I788" s="943" t="str">
        <f t="shared" ca="1" si="0"/>
        <v>0</v>
      </c>
      <c r="J788" s="942"/>
      <c r="K788" s="944" t="s">
        <v>8767</v>
      </c>
      <c r="L788" s="1140">
        <v>44610</v>
      </c>
      <c r="M788" s="946" t="s">
        <v>32</v>
      </c>
      <c r="N788" s="946" t="s">
        <v>32</v>
      </c>
      <c r="O788" s="946" t="s">
        <v>32</v>
      </c>
      <c r="P788" s="947"/>
      <c r="Q788" s="947"/>
      <c r="R788" s="948"/>
      <c r="S788" s="949"/>
      <c r="T788" s="951"/>
      <c r="U788" s="969"/>
      <c r="V788" s="952"/>
      <c r="W788" s="953" t="s">
        <v>12769</v>
      </c>
      <c r="X788" s="954"/>
      <c r="Y788" s="1141"/>
      <c r="Z788" s="1141"/>
      <c r="AA788" s="1141"/>
    </row>
    <row r="789" spans="1:27" ht="39.75" customHeight="1">
      <c r="A789" s="668" t="s">
        <v>3333</v>
      </c>
      <c r="B789" s="417" t="s">
        <v>7372</v>
      </c>
      <c r="C789" s="417" t="s">
        <v>3335</v>
      </c>
      <c r="D789" s="964" t="s">
        <v>3336</v>
      </c>
      <c r="E789" s="814" t="s">
        <v>4957</v>
      </c>
      <c r="F789" s="414" t="s">
        <v>3945</v>
      </c>
      <c r="G789" s="963" t="s">
        <v>3814</v>
      </c>
      <c r="H789" s="1323"/>
      <c r="I789" s="817" t="str">
        <f t="shared" ca="1" si="0"/>
        <v>0</v>
      </c>
      <c r="J789" s="463"/>
      <c r="K789" s="464" t="s">
        <v>8767</v>
      </c>
      <c r="L789" s="1133">
        <v>44610</v>
      </c>
      <c r="M789" s="672" t="s">
        <v>1230</v>
      </c>
      <c r="N789" s="672" t="s">
        <v>1230</v>
      </c>
      <c r="O789" s="672"/>
      <c r="P789" s="997"/>
      <c r="Q789" s="997"/>
      <c r="R789" s="1330"/>
      <c r="S789" s="1114"/>
      <c r="T789" s="965"/>
      <c r="U789" s="467"/>
      <c r="V789" s="966"/>
      <c r="W789" s="675"/>
      <c r="X789" s="1136"/>
    </row>
    <row r="790" spans="1:27" ht="39.75" customHeight="1">
      <c r="A790" s="668" t="s">
        <v>3338</v>
      </c>
      <c r="B790" s="417" t="s">
        <v>7374</v>
      </c>
      <c r="C790" s="417" t="s">
        <v>7375</v>
      </c>
      <c r="D790" s="964" t="s">
        <v>3341</v>
      </c>
      <c r="E790" s="814" t="s">
        <v>7376</v>
      </c>
      <c r="F790" s="414" t="s">
        <v>3905</v>
      </c>
      <c r="G790" s="963" t="s">
        <v>3833</v>
      </c>
      <c r="H790" s="1323"/>
      <c r="I790" s="817" t="str">
        <f t="shared" ca="1" si="0"/>
        <v>0</v>
      </c>
      <c r="J790" s="1323"/>
      <c r="K790" s="464" t="s">
        <v>8767</v>
      </c>
      <c r="L790" s="1133">
        <v>44610</v>
      </c>
      <c r="M790" s="672" t="s">
        <v>32</v>
      </c>
      <c r="N790" s="672" t="s">
        <v>1230</v>
      </c>
      <c r="O790" s="672"/>
      <c r="P790" s="1134" t="s">
        <v>32</v>
      </c>
      <c r="Q790" s="1134"/>
      <c r="R790" s="1330"/>
      <c r="S790" s="1114"/>
      <c r="T790" s="965"/>
      <c r="U790" s="1135"/>
      <c r="V790" s="966"/>
      <c r="W790" s="675" t="s">
        <v>8887</v>
      </c>
      <c r="X790" s="1136"/>
    </row>
    <row r="791" spans="1:27" ht="39.75" customHeight="1">
      <c r="A791" s="668" t="s">
        <v>3344</v>
      </c>
      <c r="B791" s="417" t="s">
        <v>7378</v>
      </c>
      <c r="C791" s="417" t="s">
        <v>7379</v>
      </c>
      <c r="D791" s="964" t="s">
        <v>3347</v>
      </c>
      <c r="E791" s="814" t="s">
        <v>7380</v>
      </c>
      <c r="F791" s="414" t="s">
        <v>5507</v>
      </c>
      <c r="G791" s="963" t="s">
        <v>3788</v>
      </c>
      <c r="H791" s="1323"/>
      <c r="I791" s="817" t="str">
        <f t="shared" ca="1" si="0"/>
        <v>0</v>
      </c>
      <c r="J791" s="1323"/>
      <c r="K791" s="464" t="s">
        <v>8767</v>
      </c>
      <c r="L791" s="1133">
        <v>44610</v>
      </c>
      <c r="M791" s="672" t="s">
        <v>1230</v>
      </c>
      <c r="N791" s="672" t="s">
        <v>1230</v>
      </c>
      <c r="O791" s="672"/>
      <c r="P791" s="997"/>
      <c r="Q791" s="997"/>
      <c r="R791" s="1330"/>
      <c r="S791" s="1114"/>
      <c r="T791" s="965"/>
      <c r="U791" s="464"/>
      <c r="V791" s="966"/>
      <c r="W791" s="675"/>
      <c r="X791" s="1136"/>
    </row>
    <row r="792" spans="1:27" ht="39.75" customHeight="1">
      <c r="A792" s="668" t="s">
        <v>3358</v>
      </c>
      <c r="B792" s="1132" t="s">
        <v>13665</v>
      </c>
      <c r="C792" s="417" t="s">
        <v>3360</v>
      </c>
      <c r="D792" s="964" t="s">
        <v>3361</v>
      </c>
      <c r="E792" s="814" t="s">
        <v>7387</v>
      </c>
      <c r="F792" s="414"/>
      <c r="G792" s="963" t="s">
        <v>3833</v>
      </c>
      <c r="H792" s="1323"/>
      <c r="I792" s="817" t="str">
        <f t="shared" ca="1" si="0"/>
        <v>0</v>
      </c>
      <c r="J792" s="1323"/>
      <c r="K792" s="464" t="s">
        <v>8808</v>
      </c>
      <c r="L792" s="1133">
        <v>123900</v>
      </c>
      <c r="M792" s="672" t="s">
        <v>1230</v>
      </c>
      <c r="N792" s="672" t="s">
        <v>1230</v>
      </c>
      <c r="O792" s="672"/>
      <c r="P792" s="672"/>
      <c r="Q792" s="672"/>
      <c r="R792" s="1114"/>
      <c r="S792" s="1114"/>
      <c r="T792" s="965"/>
      <c r="U792" s="464"/>
      <c r="V792" s="966"/>
      <c r="W792" s="675"/>
      <c r="X792" s="1136"/>
    </row>
    <row r="793" spans="1:27" ht="39.75" customHeight="1">
      <c r="A793" s="937" t="s">
        <v>3370</v>
      </c>
      <c r="B793" s="938" t="s">
        <v>7392</v>
      </c>
      <c r="C793" s="938" t="s">
        <v>3372</v>
      </c>
      <c r="D793" s="950" t="s">
        <v>3373</v>
      </c>
      <c r="E793" s="939" t="s">
        <v>7393</v>
      </c>
      <c r="F793" s="940" t="s">
        <v>4249</v>
      </c>
      <c r="G793" s="941" t="s">
        <v>3796</v>
      </c>
      <c r="H793" s="942"/>
      <c r="I793" s="943" t="str">
        <f t="shared" ca="1" si="0"/>
        <v>0</v>
      </c>
      <c r="J793" s="942"/>
      <c r="K793" s="944" t="s">
        <v>8767</v>
      </c>
      <c r="L793" s="1140">
        <v>44610</v>
      </c>
      <c r="M793" s="946" t="s">
        <v>32</v>
      </c>
      <c r="N793" s="946" t="s">
        <v>32</v>
      </c>
      <c r="O793" s="946" t="s">
        <v>32</v>
      </c>
      <c r="P793" s="947"/>
      <c r="Q793" s="947"/>
      <c r="R793" s="948"/>
      <c r="S793" s="949"/>
      <c r="T793" s="951"/>
      <c r="U793" s="969"/>
      <c r="V793" s="952"/>
      <c r="W793" s="953" t="s">
        <v>12928</v>
      </c>
      <c r="X793" s="954"/>
      <c r="Y793" s="1141"/>
      <c r="Z793" s="1141"/>
      <c r="AA793" s="1141"/>
    </row>
    <row r="794" spans="1:27" ht="39.75" customHeight="1">
      <c r="A794" s="668" t="s">
        <v>3377</v>
      </c>
      <c r="B794" s="417" t="s">
        <v>7395</v>
      </c>
      <c r="C794" s="417" t="s">
        <v>3379</v>
      </c>
      <c r="D794" s="964" t="s">
        <v>3380</v>
      </c>
      <c r="E794" s="814" t="s">
        <v>7396</v>
      </c>
      <c r="F794" s="414"/>
      <c r="G794" s="963" t="s">
        <v>3833</v>
      </c>
      <c r="H794" s="1323"/>
      <c r="I794" s="817" t="str">
        <f t="shared" ca="1" si="0"/>
        <v>0</v>
      </c>
      <c r="J794" s="463"/>
      <c r="K794" s="464" t="s">
        <v>8767</v>
      </c>
      <c r="L794" s="1133">
        <v>44610</v>
      </c>
      <c r="M794" s="672" t="s">
        <v>1230</v>
      </c>
      <c r="N794" s="672" t="s">
        <v>1230</v>
      </c>
      <c r="O794" s="672"/>
      <c r="P794" s="997"/>
      <c r="Q794" s="997"/>
      <c r="R794" s="1330"/>
      <c r="S794" s="1114"/>
      <c r="T794" s="965"/>
      <c r="U794" s="464"/>
      <c r="V794" s="966"/>
      <c r="W794" s="675"/>
      <c r="X794" s="1136"/>
    </row>
    <row r="795" spans="1:27" ht="39.75" customHeight="1">
      <c r="A795" s="668" t="s">
        <v>3382</v>
      </c>
      <c r="B795" s="417" t="s">
        <v>7398</v>
      </c>
      <c r="C795" s="417" t="s">
        <v>7399</v>
      </c>
      <c r="D795" s="964" t="s">
        <v>2665</v>
      </c>
      <c r="E795" s="814" t="s">
        <v>7400</v>
      </c>
      <c r="F795" s="414" t="s">
        <v>4315</v>
      </c>
      <c r="G795" s="963" t="s">
        <v>3788</v>
      </c>
      <c r="H795" s="1323"/>
      <c r="I795" s="817" t="str">
        <f t="shared" ca="1" si="0"/>
        <v>0</v>
      </c>
      <c r="J795" s="463"/>
      <c r="K795" s="464" t="s">
        <v>8767</v>
      </c>
      <c r="L795" s="1133">
        <v>44610</v>
      </c>
      <c r="M795" s="672" t="s">
        <v>1230</v>
      </c>
      <c r="N795" s="672" t="s">
        <v>1230</v>
      </c>
      <c r="O795" s="672"/>
      <c r="P795" s="997"/>
      <c r="Q795" s="997"/>
      <c r="R795" s="1330"/>
      <c r="S795" s="1114"/>
      <c r="T795" s="965"/>
      <c r="U795" s="464"/>
      <c r="V795" s="966"/>
      <c r="W795" s="675"/>
      <c r="X795" s="1136"/>
    </row>
    <row r="796" spans="1:27" ht="39.75" customHeight="1">
      <c r="A796" s="668" t="s">
        <v>3386</v>
      </c>
      <c r="B796" s="417" t="s">
        <v>7402</v>
      </c>
      <c r="C796" s="417" t="s">
        <v>7403</v>
      </c>
      <c r="D796" s="964" t="s">
        <v>2665</v>
      </c>
      <c r="E796" s="814" t="s">
        <v>7404</v>
      </c>
      <c r="F796" s="414" t="s">
        <v>5869</v>
      </c>
      <c r="G796" s="963" t="s">
        <v>3777</v>
      </c>
      <c r="H796" s="1323"/>
      <c r="I796" s="817" t="str">
        <f t="shared" ca="1" si="0"/>
        <v>0</v>
      </c>
      <c r="J796" s="463"/>
      <c r="K796" s="464" t="s">
        <v>8767</v>
      </c>
      <c r="L796" s="1133">
        <v>44610</v>
      </c>
      <c r="M796" s="672" t="s">
        <v>1230</v>
      </c>
      <c r="N796" s="672" t="s">
        <v>1230</v>
      </c>
      <c r="O796" s="672"/>
      <c r="P796" s="997"/>
      <c r="Q796" s="997"/>
      <c r="R796" s="1330"/>
      <c r="S796" s="1114"/>
      <c r="T796" s="965"/>
      <c r="U796" s="464"/>
      <c r="V796" s="966"/>
      <c r="W796" s="675"/>
      <c r="X796" s="1136"/>
    </row>
    <row r="797" spans="1:27" ht="39.75" customHeight="1">
      <c r="A797" s="668" t="s">
        <v>3390</v>
      </c>
      <c r="B797" s="417" t="s">
        <v>7406</v>
      </c>
      <c r="C797" s="417" t="s">
        <v>7407</v>
      </c>
      <c r="D797" s="964" t="s">
        <v>2665</v>
      </c>
      <c r="E797" s="814" t="s">
        <v>7408</v>
      </c>
      <c r="F797" s="414" t="s">
        <v>3905</v>
      </c>
      <c r="G797" s="963" t="s">
        <v>7409</v>
      </c>
      <c r="H797" s="1323"/>
      <c r="I797" s="817" t="str">
        <f t="shared" ca="1" si="0"/>
        <v>0</v>
      </c>
      <c r="J797" s="463"/>
      <c r="K797" s="464" t="s">
        <v>8767</v>
      </c>
      <c r="L797" s="1133">
        <v>44610</v>
      </c>
      <c r="M797" s="672" t="s">
        <v>1230</v>
      </c>
      <c r="N797" s="672" t="s">
        <v>1230</v>
      </c>
      <c r="O797" s="672"/>
      <c r="P797" s="997"/>
      <c r="Q797" s="997"/>
      <c r="R797" s="1330"/>
      <c r="S797" s="1114"/>
      <c r="T797" s="965"/>
      <c r="U797" s="464"/>
      <c r="V797" s="966"/>
      <c r="W797" s="675"/>
      <c r="X797" s="1136"/>
    </row>
    <row r="798" spans="1:27" ht="39.75" customHeight="1">
      <c r="A798" s="668" t="s">
        <v>3394</v>
      </c>
      <c r="B798" s="417" t="s">
        <v>7411</v>
      </c>
      <c r="C798" s="417" t="s">
        <v>3396</v>
      </c>
      <c r="D798" s="964" t="s">
        <v>3397</v>
      </c>
      <c r="E798" s="814" t="s">
        <v>14980</v>
      </c>
      <c r="F798" s="414"/>
      <c r="G798" s="963" t="s">
        <v>3833</v>
      </c>
      <c r="H798" s="1323"/>
      <c r="I798" s="817" t="str">
        <f t="shared" ca="1" si="0"/>
        <v>0</v>
      </c>
      <c r="J798" s="463"/>
      <c r="K798" s="464" t="s">
        <v>8767</v>
      </c>
      <c r="L798" s="1133">
        <v>44610</v>
      </c>
      <c r="M798" s="672" t="s">
        <v>32</v>
      </c>
      <c r="N798" s="672" t="s">
        <v>1230</v>
      </c>
      <c r="O798" s="672"/>
      <c r="P798" s="997"/>
      <c r="Q798" s="997"/>
      <c r="R798" s="1330"/>
      <c r="S798" s="1114"/>
      <c r="T798" s="965"/>
      <c r="U798" s="464"/>
      <c r="V798" s="966"/>
      <c r="W798" s="675" t="s">
        <v>8830</v>
      </c>
      <c r="X798" s="1136"/>
    </row>
    <row r="799" spans="1:27" ht="39.75" customHeight="1">
      <c r="A799" s="668" t="s">
        <v>3398</v>
      </c>
      <c r="B799" s="417" t="s">
        <v>7413</v>
      </c>
      <c r="C799" s="417" t="s">
        <v>3400</v>
      </c>
      <c r="D799" s="964" t="s">
        <v>3401</v>
      </c>
      <c r="E799" s="814" t="s">
        <v>7414</v>
      </c>
      <c r="F799" s="414"/>
      <c r="G799" s="963" t="s">
        <v>3833</v>
      </c>
      <c r="H799" s="1323"/>
      <c r="I799" s="817" t="str">
        <f t="shared" ca="1" si="0"/>
        <v>0</v>
      </c>
      <c r="J799" s="463"/>
      <c r="K799" s="464" t="s">
        <v>8767</v>
      </c>
      <c r="L799" s="1133">
        <v>44610</v>
      </c>
      <c r="M799" s="672" t="s">
        <v>1230</v>
      </c>
      <c r="N799" s="672" t="s">
        <v>1230</v>
      </c>
      <c r="O799" s="672"/>
      <c r="P799" s="997"/>
      <c r="Q799" s="997"/>
      <c r="R799" s="1330"/>
      <c r="S799" s="1114"/>
      <c r="T799" s="965"/>
      <c r="U799" s="464"/>
      <c r="V799" s="966"/>
      <c r="W799" s="675"/>
      <c r="X799" s="1136"/>
    </row>
    <row r="800" spans="1:27" ht="39.75" customHeight="1">
      <c r="A800" s="937" t="s">
        <v>3407</v>
      </c>
      <c r="B800" s="938" t="s">
        <v>7421</v>
      </c>
      <c r="C800" s="938" t="s">
        <v>3409</v>
      </c>
      <c r="D800" s="950" t="s">
        <v>3410</v>
      </c>
      <c r="E800" s="939" t="s">
        <v>7422</v>
      </c>
      <c r="F800" s="940" t="s">
        <v>4220</v>
      </c>
      <c r="G800" s="941" t="s">
        <v>3796</v>
      </c>
      <c r="H800" s="942"/>
      <c r="I800" s="943" t="str">
        <f t="shared" ca="1" si="0"/>
        <v>0</v>
      </c>
      <c r="J800" s="942"/>
      <c r="K800" s="944" t="s">
        <v>8767</v>
      </c>
      <c r="L800" s="1140">
        <v>44610</v>
      </c>
      <c r="M800" s="946" t="s">
        <v>32</v>
      </c>
      <c r="N800" s="946" t="s">
        <v>32</v>
      </c>
      <c r="O800" s="946" t="s">
        <v>32</v>
      </c>
      <c r="P800" s="947"/>
      <c r="Q800" s="947"/>
      <c r="R800" s="948"/>
      <c r="S800" s="949"/>
      <c r="T800" s="951"/>
      <c r="U800" s="969"/>
      <c r="V800" s="952"/>
      <c r="W800" s="953" t="s">
        <v>12928</v>
      </c>
      <c r="X800" s="954"/>
      <c r="Y800" s="1141"/>
      <c r="Z800" s="1141"/>
      <c r="AA800" s="1141"/>
    </row>
    <row r="801" spans="1:27" ht="39.75" customHeight="1">
      <c r="A801" s="1339" t="s">
        <v>3414</v>
      </c>
      <c r="B801" s="417" t="s">
        <v>7424</v>
      </c>
      <c r="C801" s="417" t="s">
        <v>3416</v>
      </c>
      <c r="D801" s="964" t="s">
        <v>3417</v>
      </c>
      <c r="E801" s="814" t="s">
        <v>7425</v>
      </c>
      <c r="F801" s="414" t="s">
        <v>7426</v>
      </c>
      <c r="G801" s="963" t="s">
        <v>3796</v>
      </c>
      <c r="H801" s="1323"/>
      <c r="I801" s="817" t="str">
        <f t="shared" ca="1" si="0"/>
        <v>0</v>
      </c>
      <c r="J801" s="1323"/>
      <c r="K801" s="464" t="s">
        <v>8767</v>
      </c>
      <c r="L801" s="1133">
        <v>44610</v>
      </c>
      <c r="M801" s="672" t="s">
        <v>32</v>
      </c>
      <c r="N801" s="672" t="s">
        <v>1230</v>
      </c>
      <c r="O801" s="672" t="s">
        <v>1230</v>
      </c>
      <c r="P801" s="997"/>
      <c r="Q801" s="997"/>
      <c r="R801" s="1330"/>
      <c r="S801" s="1114"/>
      <c r="T801" s="965"/>
      <c r="U801" s="464"/>
      <c r="V801" s="966"/>
      <c r="W801" s="675"/>
      <c r="X801" s="1136"/>
    </row>
    <row r="802" spans="1:27" ht="39.75" customHeight="1">
      <c r="A802" s="668" t="s">
        <v>3422</v>
      </c>
      <c r="B802" s="417" t="s">
        <v>7430</v>
      </c>
      <c r="C802" s="417" t="s">
        <v>3424</v>
      </c>
      <c r="D802" s="964" t="s">
        <v>3425</v>
      </c>
      <c r="E802" s="814" t="s">
        <v>7431</v>
      </c>
      <c r="F802" s="414" t="s">
        <v>4220</v>
      </c>
      <c r="G802" s="963" t="s">
        <v>5992</v>
      </c>
      <c r="H802" s="1323"/>
      <c r="I802" s="817" t="str">
        <f t="shared" ca="1" si="0"/>
        <v>0</v>
      </c>
      <c r="J802" s="463"/>
      <c r="K802" s="464" t="s">
        <v>8767</v>
      </c>
      <c r="L802" s="1133">
        <v>44610</v>
      </c>
      <c r="M802" s="672" t="s">
        <v>1230</v>
      </c>
      <c r="N802" s="672" t="s">
        <v>1230</v>
      </c>
      <c r="O802" s="672" t="s">
        <v>32</v>
      </c>
      <c r="P802" s="997"/>
      <c r="Q802" s="997"/>
      <c r="R802" s="1330"/>
      <c r="S802" s="1114"/>
      <c r="T802" s="965"/>
      <c r="U802" s="1229"/>
      <c r="V802" s="966"/>
      <c r="W802" s="675" t="s">
        <v>12860</v>
      </c>
      <c r="X802" s="1136"/>
    </row>
    <row r="803" spans="1:27" ht="39.75" customHeight="1">
      <c r="A803" s="937" t="s">
        <v>3428</v>
      </c>
      <c r="B803" s="938" t="s">
        <v>7433</v>
      </c>
      <c r="C803" s="938" t="s">
        <v>529</v>
      </c>
      <c r="D803" s="950" t="s">
        <v>3430</v>
      </c>
      <c r="E803" s="939" t="s">
        <v>7434</v>
      </c>
      <c r="F803" s="940"/>
      <c r="G803" s="941" t="s">
        <v>3833</v>
      </c>
      <c r="H803" s="942"/>
      <c r="I803" s="943" t="str">
        <f t="shared" ca="1" si="0"/>
        <v>0</v>
      </c>
      <c r="J803" s="942"/>
      <c r="K803" s="944" t="s">
        <v>8767</v>
      </c>
      <c r="L803" s="1140">
        <v>44610</v>
      </c>
      <c r="M803" s="946" t="s">
        <v>1230</v>
      </c>
      <c r="N803" s="946" t="s">
        <v>32</v>
      </c>
      <c r="O803" s="946"/>
      <c r="P803" s="947"/>
      <c r="Q803" s="947"/>
      <c r="R803" s="948"/>
      <c r="S803" s="949"/>
      <c r="T803" s="951"/>
      <c r="U803" s="949"/>
      <c r="V803" s="952"/>
      <c r="W803" s="953" t="s">
        <v>8823</v>
      </c>
      <c r="X803" s="954"/>
      <c r="Y803" s="1141"/>
      <c r="Z803" s="1141"/>
      <c r="AA803" s="1141"/>
    </row>
    <row r="804" spans="1:27" ht="39.75" customHeight="1">
      <c r="A804" s="668" t="s">
        <v>3434</v>
      </c>
      <c r="B804" s="417" t="s">
        <v>7436</v>
      </c>
      <c r="C804" s="417" t="s">
        <v>3436</v>
      </c>
      <c r="D804" s="964" t="s">
        <v>3437</v>
      </c>
      <c r="E804" s="814" t="s">
        <v>7437</v>
      </c>
      <c r="F804" s="414" t="s">
        <v>4249</v>
      </c>
      <c r="G804" s="963" t="s">
        <v>3796</v>
      </c>
      <c r="H804" s="1323"/>
      <c r="I804" s="817" t="str">
        <f t="shared" ca="1" si="0"/>
        <v>0</v>
      </c>
      <c r="J804" s="1323"/>
      <c r="K804" s="464" t="s">
        <v>8767</v>
      </c>
      <c r="L804" s="1133">
        <v>44610</v>
      </c>
      <c r="M804" s="672" t="s">
        <v>1230</v>
      </c>
      <c r="N804" s="672" t="s">
        <v>1230</v>
      </c>
      <c r="O804" s="672"/>
      <c r="P804" s="997"/>
      <c r="Q804" s="997"/>
      <c r="R804" s="1330"/>
      <c r="S804" s="1114"/>
      <c r="T804" s="965"/>
      <c r="U804" s="464"/>
      <c r="V804" s="966"/>
      <c r="W804" s="675"/>
      <c r="X804" s="1136"/>
    </row>
    <row r="805" spans="1:27" ht="39.75" customHeight="1">
      <c r="A805" s="668" t="s">
        <v>3439</v>
      </c>
      <c r="B805" s="417" t="s">
        <v>7439</v>
      </c>
      <c r="C805" s="417" t="s">
        <v>3441</v>
      </c>
      <c r="D805" s="964" t="s">
        <v>3442</v>
      </c>
      <c r="E805" s="814" t="s">
        <v>7440</v>
      </c>
      <c r="F805" s="414"/>
      <c r="G805" s="963" t="s">
        <v>3833</v>
      </c>
      <c r="H805" s="1323"/>
      <c r="I805" s="817" t="str">
        <f t="shared" ca="1" si="0"/>
        <v>0</v>
      </c>
      <c r="J805" s="463"/>
      <c r="K805" s="464" t="s">
        <v>8767</v>
      </c>
      <c r="L805" s="1133">
        <v>44610</v>
      </c>
      <c r="M805" s="672" t="s">
        <v>32</v>
      </c>
      <c r="N805" s="672" t="s">
        <v>32</v>
      </c>
      <c r="O805" s="672" t="s">
        <v>32</v>
      </c>
      <c r="P805" s="997"/>
      <c r="Q805" s="997"/>
      <c r="R805" s="1330"/>
      <c r="S805" s="1114"/>
      <c r="T805" s="965"/>
      <c r="U805" s="1229"/>
      <c r="V805" s="966"/>
      <c r="W805" s="675" t="s">
        <v>12769</v>
      </c>
      <c r="X805" s="1136"/>
    </row>
    <row r="806" spans="1:27" ht="39.75" customHeight="1">
      <c r="A806" s="668" t="s">
        <v>3444</v>
      </c>
      <c r="B806" s="417" t="s">
        <v>7442</v>
      </c>
      <c r="C806" s="417" t="s">
        <v>3446</v>
      </c>
      <c r="D806" s="964" t="s">
        <v>3447</v>
      </c>
      <c r="E806" s="814" t="s">
        <v>7443</v>
      </c>
      <c r="F806" s="414"/>
      <c r="G806" s="963" t="s">
        <v>3857</v>
      </c>
      <c r="H806" s="1323"/>
      <c r="I806" s="817" t="str">
        <f t="shared" ca="1" si="0"/>
        <v>0</v>
      </c>
      <c r="J806" s="463"/>
      <c r="K806" s="926" t="s">
        <v>3319</v>
      </c>
      <c r="L806" s="1115">
        <v>0</v>
      </c>
      <c r="M806" s="1134" t="s">
        <v>3319</v>
      </c>
      <c r="N806" s="1134" t="s">
        <v>3319</v>
      </c>
      <c r="O806" s="1134" t="s">
        <v>3319</v>
      </c>
      <c r="P806" s="1134" t="s">
        <v>3319</v>
      </c>
      <c r="Q806" s="1134"/>
      <c r="R806" s="467"/>
      <c r="S806" s="467"/>
      <c r="T806" s="965"/>
      <c r="U806" s="464"/>
      <c r="V806" s="966"/>
      <c r="W806" s="675"/>
      <c r="X806" s="1136"/>
    </row>
    <row r="807" spans="1:27" ht="39.75" customHeight="1">
      <c r="A807" s="668" t="s">
        <v>3449</v>
      </c>
      <c r="B807" s="417" t="s">
        <v>7444</v>
      </c>
      <c r="C807" s="417" t="s">
        <v>3451</v>
      </c>
      <c r="D807" s="964" t="s">
        <v>3452</v>
      </c>
      <c r="E807" s="814" t="s">
        <v>7445</v>
      </c>
      <c r="F807" s="414"/>
      <c r="G807" s="963" t="s">
        <v>3833</v>
      </c>
      <c r="H807" s="1323"/>
      <c r="I807" s="817" t="str">
        <f t="shared" ca="1" si="0"/>
        <v>0</v>
      </c>
      <c r="J807" s="463"/>
      <c r="K807" s="464" t="s">
        <v>8767</v>
      </c>
      <c r="L807" s="1133">
        <v>44610</v>
      </c>
      <c r="M807" s="672" t="s">
        <v>1230</v>
      </c>
      <c r="N807" s="672" t="s">
        <v>1230</v>
      </c>
      <c r="O807" s="672"/>
      <c r="P807" s="997"/>
      <c r="Q807" s="997"/>
      <c r="R807" s="1330"/>
      <c r="S807" s="1114"/>
      <c r="T807" s="965"/>
      <c r="U807" s="464"/>
      <c r="V807" s="966"/>
      <c r="W807" s="675"/>
      <c r="X807" s="1136"/>
    </row>
    <row r="808" spans="1:27" ht="39.75" customHeight="1">
      <c r="A808" s="668" t="s">
        <v>3459</v>
      </c>
      <c r="B808" s="417" t="s">
        <v>7447</v>
      </c>
      <c r="C808" s="417" t="s">
        <v>7448</v>
      </c>
      <c r="D808" s="964" t="s">
        <v>3462</v>
      </c>
      <c r="E808" s="814" t="s">
        <v>7449</v>
      </c>
      <c r="F808" s="414" t="s">
        <v>4041</v>
      </c>
      <c r="G808" s="963" t="s">
        <v>3784</v>
      </c>
      <c r="H808" s="1323"/>
      <c r="I808" s="817" t="str">
        <f t="shared" ca="1" si="0"/>
        <v>0</v>
      </c>
      <c r="J808" s="463"/>
      <c r="K808" s="464" t="s">
        <v>8767</v>
      </c>
      <c r="L808" s="1133">
        <v>44610</v>
      </c>
      <c r="M808" s="672" t="s">
        <v>1230</v>
      </c>
      <c r="N808" s="672" t="s">
        <v>1230</v>
      </c>
      <c r="O808" s="672"/>
      <c r="P808" s="997"/>
      <c r="Q808" s="997"/>
      <c r="R808" s="1330"/>
      <c r="S808" s="1114"/>
      <c r="T808" s="965"/>
      <c r="U808" s="464"/>
      <c r="V808" s="966"/>
      <c r="W808" s="675"/>
      <c r="X808" s="1136"/>
    </row>
    <row r="809" spans="1:27" ht="39.75" customHeight="1">
      <c r="A809" s="668" t="s">
        <v>3464</v>
      </c>
      <c r="B809" s="417" t="s">
        <v>7451</v>
      </c>
      <c r="C809" s="417" t="s">
        <v>7452</v>
      </c>
      <c r="D809" s="964" t="s">
        <v>7453</v>
      </c>
      <c r="E809" s="814" t="s">
        <v>7454</v>
      </c>
      <c r="F809" s="414"/>
      <c r="G809" s="963" t="s">
        <v>3857</v>
      </c>
      <c r="H809" s="1323"/>
      <c r="I809" s="817" t="str">
        <f t="shared" ca="1" si="0"/>
        <v>0</v>
      </c>
      <c r="J809" s="463"/>
      <c r="K809" s="926" t="s">
        <v>3319</v>
      </c>
      <c r="L809" s="1115">
        <v>0</v>
      </c>
      <c r="M809" s="1134" t="s">
        <v>3319</v>
      </c>
      <c r="N809" s="1134" t="s">
        <v>3319</v>
      </c>
      <c r="O809" s="1134" t="s">
        <v>3319</v>
      </c>
      <c r="P809" s="1134" t="s">
        <v>3319</v>
      </c>
      <c r="Q809" s="1134"/>
      <c r="R809" s="467"/>
      <c r="S809" s="467"/>
      <c r="T809" s="965"/>
      <c r="U809" s="464"/>
      <c r="V809" s="966"/>
      <c r="W809" s="675"/>
      <c r="X809" s="1136"/>
    </row>
    <row r="810" spans="1:27" ht="39.75" customHeight="1">
      <c r="A810" s="937" t="s">
        <v>3467</v>
      </c>
      <c r="B810" s="938" t="s">
        <v>7455</v>
      </c>
      <c r="C810" s="938" t="s">
        <v>3469</v>
      </c>
      <c r="D810" s="950" t="s">
        <v>3470</v>
      </c>
      <c r="E810" s="939" t="s">
        <v>7456</v>
      </c>
      <c r="F810" s="940" t="s">
        <v>3905</v>
      </c>
      <c r="G810" s="941" t="s">
        <v>3777</v>
      </c>
      <c r="H810" s="942"/>
      <c r="I810" s="943" t="str">
        <f t="shared" ca="1" si="0"/>
        <v>0</v>
      </c>
      <c r="J810" s="942"/>
      <c r="K810" s="944" t="s">
        <v>8767</v>
      </c>
      <c r="L810" s="1140">
        <v>44610</v>
      </c>
      <c r="M810" s="946" t="s">
        <v>32</v>
      </c>
      <c r="N810" s="946" t="s">
        <v>32</v>
      </c>
      <c r="O810" s="946" t="s">
        <v>32</v>
      </c>
      <c r="P810" s="947"/>
      <c r="Q810" s="947"/>
      <c r="R810" s="948"/>
      <c r="S810" s="949"/>
      <c r="T810" s="951"/>
      <c r="U810" s="969"/>
      <c r="V810" s="952"/>
      <c r="W810" s="953" t="s">
        <v>12769</v>
      </c>
      <c r="X810" s="954"/>
      <c r="Y810" s="1141"/>
      <c r="Z810" s="1141"/>
      <c r="AA810" s="1141"/>
    </row>
    <row r="811" spans="1:27" ht="39.75" customHeight="1">
      <c r="A811" s="937" t="s">
        <v>3472</v>
      </c>
      <c r="B811" s="938" t="s">
        <v>7457</v>
      </c>
      <c r="C811" s="938" t="s">
        <v>3474</v>
      </c>
      <c r="D811" s="950" t="s">
        <v>3475</v>
      </c>
      <c r="E811" s="939" t="s">
        <v>7458</v>
      </c>
      <c r="F811" s="940" t="s">
        <v>3905</v>
      </c>
      <c r="G811" s="941" t="s">
        <v>3777</v>
      </c>
      <c r="H811" s="942"/>
      <c r="I811" s="943" t="str">
        <f t="shared" ca="1" si="0"/>
        <v>0</v>
      </c>
      <c r="J811" s="942"/>
      <c r="K811" s="944" t="s">
        <v>8767</v>
      </c>
      <c r="L811" s="1140">
        <v>44610</v>
      </c>
      <c r="M811" s="946" t="s">
        <v>32</v>
      </c>
      <c r="N811" s="946" t="s">
        <v>32</v>
      </c>
      <c r="O811" s="946" t="s">
        <v>32</v>
      </c>
      <c r="P811" s="947"/>
      <c r="Q811" s="947"/>
      <c r="R811" s="948"/>
      <c r="S811" s="949"/>
      <c r="T811" s="951"/>
      <c r="U811" s="969"/>
      <c r="V811" s="952"/>
      <c r="W811" s="953" t="s">
        <v>12769</v>
      </c>
      <c r="X811" s="954"/>
      <c r="Y811" s="1141"/>
      <c r="Z811" s="1141"/>
      <c r="AA811" s="1141"/>
    </row>
    <row r="812" spans="1:27" ht="39.75" customHeight="1">
      <c r="A812" s="937" t="s">
        <v>3477</v>
      </c>
      <c r="B812" s="938" t="s">
        <v>7460</v>
      </c>
      <c r="C812" s="938" t="s">
        <v>3479</v>
      </c>
      <c r="D812" s="950" t="s">
        <v>3480</v>
      </c>
      <c r="E812" s="939" t="s">
        <v>7461</v>
      </c>
      <c r="F812" s="940"/>
      <c r="G812" s="941" t="s">
        <v>3833</v>
      </c>
      <c r="H812" s="942"/>
      <c r="I812" s="943" t="str">
        <f t="shared" ca="1" si="0"/>
        <v>0</v>
      </c>
      <c r="J812" s="942"/>
      <c r="K812" s="944" t="s">
        <v>8767</v>
      </c>
      <c r="L812" s="1140">
        <v>44610</v>
      </c>
      <c r="M812" s="946" t="s">
        <v>32</v>
      </c>
      <c r="N812" s="946" t="s">
        <v>32</v>
      </c>
      <c r="O812" s="946" t="s">
        <v>32</v>
      </c>
      <c r="P812" s="947"/>
      <c r="Q812" s="947"/>
      <c r="R812" s="948"/>
      <c r="S812" s="949"/>
      <c r="T812" s="951"/>
      <c r="U812" s="969"/>
      <c r="V812" s="952"/>
      <c r="W812" s="953" t="s">
        <v>12769</v>
      </c>
      <c r="X812" s="954"/>
      <c r="Y812" s="1141"/>
      <c r="Z812" s="1141"/>
      <c r="AA812" s="1141"/>
    </row>
    <row r="813" spans="1:27" ht="39.75" customHeight="1">
      <c r="A813" s="937" t="s">
        <v>3482</v>
      </c>
      <c r="B813" s="938" t="s">
        <v>7462</v>
      </c>
      <c r="C813" s="938" t="s">
        <v>3484</v>
      </c>
      <c r="D813" s="950" t="s">
        <v>3485</v>
      </c>
      <c r="E813" s="939" t="s">
        <v>7463</v>
      </c>
      <c r="F813" s="1230" t="s">
        <v>7213</v>
      </c>
      <c r="G813" s="941" t="s">
        <v>3833</v>
      </c>
      <c r="H813" s="942"/>
      <c r="I813" s="943" t="str">
        <f t="shared" ca="1" si="0"/>
        <v>0</v>
      </c>
      <c r="J813" s="942"/>
      <c r="K813" s="944" t="s">
        <v>8799</v>
      </c>
      <c r="L813" s="1140">
        <v>215940</v>
      </c>
      <c r="M813" s="946" t="s">
        <v>1230</v>
      </c>
      <c r="N813" s="946" t="s">
        <v>1230</v>
      </c>
      <c r="O813" s="946" t="s">
        <v>32</v>
      </c>
      <c r="P813" s="1228" t="s">
        <v>32</v>
      </c>
      <c r="Q813" s="1228"/>
      <c r="R813" s="949"/>
      <c r="S813" s="949"/>
      <c r="T813" s="951"/>
      <c r="U813" s="1171"/>
      <c r="V813" s="952"/>
      <c r="W813" s="953" t="s">
        <v>13678</v>
      </c>
      <c r="X813" s="954"/>
      <c r="Y813" s="1141"/>
      <c r="Z813" s="1141"/>
      <c r="AA813" s="1141"/>
    </row>
    <row r="814" spans="1:27" ht="39.75" customHeight="1">
      <c r="A814" s="668" t="s">
        <v>3491</v>
      </c>
      <c r="B814" s="417" t="s">
        <v>7464</v>
      </c>
      <c r="C814" s="417" t="s">
        <v>3493</v>
      </c>
      <c r="D814" s="964" t="s">
        <v>3494</v>
      </c>
      <c r="E814" s="814" t="s">
        <v>7465</v>
      </c>
      <c r="F814" s="414" t="s">
        <v>5643</v>
      </c>
      <c r="G814" s="963" t="s">
        <v>3833</v>
      </c>
      <c r="H814" s="1323"/>
      <c r="I814" s="817" t="str">
        <f t="shared" ca="1" si="0"/>
        <v>0</v>
      </c>
      <c r="J814" s="463"/>
      <c r="K814" s="464" t="s">
        <v>8767</v>
      </c>
      <c r="L814" s="1133">
        <v>44610</v>
      </c>
      <c r="M814" s="672" t="s">
        <v>1230</v>
      </c>
      <c r="N814" s="672" t="s">
        <v>1230</v>
      </c>
      <c r="O814" s="672"/>
      <c r="P814" s="997"/>
      <c r="Q814" s="997"/>
      <c r="R814" s="1330"/>
      <c r="S814" s="1114"/>
      <c r="T814" s="965"/>
      <c r="U814" s="464"/>
      <c r="V814" s="966"/>
      <c r="W814" s="675"/>
      <c r="X814" s="1136"/>
    </row>
    <row r="815" spans="1:27" ht="39.75" customHeight="1">
      <c r="A815" s="668" t="s">
        <v>3498</v>
      </c>
      <c r="B815" s="417" t="s">
        <v>7467</v>
      </c>
      <c r="C815" s="417" t="s">
        <v>7468</v>
      </c>
      <c r="D815" s="964" t="s">
        <v>3501</v>
      </c>
      <c r="E815" s="814" t="s">
        <v>7469</v>
      </c>
      <c r="F815" s="414"/>
      <c r="G815" s="963" t="s">
        <v>3833</v>
      </c>
      <c r="H815" s="1323"/>
      <c r="I815" s="817" t="str">
        <f t="shared" ca="1" si="0"/>
        <v>0</v>
      </c>
      <c r="J815" s="1323"/>
      <c r="K815" s="464" t="s">
        <v>8767</v>
      </c>
      <c r="L815" s="1133">
        <v>44610</v>
      </c>
      <c r="M815" s="672" t="s">
        <v>1230</v>
      </c>
      <c r="N815" s="672" t="s">
        <v>1230</v>
      </c>
      <c r="O815" s="672"/>
      <c r="P815" s="997"/>
      <c r="Q815" s="997"/>
      <c r="R815" s="1330"/>
      <c r="S815" s="1114"/>
      <c r="T815" s="965"/>
      <c r="U815" s="464"/>
      <c r="V815" s="966"/>
      <c r="W815" s="675"/>
      <c r="X815" s="1136"/>
    </row>
    <row r="816" spans="1:27" ht="39.75" customHeight="1">
      <c r="A816" s="668" t="s">
        <v>3503</v>
      </c>
      <c r="B816" s="417" t="s">
        <v>13680</v>
      </c>
      <c r="C816" s="417" t="s">
        <v>13681</v>
      </c>
      <c r="D816" s="964" t="s">
        <v>13682</v>
      </c>
      <c r="E816" s="814" t="s">
        <v>7473</v>
      </c>
      <c r="F816" s="414" t="s">
        <v>3896</v>
      </c>
      <c r="G816" s="963" t="s">
        <v>3814</v>
      </c>
      <c r="H816" s="1323"/>
      <c r="I816" s="817" t="str">
        <f t="shared" ca="1" si="0"/>
        <v>0</v>
      </c>
      <c r="J816" s="463"/>
      <c r="K816" s="464" t="s">
        <v>8767</v>
      </c>
      <c r="L816" s="1133">
        <v>44610</v>
      </c>
      <c r="M816" s="672" t="s">
        <v>1230</v>
      </c>
      <c r="N816" s="672" t="s">
        <v>1230</v>
      </c>
      <c r="O816" s="672"/>
      <c r="P816" s="997"/>
      <c r="Q816" s="997"/>
      <c r="R816" s="1330"/>
      <c r="S816" s="1114"/>
      <c r="T816" s="965"/>
      <c r="U816" s="464"/>
      <c r="V816" s="966"/>
      <c r="W816" s="675"/>
      <c r="X816" s="1136"/>
    </row>
    <row r="817" spans="1:27" ht="39.75" customHeight="1">
      <c r="A817" s="471" t="s">
        <v>3508</v>
      </c>
      <c r="B817" s="472" t="s">
        <v>7475</v>
      </c>
      <c r="C817" s="472" t="s">
        <v>3510</v>
      </c>
      <c r="D817" s="649" t="s">
        <v>3511</v>
      </c>
      <c r="E817" s="724" t="s">
        <v>7476</v>
      </c>
      <c r="F817" s="474" t="s">
        <v>5584</v>
      </c>
      <c r="G817" s="475" t="s">
        <v>3784</v>
      </c>
      <c r="H817" s="1137"/>
      <c r="I817" s="813" t="str">
        <f t="shared" ca="1" si="0"/>
        <v>0</v>
      </c>
      <c r="J817" s="1137"/>
      <c r="K817" s="477" t="s">
        <v>8778</v>
      </c>
      <c r="L817" s="1130">
        <v>368160</v>
      </c>
      <c r="M817" s="651" t="s">
        <v>1230</v>
      </c>
      <c r="N817" s="651" t="s">
        <v>1230</v>
      </c>
      <c r="O817" s="651"/>
      <c r="P817" s="651"/>
      <c r="Q817" s="651"/>
      <c r="R817" s="1139"/>
      <c r="S817" s="1139"/>
      <c r="T817" s="653"/>
      <c r="U817" s="477"/>
      <c r="V817" s="961"/>
      <c r="W817" s="654"/>
      <c r="X817" s="383"/>
      <c r="Y817" s="1131"/>
      <c r="Z817" s="1131"/>
      <c r="AA817" s="1131"/>
    </row>
    <row r="818" spans="1:27" ht="39.75" customHeight="1">
      <c r="A818" s="937" t="s">
        <v>3513</v>
      </c>
      <c r="B818" s="938" t="s">
        <v>7478</v>
      </c>
      <c r="C818" s="938" t="s">
        <v>3515</v>
      </c>
      <c r="D818" s="950" t="s">
        <v>3516</v>
      </c>
      <c r="E818" s="939" t="s">
        <v>7479</v>
      </c>
      <c r="F818" s="940" t="s">
        <v>5643</v>
      </c>
      <c r="G818" s="941" t="s">
        <v>3833</v>
      </c>
      <c r="H818" s="942"/>
      <c r="I818" s="943" t="str">
        <f t="shared" ca="1" si="0"/>
        <v>0</v>
      </c>
      <c r="J818" s="942"/>
      <c r="K818" s="944" t="s">
        <v>8767</v>
      </c>
      <c r="L818" s="1140">
        <v>44610</v>
      </c>
      <c r="M818" s="946" t="s">
        <v>32</v>
      </c>
      <c r="N818" s="946" t="s">
        <v>32</v>
      </c>
      <c r="O818" s="946" t="s">
        <v>32</v>
      </c>
      <c r="P818" s="947"/>
      <c r="Q818" s="947"/>
      <c r="R818" s="948"/>
      <c r="S818" s="949"/>
      <c r="T818" s="951"/>
      <c r="U818" s="969"/>
      <c r="V818" s="952"/>
      <c r="W818" s="953" t="s">
        <v>12769</v>
      </c>
      <c r="X818" s="954"/>
      <c r="Y818" s="1141"/>
      <c r="Z818" s="1141"/>
      <c r="AA818" s="1141"/>
    </row>
    <row r="819" spans="1:27" ht="39.75" customHeight="1">
      <c r="A819" s="668" t="s">
        <v>3518</v>
      </c>
      <c r="B819" s="417" t="s">
        <v>7480</v>
      </c>
      <c r="C819" s="417" t="s">
        <v>3520</v>
      </c>
      <c r="D819" s="964" t="s">
        <v>3521</v>
      </c>
      <c r="E819" s="814" t="s">
        <v>7481</v>
      </c>
      <c r="F819" s="414" t="s">
        <v>7482</v>
      </c>
      <c r="G819" s="963" t="s">
        <v>3833</v>
      </c>
      <c r="H819" s="1323"/>
      <c r="I819" s="817" t="str">
        <f t="shared" ca="1" si="0"/>
        <v>0</v>
      </c>
      <c r="J819" s="463"/>
      <c r="K819" s="464" t="s">
        <v>8767</v>
      </c>
      <c r="L819" s="1133">
        <v>44610</v>
      </c>
      <c r="M819" s="672" t="s">
        <v>1230</v>
      </c>
      <c r="N819" s="672" t="s">
        <v>1230</v>
      </c>
      <c r="O819" s="672"/>
      <c r="P819" s="997"/>
      <c r="Q819" s="997"/>
      <c r="R819" s="1330"/>
      <c r="S819" s="1114"/>
      <c r="T819" s="965"/>
      <c r="U819" s="464"/>
      <c r="V819" s="966"/>
      <c r="W819" s="675"/>
      <c r="X819" s="1136"/>
    </row>
    <row r="820" spans="1:27" ht="39.75" customHeight="1">
      <c r="A820" s="668" t="s">
        <v>3523</v>
      </c>
      <c r="B820" s="417" t="s">
        <v>7484</v>
      </c>
      <c r="C820" s="417" t="s">
        <v>3525</v>
      </c>
      <c r="D820" s="964" t="s">
        <v>3526</v>
      </c>
      <c r="E820" s="814" t="s">
        <v>7485</v>
      </c>
      <c r="F820" s="414"/>
      <c r="G820" s="963" t="s">
        <v>3833</v>
      </c>
      <c r="H820" s="1323"/>
      <c r="I820" s="817" t="str">
        <f t="shared" ca="1" si="0"/>
        <v>0</v>
      </c>
      <c r="J820" s="463"/>
      <c r="K820" s="464" t="s">
        <v>8767</v>
      </c>
      <c r="L820" s="1133">
        <v>44610</v>
      </c>
      <c r="M820" s="672" t="s">
        <v>1230</v>
      </c>
      <c r="N820" s="672" t="s">
        <v>1230</v>
      </c>
      <c r="O820" s="672"/>
      <c r="P820" s="997"/>
      <c r="Q820" s="997"/>
      <c r="R820" s="1330"/>
      <c r="S820" s="1114"/>
      <c r="T820" s="965"/>
      <c r="U820" s="464"/>
      <c r="V820" s="966"/>
      <c r="W820" s="675"/>
      <c r="X820" s="1136"/>
    </row>
    <row r="821" spans="1:27" ht="39.75" customHeight="1">
      <c r="A821" s="668" t="s">
        <v>3529</v>
      </c>
      <c r="B821" s="417" t="s">
        <v>7487</v>
      </c>
      <c r="C821" s="417" t="s">
        <v>3531</v>
      </c>
      <c r="D821" s="964" t="s">
        <v>3532</v>
      </c>
      <c r="E821" s="814" t="s">
        <v>7488</v>
      </c>
      <c r="F821" s="414" t="s">
        <v>7213</v>
      </c>
      <c r="G821" s="963" t="s">
        <v>3833</v>
      </c>
      <c r="H821" s="1323"/>
      <c r="I821" s="817" t="str">
        <f t="shared" ca="1" si="0"/>
        <v>0</v>
      </c>
      <c r="J821" s="1323"/>
      <c r="K821" s="464" t="s">
        <v>8767</v>
      </c>
      <c r="L821" s="1133">
        <v>44610</v>
      </c>
      <c r="M821" s="672" t="s">
        <v>1230</v>
      </c>
      <c r="N821" s="672" t="s">
        <v>1230</v>
      </c>
      <c r="O821" s="672"/>
      <c r="P821" s="997"/>
      <c r="Q821" s="997"/>
      <c r="R821" s="1330"/>
      <c r="S821" s="1114"/>
      <c r="T821" s="965"/>
      <c r="U821" s="464"/>
      <c r="V821" s="966"/>
      <c r="W821" s="675"/>
      <c r="X821" s="1136"/>
    </row>
    <row r="822" spans="1:27" ht="39.75" customHeight="1">
      <c r="A822" s="668" t="s">
        <v>3534</v>
      </c>
      <c r="B822" s="417" t="s">
        <v>7490</v>
      </c>
      <c r="C822" s="417" t="s">
        <v>3536</v>
      </c>
      <c r="D822" s="964" t="s">
        <v>3537</v>
      </c>
      <c r="E822" s="814" t="s">
        <v>7491</v>
      </c>
      <c r="F822" s="414"/>
      <c r="G822" s="963" t="s">
        <v>3857</v>
      </c>
      <c r="H822" s="1323"/>
      <c r="I822" s="817" t="str">
        <f t="shared" ca="1" si="0"/>
        <v>0</v>
      </c>
      <c r="J822" s="463"/>
      <c r="K822" s="464" t="s">
        <v>8767</v>
      </c>
      <c r="L822" s="1133">
        <v>44610</v>
      </c>
      <c r="M822" s="672" t="s">
        <v>1230</v>
      </c>
      <c r="N822" s="672" t="s">
        <v>32</v>
      </c>
      <c r="O822" s="672"/>
      <c r="P822" s="997"/>
      <c r="Q822" s="997"/>
      <c r="R822" s="1330"/>
      <c r="S822" s="1114"/>
      <c r="T822" s="965"/>
      <c r="U822" s="467"/>
      <c r="V822" s="966"/>
      <c r="W822" s="675" t="s">
        <v>8823</v>
      </c>
      <c r="X822" s="1136"/>
    </row>
    <row r="823" spans="1:27" ht="39.75" customHeight="1">
      <c r="A823" s="668" t="s">
        <v>3540</v>
      </c>
      <c r="B823" s="417" t="s">
        <v>7493</v>
      </c>
      <c r="C823" s="417" t="s">
        <v>7494</v>
      </c>
      <c r="D823" s="964" t="s">
        <v>3543</v>
      </c>
      <c r="E823" s="814" t="s">
        <v>7495</v>
      </c>
      <c r="F823" s="414" t="s">
        <v>4249</v>
      </c>
      <c r="G823" s="963" t="s">
        <v>3796</v>
      </c>
      <c r="H823" s="1323"/>
      <c r="I823" s="817" t="str">
        <f t="shared" ca="1" si="0"/>
        <v>0</v>
      </c>
      <c r="J823" s="1323"/>
      <c r="K823" s="464" t="s">
        <v>8767</v>
      </c>
      <c r="L823" s="1133">
        <v>44610</v>
      </c>
      <c r="M823" s="672" t="s">
        <v>1230</v>
      </c>
      <c r="N823" s="672" t="s">
        <v>1230</v>
      </c>
      <c r="O823" s="672"/>
      <c r="P823" s="997"/>
      <c r="Q823" s="997"/>
      <c r="R823" s="1330"/>
      <c r="S823" s="1114"/>
      <c r="T823" s="965"/>
      <c r="U823" s="464"/>
      <c r="V823" s="966"/>
      <c r="W823" s="675"/>
      <c r="X823" s="1136"/>
    </row>
    <row r="824" spans="1:27" ht="39.75" customHeight="1">
      <c r="A824" s="668" t="s">
        <v>3545</v>
      </c>
      <c r="B824" s="417" t="s">
        <v>7497</v>
      </c>
      <c r="C824" s="417" t="s">
        <v>3547</v>
      </c>
      <c r="D824" s="964" t="s">
        <v>3548</v>
      </c>
      <c r="E824" s="814" t="s">
        <v>7498</v>
      </c>
      <c r="F824" s="414"/>
      <c r="G824" s="963" t="s">
        <v>3833</v>
      </c>
      <c r="H824" s="1323"/>
      <c r="I824" s="817" t="str">
        <f t="shared" ca="1" si="0"/>
        <v>0</v>
      </c>
      <c r="J824" s="463"/>
      <c r="K824" s="464" t="s">
        <v>8767</v>
      </c>
      <c r="L824" s="1133">
        <v>44610</v>
      </c>
      <c r="M824" s="672" t="s">
        <v>1230</v>
      </c>
      <c r="N824" s="672" t="s">
        <v>1230</v>
      </c>
      <c r="O824" s="672"/>
      <c r="P824" s="1134" t="s">
        <v>32</v>
      </c>
      <c r="Q824" s="1134"/>
      <c r="R824" s="1330"/>
      <c r="S824" s="1114"/>
      <c r="T824" s="965"/>
      <c r="U824" s="1135"/>
      <c r="V824" s="966"/>
      <c r="W824" s="675"/>
      <c r="X824" s="1136"/>
    </row>
    <row r="825" spans="1:27" ht="39.75" customHeight="1">
      <c r="A825" s="937" t="s">
        <v>3550</v>
      </c>
      <c r="B825" s="976" t="s">
        <v>13690</v>
      </c>
      <c r="C825" s="938" t="s">
        <v>3552</v>
      </c>
      <c r="D825" s="950" t="s">
        <v>3553</v>
      </c>
      <c r="E825" s="939" t="s">
        <v>7501</v>
      </c>
      <c r="F825" s="940" t="s">
        <v>4279</v>
      </c>
      <c r="G825" s="941" t="s">
        <v>3814</v>
      </c>
      <c r="H825" s="942"/>
      <c r="I825" s="943" t="str">
        <f t="shared" ca="1" si="0"/>
        <v>0</v>
      </c>
      <c r="J825" s="942"/>
      <c r="K825" s="944" t="s">
        <v>8767</v>
      </c>
      <c r="L825" s="1140">
        <v>44610</v>
      </c>
      <c r="M825" s="946" t="s">
        <v>32</v>
      </c>
      <c r="N825" s="946" t="s">
        <v>32</v>
      </c>
      <c r="O825" s="946" t="s">
        <v>32</v>
      </c>
      <c r="P825" s="947"/>
      <c r="Q825" s="947"/>
      <c r="R825" s="948"/>
      <c r="S825" s="949"/>
      <c r="T825" s="951"/>
      <c r="U825" s="969"/>
      <c r="V825" s="952"/>
      <c r="W825" s="953" t="s">
        <v>12769</v>
      </c>
      <c r="X825" s="954"/>
      <c r="Y825" s="1141"/>
      <c r="Z825" s="1141"/>
      <c r="AA825" s="1141"/>
    </row>
    <row r="826" spans="1:27" ht="39.75" customHeight="1">
      <c r="A826" s="668" t="s">
        <v>3555</v>
      </c>
      <c r="B826" s="1132" t="s">
        <v>13691</v>
      </c>
      <c r="C826" s="417" t="s">
        <v>3557</v>
      </c>
      <c r="D826" s="964" t="s">
        <v>3558</v>
      </c>
      <c r="E826" s="814" t="s">
        <v>7503</v>
      </c>
      <c r="F826" s="414" t="s">
        <v>4901</v>
      </c>
      <c r="G826" s="963" t="s">
        <v>3784</v>
      </c>
      <c r="H826" s="1323"/>
      <c r="I826" s="817" t="str">
        <f t="shared" ca="1" si="0"/>
        <v>0</v>
      </c>
      <c r="J826" s="463"/>
      <c r="K826" s="926" t="s">
        <v>3319</v>
      </c>
      <c r="L826" s="1115">
        <v>0</v>
      </c>
      <c r="M826" s="1134" t="s">
        <v>3319</v>
      </c>
      <c r="N826" s="1134" t="s">
        <v>3319</v>
      </c>
      <c r="O826" s="1134" t="s">
        <v>3319</v>
      </c>
      <c r="P826" s="1134" t="s">
        <v>3319</v>
      </c>
      <c r="Q826" s="1134"/>
      <c r="R826" s="467"/>
      <c r="S826" s="467"/>
      <c r="T826" s="965"/>
      <c r="U826" s="464"/>
      <c r="V826" s="966"/>
      <c r="W826" s="675"/>
      <c r="X826" s="1136"/>
    </row>
    <row r="827" spans="1:27" ht="39.75" customHeight="1">
      <c r="A827" s="668" t="s">
        <v>3559</v>
      </c>
      <c r="B827" s="1132" t="s">
        <v>13692</v>
      </c>
      <c r="C827" s="417" t="s">
        <v>3561</v>
      </c>
      <c r="D827" s="964" t="s">
        <v>3562</v>
      </c>
      <c r="E827" s="814" t="s">
        <v>7504</v>
      </c>
      <c r="F827" s="414" t="s">
        <v>3905</v>
      </c>
      <c r="G827" s="963" t="s">
        <v>3924</v>
      </c>
      <c r="H827" s="1323"/>
      <c r="I827" s="817" t="str">
        <f t="shared" ca="1" si="0"/>
        <v>0</v>
      </c>
      <c r="J827" s="1323"/>
      <c r="K827" s="464" t="s">
        <v>8767</v>
      </c>
      <c r="L827" s="1133">
        <v>44610</v>
      </c>
      <c r="M827" s="672" t="s">
        <v>1230</v>
      </c>
      <c r="N827" s="672" t="s">
        <v>1230</v>
      </c>
      <c r="O827" s="672"/>
      <c r="P827" s="997"/>
      <c r="Q827" s="997"/>
      <c r="R827" s="1330"/>
      <c r="S827" s="1114"/>
      <c r="T827" s="965"/>
      <c r="U827" s="464"/>
      <c r="V827" s="966"/>
      <c r="W827" s="675"/>
      <c r="X827" s="1136"/>
    </row>
    <row r="828" spans="1:27" ht="39.75" customHeight="1">
      <c r="A828" s="668" t="s">
        <v>3563</v>
      </c>
      <c r="B828" s="1132" t="s">
        <v>13695</v>
      </c>
      <c r="C828" s="417" t="s">
        <v>3565</v>
      </c>
      <c r="D828" s="964" t="s">
        <v>3566</v>
      </c>
      <c r="E828" s="814" t="s">
        <v>7506</v>
      </c>
      <c r="F828" s="414" t="s">
        <v>7507</v>
      </c>
      <c r="G828" s="963" t="s">
        <v>5992</v>
      </c>
      <c r="H828" s="1323"/>
      <c r="I828" s="817" t="str">
        <f t="shared" ca="1" si="0"/>
        <v>0</v>
      </c>
      <c r="J828" s="1323"/>
      <c r="K828" s="464" t="s">
        <v>8767</v>
      </c>
      <c r="L828" s="1133">
        <v>44610</v>
      </c>
      <c r="M828" s="672" t="s">
        <v>1230</v>
      </c>
      <c r="N828" s="672" t="s">
        <v>1230</v>
      </c>
      <c r="O828" s="672"/>
      <c r="P828" s="997"/>
      <c r="Q828" s="997"/>
      <c r="R828" s="1330"/>
      <c r="S828" s="1114"/>
      <c r="T828" s="965"/>
      <c r="U828" s="464"/>
      <c r="V828" s="966"/>
      <c r="W828" s="675"/>
      <c r="X828" s="1136"/>
    </row>
    <row r="829" spans="1:27" ht="39.75" customHeight="1">
      <c r="A829" s="668" t="s">
        <v>3567</v>
      </c>
      <c r="B829" s="1132" t="s">
        <v>13697</v>
      </c>
      <c r="C829" s="417" t="s">
        <v>3569</v>
      </c>
      <c r="D829" s="964" t="s">
        <v>3570</v>
      </c>
      <c r="E829" s="814" t="s">
        <v>7509</v>
      </c>
      <c r="F829" s="414" t="s">
        <v>4901</v>
      </c>
      <c r="G829" s="963" t="s">
        <v>3784</v>
      </c>
      <c r="H829" s="1323"/>
      <c r="I829" s="817" t="str">
        <f t="shared" ca="1" si="0"/>
        <v>0</v>
      </c>
      <c r="J829" s="463"/>
      <c r="K829" s="464" t="s">
        <v>8767</v>
      </c>
      <c r="L829" s="1133">
        <v>44610</v>
      </c>
      <c r="M829" s="672" t="s">
        <v>1230</v>
      </c>
      <c r="N829" s="672" t="s">
        <v>1230</v>
      </c>
      <c r="O829" s="672"/>
      <c r="P829" s="997"/>
      <c r="Q829" s="997"/>
      <c r="R829" s="1330"/>
      <c r="S829" s="1114"/>
      <c r="T829" s="965"/>
      <c r="U829" s="464"/>
      <c r="V829" s="966"/>
      <c r="W829" s="675"/>
      <c r="X829" s="1136"/>
    </row>
    <row r="830" spans="1:27" ht="39.75" customHeight="1">
      <c r="A830" s="668" t="s">
        <v>3571</v>
      </c>
      <c r="B830" s="1132" t="s">
        <v>13699</v>
      </c>
      <c r="C830" s="417" t="s">
        <v>3573</v>
      </c>
      <c r="D830" s="964" t="s">
        <v>3574</v>
      </c>
      <c r="E830" s="814" t="s">
        <v>7511</v>
      </c>
      <c r="F830" s="414" t="s">
        <v>4220</v>
      </c>
      <c r="G830" s="963" t="s">
        <v>5992</v>
      </c>
      <c r="H830" s="1323"/>
      <c r="I830" s="817" t="str">
        <f t="shared" ca="1" si="0"/>
        <v>0</v>
      </c>
      <c r="J830" s="1323"/>
      <c r="K830" s="464" t="s">
        <v>8767</v>
      </c>
      <c r="L830" s="1133">
        <v>44610</v>
      </c>
      <c r="M830" s="672" t="s">
        <v>1230</v>
      </c>
      <c r="N830" s="672" t="s">
        <v>1230</v>
      </c>
      <c r="O830" s="672"/>
      <c r="P830" s="997"/>
      <c r="Q830" s="997"/>
      <c r="R830" s="1330"/>
      <c r="S830" s="1114"/>
      <c r="T830" s="965"/>
      <c r="U830" s="464"/>
      <c r="V830" s="966"/>
      <c r="W830" s="675"/>
      <c r="X830" s="1136"/>
    </row>
    <row r="831" spans="1:27" ht="39.75" customHeight="1">
      <c r="A831" s="668" t="s">
        <v>3575</v>
      </c>
      <c r="B831" s="1132" t="s">
        <v>13701</v>
      </c>
      <c r="C831" s="417" t="s">
        <v>3577</v>
      </c>
      <c r="D831" s="964" t="s">
        <v>3578</v>
      </c>
      <c r="E831" s="814" t="s">
        <v>7513</v>
      </c>
      <c r="F831" s="414"/>
      <c r="G831" s="963" t="s">
        <v>3833</v>
      </c>
      <c r="H831" s="1323"/>
      <c r="I831" s="817" t="str">
        <f t="shared" ca="1" si="0"/>
        <v>0</v>
      </c>
      <c r="J831" s="463"/>
      <c r="K831" s="464" t="s">
        <v>8808</v>
      </c>
      <c r="L831" s="1133">
        <v>123900</v>
      </c>
      <c r="M831" s="672" t="s">
        <v>1230</v>
      </c>
      <c r="N831" s="672" t="s">
        <v>1230</v>
      </c>
      <c r="O831" s="672"/>
      <c r="P831" s="672"/>
      <c r="Q831" s="672"/>
      <c r="R831" s="1114"/>
      <c r="S831" s="1114"/>
      <c r="T831" s="965"/>
      <c r="U831" s="464"/>
      <c r="V831" s="966"/>
      <c r="W831" s="675"/>
      <c r="X831" s="1136"/>
    </row>
    <row r="832" spans="1:27" ht="39.75" customHeight="1">
      <c r="A832" s="668" t="s">
        <v>3579</v>
      </c>
      <c r="B832" s="1132" t="s">
        <v>13703</v>
      </c>
      <c r="C832" s="417" t="s">
        <v>3581</v>
      </c>
      <c r="D832" s="964" t="s">
        <v>3582</v>
      </c>
      <c r="E832" s="814" t="s">
        <v>7515</v>
      </c>
      <c r="F832" s="414"/>
      <c r="G832" s="963" t="s">
        <v>3833</v>
      </c>
      <c r="H832" s="1323"/>
      <c r="I832" s="817" t="str">
        <f t="shared" ca="1" si="0"/>
        <v>0</v>
      </c>
      <c r="J832" s="463"/>
      <c r="K832" s="464" t="s">
        <v>8767</v>
      </c>
      <c r="L832" s="1133">
        <v>44610</v>
      </c>
      <c r="M832" s="672" t="s">
        <v>1230</v>
      </c>
      <c r="N832" s="672" t="s">
        <v>1230</v>
      </c>
      <c r="O832" s="672" t="s">
        <v>32</v>
      </c>
      <c r="P832" s="997"/>
      <c r="Q832" s="997"/>
      <c r="R832" s="1330"/>
      <c r="S832" s="1114"/>
      <c r="T832" s="965"/>
      <c r="U832" s="1229"/>
      <c r="V832" s="966"/>
      <c r="W832" s="675" t="s">
        <v>12860</v>
      </c>
      <c r="X832" s="1136"/>
    </row>
    <row r="833" spans="1:24" ht="39.75" customHeight="1">
      <c r="A833" s="668" t="s">
        <v>3586</v>
      </c>
      <c r="B833" s="1132" t="s">
        <v>13704</v>
      </c>
      <c r="C833" s="417" t="s">
        <v>3588</v>
      </c>
      <c r="D833" s="964" t="s">
        <v>3589</v>
      </c>
      <c r="E833" s="814" t="s">
        <v>7517</v>
      </c>
      <c r="F833" s="414"/>
      <c r="G833" s="963" t="s">
        <v>3796</v>
      </c>
      <c r="H833" s="1323"/>
      <c r="I833" s="817" t="str">
        <f t="shared" ca="1" si="0"/>
        <v>0</v>
      </c>
      <c r="J833" s="1323"/>
      <c r="K833" s="464" t="s">
        <v>8767</v>
      </c>
      <c r="L833" s="1133">
        <v>44610</v>
      </c>
      <c r="M833" s="672" t="s">
        <v>1230</v>
      </c>
      <c r="N833" s="672" t="s">
        <v>1230</v>
      </c>
      <c r="O833" s="672"/>
      <c r="P833" s="1134" t="s">
        <v>32</v>
      </c>
      <c r="Q833" s="1134"/>
      <c r="R833" s="1330"/>
      <c r="S833" s="1114"/>
      <c r="T833" s="965"/>
      <c r="U833" s="1135"/>
      <c r="V833" s="966"/>
      <c r="W833" s="675"/>
      <c r="X833" s="1136"/>
    </row>
    <row r="834" spans="1:24" ht="39.75" customHeight="1">
      <c r="A834" s="668" t="s">
        <v>3592</v>
      </c>
      <c r="B834" s="1132" t="s">
        <v>13705</v>
      </c>
      <c r="C834" s="417" t="s">
        <v>3594</v>
      </c>
      <c r="D834" s="964" t="s">
        <v>3595</v>
      </c>
      <c r="E834" s="814" t="s">
        <v>7519</v>
      </c>
      <c r="F834" s="414"/>
      <c r="G834" s="963" t="s">
        <v>4589</v>
      </c>
      <c r="H834" s="1323"/>
      <c r="I834" s="817" t="str">
        <f t="shared" ca="1" si="0"/>
        <v>0</v>
      </c>
      <c r="J834" s="463"/>
      <c r="K834" s="464" t="s">
        <v>8767</v>
      </c>
      <c r="L834" s="1133">
        <v>44610</v>
      </c>
      <c r="M834" s="672" t="s">
        <v>1230</v>
      </c>
      <c r="N834" s="672" t="s">
        <v>1230</v>
      </c>
      <c r="O834" s="672"/>
      <c r="P834" s="997"/>
      <c r="Q834" s="997"/>
      <c r="R834" s="1330"/>
      <c r="S834" s="1114"/>
      <c r="T834" s="965"/>
      <c r="U834" s="464"/>
      <c r="V834" s="966"/>
      <c r="W834" s="675"/>
      <c r="X834" s="1136"/>
    </row>
    <row r="835" spans="1:24" ht="39.75" customHeight="1">
      <c r="A835" s="668" t="s">
        <v>3596</v>
      </c>
      <c r="B835" s="1132" t="s">
        <v>13707</v>
      </c>
      <c r="C835" s="417" t="s">
        <v>3598</v>
      </c>
      <c r="D835" s="964" t="s">
        <v>3599</v>
      </c>
      <c r="E835" s="814" t="s">
        <v>7521</v>
      </c>
      <c r="F835" s="414" t="s">
        <v>4090</v>
      </c>
      <c r="G835" s="963" t="s">
        <v>3796</v>
      </c>
      <c r="H835" s="1323"/>
      <c r="I835" s="817" t="str">
        <f t="shared" ca="1" si="0"/>
        <v>0</v>
      </c>
      <c r="J835" s="463"/>
      <c r="K835" s="464" t="s">
        <v>8767</v>
      </c>
      <c r="L835" s="1133">
        <v>44610</v>
      </c>
      <c r="M835" s="672" t="s">
        <v>32</v>
      </c>
      <c r="N835" s="672"/>
      <c r="O835" s="672"/>
      <c r="P835" s="672"/>
      <c r="Q835" s="672"/>
      <c r="R835" s="1330"/>
      <c r="S835" s="1114"/>
      <c r="T835" s="965"/>
      <c r="U835" s="464"/>
      <c r="V835" s="966"/>
      <c r="W835" s="675"/>
      <c r="X835" s="1136"/>
    </row>
    <row r="836" spans="1:24" ht="39.75" customHeight="1">
      <c r="A836" s="668" t="s">
        <v>3600</v>
      </c>
      <c r="B836" s="1132" t="s">
        <v>13708</v>
      </c>
      <c r="C836" s="417" t="s">
        <v>283</v>
      </c>
      <c r="D836" s="964" t="s">
        <v>2750</v>
      </c>
      <c r="E836" s="814" t="s">
        <v>7523</v>
      </c>
      <c r="F836" s="414"/>
      <c r="G836" s="963" t="s">
        <v>3796</v>
      </c>
      <c r="H836" s="1323"/>
      <c r="I836" s="817" t="str">
        <f t="shared" ca="1" si="0"/>
        <v>0</v>
      </c>
      <c r="J836" s="1323"/>
      <c r="K836" s="464" t="s">
        <v>8799</v>
      </c>
      <c r="L836" s="1133">
        <v>215940</v>
      </c>
      <c r="M836" s="672" t="s">
        <v>1230</v>
      </c>
      <c r="N836" s="672" t="s">
        <v>1230</v>
      </c>
      <c r="O836" s="672"/>
      <c r="P836" s="672"/>
      <c r="Q836" s="672"/>
      <c r="R836" s="1114"/>
      <c r="S836" s="1114"/>
      <c r="T836" s="965"/>
      <c r="U836" s="464"/>
      <c r="V836" s="966"/>
      <c r="W836" s="675"/>
      <c r="X836" s="1136"/>
    </row>
    <row r="837" spans="1:24" ht="39.75" customHeight="1">
      <c r="A837" s="668" t="s">
        <v>3602</v>
      </c>
      <c r="B837" s="1132" t="s">
        <v>13710</v>
      </c>
      <c r="C837" s="417" t="s">
        <v>3604</v>
      </c>
      <c r="D837" s="964" t="s">
        <v>3218</v>
      </c>
      <c r="E837" s="814" t="s">
        <v>7525</v>
      </c>
      <c r="F837" s="414" t="s">
        <v>3905</v>
      </c>
      <c r="G837" s="963" t="s">
        <v>3777</v>
      </c>
      <c r="H837" s="1323"/>
      <c r="I837" s="817" t="str">
        <f t="shared" ca="1" si="0"/>
        <v>0</v>
      </c>
      <c r="J837" s="463"/>
      <c r="K837" s="464" t="s">
        <v>8785</v>
      </c>
      <c r="L837" s="1133">
        <v>545160</v>
      </c>
      <c r="M837" s="672" t="s">
        <v>1230</v>
      </c>
      <c r="N837" s="672" t="s">
        <v>1230</v>
      </c>
      <c r="O837" s="672"/>
      <c r="P837" s="672"/>
      <c r="Q837" s="672"/>
      <c r="R837" s="1114"/>
      <c r="S837" s="1114"/>
      <c r="T837" s="965"/>
      <c r="U837" s="464"/>
      <c r="V837" s="966"/>
      <c r="W837" s="675"/>
      <c r="X837" s="1136"/>
    </row>
    <row r="838" spans="1:24" ht="39.75" customHeight="1">
      <c r="A838" s="668" t="s">
        <v>3605</v>
      </c>
      <c r="B838" s="1132" t="s">
        <v>13712</v>
      </c>
      <c r="C838" s="417" t="s">
        <v>3607</v>
      </c>
      <c r="D838" s="964" t="s">
        <v>3608</v>
      </c>
      <c r="E838" s="814" t="s">
        <v>7527</v>
      </c>
      <c r="F838" s="414"/>
      <c r="G838" s="963" t="s">
        <v>3833</v>
      </c>
      <c r="H838" s="1323"/>
      <c r="I838" s="817" t="str">
        <f t="shared" ca="1" si="0"/>
        <v>0</v>
      </c>
      <c r="J838" s="463"/>
      <c r="K838" s="926" t="s">
        <v>3319</v>
      </c>
      <c r="L838" s="1115">
        <v>0</v>
      </c>
      <c r="M838" s="1134" t="s">
        <v>3319</v>
      </c>
      <c r="N838" s="1134" t="s">
        <v>3319</v>
      </c>
      <c r="O838" s="1134" t="s">
        <v>3319</v>
      </c>
      <c r="P838" s="1134" t="s">
        <v>3319</v>
      </c>
      <c r="Q838" s="1134"/>
      <c r="R838" s="467"/>
      <c r="S838" s="467"/>
      <c r="T838" s="965"/>
      <c r="U838" s="464"/>
      <c r="V838" s="966"/>
      <c r="W838" s="675"/>
      <c r="X838" s="1136"/>
    </row>
    <row r="839" spans="1:24" ht="39.75" customHeight="1">
      <c r="A839" s="668" t="s">
        <v>3609</v>
      </c>
      <c r="B839" s="1132" t="s">
        <v>13713</v>
      </c>
      <c r="C839" s="417" t="s">
        <v>3611</v>
      </c>
      <c r="D839" s="964" t="s">
        <v>3612</v>
      </c>
      <c r="E839" s="814" t="s">
        <v>7528</v>
      </c>
      <c r="F839" s="414"/>
      <c r="G839" s="963" t="s">
        <v>3814</v>
      </c>
      <c r="H839" s="1323"/>
      <c r="I839" s="817" t="str">
        <f t="shared" ca="1" si="0"/>
        <v>0</v>
      </c>
      <c r="J839" s="1323"/>
      <c r="K839" s="464" t="s">
        <v>8799</v>
      </c>
      <c r="L839" s="1133">
        <v>215940</v>
      </c>
      <c r="M839" s="672" t="s">
        <v>1230</v>
      </c>
      <c r="N839" s="672" t="s">
        <v>1230</v>
      </c>
      <c r="O839" s="672"/>
      <c r="P839" s="672"/>
      <c r="Q839" s="672"/>
      <c r="R839" s="1114"/>
      <c r="S839" s="1114"/>
      <c r="T839" s="965"/>
      <c r="U839" s="464"/>
      <c r="V839" s="966"/>
      <c r="W839" s="675"/>
      <c r="X839" s="1136"/>
    </row>
    <row r="840" spans="1:24" ht="39.75" customHeight="1">
      <c r="A840" s="668" t="s">
        <v>3613</v>
      </c>
      <c r="B840" s="417" t="s">
        <v>3614</v>
      </c>
      <c r="C840" s="417" t="s">
        <v>3615</v>
      </c>
      <c r="D840" s="964" t="s">
        <v>3264</v>
      </c>
      <c r="E840" s="814" t="s">
        <v>7530</v>
      </c>
      <c r="F840" s="414"/>
      <c r="G840" s="963" t="s">
        <v>3784</v>
      </c>
      <c r="H840" s="1323"/>
      <c r="I840" s="817" t="str">
        <f t="shared" ca="1" si="0"/>
        <v>0</v>
      </c>
      <c r="J840" s="1323"/>
      <c r="K840" s="464" t="s">
        <v>8767</v>
      </c>
      <c r="L840" s="1133">
        <v>44610</v>
      </c>
      <c r="M840" s="672" t="s">
        <v>32</v>
      </c>
      <c r="N840" s="672" t="s">
        <v>32</v>
      </c>
      <c r="O840" s="672"/>
      <c r="P840" s="997"/>
      <c r="Q840" s="997"/>
      <c r="R840" s="1330"/>
      <c r="S840" s="1114"/>
      <c r="T840" s="965"/>
      <c r="U840" s="467"/>
      <c r="V840" s="966"/>
      <c r="W840" s="675" t="s">
        <v>9129</v>
      </c>
      <c r="X840" s="1136"/>
    </row>
    <row r="841" spans="1:24" ht="39.75" customHeight="1">
      <c r="A841" s="668" t="s">
        <v>3616</v>
      </c>
      <c r="B841" s="1132" t="s">
        <v>13716</v>
      </c>
      <c r="C841" s="417" t="s">
        <v>3618</v>
      </c>
      <c r="D841" s="964" t="s">
        <v>3619</v>
      </c>
      <c r="E841" s="814" t="s">
        <v>7531</v>
      </c>
      <c r="F841" s="414"/>
      <c r="G841" s="963" t="s">
        <v>3833</v>
      </c>
      <c r="H841" s="1323"/>
      <c r="I841" s="817" t="str">
        <f t="shared" ca="1" si="0"/>
        <v>0</v>
      </c>
      <c r="J841" s="1323"/>
      <c r="K841" s="464" t="s">
        <v>8767</v>
      </c>
      <c r="L841" s="1133">
        <v>44610</v>
      </c>
      <c r="M841" s="672" t="s">
        <v>1230</v>
      </c>
      <c r="N841" s="672" t="s">
        <v>1230</v>
      </c>
      <c r="O841" s="672"/>
      <c r="P841" s="997"/>
      <c r="Q841" s="997"/>
      <c r="R841" s="1330"/>
      <c r="S841" s="1114"/>
      <c r="T841" s="965"/>
      <c r="U841" s="464"/>
      <c r="V841" s="966"/>
      <c r="W841" s="675"/>
      <c r="X841" s="1136"/>
    </row>
    <row r="842" spans="1:24" ht="39.75" customHeight="1">
      <c r="A842" s="668" t="s">
        <v>3620</v>
      </c>
      <c r="B842" s="1132" t="s">
        <v>13718</v>
      </c>
      <c r="C842" s="417" t="s">
        <v>3622</v>
      </c>
      <c r="D842" s="964" t="s">
        <v>3623</v>
      </c>
      <c r="E842" s="814" t="s">
        <v>6608</v>
      </c>
      <c r="F842" s="414"/>
      <c r="G842" s="963" t="s">
        <v>3788</v>
      </c>
      <c r="H842" s="1323"/>
      <c r="I842" s="817" t="str">
        <f t="shared" ca="1" si="0"/>
        <v>0</v>
      </c>
      <c r="J842" s="463"/>
      <c r="K842" s="464" t="s">
        <v>8767</v>
      </c>
      <c r="L842" s="1133">
        <v>44610</v>
      </c>
      <c r="M842" s="672" t="s">
        <v>32</v>
      </c>
      <c r="N842" s="672" t="s">
        <v>1230</v>
      </c>
      <c r="O842" s="672"/>
      <c r="P842" s="997"/>
      <c r="Q842" s="997"/>
      <c r="R842" s="1330"/>
      <c r="S842" s="1114"/>
      <c r="T842" s="965"/>
      <c r="U842" s="464"/>
      <c r="V842" s="966"/>
      <c r="W842" s="675" t="s">
        <v>8830</v>
      </c>
      <c r="X842" s="1136"/>
    </row>
    <row r="843" spans="1:24" ht="39.75" customHeight="1">
      <c r="A843" s="668" t="s">
        <v>3625</v>
      </c>
      <c r="B843" s="1132" t="s">
        <v>13720</v>
      </c>
      <c r="C843" s="417" t="s">
        <v>3627</v>
      </c>
      <c r="D843" s="964" t="s">
        <v>3628</v>
      </c>
      <c r="E843" s="814" t="s">
        <v>7534</v>
      </c>
      <c r="F843" s="414"/>
      <c r="G843" s="963" t="s">
        <v>3777</v>
      </c>
      <c r="H843" s="463"/>
      <c r="I843" s="817" t="str">
        <f t="shared" ca="1" si="0"/>
        <v>0</v>
      </c>
      <c r="J843" s="463"/>
      <c r="K843" s="464" t="s">
        <v>8767</v>
      </c>
      <c r="L843" s="1133">
        <v>44610</v>
      </c>
      <c r="M843" s="672" t="s">
        <v>32</v>
      </c>
      <c r="N843" s="672" t="s">
        <v>32</v>
      </c>
      <c r="O843" s="672" t="s">
        <v>32</v>
      </c>
      <c r="P843" s="997"/>
      <c r="Q843" s="997"/>
      <c r="R843" s="998"/>
      <c r="S843" s="467"/>
      <c r="T843" s="965"/>
      <c r="U843" s="1229"/>
      <c r="V843" s="966"/>
      <c r="W843" s="675" t="s">
        <v>13721</v>
      </c>
      <c r="X843" s="1136"/>
    </row>
    <row r="844" spans="1:24" ht="39.75" customHeight="1">
      <c r="A844" s="668" t="s">
        <v>3636</v>
      </c>
      <c r="B844" s="1132" t="s">
        <v>13723</v>
      </c>
      <c r="C844" s="417" t="s">
        <v>7536</v>
      </c>
      <c r="D844" s="1331" t="s">
        <v>3639</v>
      </c>
      <c r="E844" s="814" t="s">
        <v>7537</v>
      </c>
      <c r="F844" s="414"/>
      <c r="G844" s="963" t="s">
        <v>3833</v>
      </c>
      <c r="H844" s="1323"/>
      <c r="I844" s="817" t="str">
        <f t="shared" ca="1" si="0"/>
        <v>0</v>
      </c>
      <c r="J844" s="1323"/>
      <c r="K844" s="464" t="s">
        <v>8767</v>
      </c>
      <c r="L844" s="1133">
        <v>44610</v>
      </c>
      <c r="M844" s="672" t="s">
        <v>32</v>
      </c>
      <c r="N844" s="672" t="s">
        <v>1230</v>
      </c>
      <c r="O844" s="672"/>
      <c r="P844" s="997"/>
      <c r="Q844" s="997"/>
      <c r="R844" s="1330"/>
      <c r="S844" s="1114"/>
      <c r="T844" s="965"/>
      <c r="U844" s="464"/>
      <c r="V844" s="966"/>
      <c r="W844" s="675"/>
      <c r="X844" s="1136"/>
    </row>
    <row r="845" spans="1:24" ht="39.75" customHeight="1">
      <c r="A845" s="668" t="s">
        <v>3640</v>
      </c>
      <c r="B845" s="1132" t="s">
        <v>13725</v>
      </c>
      <c r="C845" s="417" t="s">
        <v>3642</v>
      </c>
      <c r="D845" s="964" t="s">
        <v>3643</v>
      </c>
      <c r="E845" s="814" t="s">
        <v>7539</v>
      </c>
      <c r="F845" s="414"/>
      <c r="G845" s="963" t="s">
        <v>3833</v>
      </c>
      <c r="H845" s="1323"/>
      <c r="I845" s="817" t="str">
        <f t="shared" ca="1" si="0"/>
        <v>0</v>
      </c>
      <c r="J845" s="1323"/>
      <c r="K845" s="464" t="s">
        <v>8767</v>
      </c>
      <c r="L845" s="1133">
        <v>44610</v>
      </c>
      <c r="M845" s="672" t="s">
        <v>1230</v>
      </c>
      <c r="N845" s="672" t="s">
        <v>1230</v>
      </c>
      <c r="O845" s="672"/>
      <c r="P845" s="997"/>
      <c r="Q845" s="997"/>
      <c r="R845" s="1330"/>
      <c r="S845" s="1114"/>
      <c r="T845" s="965"/>
      <c r="U845" s="464"/>
      <c r="V845" s="966"/>
      <c r="W845" s="675"/>
      <c r="X845" s="1136"/>
    </row>
    <row r="846" spans="1:24" ht="39.75" customHeight="1">
      <c r="A846" s="668" t="s">
        <v>3644</v>
      </c>
      <c r="B846" s="1132" t="s">
        <v>13727</v>
      </c>
      <c r="C846" s="417" t="s">
        <v>3646</v>
      </c>
      <c r="D846" s="964" t="s">
        <v>3647</v>
      </c>
      <c r="E846" s="814" t="s">
        <v>7541</v>
      </c>
      <c r="F846" s="414"/>
      <c r="G846" s="963" t="s">
        <v>3833</v>
      </c>
      <c r="H846" s="1323"/>
      <c r="I846" s="817" t="str">
        <f t="shared" ca="1" si="0"/>
        <v>0</v>
      </c>
      <c r="J846" s="463"/>
      <c r="K846" s="464" t="s">
        <v>8767</v>
      </c>
      <c r="L846" s="1133">
        <v>44610</v>
      </c>
      <c r="M846" s="672" t="s">
        <v>1230</v>
      </c>
      <c r="N846" s="672" t="s">
        <v>1230</v>
      </c>
      <c r="O846" s="672"/>
      <c r="P846" s="997"/>
      <c r="Q846" s="997"/>
      <c r="R846" s="1330"/>
      <c r="S846" s="1114"/>
      <c r="T846" s="965"/>
      <c r="U846" s="464"/>
      <c r="V846" s="966"/>
      <c r="W846" s="675"/>
      <c r="X846" s="1136"/>
    </row>
    <row r="847" spans="1:24" ht="39.75" customHeight="1">
      <c r="A847" s="668" t="s">
        <v>3648</v>
      </c>
      <c r="B847" s="1132" t="s">
        <v>13729</v>
      </c>
      <c r="C847" s="417" t="s">
        <v>3650</v>
      </c>
      <c r="D847" s="964" t="s">
        <v>3651</v>
      </c>
      <c r="E847" s="814" t="s">
        <v>7543</v>
      </c>
      <c r="F847" s="414"/>
      <c r="G847" s="963" t="s">
        <v>3915</v>
      </c>
      <c r="H847" s="1323"/>
      <c r="I847" s="817" t="str">
        <f t="shared" ca="1" si="0"/>
        <v>0</v>
      </c>
      <c r="J847" s="463"/>
      <c r="K847" s="464" t="s">
        <v>8767</v>
      </c>
      <c r="L847" s="1133">
        <v>44610</v>
      </c>
      <c r="M847" s="672" t="s">
        <v>1230</v>
      </c>
      <c r="N847" s="672" t="s">
        <v>1230</v>
      </c>
      <c r="O847" s="672"/>
      <c r="P847" s="1134" t="s">
        <v>32</v>
      </c>
      <c r="Q847" s="1134"/>
      <c r="R847" s="1330"/>
      <c r="S847" s="1114"/>
      <c r="T847" s="965"/>
      <c r="U847" s="1135"/>
      <c r="V847" s="966"/>
      <c r="W847" s="675"/>
      <c r="X847" s="1136"/>
    </row>
    <row r="848" spans="1:24" ht="39.75" customHeight="1">
      <c r="A848" s="668" t="s">
        <v>3652</v>
      </c>
      <c r="B848" s="1132" t="s">
        <v>13730</v>
      </c>
      <c r="C848" s="417" t="s">
        <v>1173</v>
      </c>
      <c r="D848" s="964" t="s">
        <v>3654</v>
      </c>
      <c r="E848" s="814" t="s">
        <v>7545</v>
      </c>
      <c r="F848" s="414"/>
      <c r="G848" s="963" t="s">
        <v>3788</v>
      </c>
      <c r="H848" s="1323"/>
      <c r="I848" s="817" t="str">
        <f t="shared" ca="1" si="0"/>
        <v>0</v>
      </c>
      <c r="J848" s="1323"/>
      <c r="K848" s="464" t="s">
        <v>8767</v>
      </c>
      <c r="L848" s="1133">
        <v>44610</v>
      </c>
      <c r="M848" s="672" t="s">
        <v>1230</v>
      </c>
      <c r="N848" s="672" t="s">
        <v>1230</v>
      </c>
      <c r="O848" s="672"/>
      <c r="P848" s="997"/>
      <c r="Q848" s="997"/>
      <c r="R848" s="1330"/>
      <c r="S848" s="1114"/>
      <c r="T848" s="965"/>
      <c r="U848" s="464"/>
      <c r="V848" s="966"/>
      <c r="W848" s="675"/>
      <c r="X848" s="1136"/>
    </row>
    <row r="849" spans="1:27" ht="39.75" customHeight="1">
      <c r="A849" s="668" t="s">
        <v>3655</v>
      </c>
      <c r="B849" s="1132" t="s">
        <v>13732</v>
      </c>
      <c r="C849" s="417" t="s">
        <v>3657</v>
      </c>
      <c r="D849" s="964" t="s">
        <v>3658</v>
      </c>
      <c r="E849" s="814" t="s">
        <v>7547</v>
      </c>
      <c r="F849" s="414" t="s">
        <v>7548</v>
      </c>
      <c r="G849" s="963" t="s">
        <v>6075</v>
      </c>
      <c r="H849" s="1323"/>
      <c r="I849" s="817" t="str">
        <f t="shared" ca="1" si="0"/>
        <v>0</v>
      </c>
      <c r="J849" s="1323"/>
      <c r="K849" s="464" t="s">
        <v>8799</v>
      </c>
      <c r="L849" s="1133">
        <v>215940</v>
      </c>
      <c r="M849" s="672" t="s">
        <v>1230</v>
      </c>
      <c r="N849" s="672" t="s">
        <v>1230</v>
      </c>
      <c r="O849" s="672"/>
      <c r="P849" s="672"/>
      <c r="Q849" s="672"/>
      <c r="R849" s="1114"/>
      <c r="S849" s="1114"/>
      <c r="T849" s="965"/>
      <c r="U849" s="464"/>
      <c r="V849" s="966"/>
      <c r="W849" s="675"/>
      <c r="X849" s="1136"/>
    </row>
    <row r="850" spans="1:27" ht="39.75" customHeight="1">
      <c r="A850" s="668" t="s">
        <v>3659</v>
      </c>
      <c r="B850" s="1132" t="s">
        <v>13734</v>
      </c>
      <c r="C850" s="417" t="s">
        <v>3661</v>
      </c>
      <c r="D850" s="964" t="s">
        <v>3662</v>
      </c>
      <c r="E850" s="814" t="s">
        <v>7550</v>
      </c>
      <c r="F850" s="414"/>
      <c r="G850" s="963" t="s">
        <v>3833</v>
      </c>
      <c r="H850" s="1323"/>
      <c r="I850" s="817" t="str">
        <f t="shared" ca="1" si="0"/>
        <v>0</v>
      </c>
      <c r="J850" s="1323"/>
      <c r="K850" s="464" t="s">
        <v>8767</v>
      </c>
      <c r="L850" s="1133">
        <v>44610</v>
      </c>
      <c r="M850" s="672" t="s">
        <v>1230</v>
      </c>
      <c r="N850" s="672" t="s">
        <v>1230</v>
      </c>
      <c r="O850" s="672"/>
      <c r="P850" s="997"/>
      <c r="Q850" s="997"/>
      <c r="R850" s="1330"/>
      <c r="S850" s="1114"/>
      <c r="T850" s="965"/>
      <c r="U850" s="464"/>
      <c r="V850" s="966"/>
      <c r="W850" s="675"/>
      <c r="X850" s="1136"/>
    </row>
    <row r="851" spans="1:27" ht="39.75" customHeight="1">
      <c r="A851" s="668" t="s">
        <v>3663</v>
      </c>
      <c r="B851" s="417" t="s">
        <v>3664</v>
      </c>
      <c r="C851" s="417" t="s">
        <v>3665</v>
      </c>
      <c r="D851" s="964" t="s">
        <v>3666</v>
      </c>
      <c r="E851" s="814" t="s">
        <v>7552</v>
      </c>
      <c r="F851" s="414" t="s">
        <v>7553</v>
      </c>
      <c r="G851" s="963" t="s">
        <v>3796</v>
      </c>
      <c r="H851" s="1323"/>
      <c r="I851" s="817" t="str">
        <f t="shared" ca="1" si="0"/>
        <v>0</v>
      </c>
      <c r="J851" s="463"/>
      <c r="K851" s="464" t="s">
        <v>8767</v>
      </c>
      <c r="L851" s="1133">
        <v>44610</v>
      </c>
      <c r="M851" s="672" t="s">
        <v>1230</v>
      </c>
      <c r="N851" s="672" t="s">
        <v>1230</v>
      </c>
      <c r="O851" s="672"/>
      <c r="P851" s="672"/>
      <c r="Q851" s="672"/>
      <c r="R851" s="1330"/>
      <c r="S851" s="1114"/>
      <c r="T851" s="965"/>
      <c r="U851" s="464"/>
      <c r="V851" s="966"/>
      <c r="W851" s="675"/>
      <c r="X851" s="1136"/>
    </row>
    <row r="852" spans="1:27" ht="39.75" customHeight="1">
      <c r="A852" s="937" t="s">
        <v>3667</v>
      </c>
      <c r="B852" s="976" t="s">
        <v>13737</v>
      </c>
      <c r="C852" s="938" t="s">
        <v>3669</v>
      </c>
      <c r="D852" s="950" t="s">
        <v>3670</v>
      </c>
      <c r="E852" s="939" t="s">
        <v>7555</v>
      </c>
      <c r="F852" s="940"/>
      <c r="G852" s="941" t="s">
        <v>3833</v>
      </c>
      <c r="H852" s="942"/>
      <c r="I852" s="943" t="str">
        <f t="shared" ca="1" si="0"/>
        <v>0</v>
      </c>
      <c r="J852" s="942"/>
      <c r="K852" s="944" t="s">
        <v>8767</v>
      </c>
      <c r="L852" s="1140">
        <v>44610</v>
      </c>
      <c r="M852" s="946" t="s">
        <v>32</v>
      </c>
      <c r="N852" s="946" t="s">
        <v>32</v>
      </c>
      <c r="O852" s="946" t="s">
        <v>32</v>
      </c>
      <c r="P852" s="947"/>
      <c r="Q852" s="947"/>
      <c r="R852" s="948"/>
      <c r="S852" s="949"/>
      <c r="T852" s="951"/>
      <c r="U852" s="969"/>
      <c r="V852" s="952"/>
      <c r="W852" s="953" t="s">
        <v>12769</v>
      </c>
      <c r="X852" s="954"/>
      <c r="Y852" s="1141"/>
      <c r="Z852" s="1141"/>
      <c r="AA852" s="1141"/>
    </row>
    <row r="853" spans="1:27" ht="39.75" customHeight="1">
      <c r="A853" s="668" t="s">
        <v>3671</v>
      </c>
      <c r="B853" s="417" t="s">
        <v>3672</v>
      </c>
      <c r="C853" s="417" t="s">
        <v>3673</v>
      </c>
      <c r="D853" s="964" t="s">
        <v>3674</v>
      </c>
      <c r="E853" s="814" t="s">
        <v>7556</v>
      </c>
      <c r="F853" s="414" t="s">
        <v>4249</v>
      </c>
      <c r="G853" s="963" t="s">
        <v>3796</v>
      </c>
      <c r="H853" s="1323"/>
      <c r="I853" s="817" t="str">
        <f t="shared" ca="1" si="0"/>
        <v>0</v>
      </c>
      <c r="J853" s="1323"/>
      <c r="K853" s="464" t="s">
        <v>8767</v>
      </c>
      <c r="L853" s="1133">
        <v>44610</v>
      </c>
      <c r="M853" s="672" t="s">
        <v>1230</v>
      </c>
      <c r="N853" s="672" t="s">
        <v>1230</v>
      </c>
      <c r="O853" s="672"/>
      <c r="P853" s="997"/>
      <c r="Q853" s="997"/>
      <c r="R853" s="1330"/>
      <c r="S853" s="1114"/>
      <c r="T853" s="965"/>
      <c r="U853" s="464"/>
      <c r="V853" s="966"/>
      <c r="W853" s="675"/>
      <c r="X853" s="1136"/>
    </row>
    <row r="854" spans="1:27" ht="39.75" customHeight="1">
      <c r="A854" s="668" t="s">
        <v>3675</v>
      </c>
      <c r="B854" s="417" t="s">
        <v>3676</v>
      </c>
      <c r="C854" s="417" t="s">
        <v>3677</v>
      </c>
      <c r="D854" s="964" t="s">
        <v>3678</v>
      </c>
      <c r="E854" s="814" t="s">
        <v>7558</v>
      </c>
      <c r="F854" s="414" t="s">
        <v>7559</v>
      </c>
      <c r="G854" s="963" t="s">
        <v>7409</v>
      </c>
      <c r="H854" s="1323"/>
      <c r="I854" s="817" t="str">
        <f t="shared" ca="1" si="0"/>
        <v>0</v>
      </c>
      <c r="J854" s="463"/>
      <c r="K854" s="464" t="s">
        <v>8767</v>
      </c>
      <c r="L854" s="1133">
        <v>44610</v>
      </c>
      <c r="M854" s="672" t="s">
        <v>1230</v>
      </c>
      <c r="N854" s="672" t="s">
        <v>1230</v>
      </c>
      <c r="O854" s="672"/>
      <c r="P854" s="997"/>
      <c r="Q854" s="997"/>
      <c r="R854" s="1330"/>
      <c r="S854" s="1114"/>
      <c r="T854" s="965"/>
      <c r="U854" s="464"/>
      <c r="V854" s="966"/>
      <c r="W854" s="675"/>
      <c r="X854" s="1136"/>
    </row>
    <row r="855" spans="1:27" ht="39.75" customHeight="1">
      <c r="A855" s="937" t="s">
        <v>3683</v>
      </c>
      <c r="B855" s="938" t="s">
        <v>3684</v>
      </c>
      <c r="C855" s="938" t="s">
        <v>3685</v>
      </c>
      <c r="D855" s="950" t="s">
        <v>3686</v>
      </c>
      <c r="E855" s="939" t="s">
        <v>7563</v>
      </c>
      <c r="F855" s="940" t="s">
        <v>7564</v>
      </c>
      <c r="G855" s="941" t="s">
        <v>3796</v>
      </c>
      <c r="H855" s="942"/>
      <c r="I855" s="943" t="str">
        <f t="shared" ca="1" si="0"/>
        <v>0</v>
      </c>
      <c r="J855" s="942"/>
      <c r="K855" s="944" t="s">
        <v>8767</v>
      </c>
      <c r="L855" s="1140">
        <v>44610</v>
      </c>
      <c r="M855" s="946" t="s">
        <v>32</v>
      </c>
      <c r="N855" s="946" t="s">
        <v>32</v>
      </c>
      <c r="O855" s="946" t="s">
        <v>32</v>
      </c>
      <c r="P855" s="947"/>
      <c r="Q855" s="947"/>
      <c r="R855" s="948"/>
      <c r="S855" s="949"/>
      <c r="T855" s="951"/>
      <c r="U855" s="969"/>
      <c r="V855" s="952"/>
      <c r="W855" s="953" t="s">
        <v>12769</v>
      </c>
      <c r="X855" s="954"/>
      <c r="Y855" s="1141"/>
      <c r="Z855" s="1141"/>
      <c r="AA855" s="1141"/>
    </row>
    <row r="856" spans="1:27" ht="39.75" customHeight="1">
      <c r="A856" s="668" t="s">
        <v>3687</v>
      </c>
      <c r="B856" s="417" t="s">
        <v>3688</v>
      </c>
      <c r="C856" s="417" t="s">
        <v>3689</v>
      </c>
      <c r="D856" s="964" t="s">
        <v>3690</v>
      </c>
      <c r="E856" s="814" t="s">
        <v>7565</v>
      </c>
      <c r="F856" s="414" t="s">
        <v>3930</v>
      </c>
      <c r="G856" s="963" t="s">
        <v>3924</v>
      </c>
      <c r="H856" s="1323"/>
      <c r="I856" s="817" t="str">
        <f t="shared" ca="1" si="0"/>
        <v>0</v>
      </c>
      <c r="J856" s="463"/>
      <c r="K856" s="926" t="s">
        <v>3319</v>
      </c>
      <c r="L856" s="1115">
        <v>0</v>
      </c>
      <c r="M856" s="1134" t="s">
        <v>3319</v>
      </c>
      <c r="N856" s="1134" t="s">
        <v>3319</v>
      </c>
      <c r="O856" s="1134" t="s">
        <v>3319</v>
      </c>
      <c r="P856" s="1134" t="s">
        <v>3319</v>
      </c>
      <c r="Q856" s="1134"/>
      <c r="R856" s="467"/>
      <c r="S856" s="467"/>
      <c r="T856" s="965"/>
      <c r="U856" s="464"/>
      <c r="V856" s="966"/>
      <c r="W856" s="675"/>
      <c r="X856" s="1136"/>
    </row>
    <row r="857" spans="1:27" ht="39.75" customHeight="1">
      <c r="A857" s="668" t="s">
        <v>3691</v>
      </c>
      <c r="B857" s="417" t="s">
        <v>11585</v>
      </c>
      <c r="C857" s="417" t="s">
        <v>11586</v>
      </c>
      <c r="D857" s="1329" t="s">
        <v>14986</v>
      </c>
      <c r="E857" s="814" t="s">
        <v>7566</v>
      </c>
      <c r="F857" s="414" t="s">
        <v>3833</v>
      </c>
      <c r="G857" s="963" t="s">
        <v>3833</v>
      </c>
      <c r="H857" s="1323"/>
      <c r="I857" s="817" t="str">
        <f t="shared" ca="1" si="0"/>
        <v>0</v>
      </c>
      <c r="J857" s="463"/>
      <c r="K857" s="464" t="s">
        <v>8767</v>
      </c>
      <c r="L857" s="1133">
        <v>44610</v>
      </c>
      <c r="M857" s="672" t="s">
        <v>1230</v>
      </c>
      <c r="N857" s="672" t="s">
        <v>1230</v>
      </c>
      <c r="O857" s="672"/>
      <c r="P857" s="1134" t="s">
        <v>32</v>
      </c>
      <c r="Q857" s="1134"/>
      <c r="R857" s="1330"/>
      <c r="S857" s="1114"/>
      <c r="T857" s="965"/>
      <c r="U857" s="1135"/>
      <c r="V857" s="966"/>
      <c r="W857" s="675"/>
      <c r="X857" s="1136"/>
    </row>
    <row r="858" spans="1:27" ht="39.75" customHeight="1">
      <c r="A858" s="668" t="s">
        <v>3698</v>
      </c>
      <c r="B858" s="1132" t="s">
        <v>13740</v>
      </c>
      <c r="C858" s="417" t="s">
        <v>3700</v>
      </c>
      <c r="D858" s="964" t="s">
        <v>3701</v>
      </c>
      <c r="E858" s="814" t="s">
        <v>7568</v>
      </c>
      <c r="F858" s="414" t="s">
        <v>7569</v>
      </c>
      <c r="G858" s="963" t="s">
        <v>3784</v>
      </c>
      <c r="H858" s="1323"/>
      <c r="I858" s="817" t="str">
        <f t="shared" ca="1" si="0"/>
        <v>0</v>
      </c>
      <c r="J858" s="1323"/>
      <c r="K858" s="464" t="s">
        <v>8808</v>
      </c>
      <c r="L858" s="1133">
        <v>123900</v>
      </c>
      <c r="M858" s="672" t="s">
        <v>1230</v>
      </c>
      <c r="N858" s="672" t="s">
        <v>1230</v>
      </c>
      <c r="O858" s="672"/>
      <c r="P858" s="672"/>
      <c r="Q858" s="672"/>
      <c r="R858" s="1114"/>
      <c r="S858" s="1114"/>
      <c r="T858" s="965"/>
      <c r="U858" s="464"/>
      <c r="V858" s="966"/>
      <c r="W858" s="675"/>
      <c r="X858" s="1136"/>
    </row>
    <row r="859" spans="1:27" ht="39.75" customHeight="1">
      <c r="A859" s="668" t="s">
        <v>3706</v>
      </c>
      <c r="B859" s="417" t="s">
        <v>3707</v>
      </c>
      <c r="C859" s="417" t="s">
        <v>3708</v>
      </c>
      <c r="D859" s="964" t="s">
        <v>3709</v>
      </c>
      <c r="E859" s="923" t="s">
        <v>14987</v>
      </c>
      <c r="F859" s="414" t="s">
        <v>7572</v>
      </c>
      <c r="G859" s="963" t="s">
        <v>7572</v>
      </c>
      <c r="H859" s="1323"/>
      <c r="I859" s="817" t="str">
        <f t="shared" ca="1" si="0"/>
        <v>0</v>
      </c>
      <c r="J859" s="463"/>
      <c r="K859" s="464" t="s">
        <v>8767</v>
      </c>
      <c r="L859" s="1133">
        <v>44610</v>
      </c>
      <c r="M859" s="672" t="s">
        <v>32</v>
      </c>
      <c r="N859" s="672" t="s">
        <v>1230</v>
      </c>
      <c r="O859" s="672"/>
      <c r="P859" s="997"/>
      <c r="Q859" s="997"/>
      <c r="R859" s="1330"/>
      <c r="S859" s="1114"/>
      <c r="T859" s="965"/>
      <c r="U859" s="464"/>
      <c r="V859" s="966"/>
      <c r="W859" s="675"/>
      <c r="X859" s="1136"/>
    </row>
    <row r="860" spans="1:27" ht="39.75" customHeight="1">
      <c r="A860" s="668" t="s">
        <v>3714</v>
      </c>
      <c r="B860" s="417" t="s">
        <v>3715</v>
      </c>
      <c r="C860" s="417" t="s">
        <v>3716</v>
      </c>
      <c r="D860" s="964" t="s">
        <v>3352</v>
      </c>
      <c r="E860" s="814" t="s">
        <v>7576</v>
      </c>
      <c r="F860" s="414"/>
      <c r="G860" s="814" t="s">
        <v>3788</v>
      </c>
      <c r="H860" s="1323"/>
      <c r="I860" s="817" t="str">
        <f t="shared" ca="1" si="0"/>
        <v>0</v>
      </c>
      <c r="J860" s="1323"/>
      <c r="K860" s="464" t="s">
        <v>8767</v>
      </c>
      <c r="L860" s="1133">
        <v>44610</v>
      </c>
      <c r="M860" s="672" t="s">
        <v>1230</v>
      </c>
      <c r="N860" s="672" t="s">
        <v>1230</v>
      </c>
      <c r="O860" s="672"/>
      <c r="P860" s="997"/>
      <c r="Q860" s="997"/>
      <c r="R860" s="1330"/>
      <c r="S860" s="1114"/>
      <c r="T860" s="965"/>
      <c r="U860" s="464"/>
      <c r="V860" s="966"/>
      <c r="W860" s="675"/>
      <c r="X860" s="1136"/>
    </row>
    <row r="861" spans="1:27" ht="39.75" customHeight="1">
      <c r="A861" s="668" t="s">
        <v>3720</v>
      </c>
      <c r="B861" s="417" t="s">
        <v>3721</v>
      </c>
      <c r="C861" s="417" t="s">
        <v>3722</v>
      </c>
      <c r="D861" s="964" t="s">
        <v>3723</v>
      </c>
      <c r="E861" s="814" t="s">
        <v>7580</v>
      </c>
      <c r="F861" s="414" t="s">
        <v>7569</v>
      </c>
      <c r="G861" s="963" t="s">
        <v>3784</v>
      </c>
      <c r="H861" s="1323"/>
      <c r="I861" s="817" t="str">
        <f t="shared" ca="1" si="0"/>
        <v>0</v>
      </c>
      <c r="J861" s="463"/>
      <c r="K861" s="464" t="s">
        <v>8799</v>
      </c>
      <c r="L861" s="1133">
        <v>215940</v>
      </c>
      <c r="M861" s="672" t="s">
        <v>1230</v>
      </c>
      <c r="N861" s="672" t="s">
        <v>1230</v>
      </c>
      <c r="O861" s="672"/>
      <c r="P861" s="672"/>
      <c r="Q861" s="672"/>
      <c r="R861" s="1114"/>
      <c r="S861" s="1114"/>
      <c r="T861" s="965"/>
      <c r="U861" s="464"/>
      <c r="V861" s="966"/>
      <c r="W861" s="675"/>
      <c r="X861" s="1136"/>
    </row>
    <row r="862" spans="1:27" ht="39.75" customHeight="1">
      <c r="A862" s="668" t="s">
        <v>3724</v>
      </c>
      <c r="B862" s="417" t="s">
        <v>3725</v>
      </c>
      <c r="C862" s="417" t="s">
        <v>13745</v>
      </c>
      <c r="D862" s="964" t="s">
        <v>3727</v>
      </c>
      <c r="E862" s="814" t="s">
        <v>7582</v>
      </c>
      <c r="F862" s="414" t="s">
        <v>7583</v>
      </c>
      <c r="G862" s="963" t="s">
        <v>3796</v>
      </c>
      <c r="H862" s="1323"/>
      <c r="I862" s="817" t="str">
        <f t="shared" ca="1" si="0"/>
        <v>0</v>
      </c>
      <c r="J862" s="463"/>
      <c r="K862" s="464" t="s">
        <v>8785</v>
      </c>
      <c r="L862" s="1133">
        <v>545160</v>
      </c>
      <c r="M862" s="672" t="s">
        <v>32</v>
      </c>
      <c r="N862" s="672" t="s">
        <v>1230</v>
      </c>
      <c r="O862" s="672"/>
      <c r="P862" s="672"/>
      <c r="Q862" s="672"/>
      <c r="R862" s="1114"/>
      <c r="S862" s="1114"/>
      <c r="T862" s="965"/>
      <c r="U862" s="464"/>
      <c r="V862" s="966"/>
      <c r="W862" s="675"/>
      <c r="X862" s="1136"/>
    </row>
    <row r="863" spans="1:27" ht="39.75" customHeight="1">
      <c r="A863" s="668" t="s">
        <v>3731</v>
      </c>
      <c r="B863" s="417" t="s">
        <v>3732</v>
      </c>
      <c r="C863" s="417" t="s">
        <v>3733</v>
      </c>
      <c r="D863" s="964" t="s">
        <v>3734</v>
      </c>
      <c r="E863" s="814" t="s">
        <v>7585</v>
      </c>
      <c r="F863" s="414" t="s">
        <v>7586</v>
      </c>
      <c r="G863" s="963" t="s">
        <v>3814</v>
      </c>
      <c r="H863" s="1323"/>
      <c r="I863" s="817" t="str">
        <f t="shared" ca="1" si="0"/>
        <v>0</v>
      </c>
      <c r="J863" s="1323"/>
      <c r="K863" s="464" t="s">
        <v>8767</v>
      </c>
      <c r="L863" s="1133">
        <v>44610</v>
      </c>
      <c r="M863" s="672" t="s">
        <v>1230</v>
      </c>
      <c r="N863" s="672" t="s">
        <v>1230</v>
      </c>
      <c r="O863" s="672"/>
      <c r="P863" s="997"/>
      <c r="Q863" s="997"/>
      <c r="R863" s="1330"/>
      <c r="S863" s="1114"/>
      <c r="T863" s="965"/>
      <c r="U863" s="464"/>
      <c r="V863" s="966"/>
      <c r="W863" s="675"/>
      <c r="X863" s="1136"/>
    </row>
    <row r="864" spans="1:27" ht="39.75" customHeight="1">
      <c r="A864" s="668" t="s">
        <v>3735</v>
      </c>
      <c r="B864" s="417" t="s">
        <v>3736</v>
      </c>
      <c r="C864" s="417" t="s">
        <v>3737</v>
      </c>
      <c r="D864" s="964" t="s">
        <v>3738</v>
      </c>
      <c r="E864" s="814" t="s">
        <v>7588</v>
      </c>
      <c r="F864" s="414" t="s">
        <v>4287</v>
      </c>
      <c r="G864" s="963" t="s">
        <v>4287</v>
      </c>
      <c r="H864" s="1323"/>
      <c r="I864" s="817" t="str">
        <f t="shared" ca="1" si="0"/>
        <v>0</v>
      </c>
      <c r="J864" s="463"/>
      <c r="K864" s="464" t="s">
        <v>8778</v>
      </c>
      <c r="L864" s="1133">
        <v>368160</v>
      </c>
      <c r="M864" s="672" t="s">
        <v>1230</v>
      </c>
      <c r="N864" s="672" t="s">
        <v>32</v>
      </c>
      <c r="O864" s="672"/>
      <c r="P864" s="672"/>
      <c r="Q864" s="672"/>
      <c r="R864" s="1114"/>
      <c r="S864" s="1114"/>
      <c r="T864" s="965"/>
      <c r="U864" s="467"/>
      <c r="V864" s="966"/>
      <c r="W864" s="675" t="s">
        <v>8823</v>
      </c>
      <c r="X864" s="1136"/>
    </row>
    <row r="865" spans="1:27" ht="39.75" customHeight="1">
      <c r="A865" s="668" t="s">
        <v>3739</v>
      </c>
      <c r="B865" s="417" t="s">
        <v>3740</v>
      </c>
      <c r="C865" s="417" t="s">
        <v>3741</v>
      </c>
      <c r="D865" s="964" t="s">
        <v>3742</v>
      </c>
      <c r="E865" s="814" t="s">
        <v>7590</v>
      </c>
      <c r="F865" s="414" t="s">
        <v>6075</v>
      </c>
      <c r="G865" s="963" t="s">
        <v>6075</v>
      </c>
      <c r="H865" s="1323"/>
      <c r="I865" s="817" t="str">
        <f t="shared" ca="1" si="0"/>
        <v>0</v>
      </c>
      <c r="J865" s="463"/>
      <c r="K865" s="464" t="s">
        <v>8767</v>
      </c>
      <c r="L865" s="1133">
        <v>44610</v>
      </c>
      <c r="M865" s="672" t="s">
        <v>1230</v>
      </c>
      <c r="N865" s="672" t="s">
        <v>1230</v>
      </c>
      <c r="O865" s="672"/>
      <c r="P865" s="997"/>
      <c r="Q865" s="997"/>
      <c r="R865" s="1330"/>
      <c r="S865" s="1114"/>
      <c r="T865" s="965"/>
      <c r="U865" s="464"/>
      <c r="V865" s="966"/>
      <c r="W865" s="675"/>
      <c r="X865" s="1136"/>
    </row>
    <row r="866" spans="1:27" ht="39.75" customHeight="1">
      <c r="A866" s="471" t="s">
        <v>3743</v>
      </c>
      <c r="B866" s="472" t="s">
        <v>3744</v>
      </c>
      <c r="C866" s="472" t="s">
        <v>3745</v>
      </c>
      <c r="D866" s="649" t="s">
        <v>3746</v>
      </c>
      <c r="E866" s="724" t="s">
        <v>7592</v>
      </c>
      <c r="F866" s="474" t="s">
        <v>3833</v>
      </c>
      <c r="G866" s="475" t="s">
        <v>3833</v>
      </c>
      <c r="H866" s="1137"/>
      <c r="I866" s="813" t="str">
        <f t="shared" ca="1" si="0"/>
        <v>0</v>
      </c>
      <c r="J866" s="476"/>
      <c r="K866" s="477" t="s">
        <v>8767</v>
      </c>
      <c r="L866" s="1130">
        <v>44610</v>
      </c>
      <c r="M866" s="651" t="s">
        <v>1230</v>
      </c>
      <c r="N866" s="651" t="s">
        <v>1230</v>
      </c>
      <c r="O866" s="651"/>
      <c r="P866" s="967"/>
      <c r="Q866" s="967"/>
      <c r="R866" s="1148"/>
      <c r="S866" s="1139"/>
      <c r="T866" s="653"/>
      <c r="U866" s="477"/>
      <c r="V866" s="961"/>
      <c r="W866" s="654"/>
      <c r="X866" s="383"/>
      <c r="Y866" s="1131"/>
      <c r="Z866" s="1131"/>
      <c r="AA866" s="1131"/>
    </row>
    <row r="867" spans="1:27" ht="39.75" customHeight="1">
      <c r="A867" s="668" t="s">
        <v>3747</v>
      </c>
      <c r="B867" s="417" t="s">
        <v>3748</v>
      </c>
      <c r="C867" s="417" t="s">
        <v>3749</v>
      </c>
      <c r="D867" s="964" t="s">
        <v>3750</v>
      </c>
      <c r="E867" s="814" t="s">
        <v>7594</v>
      </c>
      <c r="F867" s="414" t="s">
        <v>7595</v>
      </c>
      <c r="G867" s="963" t="s">
        <v>7595</v>
      </c>
      <c r="H867" s="1323"/>
      <c r="I867" s="817" t="str">
        <f t="shared" ca="1" si="0"/>
        <v>0</v>
      </c>
      <c r="J867" s="463"/>
      <c r="K867" s="464" t="s">
        <v>8772</v>
      </c>
      <c r="L867" s="1133">
        <v>7784910</v>
      </c>
      <c r="M867" s="672" t="s">
        <v>1230</v>
      </c>
      <c r="N867" s="672" t="s">
        <v>1230</v>
      </c>
      <c r="O867" s="672"/>
      <c r="P867" s="672"/>
      <c r="Q867" s="672"/>
      <c r="R867" s="1114"/>
      <c r="S867" s="1114"/>
      <c r="T867" s="965"/>
      <c r="U867" s="464"/>
      <c r="V867" s="966"/>
      <c r="W867" s="675"/>
      <c r="X867" s="1136"/>
    </row>
    <row r="868" spans="1:27" ht="39.75" customHeight="1">
      <c r="A868" s="668" t="s">
        <v>7597</v>
      </c>
      <c r="B868" s="417" t="s">
        <v>7598</v>
      </c>
      <c r="C868" s="417" t="s">
        <v>7599</v>
      </c>
      <c r="D868" s="964" t="s">
        <v>7600</v>
      </c>
      <c r="E868" s="814" t="s">
        <v>7601</v>
      </c>
      <c r="F868" s="414"/>
      <c r="G868" s="963" t="s">
        <v>7602</v>
      </c>
      <c r="H868" s="1323"/>
      <c r="I868" s="817" t="str">
        <f t="shared" ca="1" si="0"/>
        <v>0</v>
      </c>
      <c r="J868" s="1323"/>
      <c r="K868" s="464" t="s">
        <v>8767</v>
      </c>
      <c r="L868" s="1133">
        <v>44610</v>
      </c>
      <c r="M868" s="672" t="s">
        <v>1230</v>
      </c>
      <c r="N868" s="672" t="s">
        <v>1230</v>
      </c>
      <c r="O868" s="672"/>
      <c r="P868" s="997"/>
      <c r="Q868" s="997"/>
      <c r="R868" s="1330"/>
      <c r="S868" s="1114"/>
      <c r="T868" s="965"/>
      <c r="U868" s="464"/>
      <c r="V868" s="966"/>
      <c r="W868" s="675"/>
      <c r="X868" s="1136"/>
    </row>
    <row r="869" spans="1:27" ht="39.75" customHeight="1">
      <c r="A869" s="937" t="s">
        <v>7606</v>
      </c>
      <c r="B869" s="938" t="s">
        <v>7607</v>
      </c>
      <c r="C869" s="938" t="s">
        <v>7608</v>
      </c>
      <c r="D869" s="950" t="s">
        <v>7609</v>
      </c>
      <c r="E869" s="939"/>
      <c r="F869" s="940"/>
      <c r="G869" s="941"/>
      <c r="H869" s="942"/>
      <c r="I869" s="943" t="str">
        <f t="shared" ca="1" si="0"/>
        <v>0</v>
      </c>
      <c r="J869" s="942"/>
      <c r="K869" s="944" t="s">
        <v>8767</v>
      </c>
      <c r="L869" s="1140">
        <v>44610</v>
      </c>
      <c r="M869" s="946" t="s">
        <v>1230</v>
      </c>
      <c r="N869" s="946" t="s">
        <v>1230</v>
      </c>
      <c r="O869" s="946" t="s">
        <v>32</v>
      </c>
      <c r="P869" s="947"/>
      <c r="Q869" s="947"/>
      <c r="R869" s="948"/>
      <c r="S869" s="949"/>
      <c r="T869" s="951"/>
      <c r="U869" s="969"/>
      <c r="V869" s="952"/>
      <c r="W869" s="953" t="s">
        <v>13752</v>
      </c>
      <c r="X869" s="954"/>
      <c r="Y869" s="1141"/>
      <c r="Z869" s="1141"/>
      <c r="AA869" s="1141"/>
    </row>
    <row r="870" spans="1:27" ht="39.75" customHeight="1">
      <c r="A870" s="668" t="s">
        <v>7613</v>
      </c>
      <c r="B870" s="417" t="s">
        <v>7614</v>
      </c>
      <c r="C870" s="417" t="s">
        <v>7615</v>
      </c>
      <c r="D870" s="1350" t="s">
        <v>6545</v>
      </c>
      <c r="E870" s="814"/>
      <c r="F870" s="414"/>
      <c r="G870" s="963"/>
      <c r="H870" s="1323"/>
      <c r="I870" s="817" t="str">
        <f t="shared" ca="1" si="0"/>
        <v>0</v>
      </c>
      <c r="J870" s="463"/>
      <c r="K870" s="926" t="s">
        <v>3319</v>
      </c>
      <c r="L870" s="1115">
        <v>0</v>
      </c>
      <c r="M870" s="1134" t="s">
        <v>3319</v>
      </c>
      <c r="N870" s="1134" t="s">
        <v>3319</v>
      </c>
      <c r="O870" s="1134" t="s">
        <v>3319</v>
      </c>
      <c r="P870" s="1134" t="s">
        <v>3319</v>
      </c>
      <c r="Q870" s="1134"/>
      <c r="R870" s="467"/>
      <c r="S870" s="467"/>
      <c r="T870" s="965"/>
      <c r="U870" s="464"/>
      <c r="V870" s="966"/>
      <c r="W870" s="675"/>
      <c r="X870" s="1136"/>
    </row>
    <row r="871" spans="1:27" ht="39.75" customHeight="1">
      <c r="A871" s="937" t="s">
        <v>9727</v>
      </c>
      <c r="B871" s="938" t="s">
        <v>8752</v>
      </c>
      <c r="C871" s="938" t="s">
        <v>8753</v>
      </c>
      <c r="D871" s="950" t="s">
        <v>8754</v>
      </c>
      <c r="E871" s="939" t="s">
        <v>8755</v>
      </c>
      <c r="F871" s="940" t="s">
        <v>3833</v>
      </c>
      <c r="G871" s="941" t="s">
        <v>3833</v>
      </c>
      <c r="H871" s="942"/>
      <c r="I871" s="943" t="str">
        <f t="shared" ca="1" si="0"/>
        <v>0</v>
      </c>
      <c r="J871" s="942"/>
      <c r="K871" s="944" t="s">
        <v>8767</v>
      </c>
      <c r="L871" s="1140">
        <v>44610</v>
      </c>
      <c r="M871" s="946" t="s">
        <v>32</v>
      </c>
      <c r="N871" s="946" t="s">
        <v>32</v>
      </c>
      <c r="O871" s="946" t="s">
        <v>32</v>
      </c>
      <c r="P871" s="947"/>
      <c r="Q871" s="947"/>
      <c r="R871" s="948"/>
      <c r="S871" s="949"/>
      <c r="T871" s="951"/>
      <c r="U871" s="969"/>
      <c r="V871" s="952"/>
      <c r="W871" s="953" t="s">
        <v>12769</v>
      </c>
      <c r="X871" s="954"/>
      <c r="Y871" s="1141"/>
      <c r="Z871" s="1141"/>
      <c r="AA871" s="1141"/>
    </row>
    <row r="872" spans="1:27" ht="39.75" customHeight="1">
      <c r="A872" s="471" t="s">
        <v>7618</v>
      </c>
      <c r="B872" s="472" t="s">
        <v>7619</v>
      </c>
      <c r="C872" s="472" t="s">
        <v>7620</v>
      </c>
      <c r="D872" s="649" t="s">
        <v>6995</v>
      </c>
      <c r="E872" s="724" t="s">
        <v>7621</v>
      </c>
      <c r="F872" s="474"/>
      <c r="G872" s="475"/>
      <c r="H872" s="1137"/>
      <c r="I872" s="813" t="str">
        <f t="shared" ca="1" si="0"/>
        <v>0</v>
      </c>
      <c r="J872" s="476"/>
      <c r="K872" s="477" t="s">
        <v>8767</v>
      </c>
      <c r="L872" s="1130">
        <v>44610</v>
      </c>
      <c r="M872" s="651" t="s">
        <v>1230</v>
      </c>
      <c r="N872" s="651" t="s">
        <v>1230</v>
      </c>
      <c r="O872" s="651"/>
      <c r="P872" s="651"/>
      <c r="Q872" s="651"/>
      <c r="R872" s="1148"/>
      <c r="S872" s="1139"/>
      <c r="T872" s="653"/>
      <c r="U872" s="477"/>
      <c r="V872" s="961"/>
      <c r="W872" s="654"/>
      <c r="X872" s="383"/>
      <c r="Y872" s="1131"/>
      <c r="Z872" s="1131"/>
      <c r="AA872" s="1131"/>
    </row>
    <row r="873" spans="1:27" ht="39.75" customHeight="1">
      <c r="A873" s="471" t="s">
        <v>7625</v>
      </c>
      <c r="B873" s="472" t="s">
        <v>7626</v>
      </c>
      <c r="C873" s="472" t="s">
        <v>7620</v>
      </c>
      <c r="D873" s="649" t="s">
        <v>6995</v>
      </c>
      <c r="E873" s="724" t="s">
        <v>7627</v>
      </c>
      <c r="F873" s="474"/>
      <c r="G873" s="475"/>
      <c r="H873" s="1137"/>
      <c r="I873" s="813" t="str">
        <f t="shared" ca="1" si="0"/>
        <v>0</v>
      </c>
      <c r="J873" s="476"/>
      <c r="K873" s="477" t="s">
        <v>8767</v>
      </c>
      <c r="L873" s="1130">
        <v>44610</v>
      </c>
      <c r="M873" s="651" t="s">
        <v>1230</v>
      </c>
      <c r="N873" s="651" t="s">
        <v>1230</v>
      </c>
      <c r="O873" s="651"/>
      <c r="P873" s="651"/>
      <c r="Q873" s="651"/>
      <c r="R873" s="1148"/>
      <c r="S873" s="1139"/>
      <c r="T873" s="653"/>
      <c r="U873" s="477"/>
      <c r="V873" s="961"/>
      <c r="W873" s="654"/>
      <c r="X873" s="383"/>
      <c r="Y873" s="1131"/>
      <c r="Z873" s="1131"/>
      <c r="AA873" s="1131"/>
    </row>
    <row r="874" spans="1:27" ht="39.75" customHeight="1">
      <c r="A874" s="471" t="s">
        <v>7630</v>
      </c>
      <c r="B874" s="472" t="s">
        <v>7631</v>
      </c>
      <c r="C874" s="472" t="s">
        <v>7620</v>
      </c>
      <c r="D874" s="649" t="s">
        <v>6995</v>
      </c>
      <c r="E874" s="724" t="s">
        <v>7632</v>
      </c>
      <c r="F874" s="474"/>
      <c r="G874" s="475"/>
      <c r="H874" s="1137"/>
      <c r="I874" s="813" t="str">
        <f t="shared" ca="1" si="0"/>
        <v>0</v>
      </c>
      <c r="J874" s="476"/>
      <c r="K874" s="477" t="s">
        <v>8767</v>
      </c>
      <c r="L874" s="1130">
        <v>44610</v>
      </c>
      <c r="M874" s="651" t="s">
        <v>1230</v>
      </c>
      <c r="N874" s="651" t="s">
        <v>1230</v>
      </c>
      <c r="O874" s="651"/>
      <c r="P874" s="651"/>
      <c r="Q874" s="651"/>
      <c r="R874" s="1148"/>
      <c r="S874" s="1139"/>
      <c r="T874" s="653"/>
      <c r="U874" s="477"/>
      <c r="V874" s="961"/>
      <c r="W874" s="654"/>
      <c r="X874" s="383"/>
      <c r="Y874" s="1131"/>
      <c r="Z874" s="1131"/>
      <c r="AA874" s="1131"/>
    </row>
    <row r="875" spans="1:27" ht="39.75" customHeight="1">
      <c r="A875" s="668" t="s">
        <v>7636</v>
      </c>
      <c r="B875" s="417" t="s">
        <v>7637</v>
      </c>
      <c r="C875" s="417" t="s">
        <v>7638</v>
      </c>
      <c r="D875" s="964" t="s">
        <v>2710</v>
      </c>
      <c r="E875" s="814" t="s">
        <v>7639</v>
      </c>
      <c r="F875" s="414"/>
      <c r="G875" s="963"/>
      <c r="H875" s="1323"/>
      <c r="I875" s="817" t="str">
        <f t="shared" ca="1" si="0"/>
        <v>0</v>
      </c>
      <c r="J875" s="1323"/>
      <c r="K875" s="464" t="s">
        <v>8767</v>
      </c>
      <c r="L875" s="1133">
        <v>44610</v>
      </c>
      <c r="M875" s="672" t="s">
        <v>1230</v>
      </c>
      <c r="N875" s="672" t="s">
        <v>1230</v>
      </c>
      <c r="O875" s="672"/>
      <c r="P875" s="997"/>
      <c r="Q875" s="997"/>
      <c r="R875" s="1330"/>
      <c r="S875" s="1114"/>
      <c r="T875" s="965"/>
      <c r="U875" s="464"/>
      <c r="V875" s="966"/>
      <c r="W875" s="675"/>
      <c r="X875" s="1136"/>
    </row>
    <row r="876" spans="1:27" ht="39.75" customHeight="1">
      <c r="A876" s="668" t="s">
        <v>7643</v>
      </c>
      <c r="B876" s="417" t="s">
        <v>11604</v>
      </c>
      <c r="C876" s="417" t="s">
        <v>7645</v>
      </c>
      <c r="D876" s="964" t="s">
        <v>7646</v>
      </c>
      <c r="E876" s="814" t="s">
        <v>7647</v>
      </c>
      <c r="F876" s="414" t="s">
        <v>7648</v>
      </c>
      <c r="G876" s="963" t="s">
        <v>7649</v>
      </c>
      <c r="H876" s="1323"/>
      <c r="I876" s="817" t="str">
        <f t="shared" ca="1" si="0"/>
        <v>0</v>
      </c>
      <c r="J876" s="463"/>
      <c r="K876" s="464" t="s">
        <v>8767</v>
      </c>
      <c r="L876" s="1133">
        <v>44610</v>
      </c>
      <c r="M876" s="672" t="s">
        <v>1230</v>
      </c>
      <c r="N876" s="672" t="s">
        <v>1230</v>
      </c>
      <c r="O876" s="672"/>
      <c r="P876" s="997"/>
      <c r="Q876" s="997"/>
      <c r="R876" s="1330"/>
      <c r="S876" s="1114"/>
      <c r="T876" s="965"/>
      <c r="U876" s="464"/>
      <c r="V876" s="966"/>
      <c r="W876" s="675"/>
      <c r="X876" s="1136"/>
    </row>
    <row r="877" spans="1:27" ht="39.75" customHeight="1">
      <c r="A877" s="937" t="s">
        <v>7652</v>
      </c>
      <c r="B877" s="938" t="s">
        <v>11606</v>
      </c>
      <c r="C877" s="938" t="s">
        <v>7654</v>
      </c>
      <c r="D877" s="950" t="s">
        <v>7655</v>
      </c>
      <c r="E877" s="939" t="s">
        <v>7656</v>
      </c>
      <c r="F877" s="940"/>
      <c r="G877" s="941" t="s">
        <v>3833</v>
      </c>
      <c r="H877" s="942"/>
      <c r="I877" s="943" t="str">
        <f t="shared" ca="1" si="0"/>
        <v>0</v>
      </c>
      <c r="J877" s="942"/>
      <c r="K877" s="944" t="s">
        <v>8767</v>
      </c>
      <c r="L877" s="1140">
        <v>44610</v>
      </c>
      <c r="M877" s="946" t="s">
        <v>1230</v>
      </c>
      <c r="N877" s="946" t="s">
        <v>32</v>
      </c>
      <c r="O877" s="946" t="s">
        <v>32</v>
      </c>
      <c r="P877" s="947"/>
      <c r="Q877" s="947"/>
      <c r="R877" s="948"/>
      <c r="S877" s="949"/>
      <c r="T877" s="951"/>
      <c r="U877" s="969"/>
      <c r="V877" s="952"/>
      <c r="W877" s="953" t="s">
        <v>13382</v>
      </c>
      <c r="X877" s="954"/>
      <c r="Y877" s="1141"/>
      <c r="Z877" s="1141"/>
      <c r="AA877" s="1141"/>
    </row>
    <row r="878" spans="1:27" ht="39.75" customHeight="1">
      <c r="A878" s="668" t="s">
        <v>7660</v>
      </c>
      <c r="B878" s="1132" t="s">
        <v>13757</v>
      </c>
      <c r="C878" s="417" t="s">
        <v>7662</v>
      </c>
      <c r="D878" s="964" t="s">
        <v>3511</v>
      </c>
      <c r="E878" s="814" t="s">
        <v>7663</v>
      </c>
      <c r="F878" s="414" t="s">
        <v>7664</v>
      </c>
      <c r="G878" s="963" t="s">
        <v>7409</v>
      </c>
      <c r="H878" s="1323"/>
      <c r="I878" s="817" t="str">
        <f t="shared" ca="1" si="0"/>
        <v>0</v>
      </c>
      <c r="J878" s="1323"/>
      <c r="K878" s="464" t="s">
        <v>8808</v>
      </c>
      <c r="L878" s="1133">
        <v>123900</v>
      </c>
      <c r="M878" s="672" t="s">
        <v>1230</v>
      </c>
      <c r="N878" s="672" t="s">
        <v>1230</v>
      </c>
      <c r="O878" s="672"/>
      <c r="P878" s="672"/>
      <c r="Q878" s="672"/>
      <c r="R878" s="1114"/>
      <c r="S878" s="1114"/>
      <c r="T878" s="965"/>
      <c r="U878" s="464"/>
      <c r="V878" s="966"/>
      <c r="W878" s="675"/>
      <c r="X878" s="1136"/>
    </row>
    <row r="879" spans="1:27" ht="39.75" customHeight="1">
      <c r="A879" s="668" t="s">
        <v>7668</v>
      </c>
      <c r="B879" s="417" t="s">
        <v>9735</v>
      </c>
      <c r="C879" s="417" t="s">
        <v>7670</v>
      </c>
      <c r="D879" s="964" t="s">
        <v>7671</v>
      </c>
      <c r="E879" s="814" t="s">
        <v>7672</v>
      </c>
      <c r="F879" s="414" t="s">
        <v>3796</v>
      </c>
      <c r="G879" s="963" t="s">
        <v>3796</v>
      </c>
      <c r="H879" s="1323"/>
      <c r="I879" s="817" t="str">
        <f t="shared" ca="1" si="0"/>
        <v>0</v>
      </c>
      <c r="J879" s="463"/>
      <c r="K879" s="464" t="s">
        <v>8767</v>
      </c>
      <c r="L879" s="1133">
        <v>44610</v>
      </c>
      <c r="M879" s="672" t="s">
        <v>1230</v>
      </c>
      <c r="N879" s="672" t="s">
        <v>1230</v>
      </c>
      <c r="O879" s="672"/>
      <c r="P879" s="997"/>
      <c r="Q879" s="997"/>
      <c r="R879" s="1330"/>
      <c r="S879" s="1114"/>
      <c r="T879" s="965"/>
      <c r="U879" s="464"/>
      <c r="V879" s="966"/>
      <c r="W879" s="675"/>
      <c r="X879" s="1136"/>
    </row>
    <row r="880" spans="1:27" ht="39.75" customHeight="1">
      <c r="A880" s="668" t="s">
        <v>7676</v>
      </c>
      <c r="B880" s="417" t="s">
        <v>9737</v>
      </c>
      <c r="C880" s="417" t="s">
        <v>7678</v>
      </c>
      <c r="D880" s="964" t="s">
        <v>7646</v>
      </c>
      <c r="E880" s="814" t="s">
        <v>7679</v>
      </c>
      <c r="F880" s="414" t="s">
        <v>7143</v>
      </c>
      <c r="G880" s="963" t="s">
        <v>7143</v>
      </c>
      <c r="H880" s="1323"/>
      <c r="I880" s="817" t="str">
        <f t="shared" ca="1" si="0"/>
        <v>0</v>
      </c>
      <c r="J880" s="463"/>
      <c r="K880" s="464" t="s">
        <v>8767</v>
      </c>
      <c r="L880" s="1133">
        <v>44610</v>
      </c>
      <c r="M880" s="672" t="s">
        <v>1230</v>
      </c>
      <c r="N880" s="672" t="s">
        <v>1230</v>
      </c>
      <c r="O880" s="672"/>
      <c r="P880" s="997"/>
      <c r="Q880" s="997"/>
      <c r="R880" s="1330"/>
      <c r="S880" s="1114"/>
      <c r="T880" s="965"/>
      <c r="U880" s="464"/>
      <c r="V880" s="966"/>
      <c r="W880" s="675"/>
      <c r="X880" s="1136"/>
    </row>
    <row r="881" spans="1:27" ht="39.75" customHeight="1">
      <c r="A881" s="668" t="s">
        <v>7683</v>
      </c>
      <c r="B881" s="417" t="s">
        <v>11611</v>
      </c>
      <c r="C881" s="417" t="s">
        <v>7685</v>
      </c>
      <c r="D881" s="964" t="s">
        <v>7646</v>
      </c>
      <c r="E881" s="814" t="s">
        <v>7686</v>
      </c>
      <c r="F881" s="414" t="s">
        <v>4593</v>
      </c>
      <c r="G881" s="963" t="s">
        <v>7143</v>
      </c>
      <c r="H881" s="1323"/>
      <c r="I881" s="817" t="str">
        <f t="shared" ca="1" si="0"/>
        <v>0</v>
      </c>
      <c r="J881" s="463"/>
      <c r="K881" s="464" t="s">
        <v>8767</v>
      </c>
      <c r="L881" s="1133">
        <v>44610</v>
      </c>
      <c r="M881" s="672" t="s">
        <v>1230</v>
      </c>
      <c r="N881" s="672" t="s">
        <v>1230</v>
      </c>
      <c r="O881" s="672"/>
      <c r="P881" s="997"/>
      <c r="Q881" s="997"/>
      <c r="R881" s="1330"/>
      <c r="S881" s="1114"/>
      <c r="T881" s="965"/>
      <c r="U881" s="464"/>
      <c r="V881" s="966"/>
      <c r="W881" s="675"/>
      <c r="X881" s="1136"/>
    </row>
    <row r="882" spans="1:27" ht="39.75" customHeight="1">
      <c r="A882" s="668" t="s">
        <v>7690</v>
      </c>
      <c r="B882" s="417" t="s">
        <v>13762</v>
      </c>
      <c r="C882" s="417" t="s">
        <v>13763</v>
      </c>
      <c r="D882" s="964" t="s">
        <v>13764</v>
      </c>
      <c r="E882" s="814" t="s">
        <v>7694</v>
      </c>
      <c r="F882" s="50" t="s">
        <v>7695</v>
      </c>
      <c r="G882" s="1364" t="s">
        <v>6075</v>
      </c>
      <c r="H882" s="1323"/>
      <c r="I882" s="817" t="str">
        <f t="shared" ca="1" si="0"/>
        <v>0</v>
      </c>
      <c r="J882" s="463"/>
      <c r="K882" s="464" t="s">
        <v>8767</v>
      </c>
      <c r="L882" s="1133">
        <v>44610</v>
      </c>
      <c r="M882" s="672" t="s">
        <v>1230</v>
      </c>
      <c r="N882" s="672" t="s">
        <v>1230</v>
      </c>
      <c r="O882" s="672"/>
      <c r="P882" s="997"/>
      <c r="Q882" s="997"/>
      <c r="R882" s="1330"/>
      <c r="S882" s="1114"/>
      <c r="T882" s="965"/>
      <c r="U882" s="464"/>
      <c r="V882" s="966"/>
      <c r="W882" s="675"/>
      <c r="X882" s="1136"/>
    </row>
    <row r="883" spans="1:27" ht="39.75" customHeight="1">
      <c r="A883" s="668" t="s">
        <v>7699</v>
      </c>
      <c r="B883" s="417" t="s">
        <v>11615</v>
      </c>
      <c r="C883" s="417" t="s">
        <v>7701</v>
      </c>
      <c r="D883" s="814" t="s">
        <v>7702</v>
      </c>
      <c r="E883" s="814" t="s">
        <v>7703</v>
      </c>
      <c r="F883" s="414"/>
      <c r="G883" s="414" t="s">
        <v>3833</v>
      </c>
      <c r="H883" s="1323"/>
      <c r="I883" s="817" t="str">
        <f t="shared" ca="1" si="0"/>
        <v>0</v>
      </c>
      <c r="J883" s="1323"/>
      <c r="K883" s="464" t="s">
        <v>8767</v>
      </c>
      <c r="L883" s="1133">
        <v>44610</v>
      </c>
      <c r="M883" s="672" t="s">
        <v>1230</v>
      </c>
      <c r="N883" s="672" t="s">
        <v>1230</v>
      </c>
      <c r="O883" s="672"/>
      <c r="P883" s="997"/>
      <c r="Q883" s="997"/>
      <c r="R883" s="1330"/>
      <c r="S883" s="1114"/>
      <c r="T883" s="965"/>
      <c r="U883" s="464"/>
      <c r="V883" s="966"/>
      <c r="W883" s="675"/>
      <c r="X883" s="1136"/>
    </row>
    <row r="884" spans="1:27" ht="39.75" customHeight="1">
      <c r="A884" s="668" t="s">
        <v>7715</v>
      </c>
      <c r="B884" s="417" t="s">
        <v>7716</v>
      </c>
      <c r="C884" s="417" t="s">
        <v>7717</v>
      </c>
      <c r="D884" s="814" t="s">
        <v>7718</v>
      </c>
      <c r="E884" s="814" t="s">
        <v>7719</v>
      </c>
      <c r="F884" s="414"/>
      <c r="G884" s="414" t="s">
        <v>3784</v>
      </c>
      <c r="H884" s="1323"/>
      <c r="I884" s="817" t="str">
        <f t="shared" ca="1" si="0"/>
        <v>0</v>
      </c>
      <c r="J884" s="1323"/>
      <c r="K884" s="464" t="s">
        <v>8772</v>
      </c>
      <c r="L884" s="1133">
        <v>9329742</v>
      </c>
      <c r="M884" s="672" t="s">
        <v>1230</v>
      </c>
      <c r="N884" s="672" t="s">
        <v>1230</v>
      </c>
      <c r="O884" s="672" t="s">
        <v>1230</v>
      </c>
      <c r="P884" s="672"/>
      <c r="Q884" s="672"/>
      <c r="R884" s="1114"/>
      <c r="S884" s="1114"/>
      <c r="T884" s="965"/>
      <c r="U884" s="464"/>
      <c r="V884" s="966"/>
      <c r="W884" s="675"/>
      <c r="X884" s="1136"/>
    </row>
    <row r="885" spans="1:27" ht="39.75" customHeight="1">
      <c r="A885" s="668" t="s">
        <v>7723</v>
      </c>
      <c r="B885" s="417" t="s">
        <v>7724</v>
      </c>
      <c r="C885" s="417" t="s">
        <v>7725</v>
      </c>
      <c r="D885" s="814" t="s">
        <v>7726</v>
      </c>
      <c r="E885" s="814" t="s">
        <v>7727</v>
      </c>
      <c r="F885" s="414" t="s">
        <v>7695</v>
      </c>
      <c r="G885" s="414" t="s">
        <v>7728</v>
      </c>
      <c r="H885" s="1323"/>
      <c r="I885" s="817" t="str">
        <f t="shared" ca="1" si="0"/>
        <v>0</v>
      </c>
      <c r="J885" s="1323"/>
      <c r="K885" s="464" t="s">
        <v>8767</v>
      </c>
      <c r="L885" s="1133">
        <v>44610</v>
      </c>
      <c r="M885" s="672" t="s">
        <v>1230</v>
      </c>
      <c r="N885" s="672" t="s">
        <v>1230</v>
      </c>
      <c r="O885" s="672"/>
      <c r="P885" s="997"/>
      <c r="Q885" s="997"/>
      <c r="R885" s="1330"/>
      <c r="S885" s="1114"/>
      <c r="T885" s="965"/>
      <c r="U885" s="464"/>
      <c r="V885" s="966"/>
      <c r="W885" s="675"/>
      <c r="X885" s="1136"/>
    </row>
    <row r="886" spans="1:27" ht="39.75" customHeight="1">
      <c r="A886" s="668" t="s">
        <v>7732</v>
      </c>
      <c r="B886" s="417" t="s">
        <v>7733</v>
      </c>
      <c r="C886" s="417" t="s">
        <v>7734</v>
      </c>
      <c r="D886" s="814" t="s">
        <v>7735</v>
      </c>
      <c r="E886" s="814" t="s">
        <v>7736</v>
      </c>
      <c r="F886" s="414"/>
      <c r="G886" s="414" t="s">
        <v>7737</v>
      </c>
      <c r="H886" s="1323"/>
      <c r="I886" s="817" t="str">
        <f t="shared" ca="1" si="0"/>
        <v>0</v>
      </c>
      <c r="J886" s="1323"/>
      <c r="K886" s="464" t="s">
        <v>8767</v>
      </c>
      <c r="L886" s="1133">
        <v>44610</v>
      </c>
      <c r="M886" s="672" t="s">
        <v>32</v>
      </c>
      <c r="N886" s="672" t="s">
        <v>1230</v>
      </c>
      <c r="O886" s="672"/>
      <c r="P886" s="997"/>
      <c r="Q886" s="997"/>
      <c r="R886" s="1330"/>
      <c r="S886" s="1114"/>
      <c r="T886" s="965"/>
      <c r="U886" s="464"/>
      <c r="V886" s="966"/>
      <c r="W886" s="675" t="s">
        <v>8830</v>
      </c>
      <c r="X886" s="1136"/>
    </row>
    <row r="887" spans="1:27" ht="39.75" customHeight="1">
      <c r="A887" s="668" t="s">
        <v>7740</v>
      </c>
      <c r="B887" s="417" t="s">
        <v>7741</v>
      </c>
      <c r="C887" s="417" t="s">
        <v>7742</v>
      </c>
      <c r="D887" s="814" t="s">
        <v>2996</v>
      </c>
      <c r="E887" s="814" t="s">
        <v>7743</v>
      </c>
      <c r="F887" s="414"/>
      <c r="G887" s="414" t="s">
        <v>3814</v>
      </c>
      <c r="H887" s="1323"/>
      <c r="I887" s="817" t="str">
        <f t="shared" ca="1" si="0"/>
        <v>0</v>
      </c>
      <c r="J887" s="463"/>
      <c r="K887" s="464" t="s">
        <v>8767</v>
      </c>
      <c r="L887" s="1133">
        <v>44610</v>
      </c>
      <c r="M887" s="672" t="s">
        <v>1230</v>
      </c>
      <c r="N887" s="1337" t="s">
        <v>1230</v>
      </c>
      <c r="O887" s="1337"/>
      <c r="P887" s="1337"/>
      <c r="Q887" s="1337"/>
      <c r="R887" s="1330"/>
      <c r="S887" s="1114"/>
      <c r="T887" s="965"/>
      <c r="U887" s="464"/>
      <c r="V887" s="966"/>
      <c r="W887" s="675"/>
      <c r="X887" s="1136"/>
    </row>
    <row r="888" spans="1:27" ht="39.75" customHeight="1">
      <c r="A888" s="668" t="s">
        <v>7747</v>
      </c>
      <c r="B888" s="417" t="s">
        <v>7748</v>
      </c>
      <c r="C888" s="417" t="s">
        <v>7749</v>
      </c>
      <c r="D888" s="814" t="s">
        <v>7750</v>
      </c>
      <c r="E888" s="814" t="s">
        <v>7751</v>
      </c>
      <c r="F888" s="414"/>
      <c r="G888" s="414" t="s">
        <v>3833</v>
      </c>
      <c r="H888" s="1323"/>
      <c r="I888" s="817" t="str">
        <f t="shared" ca="1" si="0"/>
        <v>0</v>
      </c>
      <c r="J888" s="463"/>
      <c r="K888" s="464" t="s">
        <v>8767</v>
      </c>
      <c r="L888" s="1133">
        <v>44610</v>
      </c>
      <c r="M888" s="672" t="s">
        <v>1230</v>
      </c>
      <c r="N888" s="672" t="s">
        <v>1230</v>
      </c>
      <c r="O888" s="672"/>
      <c r="P888" s="997"/>
      <c r="Q888" s="997"/>
      <c r="R888" s="1330"/>
      <c r="S888" s="1114"/>
      <c r="T888" s="965"/>
      <c r="U888" s="464"/>
      <c r="V888" s="966"/>
      <c r="W888" s="675"/>
      <c r="X888" s="1136"/>
    </row>
    <row r="889" spans="1:27" ht="39.75" customHeight="1">
      <c r="A889" s="668" t="s">
        <v>7755</v>
      </c>
      <c r="B889" s="417" t="s">
        <v>7756</v>
      </c>
      <c r="C889" s="417" t="s">
        <v>7757</v>
      </c>
      <c r="D889" s="814" t="s">
        <v>7758</v>
      </c>
      <c r="E889" s="814" t="s">
        <v>14997</v>
      </c>
      <c r="F889" s="414" t="s">
        <v>13773</v>
      </c>
      <c r="G889" s="414" t="s">
        <v>3814</v>
      </c>
      <c r="H889" s="1323"/>
      <c r="I889" s="817" t="str">
        <f t="shared" ca="1" si="0"/>
        <v>0</v>
      </c>
      <c r="J889" s="1323"/>
      <c r="K889" s="464" t="s">
        <v>8767</v>
      </c>
      <c r="L889" s="1133">
        <v>44610</v>
      </c>
      <c r="M889" s="672" t="s">
        <v>32</v>
      </c>
      <c r="N889" s="672" t="s">
        <v>1230</v>
      </c>
      <c r="O889" s="672"/>
      <c r="P889" s="997"/>
      <c r="Q889" s="997"/>
      <c r="R889" s="1330"/>
      <c r="S889" s="1114"/>
      <c r="T889" s="965"/>
      <c r="U889" s="464"/>
      <c r="V889" s="966"/>
      <c r="W889" s="675" t="s">
        <v>8830</v>
      </c>
      <c r="X889" s="1136"/>
    </row>
    <row r="890" spans="1:27" ht="39.75" customHeight="1">
      <c r="A890" s="668" t="s">
        <v>7763</v>
      </c>
      <c r="B890" s="417" t="s">
        <v>7764</v>
      </c>
      <c r="C890" s="591" t="s">
        <v>7765</v>
      </c>
      <c r="D890" s="814" t="s">
        <v>7766</v>
      </c>
      <c r="E890" s="814" t="s">
        <v>7767</v>
      </c>
      <c r="F890" s="414" t="s">
        <v>7768</v>
      </c>
      <c r="G890" s="414" t="s">
        <v>3833</v>
      </c>
      <c r="H890" s="1323"/>
      <c r="I890" s="817" t="str">
        <f t="shared" ca="1" si="0"/>
        <v>0</v>
      </c>
      <c r="J890" s="463"/>
      <c r="K890" s="464" t="s">
        <v>8767</v>
      </c>
      <c r="L890" s="1133">
        <v>44610</v>
      </c>
      <c r="M890" s="672" t="s">
        <v>1230</v>
      </c>
      <c r="N890" s="672" t="s">
        <v>1230</v>
      </c>
      <c r="O890" s="672"/>
      <c r="P890" s="997"/>
      <c r="Q890" s="997"/>
      <c r="R890" s="1330"/>
      <c r="S890" s="1114"/>
      <c r="T890" s="965"/>
      <c r="U890" s="464"/>
      <c r="V890" s="966"/>
      <c r="W890" s="675"/>
      <c r="X890" s="1136"/>
    </row>
    <row r="891" spans="1:27" ht="39.75" customHeight="1">
      <c r="A891" s="668" t="s">
        <v>7772</v>
      </c>
      <c r="B891" s="417" t="s">
        <v>7773</v>
      </c>
      <c r="C891" s="417" t="s">
        <v>7774</v>
      </c>
      <c r="D891" s="467" t="s">
        <v>7775</v>
      </c>
      <c r="E891" s="814" t="s">
        <v>7776</v>
      </c>
      <c r="F891" s="414" t="s">
        <v>7583</v>
      </c>
      <c r="G891" s="414" t="s">
        <v>3796</v>
      </c>
      <c r="H891" s="1323"/>
      <c r="I891" s="817" t="str">
        <f t="shared" ca="1" si="0"/>
        <v>0</v>
      </c>
      <c r="J891" s="1323"/>
      <c r="K891" s="464" t="s">
        <v>8767</v>
      </c>
      <c r="L891" s="1133">
        <v>44610</v>
      </c>
      <c r="M891" s="672" t="s">
        <v>1230</v>
      </c>
      <c r="N891" s="672" t="s">
        <v>1230</v>
      </c>
      <c r="O891" s="672"/>
      <c r="P891" s="997"/>
      <c r="Q891" s="997"/>
      <c r="R891" s="1330"/>
      <c r="S891" s="1114"/>
      <c r="T891" s="965"/>
      <c r="U891" s="464"/>
      <c r="V891" s="966"/>
      <c r="W891" s="675"/>
      <c r="X891" s="1136"/>
    </row>
    <row r="892" spans="1:27" ht="39.75" customHeight="1">
      <c r="A892" s="471" t="s">
        <v>7780</v>
      </c>
      <c r="B892" s="472" t="s">
        <v>7781</v>
      </c>
      <c r="C892" s="472" t="s">
        <v>7782</v>
      </c>
      <c r="D892" s="1233" t="s">
        <v>7783</v>
      </c>
      <c r="E892" s="724" t="s">
        <v>7784</v>
      </c>
      <c r="F892" s="474" t="s">
        <v>7785</v>
      </c>
      <c r="G892" s="474" t="s">
        <v>3796</v>
      </c>
      <c r="H892" s="1137"/>
      <c r="I892" s="813" t="str">
        <f t="shared" ca="1" si="0"/>
        <v>0</v>
      </c>
      <c r="J892" s="476"/>
      <c r="K892" s="477" t="s">
        <v>8767</v>
      </c>
      <c r="L892" s="1130">
        <v>44610</v>
      </c>
      <c r="M892" s="651" t="s">
        <v>1230</v>
      </c>
      <c r="N892" s="651" t="s">
        <v>1230</v>
      </c>
      <c r="O892" s="651"/>
      <c r="P892" s="967"/>
      <c r="Q892" s="967"/>
      <c r="R892" s="1148"/>
      <c r="S892" s="1139"/>
      <c r="T892" s="653"/>
      <c r="U892" s="477"/>
      <c r="V892" s="961"/>
      <c r="W892" s="654"/>
      <c r="X892" s="383"/>
      <c r="Y892" s="1131"/>
      <c r="Z892" s="1131"/>
      <c r="AA892" s="1131"/>
    </row>
    <row r="893" spans="1:27" ht="39.75" customHeight="1">
      <c r="A893" s="668" t="s">
        <v>7789</v>
      </c>
      <c r="B893" s="1132" t="s">
        <v>13778</v>
      </c>
      <c r="C893" s="417" t="s">
        <v>7791</v>
      </c>
      <c r="D893" s="814" t="s">
        <v>7792</v>
      </c>
      <c r="E893" s="814" t="s">
        <v>7793</v>
      </c>
      <c r="F893" s="414" t="s">
        <v>7794</v>
      </c>
      <c r="G893" s="414" t="s">
        <v>3784</v>
      </c>
      <c r="H893" s="1323"/>
      <c r="I893" s="817" t="str">
        <f t="shared" ca="1" si="0"/>
        <v>0</v>
      </c>
      <c r="J893" s="463"/>
      <c r="K893" s="464" t="s">
        <v>8808</v>
      </c>
      <c r="L893" s="1133">
        <v>123900</v>
      </c>
      <c r="M893" s="672" t="s">
        <v>1230</v>
      </c>
      <c r="N893" s="672" t="s">
        <v>1230</v>
      </c>
      <c r="O893" s="672"/>
      <c r="P893" s="672"/>
      <c r="Q893" s="672"/>
      <c r="R893" s="1114"/>
      <c r="S893" s="1114"/>
      <c r="T893" s="965"/>
      <c r="U893" s="464"/>
      <c r="V893" s="966"/>
      <c r="W893" s="675"/>
      <c r="X893" s="1136"/>
    </row>
    <row r="894" spans="1:27" ht="39.75" customHeight="1">
      <c r="A894" s="1234" t="s">
        <v>7798</v>
      </c>
      <c r="B894" s="1235" t="s">
        <v>7799</v>
      </c>
      <c r="C894" s="1235" t="s">
        <v>7800</v>
      </c>
      <c r="D894" s="1236" t="s">
        <v>7801</v>
      </c>
      <c r="E894" s="1203" t="s">
        <v>7802</v>
      </c>
      <c r="F894" s="1237"/>
      <c r="G894" s="1237" t="s">
        <v>3784</v>
      </c>
      <c r="H894" s="1206"/>
      <c r="I894" s="1238" t="str">
        <f t="shared" ca="1" si="0"/>
        <v>0</v>
      </c>
      <c r="J894" s="1239"/>
      <c r="K894" s="1208" t="s">
        <v>10632</v>
      </c>
      <c r="L894" s="1209"/>
      <c r="M894" s="1240" t="s">
        <v>32</v>
      </c>
      <c r="N894" s="1210" t="s">
        <v>32</v>
      </c>
      <c r="O894" s="1210"/>
      <c r="P894" s="1210"/>
      <c r="Q894" s="1210"/>
      <c r="R894" s="1213"/>
      <c r="S894" s="1213"/>
      <c r="T894" s="1241"/>
      <c r="U894" s="1213"/>
      <c r="V894" s="1226"/>
      <c r="W894" s="1216" t="s">
        <v>8777</v>
      </c>
      <c r="X894" s="1218"/>
      <c r="Y894" s="1218"/>
      <c r="Z894" s="1218"/>
      <c r="AA894" s="1218"/>
    </row>
    <row r="895" spans="1:27" ht="39.75" customHeight="1">
      <c r="A895" s="668" t="s">
        <v>7806</v>
      </c>
      <c r="B895" s="1132" t="s">
        <v>13780</v>
      </c>
      <c r="C895" s="417" t="s">
        <v>7808</v>
      </c>
      <c r="D895" s="814" t="s">
        <v>7809</v>
      </c>
      <c r="E895" s="814" t="s">
        <v>7810</v>
      </c>
      <c r="F895" s="414" t="s">
        <v>7811</v>
      </c>
      <c r="G895" s="414" t="s">
        <v>3784</v>
      </c>
      <c r="H895" s="1323"/>
      <c r="I895" s="817" t="str">
        <f t="shared" ca="1" si="0"/>
        <v>0</v>
      </c>
      <c r="J895" s="1323"/>
      <c r="K895" s="464" t="s">
        <v>8808</v>
      </c>
      <c r="L895" s="1133">
        <v>123900</v>
      </c>
      <c r="M895" s="672" t="s">
        <v>1230</v>
      </c>
      <c r="N895" s="1007" t="s">
        <v>1230</v>
      </c>
      <c r="O895" s="1007"/>
      <c r="P895" s="1007"/>
      <c r="Q895" s="1007"/>
      <c r="R895" s="1114"/>
      <c r="S895" s="1114"/>
      <c r="T895" s="965"/>
      <c r="U895" s="464"/>
      <c r="V895" s="966"/>
      <c r="W895" s="675"/>
      <c r="X895" s="1136"/>
    </row>
    <row r="896" spans="1:27" ht="39.75" customHeight="1">
      <c r="A896" s="668" t="s">
        <v>7815</v>
      </c>
      <c r="B896" s="417" t="s">
        <v>9754</v>
      </c>
      <c r="C896" s="417" t="s">
        <v>7817</v>
      </c>
      <c r="D896" s="814" t="s">
        <v>7818</v>
      </c>
      <c r="E896" s="814" t="s">
        <v>11631</v>
      </c>
      <c r="F896" s="414"/>
      <c r="G896" s="414" t="s">
        <v>3814</v>
      </c>
      <c r="H896" s="1323"/>
      <c r="I896" s="817" t="str">
        <f t="shared" ca="1" si="0"/>
        <v>0</v>
      </c>
      <c r="J896" s="463"/>
      <c r="K896" s="464" t="s">
        <v>8767</v>
      </c>
      <c r="L896" s="1133">
        <v>44610</v>
      </c>
      <c r="M896" s="672" t="s">
        <v>1230</v>
      </c>
      <c r="N896" s="672" t="s">
        <v>1230</v>
      </c>
      <c r="O896" s="672" t="s">
        <v>32</v>
      </c>
      <c r="P896" s="672"/>
      <c r="Q896" s="672"/>
      <c r="R896" s="1330"/>
      <c r="S896" s="1114"/>
      <c r="T896" s="965"/>
      <c r="U896" s="1229"/>
      <c r="V896" s="966"/>
      <c r="W896" s="675" t="s">
        <v>12860</v>
      </c>
      <c r="X896" s="1136"/>
    </row>
    <row r="897" spans="1:27" ht="39.75" customHeight="1">
      <c r="A897" s="668" t="s">
        <v>7822</v>
      </c>
      <c r="B897" s="417" t="s">
        <v>7823</v>
      </c>
      <c r="C897" s="417" t="s">
        <v>7824</v>
      </c>
      <c r="D897" s="814" t="s">
        <v>7825</v>
      </c>
      <c r="E897" s="814" t="s">
        <v>7826</v>
      </c>
      <c r="F897" s="414"/>
      <c r="G897" s="414" t="s">
        <v>3814</v>
      </c>
      <c r="H897" s="1323"/>
      <c r="I897" s="817" t="str">
        <f t="shared" ca="1" si="0"/>
        <v>0</v>
      </c>
      <c r="J897" s="463"/>
      <c r="K897" s="464" t="s">
        <v>8767</v>
      </c>
      <c r="L897" s="1133">
        <v>44610</v>
      </c>
      <c r="M897" s="672" t="s">
        <v>1230</v>
      </c>
      <c r="N897" s="1007" t="s">
        <v>1230</v>
      </c>
      <c r="O897" s="672"/>
      <c r="P897" s="997"/>
      <c r="Q897" s="997"/>
      <c r="R897" s="1330"/>
      <c r="S897" s="1114"/>
      <c r="T897" s="965"/>
      <c r="U897" s="464"/>
      <c r="V897" s="966"/>
      <c r="W897" s="675"/>
      <c r="X897" s="1136"/>
    </row>
    <row r="898" spans="1:27" ht="39.75" customHeight="1">
      <c r="A898" s="1200" t="s">
        <v>7837</v>
      </c>
      <c r="B898" s="1201" t="s">
        <v>7838</v>
      </c>
      <c r="C898" s="1201" t="s">
        <v>7839</v>
      </c>
      <c r="D898" s="1203" t="s">
        <v>7840</v>
      </c>
      <c r="E898" s="1203" t="s">
        <v>7841</v>
      </c>
      <c r="F898" s="1204"/>
      <c r="G898" s="1204" t="s">
        <v>3796</v>
      </c>
      <c r="H898" s="1223"/>
      <c r="I898" s="1207" t="str">
        <f t="shared" ca="1" si="0"/>
        <v>0</v>
      </c>
      <c r="J898" s="1223"/>
      <c r="K898" s="1208" t="s">
        <v>10632</v>
      </c>
      <c r="L898" s="1209"/>
      <c r="M898" s="1210" t="s">
        <v>1230</v>
      </c>
      <c r="N898" s="1210" t="s">
        <v>32</v>
      </c>
      <c r="O898" s="1210" t="s">
        <v>32</v>
      </c>
      <c r="P898" s="1210"/>
      <c r="Q898" s="1210"/>
      <c r="R898" s="1213"/>
      <c r="S898" s="1224"/>
      <c r="T898" s="1225"/>
      <c r="U898" s="1242"/>
      <c r="V898" s="1226"/>
      <c r="W898" s="1216" t="s">
        <v>13382</v>
      </c>
      <c r="X898" s="1218"/>
      <c r="Y898" s="1218"/>
      <c r="Z898" s="1218"/>
      <c r="AA898" s="1218"/>
    </row>
    <row r="899" spans="1:27" ht="39.75" customHeight="1">
      <c r="A899" s="668" t="s">
        <v>7844</v>
      </c>
      <c r="B899" s="417" t="s">
        <v>7845</v>
      </c>
      <c r="C899" s="417" t="s">
        <v>7846</v>
      </c>
      <c r="D899" s="814" t="s">
        <v>7847</v>
      </c>
      <c r="E899" s="814" t="s">
        <v>7848</v>
      </c>
      <c r="F899" s="414"/>
      <c r="G899" s="414" t="s">
        <v>3784</v>
      </c>
      <c r="H899" s="1323"/>
      <c r="I899" s="817" t="str">
        <f t="shared" ca="1" si="0"/>
        <v>0</v>
      </c>
      <c r="J899" s="463"/>
      <c r="K899" s="464" t="s">
        <v>8767</v>
      </c>
      <c r="L899" s="1133">
        <v>44610</v>
      </c>
      <c r="M899" s="672" t="s">
        <v>1230</v>
      </c>
      <c r="N899" s="1007" t="s">
        <v>1230</v>
      </c>
      <c r="O899" s="1007"/>
      <c r="P899" s="1008"/>
      <c r="Q899" s="1008"/>
      <c r="R899" s="1330"/>
      <c r="S899" s="1114"/>
      <c r="T899" s="965"/>
      <c r="U899" s="464"/>
      <c r="V899" s="966"/>
      <c r="W899" s="675"/>
      <c r="X899" s="1136"/>
    </row>
    <row r="900" spans="1:27" ht="39.75" customHeight="1">
      <c r="A900" s="1200" t="s">
        <v>7852</v>
      </c>
      <c r="B900" s="1201" t="s">
        <v>7853</v>
      </c>
      <c r="C900" s="1201" t="s">
        <v>7854</v>
      </c>
      <c r="D900" s="1203" t="s">
        <v>7855</v>
      </c>
      <c r="E900" s="1203" t="s">
        <v>7856</v>
      </c>
      <c r="F900" s="1204" t="s">
        <v>7857</v>
      </c>
      <c r="G900" s="1204" t="s">
        <v>3814</v>
      </c>
      <c r="H900" s="1206"/>
      <c r="I900" s="1207" t="str">
        <f t="shared" ca="1" si="0"/>
        <v>0</v>
      </c>
      <c r="J900" s="1206"/>
      <c r="K900" s="1208" t="s">
        <v>10632</v>
      </c>
      <c r="L900" s="1209"/>
      <c r="M900" s="1210" t="s">
        <v>32</v>
      </c>
      <c r="N900" s="1210" t="s">
        <v>32</v>
      </c>
      <c r="O900" s="1210"/>
      <c r="P900" s="1210"/>
      <c r="Q900" s="1210"/>
      <c r="R900" s="1213"/>
      <c r="S900" s="1213"/>
      <c r="T900" s="1225"/>
      <c r="U900" s="1213"/>
      <c r="V900" s="1226"/>
      <c r="W900" s="1216" t="s">
        <v>8777</v>
      </c>
      <c r="X900" s="1218"/>
      <c r="Y900" s="1218"/>
      <c r="Z900" s="1218"/>
      <c r="AA900" s="1218"/>
    </row>
    <row r="901" spans="1:27" ht="39.75" customHeight="1">
      <c r="A901" s="668" t="s">
        <v>7861</v>
      </c>
      <c r="B901" s="417" t="s">
        <v>7862</v>
      </c>
      <c r="C901" s="417" t="s">
        <v>7863</v>
      </c>
      <c r="D901" s="814" t="s">
        <v>7864</v>
      </c>
      <c r="E901" s="814" t="s">
        <v>7865</v>
      </c>
      <c r="F901" s="414"/>
      <c r="G901" s="414" t="s">
        <v>3796</v>
      </c>
      <c r="H901" s="1323"/>
      <c r="I901" s="817" t="str">
        <f t="shared" ca="1" si="0"/>
        <v>0</v>
      </c>
      <c r="J901" s="1323"/>
      <c r="K901" s="464" t="s">
        <v>8767</v>
      </c>
      <c r="L901" s="1133">
        <v>44610</v>
      </c>
      <c r="M901" s="672" t="s">
        <v>1230</v>
      </c>
      <c r="N901" s="672" t="s">
        <v>1230</v>
      </c>
      <c r="O901" s="672"/>
      <c r="P901" s="997"/>
      <c r="Q901" s="997"/>
      <c r="R901" s="1330"/>
      <c r="S901" s="1114"/>
      <c r="T901" s="965"/>
      <c r="U901" s="464"/>
      <c r="V901" s="966"/>
      <c r="W901" s="675"/>
      <c r="X901" s="1136"/>
    </row>
    <row r="902" spans="1:27" ht="39.75" customHeight="1">
      <c r="A902" s="668" t="s">
        <v>7869</v>
      </c>
      <c r="B902" s="417" t="s">
        <v>7870</v>
      </c>
      <c r="C902" s="417" t="s">
        <v>7871</v>
      </c>
      <c r="D902" s="814" t="s">
        <v>7872</v>
      </c>
      <c r="E902" s="814" t="s">
        <v>7873</v>
      </c>
      <c r="F902" s="414"/>
      <c r="G902" s="414" t="s">
        <v>3909</v>
      </c>
      <c r="H902" s="1323"/>
      <c r="I902" s="817" t="str">
        <f t="shared" ca="1" si="0"/>
        <v>0</v>
      </c>
      <c r="J902" s="1323"/>
      <c r="K902" s="464" t="s">
        <v>8767</v>
      </c>
      <c r="L902" s="1133">
        <v>44610</v>
      </c>
      <c r="M902" s="672" t="s">
        <v>1230</v>
      </c>
      <c r="N902" s="1007" t="s">
        <v>1230</v>
      </c>
      <c r="O902" s="1007"/>
      <c r="P902" s="1008"/>
      <c r="Q902" s="1008"/>
      <c r="R902" s="1330"/>
      <c r="S902" s="1114"/>
      <c r="T902" s="965"/>
      <c r="U902" s="464"/>
      <c r="V902" s="966"/>
      <c r="W902" s="675"/>
      <c r="X902" s="1136"/>
    </row>
    <row r="903" spans="1:27" ht="39.75" customHeight="1">
      <c r="A903" s="668" t="s">
        <v>7877</v>
      </c>
      <c r="B903" s="417" t="s">
        <v>13787</v>
      </c>
      <c r="C903" s="417" t="s">
        <v>13788</v>
      </c>
      <c r="D903" s="814" t="s">
        <v>7880</v>
      </c>
      <c r="E903" s="814" t="s">
        <v>7881</v>
      </c>
      <c r="F903" s="414" t="s">
        <v>7794</v>
      </c>
      <c r="G903" s="414" t="s">
        <v>3784</v>
      </c>
      <c r="H903" s="1323"/>
      <c r="I903" s="817" t="str">
        <f t="shared" ca="1" si="0"/>
        <v>0</v>
      </c>
      <c r="J903" s="463"/>
      <c r="K903" s="926" t="s">
        <v>8808</v>
      </c>
      <c r="L903" s="1133">
        <v>123900</v>
      </c>
      <c r="M903" s="672" t="s">
        <v>32</v>
      </c>
      <c r="N903" s="672" t="s">
        <v>1230</v>
      </c>
      <c r="O903" s="672"/>
      <c r="P903" s="997"/>
      <c r="Q903" s="997"/>
      <c r="R903" s="1114"/>
      <c r="S903" s="1114"/>
      <c r="T903" s="965"/>
      <c r="U903" s="464"/>
      <c r="V903" s="966"/>
      <c r="W903" s="675"/>
      <c r="X903" s="1136"/>
    </row>
    <row r="904" spans="1:27" ht="39.75" customHeight="1">
      <c r="A904" s="668" t="s">
        <v>7885</v>
      </c>
      <c r="B904" s="417" t="s">
        <v>7886</v>
      </c>
      <c r="C904" s="417" t="s">
        <v>7887</v>
      </c>
      <c r="D904" s="814" t="s">
        <v>7888</v>
      </c>
      <c r="E904" s="814" t="s">
        <v>7889</v>
      </c>
      <c r="F904" s="414" t="s">
        <v>7794</v>
      </c>
      <c r="G904" s="414" t="s">
        <v>3784</v>
      </c>
      <c r="H904" s="1323"/>
      <c r="I904" s="817" t="str">
        <f t="shared" ca="1" si="0"/>
        <v>0</v>
      </c>
      <c r="J904" s="463"/>
      <c r="K904" s="464" t="s">
        <v>8767</v>
      </c>
      <c r="L904" s="1133">
        <v>44610</v>
      </c>
      <c r="M904" s="672" t="s">
        <v>32</v>
      </c>
      <c r="N904" s="672" t="s">
        <v>32</v>
      </c>
      <c r="O904" s="672" t="s">
        <v>32</v>
      </c>
      <c r="P904" s="1134" t="s">
        <v>32</v>
      </c>
      <c r="Q904" s="1134"/>
      <c r="R904" s="1330"/>
      <c r="S904" s="1114"/>
      <c r="T904" s="965"/>
      <c r="U904" s="1135"/>
      <c r="V904" s="966"/>
      <c r="W904" s="675" t="s">
        <v>12769</v>
      </c>
      <c r="X904" s="1136"/>
    </row>
    <row r="905" spans="1:27" ht="39.75" customHeight="1">
      <c r="A905" s="1200" t="s">
        <v>7893</v>
      </c>
      <c r="B905" s="1201" t="s">
        <v>7894</v>
      </c>
      <c r="C905" s="1201" t="s">
        <v>7895</v>
      </c>
      <c r="D905" s="1203" t="s">
        <v>7896</v>
      </c>
      <c r="E905" s="1203" t="s">
        <v>7897</v>
      </c>
      <c r="F905" s="1204"/>
      <c r="G905" s="1204" t="s">
        <v>3784</v>
      </c>
      <c r="H905" s="1206"/>
      <c r="I905" s="1207" t="str">
        <f t="shared" ca="1" si="0"/>
        <v>0</v>
      </c>
      <c r="J905" s="1206"/>
      <c r="K905" s="1243" t="s">
        <v>10632</v>
      </c>
      <c r="L905" s="1209"/>
      <c r="M905" s="1210" t="s">
        <v>1230</v>
      </c>
      <c r="N905" s="1210" t="s">
        <v>1230</v>
      </c>
      <c r="O905" s="1210"/>
      <c r="P905" s="1244" t="s">
        <v>32</v>
      </c>
      <c r="Q905" s="1244"/>
      <c r="R905" s="1213"/>
      <c r="S905" s="1213"/>
      <c r="T905" s="1214"/>
      <c r="U905" s="1245"/>
      <c r="V905" s="1215"/>
      <c r="W905" s="1216"/>
      <c r="X905" s="1217"/>
      <c r="Y905" s="1218"/>
      <c r="Z905" s="1218"/>
      <c r="AA905" s="1218"/>
    </row>
    <row r="906" spans="1:27" ht="39.75" customHeight="1">
      <c r="A906" s="668" t="s">
        <v>7901</v>
      </c>
      <c r="B906" s="417" t="s">
        <v>7902</v>
      </c>
      <c r="C906" s="417" t="s">
        <v>7903</v>
      </c>
      <c r="D906" s="814" t="s">
        <v>7904</v>
      </c>
      <c r="E906" s="814" t="s">
        <v>7905</v>
      </c>
      <c r="F906" s="414" t="s">
        <v>7794</v>
      </c>
      <c r="G906" s="414" t="s">
        <v>3784</v>
      </c>
      <c r="H906" s="1323"/>
      <c r="I906" s="817" t="str">
        <f t="shared" ca="1" si="0"/>
        <v>0</v>
      </c>
      <c r="J906" s="1323"/>
      <c r="K906" s="464" t="s">
        <v>8767</v>
      </c>
      <c r="L906" s="1133">
        <v>44610</v>
      </c>
      <c r="M906" s="672" t="s">
        <v>1230</v>
      </c>
      <c r="N906" s="672" t="s">
        <v>1230</v>
      </c>
      <c r="O906" s="672"/>
      <c r="P906" s="997"/>
      <c r="Q906" s="997"/>
      <c r="R906" s="1330"/>
      <c r="S906" s="1114"/>
      <c r="T906" s="965"/>
      <c r="U906" s="464"/>
      <c r="V906" s="966"/>
      <c r="W906" s="675"/>
      <c r="X906" s="1136"/>
    </row>
    <row r="907" spans="1:27" ht="39.75" customHeight="1">
      <c r="A907" s="1200" t="s">
        <v>7909</v>
      </c>
      <c r="B907" s="1201" t="s">
        <v>7910</v>
      </c>
      <c r="C907" s="1201" t="s">
        <v>7911</v>
      </c>
      <c r="D907" s="1203" t="s">
        <v>7912</v>
      </c>
      <c r="E907" s="1203" t="s">
        <v>7913</v>
      </c>
      <c r="F907" s="1204"/>
      <c r="G907" s="1204" t="s">
        <v>3784</v>
      </c>
      <c r="H907" s="1223"/>
      <c r="I907" s="1207" t="str">
        <f t="shared" ca="1" si="0"/>
        <v>0</v>
      </c>
      <c r="J907" s="1223"/>
      <c r="K907" s="1208" t="s">
        <v>10632</v>
      </c>
      <c r="L907" s="1209"/>
      <c r="M907" s="1210" t="s">
        <v>32</v>
      </c>
      <c r="N907" s="1210" t="s">
        <v>32</v>
      </c>
      <c r="O907" s="1210" t="s">
        <v>32</v>
      </c>
      <c r="P907" s="1210"/>
      <c r="Q907" s="1210"/>
      <c r="R907" s="1213"/>
      <c r="S907" s="1224"/>
      <c r="T907" s="1225"/>
      <c r="U907" s="1242"/>
      <c r="V907" s="1226"/>
      <c r="W907" s="1216" t="s">
        <v>12769</v>
      </c>
      <c r="X907" s="1218"/>
      <c r="Y907" s="1218"/>
      <c r="Z907" s="1218"/>
      <c r="AA907" s="1218"/>
    </row>
    <row r="908" spans="1:27" ht="39.75" customHeight="1">
      <c r="A908" s="668" t="s">
        <v>7917</v>
      </c>
      <c r="B908" s="417" t="s">
        <v>7918</v>
      </c>
      <c r="C908" s="417" t="s">
        <v>7919</v>
      </c>
      <c r="D908" s="814" t="s">
        <v>7920</v>
      </c>
      <c r="E908" s="814" t="s">
        <v>7921</v>
      </c>
      <c r="F908" s="414"/>
      <c r="G908" s="414" t="s">
        <v>3788</v>
      </c>
      <c r="H908" s="1323"/>
      <c r="I908" s="817" t="str">
        <f t="shared" ca="1" si="0"/>
        <v>0</v>
      </c>
      <c r="J908" s="463"/>
      <c r="K908" s="464" t="s">
        <v>8767</v>
      </c>
      <c r="L908" s="1133">
        <v>44610</v>
      </c>
      <c r="M908" s="672" t="s">
        <v>32</v>
      </c>
      <c r="N908" s="672" t="s">
        <v>32</v>
      </c>
      <c r="O908" s="672" t="s">
        <v>32</v>
      </c>
      <c r="P908" s="672"/>
      <c r="Q908" s="672"/>
      <c r="R908" s="1330"/>
      <c r="S908" s="1114"/>
      <c r="T908" s="965"/>
      <c r="U908" s="1229"/>
      <c r="V908" s="966"/>
      <c r="W908" s="675" t="s">
        <v>12769</v>
      </c>
      <c r="X908" s="1136"/>
    </row>
    <row r="909" spans="1:27" ht="39.75" customHeight="1">
      <c r="A909" s="668" t="s">
        <v>7925</v>
      </c>
      <c r="B909" s="1132" t="s">
        <v>13795</v>
      </c>
      <c r="C909" s="417" t="s">
        <v>7927</v>
      </c>
      <c r="D909" s="814" t="s">
        <v>7928</v>
      </c>
      <c r="E909" s="814" t="s">
        <v>7929</v>
      </c>
      <c r="F909" s="414"/>
      <c r="G909" s="414" t="s">
        <v>3814</v>
      </c>
      <c r="H909" s="1323"/>
      <c r="I909" s="817" t="str">
        <f t="shared" ca="1" si="0"/>
        <v>0</v>
      </c>
      <c r="J909" s="463"/>
      <c r="K909" s="464" t="s">
        <v>8808</v>
      </c>
      <c r="L909" s="1133">
        <v>123900</v>
      </c>
      <c r="M909" s="672" t="s">
        <v>1230</v>
      </c>
      <c r="N909" s="672" t="s">
        <v>1230</v>
      </c>
      <c r="O909" s="672"/>
      <c r="P909" s="672"/>
      <c r="Q909" s="672"/>
      <c r="R909" s="1114"/>
      <c r="S909" s="1114"/>
      <c r="T909" s="965"/>
      <c r="U909" s="467"/>
      <c r="V909" s="966"/>
      <c r="W909" s="675"/>
      <c r="X909" s="1136"/>
    </row>
    <row r="910" spans="1:27" ht="39.75" customHeight="1">
      <c r="A910" s="1200" t="s">
        <v>7933</v>
      </c>
      <c r="B910" s="1201" t="s">
        <v>7934</v>
      </c>
      <c r="C910" s="1201" t="s">
        <v>7935</v>
      </c>
      <c r="D910" s="1203" t="s">
        <v>7936</v>
      </c>
      <c r="E910" s="1203" t="s">
        <v>7937</v>
      </c>
      <c r="F910" s="1204"/>
      <c r="G910" s="1204" t="s">
        <v>7256</v>
      </c>
      <c r="H910" s="1223"/>
      <c r="I910" s="1207" t="str">
        <f t="shared" ca="1" si="0"/>
        <v>0</v>
      </c>
      <c r="J910" s="1223"/>
      <c r="K910" s="1208" t="s">
        <v>10632</v>
      </c>
      <c r="L910" s="1209"/>
      <c r="M910" s="1210" t="s">
        <v>32</v>
      </c>
      <c r="N910" s="1210" t="s">
        <v>32</v>
      </c>
      <c r="O910" s="1210" t="s">
        <v>32</v>
      </c>
      <c r="P910" s="1210"/>
      <c r="Q910" s="1210"/>
      <c r="R910" s="1213"/>
      <c r="S910" s="1213"/>
      <c r="T910" s="1225"/>
      <c r="U910" s="1242"/>
      <c r="V910" s="1226"/>
      <c r="W910" s="1216" t="s">
        <v>12769</v>
      </c>
      <c r="X910" s="1218"/>
      <c r="Y910" s="1218"/>
      <c r="Z910" s="1218"/>
      <c r="AA910" s="1218"/>
    </row>
    <row r="911" spans="1:27" ht="39.75" customHeight="1">
      <c r="A911" s="668" t="s">
        <v>7941</v>
      </c>
      <c r="B911" s="417" t="s">
        <v>7942</v>
      </c>
      <c r="C911" s="417" t="s">
        <v>7943</v>
      </c>
      <c r="D911" s="814" t="s">
        <v>7944</v>
      </c>
      <c r="E911" s="814" t="s">
        <v>7921</v>
      </c>
      <c r="F911" s="414"/>
      <c r="G911" s="414" t="s">
        <v>3788</v>
      </c>
      <c r="H911" s="1323"/>
      <c r="I911" s="817" t="str">
        <f t="shared" ca="1" si="0"/>
        <v>0</v>
      </c>
      <c r="J911" s="1323"/>
      <c r="K911" s="464" t="s">
        <v>8808</v>
      </c>
      <c r="L911" s="1133">
        <v>123900</v>
      </c>
      <c r="M911" s="672" t="s">
        <v>1230</v>
      </c>
      <c r="N911" s="1007" t="s">
        <v>1230</v>
      </c>
      <c r="O911" s="1007"/>
      <c r="P911" s="1134" t="s">
        <v>32</v>
      </c>
      <c r="Q911" s="1134"/>
      <c r="R911" s="1114"/>
      <c r="S911" s="1114"/>
      <c r="T911" s="965"/>
      <c r="U911" s="1135"/>
      <c r="V911" s="966"/>
      <c r="W911" s="675"/>
      <c r="X911" s="1136"/>
    </row>
    <row r="912" spans="1:27" ht="39.75" customHeight="1">
      <c r="A912" s="1200" t="s">
        <v>7948</v>
      </c>
      <c r="B912" s="1201" t="s">
        <v>7949</v>
      </c>
      <c r="C912" s="1201" t="s">
        <v>7950</v>
      </c>
      <c r="D912" s="1203" t="s">
        <v>7951</v>
      </c>
      <c r="E912" s="1203" t="s">
        <v>7952</v>
      </c>
      <c r="F912" s="1204"/>
      <c r="G912" s="1204" t="s">
        <v>3784</v>
      </c>
      <c r="H912" s="1206"/>
      <c r="I912" s="1207" t="str">
        <f t="shared" ca="1" si="0"/>
        <v>0</v>
      </c>
      <c r="J912" s="1206"/>
      <c r="K912" s="1208" t="s">
        <v>10632</v>
      </c>
      <c r="L912" s="1209"/>
      <c r="M912" s="1210" t="s">
        <v>32</v>
      </c>
      <c r="N912" s="1210" t="s">
        <v>32</v>
      </c>
      <c r="O912" s="1210"/>
      <c r="P912" s="1210"/>
      <c r="Q912" s="1210"/>
      <c r="R912" s="1213"/>
      <c r="S912" s="1224"/>
      <c r="T912" s="1225"/>
      <c r="U912" s="1213"/>
      <c r="V912" s="1226"/>
      <c r="W912" s="1216" t="s">
        <v>9129</v>
      </c>
      <c r="X912" s="1218"/>
      <c r="Y912" s="1218"/>
      <c r="Z912" s="1218"/>
      <c r="AA912" s="1218"/>
    </row>
    <row r="913" spans="1:27" ht="39.75" customHeight="1">
      <c r="A913" s="1200" t="s">
        <v>7956</v>
      </c>
      <c r="B913" s="1201" t="s">
        <v>7957</v>
      </c>
      <c r="C913" s="1201" t="s">
        <v>7958</v>
      </c>
      <c r="D913" s="1203" t="s">
        <v>7959</v>
      </c>
      <c r="E913" s="1203" t="s">
        <v>7960</v>
      </c>
      <c r="F913" s="1204"/>
      <c r="G913" s="1204" t="s">
        <v>3777</v>
      </c>
      <c r="H913" s="1206"/>
      <c r="I913" s="1207" t="str">
        <f t="shared" ca="1" si="0"/>
        <v>0</v>
      </c>
      <c r="J913" s="1206"/>
      <c r="K913" s="1208" t="s">
        <v>10632</v>
      </c>
      <c r="L913" s="1209"/>
      <c r="M913" s="1210" t="s">
        <v>32</v>
      </c>
      <c r="N913" s="1210" t="s">
        <v>32</v>
      </c>
      <c r="O913" s="1210"/>
      <c r="P913" s="1210"/>
      <c r="Q913" s="1210"/>
      <c r="R913" s="1213"/>
      <c r="S913" s="1224"/>
      <c r="T913" s="1225"/>
      <c r="U913" s="1213"/>
      <c r="V913" s="1226"/>
      <c r="W913" s="1216" t="s">
        <v>9129</v>
      </c>
      <c r="X913" s="1218"/>
      <c r="Y913" s="1218"/>
      <c r="Z913" s="1218"/>
      <c r="AA913" s="1218"/>
    </row>
    <row r="914" spans="1:27" ht="39.75" customHeight="1">
      <c r="A914" s="668" t="s">
        <v>7964</v>
      </c>
      <c r="B914" s="417" t="s">
        <v>7965</v>
      </c>
      <c r="C914" s="417" t="s">
        <v>7966</v>
      </c>
      <c r="D914" s="814" t="s">
        <v>7967</v>
      </c>
      <c r="E914" s="814" t="s">
        <v>7968</v>
      </c>
      <c r="F914" s="414"/>
      <c r="G914" s="414" t="s">
        <v>3814</v>
      </c>
      <c r="H914" s="1323"/>
      <c r="I914" s="817" t="str">
        <f t="shared" ca="1" si="0"/>
        <v>0</v>
      </c>
      <c r="J914" s="463"/>
      <c r="K914" s="464" t="s">
        <v>8767</v>
      </c>
      <c r="L914" s="1133">
        <v>44610</v>
      </c>
      <c r="M914" s="672" t="s">
        <v>32</v>
      </c>
      <c r="N914" s="672" t="s">
        <v>32</v>
      </c>
      <c r="O914" s="672" t="s">
        <v>32</v>
      </c>
      <c r="P914" s="672"/>
      <c r="Q914" s="672"/>
      <c r="R914" s="1330"/>
      <c r="S914" s="1114"/>
      <c r="T914" s="965"/>
      <c r="U914" s="1229"/>
      <c r="V914" s="966"/>
      <c r="W914" s="675" t="s">
        <v>12769</v>
      </c>
      <c r="X914" s="1136"/>
    </row>
    <row r="915" spans="1:27" ht="39.75" customHeight="1">
      <c r="A915" s="668" t="s">
        <v>7972</v>
      </c>
      <c r="B915" s="417" t="s">
        <v>7973</v>
      </c>
      <c r="C915" s="417" t="s">
        <v>7974</v>
      </c>
      <c r="D915" s="814" t="s">
        <v>7975</v>
      </c>
      <c r="E915" s="814" t="s">
        <v>7976</v>
      </c>
      <c r="F915" s="414"/>
      <c r="G915" s="414" t="s">
        <v>7256</v>
      </c>
      <c r="H915" s="1323"/>
      <c r="I915" s="817" t="str">
        <f t="shared" ca="1" si="0"/>
        <v>0</v>
      </c>
      <c r="J915" s="1323"/>
      <c r="K915" s="464" t="s">
        <v>8767</v>
      </c>
      <c r="L915" s="1133">
        <v>44610</v>
      </c>
      <c r="M915" s="672" t="s">
        <v>1230</v>
      </c>
      <c r="N915" s="1007" t="s">
        <v>1230</v>
      </c>
      <c r="O915" s="1007"/>
      <c r="P915" s="1007"/>
      <c r="Q915" s="1007"/>
      <c r="R915" s="1330"/>
      <c r="S915" s="1114"/>
      <c r="T915" s="965"/>
      <c r="U915" s="464"/>
      <c r="V915" s="966"/>
      <c r="W915" s="675"/>
      <c r="X915" s="1136"/>
    </row>
    <row r="916" spans="1:27" ht="39.75" customHeight="1">
      <c r="A916" s="668" t="s">
        <v>7980</v>
      </c>
      <c r="B916" s="417" t="s">
        <v>7981</v>
      </c>
      <c r="C916" s="417" t="s">
        <v>7982</v>
      </c>
      <c r="D916" s="814" t="s">
        <v>7983</v>
      </c>
      <c r="E916" s="814" t="s">
        <v>7984</v>
      </c>
      <c r="F916" s="414"/>
      <c r="G916" s="414" t="s">
        <v>3796</v>
      </c>
      <c r="H916" s="1323"/>
      <c r="I916" s="817" t="str">
        <f t="shared" ca="1" si="0"/>
        <v>0</v>
      </c>
      <c r="J916" s="1323"/>
      <c r="K916" s="464" t="s">
        <v>8767</v>
      </c>
      <c r="L916" s="1133">
        <v>44610</v>
      </c>
      <c r="M916" s="672" t="s">
        <v>32</v>
      </c>
      <c r="N916" s="672" t="s">
        <v>1230</v>
      </c>
      <c r="O916" s="672" t="s">
        <v>1230</v>
      </c>
      <c r="P916" s="672"/>
      <c r="Q916" s="672"/>
      <c r="R916" s="1330"/>
      <c r="S916" s="1114"/>
      <c r="T916" s="965"/>
      <c r="U916" s="467"/>
      <c r="V916" s="966"/>
      <c r="W916" s="675" t="s">
        <v>9561</v>
      </c>
      <c r="X916" s="1136"/>
    </row>
    <row r="917" spans="1:27" ht="39.75" customHeight="1">
      <c r="A917" s="668" t="s">
        <v>7996</v>
      </c>
      <c r="B917" s="417" t="s">
        <v>7997</v>
      </c>
      <c r="C917" s="417" t="s">
        <v>7998</v>
      </c>
      <c r="D917" s="814" t="s">
        <v>7999</v>
      </c>
      <c r="E917" s="814" t="s">
        <v>8000</v>
      </c>
      <c r="F917" s="414" t="s">
        <v>8001</v>
      </c>
      <c r="G917" s="414" t="s">
        <v>3814</v>
      </c>
      <c r="H917" s="1323"/>
      <c r="I917" s="817" t="str">
        <f t="shared" ca="1" si="0"/>
        <v>0</v>
      </c>
      <c r="J917" s="463"/>
      <c r="K917" s="464" t="s">
        <v>8799</v>
      </c>
      <c r="L917" s="1133">
        <v>215940</v>
      </c>
      <c r="M917" s="672" t="s">
        <v>1230</v>
      </c>
      <c r="N917" s="672" t="s">
        <v>1230</v>
      </c>
      <c r="O917" s="672"/>
      <c r="P917" s="1134" t="s">
        <v>32</v>
      </c>
      <c r="Q917" s="1134"/>
      <c r="R917" s="1114"/>
      <c r="S917" s="1114"/>
      <c r="T917" s="965"/>
      <c r="U917" s="1135"/>
      <c r="V917" s="966"/>
      <c r="W917" s="675"/>
      <c r="X917" s="1136"/>
    </row>
    <row r="918" spans="1:27" ht="39.75" customHeight="1">
      <c r="A918" s="668" t="s">
        <v>8005</v>
      </c>
      <c r="B918" s="417" t="s">
        <v>8006</v>
      </c>
      <c r="C918" s="417" t="s">
        <v>8007</v>
      </c>
      <c r="D918" s="814" t="s">
        <v>8008</v>
      </c>
      <c r="E918" s="814" t="s">
        <v>8009</v>
      </c>
      <c r="F918" s="414" t="s">
        <v>8010</v>
      </c>
      <c r="G918" s="414" t="s">
        <v>3833</v>
      </c>
      <c r="H918" s="1323"/>
      <c r="I918" s="817" t="str">
        <f t="shared" ca="1" si="0"/>
        <v>0</v>
      </c>
      <c r="J918" s="1323"/>
      <c r="K918" s="464" t="s">
        <v>8767</v>
      </c>
      <c r="L918" s="1133">
        <v>44610</v>
      </c>
      <c r="M918" s="672" t="s">
        <v>1230</v>
      </c>
      <c r="N918" s="672" t="s">
        <v>1230</v>
      </c>
      <c r="O918" s="672"/>
      <c r="P918" s="997"/>
      <c r="Q918" s="997"/>
      <c r="R918" s="1330"/>
      <c r="S918" s="1114"/>
      <c r="T918" s="965"/>
      <c r="U918" s="464"/>
      <c r="V918" s="966"/>
      <c r="W918" s="675"/>
      <c r="X918" s="1136"/>
    </row>
    <row r="919" spans="1:27" ht="39.75" customHeight="1">
      <c r="A919" s="668" t="s">
        <v>8014</v>
      </c>
      <c r="B919" s="417" t="s">
        <v>8015</v>
      </c>
      <c r="C919" s="417" t="s">
        <v>8016</v>
      </c>
      <c r="D919" s="814" t="s">
        <v>7904</v>
      </c>
      <c r="E919" s="814" t="s">
        <v>8017</v>
      </c>
      <c r="F919" s="414"/>
      <c r="G919" s="414" t="s">
        <v>3833</v>
      </c>
      <c r="H919" s="1323"/>
      <c r="I919" s="817" t="str">
        <f t="shared" ca="1" si="0"/>
        <v>0</v>
      </c>
      <c r="J919" s="1323"/>
      <c r="K919" s="464" t="s">
        <v>8767</v>
      </c>
      <c r="L919" s="1133">
        <v>44610</v>
      </c>
      <c r="M919" s="672" t="s">
        <v>1230</v>
      </c>
      <c r="N919" s="672" t="s">
        <v>1230</v>
      </c>
      <c r="O919" s="672"/>
      <c r="P919" s="997"/>
      <c r="Q919" s="997"/>
      <c r="R919" s="1330"/>
      <c r="S919" s="1114"/>
      <c r="T919" s="965"/>
      <c r="U919" s="464"/>
      <c r="V919" s="966"/>
      <c r="W919" s="675"/>
      <c r="X919" s="1136"/>
    </row>
    <row r="920" spans="1:27" ht="39.75" customHeight="1">
      <c r="A920" s="668" t="s">
        <v>8021</v>
      </c>
      <c r="B920" s="417" t="s">
        <v>8022</v>
      </c>
      <c r="C920" s="417" t="s">
        <v>8023</v>
      </c>
      <c r="D920" s="814" t="s">
        <v>7904</v>
      </c>
      <c r="E920" s="814" t="s">
        <v>8024</v>
      </c>
      <c r="F920" s="414"/>
      <c r="G920" s="414" t="s">
        <v>3796</v>
      </c>
      <c r="H920" s="1323"/>
      <c r="I920" s="817" t="str">
        <f t="shared" ca="1" si="0"/>
        <v>0</v>
      </c>
      <c r="J920" s="1323"/>
      <c r="K920" s="464" t="s">
        <v>8767</v>
      </c>
      <c r="L920" s="1133">
        <v>44610</v>
      </c>
      <c r="M920" s="672" t="s">
        <v>1230</v>
      </c>
      <c r="N920" s="672" t="s">
        <v>1230</v>
      </c>
      <c r="O920" s="672"/>
      <c r="P920" s="997"/>
      <c r="Q920" s="997"/>
      <c r="R920" s="1330"/>
      <c r="S920" s="1114"/>
      <c r="T920" s="965"/>
      <c r="U920" s="464"/>
      <c r="V920" s="966"/>
      <c r="W920" s="675"/>
      <c r="X920" s="1136"/>
    </row>
    <row r="921" spans="1:27" ht="39.75" customHeight="1">
      <c r="A921" s="668" t="s">
        <v>8028</v>
      </c>
      <c r="B921" s="417" t="s">
        <v>8029</v>
      </c>
      <c r="C921" s="417" t="s">
        <v>8030</v>
      </c>
      <c r="D921" s="814" t="s">
        <v>8031</v>
      </c>
      <c r="E921" s="814" t="s">
        <v>8032</v>
      </c>
      <c r="F921" s="414"/>
      <c r="G921" s="414" t="s">
        <v>5693</v>
      </c>
      <c r="H921" s="1323"/>
      <c r="I921" s="817" t="str">
        <f t="shared" ca="1" si="0"/>
        <v>0</v>
      </c>
      <c r="J921" s="463"/>
      <c r="K921" s="464" t="s">
        <v>8808</v>
      </c>
      <c r="L921" s="1133">
        <v>123900</v>
      </c>
      <c r="M921" s="672" t="s">
        <v>1230</v>
      </c>
      <c r="N921" s="672" t="s">
        <v>32</v>
      </c>
      <c r="O921" s="672" t="s">
        <v>32</v>
      </c>
      <c r="P921" s="1134" t="s">
        <v>32</v>
      </c>
      <c r="Q921" s="1134"/>
      <c r="R921" s="1114"/>
      <c r="S921" s="1114"/>
      <c r="T921" s="965"/>
      <c r="U921" s="1135"/>
      <c r="V921" s="966"/>
      <c r="W921" s="675" t="s">
        <v>13382</v>
      </c>
      <c r="X921" s="1136"/>
    </row>
    <row r="922" spans="1:27" ht="39.75" customHeight="1">
      <c r="A922" s="937" t="s">
        <v>8036</v>
      </c>
      <c r="B922" s="938" t="s">
        <v>11661</v>
      </c>
      <c r="C922" s="938" t="s">
        <v>11662</v>
      </c>
      <c r="D922" s="939" t="s">
        <v>11663</v>
      </c>
      <c r="E922" s="939" t="s">
        <v>8040</v>
      </c>
      <c r="F922" s="940" t="s">
        <v>8041</v>
      </c>
      <c r="G922" s="940" t="s">
        <v>3784</v>
      </c>
      <c r="H922" s="942"/>
      <c r="I922" s="943" t="str">
        <f t="shared" ca="1" si="0"/>
        <v>0</v>
      </c>
      <c r="J922" s="942"/>
      <c r="K922" s="944" t="s">
        <v>8767</v>
      </c>
      <c r="L922" s="1140">
        <v>44610</v>
      </c>
      <c r="M922" s="946" t="s">
        <v>1230</v>
      </c>
      <c r="N922" s="946" t="s">
        <v>1230</v>
      </c>
      <c r="O922" s="946"/>
      <c r="P922" s="947"/>
      <c r="Q922" s="947"/>
      <c r="R922" s="948"/>
      <c r="S922" s="949"/>
      <c r="T922" s="951"/>
      <c r="U922" s="944"/>
      <c r="V922" s="952"/>
      <c r="W922" s="953"/>
      <c r="X922" s="954"/>
      <c r="Y922" s="1141"/>
      <c r="Z922" s="1141"/>
      <c r="AA922" s="1141"/>
    </row>
    <row r="923" spans="1:27" ht="39.75" customHeight="1">
      <c r="A923" s="668" t="s">
        <v>8045</v>
      </c>
      <c r="B923" s="417" t="s">
        <v>8046</v>
      </c>
      <c r="C923" s="417" t="s">
        <v>8047</v>
      </c>
      <c r="D923" s="814" t="s">
        <v>8048</v>
      </c>
      <c r="E923" s="814" t="s">
        <v>8049</v>
      </c>
      <c r="F923" s="414" t="s">
        <v>8050</v>
      </c>
      <c r="G923" s="414" t="s">
        <v>3833</v>
      </c>
      <c r="H923" s="1323"/>
      <c r="I923" s="817" t="str">
        <f t="shared" ca="1" si="0"/>
        <v>0</v>
      </c>
      <c r="J923" s="463"/>
      <c r="K923" s="464" t="s">
        <v>8767</v>
      </c>
      <c r="L923" s="1133">
        <v>44610</v>
      </c>
      <c r="M923" s="672" t="s">
        <v>1230</v>
      </c>
      <c r="N923" s="672" t="s">
        <v>1230</v>
      </c>
      <c r="O923" s="672"/>
      <c r="P923" s="997"/>
      <c r="Q923" s="997"/>
      <c r="R923" s="1330"/>
      <c r="S923" s="1114"/>
      <c r="T923" s="965"/>
      <c r="U923" s="464"/>
      <c r="V923" s="966"/>
      <c r="W923" s="675"/>
      <c r="X923" s="1136"/>
    </row>
    <row r="924" spans="1:27" ht="39.75" customHeight="1">
      <c r="A924" s="668" t="s">
        <v>8054</v>
      </c>
      <c r="B924" s="1132" t="s">
        <v>13806</v>
      </c>
      <c r="C924" s="417" t="s">
        <v>8056</v>
      </c>
      <c r="D924" s="814" t="s">
        <v>8057</v>
      </c>
      <c r="E924" s="814" t="s">
        <v>8058</v>
      </c>
      <c r="F924" s="414"/>
      <c r="G924" s="414" t="s">
        <v>3833</v>
      </c>
      <c r="H924" s="1323"/>
      <c r="I924" s="817" t="str">
        <f t="shared" ca="1" si="0"/>
        <v>0</v>
      </c>
      <c r="J924" s="1323"/>
      <c r="K924" s="464" t="s">
        <v>8808</v>
      </c>
      <c r="L924" s="1133">
        <v>123900</v>
      </c>
      <c r="M924" s="672" t="s">
        <v>1230</v>
      </c>
      <c r="N924" s="672" t="s">
        <v>1230</v>
      </c>
      <c r="O924" s="672"/>
      <c r="P924" s="672"/>
      <c r="Q924" s="672"/>
      <c r="R924" s="1114"/>
      <c r="S924" s="1114"/>
      <c r="T924" s="965"/>
      <c r="U924" s="464"/>
      <c r="V924" s="966"/>
      <c r="W924" s="675"/>
      <c r="X924" s="1136"/>
    </row>
    <row r="925" spans="1:27" ht="39.75" customHeight="1">
      <c r="A925" s="668" t="s">
        <v>8062</v>
      </c>
      <c r="B925" s="417" t="s">
        <v>8063</v>
      </c>
      <c r="C925" s="417" t="s">
        <v>8064</v>
      </c>
      <c r="D925" s="814" t="s">
        <v>8065</v>
      </c>
      <c r="E925" s="814" t="s">
        <v>8066</v>
      </c>
      <c r="F925" s="414"/>
      <c r="G925" s="414" t="s">
        <v>3784</v>
      </c>
      <c r="H925" s="1323"/>
      <c r="I925" s="817" t="str">
        <f t="shared" ca="1" si="0"/>
        <v>0</v>
      </c>
      <c r="J925" s="1323"/>
      <c r="K925" s="464" t="s">
        <v>8767</v>
      </c>
      <c r="L925" s="1133">
        <v>44610</v>
      </c>
      <c r="M925" s="672" t="s">
        <v>1230</v>
      </c>
      <c r="N925" s="672" t="s">
        <v>1230</v>
      </c>
      <c r="O925" s="672"/>
      <c r="P925" s="997"/>
      <c r="Q925" s="997"/>
      <c r="R925" s="1330"/>
      <c r="S925" s="1114"/>
      <c r="T925" s="965"/>
      <c r="U925" s="464"/>
      <c r="V925" s="966"/>
      <c r="W925" s="675"/>
      <c r="X925" s="1136"/>
    </row>
    <row r="926" spans="1:27" ht="39.75" customHeight="1">
      <c r="A926" s="937" t="s">
        <v>8070</v>
      </c>
      <c r="B926" s="938" t="s">
        <v>8071</v>
      </c>
      <c r="C926" s="938" t="s">
        <v>8072</v>
      </c>
      <c r="D926" s="939" t="s">
        <v>8073</v>
      </c>
      <c r="E926" s="939" t="s">
        <v>8074</v>
      </c>
      <c r="F926" s="940"/>
      <c r="G926" s="940" t="s">
        <v>3833</v>
      </c>
      <c r="H926" s="942"/>
      <c r="I926" s="943" t="str">
        <f t="shared" ca="1" si="0"/>
        <v>0</v>
      </c>
      <c r="J926" s="942"/>
      <c r="K926" s="944" t="s">
        <v>8767</v>
      </c>
      <c r="L926" s="1140">
        <v>44610</v>
      </c>
      <c r="M926" s="946" t="s">
        <v>1230</v>
      </c>
      <c r="N926" s="946" t="s">
        <v>32</v>
      </c>
      <c r="O926" s="946" t="s">
        <v>32</v>
      </c>
      <c r="P926" s="947"/>
      <c r="Q926" s="947"/>
      <c r="R926" s="948"/>
      <c r="S926" s="949"/>
      <c r="T926" s="951"/>
      <c r="U926" s="969"/>
      <c r="V926" s="952"/>
      <c r="W926" s="953" t="s">
        <v>13382</v>
      </c>
      <c r="X926" s="954"/>
      <c r="Y926" s="1141"/>
      <c r="Z926" s="1141"/>
      <c r="AA926" s="1141"/>
    </row>
    <row r="927" spans="1:27" ht="39.75" customHeight="1">
      <c r="A927" s="668" t="s">
        <v>8078</v>
      </c>
      <c r="B927" s="417" t="s">
        <v>8079</v>
      </c>
      <c r="C927" s="417" t="s">
        <v>8080</v>
      </c>
      <c r="D927" s="464" t="s">
        <v>8081</v>
      </c>
      <c r="E927" s="814" t="s">
        <v>8082</v>
      </c>
      <c r="F927" s="50"/>
      <c r="G927" s="50" t="s">
        <v>8083</v>
      </c>
      <c r="H927" s="1323"/>
      <c r="I927" s="817" t="str">
        <f t="shared" ca="1" si="0"/>
        <v>0</v>
      </c>
      <c r="J927" s="463"/>
      <c r="K927" s="464" t="s">
        <v>8767</v>
      </c>
      <c r="L927" s="1133">
        <v>44610</v>
      </c>
      <c r="M927" s="672" t="s">
        <v>1230</v>
      </c>
      <c r="N927" s="672" t="s">
        <v>1230</v>
      </c>
      <c r="O927" s="672"/>
      <c r="P927" s="997"/>
      <c r="Q927" s="997"/>
      <c r="R927" s="1330"/>
      <c r="S927" s="1114"/>
      <c r="T927" s="965"/>
      <c r="U927" s="464"/>
      <c r="V927" s="966"/>
      <c r="W927" s="675"/>
      <c r="X927" s="1136"/>
    </row>
    <row r="928" spans="1:27" ht="39.75" customHeight="1">
      <c r="A928" s="1200" t="s">
        <v>8087</v>
      </c>
      <c r="B928" s="1201" t="s">
        <v>8088</v>
      </c>
      <c r="C928" s="1201" t="s">
        <v>8089</v>
      </c>
      <c r="D928" s="1203" t="s">
        <v>8090</v>
      </c>
      <c r="E928" s="1203" t="s">
        <v>8091</v>
      </c>
      <c r="F928" s="1204"/>
      <c r="G928" s="1204" t="s">
        <v>3814</v>
      </c>
      <c r="H928" s="1223"/>
      <c r="I928" s="1207" t="str">
        <f t="shared" ca="1" si="0"/>
        <v>0</v>
      </c>
      <c r="J928" s="1223"/>
      <c r="K928" s="1208" t="s">
        <v>10632</v>
      </c>
      <c r="L928" s="1209"/>
      <c r="M928" s="1210" t="s">
        <v>32</v>
      </c>
      <c r="N928" s="1210" t="s">
        <v>32</v>
      </c>
      <c r="O928" s="1210" t="s">
        <v>32</v>
      </c>
      <c r="P928" s="1210"/>
      <c r="Q928" s="1210"/>
      <c r="R928" s="1213"/>
      <c r="S928" s="1224"/>
      <c r="T928" s="1225"/>
      <c r="U928" s="1242"/>
      <c r="V928" s="1226"/>
      <c r="W928" s="1216" t="s">
        <v>12769</v>
      </c>
      <c r="X928" s="1218"/>
      <c r="Y928" s="1218"/>
      <c r="Z928" s="1218"/>
      <c r="AA928" s="1218"/>
    </row>
    <row r="929" spans="1:27" ht="39.75" customHeight="1">
      <c r="A929" s="1200" t="s">
        <v>8095</v>
      </c>
      <c r="B929" s="1201" t="s">
        <v>8096</v>
      </c>
      <c r="C929" s="1201" t="s">
        <v>8097</v>
      </c>
      <c r="D929" s="1203" t="s">
        <v>8098</v>
      </c>
      <c r="E929" s="1203" t="s">
        <v>8099</v>
      </c>
      <c r="F929" s="1204"/>
      <c r="G929" s="1204" t="s">
        <v>3935</v>
      </c>
      <c r="H929" s="1223"/>
      <c r="I929" s="1207" t="str">
        <f t="shared" ca="1" si="0"/>
        <v>0</v>
      </c>
      <c r="J929" s="1223"/>
      <c r="K929" s="1208" t="s">
        <v>10632</v>
      </c>
      <c r="L929" s="1209"/>
      <c r="M929" s="1210" t="s">
        <v>32</v>
      </c>
      <c r="N929" s="1210" t="s">
        <v>32</v>
      </c>
      <c r="O929" s="1210" t="s">
        <v>32</v>
      </c>
      <c r="P929" s="1210"/>
      <c r="Q929" s="1210"/>
      <c r="R929" s="1213"/>
      <c r="S929" s="1213"/>
      <c r="T929" s="1225"/>
      <c r="U929" s="1242"/>
      <c r="V929" s="1226"/>
      <c r="W929" s="1216" t="s">
        <v>12769</v>
      </c>
      <c r="X929" s="1218"/>
      <c r="Y929" s="1218"/>
      <c r="Z929" s="1218"/>
      <c r="AA929" s="1218"/>
    </row>
    <row r="930" spans="1:27" ht="39.75" customHeight="1">
      <c r="A930" s="668" t="s">
        <v>8103</v>
      </c>
      <c r="B930" s="417" t="s">
        <v>8104</v>
      </c>
      <c r="C930" s="591" t="s">
        <v>8105</v>
      </c>
      <c r="D930" s="464" t="s">
        <v>8106</v>
      </c>
      <c r="E930" s="814" t="s">
        <v>8107</v>
      </c>
      <c r="F930" s="50"/>
      <c r="G930" s="50" t="s">
        <v>7256</v>
      </c>
      <c r="H930" s="1323"/>
      <c r="I930" s="817" t="str">
        <f t="shared" ca="1" si="0"/>
        <v>0</v>
      </c>
      <c r="J930" s="463"/>
      <c r="K930" s="464" t="s">
        <v>8767</v>
      </c>
      <c r="L930" s="1133">
        <v>44610</v>
      </c>
      <c r="M930" s="672" t="s">
        <v>1230</v>
      </c>
      <c r="N930" s="672" t="s">
        <v>1230</v>
      </c>
      <c r="O930" s="672"/>
      <c r="P930" s="997"/>
      <c r="Q930" s="997"/>
      <c r="R930" s="1330"/>
      <c r="S930" s="1114"/>
      <c r="T930" s="965"/>
      <c r="U930" s="464"/>
      <c r="V930" s="966"/>
      <c r="W930" s="675"/>
      <c r="X930" s="1136"/>
    </row>
    <row r="931" spans="1:27" ht="39.75" customHeight="1">
      <c r="A931" s="668" t="s">
        <v>8111</v>
      </c>
      <c r="B931" s="417" t="s">
        <v>8112</v>
      </c>
      <c r="C931" s="417" t="s">
        <v>8113</v>
      </c>
      <c r="D931" s="464" t="s">
        <v>8114</v>
      </c>
      <c r="E931" s="814" t="s">
        <v>8115</v>
      </c>
      <c r="F931" s="414" t="s">
        <v>8116</v>
      </c>
      <c r="G931" s="414" t="s">
        <v>3833</v>
      </c>
      <c r="H931" s="1323"/>
      <c r="I931" s="817" t="str">
        <f t="shared" ca="1" si="0"/>
        <v>0</v>
      </c>
      <c r="J931" s="463"/>
      <c r="K931" s="464" t="s">
        <v>8767</v>
      </c>
      <c r="L931" s="1133">
        <v>44610</v>
      </c>
      <c r="M931" s="672" t="s">
        <v>1230</v>
      </c>
      <c r="N931" s="672" t="s">
        <v>1230</v>
      </c>
      <c r="O931" s="672"/>
      <c r="P931" s="997"/>
      <c r="Q931" s="997"/>
      <c r="R931" s="1330"/>
      <c r="S931" s="1114"/>
      <c r="T931" s="965"/>
      <c r="U931" s="464"/>
      <c r="V931" s="966"/>
      <c r="W931" s="675"/>
      <c r="X931" s="1136"/>
    </row>
    <row r="932" spans="1:27" ht="39.75" customHeight="1">
      <c r="A932" s="668" t="s">
        <v>8120</v>
      </c>
      <c r="B932" s="417" t="s">
        <v>8121</v>
      </c>
      <c r="C932" s="591" t="s">
        <v>8122</v>
      </c>
      <c r="D932" s="464" t="s">
        <v>8123</v>
      </c>
      <c r="E932" s="814" t="s">
        <v>8124</v>
      </c>
      <c r="F932" s="414"/>
      <c r="G932" s="414" t="s">
        <v>3833</v>
      </c>
      <c r="H932" s="1323"/>
      <c r="I932" s="817" t="str">
        <f t="shared" ca="1" si="0"/>
        <v>0</v>
      </c>
      <c r="J932" s="463"/>
      <c r="K932" s="464" t="s">
        <v>8767</v>
      </c>
      <c r="L932" s="1133">
        <v>44610</v>
      </c>
      <c r="M932" s="672" t="s">
        <v>1230</v>
      </c>
      <c r="N932" s="672" t="s">
        <v>1230</v>
      </c>
      <c r="O932" s="672"/>
      <c r="P932" s="997"/>
      <c r="Q932" s="997"/>
      <c r="R932" s="1330"/>
      <c r="S932" s="1114"/>
      <c r="T932" s="965"/>
      <c r="U932" s="464"/>
      <c r="V932" s="966"/>
      <c r="W932" s="675"/>
      <c r="X932" s="1136"/>
    </row>
    <row r="933" spans="1:27" ht="39.75" customHeight="1">
      <c r="A933" s="668" t="s">
        <v>8128</v>
      </c>
      <c r="B933" s="417" t="s">
        <v>8129</v>
      </c>
      <c r="C933" s="591" t="s">
        <v>8130</v>
      </c>
      <c r="D933" s="464" t="s">
        <v>8131</v>
      </c>
      <c r="E933" s="814" t="s">
        <v>8132</v>
      </c>
      <c r="F933" s="414"/>
      <c r="G933" s="414" t="s">
        <v>7409</v>
      </c>
      <c r="H933" s="1323"/>
      <c r="I933" s="817" t="str">
        <f t="shared" ca="1" si="0"/>
        <v>0</v>
      </c>
      <c r="J933" s="1323"/>
      <c r="K933" s="464" t="s">
        <v>8767</v>
      </c>
      <c r="L933" s="1133">
        <v>44610</v>
      </c>
      <c r="M933" s="672" t="s">
        <v>1230</v>
      </c>
      <c r="N933" s="672" t="s">
        <v>1230</v>
      </c>
      <c r="O933" s="672"/>
      <c r="P933" s="997"/>
      <c r="Q933" s="997"/>
      <c r="R933" s="1330"/>
      <c r="S933" s="1114"/>
      <c r="T933" s="965"/>
      <c r="U933" s="464"/>
      <c r="V933" s="966"/>
      <c r="W933" s="675"/>
      <c r="X933" s="1136"/>
    </row>
    <row r="934" spans="1:27" ht="39.75" customHeight="1">
      <c r="A934" s="668" t="s">
        <v>8136</v>
      </c>
      <c r="B934" s="417" t="s">
        <v>8137</v>
      </c>
      <c r="C934" s="591" t="s">
        <v>8138</v>
      </c>
      <c r="D934" s="464" t="s">
        <v>8139</v>
      </c>
      <c r="E934" s="814" t="s">
        <v>8140</v>
      </c>
      <c r="F934" s="414"/>
      <c r="G934" s="414" t="s">
        <v>3915</v>
      </c>
      <c r="H934" s="1323"/>
      <c r="I934" s="817" t="str">
        <f t="shared" ca="1" si="0"/>
        <v>0</v>
      </c>
      <c r="J934" s="1323"/>
      <c r="K934" s="464" t="s">
        <v>8808</v>
      </c>
      <c r="L934" s="1133">
        <v>123900</v>
      </c>
      <c r="M934" s="672" t="s">
        <v>1230</v>
      </c>
      <c r="N934" s="672" t="s">
        <v>1230</v>
      </c>
      <c r="O934" s="672"/>
      <c r="P934" s="672"/>
      <c r="Q934" s="672"/>
      <c r="R934" s="1114"/>
      <c r="S934" s="1114"/>
      <c r="T934" s="965"/>
      <c r="U934" s="464"/>
      <c r="V934" s="966"/>
      <c r="W934" s="675"/>
      <c r="X934" s="1136"/>
    </row>
    <row r="935" spans="1:27" ht="39.75" customHeight="1">
      <c r="A935" s="668" t="s">
        <v>8144</v>
      </c>
      <c r="B935" s="417" t="s">
        <v>8145</v>
      </c>
      <c r="C935" s="417" t="s">
        <v>8146</v>
      </c>
      <c r="D935" s="814" t="s">
        <v>8147</v>
      </c>
      <c r="E935" s="814" t="s">
        <v>8148</v>
      </c>
      <c r="F935" s="50"/>
      <c r="G935" s="50" t="s">
        <v>3796</v>
      </c>
      <c r="H935" s="464"/>
      <c r="I935" s="817" t="str">
        <f t="shared" ca="1" si="0"/>
        <v>0</v>
      </c>
      <c r="J935" s="463"/>
      <c r="K935" s="464"/>
      <c r="L935" s="671"/>
      <c r="M935" s="672"/>
      <c r="N935" s="672"/>
      <c r="O935" s="846"/>
      <c r="P935" s="846"/>
      <c r="Q935" s="846"/>
      <c r="R935" s="1022"/>
      <c r="S935" s="467"/>
      <c r="T935" s="674"/>
      <c r="U935" s="464"/>
      <c r="V935" s="1010"/>
      <c r="W935" s="675"/>
    </row>
    <row r="936" spans="1:27" ht="39.75" customHeight="1">
      <c r="A936" s="668" t="s">
        <v>8149</v>
      </c>
      <c r="B936" s="417" t="s">
        <v>9781</v>
      </c>
      <c r="C936" s="417" t="s">
        <v>8151</v>
      </c>
      <c r="D936" s="814" t="s">
        <v>6726</v>
      </c>
      <c r="E936" s="814" t="s">
        <v>9782</v>
      </c>
      <c r="F936" s="50"/>
      <c r="G936" s="50" t="s">
        <v>9783</v>
      </c>
      <c r="H936" s="1323"/>
      <c r="I936" s="817" t="str">
        <f t="shared" ca="1" si="0"/>
        <v>0</v>
      </c>
      <c r="J936" s="463"/>
      <c r="K936" s="464" t="s">
        <v>8767</v>
      </c>
      <c r="L936" s="1133">
        <v>44610</v>
      </c>
      <c r="M936" s="672"/>
      <c r="N936" s="1007" t="s">
        <v>1230</v>
      </c>
      <c r="O936" s="1007"/>
      <c r="P936" s="1008"/>
      <c r="Q936" s="1008"/>
      <c r="R936" s="1330"/>
      <c r="S936" s="1114"/>
      <c r="T936" s="965"/>
      <c r="U936" s="464"/>
      <c r="V936" s="966"/>
      <c r="W936" s="675"/>
      <c r="X936" s="1136"/>
    </row>
    <row r="937" spans="1:27" ht="39.75" customHeight="1">
      <c r="A937" s="668" t="s">
        <v>8161</v>
      </c>
      <c r="B937" s="417" t="s">
        <v>8162</v>
      </c>
      <c r="C937" s="417" t="s">
        <v>8163</v>
      </c>
      <c r="D937" s="814" t="s">
        <v>8164</v>
      </c>
      <c r="E937" s="814" t="s">
        <v>8165</v>
      </c>
      <c r="F937" s="50"/>
      <c r="G937" s="50" t="s">
        <v>3833</v>
      </c>
      <c r="H937" s="1323"/>
      <c r="I937" s="817" t="str">
        <f t="shared" ca="1" si="0"/>
        <v>0</v>
      </c>
      <c r="J937" s="1323"/>
      <c r="K937" s="464" t="s">
        <v>8767</v>
      </c>
      <c r="L937" s="1133">
        <v>44610</v>
      </c>
      <c r="M937" s="672" t="s">
        <v>32</v>
      </c>
      <c r="N937" s="672" t="s">
        <v>1230</v>
      </c>
      <c r="O937" s="997"/>
      <c r="P937" s="997"/>
      <c r="Q937" s="997"/>
      <c r="R937" s="1330"/>
      <c r="S937" s="1114"/>
      <c r="T937" s="965"/>
      <c r="U937" s="464"/>
      <c r="V937" s="966"/>
      <c r="W937" s="675"/>
      <c r="X937" s="1136"/>
    </row>
    <row r="938" spans="1:27" ht="39.75" customHeight="1">
      <c r="A938" s="668" t="s">
        <v>8169</v>
      </c>
      <c r="B938" s="417" t="s">
        <v>8170</v>
      </c>
      <c r="C938" s="417" t="s">
        <v>8171</v>
      </c>
      <c r="D938" s="814" t="s">
        <v>8172</v>
      </c>
      <c r="E938" s="1365" t="s">
        <v>8173</v>
      </c>
      <c r="F938" s="1366" t="s">
        <v>8174</v>
      </c>
      <c r="G938" s="1366" t="s">
        <v>8175</v>
      </c>
      <c r="H938" s="1323"/>
      <c r="I938" s="817" t="str">
        <f t="shared" ca="1" si="0"/>
        <v>0</v>
      </c>
      <c r="J938" s="463"/>
      <c r="K938" s="464" t="s">
        <v>8778</v>
      </c>
      <c r="L938" s="1133">
        <v>368160</v>
      </c>
      <c r="M938" s="672" t="s">
        <v>1230</v>
      </c>
      <c r="N938" s="672" t="s">
        <v>1230</v>
      </c>
      <c r="O938" s="672"/>
      <c r="P938" s="672"/>
      <c r="Q938" s="672"/>
      <c r="R938" s="1114"/>
      <c r="S938" s="1114"/>
      <c r="T938" s="965"/>
      <c r="U938" s="464"/>
      <c r="V938" s="966"/>
      <c r="W938" s="675"/>
      <c r="X938" s="1136"/>
    </row>
    <row r="939" spans="1:27" ht="39.75" customHeight="1">
      <c r="A939" s="668" t="s">
        <v>8187</v>
      </c>
      <c r="B939" s="417" t="s">
        <v>8188</v>
      </c>
      <c r="C939" s="417" t="s">
        <v>8189</v>
      </c>
      <c r="D939" s="814" t="s">
        <v>8190</v>
      </c>
      <c r="E939" s="814" t="s">
        <v>8191</v>
      </c>
      <c r="F939" s="50"/>
      <c r="G939" s="50" t="s">
        <v>4287</v>
      </c>
      <c r="H939" s="1323"/>
      <c r="I939" s="817" t="str">
        <f t="shared" ca="1" si="0"/>
        <v>0</v>
      </c>
      <c r="J939" s="463"/>
      <c r="K939" s="464" t="s">
        <v>8767</v>
      </c>
      <c r="L939" s="1133">
        <v>44610</v>
      </c>
      <c r="M939" s="672" t="s">
        <v>1230</v>
      </c>
      <c r="N939" s="672" t="s">
        <v>1230</v>
      </c>
      <c r="O939" s="672"/>
      <c r="P939" s="997"/>
      <c r="Q939" s="997"/>
      <c r="R939" s="1330"/>
      <c r="S939" s="1114"/>
      <c r="T939" s="965"/>
      <c r="U939" s="464"/>
      <c r="V939" s="966"/>
      <c r="W939" s="675"/>
      <c r="X939" s="1136"/>
    </row>
    <row r="940" spans="1:27" ht="39.75" customHeight="1">
      <c r="A940" s="668" t="s">
        <v>8195</v>
      </c>
      <c r="B940" s="417" t="s">
        <v>8196</v>
      </c>
      <c r="C940" s="417" t="s">
        <v>8197</v>
      </c>
      <c r="D940" s="814" t="s">
        <v>8198</v>
      </c>
      <c r="E940" s="814" t="s">
        <v>8199</v>
      </c>
      <c r="F940" s="50"/>
      <c r="G940" s="50" t="s">
        <v>8200</v>
      </c>
      <c r="H940" s="1323"/>
      <c r="I940" s="817" t="str">
        <f t="shared" ca="1" si="0"/>
        <v>0</v>
      </c>
      <c r="J940" s="463"/>
      <c r="K940" s="464" t="s">
        <v>8767</v>
      </c>
      <c r="L940" s="1133">
        <v>44610</v>
      </c>
      <c r="M940" s="672" t="s">
        <v>1230</v>
      </c>
      <c r="N940" s="672" t="s">
        <v>32</v>
      </c>
      <c r="O940" s="997"/>
      <c r="P940" s="997"/>
      <c r="Q940" s="997"/>
      <c r="R940" s="1330"/>
      <c r="S940" s="1114"/>
      <c r="T940" s="965"/>
      <c r="U940" s="467"/>
      <c r="V940" s="966"/>
      <c r="W940" s="675" t="s">
        <v>8823</v>
      </c>
      <c r="X940" s="1136"/>
    </row>
    <row r="941" spans="1:27" ht="39.75" customHeight="1">
      <c r="A941" s="668" t="s">
        <v>8204</v>
      </c>
      <c r="B941" s="417" t="s">
        <v>8205</v>
      </c>
      <c r="C941" s="417" t="s">
        <v>8206</v>
      </c>
      <c r="D941" s="464" t="s">
        <v>3318</v>
      </c>
      <c r="E941" s="814" t="s">
        <v>8207</v>
      </c>
      <c r="F941" s="50" t="s">
        <v>8050</v>
      </c>
      <c r="G941" s="50" t="s">
        <v>3833</v>
      </c>
      <c r="H941" s="1323"/>
      <c r="I941" s="817" t="str">
        <f t="shared" ca="1" si="0"/>
        <v>0</v>
      </c>
      <c r="J941" s="463"/>
      <c r="K941" s="926" t="s">
        <v>3319</v>
      </c>
      <c r="L941" s="1115">
        <v>0</v>
      </c>
      <c r="M941" s="1134" t="s">
        <v>3319</v>
      </c>
      <c r="N941" s="1134" t="s">
        <v>3319</v>
      </c>
      <c r="O941" s="1134" t="s">
        <v>3319</v>
      </c>
      <c r="P941" s="1134" t="s">
        <v>3319</v>
      </c>
      <c r="Q941" s="1134"/>
      <c r="R941" s="467"/>
      <c r="S941" s="467"/>
      <c r="T941" s="965"/>
      <c r="U941" s="464"/>
      <c r="V941" s="966"/>
      <c r="W941" s="675"/>
      <c r="X941" s="1136"/>
    </row>
    <row r="942" spans="1:27" ht="39.75" customHeight="1">
      <c r="A942" s="668" t="s">
        <v>8211</v>
      </c>
      <c r="B942" s="417" t="s">
        <v>8212</v>
      </c>
      <c r="C942" s="591" t="s">
        <v>8213</v>
      </c>
      <c r="D942" s="464" t="s">
        <v>5911</v>
      </c>
      <c r="E942" s="814" t="s">
        <v>8214</v>
      </c>
      <c r="F942" s="414"/>
      <c r="G942" s="414" t="s">
        <v>3935</v>
      </c>
      <c r="H942" s="1323"/>
      <c r="I942" s="817" t="str">
        <f t="shared" ca="1" si="0"/>
        <v>0</v>
      </c>
      <c r="J942" s="1323"/>
      <c r="K942" s="464" t="s">
        <v>8767</v>
      </c>
      <c r="L942" s="1133">
        <v>44610</v>
      </c>
      <c r="M942" s="672" t="s">
        <v>1230</v>
      </c>
      <c r="N942" s="672" t="s">
        <v>1230</v>
      </c>
      <c r="O942" s="672"/>
      <c r="P942" s="997"/>
      <c r="Q942" s="997"/>
      <c r="R942" s="1330"/>
      <c r="S942" s="1114"/>
      <c r="T942" s="965"/>
      <c r="U942" s="464"/>
      <c r="V942" s="966"/>
      <c r="W942" s="675"/>
      <c r="X942" s="1136"/>
    </row>
    <row r="943" spans="1:27" ht="39.75" customHeight="1">
      <c r="A943" s="668" t="s">
        <v>8218</v>
      </c>
      <c r="B943" s="417" t="s">
        <v>8219</v>
      </c>
      <c r="C943" s="417" t="s">
        <v>8220</v>
      </c>
      <c r="D943" s="464" t="s">
        <v>8221</v>
      </c>
      <c r="E943" s="814" t="s">
        <v>8222</v>
      </c>
      <c r="F943" s="50" t="s">
        <v>8174</v>
      </c>
      <c r="G943" s="50" t="s">
        <v>3784</v>
      </c>
      <c r="H943" s="1323"/>
      <c r="I943" s="817" t="str">
        <f t="shared" ca="1" si="0"/>
        <v>0</v>
      </c>
      <c r="J943" s="463"/>
      <c r="K943" s="926" t="s">
        <v>3319</v>
      </c>
      <c r="L943" s="1115">
        <v>0</v>
      </c>
      <c r="M943" s="1134" t="s">
        <v>3319</v>
      </c>
      <c r="N943" s="1134" t="s">
        <v>3319</v>
      </c>
      <c r="O943" s="1134" t="s">
        <v>3319</v>
      </c>
      <c r="P943" s="1134" t="s">
        <v>3319</v>
      </c>
      <c r="Q943" s="1134"/>
      <c r="R943" s="467"/>
      <c r="S943" s="467"/>
      <c r="T943" s="965"/>
      <c r="U943" s="464"/>
      <c r="V943" s="966"/>
      <c r="W943" s="675"/>
      <c r="X943" s="1136"/>
    </row>
    <row r="944" spans="1:27" ht="39.75" customHeight="1">
      <c r="A944" s="668" t="s">
        <v>8225</v>
      </c>
      <c r="B944" s="417" t="s">
        <v>8226</v>
      </c>
      <c r="C944" s="417" t="s">
        <v>8227</v>
      </c>
      <c r="D944" s="464" t="s">
        <v>8228</v>
      </c>
      <c r="E944" s="814" t="s">
        <v>8229</v>
      </c>
      <c r="F944" s="414"/>
      <c r="G944" s="414" t="s">
        <v>3833</v>
      </c>
      <c r="H944" s="1323"/>
      <c r="I944" s="817" t="str">
        <f t="shared" ca="1" si="0"/>
        <v>0</v>
      </c>
      <c r="J944" s="463"/>
      <c r="K944" s="926" t="s">
        <v>3319</v>
      </c>
      <c r="L944" s="1115">
        <v>0</v>
      </c>
      <c r="M944" s="1134" t="s">
        <v>3319</v>
      </c>
      <c r="N944" s="1134" t="s">
        <v>3319</v>
      </c>
      <c r="O944" s="1134" t="s">
        <v>3319</v>
      </c>
      <c r="P944" s="1134" t="s">
        <v>3319</v>
      </c>
      <c r="Q944" s="1134"/>
      <c r="R944" s="467"/>
      <c r="S944" s="467"/>
      <c r="T944" s="965"/>
      <c r="U944" s="464"/>
      <c r="V944" s="966"/>
      <c r="W944" s="675"/>
      <c r="X944" s="1136"/>
    </row>
    <row r="945" spans="1:27" ht="39.75" customHeight="1">
      <c r="A945" s="937" t="s">
        <v>8232</v>
      </c>
      <c r="B945" s="938" t="s">
        <v>8233</v>
      </c>
      <c r="C945" s="1024" t="s">
        <v>8234</v>
      </c>
      <c r="D945" s="944" t="s">
        <v>8235</v>
      </c>
      <c r="E945" s="939" t="s">
        <v>8236</v>
      </c>
      <c r="F945" s="940"/>
      <c r="G945" s="940" t="s">
        <v>7256</v>
      </c>
      <c r="H945" s="942"/>
      <c r="I945" s="943" t="str">
        <f t="shared" ca="1" si="0"/>
        <v>0</v>
      </c>
      <c r="J945" s="942"/>
      <c r="K945" s="944" t="s">
        <v>8767</v>
      </c>
      <c r="L945" s="1140">
        <v>44610</v>
      </c>
      <c r="M945" s="946" t="s">
        <v>32</v>
      </c>
      <c r="N945" s="946" t="s">
        <v>32</v>
      </c>
      <c r="O945" s="946"/>
      <c r="P945" s="947"/>
      <c r="Q945" s="947"/>
      <c r="R945" s="948"/>
      <c r="S945" s="949"/>
      <c r="T945" s="951"/>
      <c r="U945" s="949"/>
      <c r="V945" s="952"/>
      <c r="W945" s="953" t="s">
        <v>8777</v>
      </c>
      <c r="X945" s="954"/>
      <c r="Y945" s="1141"/>
      <c r="Z945" s="1141"/>
      <c r="AA945" s="1141"/>
    </row>
    <row r="946" spans="1:27" ht="39.75" customHeight="1">
      <c r="A946" s="937" t="s">
        <v>8240</v>
      </c>
      <c r="B946" s="938" t="s">
        <v>8241</v>
      </c>
      <c r="C946" s="1024" t="s">
        <v>8242</v>
      </c>
      <c r="D946" s="1025" t="s">
        <v>8243</v>
      </c>
      <c r="E946" s="939" t="s">
        <v>8244</v>
      </c>
      <c r="F946" s="940" t="s">
        <v>8050</v>
      </c>
      <c r="G946" s="940" t="s">
        <v>3833</v>
      </c>
      <c r="H946" s="942"/>
      <c r="I946" s="943" t="str">
        <f t="shared" ca="1" si="0"/>
        <v>0</v>
      </c>
      <c r="J946" s="942"/>
      <c r="K946" s="944" t="s">
        <v>8767</v>
      </c>
      <c r="L946" s="1140">
        <v>44610</v>
      </c>
      <c r="M946" s="946" t="s">
        <v>1230</v>
      </c>
      <c r="N946" s="946" t="s">
        <v>1230</v>
      </c>
      <c r="O946" s="946" t="s">
        <v>32</v>
      </c>
      <c r="P946" s="947"/>
      <c r="Q946" s="947"/>
      <c r="R946" s="948"/>
      <c r="S946" s="949"/>
      <c r="T946" s="951"/>
      <c r="U946" s="969"/>
      <c r="V946" s="952"/>
      <c r="W946" s="953" t="s">
        <v>12860</v>
      </c>
      <c r="X946" s="954"/>
      <c r="Y946" s="1141"/>
      <c r="Z946" s="1141"/>
      <c r="AA946" s="1141"/>
    </row>
    <row r="947" spans="1:27" ht="39.75" customHeight="1">
      <c r="A947" s="668" t="s">
        <v>8248</v>
      </c>
      <c r="B947" s="1367" t="s">
        <v>8249</v>
      </c>
      <c r="C947" s="417" t="s">
        <v>8250</v>
      </c>
      <c r="D947" s="814" t="s">
        <v>8251</v>
      </c>
      <c r="E947" s="814" t="s">
        <v>8252</v>
      </c>
      <c r="F947" s="50"/>
      <c r="G947" s="50" t="s">
        <v>3814</v>
      </c>
      <c r="H947" s="1323"/>
      <c r="I947" s="817" t="str">
        <f t="shared" ca="1" si="0"/>
        <v>0</v>
      </c>
      <c r="J947" s="463"/>
      <c r="K947" s="926" t="s">
        <v>3319</v>
      </c>
      <c r="L947" s="1115">
        <v>0</v>
      </c>
      <c r="M947" s="1134" t="s">
        <v>3319</v>
      </c>
      <c r="N947" s="1134" t="s">
        <v>3319</v>
      </c>
      <c r="O947" s="1134" t="s">
        <v>3319</v>
      </c>
      <c r="P947" s="1134" t="s">
        <v>3319</v>
      </c>
      <c r="Q947" s="1134"/>
      <c r="R947" s="467"/>
      <c r="S947" s="467"/>
      <c r="T947" s="965"/>
      <c r="U947" s="464"/>
      <c r="V947" s="966"/>
      <c r="W947" s="675"/>
      <c r="X947" s="1136"/>
    </row>
    <row r="948" spans="1:27" ht="39.75" customHeight="1">
      <c r="A948" s="668" t="s">
        <v>8255</v>
      </c>
      <c r="B948" s="1368" t="s">
        <v>8256</v>
      </c>
      <c r="C948" s="591" t="s">
        <v>8257</v>
      </c>
      <c r="D948" s="592" t="s">
        <v>8258</v>
      </c>
      <c r="E948" s="814" t="s">
        <v>8259</v>
      </c>
      <c r="F948" s="50"/>
      <c r="G948" s="50" t="s">
        <v>3833</v>
      </c>
      <c r="H948" s="1323"/>
      <c r="I948" s="817" t="str">
        <f t="shared" ca="1" si="0"/>
        <v>0</v>
      </c>
      <c r="J948" s="1323"/>
      <c r="K948" s="464" t="s">
        <v>8767</v>
      </c>
      <c r="L948" s="1133">
        <v>44610</v>
      </c>
      <c r="M948" s="672" t="s">
        <v>1230</v>
      </c>
      <c r="N948" s="672" t="s">
        <v>1230</v>
      </c>
      <c r="O948" s="672" t="s">
        <v>32</v>
      </c>
      <c r="P948" s="997"/>
      <c r="Q948" s="997"/>
      <c r="R948" s="1330"/>
      <c r="S948" s="1114"/>
      <c r="T948" s="965"/>
      <c r="U948" s="1229"/>
      <c r="V948" s="966"/>
      <c r="W948" s="675" t="s">
        <v>12860</v>
      </c>
      <c r="X948" s="1136"/>
    </row>
    <row r="949" spans="1:27" ht="39.75" customHeight="1">
      <c r="A949" s="668" t="s">
        <v>8263</v>
      </c>
      <c r="B949" s="417" t="s">
        <v>8264</v>
      </c>
      <c r="C949" s="591" t="s">
        <v>8265</v>
      </c>
      <c r="D949" s="592" t="s">
        <v>5720</v>
      </c>
      <c r="E949" s="814" t="s">
        <v>8266</v>
      </c>
      <c r="F949" s="50"/>
      <c r="G949" s="50" t="s">
        <v>7409</v>
      </c>
      <c r="H949" s="1323"/>
      <c r="I949" s="817" t="str">
        <f t="shared" ca="1" si="0"/>
        <v>0</v>
      </c>
      <c r="J949" s="463"/>
      <c r="K949" s="464" t="s">
        <v>8767</v>
      </c>
      <c r="L949" s="1133">
        <v>44610</v>
      </c>
      <c r="M949" s="672" t="s">
        <v>1230</v>
      </c>
      <c r="N949" s="672" t="s">
        <v>1230</v>
      </c>
      <c r="O949" s="672"/>
      <c r="P949" s="997"/>
      <c r="Q949" s="997"/>
      <c r="R949" s="1330"/>
      <c r="S949" s="1114"/>
      <c r="T949" s="965"/>
      <c r="U949" s="464"/>
      <c r="V949" s="966"/>
      <c r="W949" s="675"/>
      <c r="X949" s="1136"/>
    </row>
    <row r="950" spans="1:27" ht="39.75" customHeight="1">
      <c r="A950" s="937" t="s">
        <v>8270</v>
      </c>
      <c r="B950" s="938" t="s">
        <v>8271</v>
      </c>
      <c r="C950" s="1024" t="s">
        <v>8272</v>
      </c>
      <c r="D950" s="1025" t="s">
        <v>8273</v>
      </c>
      <c r="E950" s="939" t="s">
        <v>8274</v>
      </c>
      <c r="F950" s="1027" t="s">
        <v>7695</v>
      </c>
      <c r="G950" s="1027" t="s">
        <v>6075</v>
      </c>
      <c r="H950" s="942"/>
      <c r="I950" s="943" t="str">
        <f t="shared" ca="1" si="0"/>
        <v>0</v>
      </c>
      <c r="J950" s="942"/>
      <c r="K950" s="944" t="s">
        <v>8767</v>
      </c>
      <c r="L950" s="1140">
        <v>44610</v>
      </c>
      <c r="M950" s="946" t="s">
        <v>32</v>
      </c>
      <c r="N950" s="946" t="s">
        <v>32</v>
      </c>
      <c r="O950" s="946" t="s">
        <v>32</v>
      </c>
      <c r="P950" s="947"/>
      <c r="Q950" s="947"/>
      <c r="R950" s="948"/>
      <c r="S950" s="949"/>
      <c r="T950" s="951"/>
      <c r="U950" s="969"/>
      <c r="V950" s="952"/>
      <c r="W950" s="953" t="s">
        <v>12769</v>
      </c>
      <c r="X950" s="954"/>
      <c r="Y950" s="1141"/>
      <c r="Z950" s="1141"/>
      <c r="AA950" s="1141"/>
    </row>
    <row r="951" spans="1:27" ht="39.75" customHeight="1">
      <c r="A951" s="668" t="s">
        <v>8278</v>
      </c>
      <c r="B951" s="417" t="s">
        <v>8279</v>
      </c>
      <c r="C951" s="417" t="s">
        <v>8280</v>
      </c>
      <c r="D951" s="814" t="s">
        <v>2729</v>
      </c>
      <c r="E951" s="814" t="s">
        <v>8281</v>
      </c>
      <c r="F951" s="50"/>
      <c r="G951" s="50" t="s">
        <v>3814</v>
      </c>
      <c r="H951" s="1323"/>
      <c r="I951" s="817" t="str">
        <f t="shared" ca="1" si="0"/>
        <v>0</v>
      </c>
      <c r="J951" s="1323"/>
      <c r="K951" s="464" t="s">
        <v>8772</v>
      </c>
      <c r="L951" s="1133">
        <v>1252974.42</v>
      </c>
      <c r="M951" s="672" t="s">
        <v>1230</v>
      </c>
      <c r="N951" s="672" t="s">
        <v>32</v>
      </c>
      <c r="O951" s="672" t="s">
        <v>32</v>
      </c>
      <c r="P951" s="672"/>
      <c r="Q951" s="672"/>
      <c r="R951" s="1114"/>
      <c r="S951" s="1114"/>
      <c r="T951" s="965"/>
      <c r="U951" s="1229"/>
      <c r="V951" s="966"/>
      <c r="W951" s="675" t="s">
        <v>13382</v>
      </c>
      <c r="X951" s="1136"/>
    </row>
    <row r="952" spans="1:27" ht="39.75" customHeight="1">
      <c r="A952" s="668" t="s">
        <v>8285</v>
      </c>
      <c r="B952" s="417" t="s">
        <v>8286</v>
      </c>
      <c r="C952" s="591" t="s">
        <v>8287</v>
      </c>
      <c r="D952" s="592" t="s">
        <v>3566</v>
      </c>
      <c r="E952" s="814" t="s">
        <v>8288</v>
      </c>
      <c r="F952" s="50"/>
      <c r="G952" s="50" t="s">
        <v>3814</v>
      </c>
      <c r="H952" s="1323"/>
      <c r="I952" s="817" t="str">
        <f t="shared" ca="1" si="0"/>
        <v>0</v>
      </c>
      <c r="J952" s="1323"/>
      <c r="K952" s="464" t="s">
        <v>8767</v>
      </c>
      <c r="L952" s="1133">
        <v>44610</v>
      </c>
      <c r="M952" s="672" t="s">
        <v>1230</v>
      </c>
      <c r="N952" s="672" t="s">
        <v>1230</v>
      </c>
      <c r="O952" s="672"/>
      <c r="P952" s="997"/>
      <c r="Q952" s="997"/>
      <c r="R952" s="1330"/>
      <c r="S952" s="1114"/>
      <c r="T952" s="965"/>
      <c r="U952" s="464"/>
      <c r="V952" s="966"/>
      <c r="W952" s="675"/>
      <c r="X952" s="1136"/>
    </row>
    <row r="953" spans="1:27" ht="39.75" customHeight="1">
      <c r="A953" s="668" t="s">
        <v>8297</v>
      </c>
      <c r="B953" s="417" t="s">
        <v>8298</v>
      </c>
      <c r="C953" s="591" t="s">
        <v>8299</v>
      </c>
      <c r="D953" s="464" t="s">
        <v>8300</v>
      </c>
      <c r="E953" s="814" t="s">
        <v>8301</v>
      </c>
      <c r="F953" s="50"/>
      <c r="G953" s="50" t="s">
        <v>3796</v>
      </c>
      <c r="H953" s="1323"/>
      <c r="I953" s="817" t="str">
        <f t="shared" ca="1" si="0"/>
        <v>0</v>
      </c>
      <c r="J953" s="463"/>
      <c r="K953" s="464" t="s">
        <v>8767</v>
      </c>
      <c r="L953" s="1133">
        <v>44610</v>
      </c>
      <c r="M953" s="672" t="s">
        <v>1230</v>
      </c>
      <c r="N953" s="672" t="s">
        <v>1230</v>
      </c>
      <c r="O953" s="672"/>
      <c r="P953" s="997"/>
      <c r="Q953" s="997"/>
      <c r="R953" s="1330"/>
      <c r="S953" s="1114"/>
      <c r="T953" s="965"/>
      <c r="U953" s="464"/>
      <c r="V953" s="966"/>
      <c r="W953" s="675"/>
      <c r="X953" s="1136"/>
    </row>
    <row r="954" spans="1:27" ht="39.75" customHeight="1">
      <c r="A954" s="668" t="s">
        <v>8305</v>
      </c>
      <c r="B954" s="417" t="s">
        <v>8306</v>
      </c>
      <c r="C954" s="591" t="s">
        <v>8307</v>
      </c>
      <c r="D954" s="464" t="s">
        <v>8308</v>
      </c>
      <c r="E954" s="814" t="s">
        <v>8309</v>
      </c>
      <c r="F954" s="50" t="s">
        <v>8041</v>
      </c>
      <c r="G954" s="50" t="s">
        <v>3784</v>
      </c>
      <c r="H954" s="1323"/>
      <c r="I954" s="817" t="str">
        <f t="shared" ca="1" si="0"/>
        <v>0</v>
      </c>
      <c r="J954" s="463"/>
      <c r="K954" s="464" t="s">
        <v>8767</v>
      </c>
      <c r="L954" s="1133">
        <v>44610</v>
      </c>
      <c r="M954" s="672" t="s">
        <v>1230</v>
      </c>
      <c r="N954" s="672" t="s">
        <v>32</v>
      </c>
      <c r="O954" s="672"/>
      <c r="P954" s="997"/>
      <c r="Q954" s="997"/>
      <c r="R954" s="1330"/>
      <c r="S954" s="1114"/>
      <c r="T954" s="965"/>
      <c r="U954" s="467"/>
      <c r="V954" s="966"/>
      <c r="W954" s="675"/>
      <c r="X954" s="1136"/>
    </row>
    <row r="955" spans="1:27" ht="39.75" customHeight="1">
      <c r="A955" s="668" t="s">
        <v>8313</v>
      </c>
      <c r="B955" s="417" t="s">
        <v>8314</v>
      </c>
      <c r="C955" s="591" t="s">
        <v>8315</v>
      </c>
      <c r="D955" s="814" t="s">
        <v>8316</v>
      </c>
      <c r="E955" s="814" t="s">
        <v>8317</v>
      </c>
      <c r="F955" s="50" t="s">
        <v>8318</v>
      </c>
      <c r="G955" s="50" t="s">
        <v>3784</v>
      </c>
      <c r="H955" s="1323"/>
      <c r="I955" s="817" t="str">
        <f t="shared" ca="1" si="0"/>
        <v>0</v>
      </c>
      <c r="J955" s="463"/>
      <c r="K955" s="464" t="s">
        <v>8767</v>
      </c>
      <c r="L955" s="1133">
        <v>44610</v>
      </c>
      <c r="M955" s="672" t="s">
        <v>1230</v>
      </c>
      <c r="N955" s="672" t="s">
        <v>1230</v>
      </c>
      <c r="O955" s="672"/>
      <c r="P955" s="997"/>
      <c r="Q955" s="997"/>
      <c r="R955" s="1330"/>
      <c r="S955" s="1114"/>
      <c r="T955" s="965"/>
      <c r="U955" s="464"/>
      <c r="V955" s="966"/>
      <c r="W955" s="675"/>
      <c r="X955" s="1136"/>
    </row>
    <row r="956" spans="1:27" ht="39.75" customHeight="1">
      <c r="A956" s="668" t="s">
        <v>8322</v>
      </c>
      <c r="B956" s="417" t="s">
        <v>8323</v>
      </c>
      <c r="C956" s="591" t="s">
        <v>8324</v>
      </c>
      <c r="D956" s="464" t="s">
        <v>8325</v>
      </c>
      <c r="E956" s="814" t="s">
        <v>8326</v>
      </c>
      <c r="F956" s="50" t="s">
        <v>8327</v>
      </c>
      <c r="G956" s="50" t="s">
        <v>3784</v>
      </c>
      <c r="H956" s="1323"/>
      <c r="I956" s="817" t="str">
        <f t="shared" ca="1" si="0"/>
        <v>0</v>
      </c>
      <c r="J956" s="1323"/>
      <c r="K956" s="464" t="s">
        <v>8799</v>
      </c>
      <c r="L956" s="1133">
        <v>215940</v>
      </c>
      <c r="M956" s="672" t="s">
        <v>1230</v>
      </c>
      <c r="N956" s="672" t="s">
        <v>1230</v>
      </c>
      <c r="O956" s="672"/>
      <c r="P956" s="672"/>
      <c r="Q956" s="672"/>
      <c r="R956" s="1114"/>
      <c r="S956" s="1114"/>
      <c r="T956" s="965"/>
      <c r="U956" s="464"/>
      <c r="V956" s="966"/>
      <c r="W956" s="675"/>
      <c r="X956" s="1136"/>
    </row>
    <row r="957" spans="1:27" ht="39.75" customHeight="1">
      <c r="A957" s="668" t="s">
        <v>8331</v>
      </c>
      <c r="B957" s="417" t="s">
        <v>8332</v>
      </c>
      <c r="C957" s="417" t="s">
        <v>8333</v>
      </c>
      <c r="D957" s="814" t="s">
        <v>8334</v>
      </c>
      <c r="E957" s="814" t="s">
        <v>8335</v>
      </c>
      <c r="F957" s="50" t="s">
        <v>8336</v>
      </c>
      <c r="G957" s="50" t="s">
        <v>3833</v>
      </c>
      <c r="H957" s="1323"/>
      <c r="I957" s="817" t="str">
        <f t="shared" ca="1" si="0"/>
        <v>0</v>
      </c>
      <c r="J957" s="463"/>
      <c r="K957" s="464" t="s">
        <v>8808</v>
      </c>
      <c r="L957" s="1133">
        <v>123900</v>
      </c>
      <c r="M957" s="672"/>
      <c r="N957" s="672" t="s">
        <v>32</v>
      </c>
      <c r="O957" s="672" t="s">
        <v>32</v>
      </c>
      <c r="P957" s="1134" t="s">
        <v>32</v>
      </c>
      <c r="Q957" s="1134"/>
      <c r="R957" s="1114"/>
      <c r="S957" s="1114"/>
      <c r="T957" s="965"/>
      <c r="U957" s="1135"/>
      <c r="V957" s="966"/>
      <c r="W957" s="675" t="s">
        <v>13382</v>
      </c>
      <c r="X957" s="1136"/>
    </row>
    <row r="958" spans="1:27" ht="39.75" customHeight="1">
      <c r="A958" s="668" t="s">
        <v>8340</v>
      </c>
      <c r="B958" s="417" t="s">
        <v>8341</v>
      </c>
      <c r="C958" s="417" t="s">
        <v>8342</v>
      </c>
      <c r="D958" s="814" t="s">
        <v>8343</v>
      </c>
      <c r="E958" s="814" t="s">
        <v>8344</v>
      </c>
      <c r="F958" s="50" t="s">
        <v>8345</v>
      </c>
      <c r="G958" s="50" t="s">
        <v>3777</v>
      </c>
      <c r="H958" s="1323"/>
      <c r="I958" s="817" t="str">
        <f t="shared" ca="1" si="0"/>
        <v>0</v>
      </c>
      <c r="J958" s="463"/>
      <c r="K958" s="464" t="s">
        <v>8767</v>
      </c>
      <c r="L958" s="1133">
        <v>44610</v>
      </c>
      <c r="M958" s="672" t="s">
        <v>1230</v>
      </c>
      <c r="N958" s="672" t="s">
        <v>1230</v>
      </c>
      <c r="O958" s="672"/>
      <c r="P958" s="997"/>
      <c r="Q958" s="997"/>
      <c r="R958" s="1330"/>
      <c r="S958" s="1114"/>
      <c r="T958" s="965"/>
      <c r="U958" s="464"/>
      <c r="V958" s="966"/>
      <c r="W958" s="675"/>
      <c r="X958" s="1136"/>
    </row>
    <row r="959" spans="1:27" ht="39.75" customHeight="1">
      <c r="A959" s="668" t="s">
        <v>8349</v>
      </c>
      <c r="B959" s="417" t="s">
        <v>8350</v>
      </c>
      <c r="C959" s="417" t="s">
        <v>8351</v>
      </c>
      <c r="D959" s="814" t="s">
        <v>8352</v>
      </c>
      <c r="E959" s="814" t="s">
        <v>8353</v>
      </c>
      <c r="F959" s="50" t="s">
        <v>6165</v>
      </c>
      <c r="G959" s="50" t="s">
        <v>3796</v>
      </c>
      <c r="H959" s="1323"/>
      <c r="I959" s="817" t="str">
        <f t="shared" ca="1" si="0"/>
        <v>0</v>
      </c>
      <c r="J959" s="463"/>
      <c r="K959" s="464" t="s">
        <v>8767</v>
      </c>
      <c r="L959" s="1133">
        <v>44610</v>
      </c>
      <c r="M959" s="672" t="s">
        <v>1230</v>
      </c>
      <c r="N959" s="672" t="s">
        <v>1230</v>
      </c>
      <c r="O959" s="672"/>
      <c r="P959" s="997"/>
      <c r="Q959" s="997"/>
      <c r="R959" s="1330"/>
      <c r="S959" s="1114"/>
      <c r="T959" s="965"/>
      <c r="U959" s="464"/>
      <c r="V959" s="966"/>
      <c r="W959" s="675"/>
      <c r="X959" s="1136"/>
    </row>
    <row r="960" spans="1:27" ht="39.75" customHeight="1">
      <c r="A960" s="937" t="s">
        <v>8357</v>
      </c>
      <c r="B960" s="938" t="s">
        <v>8358</v>
      </c>
      <c r="C960" s="938" t="s">
        <v>8359</v>
      </c>
      <c r="D960" s="939" t="s">
        <v>8360</v>
      </c>
      <c r="E960" s="939" t="s">
        <v>8361</v>
      </c>
      <c r="F960" s="1027"/>
      <c r="G960" s="1027" t="s">
        <v>8362</v>
      </c>
      <c r="H960" s="942"/>
      <c r="I960" s="943" t="str">
        <f t="shared" ca="1" si="0"/>
        <v>0</v>
      </c>
      <c r="J960" s="942"/>
      <c r="K960" s="944" t="s">
        <v>8767</v>
      </c>
      <c r="L960" s="1140">
        <v>44610</v>
      </c>
      <c r="M960" s="946" t="s">
        <v>1230</v>
      </c>
      <c r="N960" s="946" t="s">
        <v>32</v>
      </c>
      <c r="O960" s="946" t="s">
        <v>32</v>
      </c>
      <c r="P960" s="947"/>
      <c r="Q960" s="947"/>
      <c r="R960" s="948"/>
      <c r="S960" s="949"/>
      <c r="T960" s="951"/>
      <c r="U960" s="969"/>
      <c r="V960" s="952"/>
      <c r="W960" s="953" t="s">
        <v>13382</v>
      </c>
      <c r="X960" s="954"/>
      <c r="Y960" s="1141"/>
      <c r="Z960" s="1141"/>
      <c r="AA960" s="1141"/>
    </row>
    <row r="961" spans="1:27" ht="39.75" customHeight="1">
      <c r="A961" s="668" t="s">
        <v>8366</v>
      </c>
      <c r="B961" s="1132" t="s">
        <v>13831</v>
      </c>
      <c r="C961" s="417" t="s">
        <v>8368</v>
      </c>
      <c r="D961" s="814" t="s">
        <v>8325</v>
      </c>
      <c r="E961" s="814" t="s">
        <v>8369</v>
      </c>
      <c r="F961" s="50"/>
      <c r="G961" s="50" t="s">
        <v>8370</v>
      </c>
      <c r="H961" s="1323"/>
      <c r="I961" s="817" t="str">
        <f t="shared" ca="1" si="0"/>
        <v>0</v>
      </c>
      <c r="J961" s="1323"/>
      <c r="K961" s="464" t="s">
        <v>8808</v>
      </c>
      <c r="L961" s="1133">
        <v>123900</v>
      </c>
      <c r="M961" s="672" t="s">
        <v>1230</v>
      </c>
      <c r="N961" s="672" t="s">
        <v>1230</v>
      </c>
      <c r="O961" s="672"/>
      <c r="P961" s="672"/>
      <c r="Q961" s="672"/>
      <c r="R961" s="1114"/>
      <c r="S961" s="1114"/>
      <c r="T961" s="965"/>
      <c r="U961" s="464"/>
      <c r="V961" s="966"/>
      <c r="W961" s="675"/>
      <c r="X961" s="1136"/>
    </row>
    <row r="962" spans="1:27" ht="39.75" customHeight="1">
      <c r="A962" s="471" t="s">
        <v>8374</v>
      </c>
      <c r="B962" s="472" t="s">
        <v>8375</v>
      </c>
      <c r="C962" s="472" t="s">
        <v>8376</v>
      </c>
      <c r="D962" s="724" t="s">
        <v>8377</v>
      </c>
      <c r="E962" s="724" t="s">
        <v>8378</v>
      </c>
      <c r="F962" s="725"/>
      <c r="G962" s="725" t="s">
        <v>7223</v>
      </c>
      <c r="H962" s="1137"/>
      <c r="I962" s="813" t="str">
        <f t="shared" ca="1" si="0"/>
        <v>0</v>
      </c>
      <c r="J962" s="476"/>
      <c r="K962" s="477" t="s">
        <v>8767</v>
      </c>
      <c r="L962" s="1130">
        <v>44610</v>
      </c>
      <c r="M962" s="651" t="s">
        <v>1230</v>
      </c>
      <c r="N962" s="651" t="s">
        <v>1230</v>
      </c>
      <c r="O962" s="651"/>
      <c r="P962" s="967"/>
      <c r="Q962" s="967"/>
      <c r="R962" s="1148"/>
      <c r="S962" s="1139"/>
      <c r="T962" s="653"/>
      <c r="U962" s="477"/>
      <c r="V962" s="961"/>
      <c r="W962" s="654"/>
      <c r="X962" s="383"/>
      <c r="Y962" s="1131"/>
      <c r="Z962" s="1131"/>
      <c r="AA962" s="1131"/>
    </row>
    <row r="963" spans="1:27" ht="39.75" customHeight="1">
      <c r="A963" s="668" t="s">
        <v>8382</v>
      </c>
      <c r="B963" s="417" t="s">
        <v>8383</v>
      </c>
      <c r="C963" s="417" t="s">
        <v>8384</v>
      </c>
      <c r="D963" s="814" t="s">
        <v>8385</v>
      </c>
      <c r="E963" s="814" t="s">
        <v>8386</v>
      </c>
      <c r="F963" s="50"/>
      <c r="G963" s="50" t="s">
        <v>8387</v>
      </c>
      <c r="H963" s="1323"/>
      <c r="I963" s="817" t="str">
        <f t="shared" ca="1" si="0"/>
        <v>0</v>
      </c>
      <c r="J963" s="1323"/>
      <c r="K963" s="464" t="s">
        <v>8767</v>
      </c>
      <c r="L963" s="1133">
        <v>44610</v>
      </c>
      <c r="M963" s="672" t="s">
        <v>1230</v>
      </c>
      <c r="N963" s="672" t="s">
        <v>1230</v>
      </c>
      <c r="O963" s="672"/>
      <c r="P963" s="997"/>
      <c r="Q963" s="997"/>
      <c r="R963" s="1330"/>
      <c r="S963" s="1114"/>
      <c r="T963" s="965"/>
      <c r="U963" s="464"/>
      <c r="V963" s="966"/>
      <c r="W963" s="675"/>
      <c r="X963" s="1136"/>
    </row>
    <row r="964" spans="1:27" ht="39.75" customHeight="1">
      <c r="A964" s="1200" t="s">
        <v>8391</v>
      </c>
      <c r="B964" s="1201" t="s">
        <v>8392</v>
      </c>
      <c r="C964" s="1201" t="s">
        <v>8393</v>
      </c>
      <c r="D964" s="1203" t="s">
        <v>8394</v>
      </c>
      <c r="E964" s="1203" t="s">
        <v>8395</v>
      </c>
      <c r="F964" s="1237" t="s">
        <v>8396</v>
      </c>
      <c r="G964" s="1237" t="s">
        <v>7737</v>
      </c>
      <c r="H964" s="1206"/>
      <c r="I964" s="1207" t="str">
        <f t="shared" ca="1" si="0"/>
        <v>0</v>
      </c>
      <c r="J964" s="1206"/>
      <c r="K964" s="1208" t="s">
        <v>10632</v>
      </c>
      <c r="L964" s="1209"/>
      <c r="M964" s="1210"/>
      <c r="N964" s="1210" t="s">
        <v>32</v>
      </c>
      <c r="O964" s="1210"/>
      <c r="P964" s="1210"/>
      <c r="Q964" s="1210"/>
      <c r="R964" s="1213"/>
      <c r="S964" s="1213"/>
      <c r="T964" s="1225"/>
      <c r="U964" s="1213"/>
      <c r="V964" s="1226"/>
      <c r="W964" s="1216" t="s">
        <v>8823</v>
      </c>
      <c r="X964" s="1218"/>
      <c r="Y964" s="1218"/>
      <c r="Z964" s="1218"/>
      <c r="AA964" s="1218"/>
    </row>
    <row r="965" spans="1:27" ht="39.75" customHeight="1">
      <c r="A965" s="668" t="s">
        <v>8398</v>
      </c>
      <c r="B965" s="417" t="s">
        <v>8399</v>
      </c>
      <c r="C965" s="417" t="s">
        <v>8400</v>
      </c>
      <c r="D965" s="814" t="s">
        <v>6251</v>
      </c>
      <c r="E965" s="814" t="s">
        <v>8401</v>
      </c>
      <c r="F965" s="50"/>
      <c r="G965" s="50" t="s">
        <v>7737</v>
      </c>
      <c r="H965" s="1323"/>
      <c r="I965" s="817" t="str">
        <f t="shared" ca="1" si="0"/>
        <v>0</v>
      </c>
      <c r="J965" s="1323"/>
      <c r="K965" s="464" t="s">
        <v>8767</v>
      </c>
      <c r="L965" s="1133">
        <v>44610</v>
      </c>
      <c r="M965" s="672" t="s">
        <v>1230</v>
      </c>
      <c r="N965" s="672" t="s">
        <v>1230</v>
      </c>
      <c r="O965" s="672"/>
      <c r="P965" s="997"/>
      <c r="Q965" s="997"/>
      <c r="R965" s="1330"/>
      <c r="S965" s="1114"/>
      <c r="T965" s="965"/>
      <c r="U965" s="464"/>
      <c r="V965" s="966"/>
      <c r="W965" s="675"/>
      <c r="X965" s="1136"/>
    </row>
    <row r="966" spans="1:27" ht="39.75" customHeight="1">
      <c r="A966" s="668" t="s">
        <v>8405</v>
      </c>
      <c r="B966" s="417" t="s">
        <v>8406</v>
      </c>
      <c r="C966" s="417" t="s">
        <v>8407</v>
      </c>
      <c r="D966" s="814" t="s">
        <v>8408</v>
      </c>
      <c r="E966" s="814" t="s">
        <v>8409</v>
      </c>
      <c r="F966" s="50" t="s">
        <v>6165</v>
      </c>
      <c r="G966" s="50" t="s">
        <v>3796</v>
      </c>
      <c r="H966" s="1323"/>
      <c r="I966" s="817" t="str">
        <f t="shared" ca="1" si="0"/>
        <v>0</v>
      </c>
      <c r="J966" s="463"/>
      <c r="K966" s="464" t="s">
        <v>8778</v>
      </c>
      <c r="L966" s="1133">
        <v>368160</v>
      </c>
      <c r="M966" s="672" t="s">
        <v>1230</v>
      </c>
      <c r="N966" s="672" t="s">
        <v>1230</v>
      </c>
      <c r="O966" s="1361"/>
      <c r="P966" s="1361"/>
      <c r="Q966" s="1361"/>
      <c r="R966" s="1114"/>
      <c r="S966" s="1114"/>
      <c r="T966" s="965"/>
      <c r="U966" s="464"/>
      <c r="V966" s="966"/>
      <c r="W966" s="675"/>
      <c r="X966" s="1136"/>
    </row>
    <row r="967" spans="1:27" ht="39.75" customHeight="1">
      <c r="A967" s="668" t="s">
        <v>8413</v>
      </c>
      <c r="B967" s="417" t="s">
        <v>8414</v>
      </c>
      <c r="C967" s="417" t="s">
        <v>8415</v>
      </c>
      <c r="D967" s="814" t="s">
        <v>8416</v>
      </c>
      <c r="E967" s="814" t="s">
        <v>8417</v>
      </c>
      <c r="F967" s="50"/>
      <c r="G967" s="50" t="s">
        <v>8418</v>
      </c>
      <c r="H967" s="1323"/>
      <c r="I967" s="817" t="str">
        <f t="shared" ca="1" si="0"/>
        <v>0</v>
      </c>
      <c r="J967" s="463"/>
      <c r="K967" s="464" t="s">
        <v>8767</v>
      </c>
      <c r="L967" s="1133">
        <v>44610</v>
      </c>
      <c r="M967" s="672"/>
      <c r="N967" s="672" t="s">
        <v>1230</v>
      </c>
      <c r="O967" s="672" t="s">
        <v>32</v>
      </c>
      <c r="P967" s="997"/>
      <c r="Q967" s="997"/>
      <c r="R967" s="1330"/>
      <c r="S967" s="1114"/>
      <c r="T967" s="965"/>
      <c r="U967" s="1229"/>
      <c r="V967" s="966"/>
      <c r="W967" s="675" t="s">
        <v>12860</v>
      </c>
      <c r="X967" s="1136"/>
    </row>
    <row r="968" spans="1:27" ht="39.75" customHeight="1">
      <c r="A968" s="668" t="s">
        <v>8419</v>
      </c>
      <c r="B968" s="417" t="s">
        <v>8420</v>
      </c>
      <c r="C968" s="417" t="s">
        <v>8421</v>
      </c>
      <c r="D968" s="814" t="s">
        <v>8422</v>
      </c>
      <c r="E968" s="814" t="s">
        <v>8423</v>
      </c>
      <c r="F968" s="50" t="s">
        <v>8424</v>
      </c>
      <c r="G968" s="50" t="s">
        <v>4287</v>
      </c>
      <c r="H968" s="1323"/>
      <c r="I968" s="817" t="str">
        <f t="shared" ca="1" si="0"/>
        <v>0</v>
      </c>
      <c r="J968" s="463"/>
      <c r="K968" s="464" t="s">
        <v>8808</v>
      </c>
      <c r="L968" s="1133">
        <v>123900</v>
      </c>
      <c r="M968" s="672"/>
      <c r="N968" s="672" t="s">
        <v>1230</v>
      </c>
      <c r="O968" s="672" t="s">
        <v>32</v>
      </c>
      <c r="P968" s="1134" t="s">
        <v>32</v>
      </c>
      <c r="Q968" s="1134"/>
      <c r="R968" s="1114"/>
      <c r="S968" s="1114"/>
      <c r="T968" s="965"/>
      <c r="U968" s="1135"/>
      <c r="V968" s="966"/>
      <c r="W968" s="675" t="s">
        <v>12860</v>
      </c>
      <c r="X968" s="1136"/>
    </row>
    <row r="969" spans="1:27" ht="39.75" customHeight="1">
      <c r="A969" s="668" t="s">
        <v>8428</v>
      </c>
      <c r="B969" s="417" t="s">
        <v>8429</v>
      </c>
      <c r="C969" s="417" t="s">
        <v>8430</v>
      </c>
      <c r="D969" s="814" t="s">
        <v>8431</v>
      </c>
      <c r="E969" s="814" t="s">
        <v>8432</v>
      </c>
      <c r="F969" s="50" t="s">
        <v>7569</v>
      </c>
      <c r="G969" s="50" t="s">
        <v>3784</v>
      </c>
      <c r="H969" s="1323"/>
      <c r="I969" s="817" t="str">
        <f t="shared" ca="1" si="0"/>
        <v>0</v>
      </c>
      <c r="J969" s="1323"/>
      <c r="K969" s="464" t="s">
        <v>8767</v>
      </c>
      <c r="L969" s="1133">
        <v>44610</v>
      </c>
      <c r="M969" s="672" t="s">
        <v>1230</v>
      </c>
      <c r="N969" s="1007" t="s">
        <v>1230</v>
      </c>
      <c r="O969" s="1007"/>
      <c r="P969" s="1008"/>
      <c r="Q969" s="1008"/>
      <c r="R969" s="1330"/>
      <c r="S969" s="1114"/>
      <c r="T969" s="965"/>
      <c r="U969" s="464"/>
      <c r="V969" s="966"/>
      <c r="W969" s="675"/>
      <c r="X969" s="1136"/>
    </row>
    <row r="970" spans="1:27" ht="39.75" customHeight="1">
      <c r="A970" s="668" t="s">
        <v>8436</v>
      </c>
      <c r="B970" s="417" t="s">
        <v>8437</v>
      </c>
      <c r="C970" s="417" t="s">
        <v>13839</v>
      </c>
      <c r="D970" s="814" t="s">
        <v>5745</v>
      </c>
      <c r="E970" s="814" t="s">
        <v>8439</v>
      </c>
      <c r="F970" s="50"/>
      <c r="G970" s="50" t="s">
        <v>3784</v>
      </c>
      <c r="H970" s="1323"/>
      <c r="I970" s="817" t="str">
        <f t="shared" ca="1" si="0"/>
        <v>0</v>
      </c>
      <c r="J970" s="1323"/>
      <c r="K970" s="464" t="s">
        <v>8767</v>
      </c>
      <c r="L970" s="1133">
        <v>44610</v>
      </c>
      <c r="M970" s="672" t="s">
        <v>1230</v>
      </c>
      <c r="N970" s="672" t="s">
        <v>1230</v>
      </c>
      <c r="O970" s="672"/>
      <c r="P970" s="672"/>
      <c r="Q970" s="672"/>
      <c r="R970" s="1330"/>
      <c r="S970" s="1114"/>
      <c r="T970" s="965"/>
      <c r="U970" s="467"/>
      <c r="V970" s="966"/>
      <c r="W970" s="675"/>
      <c r="X970" s="1136"/>
    </row>
    <row r="971" spans="1:27" ht="39.75" customHeight="1">
      <c r="A971" s="937" t="s">
        <v>8443</v>
      </c>
      <c r="B971" s="938" t="s">
        <v>8444</v>
      </c>
      <c r="C971" s="938" t="s">
        <v>8445</v>
      </c>
      <c r="D971" s="939" t="s">
        <v>8446</v>
      </c>
      <c r="E971" s="939" t="s">
        <v>8447</v>
      </c>
      <c r="F971" s="1027" t="s">
        <v>7695</v>
      </c>
      <c r="G971" s="1027" t="s">
        <v>6075</v>
      </c>
      <c r="H971" s="942"/>
      <c r="I971" s="943" t="str">
        <f t="shared" ca="1" si="0"/>
        <v>0</v>
      </c>
      <c r="J971" s="942"/>
      <c r="K971" s="944" t="s">
        <v>8767</v>
      </c>
      <c r="L971" s="1140">
        <v>44610</v>
      </c>
      <c r="M971" s="946" t="s">
        <v>1230</v>
      </c>
      <c r="N971" s="946" t="s">
        <v>1230</v>
      </c>
      <c r="O971" s="946"/>
      <c r="P971" s="947"/>
      <c r="Q971" s="947"/>
      <c r="R971" s="948"/>
      <c r="S971" s="949"/>
      <c r="T971" s="951"/>
      <c r="U971" s="944"/>
      <c r="V971" s="952"/>
      <c r="W971" s="953"/>
      <c r="X971" s="954"/>
      <c r="Y971" s="1141"/>
      <c r="Z971" s="1141"/>
      <c r="AA971" s="1141"/>
    </row>
    <row r="972" spans="1:27" ht="39.75" customHeight="1">
      <c r="A972" s="668" t="s">
        <v>8451</v>
      </c>
      <c r="B972" s="417" t="s">
        <v>8452</v>
      </c>
      <c r="C972" s="417" t="s">
        <v>8453</v>
      </c>
      <c r="D972" s="814" t="s">
        <v>8454</v>
      </c>
      <c r="E972" s="814" t="s">
        <v>8455</v>
      </c>
      <c r="F972" s="50"/>
      <c r="G972" s="50" t="s">
        <v>3784</v>
      </c>
      <c r="H972" s="1323"/>
      <c r="I972" s="817" t="str">
        <f t="shared" ca="1" si="0"/>
        <v>0</v>
      </c>
      <c r="J972" s="463"/>
      <c r="K972" s="464" t="s">
        <v>8767</v>
      </c>
      <c r="L972" s="1133">
        <v>44610</v>
      </c>
      <c r="M972" s="672" t="s">
        <v>1230</v>
      </c>
      <c r="N972" s="1007" t="s">
        <v>1230</v>
      </c>
      <c r="O972" s="1007"/>
      <c r="P972" s="1008"/>
      <c r="Q972" s="1008"/>
      <c r="R972" s="1330"/>
      <c r="S972" s="1114"/>
      <c r="T972" s="965"/>
      <c r="U972" s="464"/>
      <c r="V972" s="966"/>
      <c r="W972" s="675"/>
      <c r="X972" s="1136"/>
    </row>
    <row r="973" spans="1:27" ht="39.75" customHeight="1">
      <c r="A973" s="1200" t="s">
        <v>8459</v>
      </c>
      <c r="B973" s="1201" t="s">
        <v>8460</v>
      </c>
      <c r="C973" s="1201" t="s">
        <v>8461</v>
      </c>
      <c r="D973" s="1203" t="s">
        <v>8462</v>
      </c>
      <c r="E973" s="1203" t="s">
        <v>8463</v>
      </c>
      <c r="F973" s="1237"/>
      <c r="G973" s="1237" t="s">
        <v>3915</v>
      </c>
      <c r="H973" s="1223"/>
      <c r="I973" s="1207" t="str">
        <f t="shared" ca="1" si="0"/>
        <v>0</v>
      </c>
      <c r="J973" s="1223"/>
      <c r="K973" s="1208" t="s">
        <v>10632</v>
      </c>
      <c r="L973" s="1209"/>
      <c r="M973" s="1210"/>
      <c r="N973" s="1210" t="s">
        <v>32</v>
      </c>
      <c r="O973" s="1210" t="s">
        <v>32</v>
      </c>
      <c r="P973" s="1210"/>
      <c r="Q973" s="1210"/>
      <c r="R973" s="1213"/>
      <c r="S973" s="1224"/>
      <c r="T973" s="1225"/>
      <c r="U973" s="1242"/>
      <c r="V973" s="1226"/>
      <c r="W973" s="1216" t="s">
        <v>13382</v>
      </c>
      <c r="X973" s="1218"/>
      <c r="Y973" s="1218"/>
      <c r="Z973" s="1218"/>
      <c r="AA973" s="1218"/>
    </row>
    <row r="974" spans="1:27" ht="39.75" customHeight="1">
      <c r="A974" s="668" t="s">
        <v>8467</v>
      </c>
      <c r="B974" s="417" t="s">
        <v>8468</v>
      </c>
      <c r="C974" s="417" t="s">
        <v>8469</v>
      </c>
      <c r="D974" s="814" t="s">
        <v>8470</v>
      </c>
      <c r="E974" s="814" t="s">
        <v>8471</v>
      </c>
      <c r="F974" s="50"/>
      <c r="G974" s="50" t="s">
        <v>3915</v>
      </c>
      <c r="H974" s="1323"/>
      <c r="I974" s="817" t="str">
        <f t="shared" ca="1" si="0"/>
        <v>0</v>
      </c>
      <c r="J974" s="1323"/>
      <c r="K974" s="464" t="s">
        <v>8767</v>
      </c>
      <c r="L974" s="1133">
        <v>44610</v>
      </c>
      <c r="M974" s="672"/>
      <c r="N974" s="672" t="s">
        <v>1230</v>
      </c>
      <c r="O974" s="672"/>
      <c r="P974" s="672"/>
      <c r="Q974" s="672"/>
      <c r="R974" s="1330"/>
      <c r="S974" s="1114"/>
      <c r="T974" s="965"/>
      <c r="U974" s="464"/>
      <c r="V974" s="966"/>
      <c r="W974" s="1369"/>
      <c r="X974" s="1136"/>
    </row>
    <row r="975" spans="1:27" ht="39.75" customHeight="1">
      <c r="A975" s="668" t="s">
        <v>8475</v>
      </c>
      <c r="B975" s="417" t="s">
        <v>8476</v>
      </c>
      <c r="C975" s="417" t="s">
        <v>8477</v>
      </c>
      <c r="D975" s="814" t="s">
        <v>8478</v>
      </c>
      <c r="E975" s="814" t="s">
        <v>8479</v>
      </c>
      <c r="F975" s="50"/>
      <c r="G975" s="50" t="s">
        <v>3788</v>
      </c>
      <c r="H975" s="1323"/>
      <c r="I975" s="817" t="str">
        <f t="shared" ca="1" si="0"/>
        <v>0</v>
      </c>
      <c r="J975" s="463"/>
      <c r="K975" s="464" t="s">
        <v>8767</v>
      </c>
      <c r="L975" s="1133">
        <v>44610</v>
      </c>
      <c r="M975" s="672" t="s">
        <v>1230</v>
      </c>
      <c r="N975" s="672" t="s">
        <v>1230</v>
      </c>
      <c r="O975" s="672"/>
      <c r="P975" s="997"/>
      <c r="Q975" s="997"/>
      <c r="R975" s="1330"/>
      <c r="S975" s="1114"/>
      <c r="T975" s="965"/>
      <c r="U975" s="464"/>
      <c r="V975" s="966"/>
      <c r="W975" s="675"/>
      <c r="X975" s="1136"/>
    </row>
    <row r="976" spans="1:27" ht="39.75" customHeight="1">
      <c r="A976" s="668" t="s">
        <v>8492</v>
      </c>
      <c r="B976" s="417" t="s">
        <v>8493</v>
      </c>
      <c r="C976" s="417" t="s">
        <v>8494</v>
      </c>
      <c r="D976" s="814" t="s">
        <v>8495</v>
      </c>
      <c r="E976" s="814" t="s">
        <v>8496</v>
      </c>
      <c r="F976" s="50" t="s">
        <v>8497</v>
      </c>
      <c r="G976" s="50" t="s">
        <v>3788</v>
      </c>
      <c r="H976" s="1323"/>
      <c r="I976" s="817" t="str">
        <f t="shared" ca="1" si="0"/>
        <v>0</v>
      </c>
      <c r="J976" s="1323"/>
      <c r="K976" s="464" t="s">
        <v>8767</v>
      </c>
      <c r="L976" s="1133">
        <v>44610</v>
      </c>
      <c r="M976" s="672"/>
      <c r="N976" s="672" t="s">
        <v>1230</v>
      </c>
      <c r="O976" s="672"/>
      <c r="P976" s="997"/>
      <c r="Q976" s="997"/>
      <c r="R976" s="1330"/>
      <c r="S976" s="1114"/>
      <c r="T976" s="965"/>
      <c r="U976" s="464"/>
      <c r="V976" s="966"/>
      <c r="W976" s="675"/>
      <c r="X976" s="1136"/>
    </row>
    <row r="977" spans="1:27" ht="39.75" customHeight="1">
      <c r="A977" s="668" t="s">
        <v>8498</v>
      </c>
      <c r="B977" s="417" t="s">
        <v>8499</v>
      </c>
      <c r="C977" s="417" t="s">
        <v>8500</v>
      </c>
      <c r="D977" s="814" t="s">
        <v>8501</v>
      </c>
      <c r="E977" s="814" t="s">
        <v>8502</v>
      </c>
      <c r="F977" s="50"/>
      <c r="G977" s="50" t="s">
        <v>3833</v>
      </c>
      <c r="H977" s="1323"/>
      <c r="I977" s="817" t="str">
        <f t="shared" ca="1" si="0"/>
        <v>0</v>
      </c>
      <c r="J977" s="463"/>
      <c r="K977" s="464" t="s">
        <v>8767</v>
      </c>
      <c r="L977" s="1133">
        <v>44610</v>
      </c>
      <c r="M977" s="672"/>
      <c r="N977" s="672" t="s">
        <v>1230</v>
      </c>
      <c r="O977" s="672" t="s">
        <v>32</v>
      </c>
      <c r="P977" s="1134" t="s">
        <v>32</v>
      </c>
      <c r="Q977" s="1134"/>
      <c r="R977" s="1330"/>
      <c r="S977" s="1114"/>
      <c r="T977" s="965"/>
      <c r="U977" s="1135"/>
      <c r="V977" s="966"/>
      <c r="W977" s="675" t="s">
        <v>13752</v>
      </c>
      <c r="X977" s="1136"/>
    </row>
    <row r="978" spans="1:27" ht="39.75" customHeight="1">
      <c r="A978" s="668" t="s">
        <v>8506</v>
      </c>
      <c r="B978" s="417" t="s">
        <v>8507</v>
      </c>
      <c r="C978" s="417" t="s">
        <v>8508</v>
      </c>
      <c r="D978" s="814" t="s">
        <v>8509</v>
      </c>
      <c r="E978" s="814" t="s">
        <v>8510</v>
      </c>
      <c r="F978" s="50"/>
      <c r="G978" s="50" t="s">
        <v>8511</v>
      </c>
      <c r="H978" s="1323"/>
      <c r="I978" s="817" t="str">
        <f t="shared" ca="1" si="0"/>
        <v>0</v>
      </c>
      <c r="J978" s="463"/>
      <c r="K978" s="464" t="s">
        <v>8767</v>
      </c>
      <c r="L978" s="1133">
        <v>44610</v>
      </c>
      <c r="M978" s="672" t="s">
        <v>1230</v>
      </c>
      <c r="N978" s="672" t="s">
        <v>1230</v>
      </c>
      <c r="O978" s="672"/>
      <c r="P978" s="997"/>
      <c r="Q978" s="997"/>
      <c r="R978" s="1330"/>
      <c r="S978" s="1114"/>
      <c r="T978" s="965"/>
      <c r="U978" s="464"/>
      <c r="V978" s="966"/>
      <c r="W978" s="675"/>
      <c r="X978" s="1136"/>
    </row>
    <row r="979" spans="1:27" ht="39.75" customHeight="1">
      <c r="A979" s="668" t="s">
        <v>8515</v>
      </c>
      <c r="B979" s="1132" t="s">
        <v>13846</v>
      </c>
      <c r="C979" s="417" t="s">
        <v>8517</v>
      </c>
      <c r="D979" s="814" t="s">
        <v>8518</v>
      </c>
      <c r="E979" s="814" t="s">
        <v>8519</v>
      </c>
      <c r="F979" s="50"/>
      <c r="G979" s="50" t="s">
        <v>7409</v>
      </c>
      <c r="H979" s="1323"/>
      <c r="I979" s="817" t="str">
        <f t="shared" ca="1" si="0"/>
        <v>0</v>
      </c>
      <c r="J979" s="1323"/>
      <c r="K979" s="464" t="s">
        <v>8767</v>
      </c>
      <c r="L979" s="1133">
        <v>44610</v>
      </c>
      <c r="M979" s="672"/>
      <c r="N979" s="1134" t="s">
        <v>1230</v>
      </c>
      <c r="O979" s="672"/>
      <c r="P979" s="997"/>
      <c r="Q979" s="997"/>
      <c r="R979" s="1330"/>
      <c r="S979" s="1114"/>
      <c r="T979" s="965"/>
      <c r="U979" s="467"/>
      <c r="V979" s="966"/>
      <c r="W979" s="675"/>
      <c r="X979" s="1136"/>
    </row>
    <row r="980" spans="1:27" ht="39.75" customHeight="1">
      <c r="A980" s="668" t="s">
        <v>8523</v>
      </c>
      <c r="B980" s="417" t="s">
        <v>8524</v>
      </c>
      <c r="C980" s="417" t="s">
        <v>8525</v>
      </c>
      <c r="D980" s="814" t="s">
        <v>8526</v>
      </c>
      <c r="E980" s="814" t="s">
        <v>8527</v>
      </c>
      <c r="F980" s="50"/>
      <c r="G980" s="50" t="s">
        <v>3784</v>
      </c>
      <c r="H980" s="1323"/>
      <c r="I980" s="817" t="str">
        <f t="shared" ca="1" si="0"/>
        <v>0</v>
      </c>
      <c r="J980" s="463"/>
      <c r="K980" s="464" t="s">
        <v>8767</v>
      </c>
      <c r="L980" s="1133">
        <v>44610</v>
      </c>
      <c r="M980" s="672" t="s">
        <v>1230</v>
      </c>
      <c r="N980" s="672" t="s">
        <v>1230</v>
      </c>
      <c r="O980" s="672"/>
      <c r="P980" s="997"/>
      <c r="Q980" s="997"/>
      <c r="R980" s="1330"/>
      <c r="S980" s="1114"/>
      <c r="T980" s="965"/>
      <c r="U980" s="464"/>
      <c r="V980" s="966"/>
      <c r="W980" s="675"/>
      <c r="X980" s="1136"/>
    </row>
    <row r="981" spans="1:27" ht="39.75" customHeight="1">
      <c r="A981" s="668" t="s">
        <v>8531</v>
      </c>
      <c r="B981" s="417" t="s">
        <v>13849</v>
      </c>
      <c r="C981" s="1132" t="s">
        <v>15006</v>
      </c>
      <c r="D981" s="814" t="s">
        <v>13851</v>
      </c>
      <c r="E981" s="814" t="s">
        <v>8535</v>
      </c>
      <c r="F981" s="50" t="s">
        <v>8536</v>
      </c>
      <c r="G981" s="50" t="s">
        <v>3777</v>
      </c>
      <c r="H981" s="1323"/>
      <c r="I981" s="817" t="str">
        <f t="shared" ca="1" si="0"/>
        <v>0</v>
      </c>
      <c r="J981" s="1323"/>
      <c r="K981" s="464" t="s">
        <v>8808</v>
      </c>
      <c r="L981" s="1133">
        <v>123900</v>
      </c>
      <c r="M981" s="672" t="s">
        <v>1230</v>
      </c>
      <c r="N981" s="672" t="s">
        <v>1230</v>
      </c>
      <c r="O981" s="672"/>
      <c r="P981" s="672"/>
      <c r="Q981" s="672"/>
      <c r="R981" s="1114"/>
      <c r="S981" s="1114"/>
      <c r="T981" s="965"/>
      <c r="U981" s="464"/>
      <c r="V981" s="966"/>
      <c r="W981" s="675"/>
      <c r="X981" s="1136"/>
    </row>
    <row r="982" spans="1:27" ht="39.75" customHeight="1">
      <c r="A982" s="937" t="s">
        <v>8540</v>
      </c>
      <c r="B982" s="938" t="s">
        <v>8541</v>
      </c>
      <c r="C982" s="938" t="s">
        <v>8542</v>
      </c>
      <c r="D982" s="939" t="s">
        <v>8543</v>
      </c>
      <c r="E982" s="939" t="s">
        <v>8544</v>
      </c>
      <c r="F982" s="1027"/>
      <c r="G982" s="1027" t="s">
        <v>3935</v>
      </c>
      <c r="H982" s="942"/>
      <c r="I982" s="943" t="str">
        <f t="shared" ca="1" si="0"/>
        <v>0</v>
      </c>
      <c r="J982" s="942"/>
      <c r="K982" s="944" t="s">
        <v>8767</v>
      </c>
      <c r="L982" s="1140">
        <v>44610</v>
      </c>
      <c r="M982" s="946"/>
      <c r="N982" s="946" t="s">
        <v>1230</v>
      </c>
      <c r="O982" s="946" t="s">
        <v>32</v>
      </c>
      <c r="P982" s="947"/>
      <c r="Q982" s="947"/>
      <c r="R982" s="948"/>
      <c r="S982" s="949"/>
      <c r="T982" s="951"/>
      <c r="U982" s="969"/>
      <c r="V982" s="952"/>
      <c r="W982" s="953" t="s">
        <v>13752</v>
      </c>
      <c r="X982" s="954"/>
      <c r="Y982" s="1141"/>
      <c r="Z982" s="1141"/>
      <c r="AA982" s="1141"/>
    </row>
    <row r="983" spans="1:27" ht="39.75" customHeight="1">
      <c r="A983" s="937" t="s">
        <v>8545</v>
      </c>
      <c r="B983" s="938" t="s">
        <v>8546</v>
      </c>
      <c r="C983" s="938" t="s">
        <v>8547</v>
      </c>
      <c r="D983" s="939" t="s">
        <v>7920</v>
      </c>
      <c r="E983" s="939" t="s">
        <v>8548</v>
      </c>
      <c r="F983" s="1027" t="s">
        <v>7811</v>
      </c>
      <c r="G983" s="1027" t="s">
        <v>3784</v>
      </c>
      <c r="H983" s="942"/>
      <c r="I983" s="943" t="str">
        <f t="shared" ca="1" si="0"/>
        <v>0</v>
      </c>
      <c r="J983" s="942"/>
      <c r="K983" s="944" t="s">
        <v>8767</v>
      </c>
      <c r="L983" s="1140">
        <v>44610</v>
      </c>
      <c r="M983" s="946"/>
      <c r="N983" s="946" t="s">
        <v>32</v>
      </c>
      <c r="O983" s="946" t="s">
        <v>32</v>
      </c>
      <c r="P983" s="947"/>
      <c r="Q983" s="947"/>
      <c r="R983" s="948"/>
      <c r="S983" s="949"/>
      <c r="T983" s="951"/>
      <c r="U983" s="969"/>
      <c r="V983" s="952"/>
      <c r="W983" s="953" t="s">
        <v>13382</v>
      </c>
      <c r="X983" s="954"/>
      <c r="Y983" s="1141"/>
      <c r="Z983" s="1141"/>
      <c r="AA983" s="1141"/>
    </row>
    <row r="984" spans="1:27" ht="39.75" customHeight="1">
      <c r="A984" s="668" t="s">
        <v>8556</v>
      </c>
      <c r="B984" s="417" t="s">
        <v>8557</v>
      </c>
      <c r="C984" s="417" t="s">
        <v>8558</v>
      </c>
      <c r="D984" s="814" t="s">
        <v>3218</v>
      </c>
      <c r="E984" s="814" t="s">
        <v>8559</v>
      </c>
      <c r="F984" s="50"/>
      <c r="G984" s="50" t="s">
        <v>3796</v>
      </c>
      <c r="H984" s="1323"/>
      <c r="I984" s="817" t="str">
        <f t="shared" ca="1" si="0"/>
        <v>0</v>
      </c>
      <c r="J984" s="463"/>
      <c r="K984" s="464" t="s">
        <v>8781</v>
      </c>
      <c r="L984" s="1133">
        <v>736320</v>
      </c>
      <c r="M984" s="672" t="s">
        <v>1230</v>
      </c>
      <c r="N984" s="672" t="s">
        <v>1230</v>
      </c>
      <c r="O984" s="672"/>
      <c r="P984" s="672"/>
      <c r="Q984" s="672"/>
      <c r="R984" s="1114"/>
      <c r="S984" s="1114"/>
      <c r="T984" s="965"/>
      <c r="U984" s="464"/>
      <c r="V984" s="966"/>
      <c r="W984" s="675"/>
      <c r="X984" s="1136"/>
    </row>
    <row r="985" spans="1:27" ht="39.75" customHeight="1">
      <c r="A985" s="937" t="s">
        <v>8577</v>
      </c>
      <c r="B985" s="938" t="s">
        <v>8578</v>
      </c>
      <c r="C985" s="938" t="s">
        <v>8579</v>
      </c>
      <c r="D985" s="939" t="s">
        <v>8580</v>
      </c>
      <c r="E985" s="939" t="s">
        <v>8581</v>
      </c>
      <c r="F985" s="1027" t="s">
        <v>8582</v>
      </c>
      <c r="G985" s="1027" t="s">
        <v>4991</v>
      </c>
      <c r="H985" s="942"/>
      <c r="I985" s="943" t="str">
        <f t="shared" ca="1" si="0"/>
        <v>0</v>
      </c>
      <c r="J985" s="942"/>
      <c r="K985" s="944" t="s">
        <v>8767</v>
      </c>
      <c r="L985" s="1140">
        <v>44610</v>
      </c>
      <c r="M985" s="946" t="s">
        <v>1230</v>
      </c>
      <c r="N985" s="946" t="s">
        <v>1230</v>
      </c>
      <c r="O985" s="1228" t="s">
        <v>1230</v>
      </c>
      <c r="P985" s="946"/>
      <c r="Q985" s="946"/>
      <c r="R985" s="949"/>
      <c r="S985" s="949"/>
      <c r="T985" s="951"/>
      <c r="U985" s="944"/>
      <c r="V985" s="952"/>
      <c r="W985" s="1173" t="s">
        <v>14954</v>
      </c>
      <c r="X985" s="954"/>
      <c r="Y985" s="1141"/>
      <c r="Z985" s="1141"/>
      <c r="AA985" s="1141"/>
    </row>
    <row r="986" spans="1:27" ht="39.75" customHeight="1">
      <c r="A986" s="668" t="s">
        <v>8586</v>
      </c>
      <c r="B986" s="417" t="s">
        <v>8587</v>
      </c>
      <c r="C986" s="417" t="s">
        <v>8588</v>
      </c>
      <c r="D986" s="814" t="s">
        <v>8589</v>
      </c>
      <c r="E986" s="814" t="s">
        <v>8590</v>
      </c>
      <c r="F986" s="50" t="s">
        <v>8591</v>
      </c>
      <c r="G986" s="50" t="s">
        <v>3784</v>
      </c>
      <c r="H986" s="1323"/>
      <c r="I986" s="817" t="str">
        <f t="shared" ca="1" si="0"/>
        <v>0</v>
      </c>
      <c r="J986" s="463"/>
      <c r="K986" s="464" t="s">
        <v>8767</v>
      </c>
      <c r="L986" s="1133">
        <v>44610</v>
      </c>
      <c r="M986" s="672" t="s">
        <v>1230</v>
      </c>
      <c r="N986" s="672" t="s">
        <v>1230</v>
      </c>
      <c r="O986" s="672"/>
      <c r="P986" s="997"/>
      <c r="Q986" s="997"/>
      <c r="R986" s="1330"/>
      <c r="S986" s="1114"/>
      <c r="T986" s="965"/>
      <c r="U986" s="464"/>
      <c r="V986" s="966"/>
      <c r="W986" s="675"/>
      <c r="X986" s="1136"/>
    </row>
    <row r="987" spans="1:27" ht="39.75" customHeight="1">
      <c r="A987" s="668" t="s">
        <v>8593</v>
      </c>
      <c r="B987" s="417" t="s">
        <v>9841</v>
      </c>
      <c r="C987" s="591" t="s">
        <v>9842</v>
      </c>
      <c r="D987" s="592" t="s">
        <v>4973</v>
      </c>
      <c r="E987" s="814" t="s">
        <v>9843</v>
      </c>
      <c r="F987" s="414"/>
      <c r="G987" s="414" t="s">
        <v>9844</v>
      </c>
      <c r="H987" s="1323"/>
      <c r="I987" s="817" t="str">
        <f t="shared" ca="1" si="0"/>
        <v>0</v>
      </c>
      <c r="J987" s="463"/>
      <c r="K987" s="464" t="s">
        <v>8767</v>
      </c>
      <c r="L987" s="1133">
        <v>44610</v>
      </c>
      <c r="M987" s="672" t="s">
        <v>1230</v>
      </c>
      <c r="N987" s="672" t="s">
        <v>1230</v>
      </c>
      <c r="O987" s="672"/>
      <c r="P987" s="997"/>
      <c r="Q987" s="997"/>
      <c r="R987" s="1330"/>
      <c r="S987" s="1114"/>
      <c r="T987" s="965"/>
      <c r="U987" s="464"/>
      <c r="V987" s="966"/>
      <c r="W987" s="675"/>
      <c r="X987" s="1136"/>
    </row>
    <row r="988" spans="1:27" ht="39.75" customHeight="1">
      <c r="A988" s="668" t="s">
        <v>8594</v>
      </c>
      <c r="B988" s="417" t="s">
        <v>8595</v>
      </c>
      <c r="C988" s="417" t="s">
        <v>8596</v>
      </c>
      <c r="D988" s="814" t="s">
        <v>8597</v>
      </c>
      <c r="E988" s="814" t="s">
        <v>8598</v>
      </c>
      <c r="F988" s="50" t="s">
        <v>8599</v>
      </c>
      <c r="G988" s="50" t="s">
        <v>3784</v>
      </c>
      <c r="H988" s="1323"/>
      <c r="I988" s="817" t="str">
        <f t="shared" ca="1" si="0"/>
        <v>0</v>
      </c>
      <c r="J988" s="463"/>
      <c r="K988" s="926" t="s">
        <v>3319</v>
      </c>
      <c r="L988" s="1115">
        <v>0</v>
      </c>
      <c r="M988" s="1134" t="s">
        <v>3319</v>
      </c>
      <c r="N988" s="1134" t="s">
        <v>3319</v>
      </c>
      <c r="O988" s="1134" t="s">
        <v>3319</v>
      </c>
      <c r="P988" s="1172" t="s">
        <v>3319</v>
      </c>
      <c r="Q988" s="1172"/>
      <c r="R988" s="998"/>
      <c r="S988" s="467"/>
      <c r="T988" s="965"/>
      <c r="U988" s="464"/>
      <c r="V988" s="966"/>
      <c r="W988" s="675"/>
      <c r="X988" s="1136"/>
    </row>
    <row r="989" spans="1:27" ht="39.75" customHeight="1">
      <c r="A989" s="668" t="s">
        <v>8604</v>
      </c>
      <c r="B989" s="417" t="s">
        <v>8605</v>
      </c>
      <c r="C989" s="417" t="s">
        <v>8606</v>
      </c>
      <c r="D989" s="814" t="s">
        <v>8607</v>
      </c>
      <c r="E989" s="814" t="s">
        <v>8608</v>
      </c>
      <c r="F989" s="50" t="s">
        <v>8609</v>
      </c>
      <c r="G989" s="50" t="s">
        <v>8418</v>
      </c>
      <c r="H989" s="1323"/>
      <c r="I989" s="817" t="str">
        <f t="shared" ca="1" si="0"/>
        <v>0</v>
      </c>
      <c r="J989" s="463"/>
      <c r="K989" s="464" t="s">
        <v>8767</v>
      </c>
      <c r="L989" s="1133">
        <v>44610</v>
      </c>
      <c r="M989" s="672"/>
      <c r="N989" s="672" t="s">
        <v>1230</v>
      </c>
      <c r="O989" s="672"/>
      <c r="P989" s="672"/>
      <c r="Q989" s="672"/>
      <c r="R989" s="1114"/>
      <c r="S989" s="1114"/>
      <c r="T989" s="965"/>
      <c r="U989" s="464"/>
      <c r="V989" s="966"/>
      <c r="W989" s="675"/>
      <c r="X989" s="1136"/>
    </row>
    <row r="990" spans="1:27" ht="39.75" customHeight="1">
      <c r="A990" s="668" t="s">
        <v>8610</v>
      </c>
      <c r="B990" s="417" t="s">
        <v>8611</v>
      </c>
      <c r="C990" s="417" t="s">
        <v>8612</v>
      </c>
      <c r="D990" s="814" t="s">
        <v>8613</v>
      </c>
      <c r="E990" s="814" t="s">
        <v>8614</v>
      </c>
      <c r="F990" s="50"/>
      <c r="G990" s="50" t="s">
        <v>7256</v>
      </c>
      <c r="H990" s="1323"/>
      <c r="I990" s="817" t="str">
        <f t="shared" ca="1" si="0"/>
        <v>0</v>
      </c>
      <c r="J990" s="1323"/>
      <c r="K990" s="464" t="s">
        <v>8799</v>
      </c>
      <c r="L990" s="1133">
        <v>215940</v>
      </c>
      <c r="M990" s="672"/>
      <c r="N990" s="672" t="s">
        <v>1230</v>
      </c>
      <c r="O990" s="672"/>
      <c r="P990" s="997"/>
      <c r="Q990" s="997"/>
      <c r="R990" s="1330"/>
      <c r="S990" s="1114"/>
      <c r="T990" s="965"/>
      <c r="U990" s="464"/>
      <c r="V990" s="966"/>
      <c r="W990" s="675"/>
      <c r="X990" s="1136"/>
    </row>
    <row r="991" spans="1:27" ht="39.75" customHeight="1">
      <c r="A991" s="668" t="s">
        <v>8615</v>
      </c>
      <c r="B991" s="417" t="s">
        <v>8616</v>
      </c>
      <c r="C991" s="417" t="s">
        <v>8617</v>
      </c>
      <c r="D991" s="814" t="s">
        <v>2761</v>
      </c>
      <c r="E991" s="814" t="s">
        <v>8618</v>
      </c>
      <c r="F991" s="50"/>
      <c r="G991" s="50" t="s">
        <v>3814</v>
      </c>
      <c r="H991" s="1323"/>
      <c r="I991" s="817" t="str">
        <f t="shared" ca="1" si="0"/>
        <v>0</v>
      </c>
      <c r="J991" s="1323"/>
      <c r="K991" s="464" t="s">
        <v>8767</v>
      </c>
      <c r="L991" s="1133">
        <v>44610</v>
      </c>
      <c r="M991" s="672"/>
      <c r="N991" s="672" t="s">
        <v>1230</v>
      </c>
      <c r="O991" s="672"/>
      <c r="P991" s="672"/>
      <c r="Q991" s="672"/>
      <c r="R991" s="1114"/>
      <c r="S991" s="1114"/>
      <c r="T991" s="965"/>
      <c r="U991" s="464"/>
      <c r="V991" s="966"/>
      <c r="W991" s="675"/>
      <c r="X991" s="1136"/>
    </row>
    <row r="992" spans="1:27" ht="39.75" customHeight="1">
      <c r="A992" s="1200" t="s">
        <v>8619</v>
      </c>
      <c r="B992" s="1201" t="s">
        <v>8620</v>
      </c>
      <c r="C992" s="1201" t="s">
        <v>8621</v>
      </c>
      <c r="D992" s="1203" t="s">
        <v>5920</v>
      </c>
      <c r="E992" s="1203" t="s">
        <v>8622</v>
      </c>
      <c r="F992" s="1237"/>
      <c r="G992" s="1237" t="s">
        <v>7256</v>
      </c>
      <c r="H992" s="1223"/>
      <c r="I992" s="1207" t="str">
        <f t="shared" ca="1" si="0"/>
        <v>0</v>
      </c>
      <c r="J992" s="1223"/>
      <c r="K992" s="1208" t="s">
        <v>10632</v>
      </c>
      <c r="L992" s="1209"/>
      <c r="M992" s="1210"/>
      <c r="N992" s="1210" t="s">
        <v>32</v>
      </c>
      <c r="O992" s="1210" t="s">
        <v>1230</v>
      </c>
      <c r="P992" s="1210"/>
      <c r="Q992" s="1210"/>
      <c r="R992" s="1212"/>
      <c r="S992" s="1213"/>
      <c r="T992" s="1214"/>
      <c r="U992" s="1370"/>
      <c r="V992" s="1215" t="s">
        <v>7181</v>
      </c>
      <c r="W992" s="1216" t="s">
        <v>11725</v>
      </c>
      <c r="X992" s="1371"/>
      <c r="Y992" s="1218"/>
      <c r="Z992" s="1218"/>
      <c r="AA992" s="1218"/>
    </row>
    <row r="993" spans="1:27" ht="39.75" customHeight="1">
      <c r="A993" s="1200" t="s">
        <v>8623</v>
      </c>
      <c r="B993" s="1201" t="s">
        <v>8624</v>
      </c>
      <c r="C993" s="1201" t="s">
        <v>8625</v>
      </c>
      <c r="D993" s="1203" t="s">
        <v>5920</v>
      </c>
      <c r="E993" s="1203" t="s">
        <v>8626</v>
      </c>
      <c r="F993" s="1237"/>
      <c r="G993" s="1237" t="s">
        <v>4991</v>
      </c>
      <c r="H993" s="1223"/>
      <c r="I993" s="1207" t="str">
        <f t="shared" ca="1" si="0"/>
        <v>0</v>
      </c>
      <c r="J993" s="1223"/>
      <c r="K993" s="1208" t="s">
        <v>10632</v>
      </c>
      <c r="L993" s="1209"/>
      <c r="M993" s="1210"/>
      <c r="N993" s="1210" t="s">
        <v>32</v>
      </c>
      <c r="O993" s="1210" t="s">
        <v>1230</v>
      </c>
      <c r="P993" s="1210"/>
      <c r="Q993" s="1210"/>
      <c r="R993" s="1213"/>
      <c r="S993" s="1213"/>
      <c r="T993" s="1225"/>
      <c r="U993" s="1242"/>
      <c r="V993" s="1226" t="s">
        <v>7181</v>
      </c>
      <c r="W993" s="1216" t="s">
        <v>11725</v>
      </c>
      <c r="X993" s="1218"/>
      <c r="Y993" s="1218"/>
      <c r="Z993" s="1218"/>
      <c r="AA993" s="1218"/>
    </row>
    <row r="994" spans="1:27" ht="39.75" customHeight="1">
      <c r="A994" s="1200" t="s">
        <v>8627</v>
      </c>
      <c r="B994" s="1201" t="s">
        <v>8628</v>
      </c>
      <c r="C994" s="1201" t="s">
        <v>8629</v>
      </c>
      <c r="D994" s="1203" t="s">
        <v>5920</v>
      </c>
      <c r="E994" s="1203" t="s">
        <v>8630</v>
      </c>
      <c r="F994" s="1237"/>
      <c r="G994" s="1237" t="s">
        <v>8418</v>
      </c>
      <c r="H994" s="1223"/>
      <c r="I994" s="1207" t="str">
        <f t="shared" ca="1" si="0"/>
        <v>0</v>
      </c>
      <c r="J994" s="1223"/>
      <c r="K994" s="1208" t="s">
        <v>10632</v>
      </c>
      <c r="L994" s="1209"/>
      <c r="M994" s="1210"/>
      <c r="N994" s="1210" t="s">
        <v>32</v>
      </c>
      <c r="O994" s="1210" t="s">
        <v>1230</v>
      </c>
      <c r="P994" s="1210"/>
      <c r="Q994" s="1210"/>
      <c r="R994" s="1213"/>
      <c r="S994" s="1213"/>
      <c r="T994" s="1225"/>
      <c r="U994" s="1242"/>
      <c r="V994" s="1226" t="s">
        <v>7181</v>
      </c>
      <c r="W994" s="1216" t="s">
        <v>11725</v>
      </c>
      <c r="X994" s="1218"/>
      <c r="Y994" s="1218"/>
      <c r="Z994" s="1218"/>
      <c r="AA994" s="1218"/>
    </row>
    <row r="995" spans="1:27" ht="39.75" customHeight="1">
      <c r="A995" s="1200" t="s">
        <v>8631</v>
      </c>
      <c r="B995" s="1201" t="s">
        <v>8632</v>
      </c>
      <c r="C995" s="1201" t="s">
        <v>8633</v>
      </c>
      <c r="D995" s="1203" t="s">
        <v>5920</v>
      </c>
      <c r="E995" s="1203" t="s">
        <v>8634</v>
      </c>
      <c r="F995" s="1237"/>
      <c r="G995" s="1237" t="s">
        <v>8418</v>
      </c>
      <c r="H995" s="1223"/>
      <c r="I995" s="1207" t="str">
        <f t="shared" ca="1" si="0"/>
        <v>0</v>
      </c>
      <c r="J995" s="1223"/>
      <c r="K995" s="1208" t="s">
        <v>10632</v>
      </c>
      <c r="L995" s="1209"/>
      <c r="M995" s="1210"/>
      <c r="N995" s="1210" t="s">
        <v>32</v>
      </c>
      <c r="O995" s="1210" t="s">
        <v>1230</v>
      </c>
      <c r="P995" s="1210"/>
      <c r="Q995" s="1210"/>
      <c r="R995" s="1213"/>
      <c r="S995" s="1213"/>
      <c r="T995" s="1225"/>
      <c r="U995" s="1242"/>
      <c r="V995" s="1226" t="s">
        <v>7181</v>
      </c>
      <c r="W995" s="1216" t="s">
        <v>11725</v>
      </c>
      <c r="X995" s="1218"/>
      <c r="Y995" s="1218"/>
      <c r="Z995" s="1218"/>
      <c r="AA995" s="1218"/>
    </row>
    <row r="996" spans="1:27" ht="39.75" customHeight="1">
      <c r="A996" s="668" t="s">
        <v>8635</v>
      </c>
      <c r="B996" s="417" t="s">
        <v>8636</v>
      </c>
      <c r="C996" s="417" t="s">
        <v>8637</v>
      </c>
      <c r="D996" s="814" t="s">
        <v>8638</v>
      </c>
      <c r="E996" s="814" t="s">
        <v>8639</v>
      </c>
      <c r="F996" s="50" t="s">
        <v>8640</v>
      </c>
      <c r="G996" s="50" t="s">
        <v>3796</v>
      </c>
      <c r="H996" s="1323"/>
      <c r="I996" s="817" t="str">
        <f t="shared" ca="1" si="0"/>
        <v>0</v>
      </c>
      <c r="J996" s="463"/>
      <c r="K996" s="464" t="s">
        <v>8767</v>
      </c>
      <c r="L996" s="1133">
        <v>44610</v>
      </c>
      <c r="M996" s="672"/>
      <c r="N996" s="672" t="s">
        <v>1230</v>
      </c>
      <c r="O996" s="672" t="s">
        <v>32</v>
      </c>
      <c r="P996" s="672"/>
      <c r="Q996" s="672"/>
      <c r="R996" s="1114"/>
      <c r="S996" s="1114"/>
      <c r="T996" s="674"/>
      <c r="U996" s="1016"/>
      <c r="V996" s="1010"/>
      <c r="W996" s="675" t="s">
        <v>12860</v>
      </c>
      <c r="X996" s="676"/>
    </row>
    <row r="997" spans="1:27" ht="39.75" customHeight="1">
      <c r="A997" s="668" t="s">
        <v>8646</v>
      </c>
      <c r="B997" s="417" t="s">
        <v>8647</v>
      </c>
      <c r="C997" s="417" t="s">
        <v>8648</v>
      </c>
      <c r="D997" s="814" t="s">
        <v>8649</v>
      </c>
      <c r="E997" s="814" t="s">
        <v>8650</v>
      </c>
      <c r="F997" s="50" t="s">
        <v>8651</v>
      </c>
      <c r="G997" s="50" t="s">
        <v>8418</v>
      </c>
      <c r="H997" s="1323"/>
      <c r="I997" s="817" t="str">
        <f t="shared" ca="1" si="0"/>
        <v>0</v>
      </c>
      <c r="J997" s="1372"/>
      <c r="K997" s="464" t="s">
        <v>8767</v>
      </c>
      <c r="L997" s="1133">
        <v>44610</v>
      </c>
      <c r="M997" s="997"/>
      <c r="N997" s="997" t="s">
        <v>1230</v>
      </c>
      <c r="O997" s="672"/>
      <c r="P997" s="997"/>
      <c r="Q997" s="997"/>
      <c r="R997" s="1330"/>
      <c r="S997" s="1114"/>
      <c r="T997" s="1373"/>
      <c r="U997" s="1352"/>
      <c r="V997" s="966"/>
      <c r="W997" s="675"/>
      <c r="X997" s="1136"/>
    </row>
    <row r="998" spans="1:27" ht="39.75" customHeight="1">
      <c r="A998" s="668" t="s">
        <v>8652</v>
      </c>
      <c r="B998" s="417" t="s">
        <v>8653</v>
      </c>
      <c r="C998" s="417" t="s">
        <v>8654</v>
      </c>
      <c r="D998" s="814" t="s">
        <v>8655</v>
      </c>
      <c r="E998" s="814" t="s">
        <v>8656</v>
      </c>
      <c r="F998" s="50"/>
      <c r="G998" s="50" t="s">
        <v>3784</v>
      </c>
      <c r="H998" s="1323"/>
      <c r="I998" s="817" t="str">
        <f t="shared" ca="1" si="0"/>
        <v>0</v>
      </c>
      <c r="J998" s="1323"/>
      <c r="K998" s="464" t="s">
        <v>8767</v>
      </c>
      <c r="L998" s="1133">
        <v>44610</v>
      </c>
      <c r="M998" s="672"/>
      <c r="N998" s="672" t="s">
        <v>1230</v>
      </c>
      <c r="O998" s="672"/>
      <c r="P998" s="672"/>
      <c r="Q998" s="672"/>
      <c r="R998" s="1330"/>
      <c r="S998" s="1114"/>
      <c r="T998" s="965"/>
      <c r="U998" s="464"/>
      <c r="V998" s="966"/>
      <c r="W998" s="675"/>
      <c r="X998" s="1136"/>
    </row>
    <row r="999" spans="1:27" ht="39.75" customHeight="1">
      <c r="A999" s="1200" t="s">
        <v>8657</v>
      </c>
      <c r="B999" s="1201" t="s">
        <v>8658</v>
      </c>
      <c r="C999" s="1201" t="s">
        <v>8659</v>
      </c>
      <c r="D999" s="1203" t="s">
        <v>8660</v>
      </c>
      <c r="E999" s="1203" t="s">
        <v>8661</v>
      </c>
      <c r="F999" s="1237" t="s">
        <v>8497</v>
      </c>
      <c r="G999" s="1237" t="s">
        <v>3788</v>
      </c>
      <c r="H999" s="1223"/>
      <c r="I999" s="1207" t="str">
        <f t="shared" ca="1" si="0"/>
        <v>0</v>
      </c>
      <c r="J999" s="1223"/>
      <c r="K999" s="1208" t="s">
        <v>10632</v>
      </c>
      <c r="L999" s="1209"/>
      <c r="M999" s="1210"/>
      <c r="N999" s="1210" t="s">
        <v>32</v>
      </c>
      <c r="O999" s="1210" t="s">
        <v>32</v>
      </c>
      <c r="P999" s="1210"/>
      <c r="Q999" s="1210"/>
      <c r="R999" s="1212"/>
      <c r="S999" s="1213"/>
      <c r="T999" s="1214"/>
      <c r="U999" s="1370"/>
      <c r="V999" s="1215"/>
      <c r="W999" s="1216" t="s">
        <v>13382</v>
      </c>
      <c r="X999" s="1371"/>
      <c r="Y999" s="1218"/>
      <c r="Z999" s="1218"/>
      <c r="AA999" s="1218"/>
    </row>
    <row r="1000" spans="1:27" ht="39.75" customHeight="1">
      <c r="A1000" s="668" t="s">
        <v>8662</v>
      </c>
      <c r="B1000" s="417" t="s">
        <v>8663</v>
      </c>
      <c r="C1000" s="417" t="s">
        <v>8664</v>
      </c>
      <c r="D1000" s="814" t="s">
        <v>8665</v>
      </c>
      <c r="E1000" s="814" t="s">
        <v>8666</v>
      </c>
      <c r="F1000" s="50"/>
      <c r="G1000" s="50" t="s">
        <v>3915</v>
      </c>
      <c r="H1000" s="1323"/>
      <c r="I1000" s="817" t="str">
        <f t="shared" ca="1" si="0"/>
        <v>0</v>
      </c>
      <c r="J1000" s="463"/>
      <c r="K1000" s="464" t="s">
        <v>11740</v>
      </c>
      <c r="L1000" s="1133">
        <v>44610</v>
      </c>
      <c r="M1000" s="672"/>
      <c r="N1000" s="672"/>
      <c r="O1000" s="672"/>
      <c r="P1000" s="672"/>
      <c r="Q1000" s="672"/>
      <c r="R1000" s="1114"/>
      <c r="S1000" s="1114"/>
      <c r="T1000" s="674"/>
      <c r="U1000" s="1374"/>
      <c r="V1000" s="1010"/>
      <c r="W1000" s="675"/>
      <c r="X1000" s="676"/>
    </row>
    <row r="1001" spans="1:27" ht="39.75" customHeight="1">
      <c r="A1001" s="668" t="s">
        <v>8667</v>
      </c>
      <c r="B1001" s="417" t="s">
        <v>8668</v>
      </c>
      <c r="C1001" s="417" t="s">
        <v>8669</v>
      </c>
      <c r="D1001" s="814" t="s">
        <v>8670</v>
      </c>
      <c r="E1001" s="814" t="s">
        <v>15008</v>
      </c>
      <c r="F1001" s="50" t="s">
        <v>6165</v>
      </c>
      <c r="G1001" s="50" t="s">
        <v>3796</v>
      </c>
      <c r="H1001" s="1323"/>
      <c r="I1001" s="817" t="str">
        <f t="shared" ca="1" si="0"/>
        <v>0</v>
      </c>
      <c r="J1001" s="1323"/>
      <c r="K1001" s="464" t="s">
        <v>8767</v>
      </c>
      <c r="L1001" s="1133">
        <v>44610</v>
      </c>
      <c r="M1001" s="672"/>
      <c r="N1001" s="672" t="s">
        <v>1230</v>
      </c>
      <c r="O1001" s="672"/>
      <c r="P1001" s="997"/>
      <c r="Q1001" s="997"/>
      <c r="R1001" s="1330"/>
      <c r="S1001" s="1114"/>
      <c r="T1001" s="965"/>
      <c r="U1001" s="464"/>
      <c r="V1001" s="966"/>
      <c r="W1001" s="675"/>
      <c r="X1001" s="1136"/>
    </row>
    <row r="1002" spans="1:27" ht="39.75" customHeight="1">
      <c r="A1002" s="668" t="s">
        <v>8672</v>
      </c>
      <c r="B1002" s="417" t="s">
        <v>8673</v>
      </c>
      <c r="C1002" s="417" t="s">
        <v>8674</v>
      </c>
      <c r="D1002" s="814" t="s">
        <v>8675</v>
      </c>
      <c r="E1002" s="814" t="s">
        <v>8676</v>
      </c>
      <c r="F1002" s="50" t="s">
        <v>8050</v>
      </c>
      <c r="G1002" s="50" t="s">
        <v>3833</v>
      </c>
      <c r="H1002" s="1323"/>
      <c r="I1002" s="817" t="str">
        <f t="shared" ca="1" si="0"/>
        <v>0</v>
      </c>
      <c r="J1002" s="1323"/>
      <c r="K1002" s="464" t="s">
        <v>8767</v>
      </c>
      <c r="L1002" s="1133">
        <v>44610</v>
      </c>
      <c r="M1002" s="672"/>
      <c r="N1002" s="672" t="s">
        <v>1230</v>
      </c>
      <c r="O1002" s="672"/>
      <c r="P1002" s="997"/>
      <c r="Q1002" s="997"/>
      <c r="R1002" s="1330"/>
      <c r="S1002" s="1114"/>
      <c r="T1002" s="965"/>
      <c r="U1002" s="464"/>
      <c r="V1002" s="966"/>
      <c r="W1002" s="675"/>
      <c r="X1002" s="1136"/>
    </row>
    <row r="1003" spans="1:27" ht="39.75" customHeight="1">
      <c r="A1003" s="668" t="s">
        <v>8677</v>
      </c>
      <c r="B1003" s="417" t="s">
        <v>8678</v>
      </c>
      <c r="C1003" s="417" t="s">
        <v>8679</v>
      </c>
      <c r="D1003" s="814" t="s">
        <v>8680</v>
      </c>
      <c r="E1003" s="814" t="s">
        <v>8681</v>
      </c>
      <c r="F1003" s="50" t="s">
        <v>7695</v>
      </c>
      <c r="G1003" s="50" t="s">
        <v>6075</v>
      </c>
      <c r="H1003" s="1323"/>
      <c r="I1003" s="817" t="str">
        <f t="shared" ca="1" si="0"/>
        <v>0</v>
      </c>
      <c r="J1003" s="1323"/>
      <c r="K1003" s="464" t="s">
        <v>8767</v>
      </c>
      <c r="L1003" s="1133">
        <v>44610</v>
      </c>
      <c r="M1003" s="672"/>
      <c r="N1003" s="672" t="s">
        <v>1230</v>
      </c>
      <c r="O1003" s="672"/>
      <c r="P1003" s="997"/>
      <c r="Q1003" s="997"/>
      <c r="R1003" s="1330"/>
      <c r="S1003" s="1114"/>
      <c r="T1003" s="965"/>
      <c r="U1003" s="464"/>
      <c r="V1003" s="966"/>
      <c r="W1003" s="675"/>
      <c r="X1003" s="1136"/>
    </row>
    <row r="1004" spans="1:27" ht="39.75" customHeight="1">
      <c r="A1004" s="1200" t="s">
        <v>8682</v>
      </c>
      <c r="B1004" s="1201" t="s">
        <v>8683</v>
      </c>
      <c r="C1004" s="1201" t="s">
        <v>8684</v>
      </c>
      <c r="D1004" s="1203" t="s">
        <v>8685</v>
      </c>
      <c r="E1004" s="1203" t="s">
        <v>8686</v>
      </c>
      <c r="F1004" s="1237" t="s">
        <v>8687</v>
      </c>
      <c r="G1004" s="1237" t="s">
        <v>7256</v>
      </c>
      <c r="H1004" s="1223"/>
      <c r="I1004" s="1207" t="str">
        <f t="shared" ca="1" si="0"/>
        <v>0</v>
      </c>
      <c r="J1004" s="1223"/>
      <c r="K1004" s="1208" t="s">
        <v>10632</v>
      </c>
      <c r="L1004" s="1209"/>
      <c r="M1004" s="1210"/>
      <c r="N1004" s="1210" t="s">
        <v>32</v>
      </c>
      <c r="O1004" s="1210" t="s">
        <v>32</v>
      </c>
      <c r="P1004" s="1211"/>
      <c r="Q1004" s="1211"/>
      <c r="R1004" s="1212"/>
      <c r="S1004" s="1213"/>
      <c r="T1004" s="1214"/>
      <c r="U1004" s="1370"/>
      <c r="V1004" s="1215"/>
      <c r="W1004" s="1216" t="s">
        <v>13382</v>
      </c>
      <c r="X1004" s="1371"/>
      <c r="Y1004" s="1218"/>
      <c r="Z1004" s="1218"/>
      <c r="AA1004" s="1218"/>
    </row>
    <row r="1005" spans="1:27" ht="39.75" customHeight="1">
      <c r="A1005" s="668" t="s">
        <v>8688</v>
      </c>
      <c r="B1005" s="417" t="s">
        <v>8689</v>
      </c>
      <c r="C1005" s="417" t="s">
        <v>8690</v>
      </c>
      <c r="D1005" s="814" t="s">
        <v>8691</v>
      </c>
      <c r="E1005" s="814" t="s">
        <v>8692</v>
      </c>
      <c r="F1005" s="50" t="s">
        <v>8693</v>
      </c>
      <c r="G1005" s="50" t="s">
        <v>3788</v>
      </c>
      <c r="H1005" s="1323"/>
      <c r="I1005" s="817" t="str">
        <f t="shared" ca="1" si="0"/>
        <v>0</v>
      </c>
      <c r="J1005" s="463"/>
      <c r="K1005" s="464" t="s">
        <v>8767</v>
      </c>
      <c r="L1005" s="1133">
        <v>44610</v>
      </c>
      <c r="M1005" s="672"/>
      <c r="N1005" s="672" t="s">
        <v>1230</v>
      </c>
      <c r="O1005" s="672"/>
      <c r="P1005" s="672"/>
      <c r="Q1005" s="672"/>
      <c r="R1005" s="1114"/>
      <c r="S1005" s="1114"/>
      <c r="T1005" s="674"/>
      <c r="U1005" s="1374"/>
      <c r="V1005" s="1010"/>
      <c r="W1005" s="675"/>
      <c r="X1005" s="676"/>
    </row>
    <row r="1006" spans="1:27" ht="39.75" customHeight="1">
      <c r="A1006" s="1200" t="s">
        <v>8694</v>
      </c>
      <c r="B1006" s="1201" t="s">
        <v>8695</v>
      </c>
      <c r="C1006" s="1201" t="s">
        <v>8696</v>
      </c>
      <c r="D1006" s="1203" t="s">
        <v>8697</v>
      </c>
      <c r="E1006" s="1203" t="s">
        <v>8698</v>
      </c>
      <c r="F1006" s="1237"/>
      <c r="G1006" s="1237" t="s">
        <v>8418</v>
      </c>
      <c r="H1006" s="1223"/>
      <c r="I1006" s="1207" t="str">
        <f t="shared" ca="1" si="0"/>
        <v>0</v>
      </c>
      <c r="J1006" s="1223"/>
      <c r="K1006" s="1208" t="s">
        <v>10632</v>
      </c>
      <c r="L1006" s="1209"/>
      <c r="M1006" s="1210"/>
      <c r="N1006" s="1210" t="s">
        <v>1230</v>
      </c>
      <c r="O1006" s="1210" t="s">
        <v>32</v>
      </c>
      <c r="P1006" s="1211"/>
      <c r="Q1006" s="1211"/>
      <c r="R1006" s="1212"/>
      <c r="S1006" s="1213"/>
      <c r="T1006" s="1214"/>
      <c r="U1006" s="1370"/>
      <c r="V1006" s="1215"/>
      <c r="W1006" s="1216" t="s">
        <v>12860</v>
      </c>
      <c r="X1006" s="1371"/>
      <c r="Y1006" s="1218"/>
      <c r="Z1006" s="1218"/>
      <c r="AA1006" s="1218"/>
    </row>
    <row r="1007" spans="1:27" ht="39.75" customHeight="1">
      <c r="A1007" s="1200" t="s">
        <v>8699</v>
      </c>
      <c r="B1007" s="1201" t="s">
        <v>8700</v>
      </c>
      <c r="C1007" s="1201" t="s">
        <v>8701</v>
      </c>
      <c r="D1007" s="1203" t="s">
        <v>8702</v>
      </c>
      <c r="E1007" s="1203" t="s">
        <v>8703</v>
      </c>
      <c r="F1007" s="1237"/>
      <c r="G1007" s="1237" t="s">
        <v>3833</v>
      </c>
      <c r="H1007" s="1206"/>
      <c r="I1007" s="1207" t="str">
        <f t="shared" ca="1" si="0"/>
        <v>0</v>
      </c>
      <c r="J1007" s="1206"/>
      <c r="K1007" s="1208" t="s">
        <v>10632</v>
      </c>
      <c r="L1007" s="1209"/>
      <c r="M1007" s="1210"/>
      <c r="N1007" s="1210"/>
      <c r="O1007" s="1210"/>
      <c r="P1007" s="1210"/>
      <c r="Q1007" s="1210"/>
      <c r="R1007" s="1213"/>
      <c r="S1007" s="1213"/>
      <c r="T1007" s="1225"/>
      <c r="U1007" s="1375"/>
      <c r="V1007" s="1226"/>
      <c r="W1007" s="1216" t="s">
        <v>11725</v>
      </c>
      <c r="X1007" s="1218"/>
      <c r="Y1007" s="1218"/>
      <c r="Z1007" s="1218"/>
      <c r="AA1007" s="1218"/>
    </row>
    <row r="1008" spans="1:27" ht="39.75" customHeight="1">
      <c r="A1008" s="668" t="s">
        <v>8709</v>
      </c>
      <c r="B1008" s="417" t="s">
        <v>9912</v>
      </c>
      <c r="C1008" s="417" t="s">
        <v>9913</v>
      </c>
      <c r="D1008" s="814" t="s">
        <v>9914</v>
      </c>
      <c r="E1008" s="814" t="s">
        <v>9915</v>
      </c>
      <c r="F1008" s="50" t="s">
        <v>9916</v>
      </c>
      <c r="G1008" s="50" t="s">
        <v>6075</v>
      </c>
      <c r="H1008" s="1323"/>
      <c r="I1008" s="817" t="str">
        <f t="shared" ca="1" si="0"/>
        <v>0</v>
      </c>
      <c r="J1008" s="1323"/>
      <c r="K1008" s="464" t="s">
        <v>8767</v>
      </c>
      <c r="L1008" s="1133">
        <v>44610</v>
      </c>
      <c r="M1008" s="672"/>
      <c r="N1008" s="672" t="s">
        <v>1230</v>
      </c>
      <c r="O1008" s="672"/>
      <c r="P1008" s="672"/>
      <c r="Q1008" s="672"/>
      <c r="R1008" s="1114"/>
      <c r="S1008" s="1114"/>
      <c r="T1008" s="674"/>
      <c r="U1008" s="464"/>
      <c r="V1008" s="1010"/>
      <c r="W1008" s="675"/>
      <c r="X1008" s="676"/>
    </row>
    <row r="1009" spans="1:24" ht="39.75" customHeight="1">
      <c r="A1009" s="668" t="s">
        <v>8710</v>
      </c>
      <c r="B1009" s="417" t="s">
        <v>9920</v>
      </c>
      <c r="C1009" s="417" t="s">
        <v>9921</v>
      </c>
      <c r="D1009" s="814" t="s">
        <v>9922</v>
      </c>
      <c r="E1009" s="814" t="s">
        <v>9923</v>
      </c>
      <c r="F1009" s="50" t="s">
        <v>9924</v>
      </c>
      <c r="G1009" s="50" t="s">
        <v>7256</v>
      </c>
      <c r="H1009" s="1323"/>
      <c r="I1009" s="817" t="str">
        <f t="shared" ca="1" si="0"/>
        <v>0</v>
      </c>
      <c r="J1009" s="463"/>
      <c r="K1009" s="464" t="s">
        <v>8799</v>
      </c>
      <c r="L1009" s="1133">
        <v>215940</v>
      </c>
      <c r="M1009" s="672" t="s">
        <v>1230</v>
      </c>
      <c r="N1009" s="672" t="s">
        <v>1230</v>
      </c>
      <c r="O1009" s="672"/>
      <c r="P1009" s="672"/>
      <c r="Q1009" s="672"/>
      <c r="R1009" s="1330"/>
      <c r="S1009" s="1114"/>
      <c r="T1009" s="965"/>
      <c r="U1009" s="464"/>
      <c r="V1009" s="966"/>
      <c r="W1009" s="675"/>
      <c r="X1009" s="1136"/>
    </row>
    <row r="1010" spans="1:24" ht="39.75" customHeight="1">
      <c r="A1010" s="668" t="s">
        <v>8711</v>
      </c>
      <c r="B1010" s="417" t="s">
        <v>9928</v>
      </c>
      <c r="C1010" s="417" t="s">
        <v>9929</v>
      </c>
      <c r="D1010" s="814" t="s">
        <v>9930</v>
      </c>
      <c r="E1010" s="814" t="s">
        <v>9931</v>
      </c>
      <c r="F1010" s="50"/>
      <c r="G1010" s="50" t="s">
        <v>3784</v>
      </c>
      <c r="H1010" s="1323"/>
      <c r="I1010" s="817" t="str">
        <f t="shared" ca="1" si="0"/>
        <v>0</v>
      </c>
      <c r="J1010" s="463"/>
      <c r="K1010" s="1376" t="s">
        <v>8767</v>
      </c>
      <c r="L1010" s="1133">
        <v>44610</v>
      </c>
      <c r="M1010" s="1361"/>
      <c r="N1010" s="672" t="s">
        <v>1230</v>
      </c>
      <c r="O1010" s="1361"/>
      <c r="P1010" s="1363"/>
      <c r="Q1010" s="1363"/>
      <c r="R1010" s="1330"/>
      <c r="S1010" s="1114"/>
      <c r="T1010" s="1377"/>
      <c r="U1010" s="464"/>
      <c r="V1010" s="966"/>
      <c r="W1010" s="675"/>
      <c r="X1010" s="1136"/>
    </row>
    <row r="1011" spans="1:24" ht="39.75" customHeight="1">
      <c r="A1011" s="668" t="s">
        <v>8712</v>
      </c>
      <c r="B1011" s="417" t="s">
        <v>9935</v>
      </c>
      <c r="C1011" s="417" t="s">
        <v>9936</v>
      </c>
      <c r="D1011" s="814" t="s">
        <v>9937</v>
      </c>
      <c r="E1011" s="814" t="s">
        <v>9938</v>
      </c>
      <c r="F1011" s="50" t="s">
        <v>7583</v>
      </c>
      <c r="G1011" s="50" t="s">
        <v>3796</v>
      </c>
      <c r="H1011" s="1323"/>
      <c r="I1011" s="817" t="str">
        <f t="shared" ca="1" si="0"/>
        <v>0</v>
      </c>
      <c r="J1011" s="463"/>
      <c r="K1011" s="464" t="s">
        <v>8767</v>
      </c>
      <c r="L1011" s="1133">
        <v>44610</v>
      </c>
      <c r="M1011" s="672"/>
      <c r="N1011" s="672" t="s">
        <v>1230</v>
      </c>
      <c r="O1011" s="672" t="s">
        <v>32</v>
      </c>
      <c r="P1011" s="672"/>
      <c r="Q1011" s="672"/>
      <c r="R1011" s="1114"/>
      <c r="S1011" s="1114"/>
      <c r="T1011" s="965"/>
      <c r="U1011" s="1358"/>
      <c r="V1011" s="966"/>
      <c r="W1011" s="675" t="s">
        <v>12860</v>
      </c>
      <c r="X1011" s="1136"/>
    </row>
    <row r="1012" spans="1:24" ht="39.75" customHeight="1">
      <c r="A1012" s="668" t="s">
        <v>8714</v>
      </c>
      <c r="B1012" s="417" t="s">
        <v>9948</v>
      </c>
      <c r="C1012" s="417" t="s">
        <v>9949</v>
      </c>
      <c r="D1012" s="814" t="s">
        <v>9950</v>
      </c>
      <c r="E1012" s="814" t="s">
        <v>9951</v>
      </c>
      <c r="F1012" s="50" t="s">
        <v>9916</v>
      </c>
      <c r="G1012" s="50" t="s">
        <v>6075</v>
      </c>
      <c r="H1012" s="1323"/>
      <c r="I1012" s="817" t="str">
        <f t="shared" ca="1" si="0"/>
        <v>0</v>
      </c>
      <c r="J1012" s="1323"/>
      <c r="K1012" s="464" t="s">
        <v>8767</v>
      </c>
      <c r="L1012" s="1133">
        <v>44610</v>
      </c>
      <c r="M1012" s="672"/>
      <c r="N1012" s="672" t="s">
        <v>1230</v>
      </c>
      <c r="O1012" s="672"/>
      <c r="P1012" s="997"/>
      <c r="Q1012" s="997"/>
      <c r="R1012" s="1330"/>
      <c r="S1012" s="1114"/>
      <c r="T1012" s="965"/>
      <c r="U1012" s="464"/>
      <c r="V1012" s="966"/>
      <c r="W1012" s="675"/>
      <c r="X1012" s="1136"/>
    </row>
    <row r="1013" spans="1:24" ht="39.75" customHeight="1">
      <c r="A1013" s="668" t="s">
        <v>8715</v>
      </c>
      <c r="B1013" s="417" t="s">
        <v>9955</v>
      </c>
      <c r="C1013" s="417" t="s">
        <v>9956</v>
      </c>
      <c r="D1013" s="814" t="s">
        <v>9957</v>
      </c>
      <c r="E1013" s="814" t="s">
        <v>9958</v>
      </c>
      <c r="F1013" s="50" t="s">
        <v>9959</v>
      </c>
      <c r="G1013" s="50" t="s">
        <v>3788</v>
      </c>
      <c r="H1013" s="1323"/>
      <c r="I1013" s="817" t="str">
        <f t="shared" ca="1" si="0"/>
        <v>0</v>
      </c>
      <c r="J1013" s="463"/>
      <c r="K1013" s="464" t="s">
        <v>8767</v>
      </c>
      <c r="L1013" s="1133">
        <v>44610</v>
      </c>
      <c r="M1013" s="672"/>
      <c r="N1013" s="672" t="s">
        <v>1230</v>
      </c>
      <c r="O1013" s="672"/>
      <c r="P1013" s="997"/>
      <c r="Q1013" s="997"/>
      <c r="R1013" s="1330"/>
      <c r="S1013" s="1114"/>
      <c r="T1013" s="965"/>
      <c r="U1013" s="1352"/>
      <c r="V1013" s="966"/>
      <c r="W1013" s="675"/>
      <c r="X1013" s="1136"/>
    </row>
    <row r="1014" spans="1:24" ht="39.75" customHeight="1">
      <c r="A1014" s="668" t="s">
        <v>8716</v>
      </c>
      <c r="B1014" s="417" t="s">
        <v>9963</v>
      </c>
      <c r="C1014" s="417" t="s">
        <v>9964</v>
      </c>
      <c r="D1014" s="814" t="s">
        <v>9965</v>
      </c>
      <c r="E1014" s="1378" t="s">
        <v>9966</v>
      </c>
      <c r="F1014" s="50"/>
      <c r="G1014" s="50" t="s">
        <v>3915</v>
      </c>
      <c r="H1014" s="1323"/>
      <c r="I1014" s="817" t="str">
        <f t="shared" ca="1" si="0"/>
        <v>0</v>
      </c>
      <c r="J1014" s="463"/>
      <c r="K1014" s="464" t="s">
        <v>8785</v>
      </c>
      <c r="L1014" s="1133">
        <v>545160</v>
      </c>
      <c r="M1014" s="672"/>
      <c r="N1014" s="672" t="s">
        <v>1230</v>
      </c>
      <c r="O1014" s="672"/>
      <c r="P1014" s="997"/>
      <c r="Q1014" s="997"/>
      <c r="R1014" s="1330"/>
      <c r="S1014" s="1114"/>
      <c r="T1014" s="965"/>
      <c r="U1014" s="464"/>
      <c r="V1014" s="966"/>
      <c r="W1014" s="675"/>
      <c r="X1014" s="1136"/>
    </row>
    <row r="1015" spans="1:24" ht="39.75" customHeight="1">
      <c r="A1015" s="668" t="s">
        <v>8717</v>
      </c>
      <c r="B1015" s="417" t="s">
        <v>9970</v>
      </c>
      <c r="C1015" s="417" t="s">
        <v>9971</v>
      </c>
      <c r="D1015" s="814" t="s">
        <v>9972</v>
      </c>
      <c r="E1015" s="1378" t="s">
        <v>9973</v>
      </c>
      <c r="F1015" s="1379" t="s">
        <v>9974</v>
      </c>
      <c r="G1015" s="50" t="s">
        <v>3784</v>
      </c>
      <c r="H1015" s="1323"/>
      <c r="I1015" s="817" t="str">
        <f t="shared" ca="1" si="0"/>
        <v>0</v>
      </c>
      <c r="J1015" s="463"/>
      <c r="K1015" s="464" t="s">
        <v>8767</v>
      </c>
      <c r="L1015" s="1133">
        <v>44610</v>
      </c>
      <c r="M1015" s="672"/>
      <c r="N1015" s="672" t="s">
        <v>1230</v>
      </c>
      <c r="O1015" s="672"/>
      <c r="P1015" s="997"/>
      <c r="Q1015" s="997"/>
      <c r="R1015" s="1330"/>
      <c r="S1015" s="1114"/>
      <c r="T1015" s="965"/>
      <c r="U1015" s="464"/>
      <c r="V1015" s="966"/>
      <c r="W1015" s="675"/>
      <c r="X1015" s="1136"/>
    </row>
    <row r="1016" spans="1:24" ht="39.75" customHeight="1">
      <c r="A1016" s="668" t="s">
        <v>8718</v>
      </c>
      <c r="B1016" s="417" t="s">
        <v>9978</v>
      </c>
      <c r="C1016" s="417" t="s">
        <v>9979</v>
      </c>
      <c r="D1016" s="814" t="s">
        <v>9980</v>
      </c>
      <c r="E1016" s="814" t="s">
        <v>9981</v>
      </c>
      <c r="F1016" s="1379" t="s">
        <v>9521</v>
      </c>
      <c r="G1016" s="50" t="s">
        <v>3796</v>
      </c>
      <c r="H1016" s="1323"/>
      <c r="I1016" s="817" t="str">
        <f t="shared" ca="1" si="0"/>
        <v>0</v>
      </c>
      <c r="J1016" s="463"/>
      <c r="K1016" s="464" t="s">
        <v>8767</v>
      </c>
      <c r="L1016" s="1133">
        <v>44610</v>
      </c>
      <c r="M1016" s="672"/>
      <c r="N1016" s="672" t="s">
        <v>1230</v>
      </c>
      <c r="O1016" s="672"/>
      <c r="P1016" s="672"/>
      <c r="Q1016" s="672"/>
      <c r="R1016" s="1114"/>
      <c r="S1016" s="1114"/>
      <c r="T1016" s="965"/>
      <c r="U1016" s="464"/>
      <c r="V1016" s="966"/>
      <c r="W1016" s="675"/>
      <c r="X1016" s="1136"/>
    </row>
    <row r="1017" spans="1:24" ht="39.75" customHeight="1">
      <c r="A1017" s="668" t="s">
        <v>8719</v>
      </c>
      <c r="B1017" s="417" t="s">
        <v>9985</v>
      </c>
      <c r="C1017" s="417" t="s">
        <v>9986</v>
      </c>
      <c r="D1017" s="814" t="s">
        <v>2807</v>
      </c>
      <c r="E1017" s="1380" t="s">
        <v>9987</v>
      </c>
      <c r="F1017" s="50"/>
      <c r="G1017" s="50" t="s">
        <v>7256</v>
      </c>
      <c r="H1017" s="1323"/>
      <c r="I1017" s="817" t="str">
        <f t="shared" ca="1" si="0"/>
        <v>0</v>
      </c>
      <c r="J1017" s="1323"/>
      <c r="K1017" s="464" t="s">
        <v>8781</v>
      </c>
      <c r="L1017" s="1133">
        <v>736320</v>
      </c>
      <c r="M1017" s="672"/>
      <c r="N1017" s="672" t="s">
        <v>1230</v>
      </c>
      <c r="O1017" s="672"/>
      <c r="P1017" s="997"/>
      <c r="Q1017" s="997"/>
      <c r="R1017" s="1330"/>
      <c r="S1017" s="1114"/>
      <c r="T1017" s="965"/>
      <c r="U1017" s="464"/>
      <c r="V1017" s="966"/>
      <c r="W1017" s="675"/>
      <c r="X1017" s="1136"/>
    </row>
    <row r="1018" spans="1:24" ht="39.75" customHeight="1">
      <c r="A1018" s="668" t="s">
        <v>8720</v>
      </c>
      <c r="B1018" s="417" t="s">
        <v>9991</v>
      </c>
      <c r="C1018" s="417" t="s">
        <v>9992</v>
      </c>
      <c r="D1018" s="814" t="s">
        <v>5745</v>
      </c>
      <c r="E1018" s="814" t="s">
        <v>9993</v>
      </c>
      <c r="F1018" s="50" t="s">
        <v>9994</v>
      </c>
      <c r="G1018" s="50" t="s">
        <v>3796</v>
      </c>
      <c r="H1018" s="1323"/>
      <c r="I1018" s="817" t="str">
        <f t="shared" ca="1" si="0"/>
        <v>0</v>
      </c>
      <c r="J1018" s="1323"/>
      <c r="K1018" s="464" t="s">
        <v>8808</v>
      </c>
      <c r="L1018" s="1133">
        <v>123900</v>
      </c>
      <c r="M1018" s="672"/>
      <c r="N1018" s="672" t="s">
        <v>1230</v>
      </c>
      <c r="O1018" s="672"/>
      <c r="P1018" s="997"/>
      <c r="Q1018" s="997"/>
      <c r="R1018" s="1330"/>
      <c r="S1018" s="1114"/>
      <c r="T1018" s="965"/>
      <c r="U1018" s="464"/>
      <c r="V1018" s="966"/>
      <c r="W1018" s="675"/>
      <c r="X1018" s="1136"/>
    </row>
    <row r="1019" spans="1:24" ht="39.75" customHeight="1">
      <c r="A1019" s="668" t="s">
        <v>8721</v>
      </c>
      <c r="B1019" s="417" t="s">
        <v>9998</v>
      </c>
      <c r="C1019" s="417" t="s">
        <v>9999</v>
      </c>
      <c r="D1019" s="814" t="s">
        <v>10000</v>
      </c>
      <c r="E1019" s="814" t="s">
        <v>11762</v>
      </c>
      <c r="F1019" s="814"/>
      <c r="G1019" s="814" t="s">
        <v>3784</v>
      </c>
      <c r="H1019" s="1323"/>
      <c r="I1019" s="817" t="str">
        <f t="shared" ca="1" si="0"/>
        <v>0</v>
      </c>
      <c r="J1019" s="463"/>
      <c r="K1019" s="464" t="s">
        <v>8767</v>
      </c>
      <c r="L1019" s="1133">
        <v>44610</v>
      </c>
      <c r="M1019" s="672"/>
      <c r="N1019" s="672" t="s">
        <v>1230</v>
      </c>
      <c r="O1019" s="672"/>
      <c r="P1019" s="997"/>
      <c r="Q1019" s="997"/>
      <c r="R1019" s="1114"/>
      <c r="S1019" s="1114"/>
      <c r="T1019" s="965"/>
      <c r="U1019" s="464"/>
      <c r="V1019" s="966"/>
      <c r="W1019" s="675"/>
      <c r="X1019" s="1136"/>
    </row>
    <row r="1020" spans="1:24" ht="39.75" customHeight="1">
      <c r="A1020" s="668" t="s">
        <v>8722</v>
      </c>
      <c r="B1020" s="417" t="s">
        <v>10005</v>
      </c>
      <c r="C1020" s="417" t="s">
        <v>10006</v>
      </c>
      <c r="D1020" s="814" t="s">
        <v>10007</v>
      </c>
      <c r="E1020" s="814" t="s">
        <v>10008</v>
      </c>
      <c r="F1020" s="50" t="s">
        <v>4220</v>
      </c>
      <c r="G1020" s="50" t="s">
        <v>3796</v>
      </c>
      <c r="H1020" s="1323"/>
      <c r="I1020" s="817" t="str">
        <f t="shared" ca="1" si="0"/>
        <v>0</v>
      </c>
      <c r="J1020" s="1009"/>
      <c r="K1020" s="464" t="s">
        <v>8767</v>
      </c>
      <c r="L1020" s="1133">
        <v>44610</v>
      </c>
      <c r="M1020" s="672"/>
      <c r="N1020" s="672" t="s">
        <v>1230</v>
      </c>
      <c r="O1020" s="672"/>
      <c r="P1020" s="672"/>
      <c r="Q1020" s="672"/>
      <c r="R1020" s="1114"/>
      <c r="S1020" s="1114"/>
      <c r="T1020" s="965"/>
      <c r="U1020" s="464"/>
      <c r="V1020" s="966"/>
      <c r="W1020" s="675"/>
      <c r="X1020" s="1136"/>
    </row>
    <row r="1021" spans="1:24" ht="39.75" customHeight="1">
      <c r="A1021" s="668" t="s">
        <v>8723</v>
      </c>
      <c r="B1021" s="417" t="s">
        <v>10012</v>
      </c>
      <c r="C1021" s="417" t="s">
        <v>10013</v>
      </c>
      <c r="D1021" s="814" t="s">
        <v>10014</v>
      </c>
      <c r="E1021" s="814" t="s">
        <v>10015</v>
      </c>
      <c r="F1021" s="50" t="s">
        <v>10016</v>
      </c>
      <c r="G1021" s="50" t="s">
        <v>3796</v>
      </c>
      <c r="H1021" s="1323"/>
      <c r="I1021" s="817" t="str">
        <f t="shared" ca="1" si="0"/>
        <v>0</v>
      </c>
      <c r="J1021" s="1323"/>
      <c r="K1021" s="464" t="s">
        <v>8799</v>
      </c>
      <c r="L1021" s="1133">
        <v>215940</v>
      </c>
      <c r="M1021" s="672"/>
      <c r="N1021" s="672" t="s">
        <v>1230</v>
      </c>
      <c r="O1021" s="672"/>
      <c r="P1021" s="997"/>
      <c r="Q1021" s="997"/>
      <c r="R1021" s="1330"/>
      <c r="S1021" s="1114"/>
      <c r="T1021" s="965"/>
      <c r="U1021" s="464"/>
      <c r="V1021" s="966"/>
      <c r="W1021" s="675"/>
      <c r="X1021" s="1136"/>
    </row>
    <row r="1022" spans="1:24" ht="39.75" customHeight="1">
      <c r="A1022" s="668" t="s">
        <v>8724</v>
      </c>
      <c r="B1022" s="417" t="s">
        <v>10020</v>
      </c>
      <c r="C1022" s="417" t="s">
        <v>10021</v>
      </c>
      <c r="D1022" s="814" t="s">
        <v>10022</v>
      </c>
      <c r="E1022" s="814" t="s">
        <v>10023</v>
      </c>
      <c r="F1022" s="50" t="s">
        <v>8424</v>
      </c>
      <c r="G1022" s="50" t="s">
        <v>3814</v>
      </c>
      <c r="H1022" s="1323"/>
      <c r="I1022" s="817" t="str">
        <f t="shared" ca="1" si="0"/>
        <v>0</v>
      </c>
      <c r="J1022" s="463"/>
      <c r="K1022" s="464" t="s">
        <v>8767</v>
      </c>
      <c r="L1022" s="1133">
        <v>44610</v>
      </c>
      <c r="M1022" s="672"/>
      <c r="N1022" s="672" t="s">
        <v>1230</v>
      </c>
      <c r="O1022" s="672"/>
      <c r="P1022" s="672"/>
      <c r="Q1022" s="672"/>
      <c r="R1022" s="1330"/>
      <c r="S1022" s="1114"/>
      <c r="T1022" s="965"/>
      <c r="U1022" s="464"/>
      <c r="V1022" s="966"/>
      <c r="W1022" s="675"/>
      <c r="X1022" s="1136"/>
    </row>
    <row r="1023" spans="1:24" ht="39.75" customHeight="1">
      <c r="A1023" s="668" t="s">
        <v>8725</v>
      </c>
      <c r="B1023" s="417" t="s">
        <v>10027</v>
      </c>
      <c r="C1023" s="417" t="s">
        <v>10028</v>
      </c>
      <c r="D1023" s="814" t="s">
        <v>10029</v>
      </c>
      <c r="E1023" s="814" t="s">
        <v>10030</v>
      </c>
      <c r="F1023" s="50"/>
      <c r="G1023" s="50" t="s">
        <v>3833</v>
      </c>
      <c r="H1023" s="1323"/>
      <c r="I1023" s="817" t="str">
        <f t="shared" ca="1" si="0"/>
        <v>0</v>
      </c>
      <c r="J1023" s="463"/>
      <c r="K1023" s="464" t="s">
        <v>8767</v>
      </c>
      <c r="L1023" s="1133">
        <v>44610</v>
      </c>
      <c r="M1023" s="672"/>
      <c r="N1023" s="672" t="s">
        <v>1230</v>
      </c>
      <c r="O1023" s="672"/>
      <c r="P1023" s="672"/>
      <c r="Q1023" s="672"/>
      <c r="R1023" s="1114"/>
      <c r="S1023" s="1114"/>
      <c r="T1023" s="965"/>
      <c r="U1023" s="464"/>
      <c r="V1023" s="966"/>
      <c r="W1023" s="675"/>
      <c r="X1023" s="1136"/>
    </row>
    <row r="1024" spans="1:24" ht="39.75" customHeight="1">
      <c r="A1024" s="668" t="s">
        <v>8726</v>
      </c>
      <c r="B1024" s="417" t="s">
        <v>10034</v>
      </c>
      <c r="C1024" s="417" t="s">
        <v>10035</v>
      </c>
      <c r="D1024" s="814" t="s">
        <v>10036</v>
      </c>
      <c r="E1024" s="1331" t="s">
        <v>10037</v>
      </c>
      <c r="F1024" s="50"/>
      <c r="G1024" s="50" t="s">
        <v>3777</v>
      </c>
      <c r="H1024" s="1323"/>
      <c r="I1024" s="817" t="str">
        <f t="shared" ca="1" si="0"/>
        <v>0</v>
      </c>
      <c r="J1024" s="463"/>
      <c r="K1024" s="926" t="s">
        <v>8767</v>
      </c>
      <c r="L1024" s="1133">
        <v>44610</v>
      </c>
      <c r="M1024" s="672"/>
      <c r="N1024" s="672" t="s">
        <v>1230</v>
      </c>
      <c r="O1024" s="672"/>
      <c r="P1024" s="997"/>
      <c r="Q1024" s="997"/>
      <c r="R1024" s="1330"/>
      <c r="S1024" s="1114"/>
      <c r="T1024" s="965"/>
      <c r="U1024" s="464"/>
      <c r="V1024" s="966"/>
      <c r="W1024" s="675"/>
      <c r="X1024" s="1136"/>
    </row>
    <row r="1025" spans="1:24" ht="39.75" customHeight="1">
      <c r="A1025" s="668" t="s">
        <v>8727</v>
      </c>
      <c r="B1025" s="417" t="s">
        <v>10041</v>
      </c>
      <c r="C1025" s="417" t="s">
        <v>10042</v>
      </c>
      <c r="D1025" s="814" t="s">
        <v>10043</v>
      </c>
      <c r="E1025" s="814" t="s">
        <v>10044</v>
      </c>
      <c r="F1025" s="50" t="s">
        <v>10045</v>
      </c>
      <c r="G1025" s="50" t="s">
        <v>3915</v>
      </c>
      <c r="H1025" s="1323"/>
      <c r="I1025" s="817" t="str">
        <f t="shared" ca="1" si="0"/>
        <v>0</v>
      </c>
      <c r="J1025" s="1323"/>
      <c r="K1025" s="464" t="s">
        <v>8767</v>
      </c>
      <c r="L1025" s="1133">
        <v>44610</v>
      </c>
      <c r="M1025" s="672"/>
      <c r="N1025" s="672" t="s">
        <v>1230</v>
      </c>
      <c r="O1025" s="672"/>
      <c r="P1025" s="997"/>
      <c r="Q1025" s="997"/>
      <c r="R1025" s="1330"/>
      <c r="S1025" s="1114"/>
      <c r="T1025" s="965"/>
      <c r="U1025" s="464"/>
      <c r="V1025" s="966"/>
      <c r="W1025" s="675"/>
      <c r="X1025" s="1136"/>
    </row>
    <row r="1026" spans="1:24" ht="39.75" customHeight="1">
      <c r="A1026" s="668" t="s">
        <v>8728</v>
      </c>
      <c r="B1026" s="417" t="s">
        <v>10049</v>
      </c>
      <c r="C1026" s="417" t="s">
        <v>10050</v>
      </c>
      <c r="D1026" s="814" t="s">
        <v>10051</v>
      </c>
      <c r="E1026" s="814" t="s">
        <v>10052</v>
      </c>
      <c r="F1026" s="50"/>
      <c r="G1026" s="50" t="s">
        <v>4287</v>
      </c>
      <c r="H1026" s="1323"/>
      <c r="I1026" s="817" t="str">
        <f t="shared" ca="1" si="0"/>
        <v>0</v>
      </c>
      <c r="J1026" s="463"/>
      <c r="K1026" s="464" t="s">
        <v>8799</v>
      </c>
      <c r="L1026" s="1133">
        <v>215940</v>
      </c>
      <c r="M1026" s="672"/>
      <c r="N1026" s="672" t="s">
        <v>1230</v>
      </c>
      <c r="O1026" s="672" t="s">
        <v>32</v>
      </c>
      <c r="P1026" s="672"/>
      <c r="Q1026" s="672"/>
      <c r="R1026" s="1114"/>
      <c r="S1026" s="1114"/>
      <c r="T1026" s="965"/>
      <c r="U1026" s="1358"/>
      <c r="V1026" s="966"/>
      <c r="W1026" s="675" t="s">
        <v>12860</v>
      </c>
      <c r="X1026" s="1136"/>
    </row>
    <row r="1027" spans="1:24" ht="39.75" customHeight="1">
      <c r="A1027" s="668" t="s">
        <v>8729</v>
      </c>
      <c r="B1027" s="417" t="s">
        <v>10056</v>
      </c>
      <c r="C1027" s="417" t="s">
        <v>10057</v>
      </c>
      <c r="D1027" s="814" t="s">
        <v>3218</v>
      </c>
      <c r="E1027" s="814" t="s">
        <v>10058</v>
      </c>
      <c r="F1027" s="50" t="s">
        <v>10059</v>
      </c>
      <c r="G1027" s="50" t="s">
        <v>10060</v>
      </c>
      <c r="H1027" s="1323"/>
      <c r="I1027" s="817" t="str">
        <f t="shared" ca="1" si="0"/>
        <v>0</v>
      </c>
      <c r="J1027" s="1323"/>
      <c r="K1027" s="464" t="s">
        <v>8799</v>
      </c>
      <c r="L1027" s="1133">
        <v>215940</v>
      </c>
      <c r="M1027" s="672"/>
      <c r="N1027" s="672" t="s">
        <v>1230</v>
      </c>
      <c r="O1027" s="672"/>
      <c r="P1027" s="997"/>
      <c r="Q1027" s="997"/>
      <c r="R1027" s="1330"/>
      <c r="S1027" s="1114"/>
      <c r="T1027" s="965"/>
      <c r="U1027" s="464"/>
      <c r="V1027" s="966"/>
      <c r="W1027" s="675"/>
      <c r="X1027" s="1136"/>
    </row>
    <row r="1028" spans="1:24" ht="39.75" customHeight="1">
      <c r="A1028" s="668" t="s">
        <v>8730</v>
      </c>
      <c r="B1028" s="417" t="s">
        <v>10064</v>
      </c>
      <c r="C1028" s="417" t="s">
        <v>10065</v>
      </c>
      <c r="D1028" s="814" t="s">
        <v>10066</v>
      </c>
      <c r="E1028" s="814" t="s">
        <v>10067</v>
      </c>
      <c r="F1028" s="50" t="s">
        <v>10068</v>
      </c>
      <c r="G1028" s="50" t="s">
        <v>3777</v>
      </c>
      <c r="H1028" s="1323"/>
      <c r="I1028" s="817" t="str">
        <f t="shared" ca="1" si="0"/>
        <v>0</v>
      </c>
      <c r="J1028" s="1323"/>
      <c r="K1028" s="464" t="s">
        <v>8767</v>
      </c>
      <c r="L1028" s="1133">
        <v>44610</v>
      </c>
      <c r="M1028" s="672"/>
      <c r="N1028" s="672" t="s">
        <v>1230</v>
      </c>
      <c r="O1028" s="672" t="s">
        <v>32</v>
      </c>
      <c r="P1028" s="1134" t="s">
        <v>32</v>
      </c>
      <c r="Q1028" s="1134"/>
      <c r="R1028" s="1114"/>
      <c r="S1028" s="1114"/>
      <c r="T1028" s="965"/>
      <c r="U1028" s="1346"/>
      <c r="V1028" s="966"/>
      <c r="W1028" s="675" t="s">
        <v>12860</v>
      </c>
      <c r="X1028" s="1136"/>
    </row>
    <row r="1029" spans="1:24" ht="39.75" customHeight="1">
      <c r="A1029" s="668" t="s">
        <v>8731</v>
      </c>
      <c r="B1029" s="417" t="s">
        <v>10072</v>
      </c>
      <c r="C1029" s="417" t="s">
        <v>10073</v>
      </c>
      <c r="D1029" s="814" t="s">
        <v>10074</v>
      </c>
      <c r="E1029" s="814" t="s">
        <v>10075</v>
      </c>
      <c r="F1029" s="50"/>
      <c r="G1029" s="50" t="s">
        <v>3833</v>
      </c>
      <c r="H1029" s="1323"/>
      <c r="I1029" s="817" t="str">
        <f t="shared" ca="1" si="0"/>
        <v>0</v>
      </c>
      <c r="J1029" s="463"/>
      <c r="K1029" s="464" t="s">
        <v>8808</v>
      </c>
      <c r="L1029" s="1133">
        <v>123900</v>
      </c>
      <c r="M1029" s="672"/>
      <c r="N1029" s="672" t="s">
        <v>1230</v>
      </c>
      <c r="O1029" s="672"/>
      <c r="P1029" s="672"/>
      <c r="Q1029" s="672"/>
      <c r="R1029" s="1114"/>
      <c r="S1029" s="1114"/>
      <c r="T1029" s="965"/>
      <c r="U1029" s="464"/>
      <c r="V1029" s="966"/>
      <c r="W1029" s="675"/>
      <c r="X1029" s="1136"/>
    </row>
    <row r="1030" spans="1:24" ht="39.75" customHeight="1">
      <c r="A1030" s="668" t="s">
        <v>8732</v>
      </c>
      <c r="B1030" s="417" t="s">
        <v>10079</v>
      </c>
      <c r="C1030" s="417" t="s">
        <v>9956</v>
      </c>
      <c r="D1030" s="814" t="s">
        <v>9957</v>
      </c>
      <c r="E1030" s="814" t="s">
        <v>10080</v>
      </c>
      <c r="F1030" s="50" t="s">
        <v>7583</v>
      </c>
      <c r="G1030" s="50" t="s">
        <v>3796</v>
      </c>
      <c r="H1030" s="1323"/>
      <c r="I1030" s="817" t="str">
        <f t="shared" ca="1" si="0"/>
        <v>0</v>
      </c>
      <c r="J1030" s="1323"/>
      <c r="K1030" s="464" t="s">
        <v>8767</v>
      </c>
      <c r="L1030" s="1133">
        <v>44610</v>
      </c>
      <c r="M1030" s="672"/>
      <c r="N1030" s="672" t="s">
        <v>1230</v>
      </c>
      <c r="O1030" s="672"/>
      <c r="P1030" s="672"/>
      <c r="Q1030" s="672"/>
      <c r="R1030" s="1330"/>
      <c r="S1030" s="1114"/>
      <c r="T1030" s="965"/>
      <c r="U1030" s="464"/>
      <c r="V1030" s="966"/>
      <c r="W1030" s="675"/>
      <c r="X1030" s="1136"/>
    </row>
    <row r="1031" spans="1:24" ht="39.75" customHeight="1">
      <c r="A1031" s="668" t="s">
        <v>8733</v>
      </c>
      <c r="B1031" s="417" t="s">
        <v>10084</v>
      </c>
      <c r="C1031" s="417" t="s">
        <v>10085</v>
      </c>
      <c r="D1031" s="814" t="s">
        <v>9957</v>
      </c>
      <c r="E1031" s="814" t="s">
        <v>10086</v>
      </c>
      <c r="F1031" s="50" t="s">
        <v>9959</v>
      </c>
      <c r="G1031" s="50" t="s">
        <v>3788</v>
      </c>
      <c r="H1031" s="1323"/>
      <c r="I1031" s="817" t="str">
        <f t="shared" ca="1" si="0"/>
        <v>0</v>
      </c>
      <c r="J1031" s="463"/>
      <c r="K1031" s="464" t="s">
        <v>8767</v>
      </c>
      <c r="L1031" s="1133">
        <v>44610</v>
      </c>
      <c r="M1031" s="672"/>
      <c r="N1031" s="672" t="s">
        <v>1230</v>
      </c>
      <c r="O1031" s="672"/>
      <c r="P1031" s="672"/>
      <c r="Q1031" s="672"/>
      <c r="R1031" s="1114"/>
      <c r="S1031" s="1114"/>
      <c r="T1031" s="965"/>
      <c r="U1031" s="464"/>
      <c r="V1031" s="966"/>
      <c r="W1031" s="675"/>
      <c r="X1031" s="1136"/>
    </row>
    <row r="1032" spans="1:24" ht="39.75" customHeight="1">
      <c r="A1032" s="668" t="s">
        <v>8734</v>
      </c>
      <c r="B1032" s="417" t="s">
        <v>10090</v>
      </c>
      <c r="C1032" s="417" t="s">
        <v>10091</v>
      </c>
      <c r="D1032" s="814" t="s">
        <v>10092</v>
      </c>
      <c r="E1032" s="814" t="s">
        <v>10093</v>
      </c>
      <c r="F1032" s="50" t="s">
        <v>10094</v>
      </c>
      <c r="G1032" s="50" t="s">
        <v>4126</v>
      </c>
      <c r="H1032" s="1323"/>
      <c r="I1032" s="817" t="str">
        <f t="shared" ca="1" si="0"/>
        <v>0</v>
      </c>
      <c r="J1032" s="463"/>
      <c r="K1032" s="464" t="s">
        <v>8799</v>
      </c>
      <c r="L1032" s="1133">
        <v>215940</v>
      </c>
      <c r="M1032" s="672"/>
      <c r="N1032" s="672" t="s">
        <v>1230</v>
      </c>
      <c r="O1032" s="672"/>
      <c r="P1032" s="997"/>
      <c r="Q1032" s="997"/>
      <c r="R1032" s="1330"/>
      <c r="S1032" s="1114"/>
      <c r="T1032" s="965"/>
      <c r="U1032" s="464"/>
      <c r="V1032" s="966"/>
      <c r="W1032" s="675"/>
      <c r="X1032" s="1136"/>
    </row>
    <row r="1033" spans="1:24" ht="39.75" customHeight="1">
      <c r="A1033" s="668" t="s">
        <v>8735</v>
      </c>
      <c r="B1033" s="417" t="s">
        <v>10098</v>
      </c>
      <c r="C1033" s="417" t="s">
        <v>10099</v>
      </c>
      <c r="D1033" s="814" t="s">
        <v>10100</v>
      </c>
      <c r="E1033" s="814" t="s">
        <v>10101</v>
      </c>
      <c r="F1033" s="50" t="s">
        <v>8488</v>
      </c>
      <c r="G1033" s="50" t="s">
        <v>3788</v>
      </c>
      <c r="H1033" s="1323"/>
      <c r="I1033" s="817" t="str">
        <f t="shared" ca="1" si="0"/>
        <v>0</v>
      </c>
      <c r="J1033" s="463"/>
      <c r="K1033" s="464" t="s">
        <v>8799</v>
      </c>
      <c r="L1033" s="1133">
        <v>215940</v>
      </c>
      <c r="M1033" s="672"/>
      <c r="N1033" s="672" t="s">
        <v>1230</v>
      </c>
      <c r="O1033" s="672"/>
      <c r="P1033" s="997"/>
      <c r="Q1033" s="997"/>
      <c r="R1033" s="1330"/>
      <c r="S1033" s="1114"/>
      <c r="T1033" s="965"/>
      <c r="U1033" s="464"/>
      <c r="V1033" s="966"/>
      <c r="W1033" s="675"/>
      <c r="X1033" s="1136"/>
    </row>
    <row r="1034" spans="1:24" ht="39.75" customHeight="1">
      <c r="A1034" s="668" t="s">
        <v>8736</v>
      </c>
      <c r="B1034" s="417" t="s">
        <v>10105</v>
      </c>
      <c r="C1034" s="417" t="s">
        <v>10106</v>
      </c>
      <c r="D1034" s="814" t="s">
        <v>10107</v>
      </c>
      <c r="E1034" s="814" t="s">
        <v>10108</v>
      </c>
      <c r="F1034" s="50" t="s">
        <v>8116</v>
      </c>
      <c r="G1034" s="50" t="s">
        <v>3833</v>
      </c>
      <c r="H1034" s="1323"/>
      <c r="I1034" s="817" t="str">
        <f t="shared" ca="1" si="0"/>
        <v>0</v>
      </c>
      <c r="J1034" s="463"/>
      <c r="K1034" s="464" t="s">
        <v>8767</v>
      </c>
      <c r="L1034" s="1133">
        <v>44610</v>
      </c>
      <c r="M1034" s="672"/>
      <c r="N1034" s="672" t="s">
        <v>1230</v>
      </c>
      <c r="O1034" s="672"/>
      <c r="P1034" s="672"/>
      <c r="Q1034" s="672"/>
      <c r="R1034" s="1114"/>
      <c r="S1034" s="1114"/>
      <c r="T1034" s="965"/>
      <c r="U1034" s="464"/>
      <c r="V1034" s="966"/>
      <c r="W1034" s="675"/>
      <c r="X1034" s="1136"/>
    </row>
    <row r="1035" spans="1:24" ht="39.75" customHeight="1">
      <c r="A1035" s="668" t="s">
        <v>8737</v>
      </c>
      <c r="B1035" s="417" t="s">
        <v>10112</v>
      </c>
      <c r="C1035" s="417" t="s">
        <v>10113</v>
      </c>
      <c r="D1035" s="814" t="s">
        <v>10114</v>
      </c>
      <c r="E1035" s="814" t="s">
        <v>10115</v>
      </c>
      <c r="F1035" s="50"/>
      <c r="G1035" s="50" t="s">
        <v>7737</v>
      </c>
      <c r="H1035" s="1323"/>
      <c r="I1035" s="817" t="str">
        <f t="shared" ca="1" si="0"/>
        <v>0</v>
      </c>
      <c r="J1035" s="1323"/>
      <c r="K1035" s="464" t="s">
        <v>8767</v>
      </c>
      <c r="L1035" s="1133">
        <v>44610</v>
      </c>
      <c r="M1035" s="672"/>
      <c r="N1035" s="672" t="s">
        <v>1230</v>
      </c>
      <c r="O1035" s="672"/>
      <c r="P1035" s="672"/>
      <c r="Q1035" s="672"/>
      <c r="R1035" s="1114"/>
      <c r="S1035" s="1114"/>
      <c r="T1035" s="965"/>
      <c r="U1035" s="464"/>
      <c r="V1035" s="966"/>
      <c r="W1035" s="675"/>
      <c r="X1035" s="1136"/>
    </row>
    <row r="1036" spans="1:24" ht="39.75" customHeight="1">
      <c r="A1036" s="668" t="s">
        <v>8738</v>
      </c>
      <c r="B1036" s="417" t="s">
        <v>10119</v>
      </c>
      <c r="C1036" s="417" t="s">
        <v>10120</v>
      </c>
      <c r="D1036" s="814" t="s">
        <v>10121</v>
      </c>
      <c r="E1036" s="814" t="s">
        <v>10122</v>
      </c>
      <c r="F1036" s="50" t="s">
        <v>9521</v>
      </c>
      <c r="G1036" s="50" t="s">
        <v>3796</v>
      </c>
      <c r="H1036" s="1323"/>
      <c r="I1036" s="817" t="str">
        <f t="shared" ca="1" si="0"/>
        <v>0</v>
      </c>
      <c r="J1036" s="463"/>
      <c r="K1036" s="464" t="s">
        <v>8767</v>
      </c>
      <c r="L1036" s="1133">
        <v>44610</v>
      </c>
      <c r="M1036" s="672"/>
      <c r="N1036" s="672" t="s">
        <v>1230</v>
      </c>
      <c r="O1036" s="672"/>
      <c r="P1036" s="997"/>
      <c r="Q1036" s="997"/>
      <c r="R1036" s="1330"/>
      <c r="S1036" s="1114"/>
      <c r="T1036" s="965"/>
      <c r="U1036" s="464"/>
      <c r="V1036" s="966"/>
      <c r="W1036" s="675"/>
      <c r="X1036" s="1136"/>
    </row>
    <row r="1037" spans="1:24" ht="39.75" customHeight="1">
      <c r="A1037" s="668" t="s">
        <v>8739</v>
      </c>
      <c r="B1037" s="417" t="s">
        <v>10126</v>
      </c>
      <c r="C1037" s="417" t="s">
        <v>10127</v>
      </c>
      <c r="D1037" s="814" t="s">
        <v>10128</v>
      </c>
      <c r="E1037" s="814" t="s">
        <v>10129</v>
      </c>
      <c r="F1037" s="50" t="s">
        <v>8050</v>
      </c>
      <c r="G1037" s="50" t="s">
        <v>3833</v>
      </c>
      <c r="H1037" s="1323"/>
      <c r="I1037" s="817" t="str">
        <f t="shared" ca="1" si="0"/>
        <v>0</v>
      </c>
      <c r="J1037" s="1323"/>
      <c r="K1037" s="464" t="s">
        <v>8767</v>
      </c>
      <c r="L1037" s="1133">
        <v>44610</v>
      </c>
      <c r="M1037" s="672"/>
      <c r="N1037" s="672" t="s">
        <v>1230</v>
      </c>
      <c r="O1037" s="672"/>
      <c r="P1037" s="997"/>
      <c r="Q1037" s="997"/>
      <c r="R1037" s="1330"/>
      <c r="S1037" s="1114"/>
      <c r="T1037" s="965"/>
      <c r="U1037" s="464"/>
      <c r="V1037" s="966"/>
      <c r="W1037" s="675"/>
      <c r="X1037" s="1136"/>
    </row>
    <row r="1038" spans="1:24" ht="39.75" customHeight="1">
      <c r="A1038" s="668" t="s">
        <v>8740</v>
      </c>
      <c r="B1038" s="417" t="s">
        <v>10133</v>
      </c>
      <c r="C1038" s="417" t="s">
        <v>10134</v>
      </c>
      <c r="D1038" s="814" t="s">
        <v>8408</v>
      </c>
      <c r="E1038" s="814" t="s">
        <v>10135</v>
      </c>
      <c r="F1038" s="50" t="s">
        <v>10136</v>
      </c>
      <c r="G1038" s="50" t="s">
        <v>4287</v>
      </c>
      <c r="H1038" s="1323"/>
      <c r="I1038" s="817" t="str">
        <f t="shared" ca="1" si="0"/>
        <v>0</v>
      </c>
      <c r="J1038" s="1347"/>
      <c r="K1038" s="467" t="s">
        <v>8799</v>
      </c>
      <c r="L1038" s="1133">
        <v>215940</v>
      </c>
      <c r="M1038" s="672"/>
      <c r="N1038" s="672" t="s">
        <v>1230</v>
      </c>
      <c r="O1038" s="672"/>
      <c r="P1038" s="997"/>
      <c r="Q1038" s="997"/>
      <c r="R1038" s="1330"/>
      <c r="S1038" s="1114"/>
      <c r="T1038" s="1381"/>
      <c r="U1038" s="410"/>
      <c r="V1038" s="1364"/>
      <c r="W1038" s="414"/>
      <c r="X1038" s="1136"/>
    </row>
    <row r="1039" spans="1:24" ht="39.75" customHeight="1">
      <c r="A1039" s="668" t="s">
        <v>8741</v>
      </c>
      <c r="B1039" s="417" t="s">
        <v>10140</v>
      </c>
      <c r="C1039" s="417" t="s">
        <v>10141</v>
      </c>
      <c r="D1039" s="814" t="s">
        <v>10142</v>
      </c>
      <c r="E1039" s="814" t="s">
        <v>10143</v>
      </c>
      <c r="F1039" s="50" t="s">
        <v>10144</v>
      </c>
      <c r="G1039" s="50" t="s">
        <v>3915</v>
      </c>
      <c r="H1039" s="1323"/>
      <c r="I1039" s="817" t="str">
        <f t="shared" ca="1" si="0"/>
        <v>0</v>
      </c>
      <c r="J1039" s="739"/>
      <c r="K1039" s="467" t="s">
        <v>8767</v>
      </c>
      <c r="L1039" s="1133">
        <v>44610</v>
      </c>
      <c r="M1039" s="672"/>
      <c r="N1039" s="672" t="s">
        <v>1230</v>
      </c>
      <c r="O1039" s="672"/>
      <c r="P1039" s="997"/>
      <c r="Q1039" s="997"/>
      <c r="R1039" s="1330"/>
      <c r="S1039" s="1114"/>
      <c r="T1039" s="1381"/>
      <c r="U1039" s="410"/>
      <c r="V1039" s="1364"/>
      <c r="W1039" s="414"/>
      <c r="X1039" s="1136"/>
    </row>
    <row r="1040" spans="1:24" ht="39.75" customHeight="1">
      <c r="A1040" s="668" t="s">
        <v>8742</v>
      </c>
      <c r="B1040" s="417" t="s">
        <v>10148</v>
      </c>
      <c r="C1040" s="417" t="s">
        <v>10149</v>
      </c>
      <c r="D1040" s="814" t="s">
        <v>10150</v>
      </c>
      <c r="E1040" s="814" t="s">
        <v>10151</v>
      </c>
      <c r="F1040" s="50" t="s">
        <v>10152</v>
      </c>
      <c r="G1040" s="50" t="s">
        <v>3777</v>
      </c>
      <c r="H1040" s="1323"/>
      <c r="I1040" s="817" t="str">
        <f t="shared" ca="1" si="0"/>
        <v>0</v>
      </c>
      <c r="J1040" s="739"/>
      <c r="K1040" s="467" t="s">
        <v>8767</v>
      </c>
      <c r="L1040" s="1133">
        <v>44610</v>
      </c>
      <c r="M1040" s="672"/>
      <c r="N1040" s="672" t="s">
        <v>1230</v>
      </c>
      <c r="O1040" s="672"/>
      <c r="P1040" s="672"/>
      <c r="Q1040" s="672"/>
      <c r="R1040" s="1114"/>
      <c r="S1040" s="1114"/>
      <c r="T1040" s="1381"/>
      <c r="U1040" s="410"/>
      <c r="V1040" s="1364"/>
      <c r="W1040" s="414"/>
      <c r="X1040" s="1136"/>
    </row>
    <row r="1041" spans="1:24" ht="39.75" customHeight="1">
      <c r="A1041" s="668" t="s">
        <v>8743</v>
      </c>
      <c r="B1041" s="417" t="s">
        <v>10156</v>
      </c>
      <c r="C1041" s="417" t="s">
        <v>10157</v>
      </c>
      <c r="D1041" s="814" t="s">
        <v>10158</v>
      </c>
      <c r="E1041" s="814" t="s">
        <v>10159</v>
      </c>
      <c r="F1041" s="50" t="s">
        <v>7583</v>
      </c>
      <c r="G1041" s="50" t="s">
        <v>3796</v>
      </c>
      <c r="H1041" s="1323"/>
      <c r="I1041" s="817" t="str">
        <f t="shared" ca="1" si="0"/>
        <v>0</v>
      </c>
      <c r="J1041" s="1347"/>
      <c r="K1041" s="467" t="s">
        <v>8767</v>
      </c>
      <c r="L1041" s="1133">
        <v>44610</v>
      </c>
      <c r="M1041" s="672"/>
      <c r="N1041" s="672" t="s">
        <v>1230</v>
      </c>
      <c r="O1041" s="672"/>
      <c r="P1041" s="997"/>
      <c r="Q1041" s="997"/>
      <c r="R1041" s="1330"/>
      <c r="S1041" s="1114"/>
      <c r="T1041" s="1381"/>
      <c r="U1041" s="410"/>
      <c r="V1041" s="1364"/>
      <c r="W1041" s="414"/>
      <c r="X1041" s="1136"/>
    </row>
    <row r="1042" spans="1:24" ht="39.75" customHeight="1">
      <c r="A1042" s="668" t="s">
        <v>8744</v>
      </c>
      <c r="B1042" s="417" t="s">
        <v>10163</v>
      </c>
      <c r="C1042" s="417" t="s">
        <v>10164</v>
      </c>
      <c r="D1042" s="814" t="s">
        <v>10165</v>
      </c>
      <c r="E1042" s="814" t="s">
        <v>10166</v>
      </c>
      <c r="F1042" s="50"/>
      <c r="G1042" s="50" t="s">
        <v>3833</v>
      </c>
      <c r="H1042" s="1323"/>
      <c r="I1042" s="817" t="str">
        <f t="shared" ca="1" si="0"/>
        <v>0</v>
      </c>
      <c r="J1042" s="739"/>
      <c r="K1042" s="467" t="s">
        <v>8767</v>
      </c>
      <c r="L1042" s="1133">
        <v>44610</v>
      </c>
      <c r="M1042" s="672"/>
      <c r="N1042" s="672" t="s">
        <v>1230</v>
      </c>
      <c r="O1042" s="672"/>
      <c r="P1042" s="997"/>
      <c r="Q1042" s="997"/>
      <c r="R1042" s="1330"/>
      <c r="S1042" s="1114"/>
      <c r="T1042" s="1381"/>
      <c r="U1042" s="410"/>
      <c r="V1042" s="1364"/>
      <c r="W1042" s="414"/>
      <c r="X1042" s="1136"/>
    </row>
    <row r="1043" spans="1:24" ht="39.75" customHeight="1">
      <c r="A1043" s="668" t="s">
        <v>8745</v>
      </c>
      <c r="B1043" s="417" t="s">
        <v>10170</v>
      </c>
      <c r="C1043" s="417" t="s">
        <v>10171</v>
      </c>
      <c r="D1043" s="814" t="s">
        <v>10172</v>
      </c>
      <c r="E1043" s="814" t="s">
        <v>10173</v>
      </c>
      <c r="F1043" s="50" t="s">
        <v>8001</v>
      </c>
      <c r="G1043" s="50" t="s">
        <v>3814</v>
      </c>
      <c r="H1043" s="1323"/>
      <c r="I1043" s="817" t="str">
        <f t="shared" ca="1" si="0"/>
        <v>0</v>
      </c>
      <c r="J1043" s="463"/>
      <c r="K1043" s="467" t="s">
        <v>8808</v>
      </c>
      <c r="L1043" s="1133">
        <v>123900</v>
      </c>
      <c r="M1043" s="672"/>
      <c r="N1043" s="672" t="s">
        <v>1230</v>
      </c>
      <c r="O1043" s="672"/>
      <c r="P1043" s="997"/>
      <c r="Q1043" s="997"/>
      <c r="R1043" s="1330"/>
      <c r="S1043" s="1114"/>
      <c r="T1043" s="1381"/>
      <c r="U1043" s="410"/>
      <c r="V1043" s="1364"/>
      <c r="W1043" s="414"/>
      <c r="X1043" s="1136"/>
    </row>
    <row r="1044" spans="1:24" ht="39.75" customHeight="1">
      <c r="A1044" s="668" t="s">
        <v>10177</v>
      </c>
      <c r="B1044" s="417" t="s">
        <v>10178</v>
      </c>
      <c r="C1044" s="417" t="s">
        <v>10179</v>
      </c>
      <c r="D1044" s="814" t="s">
        <v>10180</v>
      </c>
      <c r="E1044" s="814" t="s">
        <v>10181</v>
      </c>
      <c r="F1044" s="50"/>
      <c r="G1044" s="50" t="s">
        <v>3796</v>
      </c>
      <c r="H1044" s="1323"/>
      <c r="I1044" s="817" t="str">
        <f t="shared" ca="1" si="0"/>
        <v>0</v>
      </c>
      <c r="J1044" s="739"/>
      <c r="K1044" s="467" t="s">
        <v>8778</v>
      </c>
      <c r="L1044" s="1133">
        <v>368160</v>
      </c>
      <c r="M1044" s="672"/>
      <c r="N1044" s="672" t="s">
        <v>1230</v>
      </c>
      <c r="O1044" s="672"/>
      <c r="P1044" s="997"/>
      <c r="Q1044" s="997"/>
      <c r="R1044" s="1330"/>
      <c r="S1044" s="1114"/>
      <c r="T1044" s="1381"/>
      <c r="U1044" s="410"/>
      <c r="V1044" s="1364"/>
      <c r="W1044" s="414"/>
      <c r="X1044" s="1136"/>
    </row>
    <row r="1045" spans="1:24" ht="39.75" customHeight="1">
      <c r="A1045" s="668" t="s">
        <v>10193</v>
      </c>
      <c r="B1045" s="417" t="s">
        <v>10194</v>
      </c>
      <c r="C1045" s="417" t="s">
        <v>460</v>
      </c>
      <c r="D1045" s="814" t="s">
        <v>2803</v>
      </c>
      <c r="E1045" s="814" t="s">
        <v>10195</v>
      </c>
      <c r="F1045" s="50"/>
      <c r="G1045" s="50" t="s">
        <v>3833</v>
      </c>
      <c r="H1045" s="1323"/>
      <c r="I1045" s="817" t="str">
        <f t="shared" ca="1" si="0"/>
        <v>0</v>
      </c>
      <c r="J1045" s="739"/>
      <c r="K1045" s="467" t="s">
        <v>8767</v>
      </c>
      <c r="L1045" s="1133">
        <v>44610</v>
      </c>
      <c r="M1045" s="672"/>
      <c r="N1045" s="672" t="s">
        <v>1230</v>
      </c>
      <c r="O1045" s="672"/>
      <c r="P1045" s="1134" t="s">
        <v>32</v>
      </c>
      <c r="Q1045" s="1134"/>
      <c r="R1045" s="1114"/>
      <c r="S1045" s="1114"/>
      <c r="T1045" s="1381"/>
      <c r="U1045" s="1135"/>
      <c r="V1045" s="1364"/>
      <c r="W1045" s="414"/>
      <c r="X1045" s="1136"/>
    </row>
    <row r="1046" spans="1:24" ht="39.75" customHeight="1">
      <c r="A1046" s="668" t="s">
        <v>10199</v>
      </c>
      <c r="B1046" s="417" t="s">
        <v>10200</v>
      </c>
      <c r="C1046" s="417" t="s">
        <v>10201</v>
      </c>
      <c r="D1046" s="814" t="s">
        <v>10202</v>
      </c>
      <c r="E1046" s="814" t="s">
        <v>10203</v>
      </c>
      <c r="F1046" s="50"/>
      <c r="G1046" s="50" t="s">
        <v>3833</v>
      </c>
      <c r="H1046" s="1323"/>
      <c r="I1046" s="817" t="str">
        <f t="shared" ca="1" si="0"/>
        <v>0</v>
      </c>
      <c r="J1046" s="739"/>
      <c r="K1046" s="467" t="s">
        <v>8767</v>
      </c>
      <c r="L1046" s="1133">
        <v>44610</v>
      </c>
      <c r="M1046" s="672"/>
      <c r="N1046" s="672" t="s">
        <v>1230</v>
      </c>
      <c r="O1046" s="672"/>
      <c r="P1046" s="672"/>
      <c r="Q1046" s="672"/>
      <c r="R1046" s="1114"/>
      <c r="S1046" s="1114"/>
      <c r="T1046" s="1381"/>
      <c r="U1046" s="410"/>
      <c r="V1046" s="1364"/>
      <c r="W1046" s="414"/>
      <c r="X1046" s="1136"/>
    </row>
    <row r="1047" spans="1:24" ht="39.75" customHeight="1">
      <c r="A1047" s="668" t="s">
        <v>10207</v>
      </c>
      <c r="B1047" s="417" t="s">
        <v>10208</v>
      </c>
      <c r="C1047" s="417" t="s">
        <v>335</v>
      </c>
      <c r="D1047" s="814" t="s">
        <v>2768</v>
      </c>
      <c r="E1047" s="814" t="s">
        <v>10209</v>
      </c>
      <c r="F1047" s="50"/>
      <c r="G1047" s="50" t="s">
        <v>3784</v>
      </c>
      <c r="H1047" s="1323"/>
      <c r="I1047" s="817" t="str">
        <f t="shared" ca="1" si="0"/>
        <v>0</v>
      </c>
      <c r="J1047" s="1347"/>
      <c r="K1047" s="467" t="s">
        <v>8767</v>
      </c>
      <c r="L1047" s="1133">
        <v>44610</v>
      </c>
      <c r="M1047" s="672"/>
      <c r="N1047" s="672" t="s">
        <v>1230</v>
      </c>
      <c r="O1047" s="672" t="s">
        <v>32</v>
      </c>
      <c r="P1047" s="672"/>
      <c r="Q1047" s="672"/>
      <c r="R1047" s="1330"/>
      <c r="S1047" s="1114"/>
      <c r="T1047" s="1381"/>
      <c r="U1047" s="1358"/>
      <c r="V1047" s="1364"/>
      <c r="W1047" s="675" t="s">
        <v>12860</v>
      </c>
      <c r="X1047" s="1136"/>
    </row>
    <row r="1048" spans="1:24" ht="39.75" customHeight="1">
      <c r="A1048" s="668" t="s">
        <v>10213</v>
      </c>
      <c r="B1048" s="417" t="s">
        <v>10214</v>
      </c>
      <c r="C1048" s="417" t="s">
        <v>10215</v>
      </c>
      <c r="D1048" s="814" t="s">
        <v>10216</v>
      </c>
      <c r="E1048" s="814" t="s">
        <v>10217</v>
      </c>
      <c r="F1048" s="50" t="s">
        <v>7583</v>
      </c>
      <c r="G1048" s="50" t="s">
        <v>3796</v>
      </c>
      <c r="H1048" s="1323"/>
      <c r="I1048" s="817" t="str">
        <f t="shared" ca="1" si="0"/>
        <v>0</v>
      </c>
      <c r="J1048" s="739"/>
      <c r="K1048" s="467" t="s">
        <v>8767</v>
      </c>
      <c r="L1048" s="1133">
        <v>44610</v>
      </c>
      <c r="M1048" s="672"/>
      <c r="N1048" s="672" t="s">
        <v>1230</v>
      </c>
      <c r="O1048" s="672"/>
      <c r="P1048" s="997"/>
      <c r="Q1048" s="997"/>
      <c r="R1048" s="1330"/>
      <c r="S1048" s="1114"/>
      <c r="T1048" s="1381"/>
      <c r="U1048" s="410"/>
      <c r="V1048" s="1364"/>
      <c r="W1048" s="414"/>
      <c r="X1048" s="1136"/>
    </row>
    <row r="1049" spans="1:24" ht="39.75" customHeight="1">
      <c r="A1049" s="668" t="s">
        <v>10229</v>
      </c>
      <c r="B1049" s="417" t="s">
        <v>10230</v>
      </c>
      <c r="C1049" s="417" t="s">
        <v>10231</v>
      </c>
      <c r="D1049" s="814" t="s">
        <v>10232</v>
      </c>
      <c r="E1049" s="814" t="s">
        <v>10233</v>
      </c>
      <c r="F1049" s="50" t="s">
        <v>10234</v>
      </c>
      <c r="G1049" s="50" t="s">
        <v>10235</v>
      </c>
      <c r="H1049" s="1323"/>
      <c r="I1049" s="817" t="str">
        <f t="shared" ca="1" si="0"/>
        <v>0</v>
      </c>
      <c r="J1049" s="463"/>
      <c r="K1049" s="467" t="s">
        <v>8767</v>
      </c>
      <c r="L1049" s="1133">
        <v>44610</v>
      </c>
      <c r="M1049" s="672"/>
      <c r="N1049" s="672" t="s">
        <v>1230</v>
      </c>
      <c r="O1049" s="672"/>
      <c r="P1049" s="997"/>
      <c r="Q1049" s="997"/>
      <c r="R1049" s="1330"/>
      <c r="S1049" s="1114"/>
      <c r="T1049" s="1381"/>
      <c r="U1049" s="1382"/>
      <c r="V1049" s="1364"/>
      <c r="W1049" s="414"/>
      <c r="X1049" s="1136"/>
    </row>
    <row r="1050" spans="1:24" ht="39.75" customHeight="1">
      <c r="A1050" s="668" t="s">
        <v>10239</v>
      </c>
      <c r="B1050" s="417" t="s">
        <v>10240</v>
      </c>
      <c r="C1050" s="417" t="s">
        <v>10241</v>
      </c>
      <c r="D1050" s="814" t="s">
        <v>10242</v>
      </c>
      <c r="E1050" s="814" t="s">
        <v>10243</v>
      </c>
      <c r="F1050" s="50" t="s">
        <v>10244</v>
      </c>
      <c r="G1050" s="50" t="s">
        <v>3814</v>
      </c>
      <c r="H1050" s="1323"/>
      <c r="I1050" s="817" t="str">
        <f t="shared" ca="1" si="0"/>
        <v>0</v>
      </c>
      <c r="J1050" s="1347"/>
      <c r="K1050" s="467" t="s">
        <v>8767</v>
      </c>
      <c r="L1050" s="1133">
        <v>44610</v>
      </c>
      <c r="M1050" s="672"/>
      <c r="N1050" s="672" t="s">
        <v>1230</v>
      </c>
      <c r="O1050" s="672"/>
      <c r="P1050" s="997"/>
      <c r="Q1050" s="997"/>
      <c r="R1050" s="1330"/>
      <c r="S1050" s="1114"/>
      <c r="T1050" s="1381"/>
      <c r="U1050" s="410"/>
      <c r="V1050" s="1364"/>
      <c r="W1050" s="414"/>
      <c r="X1050" s="1136"/>
    </row>
    <row r="1051" spans="1:24" ht="39.75" customHeight="1">
      <c r="A1051" s="668" t="s">
        <v>10248</v>
      </c>
      <c r="B1051" s="417" t="s">
        <v>10249</v>
      </c>
      <c r="C1051" s="417" t="s">
        <v>10250</v>
      </c>
      <c r="D1051" s="814" t="s">
        <v>10251</v>
      </c>
      <c r="E1051" s="814" t="s">
        <v>10252</v>
      </c>
      <c r="F1051" s="50"/>
      <c r="G1051" s="50" t="s">
        <v>6075</v>
      </c>
      <c r="H1051" s="1323"/>
      <c r="I1051" s="817" t="str">
        <f t="shared" ca="1" si="0"/>
        <v>0</v>
      </c>
      <c r="J1051" s="1323"/>
      <c r="K1051" s="926" t="s">
        <v>3319</v>
      </c>
      <c r="L1051" s="1115">
        <v>0</v>
      </c>
      <c r="M1051" s="1134" t="s">
        <v>3319</v>
      </c>
      <c r="N1051" s="1134" t="s">
        <v>3319</v>
      </c>
      <c r="O1051" s="1134" t="s">
        <v>3319</v>
      </c>
      <c r="P1051" s="1172" t="s">
        <v>3319</v>
      </c>
      <c r="Q1051" s="1172"/>
      <c r="R1051" s="998"/>
      <c r="S1051" s="467"/>
      <c r="T1051" s="1381"/>
      <c r="U1051" s="410"/>
      <c r="V1051" s="1364"/>
      <c r="W1051" s="414"/>
      <c r="X1051" s="1136"/>
    </row>
    <row r="1052" spans="1:24" ht="39.75" customHeight="1">
      <c r="A1052" s="668" t="s">
        <v>10256</v>
      </c>
      <c r="B1052" s="417" t="s">
        <v>10257</v>
      </c>
      <c r="C1052" s="417" t="s">
        <v>10258</v>
      </c>
      <c r="D1052" s="814" t="s">
        <v>10259</v>
      </c>
      <c r="E1052" s="814" t="s">
        <v>10260</v>
      </c>
      <c r="F1052" s="50"/>
      <c r="G1052" s="50" t="s">
        <v>3833</v>
      </c>
      <c r="H1052" s="1323"/>
      <c r="I1052" s="817" t="str">
        <f t="shared" ca="1" si="0"/>
        <v>0</v>
      </c>
      <c r="J1052" s="1323"/>
      <c r="K1052" s="467" t="s">
        <v>8767</v>
      </c>
      <c r="L1052" s="1133">
        <v>44610</v>
      </c>
      <c r="M1052" s="672"/>
      <c r="N1052" s="672" t="s">
        <v>1230</v>
      </c>
      <c r="O1052" s="672"/>
      <c r="P1052" s="997"/>
      <c r="Q1052" s="997"/>
      <c r="R1052" s="1330"/>
      <c r="S1052" s="1114"/>
      <c r="T1052" s="1381"/>
      <c r="U1052" s="410"/>
      <c r="V1052" s="1364"/>
      <c r="W1052" s="414"/>
      <c r="X1052" s="1136"/>
    </row>
    <row r="1053" spans="1:24" ht="39.75" customHeight="1">
      <c r="A1053" s="668" t="s">
        <v>10264</v>
      </c>
      <c r="B1053" s="417" t="s">
        <v>10265</v>
      </c>
      <c r="C1053" s="417" t="s">
        <v>10266</v>
      </c>
      <c r="D1053" s="409"/>
      <c r="E1053" s="814"/>
      <c r="F1053" s="50"/>
      <c r="G1053" s="50"/>
      <c r="H1053" s="467"/>
      <c r="I1053" s="817" t="str">
        <f t="shared" ca="1" si="0"/>
        <v>0</v>
      </c>
      <c r="J1053" s="739"/>
      <c r="K1053" s="467"/>
      <c r="L1053" s="671"/>
      <c r="M1053" s="672"/>
      <c r="N1053" s="672"/>
      <c r="O1053" s="672"/>
      <c r="P1053" s="672"/>
      <c r="Q1053" s="672"/>
      <c r="R1053" s="467"/>
      <c r="S1053" s="467"/>
      <c r="T1053" s="1381"/>
      <c r="U1053" s="410"/>
      <c r="V1053" s="1364"/>
      <c r="W1053" s="414"/>
      <c r="X1053" s="1383"/>
    </row>
    <row r="1054" spans="1:24" ht="39.75" customHeight="1">
      <c r="A1054" s="668" t="s">
        <v>10267</v>
      </c>
      <c r="B1054" s="417" t="s">
        <v>10268</v>
      </c>
      <c r="C1054" s="417" t="s">
        <v>10269</v>
      </c>
      <c r="D1054" s="814" t="s">
        <v>10270</v>
      </c>
      <c r="E1054" s="814" t="s">
        <v>10271</v>
      </c>
      <c r="F1054" s="50"/>
      <c r="G1054" s="50" t="s">
        <v>3784</v>
      </c>
      <c r="H1054" s="1323"/>
      <c r="I1054" s="817" t="str">
        <f t="shared" ca="1" si="0"/>
        <v>0</v>
      </c>
      <c r="J1054" s="1347"/>
      <c r="K1054" s="467" t="s">
        <v>8767</v>
      </c>
      <c r="L1054" s="1133">
        <v>44610</v>
      </c>
      <c r="M1054" s="672"/>
      <c r="N1054" s="672" t="s">
        <v>1230</v>
      </c>
      <c r="O1054" s="672"/>
      <c r="P1054" s="997"/>
      <c r="Q1054" s="997"/>
      <c r="R1054" s="1330"/>
      <c r="S1054" s="1114"/>
      <c r="T1054" s="1381"/>
      <c r="U1054" s="410"/>
      <c r="V1054" s="1364"/>
      <c r="W1054" s="414"/>
      <c r="X1054" s="1136"/>
    </row>
    <row r="1055" spans="1:24" ht="39.75" customHeight="1">
      <c r="A1055" s="668" t="s">
        <v>10275</v>
      </c>
      <c r="B1055" s="417" t="s">
        <v>10276</v>
      </c>
      <c r="C1055" s="417" t="s">
        <v>10277</v>
      </c>
      <c r="D1055" s="814" t="s">
        <v>10278</v>
      </c>
      <c r="E1055" s="814" t="s">
        <v>10279</v>
      </c>
      <c r="F1055" s="50"/>
      <c r="G1055" s="50" t="s">
        <v>3777</v>
      </c>
      <c r="H1055" s="1323"/>
      <c r="I1055" s="817" t="str">
        <f t="shared" ca="1" si="0"/>
        <v>0</v>
      </c>
      <c r="J1055" s="1347"/>
      <c r="K1055" s="467" t="s">
        <v>8767</v>
      </c>
      <c r="L1055" s="1133">
        <v>44610</v>
      </c>
      <c r="M1055" s="672"/>
      <c r="N1055" s="672" t="s">
        <v>1230</v>
      </c>
      <c r="O1055" s="672"/>
      <c r="P1055" s="672"/>
      <c r="Q1055" s="672"/>
      <c r="R1055" s="1114"/>
      <c r="S1055" s="1114"/>
      <c r="T1055" s="1037"/>
      <c r="U1055" s="410"/>
      <c r="V1055" s="1038"/>
      <c r="W1055" s="414"/>
      <c r="X1055" s="676"/>
    </row>
    <row r="1056" spans="1:24" ht="39.75" customHeight="1">
      <c r="A1056" s="668" t="s">
        <v>10283</v>
      </c>
      <c r="B1056" s="417" t="s">
        <v>10284</v>
      </c>
      <c r="C1056" s="417" t="s">
        <v>10285</v>
      </c>
      <c r="D1056" s="814" t="s">
        <v>10286</v>
      </c>
      <c r="E1056" s="814" t="s">
        <v>10287</v>
      </c>
      <c r="F1056" s="50" t="s">
        <v>10288</v>
      </c>
      <c r="G1056" s="50" t="s">
        <v>6075</v>
      </c>
      <c r="H1056" s="1323"/>
      <c r="I1056" s="817" t="str">
        <f t="shared" ca="1" si="0"/>
        <v>0</v>
      </c>
      <c r="J1056" s="463"/>
      <c r="K1056" s="467" t="s">
        <v>8767</v>
      </c>
      <c r="L1056" s="1133">
        <v>44610</v>
      </c>
      <c r="M1056" s="672"/>
      <c r="N1056" s="672" t="s">
        <v>1230</v>
      </c>
      <c r="O1056" s="672"/>
      <c r="P1056" s="997"/>
      <c r="Q1056" s="997"/>
      <c r="R1056" s="1330"/>
      <c r="S1056" s="1114"/>
      <c r="T1056" s="1381"/>
      <c r="U1056" s="410"/>
      <c r="V1056" s="1364"/>
      <c r="W1056" s="414"/>
      <c r="X1056" s="1136"/>
    </row>
    <row r="1057" spans="1:24" ht="39.75" customHeight="1">
      <c r="A1057" s="668" t="s">
        <v>10292</v>
      </c>
      <c r="B1057" s="417" t="s">
        <v>10293</v>
      </c>
      <c r="C1057" s="417" t="s">
        <v>10294</v>
      </c>
      <c r="D1057" s="814" t="s">
        <v>10295</v>
      </c>
      <c r="E1057" s="814" t="s">
        <v>10296</v>
      </c>
      <c r="F1057" s="50"/>
      <c r="G1057" s="50" t="s">
        <v>3796</v>
      </c>
      <c r="H1057" s="1323"/>
      <c r="I1057" s="817" t="str">
        <f t="shared" ca="1" si="0"/>
        <v>0</v>
      </c>
      <c r="J1057" s="739"/>
      <c r="K1057" s="467" t="s">
        <v>8767</v>
      </c>
      <c r="L1057" s="1133">
        <v>44610</v>
      </c>
      <c r="M1057" s="672"/>
      <c r="N1057" s="672" t="s">
        <v>1230</v>
      </c>
      <c r="O1057" s="672"/>
      <c r="P1057" s="997"/>
      <c r="Q1057" s="997"/>
      <c r="R1057" s="1330"/>
      <c r="S1057" s="1114"/>
      <c r="T1057" s="1381"/>
      <c r="U1057" s="410"/>
      <c r="V1057" s="1364"/>
      <c r="W1057" s="414"/>
      <c r="X1057" s="1136"/>
    </row>
    <row r="1058" spans="1:24" ht="39.75" customHeight="1">
      <c r="A1058" s="668" t="s">
        <v>10300</v>
      </c>
      <c r="B1058" s="1132" t="s">
        <v>13908</v>
      </c>
      <c r="C1058" s="417" t="s">
        <v>10302</v>
      </c>
      <c r="D1058" s="814" t="s">
        <v>10303</v>
      </c>
      <c r="E1058" s="814" t="s">
        <v>10304</v>
      </c>
      <c r="F1058" s="50" t="s">
        <v>8536</v>
      </c>
      <c r="G1058" s="50" t="s">
        <v>7728</v>
      </c>
      <c r="H1058" s="1323"/>
      <c r="I1058" s="817" t="str">
        <f t="shared" ca="1" si="0"/>
        <v>0</v>
      </c>
      <c r="J1058" s="1347"/>
      <c r="K1058" s="467" t="s">
        <v>8808</v>
      </c>
      <c r="L1058" s="1133">
        <v>123900</v>
      </c>
      <c r="M1058" s="672"/>
      <c r="N1058" s="672" t="s">
        <v>1230</v>
      </c>
      <c r="O1058" s="672"/>
      <c r="P1058" s="997"/>
      <c r="Q1058" s="997"/>
      <c r="R1058" s="1330"/>
      <c r="S1058" s="1114"/>
      <c r="T1058" s="1381"/>
      <c r="U1058" s="410"/>
      <c r="V1058" s="1364"/>
      <c r="W1058" s="414"/>
      <c r="X1058" s="1136"/>
    </row>
    <row r="1059" spans="1:24" ht="39.75" customHeight="1">
      <c r="A1059" s="668" t="s">
        <v>10308</v>
      </c>
      <c r="B1059" s="1132" t="s">
        <v>13910</v>
      </c>
      <c r="C1059" s="417" t="s">
        <v>10310</v>
      </c>
      <c r="D1059" s="814" t="s">
        <v>3030</v>
      </c>
      <c r="E1059" s="814" t="s">
        <v>10311</v>
      </c>
      <c r="F1059" s="50"/>
      <c r="G1059" s="50" t="s">
        <v>7409</v>
      </c>
      <c r="H1059" s="1323"/>
      <c r="I1059" s="817" t="str">
        <f t="shared" ca="1" si="0"/>
        <v>0</v>
      </c>
      <c r="J1059" s="739"/>
      <c r="K1059" s="467" t="s">
        <v>8808</v>
      </c>
      <c r="L1059" s="1133">
        <v>123900</v>
      </c>
      <c r="M1059" s="672"/>
      <c r="N1059" s="672" t="s">
        <v>1230</v>
      </c>
      <c r="O1059" s="672"/>
      <c r="P1059" s="997"/>
      <c r="Q1059" s="997"/>
      <c r="R1059" s="1330"/>
      <c r="S1059" s="1114"/>
      <c r="T1059" s="1381"/>
      <c r="U1059" s="410"/>
      <c r="V1059" s="1364"/>
      <c r="W1059" s="414"/>
      <c r="X1059" s="1136"/>
    </row>
    <row r="1060" spans="1:24" ht="39.75" customHeight="1">
      <c r="A1060" s="668" t="s">
        <v>10331</v>
      </c>
      <c r="B1060" s="1132" t="s">
        <v>13912</v>
      </c>
      <c r="C1060" s="417" t="s">
        <v>10333</v>
      </c>
      <c r="D1060" s="814" t="s">
        <v>10326</v>
      </c>
      <c r="E1060" s="814" t="s">
        <v>10334</v>
      </c>
      <c r="F1060" s="50"/>
      <c r="G1060" s="50" t="s">
        <v>3784</v>
      </c>
      <c r="H1060" s="1323"/>
      <c r="I1060" s="817" t="str">
        <f t="shared" ca="1" si="0"/>
        <v>0</v>
      </c>
      <c r="J1060" s="739"/>
      <c r="K1060" s="467" t="s">
        <v>8808</v>
      </c>
      <c r="L1060" s="1133">
        <v>123900</v>
      </c>
      <c r="M1060" s="672"/>
      <c r="N1060" s="672" t="s">
        <v>1230</v>
      </c>
      <c r="O1060" s="672"/>
      <c r="P1060" s="672"/>
      <c r="Q1060" s="672"/>
      <c r="R1060" s="1114"/>
      <c r="S1060" s="1114"/>
      <c r="T1060" s="1381"/>
      <c r="U1060" s="410"/>
      <c r="V1060" s="1364"/>
      <c r="W1060" s="414"/>
      <c r="X1060" s="1136"/>
    </row>
    <row r="1061" spans="1:24" ht="39.75" customHeight="1">
      <c r="A1061" s="668" t="s">
        <v>10338</v>
      </c>
      <c r="B1061" s="417" t="s">
        <v>10339</v>
      </c>
      <c r="C1061" s="417" t="s">
        <v>10340</v>
      </c>
      <c r="D1061" s="814" t="s">
        <v>10341</v>
      </c>
      <c r="E1061" s="814" t="s">
        <v>15015</v>
      </c>
      <c r="F1061" s="50"/>
      <c r="G1061" s="50" t="s">
        <v>13914</v>
      </c>
      <c r="H1061" s="1323"/>
      <c r="I1061" s="817" t="str">
        <f t="shared" ca="1" si="0"/>
        <v>0</v>
      </c>
      <c r="J1061" s="1323"/>
      <c r="K1061" s="467" t="s">
        <v>8799</v>
      </c>
      <c r="L1061" s="1133">
        <v>215940</v>
      </c>
      <c r="M1061" s="672"/>
      <c r="N1061" s="672" t="s">
        <v>1230</v>
      </c>
      <c r="O1061" s="672"/>
      <c r="P1061" s="672"/>
      <c r="Q1061" s="672"/>
      <c r="R1061" s="1114"/>
      <c r="S1061" s="1114"/>
      <c r="T1061" s="1381"/>
      <c r="U1061" s="410"/>
      <c r="V1061" s="1364"/>
      <c r="W1061" s="414"/>
      <c r="X1061" s="1136"/>
    </row>
    <row r="1062" spans="1:24" ht="39.75" customHeight="1">
      <c r="A1062" s="668" t="s">
        <v>10346</v>
      </c>
      <c r="B1062" s="417" t="s">
        <v>10347</v>
      </c>
      <c r="C1062" s="417" t="s">
        <v>10348</v>
      </c>
      <c r="D1062" s="814" t="s">
        <v>10349</v>
      </c>
      <c r="E1062" s="814" t="s">
        <v>10350</v>
      </c>
      <c r="F1062" s="50"/>
      <c r="G1062" s="50" t="s">
        <v>3833</v>
      </c>
      <c r="H1062" s="1323"/>
      <c r="I1062" s="817" t="str">
        <f t="shared" ca="1" si="0"/>
        <v>0</v>
      </c>
      <c r="J1062" s="1347"/>
      <c r="K1062" s="467" t="s">
        <v>8767</v>
      </c>
      <c r="L1062" s="1133">
        <v>44610</v>
      </c>
      <c r="M1062" s="672"/>
      <c r="N1062" s="672" t="s">
        <v>1230</v>
      </c>
      <c r="O1062" s="672"/>
      <c r="P1062" s="672"/>
      <c r="Q1062" s="672"/>
      <c r="R1062" s="1114"/>
      <c r="S1062" s="1114"/>
      <c r="T1062" s="1381"/>
      <c r="U1062" s="410"/>
      <c r="V1062" s="1364"/>
      <c r="W1062" s="414"/>
      <c r="X1062" s="1136"/>
    </row>
    <row r="1063" spans="1:24" ht="39.75" customHeight="1">
      <c r="A1063" s="668" t="s">
        <v>10354</v>
      </c>
      <c r="B1063" s="417" t="s">
        <v>10355</v>
      </c>
      <c r="C1063" s="417" t="s">
        <v>10356</v>
      </c>
      <c r="D1063" s="814" t="s">
        <v>10357</v>
      </c>
      <c r="E1063" s="814" t="s">
        <v>10358</v>
      </c>
      <c r="F1063" s="50"/>
      <c r="G1063" s="50" t="s">
        <v>3833</v>
      </c>
      <c r="H1063" s="1323"/>
      <c r="I1063" s="817" t="str">
        <f t="shared" ca="1" si="0"/>
        <v>0</v>
      </c>
      <c r="J1063" s="1323"/>
      <c r="K1063" s="467" t="s">
        <v>8767</v>
      </c>
      <c r="L1063" s="1133">
        <v>44610</v>
      </c>
      <c r="M1063" s="672"/>
      <c r="N1063" s="672" t="s">
        <v>1230</v>
      </c>
      <c r="O1063" s="672"/>
      <c r="P1063" s="672"/>
      <c r="Q1063" s="672"/>
      <c r="R1063" s="1114"/>
      <c r="S1063" s="1114"/>
      <c r="T1063" s="1381"/>
      <c r="U1063" s="410"/>
      <c r="V1063" s="1364"/>
      <c r="W1063" s="414"/>
      <c r="X1063" s="1136"/>
    </row>
    <row r="1064" spans="1:24" ht="39.75" customHeight="1">
      <c r="A1064" s="668" t="s">
        <v>10362</v>
      </c>
      <c r="B1064" s="417" t="s">
        <v>10363</v>
      </c>
      <c r="C1064" s="417" t="s">
        <v>3021</v>
      </c>
      <c r="D1064" s="814" t="s">
        <v>7132</v>
      </c>
      <c r="E1064" s="814" t="s">
        <v>10364</v>
      </c>
      <c r="F1064" s="50"/>
      <c r="G1064" s="50" t="s">
        <v>7409</v>
      </c>
      <c r="H1064" s="1323"/>
      <c r="I1064" s="817" t="str">
        <f t="shared" ca="1" si="0"/>
        <v>0</v>
      </c>
      <c r="J1064" s="1347"/>
      <c r="K1064" s="467" t="s">
        <v>8767</v>
      </c>
      <c r="L1064" s="1133">
        <v>44610</v>
      </c>
      <c r="M1064" s="672"/>
      <c r="N1064" s="672" t="s">
        <v>1230</v>
      </c>
      <c r="O1064" s="672"/>
      <c r="P1064" s="997"/>
      <c r="Q1064" s="997"/>
      <c r="R1064" s="1330"/>
      <c r="S1064" s="1114"/>
      <c r="T1064" s="1381"/>
      <c r="U1064" s="410"/>
      <c r="V1064" s="1364"/>
      <c r="W1064" s="414"/>
      <c r="X1064" s="1136"/>
    </row>
    <row r="1065" spans="1:24" ht="39.75" customHeight="1">
      <c r="A1065" s="668" t="s">
        <v>10368</v>
      </c>
      <c r="B1065" s="417" t="s">
        <v>10369</v>
      </c>
      <c r="C1065" s="417" t="s">
        <v>10370</v>
      </c>
      <c r="D1065" s="814" t="s">
        <v>10371</v>
      </c>
      <c r="E1065" s="814" t="s">
        <v>10372</v>
      </c>
      <c r="F1065" s="50" t="s">
        <v>8041</v>
      </c>
      <c r="G1065" s="50" t="s">
        <v>3784</v>
      </c>
      <c r="H1065" s="1323"/>
      <c r="I1065" s="817" t="str">
        <f t="shared" ca="1" si="0"/>
        <v>0</v>
      </c>
      <c r="J1065" s="739"/>
      <c r="K1065" s="467" t="s">
        <v>8767</v>
      </c>
      <c r="L1065" s="1133">
        <v>44610</v>
      </c>
      <c r="M1065" s="672"/>
      <c r="N1065" s="672" t="s">
        <v>1230</v>
      </c>
      <c r="O1065" s="672"/>
      <c r="P1065" s="1172" t="s">
        <v>32</v>
      </c>
      <c r="Q1065" s="1172"/>
      <c r="R1065" s="1330"/>
      <c r="S1065" s="1114"/>
      <c r="T1065" s="1381"/>
      <c r="U1065" s="1135"/>
      <c r="V1065" s="1364"/>
      <c r="W1065" s="414"/>
      <c r="X1065" s="1136"/>
    </row>
    <row r="1066" spans="1:24" ht="39.75" customHeight="1">
      <c r="A1066" s="668" t="s">
        <v>10376</v>
      </c>
      <c r="B1066" s="417" t="s">
        <v>10377</v>
      </c>
      <c r="C1066" s="417" t="s">
        <v>10378</v>
      </c>
      <c r="D1066" s="814" t="s">
        <v>10379</v>
      </c>
      <c r="E1066" s="814" t="s">
        <v>10380</v>
      </c>
      <c r="F1066" s="50"/>
      <c r="G1066" s="50" t="s">
        <v>3833</v>
      </c>
      <c r="H1066" s="1323"/>
      <c r="I1066" s="817" t="str">
        <f t="shared" ca="1" si="0"/>
        <v>0</v>
      </c>
      <c r="J1066" s="739"/>
      <c r="K1066" s="467" t="s">
        <v>8767</v>
      </c>
      <c r="L1066" s="1133">
        <v>44610</v>
      </c>
      <c r="M1066" s="672"/>
      <c r="N1066" s="672" t="s">
        <v>1230</v>
      </c>
      <c r="O1066" s="672"/>
      <c r="P1066" s="997"/>
      <c r="Q1066" s="997"/>
      <c r="R1066" s="1330"/>
      <c r="S1066" s="1114"/>
      <c r="T1066" s="1381"/>
      <c r="U1066" s="410"/>
      <c r="V1066" s="1364"/>
      <c r="W1066" s="414"/>
      <c r="X1066" s="1136"/>
    </row>
    <row r="1067" spans="1:24" ht="39.75" customHeight="1">
      <c r="A1067" s="668" t="s">
        <v>10384</v>
      </c>
      <c r="B1067" s="417" t="s">
        <v>10385</v>
      </c>
      <c r="C1067" s="417" t="s">
        <v>10386</v>
      </c>
      <c r="D1067" s="814" t="s">
        <v>6534</v>
      </c>
      <c r="E1067" s="814" t="s">
        <v>11810</v>
      </c>
      <c r="F1067" s="814" t="s">
        <v>7695</v>
      </c>
      <c r="G1067" s="814" t="s">
        <v>7256</v>
      </c>
      <c r="H1067" s="1323"/>
      <c r="I1067" s="817" t="str">
        <f t="shared" ca="1" si="0"/>
        <v>0</v>
      </c>
      <c r="J1067" s="1347"/>
      <c r="K1067" s="467" t="s">
        <v>8767</v>
      </c>
      <c r="L1067" s="1133">
        <v>44610</v>
      </c>
      <c r="M1067" s="672"/>
      <c r="N1067" s="672" t="s">
        <v>1230</v>
      </c>
      <c r="O1067" s="672" t="s">
        <v>32</v>
      </c>
      <c r="P1067" s="672"/>
      <c r="Q1067" s="672"/>
      <c r="R1067" s="1330"/>
      <c r="S1067" s="1114"/>
      <c r="T1067" s="1381"/>
      <c r="U1067" s="1358"/>
      <c r="V1067" s="1364"/>
      <c r="W1067" s="675" t="s">
        <v>12860</v>
      </c>
      <c r="X1067" s="1136"/>
    </row>
    <row r="1068" spans="1:24" ht="39.75" customHeight="1">
      <c r="A1068" s="668" t="s">
        <v>10392</v>
      </c>
      <c r="B1068" s="417" t="s">
        <v>10393</v>
      </c>
      <c r="C1068" s="417" t="s">
        <v>10394</v>
      </c>
      <c r="D1068" s="814" t="s">
        <v>10395</v>
      </c>
      <c r="E1068" s="814" t="s">
        <v>10396</v>
      </c>
      <c r="F1068" s="50"/>
      <c r="G1068" s="50" t="s">
        <v>9844</v>
      </c>
      <c r="H1068" s="1323"/>
      <c r="I1068" s="817" t="str">
        <f t="shared" ca="1" si="0"/>
        <v>0</v>
      </c>
      <c r="J1068" s="1323"/>
      <c r="K1068" s="467" t="s">
        <v>8767</v>
      </c>
      <c r="L1068" s="1133">
        <v>44610</v>
      </c>
      <c r="M1068" s="672"/>
      <c r="N1068" s="672" t="s">
        <v>1230</v>
      </c>
      <c r="O1068" s="672"/>
      <c r="P1068" s="997"/>
      <c r="Q1068" s="997"/>
      <c r="R1068" s="998"/>
      <c r="S1068" s="1114"/>
      <c r="T1068" s="1381"/>
      <c r="U1068" s="410"/>
      <c r="V1068" s="1364"/>
      <c r="W1068" s="414"/>
      <c r="X1068" s="1136"/>
    </row>
    <row r="1069" spans="1:24" ht="39.75" customHeight="1">
      <c r="A1069" s="668" t="s">
        <v>10400</v>
      </c>
      <c r="B1069" s="417" t="s">
        <v>10401</v>
      </c>
      <c r="C1069" s="417" t="s">
        <v>10402</v>
      </c>
      <c r="D1069" s="814" t="s">
        <v>10403</v>
      </c>
      <c r="E1069" s="814" t="s">
        <v>10404</v>
      </c>
      <c r="F1069" s="50"/>
      <c r="G1069" s="50" t="s">
        <v>7256</v>
      </c>
      <c r="H1069" s="1323"/>
      <c r="I1069" s="817" t="str">
        <f t="shared" ca="1" si="0"/>
        <v>0</v>
      </c>
      <c r="J1069" s="1323"/>
      <c r="K1069" s="467" t="s">
        <v>8799</v>
      </c>
      <c r="L1069" s="1133">
        <v>215940</v>
      </c>
      <c r="M1069" s="672"/>
      <c r="N1069" s="672" t="s">
        <v>1230</v>
      </c>
      <c r="O1069" s="672"/>
      <c r="P1069" s="997"/>
      <c r="Q1069" s="997"/>
      <c r="R1069" s="1330"/>
      <c r="S1069" s="1114"/>
      <c r="T1069" s="1381"/>
      <c r="U1069" s="1382"/>
      <c r="V1069" s="1364"/>
      <c r="W1069" s="414"/>
      <c r="X1069" s="1136"/>
    </row>
    <row r="1070" spans="1:24" ht="39.75" customHeight="1">
      <c r="A1070" s="668" t="s">
        <v>10408</v>
      </c>
      <c r="B1070" s="417" t="s">
        <v>10409</v>
      </c>
      <c r="C1070" s="417" t="s">
        <v>10410</v>
      </c>
      <c r="D1070" s="814" t="s">
        <v>10411</v>
      </c>
      <c r="E1070" s="814" t="s">
        <v>10412</v>
      </c>
      <c r="F1070" s="50"/>
      <c r="G1070" s="50" t="s">
        <v>3833</v>
      </c>
      <c r="H1070" s="1323"/>
      <c r="I1070" s="817" t="str">
        <f t="shared" ca="1" si="0"/>
        <v>0</v>
      </c>
      <c r="J1070" s="1347"/>
      <c r="K1070" s="467" t="s">
        <v>8767</v>
      </c>
      <c r="L1070" s="1133">
        <v>44610</v>
      </c>
      <c r="M1070" s="672"/>
      <c r="N1070" s="672" t="s">
        <v>1230</v>
      </c>
      <c r="O1070" s="672"/>
      <c r="P1070" s="997"/>
      <c r="Q1070" s="997"/>
      <c r="R1070" s="1330"/>
      <c r="S1070" s="1114"/>
      <c r="T1070" s="1381"/>
      <c r="U1070" s="410"/>
      <c r="V1070" s="1364"/>
      <c r="W1070" s="414"/>
      <c r="X1070" s="1136"/>
    </row>
    <row r="1071" spans="1:24" ht="39.75" customHeight="1">
      <c r="A1071" s="668" t="s">
        <v>10424</v>
      </c>
      <c r="B1071" s="417" t="s">
        <v>10425</v>
      </c>
      <c r="C1071" s="417" t="s">
        <v>10426</v>
      </c>
      <c r="D1071" s="814" t="s">
        <v>10427</v>
      </c>
      <c r="E1071" s="814" t="s">
        <v>10428</v>
      </c>
      <c r="F1071" s="50"/>
      <c r="G1071" s="50" t="s">
        <v>3833</v>
      </c>
      <c r="H1071" s="1323"/>
      <c r="I1071" s="817" t="str">
        <f t="shared" ca="1" si="0"/>
        <v>0</v>
      </c>
      <c r="J1071" s="739"/>
      <c r="K1071" s="467" t="s">
        <v>8767</v>
      </c>
      <c r="L1071" s="1133">
        <v>44610</v>
      </c>
      <c r="M1071" s="672"/>
      <c r="N1071" s="672" t="s">
        <v>1230</v>
      </c>
      <c r="O1071" s="672"/>
      <c r="P1071" s="672"/>
      <c r="Q1071" s="672"/>
      <c r="R1071" s="1114"/>
      <c r="S1071" s="1114"/>
      <c r="T1071" s="1381"/>
      <c r="U1071" s="410"/>
      <c r="V1071" s="1364"/>
      <c r="W1071" s="414"/>
      <c r="X1071" s="1136"/>
    </row>
    <row r="1072" spans="1:24" ht="39.75" customHeight="1">
      <c r="A1072" s="668" t="s">
        <v>10432</v>
      </c>
      <c r="B1072" s="417" t="s">
        <v>10433</v>
      </c>
      <c r="C1072" s="591" t="s">
        <v>10434</v>
      </c>
      <c r="D1072" s="592" t="s">
        <v>10435</v>
      </c>
      <c r="E1072" s="814" t="s">
        <v>10436</v>
      </c>
      <c r="F1072" s="50"/>
      <c r="G1072" s="50" t="s">
        <v>3788</v>
      </c>
      <c r="H1072" s="1323"/>
      <c r="I1072" s="817" t="str">
        <f t="shared" ca="1" si="0"/>
        <v>0</v>
      </c>
      <c r="J1072" s="463"/>
      <c r="K1072" s="467" t="s">
        <v>8767</v>
      </c>
      <c r="L1072" s="1133">
        <v>44610</v>
      </c>
      <c r="M1072" s="672"/>
      <c r="N1072" s="672" t="s">
        <v>1230</v>
      </c>
      <c r="O1072" s="672"/>
      <c r="P1072" s="997"/>
      <c r="Q1072" s="997"/>
      <c r="R1072" s="1330"/>
      <c r="S1072" s="1114"/>
      <c r="T1072" s="965"/>
      <c r="U1072" s="464"/>
      <c r="V1072" s="966"/>
      <c r="W1072" s="675"/>
      <c r="X1072" s="1136"/>
    </row>
    <row r="1073" spans="1:27" ht="39.75" customHeight="1">
      <c r="A1073" s="668" t="s">
        <v>10440</v>
      </c>
      <c r="B1073" s="417" t="s">
        <v>10441</v>
      </c>
      <c r="C1073" s="591" t="s">
        <v>10442</v>
      </c>
      <c r="D1073" s="592" t="s">
        <v>4602</v>
      </c>
      <c r="E1073" s="814" t="s">
        <v>10443</v>
      </c>
      <c r="F1073" s="50"/>
      <c r="G1073" s="50" t="s">
        <v>3833</v>
      </c>
      <c r="H1073" s="1323"/>
      <c r="I1073" s="817" t="str">
        <f t="shared" ca="1" si="0"/>
        <v>0</v>
      </c>
      <c r="J1073" s="1323"/>
      <c r="K1073" s="464" t="s">
        <v>8799</v>
      </c>
      <c r="L1073" s="1133">
        <v>215940</v>
      </c>
      <c r="M1073" s="672"/>
      <c r="N1073" s="672" t="s">
        <v>1230</v>
      </c>
      <c r="O1073" s="672"/>
      <c r="P1073" s="997"/>
      <c r="Q1073" s="997"/>
      <c r="R1073" s="1330"/>
      <c r="S1073" s="1114"/>
      <c r="T1073" s="965"/>
      <c r="U1073" s="464"/>
      <c r="V1073" s="966"/>
      <c r="W1073" s="675"/>
      <c r="X1073" s="1136"/>
    </row>
    <row r="1074" spans="1:27" ht="39.75" customHeight="1">
      <c r="A1074" s="668" t="s">
        <v>10447</v>
      </c>
      <c r="B1074" s="417" t="s">
        <v>10448</v>
      </c>
      <c r="C1074" s="591" t="s">
        <v>10449</v>
      </c>
      <c r="D1074" s="464" t="s">
        <v>10450</v>
      </c>
      <c r="E1074" s="814" t="s">
        <v>10451</v>
      </c>
      <c r="F1074" s="50"/>
      <c r="G1074" s="50" t="s">
        <v>3784</v>
      </c>
      <c r="H1074" s="1323"/>
      <c r="I1074" s="817" t="str">
        <f t="shared" ca="1" si="0"/>
        <v>0</v>
      </c>
      <c r="J1074" s="463"/>
      <c r="K1074" s="464" t="s">
        <v>8767</v>
      </c>
      <c r="L1074" s="1133">
        <v>44610</v>
      </c>
      <c r="M1074" s="672"/>
      <c r="N1074" s="672" t="s">
        <v>1230</v>
      </c>
      <c r="O1074" s="672"/>
      <c r="P1074" s="997"/>
      <c r="Q1074" s="997"/>
      <c r="R1074" s="1330"/>
      <c r="S1074" s="1114"/>
      <c r="T1074" s="965"/>
      <c r="U1074" s="464"/>
      <c r="V1074" s="966"/>
      <c r="W1074" s="675"/>
      <c r="X1074" s="1136"/>
    </row>
    <row r="1075" spans="1:27" ht="39.75" customHeight="1">
      <c r="A1075" s="668" t="s">
        <v>10455</v>
      </c>
      <c r="B1075" s="417" t="s">
        <v>10456</v>
      </c>
      <c r="C1075" s="591" t="s">
        <v>10457</v>
      </c>
      <c r="D1075" s="592" t="s">
        <v>10458</v>
      </c>
      <c r="E1075" s="814" t="s">
        <v>10459</v>
      </c>
      <c r="F1075" s="50"/>
      <c r="G1075" s="50" t="s">
        <v>10060</v>
      </c>
      <c r="H1075" s="1323"/>
      <c r="I1075" s="817" t="str">
        <f t="shared" ca="1" si="0"/>
        <v>0</v>
      </c>
      <c r="J1075" s="1323"/>
      <c r="K1075" s="464" t="s">
        <v>8767</v>
      </c>
      <c r="L1075" s="1133">
        <v>44610</v>
      </c>
      <c r="M1075" s="672"/>
      <c r="N1075" s="672" t="s">
        <v>1230</v>
      </c>
      <c r="O1075" s="672"/>
      <c r="P1075" s="672"/>
      <c r="Q1075" s="672"/>
      <c r="R1075" s="1114"/>
      <c r="S1075" s="1114"/>
      <c r="T1075" s="965"/>
      <c r="U1075" s="464"/>
      <c r="V1075" s="966"/>
      <c r="W1075" s="675"/>
      <c r="X1075" s="1136"/>
    </row>
    <row r="1076" spans="1:27" ht="39.75" customHeight="1">
      <c r="A1076" s="668" t="s">
        <v>10463</v>
      </c>
      <c r="B1076" s="417" t="s">
        <v>10464</v>
      </c>
      <c r="C1076" s="417" t="s">
        <v>10465</v>
      </c>
      <c r="D1076" s="814" t="s">
        <v>6180</v>
      </c>
      <c r="E1076" s="814" t="s">
        <v>10466</v>
      </c>
      <c r="F1076" s="50"/>
      <c r="G1076" s="50" t="s">
        <v>10467</v>
      </c>
      <c r="H1076" s="1323"/>
      <c r="I1076" s="817" t="str">
        <f t="shared" ca="1" si="0"/>
        <v>0</v>
      </c>
      <c r="J1076" s="463"/>
      <c r="K1076" s="464" t="s">
        <v>8778</v>
      </c>
      <c r="L1076" s="1133">
        <v>368160</v>
      </c>
      <c r="M1076" s="672"/>
      <c r="N1076" s="672" t="s">
        <v>1230</v>
      </c>
      <c r="O1076" s="672"/>
      <c r="P1076" s="997"/>
      <c r="Q1076" s="997"/>
      <c r="R1076" s="1330"/>
      <c r="S1076" s="1114"/>
      <c r="T1076" s="965"/>
      <c r="U1076" s="464"/>
      <c r="V1076" s="966"/>
      <c r="W1076" s="675"/>
      <c r="X1076" s="1136"/>
    </row>
    <row r="1077" spans="1:27" ht="39.75" customHeight="1">
      <c r="A1077" s="668" t="s">
        <v>10471</v>
      </c>
      <c r="B1077" s="417" t="s">
        <v>10472</v>
      </c>
      <c r="C1077" s="417" t="s">
        <v>10473</v>
      </c>
      <c r="D1077" s="814" t="s">
        <v>10474</v>
      </c>
      <c r="E1077" s="814" t="s">
        <v>10475</v>
      </c>
      <c r="F1077" s="50" t="s">
        <v>8010</v>
      </c>
      <c r="G1077" s="50" t="s">
        <v>3833</v>
      </c>
      <c r="H1077" s="1323"/>
      <c r="I1077" s="817" t="str">
        <f t="shared" ca="1" si="0"/>
        <v>0</v>
      </c>
      <c r="J1077" s="463"/>
      <c r="K1077" s="464" t="s">
        <v>8767</v>
      </c>
      <c r="L1077" s="1133">
        <v>44610</v>
      </c>
      <c r="M1077" s="672"/>
      <c r="N1077" s="672" t="s">
        <v>1230</v>
      </c>
      <c r="O1077" s="672"/>
      <c r="P1077" s="997"/>
      <c r="Q1077" s="997"/>
      <c r="R1077" s="1330"/>
      <c r="S1077" s="1114"/>
      <c r="T1077" s="965"/>
      <c r="U1077" s="464"/>
      <c r="V1077" s="966"/>
      <c r="W1077" s="675"/>
      <c r="X1077" s="1136"/>
    </row>
    <row r="1078" spans="1:27" ht="39.75" customHeight="1">
      <c r="A1078" s="668" t="s">
        <v>10486</v>
      </c>
      <c r="B1078" s="417" t="s">
        <v>10487</v>
      </c>
      <c r="C1078" s="417" t="s">
        <v>10488</v>
      </c>
      <c r="D1078" s="814" t="s">
        <v>10489</v>
      </c>
      <c r="E1078" s="814" t="s">
        <v>10490</v>
      </c>
      <c r="F1078" s="50"/>
      <c r="G1078" s="50" t="s">
        <v>3788</v>
      </c>
      <c r="H1078" s="1323"/>
      <c r="I1078" s="817" t="str">
        <f t="shared" ca="1" si="0"/>
        <v>0</v>
      </c>
      <c r="J1078" s="463"/>
      <c r="K1078" s="464" t="s">
        <v>8767</v>
      </c>
      <c r="L1078" s="1133">
        <v>44610</v>
      </c>
      <c r="M1078" s="672"/>
      <c r="N1078" s="672" t="s">
        <v>1230</v>
      </c>
      <c r="O1078" s="672"/>
      <c r="P1078" s="672"/>
      <c r="Q1078" s="672"/>
      <c r="R1078" s="1114"/>
      <c r="S1078" s="1114"/>
      <c r="T1078" s="965"/>
      <c r="U1078" s="464"/>
      <c r="V1078" s="966"/>
      <c r="W1078" s="675"/>
      <c r="X1078" s="1136"/>
    </row>
    <row r="1079" spans="1:27" ht="39.75" customHeight="1">
      <c r="A1079" s="668" t="s">
        <v>10494</v>
      </c>
      <c r="B1079" s="417" t="s">
        <v>10495</v>
      </c>
      <c r="C1079" s="417" t="s">
        <v>10496</v>
      </c>
      <c r="D1079" s="814" t="s">
        <v>10497</v>
      </c>
      <c r="E1079" s="814" t="s">
        <v>10498</v>
      </c>
      <c r="F1079" s="50"/>
      <c r="G1079" s="50" t="s">
        <v>4287</v>
      </c>
      <c r="H1079" s="1323"/>
      <c r="I1079" s="817" t="str">
        <f t="shared" ca="1" si="0"/>
        <v>0</v>
      </c>
      <c r="J1079" s="463"/>
      <c r="K1079" s="464" t="s">
        <v>8799</v>
      </c>
      <c r="L1079" s="1133">
        <v>215940</v>
      </c>
      <c r="M1079" s="672"/>
      <c r="N1079" s="672" t="s">
        <v>1230</v>
      </c>
      <c r="O1079" s="672"/>
      <c r="P1079" s="997"/>
      <c r="Q1079" s="997"/>
      <c r="R1079" s="1330"/>
      <c r="S1079" s="1114"/>
      <c r="T1079" s="965"/>
      <c r="U1079" s="464"/>
      <c r="V1079" s="966"/>
      <c r="W1079" s="675"/>
      <c r="X1079" s="1136"/>
    </row>
    <row r="1080" spans="1:27" ht="39.75" customHeight="1">
      <c r="A1080" s="668" t="s">
        <v>10502</v>
      </c>
      <c r="B1080" s="417" t="s">
        <v>11823</v>
      </c>
      <c r="C1080" s="417" t="s">
        <v>11824</v>
      </c>
      <c r="D1080" s="814" t="s">
        <v>11825</v>
      </c>
      <c r="E1080" s="814" t="s">
        <v>10506</v>
      </c>
      <c r="F1080" s="50" t="s">
        <v>8001</v>
      </c>
      <c r="G1080" s="50" t="s">
        <v>3814</v>
      </c>
      <c r="H1080" s="1323"/>
      <c r="I1080" s="817" t="str">
        <f t="shared" ca="1" si="0"/>
        <v>0</v>
      </c>
      <c r="J1080" s="463"/>
      <c r="K1080" s="464" t="s">
        <v>8767</v>
      </c>
      <c r="L1080" s="1133">
        <v>44610</v>
      </c>
      <c r="M1080" s="672"/>
      <c r="N1080" s="672" t="s">
        <v>1230</v>
      </c>
      <c r="O1080" s="672"/>
      <c r="P1080" s="997"/>
      <c r="Q1080" s="997"/>
      <c r="R1080" s="1330"/>
      <c r="S1080" s="1114"/>
      <c r="T1080" s="965"/>
      <c r="U1080" s="464"/>
      <c r="V1080" s="966"/>
      <c r="W1080" s="675"/>
      <c r="X1080" s="1136"/>
    </row>
    <row r="1081" spans="1:27" ht="39.75" customHeight="1">
      <c r="A1081" s="668" t="s">
        <v>10510</v>
      </c>
      <c r="B1081" s="417" t="s">
        <v>10511</v>
      </c>
      <c r="C1081" s="417" t="s">
        <v>10512</v>
      </c>
      <c r="D1081" s="814" t="s">
        <v>10513</v>
      </c>
      <c r="E1081" s="814" t="s">
        <v>10514</v>
      </c>
      <c r="F1081" s="50"/>
      <c r="G1081" s="50" t="s">
        <v>4991</v>
      </c>
      <c r="H1081" s="1323"/>
      <c r="I1081" s="817" t="str">
        <f t="shared" ca="1" si="0"/>
        <v>0</v>
      </c>
      <c r="J1081" s="463"/>
      <c r="K1081" s="926" t="s">
        <v>3319</v>
      </c>
      <c r="L1081" s="1115">
        <v>0</v>
      </c>
      <c r="M1081" s="1134" t="s">
        <v>3319</v>
      </c>
      <c r="N1081" s="1134" t="s">
        <v>3319</v>
      </c>
      <c r="O1081" s="1134" t="s">
        <v>3319</v>
      </c>
      <c r="P1081" s="1134" t="s">
        <v>3319</v>
      </c>
      <c r="Q1081" s="1134"/>
      <c r="R1081" s="467"/>
      <c r="S1081" s="467"/>
      <c r="T1081" s="965"/>
      <c r="U1081" s="464"/>
      <c r="V1081" s="966"/>
      <c r="W1081" s="675"/>
      <c r="X1081" s="1136"/>
    </row>
    <row r="1082" spans="1:27" ht="39.75" customHeight="1">
      <c r="A1082" s="668" t="s">
        <v>10518</v>
      </c>
      <c r="B1082" s="1132" t="s">
        <v>13933</v>
      </c>
      <c r="C1082" s="417" t="s">
        <v>10520</v>
      </c>
      <c r="D1082" s="814" t="s">
        <v>10521</v>
      </c>
      <c r="E1082" s="814" t="s">
        <v>10522</v>
      </c>
      <c r="F1082" s="50"/>
      <c r="G1082" s="50" t="s">
        <v>3814</v>
      </c>
      <c r="H1082" s="1323"/>
      <c r="I1082" s="817" t="str">
        <f t="shared" ca="1" si="0"/>
        <v>0</v>
      </c>
      <c r="J1082" s="1323"/>
      <c r="K1082" s="464" t="s">
        <v>8808</v>
      </c>
      <c r="L1082" s="1133">
        <v>123900</v>
      </c>
      <c r="M1082" s="672"/>
      <c r="N1082" s="672" t="s">
        <v>1230</v>
      </c>
      <c r="O1082" s="672"/>
      <c r="P1082" s="997"/>
      <c r="Q1082" s="997"/>
      <c r="R1082" s="1330"/>
      <c r="S1082" s="1114"/>
      <c r="T1082" s="965"/>
      <c r="U1082" s="464"/>
      <c r="V1082" s="966"/>
      <c r="W1082" s="675"/>
      <c r="X1082" s="1136"/>
    </row>
    <row r="1083" spans="1:27" ht="39.75" customHeight="1">
      <c r="A1083" s="668" t="s">
        <v>10526</v>
      </c>
      <c r="B1083" s="417" t="s">
        <v>10527</v>
      </c>
      <c r="C1083" s="417" t="s">
        <v>10528</v>
      </c>
      <c r="D1083" s="814" t="s">
        <v>10529</v>
      </c>
      <c r="E1083" s="814" t="s">
        <v>10530</v>
      </c>
      <c r="F1083" s="50"/>
      <c r="G1083" s="50" t="s">
        <v>3777</v>
      </c>
      <c r="H1083" s="1323"/>
      <c r="I1083" s="817" t="str">
        <f t="shared" ca="1" si="0"/>
        <v>0</v>
      </c>
      <c r="J1083" s="463"/>
      <c r="K1083" s="464" t="s">
        <v>8785</v>
      </c>
      <c r="L1083" s="1133">
        <v>545160</v>
      </c>
      <c r="M1083" s="672"/>
      <c r="N1083" s="672" t="s">
        <v>1230</v>
      </c>
      <c r="O1083" s="672"/>
      <c r="P1083" s="672"/>
      <c r="Q1083" s="672"/>
      <c r="R1083" s="1114"/>
      <c r="S1083" s="1114"/>
      <c r="T1083" s="965"/>
      <c r="U1083" s="464"/>
      <c r="V1083" s="966"/>
      <c r="W1083" s="675"/>
      <c r="X1083" s="1136"/>
    </row>
    <row r="1084" spans="1:27" ht="39.75" customHeight="1">
      <c r="A1084" s="668" t="s">
        <v>10534</v>
      </c>
      <c r="B1084" s="417" t="s">
        <v>10535</v>
      </c>
      <c r="C1084" s="417" t="s">
        <v>10536</v>
      </c>
      <c r="D1084" s="814" t="s">
        <v>10537</v>
      </c>
      <c r="E1084" s="814" t="s">
        <v>10538</v>
      </c>
      <c r="F1084" s="50"/>
      <c r="G1084" s="50" t="s">
        <v>3814</v>
      </c>
      <c r="H1084" s="1323"/>
      <c r="I1084" s="817" t="str">
        <f t="shared" ca="1" si="0"/>
        <v>0</v>
      </c>
      <c r="J1084" s="1323"/>
      <c r="K1084" s="464" t="s">
        <v>8767</v>
      </c>
      <c r="L1084" s="1133">
        <v>44610</v>
      </c>
      <c r="M1084" s="672"/>
      <c r="N1084" s="672" t="s">
        <v>1230</v>
      </c>
      <c r="O1084" s="672"/>
      <c r="P1084" s="672"/>
      <c r="Q1084" s="672"/>
      <c r="R1084" s="1114"/>
      <c r="S1084" s="1114"/>
      <c r="T1084" s="965"/>
      <c r="U1084" s="464"/>
      <c r="V1084" s="966"/>
      <c r="W1084" s="675"/>
      <c r="X1084" s="1136"/>
    </row>
    <row r="1085" spans="1:27" ht="39.75" customHeight="1">
      <c r="A1085" s="668" t="s">
        <v>10542</v>
      </c>
      <c r="B1085" s="417" t="s">
        <v>10543</v>
      </c>
      <c r="C1085" s="417" t="s">
        <v>10544</v>
      </c>
      <c r="D1085" s="814" t="s">
        <v>10545</v>
      </c>
      <c r="E1085" s="814" t="s">
        <v>10546</v>
      </c>
      <c r="F1085" s="50"/>
      <c r="G1085" s="50" t="s">
        <v>3788</v>
      </c>
      <c r="H1085" s="1323"/>
      <c r="I1085" s="817" t="str">
        <f t="shared" ca="1" si="0"/>
        <v>0</v>
      </c>
      <c r="J1085" s="1323"/>
      <c r="K1085" s="464" t="s">
        <v>8767</v>
      </c>
      <c r="L1085" s="1133">
        <v>44610</v>
      </c>
      <c r="M1085" s="672"/>
      <c r="N1085" s="672" t="s">
        <v>1230</v>
      </c>
      <c r="O1085" s="672"/>
      <c r="P1085" s="672"/>
      <c r="Q1085" s="672"/>
      <c r="R1085" s="1114"/>
      <c r="S1085" s="1114"/>
      <c r="T1085" s="965"/>
      <c r="U1085" s="464"/>
      <c r="V1085" s="966"/>
      <c r="W1085" s="675"/>
      <c r="X1085" s="1136"/>
    </row>
    <row r="1086" spans="1:27" ht="39.75" customHeight="1">
      <c r="A1086" s="668" t="s">
        <v>10550</v>
      </c>
      <c r="B1086" s="417" t="s">
        <v>10551</v>
      </c>
      <c r="C1086" s="417" t="s">
        <v>10552</v>
      </c>
      <c r="D1086" s="814" t="s">
        <v>10553</v>
      </c>
      <c r="E1086" s="814" t="s">
        <v>10554</v>
      </c>
      <c r="F1086" s="50"/>
      <c r="G1086" s="50" t="s">
        <v>3833</v>
      </c>
      <c r="H1086" s="1323"/>
      <c r="I1086" s="817" t="str">
        <f t="shared" ca="1" si="0"/>
        <v>0</v>
      </c>
      <c r="J1086" s="463"/>
      <c r="K1086" s="464" t="s">
        <v>8767</v>
      </c>
      <c r="L1086" s="1133">
        <v>44610</v>
      </c>
      <c r="M1086" s="672"/>
      <c r="N1086" s="672" t="s">
        <v>1230</v>
      </c>
      <c r="O1086" s="672" t="s">
        <v>1230</v>
      </c>
      <c r="P1086" s="672"/>
      <c r="Q1086" s="672"/>
      <c r="R1086" s="1330"/>
      <c r="S1086" s="1114"/>
      <c r="T1086" s="965"/>
      <c r="U1086" s="1358"/>
      <c r="V1086" s="966"/>
      <c r="W1086" s="675"/>
      <c r="X1086" s="1136"/>
    </row>
    <row r="1087" spans="1:27" ht="39.75" customHeight="1">
      <c r="A1087" s="1200" t="s">
        <v>10558</v>
      </c>
      <c r="B1087" s="1201" t="s">
        <v>10559</v>
      </c>
      <c r="C1087" s="1201" t="s">
        <v>10560</v>
      </c>
      <c r="D1087" s="1203" t="s">
        <v>10561</v>
      </c>
      <c r="E1087" s="1203" t="s">
        <v>10562</v>
      </c>
      <c r="F1087" s="1237"/>
      <c r="G1087" s="1237" t="s">
        <v>8418</v>
      </c>
      <c r="H1087" s="1223"/>
      <c r="I1087" s="1207" t="str">
        <f t="shared" ca="1" si="0"/>
        <v>0</v>
      </c>
      <c r="J1087" s="1223"/>
      <c r="K1087" s="1208" t="s">
        <v>10632</v>
      </c>
      <c r="L1087" s="1209"/>
      <c r="M1087" s="1210"/>
      <c r="N1087" s="1210" t="s">
        <v>32</v>
      </c>
      <c r="O1087" s="1210" t="s">
        <v>32</v>
      </c>
      <c r="P1087" s="1210"/>
      <c r="Q1087" s="1210"/>
      <c r="R1087" s="1212"/>
      <c r="S1087" s="1213"/>
      <c r="T1087" s="1214"/>
      <c r="U1087" s="1370"/>
      <c r="V1087" s="1215"/>
      <c r="W1087" s="1216" t="s">
        <v>13382</v>
      </c>
      <c r="X1087" s="1371"/>
      <c r="Y1087" s="1218"/>
      <c r="Z1087" s="1218"/>
      <c r="AA1087" s="1218"/>
    </row>
    <row r="1088" spans="1:27" ht="39.75" customHeight="1">
      <c r="A1088" s="668" t="s">
        <v>10566</v>
      </c>
      <c r="B1088" s="417" t="s">
        <v>10567</v>
      </c>
      <c r="C1088" s="417" t="s">
        <v>10568</v>
      </c>
      <c r="D1088" s="814" t="s">
        <v>10569</v>
      </c>
      <c r="E1088" s="814" t="s">
        <v>10570</v>
      </c>
      <c r="F1088" s="50"/>
      <c r="G1088" s="50" t="s">
        <v>7256</v>
      </c>
      <c r="H1088" s="1323"/>
      <c r="I1088" s="817" t="str">
        <f t="shared" ca="1" si="0"/>
        <v>0</v>
      </c>
      <c r="J1088" s="1323"/>
      <c r="K1088" s="464" t="s">
        <v>8767</v>
      </c>
      <c r="L1088" s="1133">
        <v>44610</v>
      </c>
      <c r="M1088" s="672"/>
      <c r="N1088" s="672" t="s">
        <v>1230</v>
      </c>
      <c r="O1088" s="672"/>
      <c r="P1088" s="1337"/>
      <c r="Q1088" s="1337"/>
      <c r="R1088" s="1330"/>
      <c r="S1088" s="1114"/>
      <c r="T1088" s="965"/>
      <c r="U1088" s="1352"/>
      <c r="V1088" s="966"/>
      <c r="W1088" s="675"/>
      <c r="X1088" s="1136"/>
    </row>
    <row r="1089" spans="1:27" ht="39.75" customHeight="1">
      <c r="A1089" s="668" t="s">
        <v>10574</v>
      </c>
      <c r="B1089" s="417" t="s">
        <v>10575</v>
      </c>
      <c r="C1089" s="417" t="s">
        <v>10576</v>
      </c>
      <c r="D1089" s="814" t="s">
        <v>10577</v>
      </c>
      <c r="E1089" s="814" t="s">
        <v>10578</v>
      </c>
      <c r="F1089" s="50"/>
      <c r="G1089" s="50" t="s">
        <v>7256</v>
      </c>
      <c r="H1089" s="1323"/>
      <c r="I1089" s="817" t="str">
        <f t="shared" ca="1" si="0"/>
        <v>0</v>
      </c>
      <c r="J1089" s="463"/>
      <c r="K1089" s="464" t="s">
        <v>8778</v>
      </c>
      <c r="L1089" s="1133">
        <v>368160</v>
      </c>
      <c r="M1089" s="672"/>
      <c r="N1089" s="672" t="s">
        <v>1230</v>
      </c>
      <c r="O1089" s="672"/>
      <c r="P1089" s="672"/>
      <c r="Q1089" s="672"/>
      <c r="R1089" s="1114"/>
      <c r="S1089" s="1114"/>
      <c r="T1089" s="674"/>
      <c r="U1089" s="1374"/>
      <c r="V1089" s="1010"/>
      <c r="W1089" s="675"/>
      <c r="X1089" s="676"/>
    </row>
    <row r="1090" spans="1:27" ht="39.75" customHeight="1">
      <c r="A1090" s="1200" t="s">
        <v>10582</v>
      </c>
      <c r="B1090" s="1201" t="s">
        <v>10583</v>
      </c>
      <c r="C1090" s="1201" t="s">
        <v>10584</v>
      </c>
      <c r="D1090" s="1203" t="s">
        <v>10585</v>
      </c>
      <c r="E1090" s="1203" t="s">
        <v>10562</v>
      </c>
      <c r="F1090" s="1237"/>
      <c r="G1090" s="1237" t="s">
        <v>8418</v>
      </c>
      <c r="H1090" s="1223"/>
      <c r="I1090" s="1207" t="str">
        <f t="shared" ca="1" si="0"/>
        <v>0</v>
      </c>
      <c r="J1090" s="1223"/>
      <c r="K1090" s="1208" t="s">
        <v>10632</v>
      </c>
      <c r="L1090" s="1209"/>
      <c r="M1090" s="1210"/>
      <c r="N1090" s="1210" t="s">
        <v>32</v>
      </c>
      <c r="O1090" s="1210" t="s">
        <v>32</v>
      </c>
      <c r="P1090" s="1210"/>
      <c r="Q1090" s="1210"/>
      <c r="R1090" s="1212"/>
      <c r="S1090" s="1213"/>
      <c r="T1090" s="1214"/>
      <c r="U1090" s="1370"/>
      <c r="V1090" s="1215"/>
      <c r="W1090" s="1216" t="s">
        <v>13382</v>
      </c>
      <c r="X1090" s="1371"/>
      <c r="Y1090" s="1218"/>
      <c r="Z1090" s="1218"/>
      <c r="AA1090" s="1218"/>
    </row>
    <row r="1091" spans="1:27" ht="39.75" customHeight="1">
      <c r="A1091" s="668" t="s">
        <v>10589</v>
      </c>
      <c r="B1091" s="417" t="s">
        <v>10590</v>
      </c>
      <c r="C1091" s="417" t="s">
        <v>1314</v>
      </c>
      <c r="D1091" s="814" t="s">
        <v>5464</v>
      </c>
      <c r="E1091" s="814" t="s">
        <v>10591</v>
      </c>
      <c r="F1091" s="50"/>
      <c r="G1091" s="50" t="s">
        <v>10592</v>
      </c>
      <c r="H1091" s="1323"/>
      <c r="I1091" s="817" t="str">
        <f t="shared" ca="1" si="0"/>
        <v>0</v>
      </c>
      <c r="J1091" s="1323"/>
      <c r="K1091" s="464" t="s">
        <v>8799</v>
      </c>
      <c r="L1091" s="1133">
        <v>215940</v>
      </c>
      <c r="M1091" s="672"/>
      <c r="N1091" s="672"/>
      <c r="O1091" s="672"/>
      <c r="P1091" s="672"/>
      <c r="Q1091" s="672"/>
      <c r="R1091" s="1114"/>
      <c r="S1091" s="1114"/>
      <c r="T1091" s="965"/>
      <c r="U1091" s="464"/>
      <c r="V1091" s="966"/>
      <c r="W1091" s="675" t="s">
        <v>11725</v>
      </c>
      <c r="X1091" s="1136"/>
    </row>
    <row r="1092" spans="1:27" ht="39.75" customHeight="1">
      <c r="A1092" s="668" t="s">
        <v>10596</v>
      </c>
      <c r="B1092" s="417" t="s">
        <v>10597</v>
      </c>
      <c r="C1092" s="417" t="s">
        <v>10598</v>
      </c>
      <c r="D1092" s="814" t="s">
        <v>10599</v>
      </c>
      <c r="E1092" s="814" t="s">
        <v>10600</v>
      </c>
      <c r="F1092" s="50" t="s">
        <v>9916</v>
      </c>
      <c r="G1092" s="50" t="s">
        <v>10601</v>
      </c>
      <c r="H1092" s="1323"/>
      <c r="I1092" s="817" t="str">
        <f t="shared" ca="1" si="0"/>
        <v>0</v>
      </c>
      <c r="J1092" s="463"/>
      <c r="K1092" s="464" t="s">
        <v>11740</v>
      </c>
      <c r="L1092" s="1133">
        <v>44610</v>
      </c>
      <c r="M1092" s="672"/>
      <c r="N1092" s="672"/>
      <c r="O1092" s="672"/>
      <c r="P1092" s="672"/>
      <c r="Q1092" s="672"/>
      <c r="R1092" s="1114"/>
      <c r="S1092" s="1114"/>
      <c r="T1092" s="674"/>
      <c r="U1092" s="1374"/>
      <c r="V1092" s="1010"/>
      <c r="W1092" s="675" t="s">
        <v>11725</v>
      </c>
      <c r="X1092" s="676"/>
    </row>
    <row r="1093" spans="1:27" ht="39.75" customHeight="1">
      <c r="A1093" s="668" t="s">
        <v>10605</v>
      </c>
      <c r="B1093" s="417" t="s">
        <v>10606</v>
      </c>
      <c r="C1093" s="417" t="s">
        <v>10607</v>
      </c>
      <c r="D1093" s="814" t="s">
        <v>7726</v>
      </c>
      <c r="E1093" s="814" t="s">
        <v>10608</v>
      </c>
      <c r="F1093" s="50"/>
      <c r="G1093" s="50" t="s">
        <v>3814</v>
      </c>
      <c r="H1093" s="1323"/>
      <c r="I1093" s="817" t="str">
        <f t="shared" ca="1" si="0"/>
        <v>0</v>
      </c>
      <c r="J1093" s="1323"/>
      <c r="K1093" s="464" t="s">
        <v>8767</v>
      </c>
      <c r="L1093" s="1133">
        <v>44610</v>
      </c>
      <c r="M1093" s="672"/>
      <c r="N1093" s="672" t="s">
        <v>1230</v>
      </c>
      <c r="O1093" s="672"/>
      <c r="P1093" s="672"/>
      <c r="Q1093" s="672"/>
      <c r="R1093" s="1114"/>
      <c r="S1093" s="1114"/>
      <c r="T1093" s="965"/>
      <c r="U1093" s="464"/>
      <c r="V1093" s="966"/>
      <c r="W1093" s="675"/>
      <c r="X1093" s="1136"/>
    </row>
    <row r="1094" spans="1:27" ht="39.75" customHeight="1">
      <c r="A1094" s="1200" t="s">
        <v>10612</v>
      </c>
      <c r="B1094" s="1201" t="s">
        <v>10613</v>
      </c>
      <c r="C1094" s="1201" t="s">
        <v>10614</v>
      </c>
      <c r="D1094" s="1203" t="s">
        <v>10615</v>
      </c>
      <c r="E1094" s="1203" t="s">
        <v>10616</v>
      </c>
      <c r="F1094" s="1237"/>
      <c r="G1094" s="1237" t="s">
        <v>7256</v>
      </c>
      <c r="H1094" s="1223"/>
      <c r="I1094" s="1207" t="str">
        <f t="shared" ca="1" si="0"/>
        <v>0</v>
      </c>
      <c r="J1094" s="1223"/>
      <c r="K1094" s="1208" t="s">
        <v>10632</v>
      </c>
      <c r="L1094" s="1209"/>
      <c r="M1094" s="1210"/>
      <c r="N1094" s="1210" t="s">
        <v>32</v>
      </c>
      <c r="O1094" s="1210" t="s">
        <v>32</v>
      </c>
      <c r="P1094" s="1211"/>
      <c r="Q1094" s="1211"/>
      <c r="R1094" s="1212"/>
      <c r="S1094" s="1213"/>
      <c r="T1094" s="1214"/>
      <c r="U1094" s="1370"/>
      <c r="V1094" s="1215"/>
      <c r="W1094" s="1216" t="s">
        <v>13382</v>
      </c>
      <c r="X1094" s="1371"/>
      <c r="Y1094" s="1218"/>
      <c r="Z1094" s="1218"/>
      <c r="AA1094" s="1218"/>
    </row>
    <row r="1095" spans="1:27" ht="39.75" customHeight="1">
      <c r="A1095" s="668" t="s">
        <v>10620</v>
      </c>
      <c r="B1095" s="1132" t="s">
        <v>13944</v>
      </c>
      <c r="C1095" s="417" t="s">
        <v>10622</v>
      </c>
      <c r="D1095" s="814" t="s">
        <v>10403</v>
      </c>
      <c r="E1095" s="814" t="s">
        <v>10623</v>
      </c>
      <c r="F1095" s="50"/>
      <c r="G1095" s="50" t="s">
        <v>7256</v>
      </c>
      <c r="H1095" s="1323"/>
      <c r="I1095" s="817" t="str">
        <f t="shared" ca="1" si="0"/>
        <v>0</v>
      </c>
      <c r="J1095" s="463"/>
      <c r="K1095" s="464" t="s">
        <v>8808</v>
      </c>
      <c r="L1095" s="1133">
        <v>123900</v>
      </c>
      <c r="M1095" s="672"/>
      <c r="N1095" s="672" t="s">
        <v>1230</v>
      </c>
      <c r="O1095" s="672"/>
      <c r="P1095" s="997"/>
      <c r="Q1095" s="997"/>
      <c r="R1095" s="1330"/>
      <c r="S1095" s="1114"/>
      <c r="T1095" s="965"/>
      <c r="U1095" s="464"/>
      <c r="V1095" s="966"/>
      <c r="W1095" s="675"/>
      <c r="X1095" s="1136"/>
    </row>
    <row r="1096" spans="1:27" ht="39.75" customHeight="1">
      <c r="A1096" s="668" t="s">
        <v>10627</v>
      </c>
      <c r="B1096" s="1132" t="s">
        <v>13946</v>
      </c>
      <c r="C1096" s="417" t="s">
        <v>10629</v>
      </c>
      <c r="D1096" s="814" t="s">
        <v>10630</v>
      </c>
      <c r="E1096" s="814" t="s">
        <v>10631</v>
      </c>
      <c r="F1096" s="50"/>
      <c r="G1096" s="50" t="s">
        <v>3833</v>
      </c>
      <c r="H1096" s="1323"/>
      <c r="I1096" s="817" t="str">
        <f t="shared" ca="1" si="0"/>
        <v>0</v>
      </c>
      <c r="J1096" s="463"/>
      <c r="K1096" s="464" t="s">
        <v>8808</v>
      </c>
      <c r="L1096" s="1133">
        <v>123900</v>
      </c>
      <c r="M1096" s="672"/>
      <c r="N1096" s="672"/>
      <c r="O1096" s="672"/>
      <c r="P1096" s="672"/>
      <c r="Q1096" s="672"/>
      <c r="R1096" s="1114"/>
      <c r="S1096" s="1114"/>
      <c r="T1096" s="674"/>
      <c r="U1096" s="1374"/>
      <c r="V1096" s="1010"/>
      <c r="W1096" s="675"/>
      <c r="X1096" s="676"/>
    </row>
    <row r="1097" spans="1:27" ht="39.75" customHeight="1">
      <c r="A1097" s="668" t="s">
        <v>10633</v>
      </c>
      <c r="B1097" s="1132" t="s">
        <v>13948</v>
      </c>
      <c r="C1097" s="417" t="s">
        <v>10635</v>
      </c>
      <c r="D1097" s="814" t="s">
        <v>10636</v>
      </c>
      <c r="E1097" s="814" t="s">
        <v>10637</v>
      </c>
      <c r="F1097" s="50"/>
      <c r="G1097" s="50" t="s">
        <v>9844</v>
      </c>
      <c r="H1097" s="1323"/>
      <c r="I1097" s="817" t="str">
        <f t="shared" ca="1" si="0"/>
        <v>0</v>
      </c>
      <c r="J1097" s="1323"/>
      <c r="K1097" s="464" t="s">
        <v>8767</v>
      </c>
      <c r="L1097" s="1133">
        <v>44610</v>
      </c>
      <c r="M1097" s="672"/>
      <c r="N1097" s="672" t="s">
        <v>1230</v>
      </c>
      <c r="O1097" s="672"/>
      <c r="P1097" s="672"/>
      <c r="Q1097" s="672"/>
      <c r="R1097" s="1114"/>
      <c r="S1097" s="1114"/>
      <c r="T1097" s="965"/>
      <c r="U1097" s="464"/>
      <c r="V1097" s="966"/>
      <c r="W1097" s="675"/>
      <c r="X1097" s="1136"/>
    </row>
    <row r="1098" spans="1:27" ht="39.75" customHeight="1">
      <c r="A1098" s="1200" t="s">
        <v>10641</v>
      </c>
      <c r="B1098" s="1201" t="s">
        <v>8145</v>
      </c>
      <c r="C1098" s="1201" t="s">
        <v>8146</v>
      </c>
      <c r="D1098" s="1203" t="s">
        <v>8147</v>
      </c>
      <c r="E1098" s="1203" t="s">
        <v>8148</v>
      </c>
      <c r="F1098" s="1237"/>
      <c r="G1098" s="1237" t="s">
        <v>3796</v>
      </c>
      <c r="H1098" s="1208"/>
      <c r="I1098" s="1207" t="str">
        <f t="shared" ca="1" si="0"/>
        <v>0</v>
      </c>
      <c r="J1098" s="1206"/>
      <c r="K1098" s="1208" t="s">
        <v>10632</v>
      </c>
      <c r="L1098" s="1209"/>
      <c r="M1098" s="1210"/>
      <c r="N1098" s="1210"/>
      <c r="O1098" s="1210"/>
      <c r="P1098" s="1210"/>
      <c r="Q1098" s="1210"/>
      <c r="R1098" s="1213"/>
      <c r="S1098" s="1213"/>
      <c r="T1098" s="1214"/>
      <c r="U1098" s="1208"/>
      <c r="V1098" s="1215"/>
      <c r="W1098" s="1216"/>
      <c r="X1098" s="1371"/>
      <c r="Y1098" s="1218"/>
      <c r="Z1098" s="1218"/>
      <c r="AA1098" s="1218"/>
    </row>
    <row r="1099" spans="1:27" ht="39.75" customHeight="1">
      <c r="A1099" s="668" t="s">
        <v>10658</v>
      </c>
      <c r="B1099" s="417" t="s">
        <v>10659</v>
      </c>
      <c r="C1099" s="417" t="s">
        <v>10660</v>
      </c>
      <c r="D1099" s="814" t="s">
        <v>10661</v>
      </c>
      <c r="E1099" s="814" t="s">
        <v>10662</v>
      </c>
      <c r="F1099" s="50"/>
      <c r="G1099" s="50" t="s">
        <v>3784</v>
      </c>
      <c r="H1099" s="1323"/>
      <c r="I1099" s="817" t="str">
        <f t="shared" ca="1" si="0"/>
        <v>0</v>
      </c>
      <c r="J1099" s="463"/>
      <c r="K1099" s="926" t="s">
        <v>3319</v>
      </c>
      <c r="L1099" s="1115">
        <v>0</v>
      </c>
      <c r="M1099" s="1134" t="s">
        <v>3319</v>
      </c>
      <c r="N1099" s="1134" t="s">
        <v>3319</v>
      </c>
      <c r="O1099" s="1134" t="s">
        <v>3319</v>
      </c>
      <c r="P1099" s="1172" t="s">
        <v>3319</v>
      </c>
      <c r="Q1099" s="1172"/>
      <c r="R1099" s="998"/>
      <c r="S1099" s="467"/>
      <c r="T1099" s="965"/>
      <c r="U1099" s="464"/>
      <c r="V1099" s="966"/>
      <c r="W1099" s="675"/>
      <c r="X1099" s="1136"/>
    </row>
    <row r="1100" spans="1:27" ht="39.75" customHeight="1">
      <c r="A1100" s="668" t="s">
        <v>10663</v>
      </c>
      <c r="B1100" s="417" t="s">
        <v>10664</v>
      </c>
      <c r="C1100" s="417" t="s">
        <v>10665</v>
      </c>
      <c r="D1100" s="814" t="s">
        <v>10666</v>
      </c>
      <c r="E1100" s="814" t="s">
        <v>10667</v>
      </c>
      <c r="F1100" s="50"/>
      <c r="G1100" s="50" t="s">
        <v>3814</v>
      </c>
      <c r="H1100" s="1323"/>
      <c r="I1100" s="817" t="str">
        <f t="shared" ca="1" si="0"/>
        <v>0</v>
      </c>
      <c r="J1100" s="463"/>
      <c r="K1100" s="926" t="s">
        <v>3319</v>
      </c>
      <c r="L1100" s="1115">
        <v>0</v>
      </c>
      <c r="M1100" s="1134" t="s">
        <v>3319</v>
      </c>
      <c r="N1100" s="1134" t="s">
        <v>3319</v>
      </c>
      <c r="O1100" s="1134" t="s">
        <v>3319</v>
      </c>
      <c r="P1100" s="1134" t="s">
        <v>3319</v>
      </c>
      <c r="Q1100" s="1134"/>
      <c r="R1100" s="467"/>
      <c r="S1100" s="467"/>
      <c r="T1100" s="674"/>
      <c r="U1100" s="464"/>
      <c r="V1100" s="1010"/>
      <c r="W1100" s="675"/>
      <c r="X1100" s="676"/>
    </row>
    <row r="1101" spans="1:27" ht="39.75" customHeight="1">
      <c r="A1101" s="668" t="s">
        <v>10670</v>
      </c>
      <c r="B1101" s="417" t="s">
        <v>10671</v>
      </c>
      <c r="C1101" s="417" t="s">
        <v>10672</v>
      </c>
      <c r="D1101" s="814" t="s">
        <v>10673</v>
      </c>
      <c r="E1101" s="814" t="s">
        <v>10674</v>
      </c>
      <c r="F1101" s="50"/>
      <c r="G1101" s="50" t="s">
        <v>3796</v>
      </c>
      <c r="H1101" s="1323"/>
      <c r="I1101" s="817" t="str">
        <f t="shared" ca="1" si="0"/>
        <v>0</v>
      </c>
      <c r="J1101" s="1323"/>
      <c r="K1101" s="464" t="s">
        <v>8767</v>
      </c>
      <c r="L1101" s="1133">
        <v>44610</v>
      </c>
      <c r="M1101" s="672"/>
      <c r="N1101" s="672"/>
      <c r="O1101" s="672"/>
      <c r="P1101" s="672"/>
      <c r="Q1101" s="672"/>
      <c r="R1101" s="1114"/>
      <c r="S1101" s="1114"/>
      <c r="T1101" s="965"/>
      <c r="U1101" s="464"/>
      <c r="V1101" s="966"/>
      <c r="W1101" s="675"/>
      <c r="X1101" s="1136"/>
    </row>
    <row r="1102" spans="1:27" ht="39.75" customHeight="1">
      <c r="A1102" s="668" t="s">
        <v>10675</v>
      </c>
      <c r="B1102" s="417" t="s">
        <v>10676</v>
      </c>
      <c r="C1102" s="417" t="s">
        <v>10677</v>
      </c>
      <c r="D1102" s="814" t="s">
        <v>10678</v>
      </c>
      <c r="E1102" s="814" t="s">
        <v>10679</v>
      </c>
      <c r="F1102" s="50" t="s">
        <v>7695</v>
      </c>
      <c r="G1102" s="50" t="s">
        <v>6075</v>
      </c>
      <c r="H1102" s="463"/>
      <c r="I1102" s="817" t="str">
        <f t="shared" ca="1" si="0"/>
        <v>0</v>
      </c>
      <c r="J1102" s="463"/>
      <c r="K1102" s="464"/>
      <c r="L1102" s="671"/>
      <c r="M1102" s="672"/>
      <c r="N1102" s="672"/>
      <c r="O1102" s="672" t="s">
        <v>32</v>
      </c>
      <c r="P1102" s="672"/>
      <c r="Q1102" s="672"/>
      <c r="R1102" s="467"/>
      <c r="S1102" s="467"/>
      <c r="T1102" s="965"/>
      <c r="U1102" s="1358"/>
      <c r="V1102" s="966"/>
      <c r="W1102" s="675" t="s">
        <v>12860</v>
      </c>
      <c r="X1102" s="1383"/>
    </row>
    <row r="1103" spans="1:27" ht="39.75" customHeight="1">
      <c r="A1103" s="668" t="s">
        <v>10683</v>
      </c>
      <c r="B1103" s="417" t="s">
        <v>10684</v>
      </c>
      <c r="C1103" s="417" t="s">
        <v>10685</v>
      </c>
      <c r="D1103" s="814" t="s">
        <v>10686</v>
      </c>
      <c r="E1103" s="814" t="s">
        <v>10687</v>
      </c>
      <c r="F1103" s="50"/>
      <c r="G1103" s="50" t="s">
        <v>3796</v>
      </c>
      <c r="H1103" s="1323"/>
      <c r="I1103" s="817" t="str">
        <f t="shared" ca="1" si="0"/>
        <v>0</v>
      </c>
      <c r="J1103" s="1323"/>
      <c r="K1103" s="464" t="s">
        <v>8767</v>
      </c>
      <c r="L1103" s="1133">
        <v>44610</v>
      </c>
      <c r="M1103" s="672"/>
      <c r="N1103" s="672"/>
      <c r="O1103" s="672"/>
      <c r="P1103" s="672"/>
      <c r="Q1103" s="672"/>
      <c r="R1103" s="1330"/>
      <c r="S1103" s="1114"/>
      <c r="T1103" s="965"/>
      <c r="U1103" s="464"/>
      <c r="V1103" s="966"/>
      <c r="W1103" s="675"/>
      <c r="X1103" s="1136"/>
    </row>
    <row r="1104" spans="1:27" ht="39.75" customHeight="1">
      <c r="A1104" s="668" t="s">
        <v>10688</v>
      </c>
      <c r="B1104" s="417" t="s">
        <v>10689</v>
      </c>
      <c r="C1104" s="417" t="s">
        <v>10690</v>
      </c>
      <c r="D1104" s="814" t="s">
        <v>10691</v>
      </c>
      <c r="E1104" s="814" t="s">
        <v>10692</v>
      </c>
      <c r="F1104" s="50"/>
      <c r="G1104" s="50" t="s">
        <v>3833</v>
      </c>
      <c r="H1104" s="1323"/>
      <c r="I1104" s="817" t="str">
        <f t="shared" ca="1" si="0"/>
        <v>0</v>
      </c>
      <c r="J1104" s="463"/>
      <c r="K1104" s="464" t="s">
        <v>8767</v>
      </c>
      <c r="L1104" s="1133">
        <v>44610</v>
      </c>
      <c r="M1104" s="672"/>
      <c r="N1104" s="672"/>
      <c r="O1104" s="672"/>
      <c r="P1104" s="672"/>
      <c r="Q1104" s="672"/>
      <c r="R1104" s="1114"/>
      <c r="S1104" s="1114"/>
      <c r="T1104" s="674"/>
      <c r="U1104" s="1374"/>
      <c r="V1104" s="1010"/>
      <c r="W1104" s="675"/>
      <c r="X1104" s="676"/>
    </row>
    <row r="1105" spans="1:27" ht="39.75" customHeight="1">
      <c r="A1105" s="668" t="s">
        <v>10693</v>
      </c>
      <c r="B1105" s="417" t="s">
        <v>10694</v>
      </c>
      <c r="C1105" s="417" t="s">
        <v>10695</v>
      </c>
      <c r="D1105" s="814" t="s">
        <v>10696</v>
      </c>
      <c r="E1105" s="814" t="s">
        <v>10697</v>
      </c>
      <c r="F1105" s="50"/>
      <c r="G1105" s="50" t="s">
        <v>3833</v>
      </c>
      <c r="H1105" s="1323"/>
      <c r="I1105" s="817" t="str">
        <f t="shared" ca="1" si="0"/>
        <v>0</v>
      </c>
      <c r="J1105" s="1323"/>
      <c r="K1105" s="464" t="s">
        <v>8767</v>
      </c>
      <c r="L1105" s="1133">
        <v>44610</v>
      </c>
      <c r="M1105" s="672"/>
      <c r="N1105" s="672"/>
      <c r="O1105" s="672"/>
      <c r="P1105" s="672"/>
      <c r="Q1105" s="672"/>
      <c r="R1105" s="1330"/>
      <c r="S1105" s="1114"/>
      <c r="T1105" s="965"/>
      <c r="U1105" s="464"/>
      <c r="V1105" s="966"/>
      <c r="W1105" s="675"/>
      <c r="X1105" s="1136"/>
    </row>
    <row r="1106" spans="1:27" ht="39.75" customHeight="1">
      <c r="A1106" s="668" t="s">
        <v>10698</v>
      </c>
      <c r="B1106" s="417" t="s">
        <v>10699</v>
      </c>
      <c r="C1106" s="417" t="s">
        <v>10700</v>
      </c>
      <c r="D1106" s="814" t="s">
        <v>10701</v>
      </c>
      <c r="E1106" s="814" t="s">
        <v>10702</v>
      </c>
      <c r="F1106" s="50"/>
      <c r="G1106" s="50" t="s">
        <v>3784</v>
      </c>
      <c r="H1106" s="1323"/>
      <c r="I1106" s="817" t="str">
        <f t="shared" ca="1" si="0"/>
        <v>0</v>
      </c>
      <c r="J1106" s="1323"/>
      <c r="K1106" s="464" t="s">
        <v>8767</v>
      </c>
      <c r="L1106" s="1133">
        <v>44610</v>
      </c>
      <c r="M1106" s="672"/>
      <c r="N1106" s="672"/>
      <c r="O1106" s="672" t="s">
        <v>1230</v>
      </c>
      <c r="P1106" s="672"/>
      <c r="Q1106" s="672"/>
      <c r="R1106" s="1330"/>
      <c r="S1106" s="1114"/>
      <c r="T1106" s="965"/>
      <c r="U1106" s="464"/>
      <c r="V1106" s="966"/>
      <c r="W1106" s="675"/>
      <c r="X1106" s="1136"/>
    </row>
    <row r="1107" spans="1:27" ht="39.75" customHeight="1">
      <c r="A1107" s="668" t="s">
        <v>10703</v>
      </c>
      <c r="B1107" s="417" t="s">
        <v>10704</v>
      </c>
      <c r="C1107" s="417" t="s">
        <v>10705</v>
      </c>
      <c r="D1107" s="814" t="s">
        <v>10706</v>
      </c>
      <c r="E1107" s="814" t="s">
        <v>10707</v>
      </c>
      <c r="F1107" s="50"/>
      <c r="G1107" s="50" t="s">
        <v>7409</v>
      </c>
      <c r="H1107" s="1323"/>
      <c r="I1107" s="817" t="str">
        <f t="shared" ca="1" si="0"/>
        <v>0</v>
      </c>
      <c r="J1107" s="1323"/>
      <c r="K1107" s="464" t="s">
        <v>8767</v>
      </c>
      <c r="L1107" s="1133">
        <v>44610</v>
      </c>
      <c r="M1107" s="672"/>
      <c r="N1107" s="672" t="s">
        <v>1230</v>
      </c>
      <c r="O1107" s="672" t="s">
        <v>32</v>
      </c>
      <c r="P1107" s="672"/>
      <c r="Q1107" s="672"/>
      <c r="R1107" s="1330"/>
      <c r="S1107" s="1114"/>
      <c r="T1107" s="965"/>
      <c r="U1107" s="1358"/>
      <c r="V1107" s="966"/>
      <c r="W1107" s="675" t="s">
        <v>12860</v>
      </c>
      <c r="X1107" s="1136"/>
    </row>
    <row r="1108" spans="1:27" ht="39.75" customHeight="1">
      <c r="A1108" s="668" t="s">
        <v>10711</v>
      </c>
      <c r="B1108" s="417" t="s">
        <v>10712</v>
      </c>
      <c r="C1108" s="417" t="s">
        <v>10713</v>
      </c>
      <c r="D1108" s="814" t="s">
        <v>10714</v>
      </c>
      <c r="E1108" s="814" t="s">
        <v>10715</v>
      </c>
      <c r="F1108" s="50"/>
      <c r="G1108" s="50" t="s">
        <v>7409</v>
      </c>
      <c r="H1108" s="1323"/>
      <c r="I1108" s="817" t="str">
        <f t="shared" ca="1" si="0"/>
        <v>0</v>
      </c>
      <c r="J1108" s="463"/>
      <c r="K1108" s="464" t="s">
        <v>8767</v>
      </c>
      <c r="L1108" s="1133">
        <v>44610</v>
      </c>
      <c r="M1108" s="672"/>
      <c r="N1108" s="672"/>
      <c r="O1108" s="672"/>
      <c r="P1108" s="672"/>
      <c r="Q1108" s="672"/>
      <c r="R1108" s="1330"/>
      <c r="S1108" s="1114"/>
      <c r="T1108" s="965"/>
      <c r="U1108" s="464"/>
      <c r="V1108" s="966"/>
      <c r="W1108" s="675"/>
      <c r="X1108" s="1136"/>
    </row>
    <row r="1109" spans="1:27" ht="39.75" customHeight="1">
      <c r="A1109" s="668" t="s">
        <v>10719</v>
      </c>
      <c r="B1109" s="417" t="s">
        <v>11874</v>
      </c>
      <c r="C1109" s="417" t="s">
        <v>11875</v>
      </c>
      <c r="D1109" s="814" t="s">
        <v>2677</v>
      </c>
      <c r="E1109" s="814" t="s">
        <v>11876</v>
      </c>
      <c r="F1109" s="1384" t="s">
        <v>11877</v>
      </c>
      <c r="G1109" s="1384" t="s">
        <v>3796</v>
      </c>
      <c r="H1109" s="1323"/>
      <c r="I1109" s="817" t="str">
        <f t="shared" ca="1" si="0"/>
        <v>0</v>
      </c>
      <c r="J1109" s="1323"/>
      <c r="K1109" s="464" t="s">
        <v>8767</v>
      </c>
      <c r="L1109" s="1133">
        <v>44610</v>
      </c>
      <c r="M1109" s="672"/>
      <c r="N1109" s="672"/>
      <c r="O1109" s="672"/>
      <c r="P1109" s="997"/>
      <c r="Q1109" s="997"/>
      <c r="R1109" s="1330"/>
      <c r="S1109" s="1114"/>
      <c r="T1109" s="965"/>
      <c r="U1109" s="1352"/>
      <c r="V1109" s="966"/>
      <c r="W1109" s="675"/>
      <c r="X1109" s="1136"/>
    </row>
    <row r="1110" spans="1:27" ht="39.75" customHeight="1">
      <c r="A1110" s="668" t="s">
        <v>10721</v>
      </c>
      <c r="B1110" s="417" t="s">
        <v>11888</v>
      </c>
      <c r="C1110" s="417" t="s">
        <v>11889</v>
      </c>
      <c r="D1110" s="814" t="s">
        <v>11890</v>
      </c>
      <c r="E1110" s="814" t="s">
        <v>11891</v>
      </c>
      <c r="F1110" s="1384"/>
      <c r="G1110" s="1384" t="s">
        <v>3833</v>
      </c>
      <c r="H1110" s="1323"/>
      <c r="I1110" s="817" t="str">
        <f t="shared" ca="1" si="0"/>
        <v>0</v>
      </c>
      <c r="J1110" s="1323"/>
      <c r="K1110" s="464" t="s">
        <v>8767</v>
      </c>
      <c r="L1110" s="1133">
        <v>44610</v>
      </c>
      <c r="M1110" s="672"/>
      <c r="N1110" s="672"/>
      <c r="O1110" s="672" t="s">
        <v>1230</v>
      </c>
      <c r="P1110" s="672"/>
      <c r="Q1110" s="672"/>
      <c r="R1110" s="1330"/>
      <c r="S1110" s="1114"/>
      <c r="T1110" s="965"/>
      <c r="U1110" s="464"/>
      <c r="V1110" s="966"/>
      <c r="W1110" s="675"/>
      <c r="X1110" s="1136"/>
    </row>
    <row r="1111" spans="1:27" ht="39.75" customHeight="1">
      <c r="A1111" s="668" t="s">
        <v>10722</v>
      </c>
      <c r="B1111" s="417" t="s">
        <v>11895</v>
      </c>
      <c r="C1111" s="417" t="s">
        <v>11896</v>
      </c>
      <c r="D1111" s="814" t="s">
        <v>11897</v>
      </c>
      <c r="E1111" s="814" t="s">
        <v>11898</v>
      </c>
      <c r="F1111" s="1384"/>
      <c r="G1111" s="1384" t="s">
        <v>3784</v>
      </c>
      <c r="H1111" s="1323"/>
      <c r="I1111" s="817" t="str">
        <f t="shared" ca="1" si="0"/>
        <v>0</v>
      </c>
      <c r="J1111" s="463"/>
      <c r="K1111" s="464" t="s">
        <v>8767</v>
      </c>
      <c r="L1111" s="1133">
        <v>44610</v>
      </c>
      <c r="M1111" s="672"/>
      <c r="N1111" s="672"/>
      <c r="O1111" s="672" t="s">
        <v>1230</v>
      </c>
      <c r="P1111" s="672"/>
      <c r="Q1111" s="672"/>
      <c r="R1111" s="1330"/>
      <c r="S1111" s="1114"/>
      <c r="T1111" s="965"/>
      <c r="U1111" s="464"/>
      <c r="V1111" s="966"/>
      <c r="W1111" s="675"/>
      <c r="X1111" s="1136"/>
    </row>
    <row r="1112" spans="1:27" ht="39.75" customHeight="1">
      <c r="A1112" s="668" t="s">
        <v>10723</v>
      </c>
      <c r="B1112" s="417" t="s">
        <v>11902</v>
      </c>
      <c r="C1112" s="417" t="s">
        <v>11903</v>
      </c>
      <c r="D1112" s="814" t="s">
        <v>11904</v>
      </c>
      <c r="E1112" s="814" t="s">
        <v>11905</v>
      </c>
      <c r="F1112" s="1384"/>
      <c r="G1112" s="1384" t="s">
        <v>9844</v>
      </c>
      <c r="H1112" s="1323"/>
      <c r="I1112" s="817" t="str">
        <f t="shared" ca="1" si="0"/>
        <v>0</v>
      </c>
      <c r="J1112" s="463"/>
      <c r="K1112" s="464" t="s">
        <v>8767</v>
      </c>
      <c r="L1112" s="1133">
        <v>44610</v>
      </c>
      <c r="M1112" s="672"/>
      <c r="N1112" s="672"/>
      <c r="O1112" s="672"/>
      <c r="P1112" s="672"/>
      <c r="Q1112" s="672"/>
      <c r="R1112" s="1330"/>
      <c r="S1112" s="1114"/>
      <c r="T1112" s="965"/>
      <c r="U1112" s="464"/>
      <c r="V1112" s="966"/>
      <c r="W1112" s="675"/>
      <c r="X1112" s="1136"/>
    </row>
    <row r="1113" spans="1:27" ht="39.75" customHeight="1">
      <c r="A1113" s="668" t="s">
        <v>10724</v>
      </c>
      <c r="B1113" s="417" t="s">
        <v>11909</v>
      </c>
      <c r="C1113" s="417" t="s">
        <v>11910</v>
      </c>
      <c r="D1113" s="814" t="s">
        <v>11904</v>
      </c>
      <c r="E1113" s="814" t="s">
        <v>11911</v>
      </c>
      <c r="F1113" s="1384"/>
      <c r="G1113" s="1384" t="s">
        <v>3784</v>
      </c>
      <c r="H1113" s="1323"/>
      <c r="I1113" s="817" t="str">
        <f t="shared" ca="1" si="0"/>
        <v>0</v>
      </c>
      <c r="J1113" s="463"/>
      <c r="K1113" s="464" t="s">
        <v>8767</v>
      </c>
      <c r="L1113" s="1133">
        <v>44610</v>
      </c>
      <c r="M1113" s="672"/>
      <c r="N1113" s="672"/>
      <c r="O1113" s="672"/>
      <c r="P1113" s="672"/>
      <c r="Q1113" s="672"/>
      <c r="R1113" s="1330"/>
      <c r="S1113" s="1114"/>
      <c r="T1113" s="965"/>
      <c r="U1113" s="464"/>
      <c r="V1113" s="966"/>
      <c r="W1113" s="675"/>
      <c r="X1113" s="1136"/>
    </row>
    <row r="1114" spans="1:27" ht="39.75" customHeight="1">
      <c r="A1114" s="668" t="s">
        <v>10725</v>
      </c>
      <c r="B1114" s="417" t="s">
        <v>11915</v>
      </c>
      <c r="C1114" s="417" t="s">
        <v>11916</v>
      </c>
      <c r="D1114" s="814" t="s">
        <v>11904</v>
      </c>
      <c r="E1114" s="814" t="s">
        <v>11917</v>
      </c>
      <c r="F1114" s="1384"/>
      <c r="G1114" s="1384" t="s">
        <v>3796</v>
      </c>
      <c r="H1114" s="1323"/>
      <c r="I1114" s="817" t="str">
        <f t="shared" ca="1" si="0"/>
        <v>0</v>
      </c>
      <c r="J1114" s="463"/>
      <c r="K1114" s="464" t="s">
        <v>8767</v>
      </c>
      <c r="L1114" s="1133">
        <v>44610</v>
      </c>
      <c r="M1114" s="672"/>
      <c r="N1114" s="672"/>
      <c r="O1114" s="672"/>
      <c r="P1114" s="672"/>
      <c r="Q1114" s="672"/>
      <c r="R1114" s="1330"/>
      <c r="S1114" s="1114"/>
      <c r="T1114" s="965"/>
      <c r="U1114" s="464"/>
      <c r="V1114" s="966"/>
      <c r="W1114" s="675"/>
      <c r="X1114" s="1136"/>
    </row>
    <row r="1115" spans="1:27" ht="39.75" customHeight="1">
      <c r="A1115" s="1200" t="s">
        <v>10726</v>
      </c>
      <c r="B1115" s="1201" t="s">
        <v>11921</v>
      </c>
      <c r="C1115" s="1201" t="s">
        <v>11922</v>
      </c>
      <c r="D1115" s="1203" t="s">
        <v>11923</v>
      </c>
      <c r="E1115" s="1203" t="s">
        <v>11924</v>
      </c>
      <c r="F1115" s="1259"/>
      <c r="G1115" s="1259" t="s">
        <v>3784</v>
      </c>
      <c r="H1115" s="1260"/>
      <c r="I1115" s="1207" t="str">
        <f t="shared" ca="1" si="0"/>
        <v>0</v>
      </c>
      <c r="J1115" s="1260"/>
      <c r="K1115" s="1208" t="s">
        <v>10632</v>
      </c>
      <c r="L1115" s="1209"/>
      <c r="M1115" s="1210"/>
      <c r="N1115" s="1210"/>
      <c r="O1115" s="1210"/>
      <c r="P1115" s="1210"/>
      <c r="Q1115" s="1210"/>
      <c r="R1115" s="1385"/>
      <c r="S1115" s="1213"/>
      <c r="T1115" s="1214"/>
      <c r="U1115" s="1208"/>
      <c r="V1115" s="1215"/>
      <c r="W1115" s="1216"/>
      <c r="X1115" s="1371"/>
      <c r="Y1115" s="1218"/>
      <c r="Z1115" s="1218"/>
      <c r="AA1115" s="1218"/>
    </row>
    <row r="1116" spans="1:27" ht="39.75" customHeight="1">
      <c r="A1116" s="668" t="s">
        <v>10727</v>
      </c>
      <c r="B1116" s="417" t="s">
        <v>11928</v>
      </c>
      <c r="C1116" s="417" t="s">
        <v>11929</v>
      </c>
      <c r="D1116" s="814" t="s">
        <v>10599</v>
      </c>
      <c r="E1116" s="814" t="s">
        <v>11930</v>
      </c>
      <c r="F1116" s="1384" t="s">
        <v>7695</v>
      </c>
      <c r="G1116" s="1384" t="s">
        <v>6075</v>
      </c>
      <c r="H1116" s="1323"/>
      <c r="I1116" s="817" t="str">
        <f t="shared" ca="1" si="0"/>
        <v>0</v>
      </c>
      <c r="J1116" s="463"/>
      <c r="K1116" s="464" t="s">
        <v>8767</v>
      </c>
      <c r="L1116" s="1133">
        <v>44610</v>
      </c>
      <c r="M1116" s="672"/>
      <c r="N1116" s="672"/>
      <c r="O1116" s="672"/>
      <c r="P1116" s="672"/>
      <c r="Q1116" s="672"/>
      <c r="R1116" s="1330"/>
      <c r="S1116" s="1114"/>
      <c r="T1116" s="965"/>
      <c r="U1116" s="464"/>
      <c r="V1116" s="966"/>
      <c r="W1116" s="675"/>
      <c r="X1116" s="1136"/>
    </row>
    <row r="1117" spans="1:27" ht="39.75" customHeight="1">
      <c r="A1117" s="668" t="s">
        <v>10728</v>
      </c>
      <c r="B1117" s="417" t="s">
        <v>11934</v>
      </c>
      <c r="C1117" s="417" t="s">
        <v>11935</v>
      </c>
      <c r="D1117" s="814" t="s">
        <v>11936</v>
      </c>
      <c r="E1117" s="814" t="s">
        <v>11937</v>
      </c>
      <c r="F1117" s="1384"/>
      <c r="G1117" s="1384" t="s">
        <v>3814</v>
      </c>
      <c r="H1117" s="1323"/>
      <c r="I1117" s="817" t="str">
        <f t="shared" ca="1" si="0"/>
        <v>0</v>
      </c>
      <c r="J1117" s="1323"/>
      <c r="K1117" s="464" t="s">
        <v>8767</v>
      </c>
      <c r="L1117" s="1133">
        <v>44610</v>
      </c>
      <c r="M1117" s="672"/>
      <c r="N1117" s="672"/>
      <c r="O1117" s="672" t="s">
        <v>1230</v>
      </c>
      <c r="P1117" s="672"/>
      <c r="Q1117" s="672"/>
      <c r="R1117" s="1114"/>
      <c r="S1117" s="1114"/>
      <c r="T1117" s="674"/>
      <c r="U1117" s="464"/>
      <c r="V1117" s="1010"/>
      <c r="W1117" s="675"/>
      <c r="X1117" s="676"/>
    </row>
    <row r="1118" spans="1:27" ht="39.75" customHeight="1">
      <c r="A1118" s="668" t="s">
        <v>10729</v>
      </c>
      <c r="B1118" s="417" t="s">
        <v>11941</v>
      </c>
      <c r="C1118" s="417" t="s">
        <v>11942</v>
      </c>
      <c r="D1118" s="814" t="s">
        <v>11943</v>
      </c>
      <c r="E1118" s="814" t="s">
        <v>11944</v>
      </c>
      <c r="F1118" s="1384"/>
      <c r="G1118" s="1384" t="s">
        <v>11945</v>
      </c>
      <c r="H1118" s="1323"/>
      <c r="I1118" s="817" t="str">
        <f t="shared" ca="1" si="0"/>
        <v>0</v>
      </c>
      <c r="J1118" s="1323"/>
      <c r="K1118" s="464" t="s">
        <v>8767</v>
      </c>
      <c r="L1118" s="1133">
        <v>44610</v>
      </c>
      <c r="M1118" s="672"/>
      <c r="N1118" s="672"/>
      <c r="O1118" s="672"/>
      <c r="P1118" s="672"/>
      <c r="Q1118" s="672"/>
      <c r="R1118" s="1330"/>
      <c r="S1118" s="1114"/>
      <c r="T1118" s="965"/>
      <c r="U1118" s="464"/>
      <c r="V1118" s="966"/>
      <c r="W1118" s="675"/>
      <c r="X1118" s="1136"/>
    </row>
    <row r="1119" spans="1:27" ht="39.75" customHeight="1">
      <c r="A1119" s="668" t="s">
        <v>10730</v>
      </c>
      <c r="B1119" s="417" t="s">
        <v>11949</v>
      </c>
      <c r="C1119" s="417" t="s">
        <v>11950</v>
      </c>
      <c r="D1119" s="814" t="s">
        <v>11951</v>
      </c>
      <c r="E1119" s="814" t="s">
        <v>11952</v>
      </c>
      <c r="F1119" s="1384"/>
      <c r="G1119" s="1384" t="s">
        <v>6075</v>
      </c>
      <c r="H1119" s="1323"/>
      <c r="I1119" s="817" t="str">
        <f t="shared" ca="1" si="0"/>
        <v>0</v>
      </c>
      <c r="J1119" s="463"/>
      <c r="K1119" s="926" t="s">
        <v>3319</v>
      </c>
      <c r="L1119" s="1115">
        <v>0</v>
      </c>
      <c r="M1119" s="1134" t="s">
        <v>3319</v>
      </c>
      <c r="N1119" s="1134" t="s">
        <v>3319</v>
      </c>
      <c r="O1119" s="1134" t="s">
        <v>3319</v>
      </c>
      <c r="P1119" s="1134" t="s">
        <v>3319</v>
      </c>
      <c r="Q1119" s="1134"/>
      <c r="R1119" s="998"/>
      <c r="S1119" s="467"/>
      <c r="T1119" s="965"/>
      <c r="U1119" s="464"/>
      <c r="V1119" s="966"/>
      <c r="W1119" s="675"/>
      <c r="X1119" s="1136"/>
    </row>
    <row r="1120" spans="1:27" ht="39.75" customHeight="1">
      <c r="A1120" s="668" t="s">
        <v>10731</v>
      </c>
      <c r="B1120" s="417" t="s">
        <v>11956</v>
      </c>
      <c r="C1120" s="417" t="s">
        <v>11957</v>
      </c>
      <c r="D1120" s="814" t="s">
        <v>11958</v>
      </c>
      <c r="E1120" s="814" t="s">
        <v>11959</v>
      </c>
      <c r="F1120" s="1384"/>
      <c r="G1120" s="1384" t="s">
        <v>3833</v>
      </c>
      <c r="H1120" s="1323"/>
      <c r="I1120" s="817" t="str">
        <f t="shared" ca="1" si="0"/>
        <v>0</v>
      </c>
      <c r="J1120" s="1323"/>
      <c r="K1120" s="464" t="s">
        <v>8767</v>
      </c>
      <c r="L1120" s="1133">
        <v>44610</v>
      </c>
      <c r="M1120" s="672"/>
      <c r="N1120" s="672"/>
      <c r="O1120" s="672" t="s">
        <v>1230</v>
      </c>
      <c r="P1120" s="672"/>
      <c r="Q1120" s="672"/>
      <c r="R1120" s="1330"/>
      <c r="S1120" s="1114"/>
      <c r="T1120" s="467"/>
      <c r="U1120" s="464"/>
      <c r="V1120" s="966"/>
      <c r="W1120" s="675"/>
      <c r="X1120" s="1136"/>
    </row>
    <row r="1121" spans="1:24" ht="39.75" customHeight="1">
      <c r="A1121" s="668" t="s">
        <v>11970</v>
      </c>
      <c r="B1121" s="417" t="s">
        <v>11971</v>
      </c>
      <c r="C1121" s="417" t="s">
        <v>625</v>
      </c>
      <c r="D1121" s="814" t="s">
        <v>4565</v>
      </c>
      <c r="E1121" s="814" t="s">
        <v>11972</v>
      </c>
      <c r="F1121" s="414" t="s">
        <v>11973</v>
      </c>
      <c r="G1121" s="414" t="s">
        <v>3814</v>
      </c>
      <c r="H1121" s="1323"/>
      <c r="I1121" s="817" t="str">
        <f t="shared" ca="1" si="0"/>
        <v>0</v>
      </c>
      <c r="J1121" s="1323"/>
      <c r="K1121" s="464" t="s">
        <v>8767</v>
      </c>
      <c r="L1121" s="1133">
        <v>44610</v>
      </c>
      <c r="M1121" s="672"/>
      <c r="N1121" s="672"/>
      <c r="O1121" s="672" t="s">
        <v>1230</v>
      </c>
      <c r="P1121" s="672"/>
      <c r="Q1121" s="672"/>
      <c r="R1121" s="1330"/>
      <c r="S1121" s="1114"/>
      <c r="T1121" s="965"/>
      <c r="U1121" s="464"/>
      <c r="V1121" s="966"/>
      <c r="W1121" s="675"/>
      <c r="X1121" s="1136"/>
    </row>
    <row r="1122" spans="1:24" ht="39.75" customHeight="1">
      <c r="A1122" s="668" t="s">
        <v>11977</v>
      </c>
      <c r="B1122" s="417" t="s">
        <v>11978</v>
      </c>
      <c r="C1122" s="417" t="s">
        <v>11979</v>
      </c>
      <c r="D1122" s="814" t="s">
        <v>11980</v>
      </c>
      <c r="E1122" s="814" t="s">
        <v>11981</v>
      </c>
      <c r="F1122" s="414"/>
      <c r="G1122" s="414" t="s">
        <v>3784</v>
      </c>
      <c r="H1122" s="1323"/>
      <c r="I1122" s="817" t="str">
        <f t="shared" ca="1" si="0"/>
        <v>0</v>
      </c>
      <c r="J1122" s="1323"/>
      <c r="K1122" s="464" t="s">
        <v>8799</v>
      </c>
      <c r="L1122" s="1133">
        <v>215940</v>
      </c>
      <c r="M1122" s="672"/>
      <c r="N1122" s="672"/>
      <c r="O1122" s="672"/>
      <c r="P1122" s="672"/>
      <c r="Q1122" s="672"/>
      <c r="R1122" s="1114"/>
      <c r="S1122" s="1114"/>
      <c r="T1122" s="965"/>
      <c r="U1122" s="464"/>
      <c r="V1122" s="966"/>
      <c r="W1122" s="675"/>
      <c r="X1122" s="1136"/>
    </row>
    <row r="1123" spans="1:24" ht="39.75" customHeight="1">
      <c r="A1123" s="668" t="s">
        <v>11985</v>
      </c>
      <c r="B1123" s="417" t="s">
        <v>11986</v>
      </c>
      <c r="C1123" s="1132" t="s">
        <v>15018</v>
      </c>
      <c r="D1123" s="814" t="s">
        <v>11988</v>
      </c>
      <c r="E1123" s="814" t="s">
        <v>11989</v>
      </c>
      <c r="F1123" s="414"/>
      <c r="G1123" s="414" t="s">
        <v>3788</v>
      </c>
      <c r="H1123" s="1323"/>
      <c r="I1123" s="817" t="str">
        <f t="shared" ca="1" si="0"/>
        <v>0</v>
      </c>
      <c r="J1123" s="1323"/>
      <c r="K1123" s="464" t="s">
        <v>8767</v>
      </c>
      <c r="L1123" s="1133">
        <v>44610</v>
      </c>
      <c r="M1123" s="672"/>
      <c r="N1123" s="672"/>
      <c r="O1123" s="672"/>
      <c r="P1123" s="672"/>
      <c r="Q1123" s="672"/>
      <c r="R1123" s="1330"/>
      <c r="S1123" s="1114"/>
      <c r="T1123" s="965"/>
      <c r="U1123" s="464"/>
      <c r="V1123" s="966"/>
      <c r="W1123" s="675"/>
      <c r="X1123" s="1136"/>
    </row>
    <row r="1124" spans="1:24" ht="39.75" customHeight="1">
      <c r="A1124" s="668" t="s">
        <v>11993</v>
      </c>
      <c r="B1124" s="417" t="s">
        <v>11994</v>
      </c>
      <c r="C1124" s="417" t="s">
        <v>11995</v>
      </c>
      <c r="D1124" s="814" t="s">
        <v>11996</v>
      </c>
      <c r="E1124" s="814" t="s">
        <v>11997</v>
      </c>
      <c r="F1124" s="414" t="s">
        <v>6165</v>
      </c>
      <c r="G1124" s="414" t="s">
        <v>3796</v>
      </c>
      <c r="H1124" s="1323"/>
      <c r="I1124" s="817" t="str">
        <f t="shared" ca="1" si="0"/>
        <v>0</v>
      </c>
      <c r="J1124" s="1323"/>
      <c r="K1124" s="464" t="s">
        <v>13976</v>
      </c>
      <c r="L1124" s="1133">
        <v>1484705.7</v>
      </c>
      <c r="M1124" s="672"/>
      <c r="N1124" s="672"/>
      <c r="O1124" s="672"/>
      <c r="P1124" s="672"/>
      <c r="Q1124" s="672"/>
      <c r="R1124" s="1114"/>
      <c r="S1124" s="1114"/>
      <c r="T1124" s="467"/>
      <c r="U1124" s="464"/>
      <c r="V1124" s="966"/>
      <c r="W1124" s="675"/>
      <c r="X1124" s="1136"/>
    </row>
    <row r="1125" spans="1:24" ht="39.75" customHeight="1">
      <c r="A1125" s="668" t="s">
        <v>12001</v>
      </c>
      <c r="B1125" s="417" t="s">
        <v>12002</v>
      </c>
      <c r="C1125" s="417" t="s">
        <v>12003</v>
      </c>
      <c r="D1125" s="814" t="s">
        <v>12004</v>
      </c>
      <c r="E1125" s="814" t="s">
        <v>12005</v>
      </c>
      <c r="F1125" s="414" t="s">
        <v>8599</v>
      </c>
      <c r="G1125" s="414" t="s">
        <v>3784</v>
      </c>
      <c r="H1125" s="1323"/>
      <c r="I1125" s="817" t="str">
        <f t="shared" ca="1" si="0"/>
        <v>0</v>
      </c>
      <c r="J1125" s="1323"/>
      <c r="K1125" s="464" t="s">
        <v>8767</v>
      </c>
      <c r="L1125" s="1133">
        <v>44610</v>
      </c>
      <c r="M1125" s="371"/>
      <c r="N1125" s="371"/>
      <c r="O1125" s="371"/>
      <c r="P1125" s="371"/>
      <c r="Q1125" s="371"/>
      <c r="R1125" s="1114"/>
      <c r="S1125" s="1114"/>
      <c r="T1125" s="371"/>
      <c r="U1125" s="371"/>
      <c r="V1125" s="1305"/>
      <c r="W1125" s="371"/>
      <c r="X1125" s="1136"/>
    </row>
    <row r="1126" spans="1:24" ht="39.75" customHeight="1">
      <c r="A1126" s="668" t="s">
        <v>12009</v>
      </c>
      <c r="B1126" s="417" t="s">
        <v>12010</v>
      </c>
      <c r="C1126" s="417" t="s">
        <v>12011</v>
      </c>
      <c r="D1126" s="814" t="s">
        <v>12012</v>
      </c>
      <c r="E1126" s="814" t="s">
        <v>12013</v>
      </c>
      <c r="F1126" s="414" t="s">
        <v>8424</v>
      </c>
      <c r="G1126" s="414" t="s">
        <v>3814</v>
      </c>
      <c r="H1126" s="1323"/>
      <c r="I1126" s="817" t="str">
        <f t="shared" ca="1" si="0"/>
        <v>0</v>
      </c>
      <c r="J1126" s="1323"/>
      <c r="K1126" s="464" t="s">
        <v>8767</v>
      </c>
      <c r="L1126" s="1133">
        <v>44610</v>
      </c>
      <c r="M1126" s="371"/>
      <c r="N1126" s="371"/>
      <c r="O1126" s="371"/>
      <c r="P1126" s="371"/>
      <c r="Q1126" s="371"/>
      <c r="R1126" s="1330"/>
      <c r="S1126" s="1114"/>
      <c r="T1126" s="371"/>
      <c r="U1126" s="371"/>
      <c r="V1126" s="1305"/>
      <c r="W1126" s="371"/>
      <c r="X1126" s="1136"/>
    </row>
    <row r="1127" spans="1:24" ht="39.75" customHeight="1">
      <c r="A1127" s="668" t="s">
        <v>12017</v>
      </c>
      <c r="B1127" s="417" t="s">
        <v>12018</v>
      </c>
      <c r="C1127" s="417" t="s">
        <v>12019</v>
      </c>
      <c r="D1127" s="814" t="s">
        <v>12020</v>
      </c>
      <c r="E1127" s="814" t="s">
        <v>12021</v>
      </c>
      <c r="F1127" s="414" t="s">
        <v>12022</v>
      </c>
      <c r="G1127" s="414" t="s">
        <v>9844</v>
      </c>
      <c r="H1127" s="1323"/>
      <c r="I1127" s="817" t="str">
        <f t="shared" ca="1" si="0"/>
        <v>0</v>
      </c>
      <c r="J1127" s="463"/>
      <c r="K1127" s="464" t="s">
        <v>8767</v>
      </c>
      <c r="L1127" s="1133">
        <v>44610</v>
      </c>
      <c r="M1127" s="371"/>
      <c r="N1127" s="371"/>
      <c r="O1127" s="371"/>
      <c r="P1127" s="371"/>
      <c r="Q1127" s="371"/>
      <c r="R1127" s="1330"/>
      <c r="S1127" s="1114"/>
      <c r="T1127" s="371"/>
      <c r="U1127" s="371"/>
      <c r="V1127" s="1305"/>
      <c r="W1127" s="371"/>
      <c r="X1127" s="1136"/>
    </row>
    <row r="1128" spans="1:24" ht="39.75" customHeight="1">
      <c r="A1128" s="668" t="s">
        <v>12026</v>
      </c>
      <c r="B1128" s="417" t="s">
        <v>12027</v>
      </c>
      <c r="C1128" s="417" t="s">
        <v>12028</v>
      </c>
      <c r="D1128" s="814" t="s">
        <v>12029</v>
      </c>
      <c r="E1128" s="814" t="s">
        <v>12030</v>
      </c>
      <c r="F1128" s="414"/>
      <c r="G1128" s="414" t="s">
        <v>3833</v>
      </c>
      <c r="H1128" s="1323"/>
      <c r="I1128" s="817" t="str">
        <f t="shared" ca="1" si="0"/>
        <v>0</v>
      </c>
      <c r="J1128" s="463"/>
      <c r="K1128" s="464" t="s">
        <v>8767</v>
      </c>
      <c r="L1128" s="1133">
        <v>44610</v>
      </c>
      <c r="M1128" s="371"/>
      <c r="N1128" s="371"/>
      <c r="O1128" s="371"/>
      <c r="P1128" s="371"/>
      <c r="Q1128" s="371"/>
      <c r="R1128" s="1330"/>
      <c r="S1128" s="1114"/>
      <c r="T1128" s="371"/>
      <c r="U1128" s="371"/>
      <c r="V1128" s="1305"/>
      <c r="W1128" s="371"/>
      <c r="X1128" s="1136"/>
    </row>
    <row r="1129" spans="1:24" ht="39.75" customHeight="1">
      <c r="A1129" s="668" t="s">
        <v>12034</v>
      </c>
      <c r="B1129" s="417" t="s">
        <v>12035</v>
      </c>
      <c r="C1129" s="417" t="s">
        <v>12036</v>
      </c>
      <c r="D1129" s="814" t="s">
        <v>12037</v>
      </c>
      <c r="E1129" s="814" t="s">
        <v>12038</v>
      </c>
      <c r="F1129" s="414"/>
      <c r="G1129" s="414" t="s">
        <v>3796</v>
      </c>
      <c r="H1129" s="1323"/>
      <c r="I1129" s="817" t="str">
        <f t="shared" ca="1" si="0"/>
        <v>0</v>
      </c>
      <c r="J1129" s="463"/>
      <c r="K1129" s="464" t="s">
        <v>8799</v>
      </c>
      <c r="L1129" s="1133">
        <v>215940</v>
      </c>
      <c r="M1129" s="371"/>
      <c r="N1129" s="371"/>
      <c r="O1129" s="371"/>
      <c r="P1129" s="1134" t="s">
        <v>32</v>
      </c>
      <c r="Q1129" s="1134"/>
      <c r="R1129" s="1330"/>
      <c r="S1129" s="1114"/>
      <c r="T1129" s="371"/>
      <c r="U1129" s="1135"/>
      <c r="V1129" s="1305"/>
      <c r="W1129" s="371"/>
      <c r="X1129" s="1136"/>
    </row>
    <row r="1130" spans="1:24" ht="39.75" customHeight="1">
      <c r="A1130" s="668" t="s">
        <v>12042</v>
      </c>
      <c r="B1130" s="417" t="s">
        <v>12043</v>
      </c>
      <c r="C1130" s="417" t="s">
        <v>12044</v>
      </c>
      <c r="D1130" s="814" t="s">
        <v>3608</v>
      </c>
      <c r="E1130" s="814" t="s">
        <v>12045</v>
      </c>
      <c r="F1130" s="414"/>
      <c r="G1130" s="414" t="s">
        <v>3788</v>
      </c>
      <c r="H1130" s="1323"/>
      <c r="I1130" s="817" t="str">
        <f t="shared" ca="1" si="0"/>
        <v>0</v>
      </c>
      <c r="J1130" s="463"/>
      <c r="K1130" s="926" t="s">
        <v>3319</v>
      </c>
      <c r="L1130" s="1115">
        <v>0</v>
      </c>
      <c r="M1130" s="1134" t="s">
        <v>3319</v>
      </c>
      <c r="N1130" s="1134" t="s">
        <v>3319</v>
      </c>
      <c r="O1130" s="1134" t="s">
        <v>3319</v>
      </c>
      <c r="P1130" s="1134" t="s">
        <v>3319</v>
      </c>
      <c r="Q1130" s="1134"/>
      <c r="R1130" s="467"/>
      <c r="S1130" s="467"/>
      <c r="T1130" s="371"/>
      <c r="U1130" s="371"/>
      <c r="V1130" s="1305"/>
      <c r="W1130" s="371"/>
      <c r="X1130" s="1136"/>
    </row>
    <row r="1131" spans="1:24" ht="39.75" customHeight="1">
      <c r="A1131" s="668" t="s">
        <v>12047</v>
      </c>
      <c r="B1131" s="417" t="s">
        <v>12048</v>
      </c>
      <c r="C1131" s="417" t="s">
        <v>12049</v>
      </c>
      <c r="D1131" s="814" t="s">
        <v>12050</v>
      </c>
      <c r="E1131" s="814" t="s">
        <v>12051</v>
      </c>
      <c r="F1131" s="414"/>
      <c r="G1131" s="414" t="s">
        <v>3796</v>
      </c>
      <c r="H1131" s="1323"/>
      <c r="I1131" s="817" t="str">
        <f t="shared" ca="1" si="0"/>
        <v>0</v>
      </c>
      <c r="J1131" s="1323"/>
      <c r="K1131" s="464" t="s">
        <v>8767</v>
      </c>
      <c r="L1131" s="1133">
        <v>44610</v>
      </c>
      <c r="M1131" s="371"/>
      <c r="N1131" s="371"/>
      <c r="O1131" s="371"/>
      <c r="P1131" s="371"/>
      <c r="Q1131" s="371"/>
      <c r="R1131" s="1114"/>
      <c r="S1131" s="1114"/>
      <c r="T1131" s="371"/>
      <c r="U1131" s="371"/>
      <c r="V1131" s="1305"/>
      <c r="W1131" s="371"/>
      <c r="X1131" s="1136"/>
    </row>
    <row r="1132" spans="1:24" ht="39.75" customHeight="1">
      <c r="A1132" s="668" t="s">
        <v>12055</v>
      </c>
      <c r="B1132" s="417" t="s">
        <v>12056</v>
      </c>
      <c r="C1132" s="417" t="s">
        <v>12057</v>
      </c>
      <c r="D1132" s="814" t="s">
        <v>12058</v>
      </c>
      <c r="E1132" s="814" t="s">
        <v>12059</v>
      </c>
      <c r="F1132" s="414" t="s">
        <v>6165</v>
      </c>
      <c r="G1132" s="414" t="s">
        <v>3796</v>
      </c>
      <c r="H1132" s="1323"/>
      <c r="I1132" s="817" t="str">
        <f t="shared" ca="1" si="0"/>
        <v>0</v>
      </c>
      <c r="J1132" s="464"/>
      <c r="K1132" s="464" t="s">
        <v>8767</v>
      </c>
      <c r="L1132" s="1133">
        <v>44610</v>
      </c>
      <c r="M1132" s="371"/>
      <c r="N1132" s="371"/>
      <c r="O1132" s="672" t="s">
        <v>32</v>
      </c>
      <c r="P1132" s="1134" t="s">
        <v>32</v>
      </c>
      <c r="Q1132" s="1134"/>
      <c r="R1132" s="1330"/>
      <c r="S1132" s="1114"/>
      <c r="T1132" s="371"/>
      <c r="U1132" s="1135"/>
      <c r="V1132" s="1305"/>
      <c r="W1132" s="675" t="s">
        <v>12860</v>
      </c>
      <c r="X1132" s="1136"/>
    </row>
    <row r="1133" spans="1:24" ht="39.75" customHeight="1">
      <c r="A1133" s="1386" t="s">
        <v>12063</v>
      </c>
      <c r="B1133" s="1387" t="s">
        <v>12064</v>
      </c>
      <c r="C1133" s="1387" t="s">
        <v>12065</v>
      </c>
      <c r="D1133" s="814" t="s">
        <v>12066</v>
      </c>
      <c r="E1133" s="1378" t="s">
        <v>12067</v>
      </c>
      <c r="F1133" s="1388"/>
      <c r="G1133" s="1388" t="s">
        <v>3833</v>
      </c>
      <c r="H1133" s="1323"/>
      <c r="I1133" s="1389" t="str">
        <f t="shared" ca="1" si="0"/>
        <v>0</v>
      </c>
      <c r="J1133" s="1390"/>
      <c r="K1133" s="464" t="s">
        <v>8767</v>
      </c>
      <c r="L1133" s="1133">
        <v>44610</v>
      </c>
      <c r="M1133" s="1391"/>
      <c r="N1133" s="1391"/>
      <c r="O1133" s="1391"/>
      <c r="P1133" s="1392" t="s">
        <v>32</v>
      </c>
      <c r="Q1133" s="1392"/>
      <c r="R1133" s="1330"/>
      <c r="S1133" s="1114"/>
      <c r="T1133" s="1393"/>
      <c r="U1133" s="1394"/>
      <c r="V1133" s="1393"/>
      <c r="W1133" s="371"/>
      <c r="X1133" s="1136"/>
    </row>
    <row r="1134" spans="1:24" ht="39.75" customHeight="1">
      <c r="A1134" s="668" t="s">
        <v>12071</v>
      </c>
      <c r="B1134" s="417" t="s">
        <v>12072</v>
      </c>
      <c r="C1134" s="417" t="s">
        <v>12073</v>
      </c>
      <c r="D1134" s="814" t="s">
        <v>12074</v>
      </c>
      <c r="E1134" s="814" t="s">
        <v>12075</v>
      </c>
      <c r="F1134" s="414"/>
      <c r="G1134" s="414" t="s">
        <v>3814</v>
      </c>
      <c r="H1134" s="1323"/>
      <c r="I1134" s="817" t="str">
        <f t="shared" ca="1" si="0"/>
        <v>0</v>
      </c>
      <c r="J1134" s="463"/>
      <c r="K1134" s="464" t="s">
        <v>8767</v>
      </c>
      <c r="L1134" s="1133">
        <v>44610</v>
      </c>
      <c r="M1134" s="371"/>
      <c r="N1134" s="371"/>
      <c r="O1134" s="371"/>
      <c r="P1134" s="371"/>
      <c r="Q1134" s="371"/>
      <c r="R1134" s="1330"/>
      <c r="S1134" s="1114"/>
      <c r="T1134" s="1305"/>
      <c r="U1134" s="371"/>
      <c r="V1134" s="1305"/>
      <c r="W1134" s="371"/>
      <c r="X1134" s="1136"/>
    </row>
    <row r="1135" spans="1:24" ht="39.75" customHeight="1">
      <c r="A1135" s="668" t="s">
        <v>12079</v>
      </c>
      <c r="B1135" s="417" t="s">
        <v>12080</v>
      </c>
      <c r="C1135" s="417" t="s">
        <v>12081</v>
      </c>
      <c r="D1135" s="814" t="s">
        <v>12082</v>
      </c>
      <c r="E1135" s="814" t="s">
        <v>12083</v>
      </c>
      <c r="F1135" s="414"/>
      <c r="G1135" s="414" t="s">
        <v>3777</v>
      </c>
      <c r="H1135" s="1323"/>
      <c r="I1135" s="817" t="str">
        <f t="shared" ca="1" si="0"/>
        <v>0</v>
      </c>
      <c r="J1135" s="1323"/>
      <c r="K1135" s="464" t="s">
        <v>8767</v>
      </c>
      <c r="L1135" s="1133">
        <v>44610</v>
      </c>
      <c r="M1135" s="371"/>
      <c r="N1135" s="371"/>
      <c r="O1135" s="371"/>
      <c r="P1135" s="371"/>
      <c r="Q1135" s="371"/>
      <c r="R1135" s="1330"/>
      <c r="S1135" s="1114"/>
      <c r="T1135" s="371"/>
      <c r="U1135" s="371"/>
      <c r="V1135" s="1305"/>
      <c r="W1135" s="371"/>
      <c r="X1135" s="1136"/>
    </row>
    <row r="1136" spans="1:24" ht="39.75" customHeight="1">
      <c r="A1136" s="668" t="s">
        <v>12087</v>
      </c>
      <c r="B1136" s="417" t="s">
        <v>12088</v>
      </c>
      <c r="C1136" s="417" t="s">
        <v>12089</v>
      </c>
      <c r="D1136" s="1378" t="s">
        <v>12090</v>
      </c>
      <c r="E1136" s="1378" t="s">
        <v>12091</v>
      </c>
      <c r="F1136" s="1388" t="s">
        <v>12092</v>
      </c>
      <c r="G1136" s="1388" t="s">
        <v>3796</v>
      </c>
      <c r="H1136" s="1323"/>
      <c r="I1136" s="817" t="str">
        <f t="shared" ca="1" si="0"/>
        <v>0</v>
      </c>
      <c r="J1136" s="463"/>
      <c r="K1136" s="464" t="s">
        <v>8767</v>
      </c>
      <c r="L1136" s="1133">
        <v>44610</v>
      </c>
      <c r="M1136" s="371"/>
      <c r="N1136" s="371"/>
      <c r="O1136" s="371"/>
      <c r="P1136" s="1134" t="s">
        <v>32</v>
      </c>
      <c r="Q1136" s="1134"/>
      <c r="R1136" s="1330"/>
      <c r="S1136" s="1114"/>
      <c r="T1136" s="371"/>
      <c r="U1136" s="1135"/>
      <c r="V1136" s="1305"/>
      <c r="W1136" s="371"/>
      <c r="X1136" s="1136"/>
    </row>
    <row r="1137" spans="1:24" ht="39.75" customHeight="1">
      <c r="A1137" s="668" t="s">
        <v>12096</v>
      </c>
      <c r="B1137" s="417" t="s">
        <v>12097</v>
      </c>
      <c r="C1137" s="417" t="s">
        <v>12098</v>
      </c>
      <c r="D1137" s="814" t="s">
        <v>12099</v>
      </c>
      <c r="E1137" s="814" t="s">
        <v>12100</v>
      </c>
      <c r="F1137" s="414"/>
      <c r="G1137" s="414" t="s">
        <v>7256</v>
      </c>
      <c r="H1137" s="1323"/>
      <c r="I1137" s="817" t="str">
        <f t="shared" ca="1" si="0"/>
        <v>0</v>
      </c>
      <c r="J1137" s="463"/>
      <c r="K1137" s="464" t="s">
        <v>8799</v>
      </c>
      <c r="L1137" s="1133">
        <v>215940</v>
      </c>
      <c r="M1137" s="371"/>
      <c r="N1137" s="371"/>
      <c r="O1137" s="371"/>
      <c r="P1137" s="371"/>
      <c r="Q1137" s="371"/>
      <c r="R1137" s="1330"/>
      <c r="S1137" s="1114"/>
      <c r="T1137" s="371"/>
      <c r="U1137" s="371"/>
      <c r="V1137" s="1305"/>
      <c r="W1137" s="371"/>
      <c r="X1137" s="1136"/>
    </row>
    <row r="1138" spans="1:24" ht="39.75" customHeight="1">
      <c r="A1138" s="668" t="s">
        <v>12104</v>
      </c>
      <c r="B1138" s="417" t="s">
        <v>12105</v>
      </c>
      <c r="C1138" s="417" t="s">
        <v>12106</v>
      </c>
      <c r="D1138" s="814" t="s">
        <v>12107</v>
      </c>
      <c r="E1138" s="814" t="s">
        <v>12108</v>
      </c>
      <c r="F1138" s="414" t="s">
        <v>12109</v>
      </c>
      <c r="G1138" s="414" t="s">
        <v>6075</v>
      </c>
      <c r="H1138" s="1323"/>
      <c r="I1138" s="817" t="str">
        <f t="shared" ca="1" si="0"/>
        <v>0</v>
      </c>
      <c r="J1138" s="739"/>
      <c r="K1138" s="926" t="s">
        <v>3319</v>
      </c>
      <c r="L1138" s="1115">
        <v>0</v>
      </c>
      <c r="M1138" s="1134" t="s">
        <v>3319</v>
      </c>
      <c r="N1138" s="1134" t="s">
        <v>3319</v>
      </c>
      <c r="O1138" s="1134" t="s">
        <v>3319</v>
      </c>
      <c r="P1138" s="1134" t="s">
        <v>3319</v>
      </c>
      <c r="Q1138" s="1134"/>
      <c r="R1138" s="998"/>
      <c r="S1138" s="467"/>
      <c r="T1138" s="371"/>
      <c r="U1138" s="371"/>
      <c r="V1138" s="1305"/>
      <c r="W1138" s="371"/>
      <c r="X1138" s="1136"/>
    </row>
    <row r="1139" spans="1:24" ht="39.75" customHeight="1">
      <c r="A1139" s="668" t="s">
        <v>12112</v>
      </c>
      <c r="B1139" s="417" t="s">
        <v>12113</v>
      </c>
      <c r="C1139" s="417" t="s">
        <v>12114</v>
      </c>
      <c r="D1139" s="814" t="s">
        <v>5777</v>
      </c>
      <c r="E1139" s="814" t="s">
        <v>12115</v>
      </c>
      <c r="F1139" s="414"/>
      <c r="G1139" s="414" t="s">
        <v>7409</v>
      </c>
      <c r="H1139" s="1323"/>
      <c r="I1139" s="817" t="str">
        <f t="shared" ca="1" si="0"/>
        <v>0</v>
      </c>
      <c r="J1139" s="1323"/>
      <c r="K1139" s="464" t="s">
        <v>8767</v>
      </c>
      <c r="L1139" s="1133">
        <v>44610</v>
      </c>
      <c r="M1139" s="371"/>
      <c r="N1139" s="371"/>
      <c r="O1139" s="371"/>
      <c r="P1139" s="371"/>
      <c r="Q1139" s="371"/>
      <c r="R1139" s="1114"/>
      <c r="S1139" s="1114"/>
      <c r="T1139" s="371"/>
      <c r="U1139" s="371"/>
      <c r="V1139" s="1305"/>
      <c r="W1139" s="371"/>
      <c r="X1139" s="1136"/>
    </row>
    <row r="1140" spans="1:24" ht="39.75" customHeight="1">
      <c r="A1140" s="668" t="s">
        <v>12119</v>
      </c>
      <c r="B1140" s="417" t="s">
        <v>12120</v>
      </c>
      <c r="C1140" s="417" t="s">
        <v>12121</v>
      </c>
      <c r="D1140" s="814" t="s">
        <v>12122</v>
      </c>
      <c r="E1140" s="814" t="s">
        <v>12123</v>
      </c>
      <c r="F1140" s="414"/>
      <c r="G1140" s="414" t="s">
        <v>3796</v>
      </c>
      <c r="H1140" s="1323"/>
      <c r="I1140" s="817" t="str">
        <f t="shared" ca="1" si="0"/>
        <v>0</v>
      </c>
      <c r="J1140" s="1323"/>
      <c r="K1140" s="464" t="s">
        <v>8767</v>
      </c>
      <c r="L1140" s="1133">
        <v>44610</v>
      </c>
      <c r="M1140" s="371"/>
      <c r="N1140" s="371"/>
      <c r="O1140" s="371"/>
      <c r="P1140" s="371"/>
      <c r="Q1140" s="371"/>
      <c r="R1140" s="1114"/>
      <c r="S1140" s="1114"/>
      <c r="T1140" s="371"/>
      <c r="U1140" s="371"/>
      <c r="V1140" s="1305"/>
      <c r="W1140" s="371"/>
      <c r="X1140" s="1136"/>
    </row>
    <row r="1141" spans="1:24" ht="39.75" customHeight="1">
      <c r="A1141" s="668" t="s">
        <v>12127</v>
      </c>
      <c r="B1141" s="417" t="s">
        <v>12128</v>
      </c>
      <c r="C1141" s="417" t="s">
        <v>12129</v>
      </c>
      <c r="D1141" s="814" t="s">
        <v>12130</v>
      </c>
      <c r="E1141" s="814" t="s">
        <v>12131</v>
      </c>
      <c r="F1141" s="414"/>
      <c r="G1141" s="414" t="s">
        <v>3833</v>
      </c>
      <c r="H1141" s="1323"/>
      <c r="I1141" s="817" t="str">
        <f t="shared" ca="1" si="0"/>
        <v>0</v>
      </c>
      <c r="J1141" s="463"/>
      <c r="K1141" s="464" t="s">
        <v>8767</v>
      </c>
      <c r="L1141" s="1133">
        <v>44610</v>
      </c>
      <c r="M1141" s="371"/>
      <c r="N1141" s="371"/>
      <c r="O1141" s="371"/>
      <c r="P1141" s="371"/>
      <c r="Q1141" s="371"/>
      <c r="R1141" s="1330"/>
      <c r="S1141" s="1114"/>
      <c r="T1141" s="371"/>
      <c r="U1141" s="371"/>
      <c r="V1141" s="1305"/>
      <c r="W1141" s="371"/>
      <c r="X1141" s="1136"/>
    </row>
    <row r="1142" spans="1:24" ht="39.75" customHeight="1">
      <c r="A1142" s="668" t="s">
        <v>12135</v>
      </c>
      <c r="B1142" s="417" t="s">
        <v>12136</v>
      </c>
      <c r="C1142" s="417" t="s">
        <v>12137</v>
      </c>
      <c r="D1142" s="814" t="s">
        <v>12138</v>
      </c>
      <c r="E1142" s="814" t="s">
        <v>12139</v>
      </c>
      <c r="F1142" s="414"/>
      <c r="G1142" s="414" t="s">
        <v>6075</v>
      </c>
      <c r="H1142" s="1323"/>
      <c r="I1142" s="817" t="str">
        <f t="shared" ca="1" si="0"/>
        <v>0</v>
      </c>
      <c r="J1142" s="1323"/>
      <c r="K1142" s="464" t="s">
        <v>8767</v>
      </c>
      <c r="L1142" s="1133">
        <v>44610</v>
      </c>
      <c r="M1142" s="371"/>
      <c r="N1142" s="371"/>
      <c r="O1142" s="371"/>
      <c r="P1142" s="371"/>
      <c r="Q1142" s="371"/>
      <c r="R1142" s="1330"/>
      <c r="S1142" s="1114"/>
      <c r="T1142" s="371"/>
      <c r="U1142" s="371"/>
      <c r="V1142" s="1305"/>
      <c r="W1142" s="371"/>
      <c r="X1142" s="1136"/>
    </row>
    <row r="1143" spans="1:24" ht="39.75" customHeight="1">
      <c r="A1143" s="668" t="s">
        <v>12143</v>
      </c>
      <c r="B1143" s="417" t="s">
        <v>12144</v>
      </c>
      <c r="C1143" s="417" t="s">
        <v>12145</v>
      </c>
      <c r="D1143" s="814" t="s">
        <v>12146</v>
      </c>
      <c r="E1143" s="814" t="s">
        <v>12147</v>
      </c>
      <c r="F1143" s="414"/>
      <c r="G1143" s="414" t="s">
        <v>7409</v>
      </c>
      <c r="H1143" s="1323"/>
      <c r="I1143" s="817" t="str">
        <f t="shared" ca="1" si="0"/>
        <v>0</v>
      </c>
      <c r="J1143" s="1323"/>
      <c r="K1143" s="464" t="s">
        <v>8767</v>
      </c>
      <c r="L1143" s="1133">
        <v>44610</v>
      </c>
      <c r="M1143" s="371"/>
      <c r="N1143" s="371"/>
      <c r="O1143" s="371"/>
      <c r="P1143" s="371"/>
      <c r="Q1143" s="371"/>
      <c r="R1143" s="1330"/>
      <c r="S1143" s="1114"/>
      <c r="T1143" s="371"/>
      <c r="U1143" s="371"/>
      <c r="V1143" s="1305"/>
      <c r="W1143" s="371"/>
      <c r="X1143" s="1136"/>
    </row>
    <row r="1144" spans="1:24" ht="39.75" customHeight="1">
      <c r="A1144" s="668" t="s">
        <v>12151</v>
      </c>
      <c r="B1144" s="417" t="s">
        <v>12152</v>
      </c>
      <c r="C1144" s="417" t="s">
        <v>12153</v>
      </c>
      <c r="D1144" s="814" t="s">
        <v>12154</v>
      </c>
      <c r="E1144" s="814" t="s">
        <v>12155</v>
      </c>
      <c r="F1144" s="414"/>
      <c r="G1144" s="414" t="s">
        <v>3796</v>
      </c>
      <c r="H1144" s="1323"/>
      <c r="I1144" s="817" t="str">
        <f t="shared" ca="1" si="0"/>
        <v>0</v>
      </c>
      <c r="J1144" s="463"/>
      <c r="K1144" s="464" t="s">
        <v>8767</v>
      </c>
      <c r="L1144" s="1133">
        <v>44610</v>
      </c>
      <c r="M1144" s="371"/>
      <c r="N1144" s="371"/>
      <c r="O1144" s="371"/>
      <c r="P1144" s="371"/>
      <c r="Q1144" s="371"/>
      <c r="R1144" s="1330"/>
      <c r="S1144" s="1114"/>
      <c r="T1144" s="371"/>
      <c r="U1144" s="371"/>
      <c r="V1144" s="1305"/>
      <c r="W1144" s="371"/>
      <c r="X1144" s="1136"/>
    </row>
    <row r="1145" spans="1:24" ht="39.75" customHeight="1">
      <c r="A1145" s="668" t="s">
        <v>12159</v>
      </c>
      <c r="B1145" s="417" t="s">
        <v>12160</v>
      </c>
      <c r="C1145" s="591" t="s">
        <v>12161</v>
      </c>
      <c r="D1145" s="814" t="s">
        <v>12162</v>
      </c>
      <c r="E1145" s="814" t="s">
        <v>12163</v>
      </c>
      <c r="F1145" s="414"/>
      <c r="G1145" s="414" t="s">
        <v>7256</v>
      </c>
      <c r="H1145" s="1323"/>
      <c r="I1145" s="817" t="str">
        <f t="shared" ca="1" si="0"/>
        <v>0</v>
      </c>
      <c r="J1145" s="463"/>
      <c r="K1145" s="464" t="s">
        <v>8781</v>
      </c>
      <c r="L1145" s="1133">
        <v>736320</v>
      </c>
      <c r="M1145" s="371"/>
      <c r="N1145" s="371"/>
      <c r="O1145" s="371"/>
      <c r="P1145" s="371"/>
      <c r="Q1145" s="371"/>
      <c r="R1145" s="1330"/>
      <c r="S1145" s="1114"/>
      <c r="T1145" s="371"/>
      <c r="U1145" s="371"/>
      <c r="V1145" s="1305"/>
      <c r="W1145" s="371"/>
      <c r="X1145" s="1136"/>
    </row>
    <row r="1146" spans="1:24" ht="39.75" customHeight="1">
      <c r="A1146" s="668" t="s">
        <v>12167</v>
      </c>
      <c r="B1146" s="417" t="s">
        <v>12168</v>
      </c>
      <c r="C1146" s="417" t="s">
        <v>12169</v>
      </c>
      <c r="D1146" s="814" t="s">
        <v>12170</v>
      </c>
      <c r="E1146" s="814" t="s">
        <v>12171</v>
      </c>
      <c r="F1146" s="414"/>
      <c r="G1146" s="414" t="s">
        <v>7256</v>
      </c>
      <c r="H1146" s="1323"/>
      <c r="I1146" s="817" t="str">
        <f t="shared" ca="1" si="0"/>
        <v>0</v>
      </c>
      <c r="J1146" s="463"/>
      <c r="K1146" s="464" t="s">
        <v>8767</v>
      </c>
      <c r="L1146" s="1133">
        <v>44610</v>
      </c>
      <c r="M1146" s="371"/>
      <c r="N1146" s="371"/>
      <c r="O1146" s="371"/>
      <c r="P1146" s="371"/>
      <c r="Q1146" s="371"/>
      <c r="R1146" s="1330"/>
      <c r="S1146" s="1114"/>
      <c r="T1146" s="371"/>
      <c r="U1146" s="371"/>
      <c r="V1146" s="1305"/>
      <c r="W1146" s="371"/>
      <c r="X1146" s="1136"/>
    </row>
    <row r="1147" spans="1:24" ht="39.75" customHeight="1">
      <c r="A1147" s="668" t="s">
        <v>12175</v>
      </c>
      <c r="B1147" s="417" t="s">
        <v>12176</v>
      </c>
      <c r="C1147" s="417" t="s">
        <v>12177</v>
      </c>
      <c r="D1147" s="814" t="s">
        <v>12178</v>
      </c>
      <c r="E1147" s="814" t="s">
        <v>12179</v>
      </c>
      <c r="F1147" s="414"/>
      <c r="G1147" s="414" t="s">
        <v>12180</v>
      </c>
      <c r="H1147" s="1323"/>
      <c r="I1147" s="817" t="str">
        <f t="shared" ca="1" si="0"/>
        <v>0</v>
      </c>
      <c r="J1147" s="1323"/>
      <c r="K1147" s="464" t="s">
        <v>8767</v>
      </c>
      <c r="L1147" s="1133">
        <v>44610</v>
      </c>
      <c r="M1147" s="371"/>
      <c r="N1147" s="371"/>
      <c r="O1147" s="371"/>
      <c r="P1147" s="371"/>
      <c r="Q1147" s="371"/>
      <c r="R1147" s="1114"/>
      <c r="S1147" s="1114"/>
      <c r="T1147" s="371"/>
      <c r="U1147" s="371"/>
      <c r="V1147" s="1305"/>
      <c r="W1147" s="371"/>
      <c r="X1147" s="1136"/>
    </row>
    <row r="1148" spans="1:24" ht="39.75" customHeight="1">
      <c r="A1148" s="668" t="s">
        <v>12184</v>
      </c>
      <c r="B1148" s="417" t="s">
        <v>12185</v>
      </c>
      <c r="C1148" s="417" t="s">
        <v>12186</v>
      </c>
      <c r="D1148" s="814" t="s">
        <v>12187</v>
      </c>
      <c r="E1148" s="814" t="s">
        <v>12188</v>
      </c>
      <c r="F1148" s="414"/>
      <c r="G1148" s="414" t="s">
        <v>3833</v>
      </c>
      <c r="H1148" s="1323"/>
      <c r="I1148" s="817" t="str">
        <f t="shared" ca="1" si="0"/>
        <v>0</v>
      </c>
      <c r="J1148" s="1323"/>
      <c r="K1148" s="464" t="s">
        <v>8767</v>
      </c>
      <c r="L1148" s="1133">
        <v>44610</v>
      </c>
      <c r="M1148" s="371"/>
      <c r="N1148" s="371"/>
      <c r="O1148" s="371"/>
      <c r="P1148" s="371"/>
      <c r="Q1148" s="371"/>
      <c r="R1148" s="1330"/>
      <c r="S1148" s="1114"/>
      <c r="T1148" s="371"/>
      <c r="U1148" s="371"/>
      <c r="V1148" s="1305"/>
      <c r="W1148" s="371"/>
      <c r="X1148" s="1136"/>
    </row>
    <row r="1149" spans="1:24" ht="39.75" customHeight="1">
      <c r="A1149" s="668" t="s">
        <v>12192</v>
      </c>
      <c r="B1149" s="417" t="s">
        <v>12193</v>
      </c>
      <c r="C1149" s="417" t="s">
        <v>12194</v>
      </c>
      <c r="D1149" s="814" t="s">
        <v>12195</v>
      </c>
      <c r="E1149" s="814" t="s">
        <v>12196</v>
      </c>
      <c r="F1149" s="414" t="s">
        <v>12197</v>
      </c>
      <c r="G1149" s="414" t="s">
        <v>3796</v>
      </c>
      <c r="H1149" s="1323"/>
      <c r="I1149" s="817" t="str">
        <f t="shared" ca="1" si="0"/>
        <v>0</v>
      </c>
      <c r="J1149" s="1323"/>
      <c r="K1149" s="464" t="s">
        <v>8767</v>
      </c>
      <c r="L1149" s="1133">
        <v>44610</v>
      </c>
      <c r="M1149" s="371"/>
      <c r="N1149" s="371"/>
      <c r="O1149" s="371"/>
      <c r="P1149" s="371"/>
      <c r="Q1149" s="371"/>
      <c r="R1149" s="1330"/>
      <c r="S1149" s="1114"/>
      <c r="T1149" s="371"/>
      <c r="U1149" s="371"/>
      <c r="V1149" s="1305"/>
      <c r="W1149" s="371"/>
      <c r="X1149" s="1136"/>
    </row>
    <row r="1150" spans="1:24" ht="39.75" customHeight="1">
      <c r="A1150" s="668" t="s">
        <v>12201</v>
      </c>
      <c r="B1150" s="417" t="s">
        <v>12202</v>
      </c>
      <c r="C1150" s="417" t="s">
        <v>12203</v>
      </c>
      <c r="D1150" s="814" t="s">
        <v>12204</v>
      </c>
      <c r="E1150" s="814" t="s">
        <v>12205</v>
      </c>
      <c r="F1150" s="414"/>
      <c r="G1150" s="414" t="s">
        <v>3777</v>
      </c>
      <c r="H1150" s="1323"/>
      <c r="I1150" s="817" t="str">
        <f t="shared" ca="1" si="0"/>
        <v>0</v>
      </c>
      <c r="J1150" s="739"/>
      <c r="K1150" s="464" t="s">
        <v>8767</v>
      </c>
      <c r="L1150" s="1133">
        <v>44610</v>
      </c>
      <c r="M1150" s="371"/>
      <c r="N1150" s="371"/>
      <c r="O1150" s="371"/>
      <c r="P1150" s="1134" t="s">
        <v>32</v>
      </c>
      <c r="Q1150" s="1134"/>
      <c r="R1150" s="1330"/>
      <c r="S1150" s="1114"/>
      <c r="T1150" s="371"/>
      <c r="U1150" s="1135"/>
      <c r="V1150" s="1305"/>
      <c r="W1150" s="371"/>
      <c r="X1150" s="1136"/>
    </row>
    <row r="1151" spans="1:24" ht="39.75" customHeight="1">
      <c r="A1151" s="668" t="s">
        <v>12209</v>
      </c>
      <c r="B1151" s="417" t="s">
        <v>12210</v>
      </c>
      <c r="C1151" s="417" t="s">
        <v>12211</v>
      </c>
      <c r="D1151" s="814" t="s">
        <v>12212</v>
      </c>
      <c r="E1151" s="814" t="s">
        <v>12213</v>
      </c>
      <c r="F1151" s="414"/>
      <c r="G1151" s="414" t="s">
        <v>4991</v>
      </c>
      <c r="H1151" s="1323"/>
      <c r="I1151" s="817" t="str">
        <f t="shared" ca="1" si="0"/>
        <v>0</v>
      </c>
      <c r="J1151" s="1323"/>
      <c r="K1151" s="464" t="s">
        <v>8799</v>
      </c>
      <c r="L1151" s="1133">
        <v>215940</v>
      </c>
      <c r="M1151" s="371"/>
      <c r="N1151" s="371"/>
      <c r="O1151" s="371"/>
      <c r="P1151" s="371"/>
      <c r="Q1151" s="371"/>
      <c r="R1151" s="1330"/>
      <c r="S1151" s="1114"/>
      <c r="T1151" s="371"/>
      <c r="U1151" s="371"/>
      <c r="V1151" s="1305"/>
      <c r="W1151" s="371"/>
      <c r="X1151" s="1136"/>
    </row>
    <row r="1152" spans="1:24" ht="39.75" customHeight="1">
      <c r="A1152" s="668" t="s">
        <v>12217</v>
      </c>
      <c r="B1152" s="417" t="s">
        <v>12218</v>
      </c>
      <c r="C1152" s="417" t="s">
        <v>12219</v>
      </c>
      <c r="D1152" s="814" t="s">
        <v>12220</v>
      </c>
      <c r="E1152" s="814" t="s">
        <v>12221</v>
      </c>
      <c r="F1152" s="414"/>
      <c r="G1152" s="414" t="s">
        <v>3777</v>
      </c>
      <c r="H1152" s="1323"/>
      <c r="I1152" s="817" t="str">
        <f t="shared" ca="1" si="0"/>
        <v>0</v>
      </c>
      <c r="J1152" s="463"/>
      <c r="K1152" s="464" t="s">
        <v>8767</v>
      </c>
      <c r="L1152" s="1133">
        <v>44610</v>
      </c>
      <c r="M1152" s="371"/>
      <c r="N1152" s="371"/>
      <c r="O1152" s="371"/>
      <c r="P1152" s="1134" t="s">
        <v>32</v>
      </c>
      <c r="Q1152" s="1134"/>
      <c r="R1152" s="1330"/>
      <c r="S1152" s="1114"/>
      <c r="T1152" s="371"/>
      <c r="U1152" s="1135"/>
      <c r="V1152" s="1305"/>
      <c r="W1152" s="371"/>
      <c r="X1152" s="1136"/>
    </row>
    <row r="1153" spans="1:24" ht="39.75" customHeight="1">
      <c r="A1153" s="668" t="s">
        <v>12225</v>
      </c>
      <c r="B1153" s="417" t="s">
        <v>12226</v>
      </c>
      <c r="C1153" s="417" t="s">
        <v>12227</v>
      </c>
      <c r="D1153" s="814" t="s">
        <v>12228</v>
      </c>
      <c r="E1153" s="814" t="s">
        <v>12229</v>
      </c>
      <c r="F1153" s="414"/>
      <c r="G1153" s="414" t="s">
        <v>3814</v>
      </c>
      <c r="H1153" s="1323"/>
      <c r="I1153" s="817" t="str">
        <f t="shared" ca="1" si="0"/>
        <v>0</v>
      </c>
      <c r="J1153" s="463"/>
      <c r="K1153" s="464" t="s">
        <v>8767</v>
      </c>
      <c r="L1153" s="1133">
        <v>44610</v>
      </c>
      <c r="M1153" s="371"/>
      <c r="N1153" s="371"/>
      <c r="O1153" s="371"/>
      <c r="P1153" s="1134" t="s">
        <v>32</v>
      </c>
      <c r="Q1153" s="1134"/>
      <c r="R1153" s="1114"/>
      <c r="S1153" s="1114"/>
      <c r="T1153" s="371"/>
      <c r="U1153" s="1135"/>
      <c r="V1153" s="1305"/>
      <c r="W1153" s="371"/>
      <c r="X1153" s="1136"/>
    </row>
    <row r="1154" spans="1:24" ht="39.75" customHeight="1">
      <c r="A1154" s="668" t="s">
        <v>12233</v>
      </c>
      <c r="B1154" s="417" t="s">
        <v>12234</v>
      </c>
      <c r="C1154" s="417" t="s">
        <v>12235</v>
      </c>
      <c r="D1154" s="814" t="s">
        <v>12236</v>
      </c>
      <c r="E1154" s="814" t="s">
        <v>12237</v>
      </c>
      <c r="F1154" s="414" t="s">
        <v>8001</v>
      </c>
      <c r="G1154" s="414" t="s">
        <v>10647</v>
      </c>
      <c r="H1154" s="1323"/>
      <c r="I1154" s="817" t="str">
        <f t="shared" ca="1" si="0"/>
        <v>0</v>
      </c>
      <c r="J1154" s="1323"/>
      <c r="K1154" s="464" t="s">
        <v>8767</v>
      </c>
      <c r="L1154" s="1133">
        <v>44610</v>
      </c>
      <c r="M1154" s="371"/>
      <c r="N1154" s="371"/>
      <c r="O1154" s="371"/>
      <c r="P1154" s="371"/>
      <c r="Q1154" s="371"/>
      <c r="R1154" s="1330"/>
      <c r="S1154" s="1114"/>
      <c r="T1154" s="371"/>
      <c r="U1154" s="371"/>
      <c r="V1154" s="1305"/>
      <c r="W1154" s="371"/>
      <c r="X1154" s="1136"/>
    </row>
    <row r="1155" spans="1:24" ht="39.75" customHeight="1">
      <c r="A1155" s="1395" t="s">
        <v>12241</v>
      </c>
      <c r="B1155" s="417" t="s">
        <v>12242</v>
      </c>
      <c r="C1155" s="417" t="s">
        <v>12243</v>
      </c>
      <c r="D1155" s="592" t="s">
        <v>12244</v>
      </c>
      <c r="E1155" s="814" t="s">
        <v>12245</v>
      </c>
      <c r="F1155" s="814" t="s">
        <v>12246</v>
      </c>
      <c r="G1155" s="814" t="s">
        <v>3796</v>
      </c>
      <c r="H1155" s="1323"/>
      <c r="I1155" s="817" t="str">
        <f t="shared" ca="1" si="0"/>
        <v>0</v>
      </c>
      <c r="J1155" s="739"/>
      <c r="K1155" s="464" t="s">
        <v>8767</v>
      </c>
      <c r="L1155" s="1133">
        <v>44610</v>
      </c>
      <c r="M1155" s="467"/>
      <c r="N1155" s="467"/>
      <c r="O1155" s="467"/>
      <c r="P1155" s="467"/>
      <c r="Q1155" s="467"/>
      <c r="R1155" s="1330"/>
      <c r="S1155" s="1114"/>
      <c r="T1155" s="1396"/>
      <c r="U1155" s="1396"/>
      <c r="V1155" s="1353"/>
      <c r="W1155" s="1396"/>
      <c r="X1155" s="1136"/>
    </row>
    <row r="1156" spans="1:24" ht="39.75" customHeight="1">
      <c r="A1156" s="668" t="s">
        <v>12250</v>
      </c>
      <c r="B1156" s="417" t="s">
        <v>12251</v>
      </c>
      <c r="C1156" s="417" t="s">
        <v>12252</v>
      </c>
      <c r="D1156" s="814" t="s">
        <v>12253</v>
      </c>
      <c r="E1156" s="814" t="s">
        <v>12254</v>
      </c>
      <c r="F1156" s="414" t="s">
        <v>10059</v>
      </c>
      <c r="G1156" s="414" t="s">
        <v>7256</v>
      </c>
      <c r="H1156" s="1323"/>
      <c r="I1156" s="817" t="str">
        <f t="shared" ca="1" si="0"/>
        <v>0</v>
      </c>
      <c r="J1156" s="464"/>
      <c r="K1156" s="464" t="s">
        <v>8808</v>
      </c>
      <c r="L1156" s="1133">
        <v>123900</v>
      </c>
      <c r="M1156" s="371"/>
      <c r="N1156" s="371"/>
      <c r="O1156" s="371"/>
      <c r="P1156" s="1134" t="s">
        <v>32</v>
      </c>
      <c r="Q1156" s="1134"/>
      <c r="R1156" s="1330"/>
      <c r="S1156" s="1114"/>
      <c r="T1156" s="371"/>
      <c r="U1156" s="1135"/>
      <c r="V1156" s="1305"/>
      <c r="W1156" s="371"/>
      <c r="X1156" s="1136"/>
    </row>
    <row r="1157" spans="1:24" ht="39.75" customHeight="1">
      <c r="A1157" s="668" t="s">
        <v>12258</v>
      </c>
      <c r="B1157" s="417" t="s">
        <v>12259</v>
      </c>
      <c r="C1157" s="417" t="s">
        <v>12260</v>
      </c>
      <c r="D1157" s="814" t="s">
        <v>12261</v>
      </c>
      <c r="E1157" s="814" t="s">
        <v>12262</v>
      </c>
      <c r="F1157" s="414"/>
      <c r="G1157" s="414" t="s">
        <v>3833</v>
      </c>
      <c r="H1157" s="1323"/>
      <c r="I1157" s="817" t="str">
        <f t="shared" ca="1" si="0"/>
        <v>0</v>
      </c>
      <c r="J1157" s="463"/>
      <c r="K1157" s="464" t="s">
        <v>8767</v>
      </c>
      <c r="L1157" s="1133">
        <v>44610</v>
      </c>
      <c r="M1157" s="371"/>
      <c r="N1157" s="371"/>
      <c r="O1157" s="371"/>
      <c r="P1157" s="371"/>
      <c r="Q1157" s="371"/>
      <c r="R1157" s="1330"/>
      <c r="S1157" s="1114"/>
      <c r="T1157" s="371"/>
      <c r="U1157" s="371"/>
      <c r="V1157" s="1305"/>
      <c r="W1157" s="371"/>
      <c r="X1157" s="1136"/>
    </row>
    <row r="1158" spans="1:24" ht="39.75" customHeight="1">
      <c r="A1158" s="668" t="s">
        <v>12266</v>
      </c>
      <c r="B1158" s="417" t="s">
        <v>12267</v>
      </c>
      <c r="C1158" s="417" t="s">
        <v>12268</v>
      </c>
      <c r="D1158" s="814" t="s">
        <v>12269</v>
      </c>
      <c r="E1158" s="814" t="s">
        <v>12270</v>
      </c>
      <c r="F1158" s="414" t="s">
        <v>12246</v>
      </c>
      <c r="G1158" s="414" t="s">
        <v>3796</v>
      </c>
      <c r="H1158" s="1323"/>
      <c r="I1158" s="817" t="str">
        <f t="shared" ca="1" si="0"/>
        <v>0</v>
      </c>
      <c r="J1158" s="463"/>
      <c r="K1158" s="464" t="s">
        <v>8799</v>
      </c>
      <c r="L1158" s="1133">
        <v>215940</v>
      </c>
      <c r="M1158" s="371"/>
      <c r="N1158" s="371"/>
      <c r="O1158" s="371"/>
      <c r="P1158" s="371"/>
      <c r="Q1158" s="371"/>
      <c r="R1158" s="1114"/>
      <c r="S1158" s="1114"/>
      <c r="T1158" s="371"/>
      <c r="U1158" s="371"/>
      <c r="V1158" s="1305"/>
      <c r="W1158" s="371"/>
      <c r="X1158" s="1136"/>
    </row>
    <row r="1159" spans="1:24" ht="39.75" customHeight="1">
      <c r="A1159" s="668" t="s">
        <v>12274</v>
      </c>
      <c r="B1159" s="417" t="s">
        <v>12275</v>
      </c>
      <c r="C1159" s="417" t="s">
        <v>12276</v>
      </c>
      <c r="D1159" s="814" t="s">
        <v>12277</v>
      </c>
      <c r="E1159" s="814" t="s">
        <v>12278</v>
      </c>
      <c r="F1159" s="414"/>
      <c r="G1159" s="414" t="s">
        <v>7256</v>
      </c>
      <c r="H1159" s="1323"/>
      <c r="I1159" s="817" t="str">
        <f t="shared" ca="1" si="0"/>
        <v>0</v>
      </c>
      <c r="J1159" s="463"/>
      <c r="K1159" s="464" t="s">
        <v>8778</v>
      </c>
      <c r="L1159" s="1133">
        <v>368160</v>
      </c>
      <c r="M1159" s="371"/>
      <c r="N1159" s="371"/>
      <c r="O1159" s="371"/>
      <c r="P1159" s="371"/>
      <c r="Q1159" s="371"/>
      <c r="R1159" s="1330"/>
      <c r="S1159" s="1114"/>
      <c r="T1159" s="371"/>
      <c r="U1159" s="371"/>
      <c r="V1159" s="1305"/>
      <c r="W1159" s="371"/>
      <c r="X1159" s="1136"/>
    </row>
    <row r="1160" spans="1:24" ht="39.75" customHeight="1">
      <c r="A1160" s="668" t="s">
        <v>12282</v>
      </c>
      <c r="B1160" s="417" t="s">
        <v>12283</v>
      </c>
      <c r="C1160" s="417" t="s">
        <v>12284</v>
      </c>
      <c r="D1160" s="814" t="s">
        <v>12277</v>
      </c>
      <c r="E1160" s="814" t="s">
        <v>12285</v>
      </c>
      <c r="F1160" s="414"/>
      <c r="G1160" s="414" t="s">
        <v>7256</v>
      </c>
      <c r="H1160" s="1323"/>
      <c r="I1160" s="817" t="str">
        <f t="shared" ca="1" si="0"/>
        <v>0</v>
      </c>
      <c r="J1160" s="463"/>
      <c r="K1160" s="464" t="s">
        <v>8808</v>
      </c>
      <c r="L1160" s="1133">
        <v>123900</v>
      </c>
      <c r="M1160" s="371"/>
      <c r="N1160" s="371"/>
      <c r="O1160" s="371"/>
      <c r="P1160" s="371"/>
      <c r="Q1160" s="371"/>
      <c r="R1160" s="1114"/>
      <c r="S1160" s="1114"/>
      <c r="T1160" s="371"/>
      <c r="U1160" s="371"/>
      <c r="V1160" s="1305"/>
      <c r="W1160" s="371"/>
      <c r="X1160" s="1136"/>
    </row>
    <row r="1161" spans="1:24" ht="39.75" customHeight="1">
      <c r="A1161" s="668" t="s">
        <v>12289</v>
      </c>
      <c r="B1161" s="417" t="s">
        <v>12290</v>
      </c>
      <c r="C1161" s="417" t="s">
        <v>12291</v>
      </c>
      <c r="D1161" s="814" t="s">
        <v>12292</v>
      </c>
      <c r="E1161" s="814" t="s">
        <v>12293</v>
      </c>
      <c r="F1161" s="414"/>
      <c r="G1161" s="414" t="s">
        <v>3915</v>
      </c>
      <c r="H1161" s="1323"/>
      <c r="I1161" s="817" t="str">
        <f t="shared" ca="1" si="0"/>
        <v>0</v>
      </c>
      <c r="J1161" s="1323"/>
      <c r="K1161" s="464" t="s">
        <v>8767</v>
      </c>
      <c r="L1161" s="1133">
        <v>44610</v>
      </c>
      <c r="M1161" s="371"/>
      <c r="N1161" s="371"/>
      <c r="O1161" s="371"/>
      <c r="P1161" s="371"/>
      <c r="Q1161" s="371"/>
      <c r="R1161" s="1114"/>
      <c r="S1161" s="1114"/>
      <c r="T1161" s="371"/>
      <c r="U1161" s="371"/>
      <c r="V1161" s="1305"/>
      <c r="W1161" s="371"/>
      <c r="X1161" s="1136"/>
    </row>
    <row r="1162" spans="1:24" ht="39.75" customHeight="1">
      <c r="A1162" s="668" t="s">
        <v>12297</v>
      </c>
      <c r="B1162" s="417" t="s">
        <v>12298</v>
      </c>
      <c r="C1162" s="417" t="s">
        <v>12299</v>
      </c>
      <c r="D1162" s="814" t="s">
        <v>12300</v>
      </c>
      <c r="E1162" s="814" t="s">
        <v>12301</v>
      </c>
      <c r="F1162" s="414"/>
      <c r="G1162" s="414" t="s">
        <v>10647</v>
      </c>
      <c r="H1162" s="1323"/>
      <c r="I1162" s="817" t="str">
        <f t="shared" ca="1" si="0"/>
        <v>0</v>
      </c>
      <c r="J1162" s="1323"/>
      <c r="K1162" s="464" t="s">
        <v>8767</v>
      </c>
      <c r="L1162" s="1133">
        <v>44610</v>
      </c>
      <c r="M1162" s="371"/>
      <c r="N1162" s="371"/>
      <c r="O1162" s="371"/>
      <c r="P1162" s="371"/>
      <c r="Q1162" s="371"/>
      <c r="R1162" s="1114"/>
      <c r="S1162" s="1114"/>
      <c r="T1162" s="371"/>
      <c r="U1162" s="371"/>
      <c r="V1162" s="1305"/>
      <c r="W1162" s="371"/>
      <c r="X1162" s="1136"/>
    </row>
    <row r="1163" spans="1:24" ht="39.75" customHeight="1">
      <c r="A1163" s="668" t="s">
        <v>12305</v>
      </c>
      <c r="B1163" s="417" t="s">
        <v>12306</v>
      </c>
      <c r="C1163" s="417" t="s">
        <v>12307</v>
      </c>
      <c r="D1163" s="814" t="s">
        <v>12308</v>
      </c>
      <c r="E1163" s="814" t="s">
        <v>12309</v>
      </c>
      <c r="F1163" s="414" t="s">
        <v>9994</v>
      </c>
      <c r="G1163" s="414" t="s">
        <v>3796</v>
      </c>
      <c r="H1163" s="1323"/>
      <c r="I1163" s="817" t="str">
        <f t="shared" ca="1" si="0"/>
        <v>0</v>
      </c>
      <c r="J1163" s="1323"/>
      <c r="K1163" s="464" t="s">
        <v>8781</v>
      </c>
      <c r="L1163" s="1133">
        <v>736320</v>
      </c>
      <c r="M1163" s="371"/>
      <c r="N1163" s="371"/>
      <c r="O1163" s="371"/>
      <c r="P1163" s="371"/>
      <c r="Q1163" s="371"/>
      <c r="R1163" s="1330"/>
      <c r="S1163" s="1114"/>
      <c r="T1163" s="371"/>
      <c r="U1163" s="371"/>
      <c r="V1163" s="1305"/>
      <c r="W1163" s="371"/>
      <c r="X1163" s="1136"/>
    </row>
    <row r="1164" spans="1:24" ht="39.75" customHeight="1">
      <c r="A1164" s="668" t="s">
        <v>12313</v>
      </c>
      <c r="B1164" s="417" t="s">
        <v>12314</v>
      </c>
      <c r="C1164" s="417" t="s">
        <v>12315</v>
      </c>
      <c r="D1164" s="814" t="s">
        <v>9930</v>
      </c>
      <c r="E1164" s="814" t="s">
        <v>12316</v>
      </c>
      <c r="F1164" s="414"/>
      <c r="G1164" s="414" t="s">
        <v>9916</v>
      </c>
      <c r="H1164" s="1323"/>
      <c r="I1164" s="817" t="str">
        <f t="shared" ca="1" si="0"/>
        <v>0</v>
      </c>
      <c r="J1164" s="463"/>
      <c r="K1164" s="464" t="s">
        <v>8767</v>
      </c>
      <c r="L1164" s="1133">
        <v>44610</v>
      </c>
      <c r="M1164" s="371"/>
      <c r="N1164" s="371"/>
      <c r="O1164" s="371"/>
      <c r="P1164" s="371"/>
      <c r="Q1164" s="371"/>
      <c r="R1164" s="1330"/>
      <c r="S1164" s="1114"/>
      <c r="T1164" s="371"/>
      <c r="U1164" s="371"/>
      <c r="V1164" s="1305"/>
      <c r="W1164" s="371"/>
      <c r="X1164" s="1136"/>
    </row>
    <row r="1165" spans="1:24" ht="39.75" customHeight="1">
      <c r="A1165" s="668" t="s">
        <v>12320</v>
      </c>
      <c r="B1165" s="417" t="s">
        <v>12321</v>
      </c>
      <c r="C1165" s="417" t="s">
        <v>12322</v>
      </c>
      <c r="D1165" s="814" t="s">
        <v>8655</v>
      </c>
      <c r="E1165" s="814" t="s">
        <v>12323</v>
      </c>
      <c r="F1165" s="414" t="s">
        <v>12324</v>
      </c>
      <c r="G1165" s="414" t="s">
        <v>4781</v>
      </c>
      <c r="H1165" s="1323"/>
      <c r="I1165" s="817" t="str">
        <f t="shared" ca="1" si="0"/>
        <v>0</v>
      </c>
      <c r="J1165" s="1323"/>
      <c r="K1165" s="464" t="s">
        <v>8767</v>
      </c>
      <c r="L1165" s="1133">
        <v>44610</v>
      </c>
      <c r="M1165" s="371"/>
      <c r="N1165" s="371"/>
      <c r="O1165" s="371"/>
      <c r="P1165" s="371"/>
      <c r="Q1165" s="371"/>
      <c r="R1165" s="1114"/>
      <c r="S1165" s="1114"/>
      <c r="T1165" s="371"/>
      <c r="U1165" s="371"/>
      <c r="V1165" s="1305"/>
      <c r="W1165" s="371"/>
      <c r="X1165" s="1136"/>
    </row>
    <row r="1166" spans="1:24" ht="39.75" customHeight="1">
      <c r="A1166" s="668" t="s">
        <v>12328</v>
      </c>
      <c r="B1166" s="417" t="s">
        <v>12329</v>
      </c>
      <c r="C1166" s="417" t="s">
        <v>12330</v>
      </c>
      <c r="D1166" s="814" t="s">
        <v>12331</v>
      </c>
      <c r="E1166" s="814" t="s">
        <v>12332</v>
      </c>
      <c r="F1166" s="414"/>
      <c r="G1166" s="414" t="s">
        <v>3833</v>
      </c>
      <c r="H1166" s="1323"/>
      <c r="I1166" s="817" t="str">
        <f t="shared" ca="1" si="0"/>
        <v>0</v>
      </c>
      <c r="J1166" s="464"/>
      <c r="K1166" s="464" t="s">
        <v>8767</v>
      </c>
      <c r="L1166" s="1133">
        <v>44610</v>
      </c>
      <c r="M1166" s="371"/>
      <c r="N1166" s="371"/>
      <c r="O1166" s="371"/>
      <c r="P1166" s="1134" t="s">
        <v>32</v>
      </c>
      <c r="Q1166" s="1134"/>
      <c r="R1166" s="1330"/>
      <c r="S1166" s="1114"/>
      <c r="T1166" s="371"/>
      <c r="U1166" s="1135"/>
      <c r="V1166" s="1305"/>
      <c r="W1166" s="371"/>
      <c r="X1166" s="1136"/>
    </row>
    <row r="1167" spans="1:24" ht="39.75" customHeight="1">
      <c r="A1167" s="668" t="s">
        <v>12336</v>
      </c>
      <c r="B1167" s="417" t="s">
        <v>12337</v>
      </c>
      <c r="C1167" s="417" t="s">
        <v>3618</v>
      </c>
      <c r="D1167" s="814" t="s">
        <v>3619</v>
      </c>
      <c r="E1167" s="814" t="s">
        <v>12338</v>
      </c>
      <c r="F1167" s="414"/>
      <c r="G1167" s="414" t="s">
        <v>3784</v>
      </c>
      <c r="H1167" s="1323"/>
      <c r="I1167" s="817" t="str">
        <f t="shared" ca="1" si="0"/>
        <v>0</v>
      </c>
      <c r="J1167" s="463"/>
      <c r="K1167" s="464" t="s">
        <v>8767</v>
      </c>
      <c r="L1167" s="1133">
        <v>44610</v>
      </c>
      <c r="M1167" s="371"/>
      <c r="N1167" s="371"/>
      <c r="O1167" s="371"/>
      <c r="P1167" s="371"/>
      <c r="Q1167" s="371"/>
      <c r="R1167" s="1330"/>
      <c r="S1167" s="1114"/>
      <c r="T1167" s="371"/>
      <c r="U1167" s="371"/>
      <c r="V1167" s="1305"/>
      <c r="W1167" s="371"/>
      <c r="X1167" s="1136"/>
    </row>
    <row r="1168" spans="1:24" ht="39.75" customHeight="1">
      <c r="A1168" s="668" t="s">
        <v>12342</v>
      </c>
      <c r="B1168" s="417" t="s">
        <v>12343</v>
      </c>
      <c r="C1168" s="417" t="s">
        <v>12344</v>
      </c>
      <c r="D1168" s="814" t="s">
        <v>11570</v>
      </c>
      <c r="E1168" s="814" t="s">
        <v>12345</v>
      </c>
      <c r="F1168" s="414"/>
      <c r="G1168" s="414" t="s">
        <v>3833</v>
      </c>
      <c r="H1168" s="1323"/>
      <c r="I1168" s="817" t="str">
        <f t="shared" ca="1" si="0"/>
        <v>0</v>
      </c>
      <c r="J1168" s="1323"/>
      <c r="K1168" s="464" t="s">
        <v>8767</v>
      </c>
      <c r="L1168" s="1133">
        <v>44610</v>
      </c>
      <c r="M1168" s="371"/>
      <c r="N1168" s="371"/>
      <c r="O1168" s="371"/>
      <c r="P1168" s="371"/>
      <c r="Q1168" s="371"/>
      <c r="R1168" s="1330"/>
      <c r="S1168" s="1114"/>
      <c r="T1168" s="371"/>
      <c r="U1168" s="371"/>
      <c r="V1168" s="1305"/>
      <c r="W1168" s="371"/>
      <c r="X1168" s="1136"/>
    </row>
    <row r="1169" spans="1:24" ht="39.75" customHeight="1">
      <c r="A1169" s="668" t="s">
        <v>12349</v>
      </c>
      <c r="B1169" s="417" t="s">
        <v>12350</v>
      </c>
      <c r="C1169" s="417" t="s">
        <v>12351</v>
      </c>
      <c r="D1169" s="814" t="s">
        <v>12352</v>
      </c>
      <c r="E1169" s="814" t="s">
        <v>12353</v>
      </c>
      <c r="F1169" s="414"/>
      <c r="G1169" s="414" t="s">
        <v>4781</v>
      </c>
      <c r="H1169" s="1323"/>
      <c r="I1169" s="817" t="str">
        <f t="shared" ca="1" si="0"/>
        <v>0</v>
      </c>
      <c r="J1169" s="1323"/>
      <c r="K1169" s="464" t="s">
        <v>8767</v>
      </c>
      <c r="L1169" s="1133">
        <v>44610</v>
      </c>
      <c r="M1169" s="371"/>
      <c r="N1169" s="371"/>
      <c r="O1169" s="371"/>
      <c r="P1169" s="371"/>
      <c r="Q1169" s="371"/>
      <c r="R1169" s="1330"/>
      <c r="S1169" s="1114"/>
      <c r="T1169" s="371"/>
      <c r="U1169" s="371"/>
      <c r="V1169" s="1305"/>
      <c r="W1169" s="371"/>
      <c r="X1169" s="1136"/>
    </row>
    <row r="1170" spans="1:24" ht="39.75" customHeight="1">
      <c r="A1170" s="668" t="s">
        <v>12357</v>
      </c>
      <c r="B1170" s="417" t="s">
        <v>12358</v>
      </c>
      <c r="C1170" s="417" t="s">
        <v>12359</v>
      </c>
      <c r="D1170" s="814" t="s">
        <v>12360</v>
      </c>
      <c r="E1170" s="814" t="s">
        <v>12361</v>
      </c>
      <c r="F1170" s="414"/>
      <c r="G1170" s="414" t="s">
        <v>7256</v>
      </c>
      <c r="H1170" s="1323"/>
      <c r="I1170" s="817" t="str">
        <f t="shared" ca="1" si="0"/>
        <v>0</v>
      </c>
      <c r="J1170" s="463"/>
      <c r="K1170" s="464" t="s">
        <v>8781</v>
      </c>
      <c r="L1170" s="1133">
        <v>736320</v>
      </c>
      <c r="M1170" s="371"/>
      <c r="N1170" s="371"/>
      <c r="O1170" s="371"/>
      <c r="P1170" s="371"/>
      <c r="Q1170" s="371"/>
      <c r="R1170" s="1330"/>
      <c r="S1170" s="1114"/>
      <c r="T1170" s="371"/>
      <c r="U1170" s="371"/>
      <c r="V1170" s="1305"/>
      <c r="W1170" s="371"/>
      <c r="X1170" s="1136"/>
    </row>
    <row r="1171" spans="1:24" ht="39.75" customHeight="1">
      <c r="A1171" s="668" t="s">
        <v>12365</v>
      </c>
      <c r="B1171" s="417" t="s">
        <v>12366</v>
      </c>
      <c r="C1171" s="417" t="s">
        <v>12367</v>
      </c>
      <c r="D1171" s="814" t="s">
        <v>12360</v>
      </c>
      <c r="E1171" s="814" t="s">
        <v>12368</v>
      </c>
      <c r="F1171" s="414" t="s">
        <v>9959</v>
      </c>
      <c r="G1171" s="414" t="s">
        <v>3788</v>
      </c>
      <c r="H1171" s="1323"/>
      <c r="I1171" s="817" t="str">
        <f t="shared" ca="1" si="0"/>
        <v>0</v>
      </c>
      <c r="J1171" s="463"/>
      <c r="K1171" s="464" t="s">
        <v>8778</v>
      </c>
      <c r="L1171" s="1133">
        <v>368160</v>
      </c>
      <c r="M1171" s="371"/>
      <c r="N1171" s="371"/>
      <c r="O1171" s="371"/>
      <c r="P1171" s="371"/>
      <c r="Q1171" s="371"/>
      <c r="R1171" s="1330"/>
      <c r="S1171" s="1114"/>
      <c r="T1171" s="371"/>
      <c r="U1171" s="371"/>
      <c r="V1171" s="1305"/>
      <c r="W1171" s="371"/>
      <c r="X1171" s="1136"/>
    </row>
    <row r="1172" spans="1:24" ht="39.75" customHeight="1">
      <c r="A1172" s="668" t="s">
        <v>12372</v>
      </c>
      <c r="B1172" s="417" t="s">
        <v>12373</v>
      </c>
      <c r="C1172" s="417" t="s">
        <v>12374</v>
      </c>
      <c r="D1172" s="814" t="s">
        <v>12375</v>
      </c>
      <c r="E1172" s="814" t="s">
        <v>12376</v>
      </c>
      <c r="F1172" s="414"/>
      <c r="G1172" s="414" t="s">
        <v>3796</v>
      </c>
      <c r="H1172" s="1323"/>
      <c r="I1172" s="817" t="str">
        <f t="shared" ca="1" si="0"/>
        <v>0</v>
      </c>
      <c r="J1172" s="1323"/>
      <c r="K1172" s="464" t="s">
        <v>8767</v>
      </c>
      <c r="L1172" s="1133">
        <v>44610</v>
      </c>
      <c r="M1172" s="371"/>
      <c r="N1172" s="371"/>
      <c r="O1172" s="371"/>
      <c r="P1172" s="371"/>
      <c r="Q1172" s="371"/>
      <c r="R1172" s="1114"/>
      <c r="S1172" s="1114"/>
      <c r="T1172" s="371"/>
      <c r="U1172" s="371"/>
      <c r="V1172" s="1305"/>
      <c r="W1172" s="371"/>
      <c r="X1172" s="1136"/>
    </row>
    <row r="1173" spans="1:24" ht="39.75" customHeight="1">
      <c r="A1173" s="668" t="s">
        <v>12380</v>
      </c>
      <c r="B1173" s="417" t="s">
        <v>12381</v>
      </c>
      <c r="C1173" s="417" t="s">
        <v>12382</v>
      </c>
      <c r="D1173" s="814" t="s">
        <v>12383</v>
      </c>
      <c r="E1173" s="814" t="s">
        <v>12384</v>
      </c>
      <c r="F1173" s="814"/>
      <c r="G1173" s="814" t="s">
        <v>4991</v>
      </c>
      <c r="H1173" s="1323"/>
      <c r="I1173" s="817" t="str">
        <f t="shared" ca="1" si="0"/>
        <v>0</v>
      </c>
      <c r="J1173" s="463"/>
      <c r="K1173" s="464" t="s">
        <v>8799</v>
      </c>
      <c r="L1173" s="1133">
        <v>215940</v>
      </c>
      <c r="M1173" s="371"/>
      <c r="N1173" s="371"/>
      <c r="O1173" s="371"/>
      <c r="P1173" s="371"/>
      <c r="Q1173" s="371"/>
      <c r="R1173" s="1114"/>
      <c r="S1173" s="1114"/>
      <c r="T1173" s="371"/>
      <c r="U1173" s="371"/>
      <c r="V1173" s="1305"/>
      <c r="W1173" s="371"/>
      <c r="X1173" s="1136"/>
    </row>
    <row r="1174" spans="1:24" ht="39.75" customHeight="1">
      <c r="A1174" s="1386" t="s">
        <v>12388</v>
      </c>
      <c r="B1174" s="1387" t="s">
        <v>12389</v>
      </c>
      <c r="C1174" s="417" t="s">
        <v>12390</v>
      </c>
      <c r="D1174" s="814" t="s">
        <v>12391</v>
      </c>
      <c r="E1174" s="814" t="s">
        <v>12392</v>
      </c>
      <c r="F1174" s="814"/>
      <c r="G1174" s="814" t="s">
        <v>3833</v>
      </c>
      <c r="H1174" s="1323"/>
      <c r="I1174" s="817" t="str">
        <f t="shared" ca="1" si="0"/>
        <v>0</v>
      </c>
      <c r="J1174" s="1397"/>
      <c r="K1174" s="1376" t="s">
        <v>8772</v>
      </c>
      <c r="L1174" s="1398">
        <v>1896210</v>
      </c>
      <c r="M1174" s="1391"/>
      <c r="N1174" s="1391"/>
      <c r="O1174" s="1391"/>
      <c r="P1174" s="1391"/>
      <c r="Q1174" s="1391"/>
      <c r="R1174" s="1330"/>
      <c r="S1174" s="1114"/>
      <c r="T1174" s="1391"/>
      <c r="U1174" s="1391"/>
      <c r="V1174" s="1393"/>
      <c r="W1174" s="371"/>
      <c r="X1174" s="1136"/>
    </row>
    <row r="1175" spans="1:24" ht="39.75" customHeight="1">
      <c r="A1175" s="668" t="s">
        <v>12396</v>
      </c>
      <c r="B1175" s="417" t="s">
        <v>12397</v>
      </c>
      <c r="C1175" s="417" t="s">
        <v>12398</v>
      </c>
      <c r="D1175" s="814" t="s">
        <v>7928</v>
      </c>
      <c r="E1175" s="814" t="s">
        <v>12399</v>
      </c>
      <c r="F1175" s="814"/>
      <c r="G1175" s="814" t="s">
        <v>3788</v>
      </c>
      <c r="H1175" s="1323"/>
      <c r="I1175" s="817" t="str">
        <f t="shared" ca="1" si="0"/>
        <v>0</v>
      </c>
      <c r="J1175" s="463"/>
      <c r="K1175" s="464" t="s">
        <v>8778</v>
      </c>
      <c r="L1175" s="1133">
        <v>368160</v>
      </c>
      <c r="M1175" s="371"/>
      <c r="N1175" s="371"/>
      <c r="O1175" s="371"/>
      <c r="P1175" s="371"/>
      <c r="Q1175" s="371"/>
      <c r="R1175" s="1114"/>
      <c r="S1175" s="1114"/>
      <c r="T1175" s="371"/>
      <c r="U1175" s="371"/>
      <c r="V1175" s="1305"/>
      <c r="W1175" s="371"/>
      <c r="X1175" s="1136"/>
    </row>
    <row r="1176" spans="1:24" ht="39.75" customHeight="1">
      <c r="A1176" s="668" t="s">
        <v>12403</v>
      </c>
      <c r="B1176" s="417" t="s">
        <v>12404</v>
      </c>
      <c r="C1176" s="417" t="s">
        <v>12405</v>
      </c>
      <c r="D1176" s="814" t="s">
        <v>12406</v>
      </c>
      <c r="E1176" s="814" t="s">
        <v>12407</v>
      </c>
      <c r="F1176" s="814"/>
      <c r="G1176" s="814" t="s">
        <v>3788</v>
      </c>
      <c r="H1176" s="1323"/>
      <c r="I1176" s="817" t="str">
        <f t="shared" ca="1" si="0"/>
        <v>0</v>
      </c>
      <c r="J1176" s="1323"/>
      <c r="K1176" s="464" t="s">
        <v>8767</v>
      </c>
      <c r="L1176" s="1133">
        <v>44610</v>
      </c>
      <c r="M1176" s="371"/>
      <c r="N1176" s="371"/>
      <c r="O1176" s="371"/>
      <c r="P1176" s="371"/>
      <c r="Q1176" s="371"/>
      <c r="R1176" s="1114"/>
      <c r="S1176" s="1114"/>
      <c r="T1176" s="371"/>
      <c r="U1176" s="371"/>
      <c r="V1176" s="1305"/>
      <c r="W1176" s="371"/>
      <c r="X1176" s="1136"/>
    </row>
    <row r="1177" spans="1:24" ht="39.75" customHeight="1">
      <c r="A1177" s="668" t="s">
        <v>12411</v>
      </c>
      <c r="B1177" s="417" t="s">
        <v>12412</v>
      </c>
      <c r="C1177" s="417" t="s">
        <v>12413</v>
      </c>
      <c r="D1177" s="814" t="s">
        <v>12414</v>
      </c>
      <c r="E1177" s="814" t="s">
        <v>12415</v>
      </c>
      <c r="F1177" s="814"/>
      <c r="G1177" s="814" t="s">
        <v>3796</v>
      </c>
      <c r="H1177" s="1323"/>
      <c r="I1177" s="817" t="str">
        <f t="shared" ca="1" si="0"/>
        <v>0</v>
      </c>
      <c r="J1177" s="464"/>
      <c r="K1177" s="464" t="s">
        <v>8767</v>
      </c>
      <c r="L1177" s="1133">
        <v>44610</v>
      </c>
      <c r="M1177" s="371"/>
      <c r="N1177" s="371"/>
      <c r="O1177" s="371"/>
      <c r="P1177" s="1134" t="s">
        <v>32</v>
      </c>
      <c r="Q1177" s="1134"/>
      <c r="R1177" s="1114"/>
      <c r="S1177" s="1114"/>
      <c r="T1177" s="371"/>
      <c r="U1177" s="1135"/>
      <c r="V1177" s="1305"/>
      <c r="W1177" s="371"/>
      <c r="X1177" s="1136"/>
    </row>
    <row r="1178" spans="1:24" ht="39.75" customHeight="1">
      <c r="A1178" s="668" t="s">
        <v>12419</v>
      </c>
      <c r="B1178" s="417" t="s">
        <v>12420</v>
      </c>
      <c r="C1178" s="417" t="s">
        <v>12421</v>
      </c>
      <c r="D1178" s="814" t="s">
        <v>12422</v>
      </c>
      <c r="E1178" s="814" t="s">
        <v>12423</v>
      </c>
      <c r="F1178" s="814"/>
      <c r="G1178" s="814" t="s">
        <v>3833</v>
      </c>
      <c r="H1178" s="1323"/>
      <c r="I1178" s="817" t="str">
        <f t="shared" ca="1" si="0"/>
        <v>0</v>
      </c>
      <c r="J1178" s="1323"/>
      <c r="K1178" s="926" t="s">
        <v>8767</v>
      </c>
      <c r="L1178" s="1133">
        <v>44610</v>
      </c>
      <c r="M1178" s="371"/>
      <c r="N1178" s="371"/>
      <c r="O1178" s="371"/>
      <c r="P1178" s="371"/>
      <c r="Q1178" s="371"/>
      <c r="R1178" s="1330"/>
      <c r="S1178" s="1114"/>
      <c r="T1178" s="371"/>
      <c r="U1178" s="371"/>
      <c r="V1178" s="1305"/>
      <c r="W1178" s="371"/>
      <c r="X1178" s="1136"/>
    </row>
    <row r="1179" spans="1:24" ht="39.75" customHeight="1">
      <c r="A1179" s="668" t="s">
        <v>12427</v>
      </c>
      <c r="B1179" s="417" t="s">
        <v>12428</v>
      </c>
      <c r="C1179" s="417" t="s">
        <v>12429</v>
      </c>
      <c r="D1179" s="814" t="s">
        <v>12430</v>
      </c>
      <c r="E1179" s="814" t="s">
        <v>12431</v>
      </c>
      <c r="F1179" s="814"/>
      <c r="G1179" s="814" t="s">
        <v>3833</v>
      </c>
      <c r="H1179" s="1323"/>
      <c r="I1179" s="817" t="str">
        <f t="shared" ca="1" si="0"/>
        <v>0</v>
      </c>
      <c r="J1179" s="463"/>
      <c r="K1179" s="464" t="s">
        <v>8767</v>
      </c>
      <c r="L1179" s="1133">
        <v>44610</v>
      </c>
      <c r="M1179" s="371"/>
      <c r="N1179" s="371"/>
      <c r="O1179" s="371"/>
      <c r="P1179" s="371"/>
      <c r="Q1179" s="371"/>
      <c r="R1179" s="1330"/>
      <c r="S1179" s="1114"/>
      <c r="T1179" s="371"/>
      <c r="U1179" s="371"/>
      <c r="V1179" s="1305"/>
      <c r="W1179" s="371"/>
      <c r="X1179" s="1136"/>
    </row>
    <row r="1180" spans="1:24" ht="39.75" customHeight="1">
      <c r="A1180" s="668" t="s">
        <v>12435</v>
      </c>
      <c r="B1180" s="417" t="s">
        <v>12436</v>
      </c>
      <c r="C1180" s="417" t="s">
        <v>12437</v>
      </c>
      <c r="D1180" s="814" t="s">
        <v>12438</v>
      </c>
      <c r="E1180" s="814" t="s">
        <v>12439</v>
      </c>
      <c r="F1180" s="814"/>
      <c r="G1180" s="814" t="s">
        <v>8418</v>
      </c>
      <c r="H1180" s="1323"/>
      <c r="I1180" s="817" t="str">
        <f t="shared" ca="1" si="0"/>
        <v>0</v>
      </c>
      <c r="J1180" s="1323"/>
      <c r="K1180" s="464" t="s">
        <v>8767</v>
      </c>
      <c r="L1180" s="1133">
        <v>44610</v>
      </c>
      <c r="M1180" s="371"/>
      <c r="N1180" s="371"/>
      <c r="O1180" s="371"/>
      <c r="P1180" s="371"/>
      <c r="Q1180" s="371"/>
      <c r="R1180" s="1114"/>
      <c r="S1180" s="1114"/>
      <c r="T1180" s="371"/>
      <c r="U1180" s="371"/>
      <c r="V1180" s="1305"/>
      <c r="W1180" s="371"/>
      <c r="X1180" s="1136"/>
    </row>
    <row r="1181" spans="1:24" ht="39.75" customHeight="1">
      <c r="A1181" s="668" t="s">
        <v>12443</v>
      </c>
      <c r="B1181" s="417" t="s">
        <v>12444</v>
      </c>
      <c r="C1181" s="417" t="s">
        <v>12445</v>
      </c>
      <c r="D1181" s="814" t="s">
        <v>12446</v>
      </c>
      <c r="E1181" s="814" t="s">
        <v>12447</v>
      </c>
      <c r="F1181" s="814"/>
      <c r="G1181" s="814" t="s">
        <v>3788</v>
      </c>
      <c r="H1181" s="1323"/>
      <c r="I1181" s="817" t="str">
        <f t="shared" ca="1" si="0"/>
        <v>0</v>
      </c>
      <c r="J1181" s="463"/>
      <c r="K1181" s="464" t="s">
        <v>8767</v>
      </c>
      <c r="L1181" s="1133">
        <v>44610</v>
      </c>
      <c r="M1181" s="371"/>
      <c r="N1181" s="371"/>
      <c r="O1181" s="371"/>
      <c r="P1181" s="371"/>
      <c r="Q1181" s="371"/>
      <c r="R1181" s="1330"/>
      <c r="S1181" s="1114"/>
      <c r="T1181" s="371"/>
      <c r="U1181" s="371"/>
      <c r="V1181" s="1305"/>
      <c r="W1181" s="371"/>
      <c r="X1181" s="1136"/>
    </row>
    <row r="1182" spans="1:24" ht="39.75" customHeight="1">
      <c r="A1182" s="668" t="s">
        <v>12451</v>
      </c>
      <c r="B1182" s="417" t="s">
        <v>12452</v>
      </c>
      <c r="C1182" s="417" t="s">
        <v>12453</v>
      </c>
      <c r="D1182" s="814" t="s">
        <v>12454</v>
      </c>
      <c r="E1182" s="814" t="s">
        <v>12455</v>
      </c>
      <c r="F1182" s="814" t="s">
        <v>7569</v>
      </c>
      <c r="G1182" s="814" t="s">
        <v>3784</v>
      </c>
      <c r="H1182" s="1323"/>
      <c r="I1182" s="817" t="str">
        <f t="shared" ca="1" si="0"/>
        <v>0</v>
      </c>
      <c r="J1182" s="1323"/>
      <c r="K1182" s="467" t="s">
        <v>8767</v>
      </c>
      <c r="L1182" s="1133">
        <v>44610</v>
      </c>
      <c r="M1182" s="371"/>
      <c r="N1182" s="371"/>
      <c r="O1182" s="371"/>
      <c r="P1182" s="371"/>
      <c r="Q1182" s="371"/>
      <c r="R1182" s="1330"/>
      <c r="S1182" s="1114"/>
      <c r="T1182" s="371"/>
      <c r="U1182" s="371"/>
      <c r="V1182" s="1305"/>
      <c r="W1182" s="371"/>
      <c r="X1182" s="1136"/>
    </row>
    <row r="1183" spans="1:24" ht="39.75" customHeight="1">
      <c r="A1183" s="668" t="s">
        <v>12459</v>
      </c>
      <c r="B1183" s="417" t="s">
        <v>12460</v>
      </c>
      <c r="C1183" s="417" t="s">
        <v>12461</v>
      </c>
      <c r="D1183" s="814" t="s">
        <v>12462</v>
      </c>
      <c r="E1183" s="814" t="s">
        <v>12463</v>
      </c>
      <c r="F1183" s="814" t="s">
        <v>6165</v>
      </c>
      <c r="G1183" s="814" t="s">
        <v>3796</v>
      </c>
      <c r="H1183" s="1323"/>
      <c r="I1183" s="817" t="str">
        <f t="shared" ca="1" si="0"/>
        <v>0</v>
      </c>
      <c r="J1183" s="463"/>
      <c r="K1183" s="464" t="s">
        <v>8778</v>
      </c>
      <c r="L1183" s="1133">
        <v>368160</v>
      </c>
      <c r="M1183" s="371"/>
      <c r="N1183" s="371"/>
      <c r="O1183" s="371"/>
      <c r="P1183" s="371"/>
      <c r="Q1183" s="371"/>
      <c r="R1183" s="1330"/>
      <c r="S1183" s="1114"/>
      <c r="T1183" s="371"/>
      <c r="U1183" s="371"/>
      <c r="V1183" s="1305"/>
      <c r="W1183" s="371"/>
      <c r="X1183" s="1136"/>
    </row>
    <row r="1184" spans="1:24" ht="39.75" customHeight="1">
      <c r="A1184" s="668" t="s">
        <v>12467</v>
      </c>
      <c r="B1184" s="417" t="s">
        <v>12468</v>
      </c>
      <c r="C1184" s="417" t="s">
        <v>12469</v>
      </c>
      <c r="D1184" s="814" t="s">
        <v>12470</v>
      </c>
      <c r="E1184" s="814" t="s">
        <v>12471</v>
      </c>
      <c r="F1184" s="814"/>
      <c r="G1184" s="814" t="s">
        <v>3833</v>
      </c>
      <c r="H1184" s="1323"/>
      <c r="I1184" s="817" t="str">
        <f t="shared" ca="1" si="0"/>
        <v>0</v>
      </c>
      <c r="J1184" s="463"/>
      <c r="K1184" s="464" t="s">
        <v>8767</v>
      </c>
      <c r="L1184" s="1133">
        <v>44610</v>
      </c>
      <c r="M1184" s="371"/>
      <c r="N1184" s="371"/>
      <c r="O1184" s="371"/>
      <c r="P1184" s="371"/>
      <c r="Q1184" s="371"/>
      <c r="R1184" s="1330"/>
      <c r="S1184" s="1114"/>
      <c r="T1184" s="371"/>
      <c r="U1184" s="371"/>
      <c r="V1184" s="1305"/>
      <c r="W1184" s="371"/>
      <c r="X1184" s="1136"/>
    </row>
    <row r="1185" spans="1:24" ht="39.75" customHeight="1">
      <c r="A1185" s="668" t="s">
        <v>12475</v>
      </c>
      <c r="B1185" s="417" t="s">
        <v>12476</v>
      </c>
      <c r="C1185" s="417" t="s">
        <v>10073</v>
      </c>
      <c r="D1185" s="814" t="s">
        <v>10074</v>
      </c>
      <c r="E1185" s="814" t="s">
        <v>12477</v>
      </c>
      <c r="F1185" s="814"/>
      <c r="G1185" s="814" t="s">
        <v>9844</v>
      </c>
      <c r="H1185" s="1323"/>
      <c r="I1185" s="817" t="str">
        <f t="shared" ca="1" si="0"/>
        <v>0</v>
      </c>
      <c r="J1185" s="463"/>
      <c r="K1185" s="464" t="s">
        <v>8767</v>
      </c>
      <c r="L1185" s="1133">
        <v>44610</v>
      </c>
      <c r="M1185" s="371"/>
      <c r="N1185" s="371"/>
      <c r="O1185" s="371"/>
      <c r="P1185" s="371"/>
      <c r="Q1185" s="371"/>
      <c r="R1185" s="1114"/>
      <c r="S1185" s="1114"/>
      <c r="T1185" s="371"/>
      <c r="U1185" s="371"/>
      <c r="V1185" s="1305"/>
      <c r="W1185" s="371"/>
      <c r="X1185" s="1136"/>
    </row>
    <row r="1186" spans="1:24" ht="39.75" customHeight="1">
      <c r="A1186" s="668" t="s">
        <v>12481</v>
      </c>
      <c r="B1186" s="417" t="s">
        <v>12482</v>
      </c>
      <c r="C1186" s="417" t="s">
        <v>12483</v>
      </c>
      <c r="D1186" s="592" t="s">
        <v>9930</v>
      </c>
      <c r="E1186" s="814" t="s">
        <v>12484</v>
      </c>
      <c r="F1186" s="814" t="s">
        <v>12485</v>
      </c>
      <c r="G1186" s="814" t="s">
        <v>6075</v>
      </c>
      <c r="H1186" s="1323"/>
      <c r="I1186" s="817" t="str">
        <f t="shared" ca="1" si="0"/>
        <v>0</v>
      </c>
      <c r="J1186" s="463"/>
      <c r="K1186" s="464" t="s">
        <v>8799</v>
      </c>
      <c r="L1186" s="1133">
        <v>215940</v>
      </c>
      <c r="M1186" s="371"/>
      <c r="N1186" s="371"/>
      <c r="O1186" s="371"/>
      <c r="P1186" s="371"/>
      <c r="Q1186" s="371"/>
      <c r="R1186" s="1330"/>
      <c r="S1186" s="1114"/>
      <c r="T1186" s="371"/>
      <c r="U1186" s="371"/>
      <c r="V1186" s="1305"/>
      <c r="W1186" s="371"/>
      <c r="X1186" s="1136"/>
    </row>
    <row r="1187" spans="1:24" ht="39.75" customHeight="1">
      <c r="A1187" s="668" t="s">
        <v>12489</v>
      </c>
      <c r="B1187" s="417" t="s">
        <v>12490</v>
      </c>
      <c r="C1187" s="417" t="s">
        <v>12491</v>
      </c>
      <c r="D1187" s="814" t="s">
        <v>12492</v>
      </c>
      <c r="E1187" s="814" t="s">
        <v>12493</v>
      </c>
      <c r="F1187" s="814"/>
      <c r="G1187" s="814" t="s">
        <v>3788</v>
      </c>
      <c r="H1187" s="1323"/>
      <c r="I1187" s="817" t="str">
        <f t="shared" ca="1" si="0"/>
        <v>0</v>
      </c>
      <c r="J1187" s="463"/>
      <c r="K1187" s="464" t="s">
        <v>8767</v>
      </c>
      <c r="L1187" s="1133">
        <v>44610</v>
      </c>
      <c r="M1187" s="371"/>
      <c r="N1187" s="371"/>
      <c r="O1187" s="371"/>
      <c r="P1187" s="371"/>
      <c r="Q1187" s="371"/>
      <c r="R1187" s="1330"/>
      <c r="S1187" s="1114"/>
      <c r="T1187" s="371"/>
      <c r="U1187" s="371"/>
      <c r="V1187" s="1305"/>
      <c r="W1187" s="371"/>
      <c r="X1187" s="1136"/>
    </row>
    <row r="1188" spans="1:24" ht="39.75" customHeight="1">
      <c r="A1188" s="668" t="s">
        <v>12497</v>
      </c>
      <c r="B1188" s="417" t="s">
        <v>12498</v>
      </c>
      <c r="C1188" s="417" t="s">
        <v>12499</v>
      </c>
      <c r="D1188" s="814" t="s">
        <v>12500</v>
      </c>
      <c r="E1188" s="814" t="s">
        <v>12501</v>
      </c>
      <c r="F1188" s="814"/>
      <c r="G1188" s="814" t="s">
        <v>3833</v>
      </c>
      <c r="H1188" s="1323"/>
      <c r="I1188" s="817" t="str">
        <f t="shared" ca="1" si="0"/>
        <v>0</v>
      </c>
      <c r="J1188" s="464"/>
      <c r="K1188" s="464" t="s">
        <v>8767</v>
      </c>
      <c r="L1188" s="1133">
        <v>44610</v>
      </c>
      <c r="M1188" s="371"/>
      <c r="N1188" s="371"/>
      <c r="O1188" s="371"/>
      <c r="P1188" s="1134" t="s">
        <v>32</v>
      </c>
      <c r="Q1188" s="1134"/>
      <c r="R1188" s="1114"/>
      <c r="S1188" s="1114"/>
      <c r="T1188" s="371"/>
      <c r="U1188" s="1135"/>
      <c r="V1188" s="1305"/>
      <c r="W1188" s="371"/>
      <c r="X1188" s="1136"/>
    </row>
    <row r="1189" spans="1:24" ht="39.75" customHeight="1">
      <c r="A1189" s="668" t="s">
        <v>12505</v>
      </c>
      <c r="B1189" s="417" t="s">
        <v>12506</v>
      </c>
      <c r="C1189" s="417" t="s">
        <v>12507</v>
      </c>
      <c r="D1189" s="592" t="s">
        <v>12470</v>
      </c>
      <c r="E1189" s="592" t="s">
        <v>12508</v>
      </c>
      <c r="F1189" s="371"/>
      <c r="G1189" s="592" t="s">
        <v>3833</v>
      </c>
      <c r="H1189" s="1323"/>
      <c r="I1189" s="817" t="str">
        <f t="shared" ca="1" si="0"/>
        <v>0</v>
      </c>
      <c r="J1189" s="463"/>
      <c r="K1189" s="464" t="s">
        <v>8767</v>
      </c>
      <c r="L1189" s="1133">
        <v>44610</v>
      </c>
      <c r="M1189" s="371"/>
      <c r="N1189" s="371"/>
      <c r="O1189" s="371"/>
      <c r="P1189" s="371"/>
      <c r="Q1189" s="371"/>
      <c r="R1189" s="1330"/>
      <c r="S1189" s="1114"/>
      <c r="T1189" s="371"/>
      <c r="U1189" s="371"/>
      <c r="V1189" s="1305"/>
      <c r="W1189" s="371"/>
      <c r="X1189" s="1136"/>
    </row>
    <row r="1190" spans="1:24" ht="39.75" customHeight="1">
      <c r="A1190" s="668" t="s">
        <v>12512</v>
      </c>
      <c r="B1190" s="417" t="s">
        <v>12513</v>
      </c>
      <c r="C1190" s="417" t="s">
        <v>12514</v>
      </c>
      <c r="D1190" s="814" t="s">
        <v>12515</v>
      </c>
      <c r="E1190" s="814" t="s">
        <v>12516</v>
      </c>
      <c r="F1190" s="814"/>
      <c r="G1190" s="814" t="s">
        <v>3833</v>
      </c>
      <c r="H1190" s="1323"/>
      <c r="I1190" s="817" t="str">
        <f t="shared" ca="1" si="0"/>
        <v>0</v>
      </c>
      <c r="J1190" s="463"/>
      <c r="K1190" s="464" t="s">
        <v>8767</v>
      </c>
      <c r="L1190" s="1133">
        <v>44610</v>
      </c>
      <c r="M1190" s="371"/>
      <c r="N1190" s="371"/>
      <c r="O1190" s="371"/>
      <c r="P1190" s="371"/>
      <c r="Q1190" s="371"/>
      <c r="R1190" s="1330"/>
      <c r="S1190" s="1114"/>
      <c r="T1190" s="371"/>
      <c r="U1190" s="371"/>
      <c r="V1190" s="1305"/>
      <c r="W1190" s="371"/>
      <c r="X1190" s="1136"/>
    </row>
    <row r="1191" spans="1:24" ht="39.75" customHeight="1">
      <c r="A1191" s="668" t="s">
        <v>12519</v>
      </c>
      <c r="B1191" s="417" t="s">
        <v>12520</v>
      </c>
      <c r="C1191" s="417" t="s">
        <v>12521</v>
      </c>
      <c r="D1191" s="814" t="s">
        <v>12522</v>
      </c>
      <c r="E1191" s="814" t="s">
        <v>12523</v>
      </c>
      <c r="F1191" s="814"/>
      <c r="G1191" s="814" t="s">
        <v>3814</v>
      </c>
      <c r="H1191" s="1323"/>
      <c r="I1191" s="817" t="str">
        <f t="shared" ca="1" si="0"/>
        <v>0</v>
      </c>
      <c r="J1191" s="463"/>
      <c r="K1191" s="464" t="s">
        <v>8781</v>
      </c>
      <c r="L1191" s="1133">
        <v>736320</v>
      </c>
      <c r="M1191" s="371"/>
      <c r="N1191" s="371"/>
      <c r="O1191" s="371"/>
      <c r="P1191" s="371"/>
      <c r="Q1191" s="371"/>
      <c r="R1191" s="1330"/>
      <c r="S1191" s="1114"/>
      <c r="T1191" s="371"/>
      <c r="U1191" s="371"/>
      <c r="V1191" s="1305"/>
      <c r="W1191" s="371"/>
      <c r="X1191" s="1136"/>
    </row>
    <row r="1192" spans="1:24" ht="39.75" customHeight="1">
      <c r="A1192" s="668" t="s">
        <v>12527</v>
      </c>
      <c r="B1192" s="417" t="s">
        <v>12528</v>
      </c>
      <c r="C1192" s="417" t="s">
        <v>12529</v>
      </c>
      <c r="D1192" s="814" t="s">
        <v>12530</v>
      </c>
      <c r="E1192" s="814" t="s">
        <v>12531</v>
      </c>
      <c r="F1192" s="814"/>
      <c r="G1192" s="814" t="s">
        <v>3784</v>
      </c>
      <c r="H1192" s="1323"/>
      <c r="I1192" s="817" t="str">
        <f t="shared" ca="1" si="0"/>
        <v>0</v>
      </c>
      <c r="J1192" s="1323"/>
      <c r="K1192" s="464" t="s">
        <v>8767</v>
      </c>
      <c r="L1192" s="1133">
        <v>44610</v>
      </c>
      <c r="M1192" s="371"/>
      <c r="N1192" s="371"/>
      <c r="O1192" s="371"/>
      <c r="P1192" s="371"/>
      <c r="Q1192" s="371"/>
      <c r="R1192" s="1330"/>
      <c r="S1192" s="1114"/>
      <c r="T1192" s="371"/>
      <c r="U1192" s="371"/>
      <c r="V1192" s="1305"/>
      <c r="W1192" s="371"/>
      <c r="X1192" s="1136"/>
    </row>
    <row r="1193" spans="1:24" ht="39.75" customHeight="1">
      <c r="A1193" s="668" t="s">
        <v>12535</v>
      </c>
      <c r="B1193" s="417" t="s">
        <v>12536</v>
      </c>
      <c r="C1193" s="417" t="s">
        <v>12537</v>
      </c>
      <c r="D1193" s="814" t="s">
        <v>12538</v>
      </c>
      <c r="E1193" s="814" t="s">
        <v>12539</v>
      </c>
      <c r="F1193" s="814" t="s">
        <v>8640</v>
      </c>
      <c r="G1193" s="814" t="s">
        <v>3796</v>
      </c>
      <c r="H1193" s="1323"/>
      <c r="I1193" s="817" t="str">
        <f t="shared" ca="1" si="0"/>
        <v>0</v>
      </c>
      <c r="J1193" s="1323"/>
      <c r="K1193" s="464" t="s">
        <v>14036</v>
      </c>
      <c r="L1193" s="1133">
        <v>215940</v>
      </c>
      <c r="M1193" s="371"/>
      <c r="N1193" s="371"/>
      <c r="O1193" s="371"/>
      <c r="P1193" s="371"/>
      <c r="Q1193" s="371"/>
      <c r="R1193" s="1114"/>
      <c r="S1193" s="1114"/>
      <c r="T1193" s="371"/>
      <c r="U1193" s="371"/>
      <c r="V1193" s="1305"/>
      <c r="W1193" s="371"/>
      <c r="X1193" s="1136"/>
    </row>
    <row r="1194" spans="1:24" ht="39.75" customHeight="1">
      <c r="A1194" s="668" t="s">
        <v>12543</v>
      </c>
      <c r="B1194" s="417" t="s">
        <v>12544</v>
      </c>
      <c r="C1194" s="417" t="s">
        <v>12545</v>
      </c>
      <c r="D1194" s="814" t="s">
        <v>12546</v>
      </c>
      <c r="E1194" s="814" t="s">
        <v>12392</v>
      </c>
      <c r="F1194" s="814"/>
      <c r="G1194" s="814" t="s">
        <v>3833</v>
      </c>
      <c r="H1194" s="1323"/>
      <c r="I1194" s="817" t="str">
        <f t="shared" ca="1" si="0"/>
        <v>0</v>
      </c>
      <c r="J1194" s="464"/>
      <c r="K1194" s="464" t="s">
        <v>8767</v>
      </c>
      <c r="L1194" s="1133">
        <v>44610</v>
      </c>
      <c r="M1194" s="371"/>
      <c r="N1194" s="371"/>
      <c r="O1194" s="371"/>
      <c r="P1194" s="1134" t="s">
        <v>32</v>
      </c>
      <c r="Q1194" s="1134"/>
      <c r="R1194" s="1330"/>
      <c r="S1194" s="1114"/>
      <c r="T1194" s="371"/>
      <c r="U1194" s="1135"/>
      <c r="V1194" s="1305"/>
      <c r="W1194" s="371"/>
      <c r="X1194" s="1136"/>
    </row>
    <row r="1195" spans="1:24" ht="39.75" customHeight="1">
      <c r="A1195" s="668" t="s">
        <v>12550</v>
      </c>
      <c r="B1195" s="417" t="s">
        <v>12551</v>
      </c>
      <c r="C1195" s="417" t="s">
        <v>12552</v>
      </c>
      <c r="D1195" s="814" t="s">
        <v>12553</v>
      </c>
      <c r="E1195" s="814" t="s">
        <v>12554</v>
      </c>
      <c r="F1195" s="814"/>
      <c r="G1195" s="814" t="s">
        <v>3796</v>
      </c>
      <c r="H1195" s="1323"/>
      <c r="I1195" s="817" t="str">
        <f t="shared" ca="1" si="0"/>
        <v>0</v>
      </c>
      <c r="J1195" s="464"/>
      <c r="K1195" s="926" t="s">
        <v>3319</v>
      </c>
      <c r="L1195" s="1115">
        <v>0</v>
      </c>
      <c r="M1195" s="1134" t="s">
        <v>3319</v>
      </c>
      <c r="N1195" s="1134" t="s">
        <v>3319</v>
      </c>
      <c r="O1195" s="1134" t="s">
        <v>3319</v>
      </c>
      <c r="P1195" s="1134" t="s">
        <v>3319</v>
      </c>
      <c r="Q1195" s="1134"/>
      <c r="R1195" s="467"/>
      <c r="S1195" s="467"/>
      <c r="T1195" s="371"/>
      <c r="U1195" s="371"/>
      <c r="V1195" s="1305"/>
      <c r="W1195" s="371"/>
      <c r="X1195" s="1136"/>
    </row>
    <row r="1196" spans="1:24" ht="39.75" customHeight="1">
      <c r="A1196" s="668" t="s">
        <v>12557</v>
      </c>
      <c r="B1196" s="417" t="s">
        <v>12558</v>
      </c>
      <c r="C1196" s="417" t="s">
        <v>12559</v>
      </c>
      <c r="D1196" s="814" t="s">
        <v>12560</v>
      </c>
      <c r="E1196" s="814" t="s">
        <v>12561</v>
      </c>
      <c r="F1196" s="814" t="s">
        <v>9916</v>
      </c>
      <c r="G1196" s="814" t="s">
        <v>6075</v>
      </c>
      <c r="H1196" s="1323"/>
      <c r="I1196" s="817" t="str">
        <f t="shared" ca="1" si="0"/>
        <v>0</v>
      </c>
      <c r="J1196" s="1323"/>
      <c r="K1196" s="464" t="s">
        <v>8767</v>
      </c>
      <c r="L1196" s="1133">
        <v>44610</v>
      </c>
      <c r="M1196" s="371"/>
      <c r="N1196" s="371"/>
      <c r="O1196" s="371"/>
      <c r="P1196" s="371"/>
      <c r="Q1196" s="371"/>
      <c r="R1196" s="1330"/>
      <c r="S1196" s="1114"/>
      <c r="T1196" s="371"/>
      <c r="U1196" s="371"/>
      <c r="V1196" s="1305"/>
      <c r="W1196" s="371"/>
      <c r="X1196" s="1136"/>
    </row>
    <row r="1197" spans="1:24" ht="39.75" customHeight="1">
      <c r="A1197" s="668" t="s">
        <v>12565</v>
      </c>
      <c r="B1197" s="417" t="s">
        <v>14039</v>
      </c>
      <c r="C1197" s="417" t="s">
        <v>14040</v>
      </c>
      <c r="D1197" s="814" t="s">
        <v>11570</v>
      </c>
      <c r="E1197" s="814" t="s">
        <v>12568</v>
      </c>
      <c r="F1197" s="814" t="s">
        <v>9916</v>
      </c>
      <c r="G1197" s="814" t="s">
        <v>6075</v>
      </c>
      <c r="H1197" s="1323"/>
      <c r="I1197" s="817" t="str">
        <f t="shared" ca="1" si="0"/>
        <v>0</v>
      </c>
      <c r="J1197" s="925"/>
      <c r="K1197" s="464" t="s">
        <v>8772</v>
      </c>
      <c r="L1197" s="1398">
        <v>1146798</v>
      </c>
      <c r="M1197" s="371"/>
      <c r="N1197" s="371"/>
      <c r="O1197" s="371"/>
      <c r="P1197" s="371"/>
      <c r="Q1197" s="371"/>
      <c r="R1197" s="1114"/>
      <c r="S1197" s="1114"/>
      <c r="T1197" s="371"/>
      <c r="U1197" s="371"/>
      <c r="V1197" s="1305"/>
      <c r="W1197" s="371"/>
      <c r="X1197" s="1136"/>
    </row>
    <row r="1198" spans="1:24" ht="39.75" customHeight="1">
      <c r="A1198" s="668" t="s">
        <v>12572</v>
      </c>
      <c r="B1198" s="417" t="s">
        <v>12573</v>
      </c>
      <c r="C1198" s="417" t="s">
        <v>12574</v>
      </c>
      <c r="D1198" s="814" t="s">
        <v>12575</v>
      </c>
      <c r="E1198" s="814" t="s">
        <v>12576</v>
      </c>
      <c r="F1198" s="814"/>
      <c r="G1198" s="814" t="s">
        <v>3833</v>
      </c>
      <c r="H1198" s="1323"/>
      <c r="I1198" s="817" t="str">
        <f t="shared" ca="1" si="0"/>
        <v>0</v>
      </c>
      <c r="J1198" s="1323"/>
      <c r="K1198" s="464" t="s">
        <v>8767</v>
      </c>
      <c r="L1198" s="1133">
        <v>44610</v>
      </c>
      <c r="M1198" s="371"/>
      <c r="N1198" s="371"/>
      <c r="O1198" s="371"/>
      <c r="P1198" s="371"/>
      <c r="Q1198" s="371"/>
      <c r="R1198" s="1330"/>
      <c r="S1198" s="1114"/>
      <c r="T1198" s="371"/>
      <c r="U1198" s="371"/>
      <c r="V1198" s="1305"/>
      <c r="W1198" s="371"/>
      <c r="X1198" s="1136"/>
    </row>
    <row r="1199" spans="1:24" ht="39.75" customHeight="1">
      <c r="A1199" s="668" t="s">
        <v>12580</v>
      </c>
      <c r="B1199" s="417" t="s">
        <v>12581</v>
      </c>
      <c r="C1199" s="417" t="s">
        <v>12582</v>
      </c>
      <c r="D1199" s="814" t="s">
        <v>10224</v>
      </c>
      <c r="E1199" s="814" t="s">
        <v>12583</v>
      </c>
      <c r="F1199" s="814"/>
      <c r="G1199" s="814" t="s">
        <v>3777</v>
      </c>
      <c r="H1199" s="1323"/>
      <c r="I1199" s="817" t="str">
        <f t="shared" ca="1" si="0"/>
        <v>0</v>
      </c>
      <c r="J1199" s="463"/>
      <c r="K1199" s="464" t="s">
        <v>8767</v>
      </c>
      <c r="L1199" s="1133">
        <v>44610</v>
      </c>
      <c r="M1199" s="371"/>
      <c r="N1199" s="371"/>
      <c r="O1199" s="371"/>
      <c r="P1199" s="371"/>
      <c r="Q1199" s="371"/>
      <c r="R1199" s="1114"/>
      <c r="S1199" s="1114"/>
      <c r="T1199" s="371"/>
      <c r="U1199" s="371"/>
      <c r="V1199" s="1305"/>
      <c r="W1199" s="371"/>
      <c r="X1199" s="1136"/>
    </row>
    <row r="1200" spans="1:24" ht="39.75" customHeight="1">
      <c r="A1200" s="668" t="s">
        <v>12587</v>
      </c>
      <c r="B1200" s="417" t="s">
        <v>14045</v>
      </c>
      <c r="C1200" s="417" t="s">
        <v>14046</v>
      </c>
      <c r="D1200" s="464" t="s">
        <v>14047</v>
      </c>
      <c r="E1200" s="814" t="s">
        <v>15032</v>
      </c>
      <c r="F1200" s="414"/>
      <c r="G1200" s="414" t="s">
        <v>3784</v>
      </c>
      <c r="H1200" s="1323"/>
      <c r="I1200" s="817" t="str">
        <f t="shared" ca="1" si="0"/>
        <v>0</v>
      </c>
      <c r="J1200" s="463"/>
      <c r="K1200" s="926" t="s">
        <v>8767</v>
      </c>
      <c r="L1200" s="1133">
        <v>44610</v>
      </c>
      <c r="M1200" s="371"/>
      <c r="N1200" s="371"/>
      <c r="O1200" s="371"/>
      <c r="P1200" s="371"/>
      <c r="Q1200" s="371"/>
      <c r="R1200" s="1330"/>
      <c r="S1200" s="1114"/>
      <c r="T1200" s="371"/>
      <c r="U1200" s="371"/>
      <c r="V1200" s="1305"/>
      <c r="W1200" s="371"/>
      <c r="X1200" s="1136"/>
    </row>
    <row r="1201" spans="1:24" ht="39.75" customHeight="1">
      <c r="A1201" s="668" t="s">
        <v>12588</v>
      </c>
      <c r="B1201" s="1387" t="s">
        <v>14051</v>
      </c>
      <c r="C1201" s="417" t="s">
        <v>14052</v>
      </c>
      <c r="D1201" s="464" t="s">
        <v>14053</v>
      </c>
      <c r="E1201" s="814" t="s">
        <v>15033</v>
      </c>
      <c r="F1201" s="414"/>
      <c r="G1201" s="414" t="s">
        <v>3833</v>
      </c>
      <c r="H1201" s="1323"/>
      <c r="I1201" s="817" t="str">
        <f t="shared" ca="1" si="0"/>
        <v>0</v>
      </c>
      <c r="J1201" s="464"/>
      <c r="K1201" s="926" t="s">
        <v>8772</v>
      </c>
      <c r="L1201" s="1398">
        <v>1134324</v>
      </c>
      <c r="M1201" s="371"/>
      <c r="N1201" s="371"/>
      <c r="O1201" s="371"/>
      <c r="P1201" s="1134" t="s">
        <v>32</v>
      </c>
      <c r="Q1201" s="1134"/>
      <c r="R1201" s="1330"/>
      <c r="S1201" s="1114"/>
      <c r="T1201" s="371"/>
      <c r="U1201" s="1135"/>
      <c r="V1201" s="1305"/>
      <c r="W1201" s="371"/>
      <c r="X1201" s="1136"/>
    </row>
    <row r="1202" spans="1:24" ht="39.75" customHeight="1">
      <c r="A1202" s="1399" t="s">
        <v>12589</v>
      </c>
      <c r="B1202" s="417" t="s">
        <v>14057</v>
      </c>
      <c r="C1202" s="1400" t="s">
        <v>14058</v>
      </c>
      <c r="D1202" s="464" t="s">
        <v>14059</v>
      </c>
      <c r="E1202" s="814" t="s">
        <v>15036</v>
      </c>
      <c r="F1202" s="414" t="s">
        <v>4500</v>
      </c>
      <c r="G1202" s="414" t="s">
        <v>3833</v>
      </c>
      <c r="H1202" s="1323"/>
      <c r="I1202" s="817" t="str">
        <f t="shared" ca="1" si="0"/>
        <v>0</v>
      </c>
      <c r="J1202" s="464"/>
      <c r="K1202" s="926" t="s">
        <v>8767</v>
      </c>
      <c r="L1202" s="1133">
        <v>44610</v>
      </c>
      <c r="M1202" s="371"/>
      <c r="N1202" s="371"/>
      <c r="O1202" s="1136"/>
      <c r="P1202" s="1134" t="s">
        <v>32</v>
      </c>
      <c r="Q1202" s="1134"/>
      <c r="R1202" s="1330"/>
      <c r="S1202" s="1114"/>
      <c r="T1202" s="371"/>
      <c r="U1202" s="1135"/>
      <c r="V1202" s="1305"/>
      <c r="W1202" s="371"/>
      <c r="X1202" s="1136"/>
    </row>
    <row r="1203" spans="1:24" ht="39.75" customHeight="1">
      <c r="A1203" s="1399" t="s">
        <v>12590</v>
      </c>
      <c r="B1203" s="417" t="s">
        <v>14063</v>
      </c>
      <c r="C1203" s="1400" t="s">
        <v>14064</v>
      </c>
      <c r="D1203" s="464" t="s">
        <v>14065</v>
      </c>
      <c r="E1203" s="814" t="s">
        <v>15037</v>
      </c>
      <c r="F1203" s="414"/>
      <c r="G1203" s="414" t="s">
        <v>3796</v>
      </c>
      <c r="H1203" s="1323"/>
      <c r="I1203" s="817" t="str">
        <f t="shared" ca="1" si="0"/>
        <v>0</v>
      </c>
      <c r="J1203" s="1323"/>
      <c r="K1203" s="926" t="s">
        <v>8767</v>
      </c>
      <c r="L1203" s="1133">
        <v>44610</v>
      </c>
      <c r="M1203" s="371"/>
      <c r="N1203" s="371"/>
      <c r="O1203" s="371"/>
      <c r="P1203" s="371"/>
      <c r="Q1203" s="371"/>
      <c r="R1203" s="1114"/>
      <c r="S1203" s="1114"/>
      <c r="T1203" s="371"/>
      <c r="U1203" s="371"/>
      <c r="V1203" s="1305"/>
      <c r="W1203" s="371"/>
      <c r="X1203" s="1136"/>
    </row>
    <row r="1204" spans="1:24" ht="39.75" customHeight="1">
      <c r="A1204" s="1399" t="s">
        <v>12591</v>
      </c>
      <c r="B1204" s="417" t="s">
        <v>14069</v>
      </c>
      <c r="C1204" s="1400" t="s">
        <v>14070</v>
      </c>
      <c r="D1204" s="464" t="s">
        <v>5153</v>
      </c>
      <c r="E1204" s="814" t="s">
        <v>15038</v>
      </c>
      <c r="F1204" s="414"/>
      <c r="G1204" s="414" t="s">
        <v>3784</v>
      </c>
      <c r="H1204" s="1323"/>
      <c r="I1204" s="817" t="str">
        <f t="shared" ca="1" si="0"/>
        <v>0</v>
      </c>
      <c r="J1204" s="1323"/>
      <c r="K1204" s="926" t="s">
        <v>8767</v>
      </c>
      <c r="L1204" s="1133">
        <v>44610</v>
      </c>
      <c r="M1204" s="371"/>
      <c r="N1204" s="371"/>
      <c r="O1204" s="371"/>
      <c r="P1204" s="371"/>
      <c r="Q1204" s="371"/>
      <c r="R1204" s="1330"/>
      <c r="S1204" s="1114"/>
      <c r="T1204" s="371"/>
      <c r="U1204" s="371"/>
      <c r="V1204" s="1305"/>
      <c r="W1204" s="371"/>
      <c r="X1204" s="1136"/>
    </row>
    <row r="1205" spans="1:24" ht="39.75" customHeight="1">
      <c r="A1205" s="1399" t="s">
        <v>12592</v>
      </c>
      <c r="B1205" s="417" t="s">
        <v>14074</v>
      </c>
      <c r="C1205" s="1400" t="s">
        <v>14075</v>
      </c>
      <c r="D1205" s="464" t="s">
        <v>5153</v>
      </c>
      <c r="E1205" s="814" t="s">
        <v>15039</v>
      </c>
      <c r="F1205" s="414"/>
      <c r="G1205" s="414" t="s">
        <v>8418</v>
      </c>
      <c r="H1205" s="1323"/>
      <c r="I1205" s="817" t="str">
        <f t="shared" ca="1" si="0"/>
        <v>0</v>
      </c>
      <c r="J1205" s="1323"/>
      <c r="K1205" s="926" t="s">
        <v>8767</v>
      </c>
      <c r="L1205" s="1133">
        <v>44610</v>
      </c>
      <c r="M1205" s="371"/>
      <c r="N1205" s="371"/>
      <c r="O1205" s="371"/>
      <c r="P1205" s="371"/>
      <c r="Q1205" s="371"/>
      <c r="R1205" s="1330"/>
      <c r="S1205" s="1114"/>
      <c r="T1205" s="371"/>
      <c r="U1205" s="371"/>
      <c r="V1205" s="1305"/>
      <c r="W1205" s="371"/>
      <c r="X1205" s="1136"/>
    </row>
    <row r="1206" spans="1:24" ht="39.75" customHeight="1">
      <c r="A1206" s="1399" t="s">
        <v>12593</v>
      </c>
      <c r="B1206" s="417" t="s">
        <v>14078</v>
      </c>
      <c r="C1206" s="1400" t="s">
        <v>14079</v>
      </c>
      <c r="D1206" s="464" t="s">
        <v>14080</v>
      </c>
      <c r="E1206" s="814" t="s">
        <v>15040</v>
      </c>
      <c r="F1206" s="414" t="s">
        <v>7223</v>
      </c>
      <c r="G1206" s="414" t="s">
        <v>3788</v>
      </c>
      <c r="H1206" s="1323"/>
      <c r="I1206" s="817" t="str">
        <f t="shared" ca="1" si="0"/>
        <v>0</v>
      </c>
      <c r="J1206" s="1323"/>
      <c r="K1206" s="926" t="s">
        <v>8767</v>
      </c>
      <c r="L1206" s="1133">
        <v>44610</v>
      </c>
      <c r="M1206" s="371"/>
      <c r="N1206" s="371"/>
      <c r="O1206" s="371"/>
      <c r="P1206" s="371"/>
      <c r="Q1206" s="371"/>
      <c r="R1206" s="1330"/>
      <c r="S1206" s="1114"/>
      <c r="T1206" s="371"/>
      <c r="U1206" s="371"/>
      <c r="V1206" s="1305"/>
      <c r="W1206" s="371"/>
      <c r="X1206" s="1136"/>
    </row>
    <row r="1207" spans="1:24" ht="39.75" customHeight="1">
      <c r="A1207" s="1399" t="s">
        <v>12594</v>
      </c>
      <c r="B1207" s="417" t="s">
        <v>14084</v>
      </c>
      <c r="C1207" s="1400" t="s">
        <v>14085</v>
      </c>
      <c r="D1207" s="464" t="s">
        <v>14086</v>
      </c>
      <c r="E1207" s="814" t="s">
        <v>15041</v>
      </c>
      <c r="F1207" s="414"/>
      <c r="G1207" s="414" t="s">
        <v>3833</v>
      </c>
      <c r="H1207" s="1323"/>
      <c r="I1207" s="817" t="str">
        <f t="shared" ca="1" si="0"/>
        <v>0</v>
      </c>
      <c r="J1207" s="464"/>
      <c r="K1207" s="926" t="s">
        <v>8767</v>
      </c>
      <c r="L1207" s="1133">
        <v>44610</v>
      </c>
      <c r="M1207" s="371"/>
      <c r="N1207" s="371"/>
      <c r="O1207" s="371"/>
      <c r="P1207" s="1134" t="s">
        <v>32</v>
      </c>
      <c r="Q1207" s="1134"/>
      <c r="R1207" s="1330"/>
      <c r="S1207" s="1114"/>
      <c r="T1207" s="371"/>
      <c r="U1207" s="1135"/>
      <c r="V1207" s="1305"/>
      <c r="W1207" s="371"/>
      <c r="X1207" s="1136"/>
    </row>
    <row r="1208" spans="1:24" ht="39.75" customHeight="1">
      <c r="A1208" s="1399" t="s">
        <v>12595</v>
      </c>
      <c r="B1208" s="417" t="s">
        <v>14090</v>
      </c>
      <c r="C1208" s="1400" t="s">
        <v>14091</v>
      </c>
      <c r="D1208" s="464" t="s">
        <v>14092</v>
      </c>
      <c r="E1208" s="814" t="s">
        <v>15042</v>
      </c>
      <c r="F1208" s="414"/>
      <c r="G1208" s="414" t="s">
        <v>3796</v>
      </c>
      <c r="H1208" s="1323"/>
      <c r="I1208" s="817" t="str">
        <f t="shared" ca="1" si="0"/>
        <v>0</v>
      </c>
      <c r="J1208" s="463"/>
      <c r="K1208" s="926" t="s">
        <v>8767</v>
      </c>
      <c r="L1208" s="1133">
        <v>44610</v>
      </c>
      <c r="M1208" s="371"/>
      <c r="N1208" s="371"/>
      <c r="O1208" s="371"/>
      <c r="P1208" s="371"/>
      <c r="Q1208" s="371"/>
      <c r="R1208" s="1330"/>
      <c r="S1208" s="1114"/>
      <c r="T1208" s="371"/>
      <c r="U1208" s="371"/>
      <c r="V1208" s="1305"/>
      <c r="W1208" s="371"/>
      <c r="X1208" s="1136"/>
    </row>
    <row r="1209" spans="1:24" ht="39.75" customHeight="1">
      <c r="A1209" s="1399" t="s">
        <v>12596</v>
      </c>
      <c r="B1209" s="1132" t="s">
        <v>15043</v>
      </c>
      <c r="C1209" s="1401" t="s">
        <v>15044</v>
      </c>
      <c r="D1209" s="923" t="s">
        <v>13682</v>
      </c>
      <c r="E1209" s="814" t="s">
        <v>15045</v>
      </c>
      <c r="F1209" s="414"/>
      <c r="G1209" s="414" t="s">
        <v>3784</v>
      </c>
      <c r="H1209" s="1323"/>
      <c r="I1209" s="817" t="str">
        <f t="shared" ca="1" si="0"/>
        <v>0</v>
      </c>
      <c r="J1209" s="463"/>
      <c r="K1209" s="926" t="s">
        <v>8767</v>
      </c>
      <c r="L1209" s="1133">
        <v>44610</v>
      </c>
      <c r="M1209" s="371"/>
      <c r="N1209" s="371"/>
      <c r="O1209" s="371"/>
      <c r="P1209" s="371"/>
      <c r="Q1209" s="371"/>
      <c r="R1209" s="1330"/>
      <c r="S1209" s="1114"/>
      <c r="T1209" s="371"/>
      <c r="U1209" s="371"/>
      <c r="V1209" s="1305"/>
      <c r="W1209" s="371"/>
      <c r="X1209" s="1136"/>
    </row>
    <row r="1210" spans="1:24" ht="39.75" customHeight="1">
      <c r="A1210" s="1399" t="s">
        <v>12597</v>
      </c>
      <c r="B1210" s="417" t="s">
        <v>14102</v>
      </c>
      <c r="C1210" s="1400" t="s">
        <v>14103</v>
      </c>
      <c r="D1210" s="464" t="s">
        <v>14104</v>
      </c>
      <c r="E1210" s="814" t="s">
        <v>15046</v>
      </c>
      <c r="F1210" s="414"/>
      <c r="G1210" s="414" t="s">
        <v>3784</v>
      </c>
      <c r="H1210" s="1323"/>
      <c r="I1210" s="817" t="str">
        <f t="shared" ca="1" si="0"/>
        <v>0</v>
      </c>
      <c r="J1210" s="1323"/>
      <c r="K1210" s="926" t="s">
        <v>8767</v>
      </c>
      <c r="L1210" s="1133">
        <v>44610</v>
      </c>
      <c r="M1210" s="371"/>
      <c r="N1210" s="371"/>
      <c r="O1210" s="371"/>
      <c r="P1210" s="371"/>
      <c r="Q1210" s="371"/>
      <c r="R1210" s="1330"/>
      <c r="S1210" s="1114"/>
      <c r="T1210" s="371"/>
      <c r="U1210" s="371"/>
      <c r="V1210" s="1305"/>
      <c r="W1210" s="371"/>
      <c r="X1210" s="1136"/>
    </row>
    <row r="1211" spans="1:24" ht="39.75" customHeight="1">
      <c r="A1211" s="1399" t="s">
        <v>12598</v>
      </c>
      <c r="B1211" s="417" t="s">
        <v>14108</v>
      </c>
      <c r="C1211" s="1400" t="s">
        <v>14109</v>
      </c>
      <c r="D1211" s="464" t="s">
        <v>14110</v>
      </c>
      <c r="E1211" s="814" t="s">
        <v>15047</v>
      </c>
      <c r="F1211" s="414"/>
      <c r="G1211" s="414" t="s">
        <v>3833</v>
      </c>
      <c r="H1211" s="1323"/>
      <c r="I1211" s="817" t="str">
        <f t="shared" ca="1" si="0"/>
        <v>0</v>
      </c>
      <c r="J1211" s="463"/>
      <c r="K1211" s="926" t="s">
        <v>8767</v>
      </c>
      <c r="L1211" s="1133">
        <v>44610</v>
      </c>
      <c r="M1211" s="371"/>
      <c r="N1211" s="371"/>
      <c r="O1211" s="371"/>
      <c r="P1211" s="371"/>
      <c r="Q1211" s="371"/>
      <c r="R1211" s="1330"/>
      <c r="S1211" s="1114"/>
      <c r="T1211" s="371"/>
      <c r="U1211" s="371"/>
      <c r="V1211" s="1305"/>
      <c r="W1211" s="371"/>
      <c r="X1211" s="1136"/>
    </row>
    <row r="1212" spans="1:24" ht="39.75" customHeight="1">
      <c r="A1212" s="1399" t="s">
        <v>12599</v>
      </c>
      <c r="B1212" s="417" t="s">
        <v>14114</v>
      </c>
      <c r="C1212" s="1400" t="s">
        <v>14115</v>
      </c>
      <c r="D1212" s="464" t="s">
        <v>14116</v>
      </c>
      <c r="E1212" s="814" t="s">
        <v>15048</v>
      </c>
      <c r="F1212" s="414"/>
      <c r="G1212" s="414" t="s">
        <v>6075</v>
      </c>
      <c r="H1212" s="1323"/>
      <c r="I1212" s="817" t="str">
        <f t="shared" ca="1" si="0"/>
        <v>0</v>
      </c>
      <c r="J1212" s="1323"/>
      <c r="K1212" s="926" t="s">
        <v>8767</v>
      </c>
      <c r="L1212" s="1133">
        <v>44610</v>
      </c>
      <c r="M1212" s="371"/>
      <c r="N1212" s="371"/>
      <c r="O1212" s="371"/>
      <c r="P1212" s="371"/>
      <c r="Q1212" s="371"/>
      <c r="R1212" s="1330"/>
      <c r="S1212" s="1114"/>
      <c r="T1212" s="371"/>
      <c r="U1212" s="371"/>
      <c r="V1212" s="1305"/>
      <c r="W1212" s="371"/>
      <c r="X1212" s="1136"/>
    </row>
    <row r="1213" spans="1:24" ht="39.75" customHeight="1">
      <c r="A1213" s="1399" t="s">
        <v>12600</v>
      </c>
      <c r="B1213" s="417" t="s">
        <v>14120</v>
      </c>
      <c r="C1213" s="1400" t="s">
        <v>14121</v>
      </c>
      <c r="D1213" s="464" t="s">
        <v>14122</v>
      </c>
      <c r="E1213" s="814" t="s">
        <v>15049</v>
      </c>
      <c r="F1213" s="414" t="s">
        <v>3788</v>
      </c>
      <c r="G1213" s="414" t="s">
        <v>3788</v>
      </c>
      <c r="H1213" s="1323"/>
      <c r="I1213" s="817" t="str">
        <f t="shared" ca="1" si="0"/>
        <v>0</v>
      </c>
      <c r="J1213" s="1323"/>
      <c r="K1213" s="926" t="s">
        <v>8808</v>
      </c>
      <c r="L1213" s="1133">
        <v>123900</v>
      </c>
      <c r="M1213" s="371"/>
      <c r="N1213" s="371"/>
      <c r="O1213" s="371"/>
      <c r="P1213" s="371"/>
      <c r="Q1213" s="371"/>
      <c r="R1213" s="1330"/>
      <c r="S1213" s="1114"/>
      <c r="T1213" s="371"/>
      <c r="U1213" s="371"/>
      <c r="V1213" s="1305"/>
      <c r="W1213" s="371"/>
      <c r="X1213" s="1136"/>
    </row>
    <row r="1214" spans="1:24" ht="39.75" customHeight="1">
      <c r="A1214" s="1399" t="s">
        <v>12601</v>
      </c>
      <c r="B1214" s="417" t="s">
        <v>14126</v>
      </c>
      <c r="C1214" s="1400" t="s">
        <v>14127</v>
      </c>
      <c r="D1214" s="464" t="s">
        <v>14128</v>
      </c>
      <c r="E1214" s="814" t="s">
        <v>15051</v>
      </c>
      <c r="F1214" s="414"/>
      <c r="G1214" s="414" t="s">
        <v>3833</v>
      </c>
      <c r="H1214" s="1323"/>
      <c r="I1214" s="817" t="str">
        <f t="shared" ca="1" si="0"/>
        <v>0</v>
      </c>
      <c r="J1214" s="463"/>
      <c r="K1214" s="926" t="s">
        <v>8767</v>
      </c>
      <c r="L1214" s="1133">
        <v>44610</v>
      </c>
      <c r="M1214" s="371"/>
      <c r="N1214" s="371"/>
      <c r="O1214" s="371"/>
      <c r="P1214" s="371"/>
      <c r="Q1214" s="371"/>
      <c r="R1214" s="1330"/>
      <c r="S1214" s="1114"/>
      <c r="T1214" s="371"/>
      <c r="U1214" s="371"/>
      <c r="V1214" s="1305"/>
      <c r="W1214" s="371"/>
      <c r="X1214" s="1136"/>
    </row>
    <row r="1215" spans="1:24" ht="39.75" customHeight="1">
      <c r="A1215" s="1399" t="s">
        <v>12602</v>
      </c>
      <c r="B1215" s="417" t="s">
        <v>14132</v>
      </c>
      <c r="C1215" s="1400" t="s">
        <v>14133</v>
      </c>
      <c r="D1215" s="464" t="s">
        <v>14134</v>
      </c>
      <c r="E1215" s="814" t="s">
        <v>15052</v>
      </c>
      <c r="F1215" s="414"/>
      <c r="G1215" s="414" t="s">
        <v>3788</v>
      </c>
      <c r="H1215" s="1323"/>
      <c r="I1215" s="817" t="str">
        <f t="shared" ca="1" si="0"/>
        <v>0</v>
      </c>
      <c r="J1215" s="1323"/>
      <c r="K1215" s="926" t="s">
        <v>8767</v>
      </c>
      <c r="L1215" s="1133">
        <v>44610</v>
      </c>
      <c r="M1215" s="371"/>
      <c r="N1215" s="371"/>
      <c r="O1215" s="371"/>
      <c r="P1215" s="371"/>
      <c r="Q1215" s="371"/>
      <c r="R1215" s="1114"/>
      <c r="S1215" s="1114"/>
      <c r="T1215" s="371"/>
      <c r="U1215" s="371"/>
      <c r="V1215" s="1305"/>
      <c r="W1215" s="371"/>
      <c r="X1215" s="1136"/>
    </row>
    <row r="1216" spans="1:24" ht="39.75" customHeight="1">
      <c r="A1216" s="1399" t="s">
        <v>12603</v>
      </c>
      <c r="B1216" s="417" t="s">
        <v>14138</v>
      </c>
      <c r="C1216" s="1400" t="s">
        <v>14139</v>
      </c>
      <c r="D1216" s="464" t="s">
        <v>14140</v>
      </c>
      <c r="E1216" s="814" t="s">
        <v>15053</v>
      </c>
      <c r="F1216" s="414"/>
      <c r="G1216" s="414" t="s">
        <v>4287</v>
      </c>
      <c r="H1216" s="1323"/>
      <c r="I1216" s="817" t="str">
        <f t="shared" ca="1" si="0"/>
        <v>0</v>
      </c>
      <c r="J1216" s="464"/>
      <c r="K1216" s="926" t="s">
        <v>8767</v>
      </c>
      <c r="L1216" s="1133">
        <v>44610</v>
      </c>
      <c r="M1216" s="371"/>
      <c r="N1216" s="371"/>
      <c r="O1216" s="371"/>
      <c r="P1216" s="1134" t="s">
        <v>32</v>
      </c>
      <c r="Q1216" s="1134"/>
      <c r="R1216" s="1330"/>
      <c r="S1216" s="1114"/>
      <c r="T1216" s="371"/>
      <c r="U1216" s="1135"/>
      <c r="V1216" s="1305"/>
      <c r="W1216" s="371"/>
      <c r="X1216" s="1136"/>
    </row>
    <row r="1217" spans="1:24" ht="39.75" customHeight="1">
      <c r="A1217" s="1399" t="s">
        <v>12604</v>
      </c>
      <c r="B1217" s="417" t="s">
        <v>14144</v>
      </c>
      <c r="C1217" s="1400" t="s">
        <v>14145</v>
      </c>
      <c r="D1217" s="464" t="s">
        <v>8316</v>
      </c>
      <c r="E1217" s="814" t="s">
        <v>15054</v>
      </c>
      <c r="F1217" s="414"/>
      <c r="G1217" s="414" t="s">
        <v>3777</v>
      </c>
      <c r="H1217" s="1323"/>
      <c r="I1217" s="817" t="str">
        <f t="shared" ca="1" si="0"/>
        <v>0</v>
      </c>
      <c r="J1217" s="463"/>
      <c r="K1217" s="926" t="s">
        <v>8767</v>
      </c>
      <c r="L1217" s="1133">
        <v>44610</v>
      </c>
      <c r="M1217" s="371"/>
      <c r="N1217" s="371"/>
      <c r="O1217" s="371"/>
      <c r="P1217" s="371"/>
      <c r="Q1217" s="371"/>
      <c r="R1217" s="1330"/>
      <c r="S1217" s="1114"/>
      <c r="T1217" s="371"/>
      <c r="U1217" s="371"/>
      <c r="V1217" s="1305"/>
      <c r="W1217" s="371"/>
      <c r="X1217" s="1136"/>
    </row>
    <row r="1218" spans="1:24" ht="39.75" customHeight="1">
      <c r="A1218" s="1399" t="s">
        <v>12605</v>
      </c>
      <c r="B1218" s="417" t="s">
        <v>14149</v>
      </c>
      <c r="C1218" s="1400" t="s">
        <v>14150</v>
      </c>
      <c r="D1218" s="464" t="s">
        <v>8316</v>
      </c>
      <c r="E1218" s="814" t="s">
        <v>15055</v>
      </c>
      <c r="F1218" s="414"/>
      <c r="G1218" s="414" t="s">
        <v>4287</v>
      </c>
      <c r="H1218" s="1323"/>
      <c r="I1218" s="817" t="str">
        <f t="shared" ca="1" si="0"/>
        <v>0</v>
      </c>
      <c r="J1218" s="463"/>
      <c r="K1218" s="926" t="s">
        <v>8767</v>
      </c>
      <c r="L1218" s="1133">
        <v>44610</v>
      </c>
      <c r="M1218" s="371"/>
      <c r="N1218" s="371"/>
      <c r="O1218" s="371"/>
      <c r="P1218" s="371"/>
      <c r="Q1218" s="371"/>
      <c r="R1218" s="1330"/>
      <c r="S1218" s="1114"/>
      <c r="T1218" s="371"/>
      <c r="U1218" s="371"/>
      <c r="V1218" s="1305"/>
      <c r="W1218" s="371"/>
      <c r="X1218" s="1136"/>
    </row>
    <row r="1219" spans="1:24" ht="39.75" customHeight="1">
      <c r="A1219" s="1399" t="s">
        <v>12606</v>
      </c>
      <c r="B1219" s="417" t="s">
        <v>14154</v>
      </c>
      <c r="C1219" s="1400" t="s">
        <v>14155</v>
      </c>
      <c r="D1219" s="464" t="s">
        <v>8316</v>
      </c>
      <c r="E1219" s="814" t="s">
        <v>15056</v>
      </c>
      <c r="F1219" s="414"/>
      <c r="G1219" s="414" t="s">
        <v>7409</v>
      </c>
      <c r="H1219" s="1323"/>
      <c r="I1219" s="817" t="str">
        <f t="shared" ca="1" si="0"/>
        <v>0</v>
      </c>
      <c r="J1219" s="464"/>
      <c r="K1219" s="926" t="s">
        <v>8767</v>
      </c>
      <c r="L1219" s="1133">
        <v>44610</v>
      </c>
      <c r="M1219" s="371"/>
      <c r="N1219" s="371"/>
      <c r="O1219" s="371"/>
      <c r="P1219" s="1134" t="s">
        <v>32</v>
      </c>
      <c r="Q1219" s="1134"/>
      <c r="R1219" s="1330"/>
      <c r="S1219" s="1114"/>
      <c r="T1219" s="371"/>
      <c r="U1219" s="1135"/>
      <c r="V1219" s="1305"/>
      <c r="W1219" s="371"/>
      <c r="X1219" s="1136"/>
    </row>
    <row r="1220" spans="1:24" ht="39.75" customHeight="1">
      <c r="A1220" s="1399" t="s">
        <v>12607</v>
      </c>
      <c r="B1220" s="417" t="s">
        <v>14159</v>
      </c>
      <c r="C1220" s="1400" t="s">
        <v>14160</v>
      </c>
      <c r="D1220" s="464" t="s">
        <v>6089</v>
      </c>
      <c r="E1220" s="814" t="s">
        <v>15057</v>
      </c>
      <c r="F1220" s="414"/>
      <c r="G1220" s="414" t="s">
        <v>7256</v>
      </c>
      <c r="H1220" s="1323"/>
      <c r="I1220" s="817" t="str">
        <f t="shared" ca="1" si="0"/>
        <v>0</v>
      </c>
      <c r="J1220" s="463"/>
      <c r="K1220" s="926" t="s">
        <v>8767</v>
      </c>
      <c r="L1220" s="1133">
        <v>44610</v>
      </c>
      <c r="M1220" s="371"/>
      <c r="N1220" s="371"/>
      <c r="O1220" s="371"/>
      <c r="P1220" s="371"/>
      <c r="Q1220" s="371"/>
      <c r="R1220" s="1330"/>
      <c r="S1220" s="1114"/>
      <c r="T1220" s="371"/>
      <c r="U1220" s="371"/>
      <c r="V1220" s="1305"/>
      <c r="W1220" s="371"/>
      <c r="X1220" s="1136"/>
    </row>
    <row r="1221" spans="1:24" ht="39.75" customHeight="1">
      <c r="A1221" s="1399" t="s">
        <v>12608</v>
      </c>
      <c r="B1221" s="417" t="s">
        <v>14164</v>
      </c>
      <c r="C1221" s="1400" t="s">
        <v>14165</v>
      </c>
      <c r="D1221" s="464" t="s">
        <v>14166</v>
      </c>
      <c r="E1221" s="814" t="s">
        <v>15058</v>
      </c>
      <c r="F1221" s="414" t="s">
        <v>4199</v>
      </c>
      <c r="G1221" s="414" t="s">
        <v>7409</v>
      </c>
      <c r="H1221" s="1323"/>
      <c r="I1221" s="817" t="str">
        <f t="shared" ca="1" si="0"/>
        <v>0</v>
      </c>
      <c r="J1221" s="463"/>
      <c r="K1221" s="926" t="s">
        <v>8767</v>
      </c>
      <c r="L1221" s="1133">
        <v>44610</v>
      </c>
      <c r="M1221" s="371"/>
      <c r="N1221" s="371"/>
      <c r="O1221" s="371"/>
      <c r="P1221" s="371"/>
      <c r="Q1221" s="371"/>
      <c r="R1221" s="1330"/>
      <c r="S1221" s="1114"/>
      <c r="T1221" s="371"/>
      <c r="U1221" s="371"/>
      <c r="V1221" s="1305"/>
      <c r="W1221" s="371"/>
      <c r="X1221" s="1136"/>
    </row>
    <row r="1222" spans="1:24" ht="39.75" customHeight="1">
      <c r="A1222" s="1399" t="s">
        <v>12609</v>
      </c>
      <c r="B1222" s="417" t="s">
        <v>14170</v>
      </c>
      <c r="C1222" s="1400" t="s">
        <v>14171</v>
      </c>
      <c r="D1222" s="464" t="s">
        <v>13473</v>
      </c>
      <c r="E1222" s="814" t="s">
        <v>15059</v>
      </c>
      <c r="F1222" s="414" t="s">
        <v>7695</v>
      </c>
      <c r="G1222" s="414" t="s">
        <v>6075</v>
      </c>
      <c r="H1222" s="1323"/>
      <c r="I1222" s="817" t="str">
        <f t="shared" ca="1" si="0"/>
        <v>0</v>
      </c>
      <c r="J1222" s="463"/>
      <c r="K1222" s="926" t="s">
        <v>3319</v>
      </c>
      <c r="L1222" s="1115">
        <v>0</v>
      </c>
      <c r="M1222" s="1134" t="s">
        <v>3319</v>
      </c>
      <c r="N1222" s="371"/>
      <c r="O1222" s="371"/>
      <c r="P1222" s="371"/>
      <c r="Q1222" s="371"/>
      <c r="R1222" s="998"/>
      <c r="S1222" s="467"/>
      <c r="T1222" s="371"/>
      <c r="U1222" s="371"/>
      <c r="V1222" s="1305"/>
      <c r="W1222" s="371"/>
      <c r="X1222" s="1136"/>
    </row>
    <row r="1223" spans="1:24" ht="39.75" customHeight="1">
      <c r="A1223" s="1399" t="s">
        <v>12610</v>
      </c>
      <c r="B1223" s="417" t="s">
        <v>14175</v>
      </c>
      <c r="C1223" s="1400" t="s">
        <v>14176</v>
      </c>
      <c r="D1223" s="464" t="s">
        <v>14177</v>
      </c>
      <c r="E1223" s="814" t="s">
        <v>15060</v>
      </c>
      <c r="F1223" s="414" t="s">
        <v>4287</v>
      </c>
      <c r="G1223" s="414" t="s">
        <v>4287</v>
      </c>
      <c r="H1223" s="1323"/>
      <c r="I1223" s="817" t="str">
        <f t="shared" ca="1" si="0"/>
        <v>0</v>
      </c>
      <c r="J1223" s="463"/>
      <c r="K1223" s="926" t="s">
        <v>8767</v>
      </c>
      <c r="L1223" s="1133">
        <v>44610</v>
      </c>
      <c r="M1223" s="371"/>
      <c r="N1223" s="371"/>
      <c r="O1223" s="371"/>
      <c r="P1223" s="371"/>
      <c r="Q1223" s="371"/>
      <c r="R1223" s="1330"/>
      <c r="S1223" s="1114"/>
      <c r="T1223" s="371"/>
      <c r="U1223" s="371"/>
      <c r="V1223" s="1305"/>
      <c r="W1223" s="371"/>
      <c r="X1223" s="1136"/>
    </row>
    <row r="1224" spans="1:24" ht="39.75" customHeight="1">
      <c r="A1224" s="1399" t="s">
        <v>12611</v>
      </c>
      <c r="B1224" s="417" t="s">
        <v>14181</v>
      </c>
      <c r="C1224" s="1400" t="s">
        <v>14182</v>
      </c>
      <c r="D1224" s="464" t="s">
        <v>14183</v>
      </c>
      <c r="E1224" s="814" t="s">
        <v>15062</v>
      </c>
      <c r="F1224" s="414" t="s">
        <v>3833</v>
      </c>
      <c r="G1224" s="414" t="s">
        <v>3833</v>
      </c>
      <c r="H1224" s="1323"/>
      <c r="I1224" s="817" t="str">
        <f t="shared" ca="1" si="0"/>
        <v>0</v>
      </c>
      <c r="J1224" s="463"/>
      <c r="K1224" s="926" t="s">
        <v>8772</v>
      </c>
      <c r="L1224" s="1398">
        <v>2552634</v>
      </c>
      <c r="M1224" s="371"/>
      <c r="N1224" s="371"/>
      <c r="O1224" s="371"/>
      <c r="P1224" s="371"/>
      <c r="Q1224" s="371"/>
      <c r="R1224" s="1114"/>
      <c r="S1224" s="1114"/>
      <c r="T1224" s="371"/>
      <c r="U1224" s="371"/>
      <c r="V1224" s="1305"/>
      <c r="W1224" s="371"/>
      <c r="X1224" s="1136"/>
    </row>
    <row r="1225" spans="1:24" ht="39.75" customHeight="1">
      <c r="A1225" s="1399" t="s">
        <v>12612</v>
      </c>
      <c r="B1225" s="417" t="s">
        <v>14187</v>
      </c>
      <c r="C1225" s="1400" t="s">
        <v>14188</v>
      </c>
      <c r="D1225" s="464" t="s">
        <v>14189</v>
      </c>
      <c r="E1225" s="814" t="s">
        <v>15065</v>
      </c>
      <c r="F1225" s="414" t="s">
        <v>3784</v>
      </c>
      <c r="G1225" s="414" t="s">
        <v>3784</v>
      </c>
      <c r="H1225" s="1323"/>
      <c r="I1225" s="817" t="str">
        <f t="shared" ca="1" si="0"/>
        <v>0</v>
      </c>
      <c r="J1225" s="1323"/>
      <c r="K1225" s="926" t="s">
        <v>8767</v>
      </c>
      <c r="L1225" s="1133">
        <v>44610</v>
      </c>
      <c r="M1225" s="371"/>
      <c r="N1225" s="371"/>
      <c r="O1225" s="371"/>
      <c r="P1225" s="371"/>
      <c r="Q1225" s="371"/>
      <c r="R1225" s="1330"/>
      <c r="S1225" s="1114"/>
      <c r="T1225" s="371"/>
      <c r="U1225" s="371"/>
      <c r="V1225" s="1305"/>
      <c r="W1225" s="371"/>
      <c r="X1225" s="1136"/>
    </row>
    <row r="1226" spans="1:24" ht="39.75" customHeight="1">
      <c r="A1226" s="1399" t="s">
        <v>12613</v>
      </c>
      <c r="B1226" s="417" t="s">
        <v>14193</v>
      </c>
      <c r="C1226" s="1400" t="s">
        <v>14194</v>
      </c>
      <c r="D1226" s="464" t="s">
        <v>14195</v>
      </c>
      <c r="E1226" s="814" t="s">
        <v>15066</v>
      </c>
      <c r="F1226" s="414" t="s">
        <v>4199</v>
      </c>
      <c r="G1226" s="414" t="s">
        <v>7409</v>
      </c>
      <c r="H1226" s="1323"/>
      <c r="I1226" s="817" t="str">
        <f t="shared" ca="1" si="0"/>
        <v>0</v>
      </c>
      <c r="J1226" s="1323"/>
      <c r="K1226" s="926" t="s">
        <v>8767</v>
      </c>
      <c r="L1226" s="1133">
        <v>44610</v>
      </c>
      <c r="M1226" s="371"/>
      <c r="N1226" s="371"/>
      <c r="O1226" s="371"/>
      <c r="P1226" s="371"/>
      <c r="Q1226" s="371"/>
      <c r="R1226" s="1114"/>
      <c r="S1226" s="1114"/>
      <c r="T1226" s="371"/>
      <c r="U1226" s="371"/>
      <c r="V1226" s="1305"/>
      <c r="W1226" s="371"/>
      <c r="X1226" s="1136"/>
    </row>
    <row r="1227" spans="1:24" ht="39.75" customHeight="1">
      <c r="A1227" s="1399" t="s">
        <v>12614</v>
      </c>
      <c r="B1227" s="417" t="s">
        <v>14199</v>
      </c>
      <c r="C1227" s="1400" t="s">
        <v>14200</v>
      </c>
      <c r="D1227" s="464" t="s">
        <v>14201</v>
      </c>
      <c r="E1227" s="814" t="s">
        <v>15067</v>
      </c>
      <c r="F1227" s="414" t="s">
        <v>3796</v>
      </c>
      <c r="G1227" s="414" t="s">
        <v>3796</v>
      </c>
      <c r="H1227" s="1323"/>
      <c r="I1227" s="817" t="str">
        <f t="shared" ca="1" si="0"/>
        <v>0</v>
      </c>
      <c r="J1227" s="463"/>
      <c r="K1227" s="926" t="s">
        <v>8767</v>
      </c>
      <c r="L1227" s="1133">
        <v>44610</v>
      </c>
      <c r="M1227" s="371"/>
      <c r="N1227" s="371"/>
      <c r="O1227" s="371"/>
      <c r="P1227" s="371"/>
      <c r="Q1227" s="371"/>
      <c r="R1227" s="1330"/>
      <c r="S1227" s="1114"/>
      <c r="T1227" s="371"/>
      <c r="U1227" s="371"/>
      <c r="V1227" s="1305"/>
      <c r="W1227" s="371"/>
      <c r="X1227" s="1136"/>
    </row>
    <row r="1228" spans="1:24" ht="39.75" customHeight="1">
      <c r="A1228" s="1399" t="s">
        <v>12615</v>
      </c>
      <c r="B1228" s="417" t="s">
        <v>14205</v>
      </c>
      <c r="C1228" s="1400" t="s">
        <v>14206</v>
      </c>
      <c r="D1228" s="464" t="s">
        <v>14207</v>
      </c>
      <c r="E1228" s="814" t="s">
        <v>15068</v>
      </c>
      <c r="F1228" s="414" t="s">
        <v>3796</v>
      </c>
      <c r="G1228" s="414" t="s">
        <v>3796</v>
      </c>
      <c r="H1228" s="1323"/>
      <c r="I1228" s="817" t="str">
        <f t="shared" ca="1" si="0"/>
        <v>0</v>
      </c>
      <c r="J1228" s="1323"/>
      <c r="K1228" s="926" t="s">
        <v>8767</v>
      </c>
      <c r="L1228" s="1133">
        <v>44610</v>
      </c>
      <c r="M1228" s="371"/>
      <c r="N1228" s="371"/>
      <c r="O1228" s="371"/>
      <c r="P1228" s="371"/>
      <c r="Q1228" s="371"/>
      <c r="R1228" s="998"/>
      <c r="S1228" s="1114"/>
      <c r="T1228" s="371"/>
      <c r="U1228" s="371"/>
      <c r="V1228" s="1305"/>
      <c r="W1228" s="371"/>
      <c r="X1228" s="1136"/>
    </row>
    <row r="1229" spans="1:24" ht="39.75" customHeight="1">
      <c r="A1229" s="1399" t="s">
        <v>12616</v>
      </c>
      <c r="B1229" s="417" t="s">
        <v>14211</v>
      </c>
      <c r="C1229" s="1400" t="s">
        <v>14212</v>
      </c>
      <c r="D1229" s="464" t="s">
        <v>14213</v>
      </c>
      <c r="E1229" s="814" t="s">
        <v>15069</v>
      </c>
      <c r="F1229" s="414" t="s">
        <v>4126</v>
      </c>
      <c r="G1229" s="414" t="s">
        <v>4126</v>
      </c>
      <c r="H1229" s="1323"/>
      <c r="I1229" s="817" t="str">
        <f t="shared" ca="1" si="0"/>
        <v>0</v>
      </c>
      <c r="J1229" s="1323"/>
      <c r="K1229" s="926" t="s">
        <v>8767</v>
      </c>
      <c r="L1229" s="1133">
        <v>44610</v>
      </c>
      <c r="M1229" s="371"/>
      <c r="N1229" s="371"/>
      <c r="O1229" s="371"/>
      <c r="P1229" s="371"/>
      <c r="Q1229" s="371"/>
      <c r="R1229" s="1330"/>
      <c r="S1229" s="1114"/>
      <c r="T1229" s="371"/>
      <c r="U1229" s="371"/>
      <c r="V1229" s="1305"/>
      <c r="W1229" s="371"/>
      <c r="X1229" s="1136"/>
    </row>
    <row r="1230" spans="1:24" ht="39.75" customHeight="1">
      <c r="A1230" s="1399" t="s">
        <v>12617</v>
      </c>
      <c r="B1230" s="417" t="s">
        <v>14217</v>
      </c>
      <c r="C1230" s="1400" t="s">
        <v>14218</v>
      </c>
      <c r="D1230" s="464" t="s">
        <v>14219</v>
      </c>
      <c r="E1230" s="814" t="s">
        <v>15070</v>
      </c>
      <c r="F1230" s="414" t="s">
        <v>14220</v>
      </c>
      <c r="G1230" s="414" t="s">
        <v>3814</v>
      </c>
      <c r="H1230" s="1323"/>
      <c r="I1230" s="817" t="str">
        <f t="shared" ca="1" si="0"/>
        <v>0</v>
      </c>
      <c r="J1230" s="463"/>
      <c r="K1230" s="926" t="s">
        <v>8767</v>
      </c>
      <c r="L1230" s="1133">
        <v>44610</v>
      </c>
      <c r="M1230" s="371"/>
      <c r="N1230" s="371"/>
      <c r="O1230" s="371"/>
      <c r="P1230" s="371"/>
      <c r="Q1230" s="371"/>
      <c r="R1230" s="1114"/>
      <c r="S1230" s="1114"/>
      <c r="T1230" s="371"/>
      <c r="U1230" s="371"/>
      <c r="V1230" s="1305"/>
      <c r="W1230" s="371"/>
      <c r="X1230" s="1136"/>
    </row>
    <row r="1231" spans="1:24" ht="39.75" customHeight="1">
      <c r="A1231" s="1399" t="s">
        <v>12618</v>
      </c>
      <c r="B1231" s="417" t="s">
        <v>14224</v>
      </c>
      <c r="C1231" s="1400" t="s">
        <v>14225</v>
      </c>
      <c r="D1231" s="464" t="s">
        <v>14226</v>
      </c>
      <c r="E1231" s="814" t="s">
        <v>15071</v>
      </c>
      <c r="F1231" s="414" t="s">
        <v>3788</v>
      </c>
      <c r="G1231" s="414" t="s">
        <v>3788</v>
      </c>
      <c r="H1231" s="1323"/>
      <c r="I1231" s="817" t="str">
        <f t="shared" ca="1" si="0"/>
        <v>0</v>
      </c>
      <c r="J1231" s="1323"/>
      <c r="K1231" s="926" t="s">
        <v>8808</v>
      </c>
      <c r="L1231" s="1133">
        <v>123900</v>
      </c>
      <c r="M1231" s="371"/>
      <c r="N1231" s="371"/>
      <c r="O1231" s="371"/>
      <c r="P1231" s="371"/>
      <c r="Q1231" s="371"/>
      <c r="R1231" s="1330"/>
      <c r="S1231" s="1114"/>
      <c r="T1231" s="371"/>
      <c r="U1231" s="371"/>
      <c r="V1231" s="1305"/>
      <c r="W1231" s="371"/>
      <c r="X1231" s="1136"/>
    </row>
    <row r="1232" spans="1:24" ht="39.75" customHeight="1">
      <c r="A1232" s="1399" t="s">
        <v>12619</v>
      </c>
      <c r="B1232" s="417" t="s">
        <v>14230</v>
      </c>
      <c r="C1232" s="1400" t="s">
        <v>14231</v>
      </c>
      <c r="D1232" s="464" t="s">
        <v>10630</v>
      </c>
      <c r="E1232" s="814" t="s">
        <v>15073</v>
      </c>
      <c r="F1232" s="414"/>
      <c r="G1232" s="414" t="s">
        <v>3814</v>
      </c>
      <c r="H1232" s="1323"/>
      <c r="I1232" s="817" t="str">
        <f t="shared" ca="1" si="0"/>
        <v>0</v>
      </c>
      <c r="J1232" s="463"/>
      <c r="K1232" s="926" t="s">
        <v>8767</v>
      </c>
      <c r="L1232" s="1133">
        <v>44610</v>
      </c>
      <c r="M1232" s="371"/>
      <c r="N1232" s="371"/>
      <c r="O1232" s="371"/>
      <c r="P1232" s="371"/>
      <c r="Q1232" s="371"/>
      <c r="R1232" s="1330"/>
      <c r="S1232" s="1114"/>
      <c r="T1232" s="371"/>
      <c r="U1232" s="371"/>
      <c r="V1232" s="1305"/>
      <c r="W1232" s="371"/>
      <c r="X1232" s="1136"/>
    </row>
    <row r="1233" spans="1:27" ht="39.75" customHeight="1">
      <c r="A1233" s="1402" t="s">
        <v>12620</v>
      </c>
      <c r="B1233" s="417" t="s">
        <v>14235</v>
      </c>
      <c r="C1233" s="1400" t="s">
        <v>14236</v>
      </c>
      <c r="D1233" s="464" t="s">
        <v>14237</v>
      </c>
      <c r="E1233" s="814" t="s">
        <v>15074</v>
      </c>
      <c r="F1233" s="414"/>
      <c r="G1233" s="414" t="s">
        <v>4199</v>
      </c>
      <c r="H1233" s="1323"/>
      <c r="I1233" s="817" t="str">
        <f t="shared" ca="1" si="0"/>
        <v>0</v>
      </c>
      <c r="J1233" s="1323"/>
      <c r="K1233" s="926" t="s">
        <v>8767</v>
      </c>
      <c r="L1233" s="1133">
        <v>44610</v>
      </c>
      <c r="M1233" s="371"/>
      <c r="N1233" s="371"/>
      <c r="O1233" s="371"/>
      <c r="P1233" s="371"/>
      <c r="Q1233" s="371"/>
      <c r="R1233" s="1114"/>
      <c r="S1233" s="1114"/>
      <c r="T1233" s="371"/>
      <c r="U1233" s="371"/>
      <c r="V1233" s="1305"/>
      <c r="W1233" s="371"/>
      <c r="X1233" s="1136"/>
    </row>
    <row r="1234" spans="1:27" ht="39.75" customHeight="1">
      <c r="A1234" s="1399" t="s">
        <v>12621</v>
      </c>
      <c r="B1234" s="417" t="s">
        <v>14241</v>
      </c>
      <c r="C1234" s="1400" t="s">
        <v>14242</v>
      </c>
      <c r="D1234" s="464" t="s">
        <v>10630</v>
      </c>
      <c r="E1234" s="814" t="s">
        <v>15075</v>
      </c>
      <c r="F1234" s="414"/>
      <c r="G1234" s="414" t="s">
        <v>3814</v>
      </c>
      <c r="H1234" s="1323"/>
      <c r="I1234" s="817" t="str">
        <f t="shared" ca="1" si="0"/>
        <v>0</v>
      </c>
      <c r="J1234" s="463"/>
      <c r="K1234" s="926" t="s">
        <v>8767</v>
      </c>
      <c r="L1234" s="1133">
        <v>44610</v>
      </c>
      <c r="M1234" s="371"/>
      <c r="N1234" s="371"/>
      <c r="O1234" s="371"/>
      <c r="P1234" s="371"/>
      <c r="Q1234" s="371"/>
      <c r="R1234" s="1330"/>
      <c r="S1234" s="1114"/>
      <c r="T1234" s="371"/>
      <c r="U1234" s="371"/>
      <c r="V1234" s="1305"/>
      <c r="W1234" s="371"/>
      <c r="X1234" s="1136"/>
    </row>
    <row r="1235" spans="1:27" ht="39.75" customHeight="1">
      <c r="A1235" s="1399" t="s">
        <v>12622</v>
      </c>
      <c r="B1235" s="417" t="s">
        <v>14246</v>
      </c>
      <c r="C1235" s="1400" t="s">
        <v>14247</v>
      </c>
      <c r="D1235" s="464" t="s">
        <v>14248</v>
      </c>
      <c r="E1235" s="814" t="s">
        <v>15076</v>
      </c>
      <c r="F1235" s="414"/>
      <c r="G1235" s="414" t="s">
        <v>3784</v>
      </c>
      <c r="H1235" s="1323"/>
      <c r="I1235" s="817" t="str">
        <f t="shared" ca="1" si="0"/>
        <v>0</v>
      </c>
      <c r="J1235" s="464"/>
      <c r="K1235" s="926" t="s">
        <v>8799</v>
      </c>
      <c r="L1235" s="1133">
        <v>215940</v>
      </c>
      <c r="M1235" s="371"/>
      <c r="N1235" s="371"/>
      <c r="O1235" s="371"/>
      <c r="P1235" s="371"/>
      <c r="Q1235" s="371"/>
      <c r="R1235" s="1330"/>
      <c r="S1235" s="1114"/>
      <c r="T1235" s="371"/>
      <c r="U1235" s="371"/>
      <c r="V1235" s="1305"/>
      <c r="W1235" s="371"/>
      <c r="X1235" s="1136"/>
    </row>
    <row r="1236" spans="1:27" ht="39.75" customHeight="1">
      <c r="A1236" s="1399" t="s">
        <v>12623</v>
      </c>
      <c r="B1236" s="417" t="s">
        <v>14253</v>
      </c>
      <c r="C1236" s="1400" t="s">
        <v>14254</v>
      </c>
      <c r="D1236" s="464" t="s">
        <v>14255</v>
      </c>
      <c r="E1236" s="814" t="s">
        <v>15077</v>
      </c>
      <c r="F1236" s="414"/>
      <c r="G1236" s="414" t="s">
        <v>4991</v>
      </c>
      <c r="H1236" s="1323"/>
      <c r="I1236" s="817" t="str">
        <f t="shared" ca="1" si="0"/>
        <v>0</v>
      </c>
      <c r="J1236" s="1323"/>
      <c r="K1236" s="926" t="s">
        <v>8767</v>
      </c>
      <c r="L1236" s="1133">
        <v>44610</v>
      </c>
      <c r="M1236" s="371"/>
      <c r="N1236" s="371"/>
      <c r="O1236" s="371"/>
      <c r="P1236" s="1134" t="s">
        <v>32</v>
      </c>
      <c r="Q1236" s="1134"/>
      <c r="R1236" s="998"/>
      <c r="S1236" s="1114"/>
      <c r="T1236" s="371"/>
      <c r="U1236" s="1135"/>
      <c r="V1236" s="1305"/>
      <c r="W1236" s="371"/>
      <c r="X1236" s="1136"/>
    </row>
    <row r="1237" spans="1:27" ht="39.75" customHeight="1">
      <c r="A1237" s="1399" t="s">
        <v>12624</v>
      </c>
      <c r="B1237" s="417" t="s">
        <v>12625</v>
      </c>
      <c r="C1237" s="1400" t="s">
        <v>3677</v>
      </c>
      <c r="D1237" s="464" t="s">
        <v>3678</v>
      </c>
      <c r="E1237" s="814" t="s">
        <v>12626</v>
      </c>
      <c r="F1237" s="414"/>
      <c r="G1237" s="414" t="s">
        <v>3784</v>
      </c>
      <c r="H1237" s="1323"/>
      <c r="I1237" s="817" t="str">
        <f t="shared" ca="1" si="0"/>
        <v>0</v>
      </c>
      <c r="J1237" s="463"/>
      <c r="K1237" s="926" t="s">
        <v>8767</v>
      </c>
      <c r="L1237" s="1133">
        <v>44610</v>
      </c>
      <c r="M1237" s="371"/>
      <c r="N1237" s="371"/>
      <c r="O1237" s="371"/>
      <c r="P1237" s="371"/>
      <c r="Q1237" s="371"/>
      <c r="R1237" s="1114"/>
      <c r="S1237" s="1114"/>
      <c r="T1237" s="371"/>
      <c r="U1237" s="371"/>
      <c r="V1237" s="1305"/>
      <c r="W1237" s="371"/>
      <c r="X1237" s="1136"/>
    </row>
    <row r="1238" spans="1:27" ht="39.75" customHeight="1">
      <c r="A1238" s="1399" t="s">
        <v>12629</v>
      </c>
      <c r="B1238" s="417" t="s">
        <v>14261</v>
      </c>
      <c r="C1238" s="1400" t="s">
        <v>14262</v>
      </c>
      <c r="D1238" s="464" t="s">
        <v>14263</v>
      </c>
      <c r="E1238" s="814" t="s">
        <v>15078</v>
      </c>
      <c r="F1238" s="414"/>
      <c r="G1238" s="414" t="s">
        <v>3784</v>
      </c>
      <c r="H1238" s="1323"/>
      <c r="I1238" s="817" t="str">
        <f t="shared" ca="1" si="0"/>
        <v>0</v>
      </c>
      <c r="J1238" s="1323"/>
      <c r="K1238" s="926" t="s">
        <v>8767</v>
      </c>
      <c r="L1238" s="1133">
        <v>44610</v>
      </c>
      <c r="M1238" s="371"/>
      <c r="N1238" s="371"/>
      <c r="O1238" s="371"/>
      <c r="P1238" s="371"/>
      <c r="Q1238" s="371"/>
      <c r="R1238" s="1114"/>
      <c r="S1238" s="1114"/>
      <c r="T1238" s="371"/>
      <c r="U1238" s="371"/>
      <c r="V1238" s="1305"/>
      <c r="W1238" s="371"/>
      <c r="X1238" s="1136"/>
    </row>
    <row r="1239" spans="1:27" ht="39.75" customHeight="1">
      <c r="A1239" s="1399" t="s">
        <v>12630</v>
      </c>
      <c r="B1239" s="417" t="s">
        <v>14267</v>
      </c>
      <c r="C1239" s="1400" t="s">
        <v>14268</v>
      </c>
      <c r="D1239" s="464" t="s">
        <v>5873</v>
      </c>
      <c r="E1239" s="814" t="s">
        <v>15079</v>
      </c>
      <c r="F1239" s="414"/>
      <c r="G1239" s="414" t="s">
        <v>7409</v>
      </c>
      <c r="H1239" s="1323"/>
      <c r="I1239" s="817" t="str">
        <f t="shared" ca="1" si="0"/>
        <v>0</v>
      </c>
      <c r="J1239" s="1323"/>
      <c r="K1239" s="926" t="s">
        <v>8781</v>
      </c>
      <c r="L1239" s="1133">
        <v>736320</v>
      </c>
      <c r="M1239" s="371"/>
      <c r="N1239" s="371"/>
      <c r="O1239" s="371"/>
      <c r="P1239" s="371"/>
      <c r="Q1239" s="371"/>
      <c r="R1239" s="1330"/>
      <c r="S1239" s="1114"/>
      <c r="T1239" s="371"/>
      <c r="U1239" s="371"/>
      <c r="V1239" s="1305"/>
      <c r="W1239" s="371"/>
      <c r="X1239" s="1136"/>
    </row>
    <row r="1240" spans="1:27" ht="39.75" customHeight="1">
      <c r="A1240" s="1274" t="s">
        <v>12631</v>
      </c>
      <c r="B1240" s="472" t="s">
        <v>14272</v>
      </c>
      <c r="C1240" s="1275" t="s">
        <v>14273</v>
      </c>
      <c r="D1240" s="477" t="s">
        <v>6637</v>
      </c>
      <c r="E1240" s="724" t="s">
        <v>15081</v>
      </c>
      <c r="F1240" s="474"/>
      <c r="G1240" s="474" t="s">
        <v>3784</v>
      </c>
      <c r="H1240" s="1137"/>
      <c r="I1240" s="813" t="str">
        <f t="shared" ca="1" si="0"/>
        <v>0</v>
      </c>
      <c r="J1240" s="1137"/>
      <c r="K1240" s="1276" t="s">
        <v>8767</v>
      </c>
      <c r="L1240" s="1130">
        <v>44610</v>
      </c>
      <c r="M1240" s="382"/>
      <c r="N1240" s="382"/>
      <c r="O1240" s="382"/>
      <c r="P1240" s="382"/>
      <c r="Q1240" s="382"/>
      <c r="R1240" s="1148"/>
      <c r="S1240" s="1139"/>
      <c r="T1240" s="382"/>
      <c r="U1240" s="382"/>
      <c r="V1240" s="1277"/>
      <c r="W1240" s="382"/>
      <c r="X1240" s="383"/>
      <c r="Y1240" s="1131"/>
      <c r="Z1240" s="1131"/>
      <c r="AA1240" s="1131"/>
    </row>
    <row r="1241" spans="1:27" ht="39.75" customHeight="1">
      <c r="A1241" s="1399" t="s">
        <v>12632</v>
      </c>
      <c r="B1241" s="417" t="s">
        <v>14277</v>
      </c>
      <c r="C1241" s="1400" t="s">
        <v>14278</v>
      </c>
      <c r="D1241" s="464" t="s">
        <v>14279</v>
      </c>
      <c r="E1241" s="814" t="s">
        <v>15083</v>
      </c>
      <c r="F1241" s="414"/>
      <c r="G1241" s="414" t="s">
        <v>3833</v>
      </c>
      <c r="H1241" s="1323"/>
      <c r="I1241" s="817" t="str">
        <f t="shared" ca="1" si="0"/>
        <v>0</v>
      </c>
      <c r="J1241" s="463"/>
      <c r="K1241" s="926" t="s">
        <v>8767</v>
      </c>
      <c r="L1241" s="1133">
        <v>44610</v>
      </c>
      <c r="M1241" s="371"/>
      <c r="N1241" s="371"/>
      <c r="O1241" s="371"/>
      <c r="P1241" s="371"/>
      <c r="Q1241" s="371"/>
      <c r="R1241" s="1114"/>
      <c r="S1241" s="1114"/>
      <c r="T1241" s="371"/>
      <c r="U1241" s="371"/>
      <c r="V1241" s="1305"/>
      <c r="W1241" s="371"/>
      <c r="X1241" s="1136"/>
    </row>
    <row r="1242" spans="1:27" ht="39.75" customHeight="1">
      <c r="A1242" s="1399" t="s">
        <v>14283</v>
      </c>
      <c r="B1242" s="417" t="s">
        <v>14284</v>
      </c>
      <c r="C1242" s="1400" t="s">
        <v>14285</v>
      </c>
      <c r="D1242" s="592" t="s">
        <v>14286</v>
      </c>
      <c r="E1242" s="814" t="s">
        <v>15084</v>
      </c>
      <c r="F1242" s="673"/>
      <c r="G1242" s="814" t="s">
        <v>3788</v>
      </c>
      <c r="H1242" s="1323"/>
      <c r="I1242" s="606" t="str">
        <f t="shared" ca="1" si="0"/>
        <v>0</v>
      </c>
      <c r="J1242" s="463"/>
      <c r="K1242" s="926" t="s">
        <v>8767</v>
      </c>
      <c r="L1242" s="1133">
        <v>44610</v>
      </c>
      <c r="M1242" s="371"/>
      <c r="N1242" s="371"/>
      <c r="O1242" s="371"/>
      <c r="P1242" s="371"/>
      <c r="Q1242" s="371"/>
      <c r="R1242" s="1330"/>
      <c r="S1242" s="1114"/>
      <c r="T1242" s="371"/>
      <c r="U1242" s="371"/>
      <c r="V1242" s="1305"/>
      <c r="W1242" s="174"/>
      <c r="X1242" s="1403"/>
    </row>
    <row r="1243" spans="1:27" ht="39.75" customHeight="1">
      <c r="A1243" s="1399" t="s">
        <v>12633</v>
      </c>
      <c r="B1243" s="417" t="s">
        <v>14290</v>
      </c>
      <c r="C1243" s="1400" t="s">
        <v>14291</v>
      </c>
      <c r="D1243" s="464" t="s">
        <v>14292</v>
      </c>
      <c r="E1243" s="592" t="s">
        <v>15085</v>
      </c>
      <c r="F1243" s="592"/>
      <c r="G1243" s="592" t="s">
        <v>3777</v>
      </c>
      <c r="H1243" s="1323"/>
      <c r="I1243" s="817" t="str">
        <f t="shared" ca="1" si="0"/>
        <v>0</v>
      </c>
      <c r="J1243" s="463"/>
      <c r="K1243" s="926" t="s">
        <v>3319</v>
      </c>
      <c r="L1243" s="1115">
        <v>0</v>
      </c>
      <c r="M1243" s="1134" t="s">
        <v>3319</v>
      </c>
      <c r="N1243" s="371"/>
      <c r="O1243" s="371"/>
      <c r="P1243" s="371"/>
      <c r="Q1243" s="371"/>
      <c r="R1243" s="998"/>
      <c r="S1243" s="467"/>
      <c r="T1243" s="371"/>
      <c r="U1243" s="371"/>
      <c r="V1243" s="1305"/>
      <c r="W1243" s="371"/>
      <c r="X1243" s="1136"/>
    </row>
    <row r="1244" spans="1:27" ht="39.75" customHeight="1">
      <c r="A1244" s="668" t="s">
        <v>12634</v>
      </c>
      <c r="B1244" s="417" t="s">
        <v>14296</v>
      </c>
      <c r="C1244" s="417" t="s">
        <v>14297</v>
      </c>
      <c r="D1244" s="464" t="s">
        <v>14298</v>
      </c>
      <c r="E1244" s="910" t="s">
        <v>15086</v>
      </c>
      <c r="F1244" s="1404"/>
      <c r="G1244" s="1404" t="s">
        <v>3833</v>
      </c>
      <c r="H1244" s="1323"/>
      <c r="I1244" s="817" t="str">
        <f t="shared" ca="1" si="0"/>
        <v>0</v>
      </c>
      <c r="J1244" s="464"/>
      <c r="K1244" s="926" t="s">
        <v>8767</v>
      </c>
      <c r="L1244" s="1133">
        <v>44610</v>
      </c>
      <c r="M1244" s="371"/>
      <c r="N1244" s="371"/>
      <c r="O1244" s="371"/>
      <c r="P1244" s="1134" t="s">
        <v>32</v>
      </c>
      <c r="Q1244" s="1134"/>
      <c r="R1244" s="1330"/>
      <c r="S1244" s="1114"/>
      <c r="T1244" s="371"/>
      <c r="U1244" s="1135"/>
      <c r="V1244" s="371"/>
      <c r="W1244" s="371"/>
      <c r="X1244" s="371"/>
    </row>
    <row r="1245" spans="1:27" ht="39.75" customHeight="1">
      <c r="A1245" s="1399" t="s">
        <v>12635</v>
      </c>
      <c r="B1245" s="417" t="s">
        <v>14302</v>
      </c>
      <c r="C1245" s="1400" t="s">
        <v>14303</v>
      </c>
      <c r="D1245" s="464" t="s">
        <v>14304</v>
      </c>
      <c r="E1245" s="814" t="s">
        <v>15087</v>
      </c>
      <c r="F1245" s="673"/>
      <c r="G1245" s="673" t="s">
        <v>3833</v>
      </c>
      <c r="H1245" s="1323"/>
      <c r="I1245" s="817" t="str">
        <f t="shared" ca="1" si="0"/>
        <v>0</v>
      </c>
      <c r="J1245" s="463"/>
      <c r="K1245" s="926" t="s">
        <v>8767</v>
      </c>
      <c r="L1245" s="1133">
        <v>44610</v>
      </c>
      <c r="M1245" s="371"/>
      <c r="N1245" s="371"/>
      <c r="O1245" s="371"/>
      <c r="P1245" s="371"/>
      <c r="Q1245" s="371"/>
      <c r="R1245" s="1114"/>
      <c r="S1245" s="1114"/>
      <c r="T1245" s="371"/>
      <c r="U1245" s="371"/>
      <c r="V1245" s="1305"/>
      <c r="W1245" s="371"/>
      <c r="X1245" s="1136"/>
    </row>
    <row r="1246" spans="1:27" ht="39.75" customHeight="1">
      <c r="A1246" s="1399" t="s">
        <v>12636</v>
      </c>
      <c r="B1246" s="417" t="s">
        <v>14308</v>
      </c>
      <c r="C1246" s="1400" t="s">
        <v>14309</v>
      </c>
      <c r="D1246" s="464" t="s">
        <v>14310</v>
      </c>
      <c r="E1246" s="814" t="s">
        <v>15089</v>
      </c>
      <c r="F1246" s="673"/>
      <c r="G1246" s="814" t="s">
        <v>3788</v>
      </c>
      <c r="H1246" s="1323"/>
      <c r="I1246" s="817" t="str">
        <f t="shared" ca="1" si="0"/>
        <v>0</v>
      </c>
      <c r="J1246" s="1323"/>
      <c r="K1246" s="926" t="s">
        <v>8767</v>
      </c>
      <c r="L1246" s="1133">
        <v>44610</v>
      </c>
      <c r="M1246" s="371"/>
      <c r="N1246" s="371"/>
      <c r="O1246" s="371"/>
      <c r="P1246" s="371"/>
      <c r="Q1246" s="371"/>
      <c r="R1246" s="1330"/>
      <c r="S1246" s="1114"/>
      <c r="T1246" s="371"/>
      <c r="U1246" s="371"/>
      <c r="V1246" s="1305"/>
      <c r="W1246" s="371"/>
      <c r="X1246" s="1136"/>
    </row>
    <row r="1247" spans="1:27" ht="39.75" customHeight="1">
      <c r="A1247" s="1399" t="s">
        <v>12637</v>
      </c>
      <c r="B1247" s="417" t="s">
        <v>14314</v>
      </c>
      <c r="C1247" s="1400" t="s">
        <v>14315</v>
      </c>
      <c r="D1247" s="464" t="s">
        <v>14316</v>
      </c>
      <c r="E1247" s="592" t="s">
        <v>15090</v>
      </c>
      <c r="F1247" s="371"/>
      <c r="G1247" s="371" t="s">
        <v>3915</v>
      </c>
      <c r="H1247" s="1323"/>
      <c r="I1247" s="817" t="str">
        <f t="shared" ca="1" si="0"/>
        <v>0</v>
      </c>
      <c r="J1247" s="1362"/>
      <c r="K1247" s="926" t="s">
        <v>3319</v>
      </c>
      <c r="L1247" s="1115">
        <v>0</v>
      </c>
      <c r="M1247" s="1134" t="s">
        <v>3319</v>
      </c>
      <c r="N1247" s="371"/>
      <c r="O1247" s="371"/>
      <c r="P1247" s="371"/>
      <c r="Q1247" s="371"/>
      <c r="R1247" s="998"/>
      <c r="S1247" s="467"/>
      <c r="T1247" s="371"/>
      <c r="U1247" s="371"/>
      <c r="V1247" s="1305"/>
      <c r="W1247" s="371"/>
      <c r="X1247" s="1136"/>
    </row>
    <row r="1248" spans="1:27" ht="39.75" customHeight="1">
      <c r="A1248" s="1399" t="s">
        <v>12638</v>
      </c>
      <c r="B1248" s="417" t="s">
        <v>14319</v>
      </c>
      <c r="C1248" s="1400" t="s">
        <v>14320</v>
      </c>
      <c r="D1248" s="464" t="s">
        <v>14321</v>
      </c>
      <c r="E1248" s="910" t="s">
        <v>15091</v>
      </c>
      <c r="F1248" s="911"/>
      <c r="G1248" s="912" t="s">
        <v>3784</v>
      </c>
      <c r="H1248" s="1323"/>
      <c r="I1248" s="817" t="str">
        <f t="shared" ca="1" si="0"/>
        <v>0</v>
      </c>
      <c r="J1248" s="1323"/>
      <c r="K1248" s="926" t="s">
        <v>8767</v>
      </c>
      <c r="L1248" s="1133">
        <v>44610</v>
      </c>
      <c r="M1248" s="371"/>
      <c r="N1248" s="371"/>
      <c r="O1248" s="371"/>
      <c r="P1248" s="371"/>
      <c r="Q1248" s="371"/>
      <c r="R1248" s="1330"/>
      <c r="S1248" s="1114"/>
      <c r="T1248" s="371"/>
      <c r="U1248" s="371"/>
      <c r="V1248" s="1305"/>
      <c r="W1248" s="371"/>
      <c r="X1248" s="1136"/>
    </row>
    <row r="1249" spans="1:24" ht="39.75" customHeight="1">
      <c r="A1249" s="1399" t="s">
        <v>12639</v>
      </c>
      <c r="B1249" s="417" t="s">
        <v>14325</v>
      </c>
      <c r="C1249" s="1400" t="s">
        <v>14326</v>
      </c>
      <c r="D1249" s="464" t="s">
        <v>14327</v>
      </c>
      <c r="E1249" s="814" t="s">
        <v>15092</v>
      </c>
      <c r="F1249" s="673"/>
      <c r="G1249" s="814" t="s">
        <v>3777</v>
      </c>
      <c r="H1249" s="1323"/>
      <c r="I1249" s="817" t="str">
        <f t="shared" ca="1" si="0"/>
        <v>0</v>
      </c>
      <c r="J1249" s="463"/>
      <c r="K1249" s="926" t="s">
        <v>8808</v>
      </c>
      <c r="L1249" s="1133">
        <v>123900</v>
      </c>
      <c r="M1249" s="371"/>
      <c r="N1249" s="371"/>
      <c r="O1249" s="371"/>
      <c r="P1249" s="371"/>
      <c r="Q1249" s="371"/>
      <c r="R1249" s="1114"/>
      <c r="S1249" s="1114"/>
      <c r="T1249" s="371"/>
      <c r="U1249" s="371"/>
      <c r="V1249" s="1305"/>
      <c r="W1249" s="371"/>
      <c r="X1249" s="1136"/>
    </row>
    <row r="1250" spans="1:24" ht="39.75" customHeight="1">
      <c r="A1250" s="1399" t="s">
        <v>12640</v>
      </c>
      <c r="B1250" s="417" t="s">
        <v>14331</v>
      </c>
      <c r="C1250" s="1400" t="s">
        <v>14332</v>
      </c>
      <c r="D1250" s="464" t="s">
        <v>14333</v>
      </c>
      <c r="E1250" s="910" t="s">
        <v>15093</v>
      </c>
      <c r="F1250" s="911"/>
      <c r="G1250" s="912" t="s">
        <v>3833</v>
      </c>
      <c r="H1250" s="1323"/>
      <c r="I1250" s="817" t="str">
        <f t="shared" ca="1" si="0"/>
        <v>0</v>
      </c>
      <c r="J1250" s="463"/>
      <c r="K1250" s="926" t="s">
        <v>8767</v>
      </c>
      <c r="L1250" s="1133">
        <v>44610</v>
      </c>
      <c r="M1250" s="371"/>
      <c r="N1250" s="371"/>
      <c r="O1250" s="371"/>
      <c r="P1250" s="371"/>
      <c r="Q1250" s="371"/>
      <c r="R1250" s="1330"/>
      <c r="S1250" s="1114"/>
      <c r="T1250" s="371"/>
      <c r="U1250" s="371"/>
      <c r="V1250" s="1305"/>
      <c r="W1250" s="371"/>
      <c r="X1250" s="1136"/>
    </row>
    <row r="1251" spans="1:24" ht="39.75" customHeight="1">
      <c r="A1251" s="1399" t="s">
        <v>12641</v>
      </c>
      <c r="B1251" s="417" t="s">
        <v>14337</v>
      </c>
      <c r="C1251" s="1400" t="s">
        <v>14338</v>
      </c>
      <c r="D1251" s="1352" t="s">
        <v>14339</v>
      </c>
      <c r="E1251" s="814" t="s">
        <v>15095</v>
      </c>
      <c r="F1251" s="371"/>
      <c r="G1251" s="371" t="s">
        <v>3788</v>
      </c>
      <c r="H1251" s="1323"/>
      <c r="I1251" s="817" t="str">
        <f t="shared" ca="1" si="0"/>
        <v>0</v>
      </c>
      <c r="J1251" s="1323"/>
      <c r="K1251" s="926" t="s">
        <v>8767</v>
      </c>
      <c r="L1251" s="1133">
        <v>44610</v>
      </c>
      <c r="M1251" s="371"/>
      <c r="N1251" s="371"/>
      <c r="O1251" s="371"/>
      <c r="P1251" s="371"/>
      <c r="Q1251" s="371"/>
      <c r="R1251" s="1114"/>
      <c r="S1251" s="1114"/>
      <c r="T1251" s="371"/>
      <c r="U1251" s="371"/>
      <c r="V1251" s="1305"/>
      <c r="W1251" s="371"/>
      <c r="X1251" s="1136"/>
    </row>
    <row r="1252" spans="1:24" ht="39.75" customHeight="1">
      <c r="A1252" s="1399" t="s">
        <v>12642</v>
      </c>
      <c r="B1252" s="417" t="s">
        <v>14343</v>
      </c>
      <c r="C1252" s="1400" t="s">
        <v>14344</v>
      </c>
      <c r="D1252" s="464" t="s">
        <v>14345</v>
      </c>
      <c r="E1252" s="910" t="s">
        <v>15096</v>
      </c>
      <c r="F1252" s="911"/>
      <c r="G1252" s="912" t="s">
        <v>3833</v>
      </c>
      <c r="H1252" s="1323"/>
      <c r="I1252" s="817" t="str">
        <f t="shared" ca="1" si="0"/>
        <v>0</v>
      </c>
      <c r="J1252" s="464"/>
      <c r="K1252" s="926" t="s">
        <v>8767</v>
      </c>
      <c r="L1252" s="1133">
        <v>44610</v>
      </c>
      <c r="M1252" s="371"/>
      <c r="N1252" s="371"/>
      <c r="O1252" s="371"/>
      <c r="P1252" s="1134" t="s">
        <v>32</v>
      </c>
      <c r="Q1252" s="1134"/>
      <c r="R1252" s="1330"/>
      <c r="S1252" s="1114"/>
      <c r="T1252" s="371"/>
      <c r="U1252" s="1135"/>
      <c r="V1252" s="1305"/>
      <c r="W1252" s="371"/>
      <c r="X1252" s="1136"/>
    </row>
    <row r="1253" spans="1:24" ht="39.75" customHeight="1">
      <c r="A1253" s="1399" t="s">
        <v>12643</v>
      </c>
      <c r="B1253" s="417" t="s">
        <v>14349</v>
      </c>
      <c r="C1253" s="1400" t="s">
        <v>14350</v>
      </c>
      <c r="D1253" s="464" t="s">
        <v>14351</v>
      </c>
      <c r="E1253" s="814" t="s">
        <v>15097</v>
      </c>
      <c r="F1253" s="842"/>
      <c r="G1253" s="842" t="s">
        <v>3796</v>
      </c>
      <c r="H1253" s="1323"/>
      <c r="I1253" s="817" t="str">
        <f t="shared" ca="1" si="0"/>
        <v>0</v>
      </c>
      <c r="J1253" s="463"/>
      <c r="K1253" s="926" t="s">
        <v>8767</v>
      </c>
      <c r="L1253" s="1133">
        <v>44610</v>
      </c>
      <c r="M1253" s="371"/>
      <c r="N1253" s="371"/>
      <c r="O1253" s="371"/>
      <c r="P1253" s="371"/>
      <c r="Q1253" s="371"/>
      <c r="R1253" s="1330"/>
      <c r="S1253" s="1114"/>
      <c r="T1253" s="371"/>
      <c r="U1253" s="371"/>
      <c r="V1253" s="1305"/>
      <c r="W1253" s="371"/>
      <c r="X1253" s="1136"/>
    </row>
    <row r="1254" spans="1:24" ht="39.75" customHeight="1">
      <c r="A1254" s="1399" t="s">
        <v>14355</v>
      </c>
      <c r="B1254" s="417" t="s">
        <v>14356</v>
      </c>
      <c r="C1254" s="1400" t="s">
        <v>14357</v>
      </c>
      <c r="D1254" s="464" t="s">
        <v>14358</v>
      </c>
      <c r="E1254" s="910" t="s">
        <v>15098</v>
      </c>
      <c r="F1254" s="911"/>
      <c r="G1254" s="912" t="s">
        <v>3796</v>
      </c>
      <c r="H1254" s="1323"/>
      <c r="I1254" s="606" t="str">
        <f ca="1">IF(ISBLANK(H$1256),"0",DATEDIF(H$1256,TODAY(),"D"))</f>
        <v>0</v>
      </c>
      <c r="J1254" s="464"/>
      <c r="K1254" s="926" t="s">
        <v>8767</v>
      </c>
      <c r="L1254" s="1133">
        <v>44610</v>
      </c>
      <c r="M1254" s="371"/>
      <c r="N1254" s="371"/>
      <c r="O1254" s="371"/>
      <c r="P1254" s="1134" t="s">
        <v>32</v>
      </c>
      <c r="Q1254" s="1134"/>
      <c r="R1254" s="1330"/>
      <c r="S1254" s="1114"/>
      <c r="T1254" s="371"/>
      <c r="U1254" s="1135"/>
      <c r="V1254" s="1305"/>
      <c r="W1254" s="174"/>
      <c r="X1254" s="1403"/>
    </row>
    <row r="1255" spans="1:24" ht="39.75" customHeight="1">
      <c r="A1255" s="1399" t="s">
        <v>12644</v>
      </c>
      <c r="B1255" s="417" t="s">
        <v>14362</v>
      </c>
      <c r="C1255" s="1400" t="s">
        <v>14363</v>
      </c>
      <c r="D1255" s="464" t="s">
        <v>10599</v>
      </c>
      <c r="E1255" s="814" t="s">
        <v>15099</v>
      </c>
      <c r="F1255" s="814" t="s">
        <v>7695</v>
      </c>
      <c r="G1255" s="814" t="s">
        <v>6075</v>
      </c>
      <c r="H1255" s="1323"/>
      <c r="I1255" s="817" t="str">
        <f t="shared" ref="I1255:I1317" ca="1" si="1">IF(ISBLANK(H:H),"0",DATEDIF(H:H,TODAY(),"D"))</f>
        <v>0</v>
      </c>
      <c r="J1255" s="464"/>
      <c r="K1255" s="926" t="s">
        <v>8767</v>
      </c>
      <c r="L1255" s="1133">
        <v>44610</v>
      </c>
      <c r="M1255" s="371"/>
      <c r="N1255" s="371"/>
      <c r="O1255" s="371"/>
      <c r="P1255" s="1134" t="s">
        <v>32</v>
      </c>
      <c r="Q1255" s="1134"/>
      <c r="R1255" s="1330"/>
      <c r="S1255" s="1114"/>
      <c r="T1255" s="371"/>
      <c r="U1255" s="1135"/>
      <c r="V1255" s="1305"/>
      <c r="W1255" s="371"/>
      <c r="X1255" s="1136"/>
    </row>
    <row r="1256" spans="1:24" ht="39.75" customHeight="1">
      <c r="A1256" s="668" t="s">
        <v>12645</v>
      </c>
      <c r="B1256" s="417" t="s">
        <v>14367</v>
      </c>
      <c r="C1256" s="417" t="s">
        <v>14368</v>
      </c>
      <c r="D1256" s="464" t="s">
        <v>14369</v>
      </c>
      <c r="E1256" s="910" t="s">
        <v>15100</v>
      </c>
      <c r="F1256" s="911"/>
      <c r="G1256" s="912" t="s">
        <v>3784</v>
      </c>
      <c r="H1256" s="1323"/>
      <c r="I1256" s="817" t="str">
        <f t="shared" ca="1" si="1"/>
        <v>0</v>
      </c>
      <c r="J1256" s="463"/>
      <c r="K1256" s="926" t="s">
        <v>8767</v>
      </c>
      <c r="L1256" s="1133">
        <v>44610</v>
      </c>
      <c r="M1256" s="371"/>
      <c r="N1256" s="371"/>
      <c r="O1256" s="371"/>
      <c r="P1256" s="371"/>
      <c r="Q1256" s="371"/>
      <c r="R1256" s="1330"/>
      <c r="S1256" s="1114"/>
      <c r="T1256" s="371"/>
      <c r="U1256" s="371"/>
      <c r="V1256" s="371"/>
      <c r="W1256" s="371"/>
      <c r="X1256" s="371"/>
    </row>
    <row r="1257" spans="1:24" ht="39.75" customHeight="1">
      <c r="A1257" s="1399" t="s">
        <v>12646</v>
      </c>
      <c r="B1257" s="417" t="s">
        <v>14373</v>
      </c>
      <c r="C1257" s="1400" t="s">
        <v>14374</v>
      </c>
      <c r="D1257" s="467" t="s">
        <v>14375</v>
      </c>
      <c r="E1257" s="910" t="s">
        <v>15101</v>
      </c>
      <c r="F1257" s="911"/>
      <c r="G1257" s="912" t="s">
        <v>3833</v>
      </c>
      <c r="H1257" s="1323"/>
      <c r="I1257" s="817" t="str">
        <f t="shared" ca="1" si="1"/>
        <v>0</v>
      </c>
      <c r="J1257" s="463"/>
      <c r="K1257" s="926" t="s">
        <v>8767</v>
      </c>
      <c r="L1257" s="1133">
        <v>44610</v>
      </c>
      <c r="M1257" s="371"/>
      <c r="N1257" s="371"/>
      <c r="O1257" s="371"/>
      <c r="P1257" s="371"/>
      <c r="Q1257" s="371"/>
      <c r="R1257" s="1330"/>
      <c r="S1257" s="1114"/>
      <c r="T1257" s="371"/>
      <c r="U1257" s="371"/>
      <c r="V1257" s="1305"/>
      <c r="W1257" s="371"/>
      <c r="X1257" s="1136"/>
    </row>
    <row r="1258" spans="1:24" ht="39.75" customHeight="1">
      <c r="A1258" s="1399" t="s">
        <v>12647</v>
      </c>
      <c r="B1258" s="417" t="s">
        <v>14379</v>
      </c>
      <c r="C1258" s="1400" t="s">
        <v>14380</v>
      </c>
      <c r="D1258" s="467" t="s">
        <v>3501</v>
      </c>
      <c r="E1258" s="910" t="s">
        <v>15102</v>
      </c>
      <c r="F1258" s="912" t="s">
        <v>7695</v>
      </c>
      <c r="G1258" s="912" t="s">
        <v>6075</v>
      </c>
      <c r="H1258" s="1323"/>
      <c r="I1258" s="817" t="str">
        <f t="shared" ca="1" si="1"/>
        <v>0</v>
      </c>
      <c r="J1258" s="1362"/>
      <c r="K1258" s="926" t="s">
        <v>8767</v>
      </c>
      <c r="L1258" s="1133">
        <v>44610</v>
      </c>
      <c r="M1258" s="371"/>
      <c r="N1258" s="371"/>
      <c r="O1258" s="371"/>
      <c r="P1258" s="1134" t="s">
        <v>32</v>
      </c>
      <c r="Q1258" s="1134"/>
      <c r="R1258" s="1330"/>
      <c r="S1258" s="1114"/>
      <c r="T1258" s="371"/>
      <c r="U1258" s="1135"/>
      <c r="V1258" s="1305"/>
      <c r="W1258" s="371"/>
      <c r="X1258" s="1136"/>
    </row>
    <row r="1259" spans="1:24" ht="39.75" customHeight="1">
      <c r="A1259" s="1399" t="s">
        <v>12648</v>
      </c>
      <c r="B1259" s="417" t="s">
        <v>14384</v>
      </c>
      <c r="C1259" s="1400" t="s">
        <v>8105</v>
      </c>
      <c r="D1259" s="1405" t="s">
        <v>8106</v>
      </c>
      <c r="E1259" s="910" t="s">
        <v>15103</v>
      </c>
      <c r="F1259" s="911"/>
      <c r="G1259" s="912" t="s">
        <v>3833</v>
      </c>
      <c r="H1259" s="1323"/>
      <c r="I1259" s="817" t="str">
        <f t="shared" ca="1" si="1"/>
        <v>0</v>
      </c>
      <c r="J1259" s="463"/>
      <c r="K1259" s="926" t="s">
        <v>8767</v>
      </c>
      <c r="L1259" s="1133">
        <v>44610</v>
      </c>
      <c r="M1259" s="371"/>
      <c r="N1259" s="371"/>
      <c r="O1259" s="371"/>
      <c r="P1259" s="371"/>
      <c r="Q1259" s="371"/>
      <c r="R1259" s="1330"/>
      <c r="S1259" s="1114"/>
      <c r="T1259" s="371"/>
      <c r="U1259" s="371"/>
      <c r="V1259" s="1305"/>
      <c r="W1259" s="371"/>
      <c r="X1259" s="1136"/>
    </row>
    <row r="1260" spans="1:24" ht="39.75" customHeight="1">
      <c r="A1260" s="1399" t="s">
        <v>12649</v>
      </c>
      <c r="B1260" s="417" t="s">
        <v>14388</v>
      </c>
      <c r="C1260" s="1400" t="s">
        <v>14389</v>
      </c>
      <c r="D1260" s="1294" t="s">
        <v>14390</v>
      </c>
      <c r="E1260" s="1295" t="s">
        <v>15104</v>
      </c>
      <c r="F1260" s="1296"/>
      <c r="G1260" s="1297" t="s">
        <v>7256</v>
      </c>
      <c r="H1260" s="1323"/>
      <c r="I1260" s="817" t="str">
        <f t="shared" ca="1" si="1"/>
        <v>0</v>
      </c>
      <c r="J1260" s="1362"/>
      <c r="K1260" s="926" t="s">
        <v>8767</v>
      </c>
      <c r="L1260" s="1133">
        <v>44610</v>
      </c>
      <c r="M1260" s="371"/>
      <c r="N1260" s="371"/>
      <c r="O1260" s="371"/>
      <c r="P1260" s="1134" t="s">
        <v>1230</v>
      </c>
      <c r="Q1260" s="1134"/>
      <c r="R1260" s="1330"/>
      <c r="S1260" s="1114"/>
      <c r="T1260" s="371"/>
      <c r="U1260" s="1135"/>
      <c r="V1260" s="1305"/>
      <c r="W1260" s="371"/>
      <c r="X1260" s="1136"/>
    </row>
    <row r="1261" spans="1:24" ht="39.75" customHeight="1">
      <c r="A1261" s="1399" t="s">
        <v>12650</v>
      </c>
      <c r="B1261" s="417" t="s">
        <v>14394</v>
      </c>
      <c r="C1261" s="1400" t="s">
        <v>14395</v>
      </c>
      <c r="D1261" s="1294" t="s">
        <v>3501</v>
      </c>
      <c r="E1261" s="1295" t="s">
        <v>15105</v>
      </c>
      <c r="F1261" s="1296"/>
      <c r="G1261" s="1297" t="s">
        <v>7256</v>
      </c>
      <c r="H1261" s="1323"/>
      <c r="I1261" s="817" t="str">
        <f t="shared" ca="1" si="1"/>
        <v>0</v>
      </c>
      <c r="J1261" s="1362"/>
      <c r="K1261" s="926" t="s">
        <v>8767</v>
      </c>
      <c r="L1261" s="1133">
        <v>44610</v>
      </c>
      <c r="M1261" s="371"/>
      <c r="N1261" s="371"/>
      <c r="O1261" s="371"/>
      <c r="P1261" s="1134" t="s">
        <v>1230</v>
      </c>
      <c r="Q1261" s="1134"/>
      <c r="R1261" s="1330"/>
      <c r="S1261" s="1114"/>
      <c r="T1261" s="371"/>
      <c r="U1261" s="1135"/>
      <c r="V1261" s="1305"/>
      <c r="W1261" s="371"/>
      <c r="X1261" s="1136"/>
    </row>
    <row r="1262" spans="1:24" ht="39.75" customHeight="1">
      <c r="A1262" s="1399" t="s">
        <v>12651</v>
      </c>
      <c r="B1262" s="417" t="s">
        <v>14399</v>
      </c>
      <c r="C1262" s="1400" t="s">
        <v>14400</v>
      </c>
      <c r="D1262" s="1294" t="s">
        <v>14401</v>
      </c>
      <c r="E1262" s="1295" t="s">
        <v>15106</v>
      </c>
      <c r="F1262" s="1296"/>
      <c r="G1262" s="1297" t="s">
        <v>3833</v>
      </c>
      <c r="H1262" s="1323"/>
      <c r="I1262" s="817" t="str">
        <f t="shared" ca="1" si="1"/>
        <v>0</v>
      </c>
      <c r="J1262" s="463"/>
      <c r="K1262" s="926" t="s">
        <v>8767</v>
      </c>
      <c r="L1262" s="1133">
        <v>44610</v>
      </c>
      <c r="M1262" s="371"/>
      <c r="N1262" s="371"/>
      <c r="O1262" s="371"/>
      <c r="P1262" s="371"/>
      <c r="Q1262" s="371"/>
      <c r="R1262" s="1330"/>
      <c r="S1262" s="1114"/>
      <c r="T1262" s="371"/>
      <c r="U1262" s="371"/>
      <c r="V1262" s="1305"/>
      <c r="W1262" s="371"/>
      <c r="X1262" s="1136"/>
    </row>
    <row r="1263" spans="1:24" ht="39.75" customHeight="1">
      <c r="A1263" s="1399" t="s">
        <v>12652</v>
      </c>
      <c r="B1263" s="417" t="s">
        <v>14405</v>
      </c>
      <c r="C1263" s="1400" t="s">
        <v>14389</v>
      </c>
      <c r="D1263" s="1294" t="s">
        <v>14390</v>
      </c>
      <c r="E1263" s="1295" t="s">
        <v>15107</v>
      </c>
      <c r="F1263" s="1296"/>
      <c r="G1263" s="1297" t="s">
        <v>3833</v>
      </c>
      <c r="H1263" s="1323"/>
      <c r="I1263" s="817" t="str">
        <f t="shared" ca="1" si="1"/>
        <v>0</v>
      </c>
      <c r="J1263" s="1362"/>
      <c r="K1263" s="926" t="s">
        <v>8767</v>
      </c>
      <c r="L1263" s="1133">
        <v>44610</v>
      </c>
      <c r="M1263" s="371"/>
      <c r="N1263" s="371"/>
      <c r="O1263" s="371"/>
      <c r="P1263" s="1134" t="s">
        <v>1230</v>
      </c>
      <c r="Q1263" s="1134"/>
      <c r="R1263" s="1330"/>
      <c r="S1263" s="1114"/>
      <c r="T1263" s="371"/>
      <c r="U1263" s="1135"/>
      <c r="V1263" s="1305"/>
      <c r="W1263" s="371"/>
      <c r="X1263" s="1136"/>
    </row>
    <row r="1264" spans="1:24" ht="39.75" customHeight="1">
      <c r="A1264" s="1399" t="s">
        <v>12653</v>
      </c>
      <c r="B1264" s="417" t="s">
        <v>14409</v>
      </c>
      <c r="C1264" s="1400" t="s">
        <v>14410</v>
      </c>
      <c r="D1264" s="1406" t="s">
        <v>12277</v>
      </c>
      <c r="E1264" s="1295" t="s">
        <v>15108</v>
      </c>
      <c r="F1264" s="1296"/>
      <c r="G1264" s="1297" t="s">
        <v>3796</v>
      </c>
      <c r="H1264" s="1323"/>
      <c r="I1264" s="817" t="str">
        <f t="shared" ca="1" si="1"/>
        <v>0</v>
      </c>
      <c r="J1264" s="464"/>
      <c r="K1264" s="926" t="s">
        <v>8785</v>
      </c>
      <c r="L1264" s="1133">
        <v>545160</v>
      </c>
      <c r="M1264" s="371"/>
      <c r="N1264" s="371"/>
      <c r="O1264" s="371"/>
      <c r="P1264" s="1134" t="s">
        <v>32</v>
      </c>
      <c r="Q1264" s="1134"/>
      <c r="R1264" s="1330"/>
      <c r="S1264" s="1114"/>
      <c r="T1264" s="371"/>
      <c r="U1264" s="1135"/>
      <c r="V1264" s="1305"/>
      <c r="W1264" s="371"/>
      <c r="X1264" s="1136"/>
    </row>
    <row r="1265" spans="1:27" ht="39.75" customHeight="1">
      <c r="A1265" s="1399" t="s">
        <v>12654</v>
      </c>
      <c r="B1265" s="417" t="s">
        <v>14414</v>
      </c>
      <c r="C1265" s="1400" t="s">
        <v>14415</v>
      </c>
      <c r="D1265" s="1407" t="s">
        <v>8385</v>
      </c>
      <c r="E1265" s="1295" t="s">
        <v>15109</v>
      </c>
      <c r="F1265" s="1408"/>
      <c r="G1265" s="1296" t="s">
        <v>14416</v>
      </c>
      <c r="H1265" s="1323"/>
      <c r="I1265" s="817" t="str">
        <f t="shared" ca="1" si="1"/>
        <v>0</v>
      </c>
      <c r="J1265" s="1362"/>
      <c r="K1265" s="926" t="s">
        <v>8767</v>
      </c>
      <c r="L1265" s="1133">
        <v>44610</v>
      </c>
      <c r="M1265" s="371"/>
      <c r="N1265" s="371"/>
      <c r="O1265" s="371"/>
      <c r="P1265" s="371"/>
      <c r="Q1265" s="371"/>
      <c r="R1265" s="1330"/>
      <c r="S1265" s="1114"/>
      <c r="T1265" s="371"/>
      <c r="U1265" s="371"/>
      <c r="V1265" s="1305"/>
      <c r="W1265" s="371"/>
      <c r="X1265" s="1383"/>
    </row>
    <row r="1266" spans="1:27" ht="39.75" customHeight="1">
      <c r="A1266" s="1399" t="s">
        <v>12655</v>
      </c>
      <c r="B1266" s="417" t="s">
        <v>14420</v>
      </c>
      <c r="C1266" s="1400" t="s">
        <v>14421</v>
      </c>
      <c r="D1266" s="464" t="s">
        <v>14422</v>
      </c>
      <c r="E1266" s="910" t="s">
        <v>15110</v>
      </c>
      <c r="F1266" s="911"/>
      <c r="G1266" s="912" t="s">
        <v>3833</v>
      </c>
      <c r="H1266" s="1323"/>
      <c r="I1266" s="817" t="str">
        <f t="shared" ca="1" si="1"/>
        <v>0</v>
      </c>
      <c r="J1266" s="464"/>
      <c r="K1266" s="926" t="s">
        <v>8767</v>
      </c>
      <c r="L1266" s="1133">
        <v>44610</v>
      </c>
      <c r="M1266" s="371"/>
      <c r="N1266" s="371"/>
      <c r="O1266" s="371"/>
      <c r="P1266" s="1134" t="s">
        <v>32</v>
      </c>
      <c r="Q1266" s="1134"/>
      <c r="R1266" s="1114"/>
      <c r="S1266" s="1114"/>
      <c r="T1266" s="371"/>
      <c r="U1266" s="1135"/>
      <c r="V1266" s="1305"/>
      <c r="W1266" s="371"/>
      <c r="X1266" s="1136"/>
    </row>
    <row r="1267" spans="1:27" ht="39.75" customHeight="1">
      <c r="A1267" s="1292" t="s">
        <v>12656</v>
      </c>
      <c r="B1267" s="417" t="s">
        <v>14426</v>
      </c>
      <c r="C1267" s="1293" t="s">
        <v>14427</v>
      </c>
      <c r="D1267" s="464" t="s">
        <v>14428</v>
      </c>
      <c r="E1267" s="814" t="s">
        <v>15111</v>
      </c>
      <c r="F1267" s="673"/>
      <c r="G1267" s="814" t="s">
        <v>14429</v>
      </c>
      <c r="H1267" s="1323"/>
      <c r="I1267" s="817" t="str">
        <f t="shared" ca="1" si="1"/>
        <v>0</v>
      </c>
      <c r="J1267" s="1362"/>
      <c r="K1267" s="926" t="s">
        <v>8767</v>
      </c>
      <c r="L1267" s="1133">
        <v>44610</v>
      </c>
      <c r="M1267" s="371"/>
      <c r="N1267" s="371"/>
      <c r="O1267" s="371"/>
      <c r="P1267" s="1134" t="s">
        <v>32</v>
      </c>
      <c r="Q1267" s="1134"/>
      <c r="R1267" s="1330"/>
      <c r="S1267" s="1114"/>
      <c r="T1267" s="371"/>
      <c r="U1267" s="1135"/>
      <c r="V1267" s="1122"/>
      <c r="W1267" s="371"/>
      <c r="X1267" s="676"/>
    </row>
    <row r="1268" spans="1:27" ht="39.75" customHeight="1">
      <c r="A1268" s="1279" t="s">
        <v>12657</v>
      </c>
      <c r="B1268" s="1201" t="s">
        <v>14433</v>
      </c>
      <c r="C1268" s="1280" t="s">
        <v>14434</v>
      </c>
      <c r="D1268" s="1213" t="s">
        <v>5250</v>
      </c>
      <c r="E1268" s="1282" t="s">
        <v>15112</v>
      </c>
      <c r="F1268" s="1283"/>
      <c r="G1268" s="1284" t="s">
        <v>4991</v>
      </c>
      <c r="H1268" s="1206"/>
      <c r="I1268" s="1207" t="str">
        <f t="shared" ca="1" si="1"/>
        <v>0</v>
      </c>
      <c r="J1268" s="1208"/>
      <c r="K1268" s="1243" t="s">
        <v>10632</v>
      </c>
      <c r="L1268" s="1285"/>
      <c r="M1268" s="1286"/>
      <c r="N1268" s="1286"/>
      <c r="O1268" s="1286"/>
      <c r="P1268" s="1244" t="s">
        <v>32</v>
      </c>
      <c r="Q1268" s="1244"/>
      <c r="R1268" s="1212"/>
      <c r="S1268" s="1213"/>
      <c r="T1268" s="1286"/>
      <c r="U1268" s="1245"/>
      <c r="V1268" s="1287"/>
      <c r="W1268" s="1286"/>
      <c r="X1268" s="1217"/>
      <c r="Y1268" s="1218"/>
      <c r="Z1268" s="1218"/>
      <c r="AA1268" s="1218"/>
    </row>
    <row r="1269" spans="1:27" ht="39.75" customHeight="1">
      <c r="A1269" s="1279" t="s">
        <v>12658</v>
      </c>
      <c r="B1269" s="1201" t="s">
        <v>14438</v>
      </c>
      <c r="C1269" s="1280" t="s">
        <v>14439</v>
      </c>
      <c r="D1269" s="1213" t="s">
        <v>14440</v>
      </c>
      <c r="E1269" s="1282" t="s">
        <v>15113</v>
      </c>
      <c r="F1269" s="1283"/>
      <c r="G1269" s="1284" t="s">
        <v>7256</v>
      </c>
      <c r="H1269" s="1206"/>
      <c r="I1269" s="1207" t="str">
        <f t="shared" ca="1" si="1"/>
        <v>0</v>
      </c>
      <c r="J1269" s="1208"/>
      <c r="K1269" s="1243" t="s">
        <v>10632</v>
      </c>
      <c r="L1269" s="1285"/>
      <c r="M1269" s="1286"/>
      <c r="N1269" s="1286"/>
      <c r="O1269" s="1286"/>
      <c r="P1269" s="1244" t="s">
        <v>32</v>
      </c>
      <c r="Q1269" s="1244"/>
      <c r="R1269" s="1212"/>
      <c r="S1269" s="1213"/>
      <c r="T1269" s="1286"/>
      <c r="U1269" s="1245"/>
      <c r="V1269" s="1287"/>
      <c r="W1269" s="1286"/>
      <c r="X1269" s="1217"/>
      <c r="Y1269" s="1218"/>
      <c r="Z1269" s="1218"/>
      <c r="AA1269" s="1218"/>
    </row>
    <row r="1270" spans="1:27" ht="39.75" customHeight="1">
      <c r="A1270" s="1399" t="s">
        <v>12659</v>
      </c>
      <c r="B1270" s="417" t="s">
        <v>14444</v>
      </c>
      <c r="C1270" s="1400" t="s">
        <v>14445</v>
      </c>
      <c r="D1270" s="1405" t="s">
        <v>14446</v>
      </c>
      <c r="E1270" s="910" t="s">
        <v>15114</v>
      </c>
      <c r="F1270" s="911"/>
      <c r="G1270" s="912" t="s">
        <v>3814</v>
      </c>
      <c r="H1270" s="464"/>
      <c r="I1270" s="817" t="str">
        <f t="shared" ca="1" si="1"/>
        <v>0</v>
      </c>
      <c r="J1270" s="464"/>
      <c r="K1270" s="464"/>
      <c r="L1270" s="909"/>
      <c r="M1270" s="371"/>
      <c r="N1270" s="371"/>
      <c r="O1270" s="371"/>
      <c r="P1270" s="371"/>
      <c r="Q1270" s="371"/>
      <c r="R1270" s="467"/>
      <c r="S1270" s="467"/>
      <c r="T1270" s="371"/>
      <c r="U1270" s="371"/>
      <c r="V1270" s="1305"/>
      <c r="W1270" s="371"/>
      <c r="X1270" s="1383"/>
    </row>
    <row r="1271" spans="1:27" ht="39.75" customHeight="1">
      <c r="A1271" s="1399" t="s">
        <v>12660</v>
      </c>
      <c r="B1271" s="417" t="s">
        <v>14450</v>
      </c>
      <c r="C1271" s="1400" t="s">
        <v>14451</v>
      </c>
      <c r="D1271" s="1294" t="s">
        <v>14452</v>
      </c>
      <c r="E1271" s="1295" t="s">
        <v>15115</v>
      </c>
      <c r="F1271" s="1296"/>
      <c r="G1271" s="1297" t="s">
        <v>3788</v>
      </c>
      <c r="H1271" s="1323"/>
      <c r="I1271" s="817" t="str">
        <f t="shared" ca="1" si="1"/>
        <v>0</v>
      </c>
      <c r="J1271" s="1323"/>
      <c r="K1271" s="926" t="s">
        <v>8767</v>
      </c>
      <c r="L1271" s="1398">
        <v>44610</v>
      </c>
      <c r="M1271" s="371"/>
      <c r="N1271" s="371"/>
      <c r="O1271" s="371"/>
      <c r="P1271" s="371"/>
      <c r="Q1271" s="371"/>
      <c r="R1271" s="1114"/>
      <c r="S1271" s="1114"/>
      <c r="T1271" s="371"/>
      <c r="U1271" s="371"/>
      <c r="V1271" s="1305"/>
      <c r="W1271" s="371"/>
      <c r="X1271" s="1136"/>
    </row>
    <row r="1272" spans="1:27" ht="39.75" customHeight="1">
      <c r="A1272" s="1299" t="s">
        <v>12661</v>
      </c>
      <c r="B1272" s="1201" t="s">
        <v>14456</v>
      </c>
      <c r="C1272" s="1409" t="s">
        <v>14457</v>
      </c>
      <c r="D1272" s="1288" t="s">
        <v>14458</v>
      </c>
      <c r="E1272" s="1289" t="s">
        <v>15116</v>
      </c>
      <c r="F1272" s="1290"/>
      <c r="G1272" s="1291" t="s">
        <v>8418</v>
      </c>
      <c r="H1272" s="1206"/>
      <c r="I1272" s="1207" t="str">
        <f t="shared" ca="1" si="1"/>
        <v>0</v>
      </c>
      <c r="J1272" s="1208"/>
      <c r="K1272" s="1243" t="s">
        <v>10632</v>
      </c>
      <c r="L1272" s="1285"/>
      <c r="M1272" s="1286"/>
      <c r="N1272" s="1286"/>
      <c r="O1272" s="1286"/>
      <c r="P1272" s="1244" t="s">
        <v>32</v>
      </c>
      <c r="Q1272" s="1244"/>
      <c r="R1272" s="1213"/>
      <c r="S1272" s="1213"/>
      <c r="T1272" s="1286"/>
      <c r="U1272" s="1245"/>
      <c r="V1272" s="1303"/>
      <c r="W1272" s="1286"/>
      <c r="X1272" s="1410"/>
      <c r="Y1272" s="1218"/>
      <c r="Z1272" s="1218"/>
      <c r="AA1272" s="1218"/>
    </row>
    <row r="1273" spans="1:27" ht="39.75" customHeight="1">
      <c r="A1273" s="1279" t="s">
        <v>12662</v>
      </c>
      <c r="B1273" s="1201" t="s">
        <v>14462</v>
      </c>
      <c r="C1273" s="1280" t="s">
        <v>14463</v>
      </c>
      <c r="D1273" s="1288" t="s">
        <v>14464</v>
      </c>
      <c r="E1273" s="1289" t="s">
        <v>15117</v>
      </c>
      <c r="F1273" s="1290"/>
      <c r="G1273" s="1291" t="s">
        <v>3814</v>
      </c>
      <c r="H1273" s="1206"/>
      <c r="I1273" s="1207" t="str">
        <f t="shared" ca="1" si="1"/>
        <v>0</v>
      </c>
      <c r="J1273" s="1208"/>
      <c r="K1273" s="1243" t="s">
        <v>10632</v>
      </c>
      <c r="L1273" s="1285"/>
      <c r="M1273" s="1286"/>
      <c r="N1273" s="1286"/>
      <c r="O1273" s="1286"/>
      <c r="P1273" s="1244" t="s">
        <v>32</v>
      </c>
      <c r="Q1273" s="1244"/>
      <c r="R1273" s="1213"/>
      <c r="S1273" s="1213"/>
      <c r="T1273" s="1286"/>
      <c r="U1273" s="1245"/>
      <c r="V1273" s="1287"/>
      <c r="W1273" s="1286"/>
      <c r="X1273" s="1217"/>
      <c r="Y1273" s="1218"/>
      <c r="Z1273" s="1218"/>
      <c r="AA1273" s="1218"/>
    </row>
    <row r="1274" spans="1:27" ht="39.75" customHeight="1">
      <c r="A1274" s="1399" t="s">
        <v>12663</v>
      </c>
      <c r="B1274" s="417" t="s">
        <v>14468</v>
      </c>
      <c r="C1274" s="1400" t="s">
        <v>14469</v>
      </c>
      <c r="D1274" s="1294" t="s">
        <v>14166</v>
      </c>
      <c r="E1274" s="1295" t="s">
        <v>15118</v>
      </c>
      <c r="F1274" s="1296"/>
      <c r="G1274" s="1297" t="s">
        <v>3784</v>
      </c>
      <c r="H1274" s="1323"/>
      <c r="I1274" s="817" t="str">
        <f t="shared" ca="1" si="1"/>
        <v>0</v>
      </c>
      <c r="J1274" s="1323"/>
      <c r="K1274" s="926" t="s">
        <v>8767</v>
      </c>
      <c r="L1274" s="1133">
        <v>44610</v>
      </c>
      <c r="M1274" s="371"/>
      <c r="N1274" s="371"/>
      <c r="O1274" s="371"/>
      <c r="P1274" s="371"/>
      <c r="Q1274" s="371"/>
      <c r="R1274" s="1114"/>
      <c r="S1274" s="1114"/>
      <c r="T1274" s="371"/>
      <c r="U1274" s="371"/>
      <c r="V1274" s="1305"/>
      <c r="W1274" s="371"/>
      <c r="X1274" s="1136"/>
    </row>
    <row r="1275" spans="1:27" ht="39.75" customHeight="1">
      <c r="A1275" s="1399" t="s">
        <v>12664</v>
      </c>
      <c r="B1275" s="417" t="s">
        <v>14473</v>
      </c>
      <c r="C1275" s="1400" t="s">
        <v>14474</v>
      </c>
      <c r="D1275" s="1294" t="s">
        <v>8139</v>
      </c>
      <c r="E1275" s="1295" t="s">
        <v>15119</v>
      </c>
      <c r="F1275" s="1296"/>
      <c r="G1275" s="1297" t="s">
        <v>7409</v>
      </c>
      <c r="H1275" s="1323"/>
      <c r="I1275" s="817" t="str">
        <f t="shared" ca="1" si="1"/>
        <v>0</v>
      </c>
      <c r="J1275" s="1362"/>
      <c r="K1275" s="926" t="s">
        <v>8772</v>
      </c>
      <c r="L1275" s="1398">
        <v>4979394</v>
      </c>
      <c r="M1275" s="371"/>
      <c r="N1275" s="371"/>
      <c r="O1275" s="371"/>
      <c r="P1275" s="1134" t="s">
        <v>1230</v>
      </c>
      <c r="Q1275" s="1134"/>
      <c r="R1275" s="1114"/>
      <c r="S1275" s="1114"/>
      <c r="T1275" s="371"/>
      <c r="U1275" s="1135"/>
      <c r="V1275" s="1305"/>
      <c r="W1275" s="371"/>
      <c r="X1275" s="1136"/>
    </row>
    <row r="1276" spans="1:27" ht="39.75" customHeight="1">
      <c r="A1276" s="1279" t="s">
        <v>12665</v>
      </c>
      <c r="B1276" s="1201" t="s">
        <v>14478</v>
      </c>
      <c r="C1276" s="1280" t="s">
        <v>14479</v>
      </c>
      <c r="D1276" s="1411" t="s">
        <v>14480</v>
      </c>
      <c r="E1276" s="1289" t="s">
        <v>15122</v>
      </c>
      <c r="F1276" s="1291" t="s">
        <v>14481</v>
      </c>
      <c r="G1276" s="1291" t="s">
        <v>3788</v>
      </c>
      <c r="H1276" s="1206"/>
      <c r="I1276" s="1207" t="str">
        <f t="shared" ca="1" si="1"/>
        <v>0</v>
      </c>
      <c r="J1276" s="1208"/>
      <c r="K1276" s="1243" t="s">
        <v>10632</v>
      </c>
      <c r="L1276" s="1285"/>
      <c r="M1276" s="1286"/>
      <c r="N1276" s="1286"/>
      <c r="O1276" s="1286"/>
      <c r="P1276" s="1244" t="s">
        <v>32</v>
      </c>
      <c r="Q1276" s="1244"/>
      <c r="R1276" s="1212"/>
      <c r="S1276" s="1213"/>
      <c r="T1276" s="1286"/>
      <c r="U1276" s="1245"/>
      <c r="V1276" s="1287"/>
      <c r="W1276" s="1286"/>
      <c r="X1276" s="1217"/>
      <c r="Y1276" s="1218"/>
      <c r="Z1276" s="1218"/>
      <c r="AA1276" s="1218"/>
    </row>
    <row r="1277" spans="1:27" ht="39.75" customHeight="1">
      <c r="A1277" s="1399" t="s">
        <v>12666</v>
      </c>
      <c r="B1277" s="417" t="s">
        <v>14485</v>
      </c>
      <c r="C1277" s="1400" t="s">
        <v>14486</v>
      </c>
      <c r="D1277" s="1294" t="s">
        <v>6698</v>
      </c>
      <c r="E1277" s="1295" t="s">
        <v>15123</v>
      </c>
      <c r="F1277" s="1296"/>
      <c r="G1277" s="1297" t="s">
        <v>3777</v>
      </c>
      <c r="H1277" s="1323"/>
      <c r="I1277" s="817" t="str">
        <f t="shared" ca="1" si="1"/>
        <v>0</v>
      </c>
      <c r="J1277" s="925"/>
      <c r="K1277" s="926" t="s">
        <v>8767</v>
      </c>
      <c r="L1277" s="1133">
        <v>44610</v>
      </c>
      <c r="M1277" s="371"/>
      <c r="N1277" s="371"/>
      <c r="O1277" s="371"/>
      <c r="P1277" s="371"/>
      <c r="Q1277" s="371"/>
      <c r="R1277" s="1114"/>
      <c r="S1277" s="1114"/>
      <c r="T1277" s="371"/>
      <c r="U1277" s="371"/>
      <c r="V1277" s="1305"/>
      <c r="W1277" s="371"/>
      <c r="X1277" s="1136"/>
    </row>
    <row r="1278" spans="1:27" ht="39.75" customHeight="1">
      <c r="A1278" s="1399" t="s">
        <v>12667</v>
      </c>
      <c r="B1278" s="417" t="s">
        <v>14490</v>
      </c>
      <c r="C1278" s="1400" t="s">
        <v>14491</v>
      </c>
      <c r="D1278" s="467" t="s">
        <v>14492</v>
      </c>
      <c r="E1278" s="910" t="s">
        <v>15124</v>
      </c>
      <c r="F1278" s="911"/>
      <c r="G1278" s="912" t="s">
        <v>3833</v>
      </c>
      <c r="H1278" s="1323"/>
      <c r="I1278" s="817" t="str">
        <f t="shared" ca="1" si="1"/>
        <v>0</v>
      </c>
      <c r="J1278" s="925"/>
      <c r="K1278" s="926" t="s">
        <v>8767</v>
      </c>
      <c r="L1278" s="1133">
        <v>44610</v>
      </c>
      <c r="M1278" s="371"/>
      <c r="N1278" s="371"/>
      <c r="O1278" s="371"/>
      <c r="P1278" s="371"/>
      <c r="Q1278" s="371"/>
      <c r="R1278" s="1114"/>
      <c r="S1278" s="1114"/>
      <c r="T1278" s="371"/>
      <c r="U1278" s="371"/>
      <c r="V1278" s="1305"/>
      <c r="W1278" s="371"/>
      <c r="X1278" s="1383"/>
    </row>
    <row r="1279" spans="1:27" ht="39.75" customHeight="1">
      <c r="A1279" s="1399" t="s">
        <v>12668</v>
      </c>
      <c r="B1279" s="417" t="s">
        <v>14496</v>
      </c>
      <c r="C1279" s="1412" t="s">
        <v>14497</v>
      </c>
      <c r="D1279" s="1405" t="s">
        <v>14498</v>
      </c>
      <c r="E1279" s="910" t="s">
        <v>15273</v>
      </c>
      <c r="F1279" s="911"/>
      <c r="G1279" s="912" t="s">
        <v>3796</v>
      </c>
      <c r="H1279" s="1362"/>
      <c r="I1279" s="817" t="str">
        <f t="shared" ca="1" si="1"/>
        <v>0</v>
      </c>
      <c r="J1279" s="464"/>
      <c r="K1279" s="926" t="s">
        <v>8767</v>
      </c>
      <c r="L1279" s="1398">
        <v>44610</v>
      </c>
      <c r="M1279" s="371"/>
      <c r="N1279" s="371"/>
      <c r="O1279" s="371"/>
      <c r="P1279" s="371"/>
      <c r="Q1279" s="371"/>
      <c r="R1279" s="1330"/>
      <c r="S1279" s="1114"/>
      <c r="T1279" s="371"/>
      <c r="U1279" s="371"/>
      <c r="V1279" s="1305"/>
      <c r="W1279" s="371"/>
      <c r="X1279" s="1383"/>
    </row>
    <row r="1280" spans="1:27" ht="39.75" customHeight="1">
      <c r="A1280" s="1292" t="s">
        <v>12669</v>
      </c>
      <c r="B1280" s="417" t="s">
        <v>14502</v>
      </c>
      <c r="C1280" s="1413" t="s">
        <v>14503</v>
      </c>
      <c r="D1280" s="1294" t="s">
        <v>14504</v>
      </c>
      <c r="E1280" s="1295" t="s">
        <v>15129</v>
      </c>
      <c r="F1280" s="1296"/>
      <c r="G1280" s="1297" t="s">
        <v>3784</v>
      </c>
      <c r="H1280" s="1323"/>
      <c r="I1280" s="817" t="str">
        <f t="shared" ca="1" si="1"/>
        <v>0</v>
      </c>
      <c r="J1280" s="464"/>
      <c r="K1280" s="926" t="s">
        <v>8767</v>
      </c>
      <c r="L1280" s="1133">
        <v>44610</v>
      </c>
      <c r="M1280" s="371"/>
      <c r="N1280" s="371"/>
      <c r="O1280" s="371"/>
      <c r="P1280" s="1134" t="s">
        <v>32</v>
      </c>
      <c r="Q1280" s="1134"/>
      <c r="R1280" s="1330"/>
      <c r="S1280" s="1114"/>
      <c r="T1280" s="371"/>
      <c r="U1280" s="1135"/>
      <c r="V1280" s="1122"/>
      <c r="W1280" s="371"/>
      <c r="X1280" s="676"/>
    </row>
    <row r="1281" spans="1:27" ht="39.75" customHeight="1">
      <c r="A1281" s="1292" t="s">
        <v>12670</v>
      </c>
      <c r="B1281" s="417" t="s">
        <v>14508</v>
      </c>
      <c r="C1281" s="1413" t="s">
        <v>14509</v>
      </c>
      <c r="D1281" s="1294" t="s">
        <v>14510</v>
      </c>
      <c r="E1281" s="1295" t="s">
        <v>15130</v>
      </c>
      <c r="F1281" s="1296"/>
      <c r="G1281" s="1297" t="s">
        <v>3777</v>
      </c>
      <c r="H1281" s="1323"/>
      <c r="I1281" s="817" t="str">
        <f t="shared" ca="1" si="1"/>
        <v>0</v>
      </c>
      <c r="J1281" s="925"/>
      <c r="K1281" s="926" t="s">
        <v>8767</v>
      </c>
      <c r="L1281" s="1133">
        <v>44610</v>
      </c>
      <c r="M1281" s="371"/>
      <c r="N1281" s="371"/>
      <c r="O1281" s="371"/>
      <c r="P1281" s="371"/>
      <c r="Q1281" s="371"/>
      <c r="R1281" s="1114"/>
      <c r="S1281" s="1114"/>
      <c r="T1281" s="371"/>
      <c r="U1281" s="371"/>
      <c r="V1281" s="1122"/>
      <c r="W1281" s="371"/>
      <c r="X1281" s="676"/>
    </row>
    <row r="1282" spans="1:27" ht="39.75" customHeight="1">
      <c r="A1282" s="1279" t="s">
        <v>12671</v>
      </c>
      <c r="B1282" s="1201" t="s">
        <v>14514</v>
      </c>
      <c r="C1282" s="1300" t="s">
        <v>14515</v>
      </c>
      <c r="D1282" s="1288" t="s">
        <v>14516</v>
      </c>
      <c r="E1282" s="1289" t="s">
        <v>15131</v>
      </c>
      <c r="F1282" s="1290"/>
      <c r="G1282" s="1291" t="s">
        <v>3814</v>
      </c>
      <c r="H1282" s="1301"/>
      <c r="I1282" s="1207" t="str">
        <f t="shared" ca="1" si="1"/>
        <v>0</v>
      </c>
      <c r="J1282" s="1208"/>
      <c r="K1282" s="1243" t="s">
        <v>10632</v>
      </c>
      <c r="L1282" s="1302"/>
      <c r="M1282" s="1286"/>
      <c r="N1282" s="1286"/>
      <c r="O1282" s="1286"/>
      <c r="P1282" s="1286"/>
      <c r="Q1282" s="1286"/>
      <c r="R1282" s="1385"/>
      <c r="S1282" s="1261"/>
      <c r="T1282" s="1286"/>
      <c r="U1282" s="1286"/>
      <c r="V1282" s="1287"/>
      <c r="W1282" s="1286"/>
      <c r="X1282" s="1371"/>
      <c r="Y1282" s="1218"/>
      <c r="Z1282" s="1218"/>
      <c r="AA1282" s="1218"/>
    </row>
    <row r="1283" spans="1:27" ht="39.75" customHeight="1">
      <c r="A1283" s="1279" t="s">
        <v>12672</v>
      </c>
      <c r="B1283" s="1201" t="s">
        <v>14520</v>
      </c>
      <c r="C1283" s="1300" t="s">
        <v>14521</v>
      </c>
      <c r="D1283" s="1288" t="s">
        <v>14522</v>
      </c>
      <c r="E1283" s="1289" t="s">
        <v>15132</v>
      </c>
      <c r="F1283" s="1290"/>
      <c r="G1283" s="1291" t="s">
        <v>3788</v>
      </c>
      <c r="H1283" s="1304"/>
      <c r="I1283" s="1207" t="str">
        <f t="shared" ca="1" si="1"/>
        <v>0</v>
      </c>
      <c r="J1283" s="1304"/>
      <c r="K1283" s="1243" t="s">
        <v>10632</v>
      </c>
      <c r="L1283" s="1302"/>
      <c r="M1283" s="1286"/>
      <c r="N1283" s="1286"/>
      <c r="O1283" s="1286"/>
      <c r="P1283" s="1286"/>
      <c r="Q1283" s="1286"/>
      <c r="R1283" s="1385"/>
      <c r="S1283" s="1261"/>
      <c r="T1283" s="1286"/>
      <c r="U1283" s="1286"/>
      <c r="V1283" s="1287"/>
      <c r="W1283" s="1286"/>
      <c r="X1283" s="1371"/>
      <c r="Y1283" s="1218"/>
      <c r="Z1283" s="1218"/>
      <c r="AA1283" s="1218"/>
    </row>
    <row r="1284" spans="1:27" ht="39.75" customHeight="1">
      <c r="A1284" s="1292" t="s">
        <v>12673</v>
      </c>
      <c r="B1284" s="417" t="s">
        <v>14526</v>
      </c>
      <c r="C1284" s="1413" t="s">
        <v>14527</v>
      </c>
      <c r="D1284" s="1294" t="s">
        <v>14528</v>
      </c>
      <c r="E1284" s="1295" t="s">
        <v>15133</v>
      </c>
      <c r="F1284" s="1296"/>
      <c r="G1284" s="1297" t="s">
        <v>4781</v>
      </c>
      <c r="H1284" s="1323"/>
      <c r="I1284" s="817" t="str">
        <f t="shared" ca="1" si="1"/>
        <v>0</v>
      </c>
      <c r="J1284" s="1362"/>
      <c r="K1284" s="926" t="s">
        <v>8799</v>
      </c>
      <c r="L1284" s="1133">
        <v>215940</v>
      </c>
      <c r="M1284" s="371"/>
      <c r="N1284" s="371"/>
      <c r="O1284" s="371"/>
      <c r="P1284" s="371"/>
      <c r="Q1284" s="371"/>
      <c r="R1284" s="1114"/>
      <c r="S1284" s="1114"/>
      <c r="T1284" s="371"/>
      <c r="U1284" s="371"/>
      <c r="V1284" s="1122"/>
      <c r="W1284" s="371"/>
    </row>
    <row r="1285" spans="1:27" ht="39.75" customHeight="1">
      <c r="A1285" s="1292" t="s">
        <v>12674</v>
      </c>
      <c r="B1285" s="417" t="s">
        <v>14532</v>
      </c>
      <c r="C1285" s="1413" t="s">
        <v>14533</v>
      </c>
      <c r="D1285" s="1294" t="s">
        <v>14534</v>
      </c>
      <c r="E1285" s="1295" t="s">
        <v>15134</v>
      </c>
      <c r="F1285" s="1296" t="s">
        <v>6165</v>
      </c>
      <c r="G1285" s="1297" t="s">
        <v>3796</v>
      </c>
      <c r="H1285" s="1323"/>
      <c r="I1285" s="817" t="str">
        <f t="shared" ca="1" si="1"/>
        <v>0</v>
      </c>
      <c r="J1285" s="1362"/>
      <c r="K1285" s="926" t="s">
        <v>8767</v>
      </c>
      <c r="L1285" s="1133">
        <v>44610</v>
      </c>
      <c r="M1285" s="371"/>
      <c r="N1285" s="371"/>
      <c r="O1285" s="371"/>
      <c r="P1285" s="1134" t="s">
        <v>32</v>
      </c>
      <c r="Q1285" s="1134"/>
      <c r="R1285" s="1114"/>
      <c r="S1285" s="1114"/>
      <c r="T1285" s="371"/>
      <c r="U1285" s="1135"/>
      <c r="V1285" s="1122"/>
      <c r="W1285" s="371"/>
      <c r="X1285" s="676"/>
    </row>
    <row r="1286" spans="1:27" ht="39.75" customHeight="1">
      <c r="A1286" s="1292" t="s">
        <v>12675</v>
      </c>
      <c r="B1286" s="417" t="s">
        <v>12676</v>
      </c>
      <c r="C1286" s="1413" t="s">
        <v>12677</v>
      </c>
      <c r="D1286" s="1294" t="s">
        <v>12678</v>
      </c>
      <c r="E1286" s="1295" t="s">
        <v>12679</v>
      </c>
      <c r="F1286" s="1296"/>
      <c r="G1286" s="1297" t="s">
        <v>6075</v>
      </c>
      <c r="H1286" s="1323"/>
      <c r="I1286" s="817" t="str">
        <f t="shared" ca="1" si="1"/>
        <v>0</v>
      </c>
      <c r="J1286" s="925"/>
      <c r="K1286" s="926" t="s">
        <v>8767</v>
      </c>
      <c r="L1286" s="1133">
        <v>44610</v>
      </c>
      <c r="M1286" s="371"/>
      <c r="N1286" s="371"/>
      <c r="O1286" s="371"/>
      <c r="P1286" s="371"/>
      <c r="Q1286" s="371"/>
      <c r="R1286" s="1114"/>
      <c r="S1286" s="1114"/>
      <c r="T1286" s="371"/>
      <c r="U1286" s="371"/>
      <c r="V1286" s="1122"/>
      <c r="W1286" s="371"/>
      <c r="X1286" s="676"/>
    </row>
    <row r="1287" spans="1:27" ht="39.75" customHeight="1">
      <c r="A1287" s="1399" t="s">
        <v>12683</v>
      </c>
      <c r="B1287" s="417" t="s">
        <v>14539</v>
      </c>
      <c r="C1287" s="1413" t="s">
        <v>14540</v>
      </c>
      <c r="D1287" s="1294" t="s">
        <v>7646</v>
      </c>
      <c r="E1287" s="1295" t="s">
        <v>15135</v>
      </c>
      <c r="F1287" s="1296"/>
      <c r="G1287" s="1297" t="s">
        <v>4126</v>
      </c>
      <c r="H1287" s="1323"/>
      <c r="I1287" s="817" t="str">
        <f t="shared" ca="1" si="1"/>
        <v>0</v>
      </c>
      <c r="J1287" s="925"/>
      <c r="K1287" s="926" t="s">
        <v>8767</v>
      </c>
      <c r="L1287" s="1133">
        <v>44610</v>
      </c>
      <c r="M1287" s="371"/>
      <c r="N1287" s="371"/>
      <c r="O1287" s="371"/>
      <c r="P1287" s="371"/>
      <c r="Q1287" s="371"/>
      <c r="R1287" s="1330"/>
      <c r="S1287" s="1114"/>
      <c r="T1287" s="371"/>
      <c r="U1287" s="371"/>
      <c r="V1287" s="1305"/>
      <c r="W1287" s="371"/>
      <c r="X1287" s="1383"/>
    </row>
    <row r="1288" spans="1:27" ht="39.75" customHeight="1">
      <c r="A1288" s="1399" t="s">
        <v>12684</v>
      </c>
      <c r="B1288" s="1132" t="s">
        <v>14544</v>
      </c>
      <c r="C1288" s="1414" t="s">
        <v>14545</v>
      </c>
      <c r="D1288" s="1415" t="s">
        <v>14546</v>
      </c>
      <c r="E1288" s="1295" t="s">
        <v>15136</v>
      </c>
      <c r="F1288" s="1408"/>
      <c r="G1288" s="1408" t="s">
        <v>3796</v>
      </c>
      <c r="H1288" s="1323"/>
      <c r="I1288" s="817" t="str">
        <f t="shared" ca="1" si="1"/>
        <v>0</v>
      </c>
      <c r="J1288" s="1362"/>
      <c r="K1288" s="926" t="s">
        <v>8767</v>
      </c>
      <c r="L1288" s="1133">
        <v>44610</v>
      </c>
      <c r="M1288" s="371"/>
      <c r="N1288" s="371"/>
      <c r="O1288" s="371"/>
      <c r="P1288" s="371"/>
      <c r="Q1288" s="371"/>
      <c r="R1288" s="1330"/>
      <c r="S1288" s="1114"/>
      <c r="T1288" s="371"/>
      <c r="U1288" s="371"/>
      <c r="V1288" s="1305"/>
      <c r="W1288" s="371"/>
      <c r="X1288" s="1383"/>
    </row>
    <row r="1289" spans="1:27" ht="39.75" customHeight="1">
      <c r="A1289" s="1292" t="s">
        <v>12685</v>
      </c>
      <c r="B1289" s="417" t="s">
        <v>14550</v>
      </c>
      <c r="C1289" s="1413" t="s">
        <v>14551</v>
      </c>
      <c r="D1289" s="1416" t="s">
        <v>14552</v>
      </c>
      <c r="E1289" s="1416" t="s">
        <v>15137</v>
      </c>
      <c r="F1289" s="1417"/>
      <c r="G1289" s="1417" t="s">
        <v>7256</v>
      </c>
      <c r="H1289" s="1323"/>
      <c r="I1289" s="817" t="str">
        <f t="shared" ca="1" si="1"/>
        <v>0</v>
      </c>
      <c r="J1289" s="464"/>
      <c r="K1289" s="926" t="s">
        <v>8767</v>
      </c>
      <c r="L1289" s="1133">
        <v>44610</v>
      </c>
      <c r="M1289" s="371"/>
      <c r="N1289" s="371"/>
      <c r="O1289" s="371"/>
      <c r="P1289" s="371"/>
      <c r="Q1289" s="371"/>
      <c r="R1289" s="1330"/>
      <c r="S1289" s="1114"/>
      <c r="T1289" s="371"/>
      <c r="U1289" s="371"/>
      <c r="V1289" s="1122"/>
      <c r="W1289" s="371"/>
    </row>
    <row r="1290" spans="1:27" ht="39.75" customHeight="1">
      <c r="A1290" s="668" t="s">
        <v>12686</v>
      </c>
      <c r="B1290" s="417" t="s">
        <v>14556</v>
      </c>
      <c r="C1290" s="417" t="s">
        <v>14557</v>
      </c>
      <c r="D1290" s="592" t="s">
        <v>2729</v>
      </c>
      <c r="E1290" s="592" t="s">
        <v>15139</v>
      </c>
      <c r="F1290" s="592"/>
      <c r="G1290" s="592" t="s">
        <v>3833</v>
      </c>
      <c r="H1290" s="1323"/>
      <c r="I1290" s="817" t="str">
        <f t="shared" ca="1" si="1"/>
        <v>0</v>
      </c>
      <c r="J1290" s="1362"/>
      <c r="K1290" s="926" t="s">
        <v>8778</v>
      </c>
      <c r="L1290" s="1133">
        <v>368160</v>
      </c>
      <c r="M1290" s="371"/>
      <c r="N1290" s="371"/>
      <c r="O1290" s="371"/>
      <c r="P1290" s="371"/>
      <c r="Q1290" s="371"/>
      <c r="R1290" s="1330"/>
      <c r="S1290" s="1114"/>
      <c r="T1290" s="371"/>
      <c r="U1290" s="371"/>
      <c r="V1290" s="1122"/>
      <c r="W1290" s="371"/>
    </row>
    <row r="1291" spans="1:27" ht="39.75" customHeight="1">
      <c r="A1291" s="668" t="s">
        <v>12687</v>
      </c>
      <c r="B1291" s="417" t="s">
        <v>14561</v>
      </c>
      <c r="C1291" s="417" t="s">
        <v>14562</v>
      </c>
      <c r="D1291" s="464" t="s">
        <v>14563</v>
      </c>
      <c r="E1291" s="814" t="s">
        <v>15140</v>
      </c>
      <c r="F1291" s="467"/>
      <c r="G1291" s="467" t="s">
        <v>6075</v>
      </c>
      <c r="H1291" s="463"/>
      <c r="I1291" s="817" t="str">
        <f t="shared" ca="1" si="1"/>
        <v>0</v>
      </c>
      <c r="J1291" s="464"/>
      <c r="K1291" s="464"/>
      <c r="L1291" s="909"/>
      <c r="M1291" s="371"/>
      <c r="N1291" s="371"/>
      <c r="O1291" s="371"/>
      <c r="P1291" s="1134" t="s">
        <v>32</v>
      </c>
      <c r="Q1291" s="1134"/>
      <c r="R1291" s="1330"/>
      <c r="S1291" s="467"/>
      <c r="T1291" s="371"/>
      <c r="U1291" s="1135"/>
      <c r="V1291" s="1122"/>
      <c r="W1291" s="371"/>
      <c r="X1291" s="676"/>
    </row>
    <row r="1292" spans="1:27" ht="39.75" customHeight="1">
      <c r="A1292" s="668" t="s">
        <v>12688</v>
      </c>
      <c r="B1292" s="1132" t="s">
        <v>14567</v>
      </c>
      <c r="C1292" s="1418" t="s">
        <v>14568</v>
      </c>
      <c r="D1292" s="923" t="s">
        <v>14569</v>
      </c>
      <c r="E1292" s="814" t="s">
        <v>15142</v>
      </c>
      <c r="F1292" s="464"/>
      <c r="G1292" s="924" t="s">
        <v>3777</v>
      </c>
      <c r="H1292" s="1323"/>
      <c r="I1292" s="817" t="str">
        <f t="shared" ca="1" si="1"/>
        <v>0</v>
      </c>
      <c r="J1292" s="925"/>
      <c r="K1292" s="926" t="s">
        <v>8767</v>
      </c>
      <c r="L1292" s="1133">
        <v>44610</v>
      </c>
      <c r="M1292" s="1419"/>
      <c r="N1292" s="371"/>
      <c r="O1292" s="371"/>
      <c r="P1292" s="371"/>
      <c r="Q1292" s="371"/>
      <c r="R1292" s="1114"/>
      <c r="S1292" s="1114"/>
      <c r="T1292" s="371"/>
      <c r="U1292" s="371"/>
      <c r="V1292" s="1122"/>
      <c r="W1292" s="371"/>
    </row>
    <row r="1293" spans="1:27" ht="39.75" customHeight="1">
      <c r="A1293" s="668" t="s">
        <v>12689</v>
      </c>
      <c r="B1293" s="1132" t="s">
        <v>14573</v>
      </c>
      <c r="C1293" s="1418" t="s">
        <v>14574</v>
      </c>
      <c r="D1293" s="923" t="s">
        <v>14575</v>
      </c>
      <c r="E1293" s="814" t="s">
        <v>15143</v>
      </c>
      <c r="F1293" s="467"/>
      <c r="G1293" s="467" t="s">
        <v>3833</v>
      </c>
      <c r="H1293" s="1323"/>
      <c r="I1293" s="817" t="str">
        <f t="shared" ca="1" si="1"/>
        <v>0</v>
      </c>
      <c r="J1293" s="1362"/>
      <c r="K1293" s="926" t="s">
        <v>8767</v>
      </c>
      <c r="L1293" s="1133">
        <v>44610</v>
      </c>
      <c r="M1293" s="1419"/>
      <c r="N1293" s="371"/>
      <c r="O1293" s="371"/>
      <c r="P1293" s="371"/>
      <c r="Q1293" s="371"/>
      <c r="R1293" s="1114"/>
      <c r="S1293" s="1114"/>
      <c r="T1293" s="371"/>
      <c r="U1293" s="371"/>
      <c r="V1293" s="1305"/>
      <c r="W1293" s="371"/>
      <c r="X1293" s="1383"/>
    </row>
    <row r="1294" spans="1:27" ht="39.75" customHeight="1">
      <c r="A1294" s="668" t="s">
        <v>12690</v>
      </c>
      <c r="B1294" s="417" t="s">
        <v>14579</v>
      </c>
      <c r="C1294" s="1119" t="s">
        <v>14580</v>
      </c>
      <c r="D1294" s="814" t="s">
        <v>14581</v>
      </c>
      <c r="E1294" s="814" t="s">
        <v>15144</v>
      </c>
      <c r="F1294" s="592"/>
      <c r="G1294" s="814" t="s">
        <v>3777</v>
      </c>
      <c r="H1294" s="1323"/>
      <c r="I1294" s="817" t="str">
        <f t="shared" ca="1" si="1"/>
        <v>0</v>
      </c>
      <c r="J1294" s="925"/>
      <c r="K1294" s="926" t="s">
        <v>8799</v>
      </c>
      <c r="L1294" s="1133">
        <v>215940</v>
      </c>
      <c r="M1294" s="1419"/>
      <c r="N1294" s="371"/>
      <c r="O1294" s="371"/>
      <c r="P1294" s="371"/>
      <c r="Q1294" s="371"/>
      <c r="R1294" s="1330"/>
      <c r="S1294" s="1114"/>
      <c r="T1294" s="371"/>
      <c r="U1294" s="371"/>
      <c r="V1294" s="1122"/>
      <c r="W1294" s="371"/>
    </row>
    <row r="1295" spans="1:27" ht="39.75" customHeight="1">
      <c r="A1295" s="668" t="s">
        <v>12691</v>
      </c>
      <c r="B1295" s="417" t="s">
        <v>14585</v>
      </c>
      <c r="C1295" s="1119" t="s">
        <v>14586</v>
      </c>
      <c r="D1295" s="814" t="s">
        <v>14587</v>
      </c>
      <c r="E1295" s="814" t="s">
        <v>15145</v>
      </c>
      <c r="F1295" s="592"/>
      <c r="G1295" s="814" t="s">
        <v>3784</v>
      </c>
      <c r="H1295" s="1323"/>
      <c r="I1295" s="817" t="str">
        <f t="shared" ca="1" si="1"/>
        <v>0</v>
      </c>
      <c r="J1295" s="925"/>
      <c r="K1295" s="926" t="s">
        <v>8767</v>
      </c>
      <c r="L1295" s="1133">
        <v>44610</v>
      </c>
      <c r="M1295" s="1419"/>
      <c r="N1295" s="371"/>
      <c r="O1295" s="371"/>
      <c r="P1295" s="371"/>
      <c r="Q1295" s="371"/>
      <c r="R1295" s="1330"/>
      <c r="S1295" s="1114"/>
      <c r="T1295" s="371"/>
      <c r="U1295" s="371"/>
      <c r="V1295" s="1122"/>
      <c r="W1295" s="371"/>
    </row>
    <row r="1296" spans="1:27" ht="39.75" customHeight="1">
      <c r="A1296" s="668" t="s">
        <v>12692</v>
      </c>
      <c r="B1296" s="417" t="s">
        <v>14591</v>
      </c>
      <c r="C1296" s="417" t="s">
        <v>14592</v>
      </c>
      <c r="D1296" s="814" t="s">
        <v>14587</v>
      </c>
      <c r="E1296" s="814" t="s">
        <v>15146</v>
      </c>
      <c r="F1296" s="592"/>
      <c r="G1296" s="814" t="s">
        <v>3784</v>
      </c>
      <c r="H1296" s="1323"/>
      <c r="I1296" s="817" t="str">
        <f t="shared" ca="1" si="1"/>
        <v>0</v>
      </c>
      <c r="J1296" s="925"/>
      <c r="K1296" s="926" t="s">
        <v>8767</v>
      </c>
      <c r="L1296" s="1133">
        <v>44610</v>
      </c>
      <c r="M1296" s="1419"/>
      <c r="N1296" s="371"/>
      <c r="O1296" s="371"/>
      <c r="P1296" s="371"/>
      <c r="Q1296" s="371"/>
      <c r="R1296" s="1114"/>
      <c r="S1296" s="1114"/>
      <c r="T1296" s="371"/>
      <c r="U1296" s="371"/>
      <c r="V1296" s="1122"/>
      <c r="W1296" s="371"/>
    </row>
    <row r="1297" spans="1:23" ht="39.75" customHeight="1">
      <c r="A1297" s="668" t="s">
        <v>12693</v>
      </c>
      <c r="B1297" s="417" t="s">
        <v>14596</v>
      </c>
      <c r="C1297" s="417" t="s">
        <v>14597</v>
      </c>
      <c r="D1297" s="814" t="s">
        <v>14587</v>
      </c>
      <c r="E1297" s="814" t="s">
        <v>15147</v>
      </c>
      <c r="F1297" s="814" t="s">
        <v>14598</v>
      </c>
      <c r="G1297" s="814" t="s">
        <v>3784</v>
      </c>
      <c r="H1297" s="1323"/>
      <c r="I1297" s="817" t="str">
        <f t="shared" ca="1" si="1"/>
        <v>0</v>
      </c>
      <c r="J1297" s="925"/>
      <c r="K1297" s="926" t="s">
        <v>8767</v>
      </c>
      <c r="L1297" s="1133">
        <v>44610</v>
      </c>
      <c r="M1297" s="1419"/>
      <c r="N1297" s="371"/>
      <c r="O1297" s="371"/>
      <c r="P1297" s="371"/>
      <c r="Q1297" s="371"/>
      <c r="R1297" s="1330"/>
      <c r="S1297" s="1114"/>
      <c r="T1297" s="371"/>
      <c r="U1297" s="371"/>
      <c r="V1297" s="1122"/>
      <c r="W1297" s="371"/>
    </row>
    <row r="1298" spans="1:23" ht="39.75" customHeight="1">
      <c r="A1298" s="668" t="s">
        <v>12694</v>
      </c>
      <c r="B1298" s="417" t="s">
        <v>14602</v>
      </c>
      <c r="C1298" s="417" t="s">
        <v>14603</v>
      </c>
      <c r="D1298" s="814" t="s">
        <v>14587</v>
      </c>
      <c r="E1298" s="814" t="s">
        <v>15148</v>
      </c>
      <c r="F1298" s="592"/>
      <c r="G1298" s="814" t="s">
        <v>3796</v>
      </c>
      <c r="H1298" s="1323"/>
      <c r="I1298" s="817" t="str">
        <f t="shared" ca="1" si="1"/>
        <v>0</v>
      </c>
      <c r="J1298" s="925"/>
      <c r="K1298" s="926" t="s">
        <v>8767</v>
      </c>
      <c r="L1298" s="1133">
        <v>44610</v>
      </c>
      <c r="M1298" s="1419"/>
      <c r="N1298" s="371"/>
      <c r="O1298" s="371"/>
      <c r="P1298" s="371"/>
      <c r="Q1298" s="371"/>
      <c r="R1298" s="1330"/>
      <c r="S1298" s="1114"/>
      <c r="T1298" s="371"/>
      <c r="U1298" s="371"/>
      <c r="V1298" s="1122"/>
      <c r="W1298" s="371"/>
    </row>
    <row r="1299" spans="1:23" ht="39.75" customHeight="1">
      <c r="A1299" s="668" t="s">
        <v>12695</v>
      </c>
      <c r="B1299" s="417" t="s">
        <v>14607</v>
      </c>
      <c r="C1299" s="417" t="s">
        <v>14608</v>
      </c>
      <c r="D1299" s="814" t="s">
        <v>14587</v>
      </c>
      <c r="E1299" s="814" t="s">
        <v>15150</v>
      </c>
      <c r="F1299" s="592"/>
      <c r="G1299" s="814" t="s">
        <v>3784</v>
      </c>
      <c r="H1299" s="1323"/>
      <c r="I1299" s="817" t="str">
        <f t="shared" ca="1" si="1"/>
        <v>0</v>
      </c>
      <c r="J1299" s="925"/>
      <c r="K1299" s="926" t="s">
        <v>8767</v>
      </c>
      <c r="L1299" s="1133">
        <v>44610</v>
      </c>
      <c r="M1299" s="1419"/>
      <c r="N1299" s="371"/>
      <c r="O1299" s="371"/>
      <c r="P1299" s="371"/>
      <c r="Q1299" s="371"/>
      <c r="R1299" s="1330"/>
      <c r="S1299" s="1114"/>
      <c r="T1299" s="371"/>
      <c r="U1299" s="371"/>
      <c r="V1299" s="1122"/>
      <c r="W1299" s="371"/>
    </row>
    <row r="1300" spans="1:23" ht="39.75" customHeight="1">
      <c r="A1300" s="668" t="s">
        <v>12696</v>
      </c>
      <c r="B1300" s="417" t="s">
        <v>14612</v>
      </c>
      <c r="C1300" s="417" t="s">
        <v>14613</v>
      </c>
      <c r="D1300" s="814" t="s">
        <v>14587</v>
      </c>
      <c r="E1300" s="814" t="s">
        <v>15151</v>
      </c>
      <c r="F1300" s="592"/>
      <c r="G1300" s="814" t="s">
        <v>3796</v>
      </c>
      <c r="H1300" s="1323"/>
      <c r="I1300" s="817" t="str">
        <f t="shared" ca="1" si="1"/>
        <v>0</v>
      </c>
      <c r="J1300" s="925"/>
      <c r="K1300" s="926" t="s">
        <v>8767</v>
      </c>
      <c r="L1300" s="1133">
        <v>44610</v>
      </c>
      <c r="M1300" s="1419"/>
      <c r="N1300" s="371"/>
      <c r="O1300" s="371"/>
      <c r="P1300" s="371"/>
      <c r="Q1300" s="371"/>
      <c r="R1300" s="1330"/>
      <c r="S1300" s="1114"/>
      <c r="T1300" s="371"/>
      <c r="U1300" s="371"/>
      <c r="V1300" s="1122"/>
      <c r="W1300" s="371"/>
    </row>
    <row r="1301" spans="1:23" ht="39.75" customHeight="1">
      <c r="A1301" s="668" t="s">
        <v>12697</v>
      </c>
      <c r="B1301" s="417" t="s">
        <v>14617</v>
      </c>
      <c r="C1301" s="417" t="s">
        <v>14618</v>
      </c>
      <c r="D1301" s="814" t="s">
        <v>14587</v>
      </c>
      <c r="E1301" s="814" t="s">
        <v>15152</v>
      </c>
      <c r="F1301" s="592"/>
      <c r="G1301" s="814" t="s">
        <v>3796</v>
      </c>
      <c r="H1301" s="1362"/>
      <c r="I1301" s="817" t="str">
        <f t="shared" ca="1" si="1"/>
        <v>0</v>
      </c>
      <c r="J1301" s="1362"/>
      <c r="K1301" s="926" t="s">
        <v>8767</v>
      </c>
      <c r="L1301" s="1420">
        <v>44610</v>
      </c>
      <c r="M1301" s="1419"/>
      <c r="N1301" s="371"/>
      <c r="O1301" s="371"/>
      <c r="P1301" s="371"/>
      <c r="Q1301" s="371"/>
      <c r="R1301" s="1330"/>
      <c r="S1301" s="1114"/>
      <c r="T1301" s="371"/>
      <c r="U1301" s="371"/>
      <c r="V1301" s="1122"/>
      <c r="W1301" s="371"/>
    </row>
    <row r="1302" spans="1:23" ht="39.75" customHeight="1">
      <c r="A1302" s="668" t="s">
        <v>12698</v>
      </c>
      <c r="B1302" s="1132" t="s">
        <v>14622</v>
      </c>
      <c r="C1302" s="1418" t="s">
        <v>14623</v>
      </c>
      <c r="D1302" s="923" t="s">
        <v>14624</v>
      </c>
      <c r="E1302" s="814" t="s">
        <v>15153</v>
      </c>
      <c r="F1302" s="371"/>
      <c r="G1302" s="924" t="s">
        <v>3788</v>
      </c>
      <c r="H1302" s="1323"/>
      <c r="I1302" s="817" t="str">
        <f t="shared" ca="1" si="1"/>
        <v>0</v>
      </c>
      <c r="J1302" s="925"/>
      <c r="K1302" s="926" t="s">
        <v>8767</v>
      </c>
      <c r="L1302" s="1133">
        <v>44610</v>
      </c>
      <c r="M1302" s="1419"/>
      <c r="N1302" s="371"/>
      <c r="O1302" s="371"/>
      <c r="P1302" s="371"/>
      <c r="Q1302" s="371"/>
      <c r="R1302" s="1330"/>
      <c r="S1302" s="1114"/>
      <c r="T1302" s="371"/>
      <c r="U1302" s="371"/>
      <c r="V1302" s="1122"/>
      <c r="W1302" s="371"/>
    </row>
    <row r="1303" spans="1:23" ht="39.75" customHeight="1">
      <c r="A1303" s="668" t="s">
        <v>12699</v>
      </c>
      <c r="B1303" s="417" t="s">
        <v>14628</v>
      </c>
      <c r="C1303" s="417" t="s">
        <v>14629</v>
      </c>
      <c r="D1303" s="814" t="s">
        <v>3242</v>
      </c>
      <c r="E1303" s="814" t="s">
        <v>15154</v>
      </c>
      <c r="F1303" s="592"/>
      <c r="G1303" s="814" t="s">
        <v>3915</v>
      </c>
      <c r="H1303" s="1323"/>
      <c r="I1303" s="817" t="str">
        <f t="shared" ca="1" si="1"/>
        <v>0</v>
      </c>
      <c r="J1303" s="925"/>
      <c r="K1303" s="926" t="s">
        <v>8778</v>
      </c>
      <c r="L1303" s="1133">
        <v>368160</v>
      </c>
      <c r="M1303" s="1419"/>
      <c r="N1303" s="371"/>
      <c r="O1303" s="371"/>
      <c r="P1303" s="371"/>
      <c r="Q1303" s="371"/>
      <c r="R1303" s="1330"/>
      <c r="S1303" s="1114"/>
      <c r="T1303" s="371"/>
      <c r="U1303" s="371"/>
      <c r="V1303" s="1122"/>
      <c r="W1303" s="371"/>
    </row>
    <row r="1304" spans="1:23" ht="39.75" customHeight="1">
      <c r="A1304" s="668" t="s">
        <v>12700</v>
      </c>
      <c r="B1304" s="417" t="s">
        <v>14633</v>
      </c>
      <c r="C1304" s="1119" t="s">
        <v>14634</v>
      </c>
      <c r="D1304" s="814" t="s">
        <v>14635</v>
      </c>
      <c r="E1304" s="814" t="s">
        <v>15155</v>
      </c>
      <c r="F1304" s="592"/>
      <c r="G1304" s="814" t="s">
        <v>3833</v>
      </c>
      <c r="H1304" s="1323"/>
      <c r="I1304" s="817" t="str">
        <f t="shared" ca="1" si="1"/>
        <v>0</v>
      </c>
      <c r="J1304" s="925"/>
      <c r="K1304" s="926" t="s">
        <v>8767</v>
      </c>
      <c r="L1304" s="1133">
        <v>44610</v>
      </c>
      <c r="M1304" s="1419"/>
      <c r="N1304" s="371"/>
      <c r="O1304" s="371"/>
      <c r="P1304" s="371"/>
      <c r="Q1304" s="371"/>
      <c r="R1304" s="1330"/>
      <c r="S1304" s="1114"/>
      <c r="T1304" s="371"/>
      <c r="U1304" s="371"/>
      <c r="V1304" s="1122"/>
      <c r="W1304" s="371"/>
    </row>
    <row r="1305" spans="1:23" ht="39.75" customHeight="1">
      <c r="A1305" s="668" t="s">
        <v>12701</v>
      </c>
      <c r="B1305" s="417" t="s">
        <v>14639</v>
      </c>
      <c r="C1305" s="1119" t="s">
        <v>14640</v>
      </c>
      <c r="D1305" s="814" t="s">
        <v>14641</v>
      </c>
      <c r="E1305" s="814" t="s">
        <v>15156</v>
      </c>
      <c r="F1305" s="592"/>
      <c r="G1305" s="814" t="s">
        <v>3796</v>
      </c>
      <c r="H1305" s="1323"/>
      <c r="I1305" s="817" t="str">
        <f t="shared" ca="1" si="1"/>
        <v>0</v>
      </c>
      <c r="J1305" s="464"/>
      <c r="K1305" s="926" t="s">
        <v>8767</v>
      </c>
      <c r="L1305" s="1133">
        <v>44610</v>
      </c>
      <c r="M1305" s="1419"/>
      <c r="N1305" s="371"/>
      <c r="O1305" s="371"/>
      <c r="P1305" s="371"/>
      <c r="Q1305" s="371"/>
      <c r="R1305" s="1114"/>
      <c r="S1305" s="1114"/>
      <c r="T1305" s="371"/>
      <c r="U1305" s="371"/>
      <c r="V1305" s="1122"/>
      <c r="W1305" s="371"/>
    </row>
    <row r="1306" spans="1:23" ht="39.75" customHeight="1">
      <c r="A1306" s="668" t="s">
        <v>12702</v>
      </c>
      <c r="B1306" s="417" t="s">
        <v>14645</v>
      </c>
      <c r="C1306" s="1119" t="s">
        <v>14646</v>
      </c>
      <c r="D1306" s="814" t="s">
        <v>14647</v>
      </c>
      <c r="E1306" s="814" t="s">
        <v>15157</v>
      </c>
      <c r="F1306" s="592"/>
      <c r="G1306" s="814" t="s">
        <v>3833</v>
      </c>
      <c r="H1306" s="1362"/>
      <c r="I1306" s="817" t="str">
        <f t="shared" ca="1" si="1"/>
        <v>0</v>
      </c>
      <c r="J1306" s="464"/>
      <c r="K1306" s="926" t="s">
        <v>8767</v>
      </c>
      <c r="L1306" s="1133">
        <v>44610</v>
      </c>
      <c r="M1306" s="1419"/>
      <c r="N1306" s="371"/>
      <c r="O1306" s="371"/>
      <c r="P1306" s="371"/>
      <c r="Q1306" s="371"/>
      <c r="R1306" s="1330"/>
      <c r="S1306" s="1114"/>
      <c r="T1306" s="371"/>
      <c r="U1306" s="371"/>
      <c r="V1306" s="1122"/>
      <c r="W1306" s="371"/>
    </row>
    <row r="1307" spans="1:23" ht="39.75" customHeight="1">
      <c r="A1307" s="668" t="s">
        <v>12703</v>
      </c>
      <c r="B1307" s="417" t="s">
        <v>14651</v>
      </c>
      <c r="C1307" s="1119" t="s">
        <v>14652</v>
      </c>
      <c r="D1307" s="814" t="s">
        <v>5736</v>
      </c>
      <c r="E1307" s="814" t="s">
        <v>15158</v>
      </c>
      <c r="F1307" s="592"/>
      <c r="G1307" s="814" t="s">
        <v>3777</v>
      </c>
      <c r="H1307" s="1323"/>
      <c r="I1307" s="817" t="str">
        <f t="shared" ca="1" si="1"/>
        <v>0</v>
      </c>
      <c r="J1307" s="925"/>
      <c r="K1307" s="926" t="s">
        <v>8767</v>
      </c>
      <c r="L1307" s="1133">
        <v>44610</v>
      </c>
      <c r="M1307" s="1419"/>
      <c r="N1307" s="371"/>
      <c r="O1307" s="371"/>
      <c r="P1307" s="371"/>
      <c r="Q1307" s="371"/>
      <c r="R1307" s="1330"/>
      <c r="S1307" s="1114"/>
      <c r="T1307" s="371"/>
      <c r="U1307" s="371"/>
      <c r="V1307" s="1122"/>
      <c r="W1307" s="371"/>
    </row>
    <row r="1308" spans="1:23" ht="39.75" customHeight="1">
      <c r="A1308" s="668" t="s">
        <v>12704</v>
      </c>
      <c r="B1308" s="417" t="s">
        <v>14656</v>
      </c>
      <c r="C1308" s="1119" t="s">
        <v>14657</v>
      </c>
      <c r="D1308" s="814" t="s">
        <v>14658</v>
      </c>
      <c r="E1308" s="814" t="s">
        <v>15159</v>
      </c>
      <c r="F1308" s="592"/>
      <c r="G1308" s="814" t="s">
        <v>3784</v>
      </c>
      <c r="H1308" s="1323"/>
      <c r="I1308" s="817" t="str">
        <f t="shared" ca="1" si="1"/>
        <v>0</v>
      </c>
      <c r="J1308" s="464"/>
      <c r="K1308" s="926" t="s">
        <v>8767</v>
      </c>
      <c r="L1308" s="1133">
        <v>44610</v>
      </c>
      <c r="M1308" s="1419"/>
      <c r="N1308" s="371"/>
      <c r="O1308" s="371"/>
      <c r="P1308" s="371"/>
      <c r="Q1308" s="371"/>
      <c r="R1308" s="1330"/>
      <c r="S1308" s="1114"/>
      <c r="T1308" s="371"/>
      <c r="U1308" s="371"/>
      <c r="V1308" s="1122"/>
      <c r="W1308" s="371"/>
    </row>
    <row r="1309" spans="1:23" ht="39.75" customHeight="1">
      <c r="A1309" s="668" t="s">
        <v>12705</v>
      </c>
      <c r="B1309" s="417" t="s">
        <v>14662</v>
      </c>
      <c r="C1309" s="1119" t="s">
        <v>14663</v>
      </c>
      <c r="D1309" s="814" t="s">
        <v>14664</v>
      </c>
      <c r="E1309" s="814" t="s">
        <v>15160</v>
      </c>
      <c r="F1309" s="592"/>
      <c r="G1309" s="814" t="s">
        <v>3788</v>
      </c>
      <c r="H1309" s="1323"/>
      <c r="I1309" s="817" t="str">
        <f t="shared" ca="1" si="1"/>
        <v>0</v>
      </c>
      <c r="J1309" s="1362"/>
      <c r="K1309" s="926" t="s">
        <v>3319</v>
      </c>
      <c r="L1309" s="1115">
        <v>0</v>
      </c>
      <c r="M1309" s="1421" t="s">
        <v>3319</v>
      </c>
      <c r="N1309" s="371"/>
      <c r="O1309" s="371"/>
      <c r="P1309" s="371"/>
      <c r="Q1309" s="371"/>
      <c r="R1309" s="1330"/>
      <c r="S1309" s="1114"/>
      <c r="T1309" s="371"/>
      <c r="U1309" s="371"/>
      <c r="V1309" s="1122"/>
      <c r="W1309" s="371"/>
    </row>
    <row r="1310" spans="1:23" ht="39.75" customHeight="1">
      <c r="A1310" s="668" t="s">
        <v>12706</v>
      </c>
      <c r="B1310" s="417" t="s">
        <v>14667</v>
      </c>
      <c r="C1310" s="1119" t="s">
        <v>14668</v>
      </c>
      <c r="D1310" s="814" t="s">
        <v>14669</v>
      </c>
      <c r="E1310" s="814" t="s">
        <v>15161</v>
      </c>
      <c r="F1310" s="592"/>
      <c r="G1310" s="814" t="s">
        <v>3777</v>
      </c>
      <c r="H1310" s="1323"/>
      <c r="I1310" s="817" t="str">
        <f t="shared" ca="1" si="1"/>
        <v>0</v>
      </c>
      <c r="J1310" s="925"/>
      <c r="K1310" s="926" t="s">
        <v>8767</v>
      </c>
      <c r="L1310" s="1133">
        <v>44610</v>
      </c>
      <c r="M1310" s="1419"/>
      <c r="N1310" s="371"/>
      <c r="O1310" s="371"/>
      <c r="P1310" s="371"/>
      <c r="Q1310" s="371"/>
      <c r="R1310" s="1330"/>
      <c r="S1310" s="1114"/>
      <c r="T1310" s="371"/>
      <c r="U1310" s="371"/>
      <c r="V1310" s="1122"/>
      <c r="W1310" s="371"/>
    </row>
    <row r="1311" spans="1:23" ht="39.75" customHeight="1">
      <c r="A1311" s="668" t="s">
        <v>12707</v>
      </c>
      <c r="B1311" s="1132" t="s">
        <v>12708</v>
      </c>
      <c r="C1311" s="1112" t="s">
        <v>12709</v>
      </c>
      <c r="D1311" s="923" t="s">
        <v>5736</v>
      </c>
      <c r="E1311" s="814" t="s">
        <v>12710</v>
      </c>
      <c r="F1311" s="467"/>
      <c r="G1311" s="924" t="s">
        <v>8418</v>
      </c>
      <c r="H1311" s="1323"/>
      <c r="I1311" s="817" t="str">
        <f t="shared" ca="1" si="1"/>
        <v>0</v>
      </c>
      <c r="J1311" s="925"/>
      <c r="K1311" s="926" t="s">
        <v>8767</v>
      </c>
      <c r="L1311" s="1133">
        <v>44610</v>
      </c>
      <c r="M1311" s="1419"/>
      <c r="N1311" s="371"/>
      <c r="O1311" s="371"/>
      <c r="P1311" s="371"/>
      <c r="Q1311" s="371"/>
      <c r="R1311" s="1330"/>
      <c r="S1311" s="1114"/>
      <c r="T1311" s="371"/>
      <c r="U1311" s="371"/>
      <c r="V1311" s="1122"/>
      <c r="W1311" s="371"/>
    </row>
    <row r="1312" spans="1:23" ht="39.75" customHeight="1">
      <c r="A1312" s="668" t="s">
        <v>12712</v>
      </c>
      <c r="B1312" s="417" t="s">
        <v>14675</v>
      </c>
      <c r="C1312" s="1119" t="s">
        <v>14676</v>
      </c>
      <c r="D1312" s="814" t="s">
        <v>14677</v>
      </c>
      <c r="E1312" s="814" t="s">
        <v>15162</v>
      </c>
      <c r="F1312" s="592"/>
      <c r="G1312" s="814" t="s">
        <v>3784</v>
      </c>
      <c r="H1312" s="1323"/>
      <c r="I1312" s="817" t="str">
        <f t="shared" ca="1" si="1"/>
        <v>0</v>
      </c>
      <c r="J1312" s="1113"/>
      <c r="K1312" s="1114" t="s">
        <v>8767</v>
      </c>
      <c r="L1312" s="1133">
        <v>44610</v>
      </c>
      <c r="M1312" s="1116"/>
      <c r="N1312" s="467"/>
      <c r="O1312" s="467"/>
      <c r="P1312" s="467"/>
      <c r="Q1312" s="467"/>
      <c r="R1312" s="1330"/>
      <c r="S1312" s="1114"/>
      <c r="T1312" s="467"/>
      <c r="U1312" s="467"/>
      <c r="V1312" s="674"/>
      <c r="W1312" s="467"/>
    </row>
    <row r="1313" spans="1:23" ht="39.75" customHeight="1">
      <c r="A1313" s="668" t="s">
        <v>12713</v>
      </c>
      <c r="B1313" s="417" t="s">
        <v>14681</v>
      </c>
      <c r="C1313" s="1119" t="s">
        <v>14682</v>
      </c>
      <c r="D1313" s="814" t="s">
        <v>14683</v>
      </c>
      <c r="E1313" s="814" t="s">
        <v>15163</v>
      </c>
      <c r="F1313" s="592"/>
      <c r="G1313" s="814" t="s">
        <v>3796</v>
      </c>
      <c r="H1313" s="1323"/>
      <c r="I1313" s="817" t="str">
        <f t="shared" ca="1" si="1"/>
        <v>0</v>
      </c>
      <c r="J1313" s="1323"/>
      <c r="K1313" s="1114" t="s">
        <v>8799</v>
      </c>
      <c r="L1313" s="1133">
        <v>215940</v>
      </c>
      <c r="M1313" s="1116"/>
      <c r="N1313" s="467"/>
      <c r="O1313" s="467"/>
      <c r="P1313" s="467"/>
      <c r="Q1313" s="467"/>
      <c r="R1313" s="1330"/>
      <c r="S1313" s="1114"/>
      <c r="T1313" s="467"/>
      <c r="U1313" s="467"/>
      <c r="V1313" s="674"/>
      <c r="W1313" s="1114" t="s">
        <v>15164</v>
      </c>
    </row>
    <row r="1314" spans="1:23" ht="39.75" customHeight="1">
      <c r="A1314" s="668" t="s">
        <v>12714</v>
      </c>
      <c r="B1314" s="1132" t="s">
        <v>14687</v>
      </c>
      <c r="C1314" s="1112" t="s">
        <v>14688</v>
      </c>
      <c r="D1314" s="923" t="s">
        <v>14689</v>
      </c>
      <c r="E1314" s="814" t="s">
        <v>15165</v>
      </c>
      <c r="F1314" s="464"/>
      <c r="G1314" s="924" t="s">
        <v>3788</v>
      </c>
      <c r="H1314" s="1323"/>
      <c r="I1314" s="817" t="str">
        <f t="shared" ca="1" si="1"/>
        <v>0</v>
      </c>
      <c r="J1314" s="1113"/>
      <c r="K1314" s="1114" t="s">
        <v>8799</v>
      </c>
      <c r="L1314" s="1133">
        <v>215940</v>
      </c>
      <c r="M1314" s="1116"/>
      <c r="N1314" s="467"/>
      <c r="O1314" s="467"/>
      <c r="P1314" s="467"/>
      <c r="Q1314" s="467"/>
      <c r="R1314" s="1330"/>
      <c r="S1314" s="1114"/>
      <c r="T1314" s="467"/>
      <c r="U1314" s="467"/>
      <c r="V1314" s="674"/>
      <c r="W1314" s="467"/>
    </row>
    <row r="1315" spans="1:23" ht="39.75" customHeight="1">
      <c r="A1315" s="668" t="s">
        <v>12715</v>
      </c>
      <c r="B1315" s="1132" t="s">
        <v>14693</v>
      </c>
      <c r="C1315" s="1112" t="s">
        <v>14694</v>
      </c>
      <c r="D1315" s="923" t="s">
        <v>14695</v>
      </c>
      <c r="E1315" s="814" t="s">
        <v>15166</v>
      </c>
      <c r="F1315" s="371"/>
      <c r="G1315" s="1422" t="s">
        <v>3814</v>
      </c>
      <c r="H1315" s="1323"/>
      <c r="I1315" s="817" t="str">
        <f t="shared" ca="1" si="1"/>
        <v>0</v>
      </c>
      <c r="J1315" s="467"/>
      <c r="K1315" s="1114" t="s">
        <v>8767</v>
      </c>
      <c r="L1315" s="1133">
        <v>44610</v>
      </c>
      <c r="M1315" s="1116"/>
      <c r="N1315" s="467"/>
      <c r="O1315" s="467"/>
      <c r="P1315" s="467"/>
      <c r="Q1315" s="467"/>
      <c r="R1315" s="1114"/>
      <c r="S1315" s="1114"/>
      <c r="T1315" s="467"/>
      <c r="U1315" s="467"/>
      <c r="V1315" s="674"/>
      <c r="W1315" s="467"/>
    </row>
    <row r="1316" spans="1:23" ht="39.75" customHeight="1">
      <c r="A1316" s="668" t="s">
        <v>12716</v>
      </c>
      <c r="B1316" s="1132" t="s">
        <v>14699</v>
      </c>
      <c r="C1316" s="1112" t="s">
        <v>14700</v>
      </c>
      <c r="D1316" s="923" t="s">
        <v>14701</v>
      </c>
      <c r="E1316" s="814" t="s">
        <v>15167</v>
      </c>
      <c r="F1316" s="467"/>
      <c r="G1316" s="467" t="s">
        <v>3777</v>
      </c>
      <c r="H1316" s="1323"/>
      <c r="I1316" s="817" t="str">
        <f t="shared" ca="1" si="1"/>
        <v>0</v>
      </c>
      <c r="J1316" s="467"/>
      <c r="K1316" s="1114" t="s">
        <v>8767</v>
      </c>
      <c r="L1316" s="1133">
        <v>44610</v>
      </c>
      <c r="M1316" s="1116"/>
      <c r="N1316" s="467"/>
      <c r="O1316" s="467"/>
      <c r="P1316" s="467"/>
      <c r="Q1316" s="467"/>
      <c r="R1316" s="1114"/>
      <c r="S1316" s="1114"/>
      <c r="T1316" s="467"/>
      <c r="U1316" s="467"/>
      <c r="V1316" s="674"/>
      <c r="W1316" s="467"/>
    </row>
    <row r="1317" spans="1:23" ht="39.75" customHeight="1">
      <c r="A1317" s="668" t="s">
        <v>12717</v>
      </c>
      <c r="B1317" s="1132" t="s">
        <v>14705</v>
      </c>
      <c r="C1317" s="1112" t="s">
        <v>14706</v>
      </c>
      <c r="D1317" s="923" t="s">
        <v>14707</v>
      </c>
      <c r="E1317" s="924" t="s">
        <v>15275</v>
      </c>
      <c r="F1317" s="464"/>
      <c r="G1317" s="924" t="s">
        <v>3796</v>
      </c>
      <c r="H1317" s="1113"/>
      <c r="I1317" s="817" t="str">
        <f t="shared" ca="1" si="1"/>
        <v>0</v>
      </c>
      <c r="J1317" s="1357"/>
      <c r="K1317" s="1114" t="s">
        <v>8767</v>
      </c>
      <c r="L1317" s="1115">
        <v>44610</v>
      </c>
      <c r="M1317" s="1116"/>
      <c r="N1317" s="467"/>
      <c r="O1317" s="467"/>
      <c r="P1317" s="467"/>
      <c r="Q1317" s="467"/>
      <c r="R1317" s="1330"/>
      <c r="S1317" s="1114"/>
      <c r="T1317" s="467"/>
      <c r="U1317" s="467"/>
      <c r="V1317" s="674"/>
      <c r="W1317" s="467"/>
    </row>
    <row r="1318" spans="1:23" ht="39.75" customHeight="1">
      <c r="A1318" s="668" t="s">
        <v>12718</v>
      </c>
      <c r="B1318" s="1132" t="s">
        <v>14708</v>
      </c>
      <c r="C1318" s="1423" t="s">
        <v>14709</v>
      </c>
      <c r="D1318" s="1114" t="s">
        <v>14710</v>
      </c>
      <c r="E1318" s="814" t="s">
        <v>15172</v>
      </c>
      <c r="F1318" s="467"/>
      <c r="G1318" s="467" t="s">
        <v>3833</v>
      </c>
      <c r="H1318" s="1323"/>
      <c r="I1318" s="817">
        <v>20</v>
      </c>
      <c r="J1318" s="1357"/>
      <c r="K1318" s="1114" t="s">
        <v>8767</v>
      </c>
      <c r="L1318" s="1133">
        <v>44610</v>
      </c>
      <c r="M1318" s="1116"/>
      <c r="N1318" s="467"/>
      <c r="O1318" s="467"/>
      <c r="P1318" s="467"/>
      <c r="Q1318" s="467"/>
      <c r="R1318" s="1330"/>
      <c r="S1318" s="1114"/>
      <c r="T1318" s="467"/>
      <c r="U1318" s="467"/>
      <c r="V1318" s="674"/>
      <c r="W1318" s="467"/>
    </row>
    <row r="1319" spans="1:23" ht="39.75" customHeight="1">
      <c r="A1319" s="668" t="s">
        <v>12719</v>
      </c>
      <c r="B1319" s="417" t="s">
        <v>14714</v>
      </c>
      <c r="C1319" s="1119" t="s">
        <v>14715</v>
      </c>
      <c r="D1319" s="814" t="s">
        <v>14716</v>
      </c>
      <c r="E1319" s="814" t="s">
        <v>15173</v>
      </c>
      <c r="F1319" s="592"/>
      <c r="G1319" s="814" t="s">
        <v>4126</v>
      </c>
      <c r="H1319" s="1323"/>
      <c r="I1319" s="817" t="str">
        <f t="shared" ref="I1319:I1379" ca="1" si="2">IF(ISBLANK(H:H),"0",DATEDIF(H:H,TODAY(),"D"))</f>
        <v>0</v>
      </c>
      <c r="J1319" s="1113"/>
      <c r="K1319" s="1114" t="s">
        <v>8767</v>
      </c>
      <c r="L1319" s="1133">
        <v>44610</v>
      </c>
      <c r="M1319" s="1116"/>
      <c r="N1319" s="467"/>
      <c r="O1319" s="467"/>
      <c r="P1319" s="467"/>
      <c r="Q1319" s="467"/>
      <c r="R1319" s="1114"/>
      <c r="S1319" s="1114"/>
      <c r="T1319" s="467"/>
      <c r="U1319" s="467"/>
      <c r="V1319" s="674"/>
      <c r="W1319" s="467"/>
    </row>
    <row r="1320" spans="1:23" ht="39.75" customHeight="1">
      <c r="A1320" s="668" t="s">
        <v>12720</v>
      </c>
      <c r="B1320" s="417" t="s">
        <v>14720</v>
      </c>
      <c r="C1320" s="417" t="s">
        <v>14721</v>
      </c>
      <c r="D1320" s="814" t="s">
        <v>14722</v>
      </c>
      <c r="E1320" s="814" t="s">
        <v>15174</v>
      </c>
      <c r="F1320" s="592"/>
      <c r="G1320" s="814" t="s">
        <v>3777</v>
      </c>
      <c r="H1320" s="1323"/>
      <c r="I1320" s="817" t="str">
        <f t="shared" ca="1" si="2"/>
        <v>0</v>
      </c>
      <c r="J1320" s="467"/>
      <c r="K1320" s="1114" t="s">
        <v>8781</v>
      </c>
      <c r="L1320" s="1133">
        <v>736320</v>
      </c>
      <c r="M1320" s="1116"/>
      <c r="N1320" s="467"/>
      <c r="O1320" s="467"/>
      <c r="P1320" s="467"/>
      <c r="Q1320" s="467"/>
      <c r="R1320" s="1330"/>
      <c r="S1320" s="1114"/>
      <c r="T1320" s="467"/>
      <c r="U1320" s="467"/>
      <c r="V1320" s="674"/>
      <c r="W1320" s="467"/>
    </row>
    <row r="1321" spans="1:23" ht="39.75" customHeight="1">
      <c r="A1321" s="668" t="s">
        <v>12721</v>
      </c>
      <c r="B1321" s="417" t="s">
        <v>14726</v>
      </c>
      <c r="C1321" s="1119" t="s">
        <v>14727</v>
      </c>
      <c r="D1321" s="814" t="s">
        <v>14728</v>
      </c>
      <c r="E1321" s="814" t="s">
        <v>15175</v>
      </c>
      <c r="F1321" s="592"/>
      <c r="G1321" s="814" t="s">
        <v>3777</v>
      </c>
      <c r="H1321" s="1323"/>
      <c r="I1321" s="817" t="str">
        <f t="shared" ca="1" si="2"/>
        <v>0</v>
      </c>
      <c r="J1321" s="1113"/>
      <c r="K1321" s="1114" t="s">
        <v>8767</v>
      </c>
      <c r="L1321" s="1133">
        <v>44610</v>
      </c>
      <c r="M1321" s="1116"/>
      <c r="N1321" s="467"/>
      <c r="O1321" s="467"/>
      <c r="P1321" s="467"/>
      <c r="Q1321" s="467"/>
      <c r="R1321" s="1330"/>
      <c r="S1321" s="1114"/>
      <c r="T1321" s="467"/>
      <c r="U1321" s="467"/>
      <c r="V1321" s="674"/>
      <c r="W1321" s="467"/>
    </row>
    <row r="1322" spans="1:23" ht="39.75" customHeight="1">
      <c r="A1322" s="668" t="s">
        <v>12722</v>
      </c>
      <c r="B1322" s="417" t="s">
        <v>14732</v>
      </c>
      <c r="C1322" s="1119" t="s">
        <v>14733</v>
      </c>
      <c r="D1322" s="814" t="s">
        <v>14734</v>
      </c>
      <c r="E1322" s="814" t="s">
        <v>15177</v>
      </c>
      <c r="F1322" s="592"/>
      <c r="G1322" s="814" t="s">
        <v>3777</v>
      </c>
      <c r="H1322" s="1323"/>
      <c r="I1322" s="817" t="str">
        <f t="shared" ca="1" si="2"/>
        <v>0</v>
      </c>
      <c r="J1322" s="467"/>
      <c r="K1322" s="1114" t="s">
        <v>8767</v>
      </c>
      <c r="L1322" s="1133">
        <v>44610</v>
      </c>
      <c r="M1322" s="1116"/>
      <c r="N1322" s="467"/>
      <c r="O1322" s="467"/>
      <c r="P1322" s="467"/>
      <c r="Q1322" s="467"/>
      <c r="R1322" s="1114"/>
      <c r="S1322" s="1114"/>
      <c r="T1322" s="467"/>
      <c r="U1322" s="467"/>
      <c r="V1322" s="674"/>
      <c r="W1322" s="467"/>
    </row>
    <row r="1323" spans="1:23" ht="39.75" customHeight="1">
      <c r="A1323" s="668" t="s">
        <v>12723</v>
      </c>
      <c r="B1323" s="417" t="s">
        <v>14738</v>
      </c>
      <c r="C1323" s="1119" t="s">
        <v>14739</v>
      </c>
      <c r="D1323" s="814" t="s">
        <v>14740</v>
      </c>
      <c r="E1323" s="814" t="s">
        <v>15178</v>
      </c>
      <c r="F1323" s="592"/>
      <c r="G1323" s="814" t="s">
        <v>7409</v>
      </c>
      <c r="H1323" s="1357"/>
      <c r="I1323" s="817" t="str">
        <f t="shared" ca="1" si="2"/>
        <v>0</v>
      </c>
      <c r="J1323" s="1357"/>
      <c r="K1323" s="1114" t="s">
        <v>8767</v>
      </c>
      <c r="L1323" s="1133">
        <v>44610</v>
      </c>
      <c r="M1323" s="1116"/>
      <c r="N1323" s="467"/>
      <c r="O1323" s="467"/>
      <c r="P1323" s="467"/>
      <c r="Q1323" s="467"/>
      <c r="R1323" s="1330"/>
      <c r="S1323" s="1114"/>
      <c r="T1323" s="467"/>
      <c r="U1323" s="467"/>
      <c r="V1323" s="674"/>
      <c r="W1323" s="467"/>
    </row>
    <row r="1324" spans="1:23" ht="39.75" customHeight="1">
      <c r="A1324" s="668" t="s">
        <v>12724</v>
      </c>
      <c r="B1324" s="417" t="s">
        <v>14744</v>
      </c>
      <c r="C1324" s="1119" t="s">
        <v>14745</v>
      </c>
      <c r="D1324" s="814" t="s">
        <v>10630</v>
      </c>
      <c r="E1324" s="814" t="s">
        <v>15179</v>
      </c>
      <c r="F1324" s="814" t="s">
        <v>14746</v>
      </c>
      <c r="G1324" s="814" t="s">
        <v>3833</v>
      </c>
      <c r="H1324" s="1323"/>
      <c r="I1324" s="817" t="str">
        <f t="shared" ca="1" si="2"/>
        <v>0</v>
      </c>
      <c r="J1324" s="1357"/>
      <c r="K1324" s="1114" t="s">
        <v>8767</v>
      </c>
      <c r="L1324" s="1133">
        <v>44610</v>
      </c>
      <c r="M1324" s="1116"/>
      <c r="N1324" s="467"/>
      <c r="O1324" s="467"/>
      <c r="P1324" s="467"/>
      <c r="Q1324" s="467"/>
      <c r="R1324" s="1330"/>
      <c r="S1324" s="1114"/>
      <c r="T1324" s="467"/>
      <c r="U1324" s="467"/>
      <c r="V1324" s="674"/>
      <c r="W1324" s="467"/>
    </row>
    <row r="1325" spans="1:23" ht="39.75" customHeight="1">
      <c r="A1325" s="668" t="s">
        <v>12725</v>
      </c>
      <c r="B1325" s="417" t="s">
        <v>14750</v>
      </c>
      <c r="C1325" s="1119" t="s">
        <v>14751</v>
      </c>
      <c r="D1325" s="814" t="s">
        <v>14166</v>
      </c>
      <c r="E1325" s="814" t="s">
        <v>15180</v>
      </c>
      <c r="F1325" s="592"/>
      <c r="G1325" s="814" t="s">
        <v>7649</v>
      </c>
      <c r="H1325" s="1323"/>
      <c r="I1325" s="817" t="str">
        <f t="shared" ca="1" si="2"/>
        <v>0</v>
      </c>
      <c r="J1325" s="1113"/>
      <c r="K1325" s="1114" t="s">
        <v>8767</v>
      </c>
      <c r="L1325" s="1133">
        <v>44610</v>
      </c>
      <c r="M1325" s="1116"/>
      <c r="N1325" s="467"/>
      <c r="O1325" s="467"/>
      <c r="P1325" s="467"/>
      <c r="Q1325" s="467"/>
      <c r="R1325" s="1330"/>
      <c r="S1325" s="1114"/>
      <c r="T1325" s="467"/>
      <c r="U1325" s="467"/>
      <c r="V1325" s="674"/>
      <c r="W1325" s="467"/>
    </row>
    <row r="1326" spans="1:23" ht="39.75" customHeight="1">
      <c r="A1326" s="668" t="s">
        <v>12726</v>
      </c>
      <c r="B1326" s="417" t="s">
        <v>14755</v>
      </c>
      <c r="C1326" s="1119" t="s">
        <v>14756</v>
      </c>
      <c r="D1326" s="814" t="s">
        <v>14757</v>
      </c>
      <c r="E1326" s="814" t="s">
        <v>15181</v>
      </c>
      <c r="F1326" s="592"/>
      <c r="G1326" s="814" t="s">
        <v>3924</v>
      </c>
      <c r="H1326" s="1323"/>
      <c r="I1326" s="817" t="str">
        <f t="shared" ca="1" si="2"/>
        <v>0</v>
      </c>
      <c r="J1326" s="467"/>
      <c r="K1326" s="1114" t="s">
        <v>8767</v>
      </c>
      <c r="L1326" s="1133">
        <v>44610</v>
      </c>
      <c r="M1326" s="1116"/>
      <c r="N1326" s="467"/>
      <c r="O1326" s="467"/>
      <c r="P1326" s="467"/>
      <c r="Q1326" s="467"/>
      <c r="R1326" s="1330"/>
      <c r="S1326" s="1114"/>
      <c r="T1326" s="467"/>
      <c r="U1326" s="467"/>
      <c r="V1326" s="674"/>
      <c r="W1326" s="467"/>
    </row>
    <row r="1327" spans="1:23" ht="39.75" customHeight="1">
      <c r="A1327" s="668" t="s">
        <v>12727</v>
      </c>
      <c r="B1327" s="417" t="s">
        <v>14761</v>
      </c>
      <c r="C1327" s="1119" t="s">
        <v>14762</v>
      </c>
      <c r="D1327" s="814" t="s">
        <v>14763</v>
      </c>
      <c r="E1327" s="814" t="s">
        <v>15279</v>
      </c>
      <c r="F1327" s="814" t="s">
        <v>7695</v>
      </c>
      <c r="G1327" s="814" t="s">
        <v>6075</v>
      </c>
      <c r="H1327" s="1357"/>
      <c r="I1327" s="817" t="str">
        <f t="shared" ca="1" si="2"/>
        <v>0</v>
      </c>
      <c r="J1327" s="1357"/>
      <c r="K1327" s="1114" t="s">
        <v>8799</v>
      </c>
      <c r="L1327" s="1115">
        <v>250341</v>
      </c>
      <c r="M1327" s="1116"/>
      <c r="N1327" s="467"/>
      <c r="O1327" s="467"/>
      <c r="P1327" s="467"/>
      <c r="Q1327" s="467"/>
      <c r="R1327" s="1330"/>
      <c r="S1327" s="1114"/>
      <c r="T1327" s="467"/>
      <c r="U1327" s="467"/>
      <c r="V1327" s="674"/>
      <c r="W1327" s="467"/>
    </row>
    <row r="1328" spans="1:23" ht="39.75" customHeight="1">
      <c r="A1328" s="668" t="s">
        <v>12728</v>
      </c>
      <c r="B1328" s="417" t="s">
        <v>14764</v>
      </c>
      <c r="C1328" s="1119" t="s">
        <v>14765</v>
      </c>
      <c r="D1328" s="814" t="s">
        <v>14766</v>
      </c>
      <c r="E1328" s="814" t="s">
        <v>15125</v>
      </c>
      <c r="F1328" s="592"/>
      <c r="G1328" s="814" t="s">
        <v>3833</v>
      </c>
      <c r="H1328" s="1357"/>
      <c r="I1328" s="817" t="str">
        <f t="shared" ca="1" si="2"/>
        <v>0</v>
      </c>
      <c r="J1328" s="467"/>
      <c r="K1328" s="1114" t="s">
        <v>8767</v>
      </c>
      <c r="L1328" s="1115">
        <v>44610</v>
      </c>
      <c r="M1328" s="1116"/>
      <c r="N1328" s="467"/>
      <c r="O1328" s="467"/>
      <c r="P1328" s="467"/>
      <c r="Q1328" s="467"/>
      <c r="R1328" s="1330"/>
      <c r="S1328" s="1114"/>
      <c r="T1328" s="467"/>
      <c r="U1328" s="467"/>
      <c r="V1328" s="674"/>
      <c r="W1328" s="467"/>
    </row>
    <row r="1329" spans="1:23" ht="39.75" customHeight="1">
      <c r="A1329" s="668" t="s">
        <v>12729</v>
      </c>
      <c r="B1329" s="417" t="s">
        <v>14767</v>
      </c>
      <c r="C1329" s="1119" t="s">
        <v>14768</v>
      </c>
      <c r="D1329" s="814" t="s">
        <v>14769</v>
      </c>
      <c r="E1329" s="814" t="s">
        <v>15190</v>
      </c>
      <c r="F1329" s="814" t="s">
        <v>8640</v>
      </c>
      <c r="G1329" s="814" t="s">
        <v>3796</v>
      </c>
      <c r="H1329" s="1323"/>
      <c r="I1329" s="817" t="str">
        <f t="shared" ca="1" si="2"/>
        <v>0</v>
      </c>
      <c r="J1329" s="467"/>
      <c r="K1329" s="1114" t="s">
        <v>8767</v>
      </c>
      <c r="L1329" s="1133">
        <v>44610</v>
      </c>
      <c r="M1329" s="1116"/>
      <c r="N1329" s="467"/>
      <c r="O1329" s="467"/>
      <c r="P1329" s="467"/>
      <c r="Q1329" s="467"/>
      <c r="R1329" s="1114"/>
      <c r="S1329" s="1114"/>
      <c r="T1329" s="467"/>
      <c r="U1329" s="467"/>
      <c r="V1329" s="674"/>
      <c r="W1329" s="467"/>
    </row>
    <row r="1330" spans="1:23" ht="39.75" customHeight="1">
      <c r="A1330" s="668" t="s">
        <v>12730</v>
      </c>
      <c r="B1330" s="417" t="s">
        <v>14773</v>
      </c>
      <c r="C1330" s="1119" t="s">
        <v>14774</v>
      </c>
      <c r="D1330" s="814" t="s">
        <v>14775</v>
      </c>
      <c r="E1330" s="814" t="s">
        <v>15168</v>
      </c>
      <c r="F1330" s="814" t="s">
        <v>14776</v>
      </c>
      <c r="G1330" s="814" t="s">
        <v>3814</v>
      </c>
      <c r="H1330" s="1357"/>
      <c r="I1330" s="817" t="str">
        <f t="shared" ca="1" si="2"/>
        <v>0</v>
      </c>
      <c r="J1330" s="467"/>
      <c r="K1330" s="1114" t="s">
        <v>8767</v>
      </c>
      <c r="L1330" s="1115">
        <v>77089</v>
      </c>
      <c r="M1330" s="1116"/>
      <c r="N1330" s="467"/>
      <c r="O1330" s="467"/>
      <c r="P1330" s="467"/>
      <c r="Q1330" s="467"/>
      <c r="R1330" s="1114"/>
      <c r="S1330" s="1114"/>
      <c r="T1330" s="467"/>
      <c r="U1330" s="467"/>
      <c r="V1330" s="674"/>
      <c r="W1330" s="467"/>
    </row>
    <row r="1331" spans="1:23" ht="39.75" customHeight="1">
      <c r="A1331" s="668" t="s">
        <v>12731</v>
      </c>
      <c r="B1331" s="417" t="s">
        <v>14777</v>
      </c>
      <c r="C1331" s="1119" t="s">
        <v>14778</v>
      </c>
      <c r="D1331" s="814" t="s">
        <v>14779</v>
      </c>
      <c r="E1331" s="814" t="s">
        <v>15182</v>
      </c>
      <c r="F1331" s="814" t="s">
        <v>14780</v>
      </c>
      <c r="G1331" s="814" t="s">
        <v>3788</v>
      </c>
      <c r="H1331" s="1357"/>
      <c r="I1331" s="817" t="str">
        <f t="shared" ca="1" si="2"/>
        <v>0</v>
      </c>
      <c r="J1331" s="467"/>
      <c r="K1331" s="1114" t="s">
        <v>8767</v>
      </c>
      <c r="L1331" s="1115">
        <v>44610</v>
      </c>
      <c r="M1331" s="1116"/>
      <c r="N1331" s="467"/>
      <c r="O1331" s="467"/>
      <c r="P1331" s="467"/>
      <c r="Q1331" s="467"/>
      <c r="R1331" s="1330"/>
      <c r="S1331" s="1114"/>
      <c r="T1331" s="467"/>
      <c r="U1331" s="467"/>
      <c r="V1331" s="674"/>
      <c r="W1331" s="467"/>
    </row>
    <row r="1332" spans="1:23" ht="39.75" customHeight="1">
      <c r="A1332" s="668" t="s">
        <v>12732</v>
      </c>
      <c r="B1332" s="417" t="s">
        <v>14781</v>
      </c>
      <c r="C1332" s="1119" t="s">
        <v>14782</v>
      </c>
      <c r="D1332" s="814" t="s">
        <v>14783</v>
      </c>
      <c r="E1332" s="814" t="s">
        <v>15186</v>
      </c>
      <c r="F1332" s="592"/>
      <c r="G1332" s="814" t="s">
        <v>3788</v>
      </c>
      <c r="H1332" s="1357"/>
      <c r="I1332" s="817" t="str">
        <f t="shared" ca="1" si="2"/>
        <v>0</v>
      </c>
      <c r="J1332" s="467"/>
      <c r="K1332" s="1114" t="s">
        <v>8767</v>
      </c>
      <c r="L1332" s="1115">
        <v>44610</v>
      </c>
      <c r="M1332" s="1116"/>
      <c r="N1332" s="467"/>
      <c r="O1332" s="467"/>
      <c r="P1332" s="467"/>
      <c r="Q1332" s="467"/>
      <c r="R1332" s="1114"/>
      <c r="S1332" s="1114"/>
      <c r="T1332" s="467"/>
      <c r="U1332" s="467"/>
      <c r="V1332" s="674"/>
      <c r="W1332" s="467"/>
    </row>
    <row r="1333" spans="1:23" ht="39.75" customHeight="1">
      <c r="A1333" s="668" t="s">
        <v>12733</v>
      </c>
      <c r="B1333" s="417" t="s">
        <v>14784</v>
      </c>
      <c r="C1333" s="1119" t="s">
        <v>14785</v>
      </c>
      <c r="D1333" s="814" t="s">
        <v>14786</v>
      </c>
      <c r="E1333" s="814" t="s">
        <v>15283</v>
      </c>
      <c r="F1333" s="592"/>
      <c r="G1333" s="814" t="s">
        <v>3777</v>
      </c>
      <c r="H1333" s="1357"/>
      <c r="I1333" s="817" t="str">
        <f t="shared" ca="1" si="2"/>
        <v>0</v>
      </c>
      <c r="J1333" s="1357"/>
      <c r="K1333" s="1114" t="s">
        <v>8799</v>
      </c>
      <c r="L1333" s="1115">
        <v>123345</v>
      </c>
      <c r="M1333" s="1116"/>
      <c r="N1333" s="467"/>
      <c r="O1333" s="467"/>
      <c r="P1333" s="467"/>
      <c r="Q1333" s="467"/>
      <c r="R1333" s="1114"/>
      <c r="S1333" s="1114"/>
      <c r="T1333" s="467"/>
      <c r="U1333" s="467"/>
      <c r="V1333" s="674"/>
      <c r="W1333" s="467"/>
    </row>
    <row r="1334" spans="1:23" ht="39.75" customHeight="1">
      <c r="A1334" s="668" t="s">
        <v>12734</v>
      </c>
      <c r="B1334" s="417" t="s">
        <v>14787</v>
      </c>
      <c r="C1334" s="1119" t="s">
        <v>14788</v>
      </c>
      <c r="D1334" s="814" t="s">
        <v>14789</v>
      </c>
      <c r="E1334" s="814" t="s">
        <v>15287</v>
      </c>
      <c r="F1334" s="592"/>
      <c r="G1334" s="814" t="s">
        <v>3833</v>
      </c>
      <c r="H1334" s="1357"/>
      <c r="I1334" s="817" t="str">
        <f t="shared" ca="1" si="2"/>
        <v>0</v>
      </c>
      <c r="J1334" s="1357"/>
      <c r="K1334" s="1114" t="s">
        <v>8767</v>
      </c>
      <c r="L1334" s="1115">
        <v>44610</v>
      </c>
      <c r="M1334" s="1116"/>
      <c r="N1334" s="467"/>
      <c r="O1334" s="467"/>
      <c r="P1334" s="467"/>
      <c r="Q1334" s="467"/>
      <c r="R1334" s="1114"/>
      <c r="S1334" s="1114"/>
      <c r="T1334" s="467"/>
      <c r="U1334" s="467"/>
      <c r="V1334" s="674"/>
      <c r="W1334" s="467"/>
    </row>
    <row r="1335" spans="1:23" ht="39.75" customHeight="1">
      <c r="A1335" s="668" t="s">
        <v>12735</v>
      </c>
      <c r="B1335" s="417" t="s">
        <v>14790</v>
      </c>
      <c r="C1335" s="1119" t="s">
        <v>14791</v>
      </c>
      <c r="D1335" s="814" t="s">
        <v>14792</v>
      </c>
      <c r="E1335" s="1120" t="s">
        <v>15191</v>
      </c>
      <c r="F1335" s="814" t="s">
        <v>8001</v>
      </c>
      <c r="G1335" s="814" t="s">
        <v>3814</v>
      </c>
      <c r="H1335" s="1357"/>
      <c r="I1335" s="817" t="str">
        <f t="shared" ca="1" si="2"/>
        <v>0</v>
      </c>
      <c r="J1335" s="467"/>
      <c r="K1335" s="1114" t="s">
        <v>8767</v>
      </c>
      <c r="L1335" s="1115">
        <v>44610</v>
      </c>
      <c r="M1335" s="1116"/>
      <c r="N1335" s="467"/>
      <c r="O1335" s="467"/>
      <c r="P1335" s="467"/>
      <c r="Q1335" s="467"/>
      <c r="R1335" s="1114"/>
      <c r="S1335" s="1114"/>
      <c r="T1335" s="467"/>
      <c r="U1335" s="467"/>
      <c r="V1335" s="674"/>
      <c r="W1335" s="467"/>
    </row>
    <row r="1336" spans="1:23" ht="39.75" customHeight="1">
      <c r="A1336" s="668" t="s">
        <v>12736</v>
      </c>
      <c r="B1336" s="1424" t="s">
        <v>14793</v>
      </c>
      <c r="C1336" s="1119" t="s">
        <v>14794</v>
      </c>
      <c r="D1336" s="814" t="s">
        <v>14795</v>
      </c>
      <c r="E1336" s="814" t="s">
        <v>15291</v>
      </c>
      <c r="F1336" s="592"/>
      <c r="G1336" s="814" t="s">
        <v>3833</v>
      </c>
      <c r="H1336" s="1357"/>
      <c r="I1336" s="817" t="str">
        <f t="shared" ca="1" si="2"/>
        <v>0</v>
      </c>
      <c r="J1336" s="1357"/>
      <c r="K1336" s="1114" t="s">
        <v>8767</v>
      </c>
      <c r="L1336" s="1115">
        <v>44610</v>
      </c>
      <c r="M1336" s="1116"/>
      <c r="N1336" s="467"/>
      <c r="O1336" s="467"/>
      <c r="P1336" s="467"/>
      <c r="Q1336" s="467"/>
      <c r="R1336" s="1114"/>
      <c r="S1336" s="1114"/>
      <c r="T1336" s="467"/>
      <c r="U1336" s="467"/>
      <c r="V1336" s="674"/>
      <c r="W1336" s="467"/>
    </row>
    <row r="1337" spans="1:23" ht="39.75" customHeight="1">
      <c r="A1337" s="668" t="s">
        <v>12737</v>
      </c>
      <c r="B1337" s="1318" t="s">
        <v>15195</v>
      </c>
      <c r="C1337" s="1119" t="s">
        <v>15196</v>
      </c>
      <c r="D1337" s="467" t="s">
        <v>15197</v>
      </c>
      <c r="E1337" s="814" t="s">
        <v>15198</v>
      </c>
      <c r="F1337" s="467"/>
      <c r="G1337" s="467" t="s">
        <v>3796</v>
      </c>
      <c r="H1337" s="1357"/>
      <c r="I1337" s="817" t="str">
        <f t="shared" ca="1" si="2"/>
        <v>0</v>
      </c>
      <c r="J1337" s="467"/>
      <c r="K1337" s="1114" t="s">
        <v>8772</v>
      </c>
      <c r="L1337" s="1115">
        <v>2342654.62</v>
      </c>
      <c r="M1337" s="1116"/>
      <c r="N1337" s="467"/>
      <c r="O1337" s="467"/>
      <c r="P1337" s="467"/>
      <c r="Q1337" s="467"/>
      <c r="R1337" s="1114"/>
      <c r="S1337" s="1114"/>
      <c r="T1337" s="467"/>
      <c r="U1337" s="467"/>
      <c r="V1337" s="674"/>
      <c r="W1337" s="467"/>
    </row>
    <row r="1338" spans="1:23" ht="39.75" customHeight="1">
      <c r="A1338" s="668" t="s">
        <v>12738</v>
      </c>
      <c r="B1338" s="1318" t="s">
        <v>15295</v>
      </c>
      <c r="C1338" s="1119" t="s">
        <v>15296</v>
      </c>
      <c r="D1338" s="467" t="s">
        <v>15297</v>
      </c>
      <c r="E1338" s="1422" t="s">
        <v>15298</v>
      </c>
      <c r="F1338" s="1422" t="s">
        <v>15299</v>
      </c>
      <c r="G1338" s="1422" t="s">
        <v>3935</v>
      </c>
      <c r="H1338" s="1357"/>
      <c r="I1338" s="817" t="str">
        <f t="shared" ca="1" si="2"/>
        <v>0</v>
      </c>
      <c r="J1338" s="1357"/>
      <c r="K1338" s="1114" t="s">
        <v>8767</v>
      </c>
      <c r="L1338" s="1115">
        <v>44610</v>
      </c>
      <c r="M1338" s="1116"/>
      <c r="N1338" s="467"/>
      <c r="O1338" s="467"/>
      <c r="P1338" s="467"/>
      <c r="Q1338" s="467"/>
      <c r="R1338" s="1114"/>
      <c r="S1338" s="1114"/>
      <c r="T1338" s="467"/>
      <c r="U1338" s="467"/>
      <c r="V1338" s="674"/>
      <c r="W1338" s="467"/>
    </row>
    <row r="1339" spans="1:23" ht="39.75" customHeight="1">
      <c r="A1339" s="668" t="s">
        <v>12739</v>
      </c>
      <c r="B1339" s="1318" t="s">
        <v>15202</v>
      </c>
      <c r="C1339" s="417" t="s">
        <v>15203</v>
      </c>
      <c r="D1339" s="467" t="s">
        <v>15204</v>
      </c>
      <c r="E1339" s="1422" t="s">
        <v>15205</v>
      </c>
      <c r="F1339" s="371"/>
      <c r="G1339" s="1422" t="s">
        <v>15206</v>
      </c>
      <c r="H1339" s="1357"/>
      <c r="I1339" s="817" t="str">
        <f t="shared" ca="1" si="2"/>
        <v>0</v>
      </c>
      <c r="J1339" s="467"/>
      <c r="K1339" s="1114" t="s">
        <v>8808</v>
      </c>
      <c r="L1339" s="1115">
        <v>156618.35999999999</v>
      </c>
      <c r="M1339" s="1116"/>
      <c r="N1339" s="467"/>
      <c r="O1339" s="467"/>
      <c r="P1339" s="467"/>
      <c r="Q1339" s="467"/>
      <c r="R1339" s="1114"/>
      <c r="S1339" s="1114"/>
      <c r="T1339" s="467"/>
      <c r="U1339" s="467"/>
      <c r="V1339" s="674"/>
      <c r="W1339" s="467"/>
    </row>
    <row r="1340" spans="1:23" ht="39.75" customHeight="1">
      <c r="A1340" s="668" t="s">
        <v>12740</v>
      </c>
      <c r="B1340" s="1318" t="s">
        <v>15210</v>
      </c>
      <c r="C1340" s="417" t="s">
        <v>15211</v>
      </c>
      <c r="D1340" s="467" t="s">
        <v>15212</v>
      </c>
      <c r="E1340" s="814" t="s">
        <v>15213</v>
      </c>
      <c r="F1340" s="467"/>
      <c r="G1340" s="467" t="s">
        <v>3796</v>
      </c>
      <c r="H1340" s="1357"/>
      <c r="I1340" s="817" t="str">
        <f t="shared" ca="1" si="2"/>
        <v>0</v>
      </c>
      <c r="J1340" s="467"/>
      <c r="K1340" s="1114" t="s">
        <v>8767</v>
      </c>
      <c r="L1340" s="1115">
        <v>43625.79</v>
      </c>
      <c r="M1340" s="1116"/>
      <c r="N1340" s="467"/>
      <c r="O1340" s="467"/>
      <c r="P1340" s="467"/>
      <c r="Q1340" s="467"/>
      <c r="R1340" s="1114"/>
      <c r="S1340" s="1114"/>
      <c r="T1340" s="467"/>
      <c r="U1340" s="467"/>
      <c r="V1340" s="674"/>
      <c r="W1340" s="467"/>
    </row>
    <row r="1341" spans="1:23" ht="39.75" customHeight="1">
      <c r="A1341" s="668" t="s">
        <v>12741</v>
      </c>
      <c r="B1341" s="1425" t="s">
        <v>15303</v>
      </c>
      <c r="C1341" s="1132" t="s">
        <v>15304</v>
      </c>
      <c r="D1341" s="1114" t="s">
        <v>15305</v>
      </c>
      <c r="E1341" s="814" t="s">
        <v>15306</v>
      </c>
      <c r="F1341" s="467"/>
      <c r="G1341" s="467" t="s">
        <v>4781</v>
      </c>
      <c r="H1341" s="1357"/>
      <c r="I1341" s="817" t="str">
        <f t="shared" ca="1" si="2"/>
        <v>0</v>
      </c>
      <c r="J1341" s="1357"/>
      <c r="K1341" s="1114" t="s">
        <v>8767</v>
      </c>
      <c r="L1341" s="1115">
        <v>44610</v>
      </c>
      <c r="M1341" s="1116"/>
      <c r="N1341" s="467"/>
      <c r="O1341" s="467"/>
      <c r="P1341" s="467"/>
      <c r="Q1341" s="467"/>
      <c r="R1341" s="1114"/>
      <c r="S1341" s="1114"/>
      <c r="T1341" s="467"/>
      <c r="U1341" s="467"/>
      <c r="V1341" s="674"/>
      <c r="W1341" s="467"/>
    </row>
    <row r="1342" spans="1:23" ht="39.75" customHeight="1">
      <c r="A1342" s="668" t="s">
        <v>12742</v>
      </c>
      <c r="B1342" s="1318" t="s">
        <v>15310</v>
      </c>
      <c r="C1342" s="417" t="s">
        <v>15311</v>
      </c>
      <c r="D1342" s="467" t="s">
        <v>15312</v>
      </c>
      <c r="E1342" s="814" t="s">
        <v>15313</v>
      </c>
      <c r="F1342" s="467"/>
      <c r="G1342" s="467" t="s">
        <v>3777</v>
      </c>
      <c r="H1342" s="1357"/>
      <c r="I1342" s="817" t="str">
        <f t="shared" ca="1" si="2"/>
        <v>0</v>
      </c>
      <c r="J1342" s="467"/>
      <c r="K1342" s="1114" t="s">
        <v>8767</v>
      </c>
      <c r="L1342" s="1115">
        <v>44610</v>
      </c>
      <c r="M1342" s="1116"/>
      <c r="N1342" s="467"/>
      <c r="O1342" s="467"/>
      <c r="P1342" s="467"/>
      <c r="Q1342" s="467"/>
      <c r="R1342" s="1114"/>
      <c r="S1342" s="1114"/>
      <c r="T1342" s="467"/>
      <c r="U1342" s="467"/>
      <c r="V1342" s="674"/>
      <c r="W1342" s="467"/>
    </row>
    <row r="1343" spans="1:23" ht="39.75" customHeight="1">
      <c r="A1343" s="668" t="s">
        <v>12743</v>
      </c>
      <c r="B1343" s="1318" t="s">
        <v>15217</v>
      </c>
      <c r="C1343" s="417" t="s">
        <v>460</v>
      </c>
      <c r="D1343" s="467" t="s">
        <v>2803</v>
      </c>
      <c r="E1343" s="814" t="s">
        <v>15218</v>
      </c>
      <c r="F1343" s="467"/>
      <c r="G1343" s="467" t="s">
        <v>3814</v>
      </c>
      <c r="H1343" s="1357"/>
      <c r="I1343" s="817" t="str">
        <f t="shared" ca="1" si="2"/>
        <v>0</v>
      </c>
      <c r="J1343" s="467"/>
      <c r="K1343" s="1114" t="s">
        <v>8808</v>
      </c>
      <c r="L1343" s="1426">
        <v>150298.25</v>
      </c>
      <c r="M1343" s="1116"/>
      <c r="N1343" s="467"/>
      <c r="O1343" s="467"/>
      <c r="P1343" s="467"/>
      <c r="Q1343" s="467"/>
      <c r="R1343" s="1114"/>
      <c r="S1343" s="1114"/>
      <c r="T1343" s="467"/>
      <c r="U1343" s="467"/>
      <c r="V1343" s="674"/>
      <c r="W1343" s="467"/>
    </row>
    <row r="1344" spans="1:23" ht="39.75" customHeight="1">
      <c r="A1344" s="668" t="s">
        <v>12744</v>
      </c>
      <c r="B1344" s="1318" t="s">
        <v>15317</v>
      </c>
      <c r="C1344" s="417" t="s">
        <v>15318</v>
      </c>
      <c r="D1344" s="467" t="s">
        <v>15319</v>
      </c>
      <c r="E1344" s="814" t="s">
        <v>15320</v>
      </c>
      <c r="F1344" s="467"/>
      <c r="G1344" s="467" t="s">
        <v>3833</v>
      </c>
      <c r="H1344" s="1357"/>
      <c r="I1344" s="817" t="str">
        <f t="shared" ca="1" si="2"/>
        <v>0</v>
      </c>
      <c r="J1344" s="1357"/>
      <c r="K1344" s="1114" t="s">
        <v>8767</v>
      </c>
      <c r="L1344" s="1115">
        <v>44610</v>
      </c>
      <c r="M1344" s="1116"/>
      <c r="N1344" s="467"/>
      <c r="O1344" s="467"/>
      <c r="P1344" s="467"/>
      <c r="Q1344" s="467"/>
      <c r="R1344" s="1114"/>
      <c r="S1344" s="1114"/>
      <c r="T1344" s="467"/>
      <c r="U1344" s="467"/>
      <c r="V1344" s="674"/>
      <c r="W1344" s="467"/>
    </row>
    <row r="1345" spans="1:23" ht="39.75" customHeight="1">
      <c r="A1345" s="668" t="s">
        <v>12745</v>
      </c>
      <c r="B1345" s="1318" t="s">
        <v>15324</v>
      </c>
      <c r="C1345" s="417" t="s">
        <v>15325</v>
      </c>
      <c r="D1345" s="467" t="s">
        <v>15326</v>
      </c>
      <c r="E1345" s="814" t="s">
        <v>15327</v>
      </c>
      <c r="F1345" s="467"/>
      <c r="G1345" s="467" t="s">
        <v>6075</v>
      </c>
      <c r="H1345" s="1357"/>
      <c r="I1345" s="817" t="str">
        <f t="shared" ca="1" si="2"/>
        <v>0</v>
      </c>
      <c r="J1345" s="1357"/>
      <c r="K1345" s="1114" t="s">
        <v>8767</v>
      </c>
      <c r="L1345" s="1115">
        <v>44610</v>
      </c>
      <c r="M1345" s="1116"/>
      <c r="N1345" s="467"/>
      <c r="O1345" s="467"/>
      <c r="P1345" s="467"/>
      <c r="Q1345" s="467"/>
      <c r="R1345" s="1114"/>
      <c r="S1345" s="1114"/>
      <c r="T1345" s="467"/>
      <c r="U1345" s="467"/>
      <c r="V1345" s="674"/>
      <c r="W1345" s="467"/>
    </row>
    <row r="1346" spans="1:23" ht="39.75" customHeight="1">
      <c r="A1346" s="668" t="s">
        <v>12746</v>
      </c>
      <c r="B1346" s="1318" t="s">
        <v>15331</v>
      </c>
      <c r="C1346" s="417" t="s">
        <v>15332</v>
      </c>
      <c r="D1346" s="467" t="s">
        <v>15333</v>
      </c>
      <c r="E1346" s="814" t="s">
        <v>15334</v>
      </c>
      <c r="F1346" s="467"/>
      <c r="G1346" s="467" t="s">
        <v>3814</v>
      </c>
      <c r="H1346" s="1357"/>
      <c r="I1346" s="817" t="str">
        <f t="shared" ca="1" si="2"/>
        <v>0</v>
      </c>
      <c r="J1346" s="1113"/>
      <c r="K1346" s="1114" t="s">
        <v>8808</v>
      </c>
      <c r="L1346" s="1115">
        <v>145514.88</v>
      </c>
      <c r="M1346" s="1116"/>
      <c r="N1346" s="467"/>
      <c r="O1346" s="467"/>
      <c r="P1346" s="467"/>
      <c r="Q1346" s="467"/>
      <c r="R1346" s="1114"/>
      <c r="S1346" s="1114"/>
      <c r="T1346" s="467"/>
      <c r="U1346" s="467"/>
      <c r="V1346" s="674"/>
      <c r="W1346" s="467"/>
    </row>
    <row r="1347" spans="1:23" ht="39.75" customHeight="1">
      <c r="A1347" s="668" t="s">
        <v>12747</v>
      </c>
      <c r="B1347" s="1318" t="s">
        <v>15338</v>
      </c>
      <c r="C1347" s="417" t="s">
        <v>15339</v>
      </c>
      <c r="D1347" s="467" t="s">
        <v>15340</v>
      </c>
      <c r="E1347" s="814" t="s">
        <v>15341</v>
      </c>
      <c r="F1347" s="467"/>
      <c r="G1347" s="467" t="s">
        <v>3814</v>
      </c>
      <c r="H1347" s="1357"/>
      <c r="I1347" s="817" t="str">
        <f t="shared" ca="1" si="2"/>
        <v>0</v>
      </c>
      <c r="J1347" s="467"/>
      <c r="K1347" s="1114" t="s">
        <v>8767</v>
      </c>
      <c r="L1347" s="1115">
        <v>44610</v>
      </c>
      <c r="M1347" s="1116"/>
      <c r="N1347" s="467"/>
      <c r="O1347" s="467"/>
      <c r="P1347" s="467"/>
      <c r="Q1347" s="467"/>
      <c r="R1347" s="1114"/>
      <c r="S1347" s="1114"/>
      <c r="T1347" s="467"/>
      <c r="U1347" s="467"/>
      <c r="V1347" s="674"/>
      <c r="W1347" s="467"/>
    </row>
    <row r="1348" spans="1:23" ht="39.75" customHeight="1">
      <c r="A1348" s="668" t="s">
        <v>12748</v>
      </c>
      <c r="B1348" s="1318" t="s">
        <v>15345</v>
      </c>
      <c r="C1348" s="417" t="s">
        <v>15346</v>
      </c>
      <c r="D1348" s="467" t="s">
        <v>15347</v>
      </c>
      <c r="E1348" s="814" t="s">
        <v>15348</v>
      </c>
      <c r="F1348" s="467"/>
      <c r="G1348" s="467" t="s">
        <v>3788</v>
      </c>
      <c r="H1348" s="1357"/>
      <c r="I1348" s="817" t="str">
        <f t="shared" ca="1" si="2"/>
        <v>0</v>
      </c>
      <c r="J1348" s="1357"/>
      <c r="K1348" s="1114" t="s">
        <v>8785</v>
      </c>
      <c r="L1348" s="1115">
        <v>586979</v>
      </c>
      <c r="M1348" s="1116"/>
      <c r="N1348" s="467"/>
      <c r="O1348" s="467"/>
      <c r="P1348" s="467"/>
      <c r="Q1348" s="467"/>
      <c r="R1348" s="1114"/>
      <c r="S1348" s="1114"/>
      <c r="T1348" s="467"/>
      <c r="U1348" s="467"/>
      <c r="V1348" s="674"/>
      <c r="W1348" s="467"/>
    </row>
    <row r="1349" spans="1:23" ht="39.75" customHeight="1">
      <c r="A1349" s="668" t="s">
        <v>12749</v>
      </c>
      <c r="B1349" s="1318" t="s">
        <v>15352</v>
      </c>
      <c r="C1349" s="417" t="s">
        <v>15353</v>
      </c>
      <c r="D1349" s="467" t="s">
        <v>4415</v>
      </c>
      <c r="E1349" s="814" t="s">
        <v>15354</v>
      </c>
      <c r="F1349" s="467"/>
      <c r="G1349" s="467" t="s">
        <v>3784</v>
      </c>
      <c r="H1349" s="1357"/>
      <c r="I1349" s="817" t="str">
        <f t="shared" ca="1" si="2"/>
        <v>0</v>
      </c>
      <c r="J1349" s="467"/>
      <c r="K1349" s="1114" t="s">
        <v>8799</v>
      </c>
      <c r="L1349" s="1115">
        <v>190724.63</v>
      </c>
      <c r="M1349" s="1116"/>
      <c r="N1349" s="467"/>
      <c r="O1349" s="467"/>
      <c r="P1349" s="467"/>
      <c r="Q1349" s="467"/>
      <c r="R1349" s="1114"/>
      <c r="S1349" s="1114"/>
      <c r="T1349" s="467"/>
      <c r="U1349" s="467"/>
      <c r="V1349" s="674"/>
      <c r="W1349" s="467"/>
    </row>
    <row r="1350" spans="1:23" ht="39.75" customHeight="1">
      <c r="A1350" s="668" t="s">
        <v>12750</v>
      </c>
      <c r="B1350" s="1318" t="s">
        <v>15365</v>
      </c>
      <c r="C1350" s="417" t="s">
        <v>15366</v>
      </c>
      <c r="D1350" s="467" t="s">
        <v>15367</v>
      </c>
      <c r="E1350" s="814" t="s">
        <v>15368</v>
      </c>
      <c r="F1350" s="467"/>
      <c r="G1350" s="467" t="s">
        <v>3833</v>
      </c>
      <c r="H1350" s="1357"/>
      <c r="I1350" s="817" t="str">
        <f t="shared" ca="1" si="2"/>
        <v>0</v>
      </c>
      <c r="J1350" s="1357"/>
      <c r="K1350" s="1114" t="s">
        <v>8767</v>
      </c>
      <c r="L1350" s="1115">
        <v>44610</v>
      </c>
      <c r="M1350" s="1116"/>
      <c r="N1350" s="467"/>
      <c r="O1350" s="467"/>
      <c r="P1350" s="467"/>
      <c r="Q1350" s="467"/>
      <c r="R1350" s="1114"/>
      <c r="S1350" s="1114"/>
      <c r="T1350" s="467"/>
      <c r="U1350" s="467"/>
      <c r="V1350" s="674"/>
      <c r="W1350" s="467"/>
    </row>
    <row r="1351" spans="1:23" ht="39.75" customHeight="1">
      <c r="A1351" s="668" t="s">
        <v>12751</v>
      </c>
      <c r="B1351" s="1318" t="s">
        <v>15372</v>
      </c>
      <c r="C1351" s="417" t="s">
        <v>15373</v>
      </c>
      <c r="D1351" s="467" t="s">
        <v>15374</v>
      </c>
      <c r="E1351" s="814" t="s">
        <v>15375</v>
      </c>
      <c r="F1351" s="467"/>
      <c r="G1351" s="467" t="s">
        <v>3777</v>
      </c>
      <c r="H1351" s="1357"/>
      <c r="I1351" s="817" t="str">
        <f t="shared" ca="1" si="2"/>
        <v>0</v>
      </c>
      <c r="J1351" s="1357"/>
      <c r="K1351" s="1114" t="s">
        <v>8799</v>
      </c>
      <c r="L1351" s="1115">
        <v>203442</v>
      </c>
      <c r="M1351" s="1116"/>
      <c r="N1351" s="467"/>
      <c r="O1351" s="467"/>
      <c r="P1351" s="467"/>
      <c r="Q1351" s="467"/>
      <c r="R1351" s="1114"/>
      <c r="S1351" s="1114"/>
      <c r="T1351" s="467"/>
      <c r="U1351" s="467"/>
      <c r="V1351" s="674"/>
      <c r="W1351" s="467"/>
    </row>
    <row r="1352" spans="1:23" ht="39.75" customHeight="1">
      <c r="A1352" s="668" t="s">
        <v>12752</v>
      </c>
      <c r="B1352" s="1318" t="s">
        <v>15379</v>
      </c>
      <c r="C1352" s="417" t="s">
        <v>15380</v>
      </c>
      <c r="D1352" s="467" t="s">
        <v>15381</v>
      </c>
      <c r="E1352" s="814" t="s">
        <v>15382</v>
      </c>
      <c r="F1352" s="467"/>
      <c r="G1352" s="467" t="s">
        <v>3796</v>
      </c>
      <c r="H1352" s="1357"/>
      <c r="I1352" s="817" t="str">
        <f t="shared" ca="1" si="2"/>
        <v>0</v>
      </c>
      <c r="J1352" s="1357"/>
      <c r="K1352" s="1114" t="s">
        <v>8767</v>
      </c>
      <c r="L1352" s="1115">
        <v>58854.78</v>
      </c>
      <c r="M1352" s="1116"/>
      <c r="N1352" s="467"/>
      <c r="O1352" s="467"/>
      <c r="P1352" s="467"/>
      <c r="Q1352" s="467"/>
      <c r="R1352" s="1114"/>
      <c r="S1352" s="1114"/>
      <c r="T1352" s="467"/>
      <c r="U1352" s="467"/>
      <c r="V1352" s="674"/>
      <c r="W1352" s="467"/>
    </row>
    <row r="1353" spans="1:23" ht="39.75" customHeight="1">
      <c r="A1353" s="668" t="s">
        <v>12753</v>
      </c>
      <c r="B1353" s="1318" t="s">
        <v>15386</v>
      </c>
      <c r="C1353" s="417" t="s">
        <v>15387</v>
      </c>
      <c r="D1353" s="467" t="s">
        <v>15388</v>
      </c>
      <c r="E1353" s="814" t="s">
        <v>15389</v>
      </c>
      <c r="F1353" s="467"/>
      <c r="G1353" s="467" t="s">
        <v>3814</v>
      </c>
      <c r="H1353" s="1357"/>
      <c r="I1353" s="817" t="str">
        <f t="shared" ca="1" si="2"/>
        <v>0</v>
      </c>
      <c r="J1353" s="1357"/>
      <c r="K1353" s="1114" t="s">
        <v>8767</v>
      </c>
      <c r="L1353" s="1115">
        <v>44610</v>
      </c>
      <c r="M1353" s="1116"/>
      <c r="N1353" s="467"/>
      <c r="O1353" s="467"/>
      <c r="P1353" s="467"/>
      <c r="Q1353" s="467"/>
      <c r="R1353" s="1114"/>
      <c r="S1353" s="1114"/>
      <c r="T1353" s="467"/>
      <c r="U1353" s="467"/>
      <c r="V1353" s="674"/>
      <c r="W1353" s="467"/>
    </row>
    <row r="1354" spans="1:23" ht="39.75" customHeight="1">
      <c r="A1354" s="668" t="s">
        <v>12754</v>
      </c>
      <c r="B1354" s="1318" t="s">
        <v>15222</v>
      </c>
      <c r="C1354" s="417" t="s">
        <v>15223</v>
      </c>
      <c r="D1354" s="467" t="s">
        <v>15224</v>
      </c>
      <c r="E1354" s="814" t="s">
        <v>15225</v>
      </c>
      <c r="F1354" s="467"/>
      <c r="G1354" s="467" t="s">
        <v>3796</v>
      </c>
      <c r="H1354" s="1357"/>
      <c r="I1354" s="817" t="str">
        <f t="shared" ca="1" si="2"/>
        <v>0</v>
      </c>
      <c r="J1354" s="467"/>
      <c r="K1354" s="1114" t="s">
        <v>8767</v>
      </c>
      <c r="L1354" s="1115">
        <v>44610</v>
      </c>
      <c r="M1354" s="1116"/>
      <c r="N1354" s="467"/>
      <c r="O1354" s="467"/>
      <c r="P1354" s="467"/>
      <c r="Q1354" s="467"/>
      <c r="R1354" s="1114"/>
      <c r="S1354" s="1114"/>
      <c r="T1354" s="467"/>
      <c r="U1354" s="467"/>
      <c r="V1354" s="674"/>
      <c r="W1354" s="467"/>
    </row>
    <row r="1355" spans="1:23" ht="39.75" customHeight="1">
      <c r="A1355" s="668" t="s">
        <v>12755</v>
      </c>
      <c r="B1355" s="1318" t="s">
        <v>15229</v>
      </c>
      <c r="C1355" s="417" t="s">
        <v>15230</v>
      </c>
      <c r="D1355" s="467" t="s">
        <v>15231</v>
      </c>
      <c r="E1355" s="814" t="s">
        <v>15232</v>
      </c>
      <c r="F1355" s="467"/>
      <c r="G1355" s="467" t="s">
        <v>3784</v>
      </c>
      <c r="H1355" s="1357"/>
      <c r="I1355" s="817" t="str">
        <f t="shared" ca="1" si="2"/>
        <v>0</v>
      </c>
      <c r="J1355" s="467"/>
      <c r="K1355" s="1114" t="s">
        <v>8767</v>
      </c>
      <c r="L1355" s="1115">
        <v>44610</v>
      </c>
      <c r="M1355" s="1116"/>
      <c r="N1355" s="467"/>
      <c r="O1355" s="467"/>
      <c r="P1355" s="467"/>
      <c r="Q1355" s="467"/>
      <c r="R1355" s="1114"/>
      <c r="S1355" s="1114"/>
      <c r="T1355" s="467"/>
      <c r="U1355" s="467"/>
      <c r="V1355" s="674"/>
      <c r="W1355" s="467"/>
    </row>
    <row r="1356" spans="1:23" ht="39.75" customHeight="1">
      <c r="A1356" s="668" t="s">
        <v>12756</v>
      </c>
      <c r="B1356" s="1318" t="s">
        <v>15236</v>
      </c>
      <c r="C1356" s="417" t="s">
        <v>15237</v>
      </c>
      <c r="D1356" s="467" t="s">
        <v>15238</v>
      </c>
      <c r="E1356" s="814" t="s">
        <v>15239</v>
      </c>
      <c r="F1356" s="467"/>
      <c r="G1356" s="467" t="s">
        <v>3814</v>
      </c>
      <c r="H1356" s="1357"/>
      <c r="I1356" s="817" t="str">
        <f t="shared" ca="1" si="2"/>
        <v>0</v>
      </c>
      <c r="J1356" s="467"/>
      <c r="K1356" s="1114" t="s">
        <v>8767</v>
      </c>
      <c r="L1356" s="1115">
        <v>44610</v>
      </c>
      <c r="M1356" s="1116"/>
      <c r="N1356" s="467"/>
      <c r="O1356" s="467"/>
      <c r="P1356" s="467"/>
      <c r="Q1356" s="467"/>
      <c r="R1356" s="1114"/>
      <c r="S1356" s="1114"/>
      <c r="T1356" s="467"/>
      <c r="U1356" s="467"/>
      <c r="V1356" s="674"/>
      <c r="W1356" s="467"/>
    </row>
    <row r="1357" spans="1:23" ht="39.75" customHeight="1">
      <c r="A1357" s="668" t="s">
        <v>12757</v>
      </c>
      <c r="B1357" s="1425" t="s">
        <v>15358</v>
      </c>
      <c r="C1357" s="417" t="s">
        <v>15359</v>
      </c>
      <c r="D1357" s="467" t="s">
        <v>15360</v>
      </c>
      <c r="E1357" s="814" t="s">
        <v>15361</v>
      </c>
      <c r="F1357" s="467"/>
      <c r="G1357" s="467" t="s">
        <v>4287</v>
      </c>
      <c r="H1357" s="467"/>
      <c r="I1357" s="817" t="str">
        <f t="shared" ca="1" si="2"/>
        <v>0</v>
      </c>
      <c r="J1357" s="467"/>
      <c r="K1357" s="467"/>
      <c r="L1357" s="1116"/>
      <c r="M1357" s="1116"/>
      <c r="N1357" s="467"/>
      <c r="O1357" s="467"/>
      <c r="P1357" s="467"/>
      <c r="Q1357" s="467"/>
      <c r="R1357" s="467"/>
      <c r="S1357" s="467"/>
      <c r="T1357" s="467"/>
      <c r="U1357" s="467"/>
      <c r="V1357" s="674"/>
      <c r="W1357" s="467"/>
    </row>
    <row r="1358" spans="1:23" ht="39.75" customHeight="1">
      <c r="A1358" s="668" t="s">
        <v>12758</v>
      </c>
      <c r="B1358" s="1318" t="s">
        <v>15243</v>
      </c>
      <c r="C1358" s="417" t="s">
        <v>15244</v>
      </c>
      <c r="D1358" s="467" t="s">
        <v>8090</v>
      </c>
      <c r="E1358" s="814" t="s">
        <v>15245</v>
      </c>
      <c r="F1358" s="467"/>
      <c r="G1358" s="467" t="s">
        <v>3814</v>
      </c>
      <c r="H1358" s="1357"/>
      <c r="I1358" s="817" t="str">
        <f t="shared" ca="1" si="2"/>
        <v>0</v>
      </c>
      <c r="J1358" s="467"/>
      <c r="K1358" s="1114" t="s">
        <v>8767</v>
      </c>
      <c r="L1358" s="1115">
        <v>44610</v>
      </c>
      <c r="M1358" s="1116"/>
      <c r="N1358" s="467"/>
      <c r="O1358" s="467"/>
      <c r="P1358" s="467"/>
      <c r="Q1358" s="467"/>
      <c r="R1358" s="1114"/>
      <c r="S1358" s="1114"/>
      <c r="T1358" s="467"/>
      <c r="U1358" s="467"/>
      <c r="V1358" s="674"/>
      <c r="W1358" s="467"/>
    </row>
    <row r="1359" spans="1:23" ht="39.75" customHeight="1">
      <c r="A1359" s="668" t="s">
        <v>12759</v>
      </c>
      <c r="B1359" s="1318" t="s">
        <v>15249</v>
      </c>
      <c r="C1359" s="417" t="s">
        <v>15250</v>
      </c>
      <c r="D1359" s="467" t="s">
        <v>15251</v>
      </c>
      <c r="E1359" s="814" t="s">
        <v>15252</v>
      </c>
      <c r="F1359" s="467" t="s">
        <v>8599</v>
      </c>
      <c r="G1359" s="467" t="s">
        <v>3784</v>
      </c>
      <c r="H1359" s="1357"/>
      <c r="I1359" s="817" t="str">
        <f t="shared" ca="1" si="2"/>
        <v>0</v>
      </c>
      <c r="J1359" s="467"/>
      <c r="K1359" s="1114" t="s">
        <v>8767</v>
      </c>
      <c r="L1359" s="1115">
        <v>44610</v>
      </c>
      <c r="M1359" s="1116"/>
      <c r="N1359" s="467"/>
      <c r="O1359" s="467"/>
      <c r="P1359" s="467"/>
      <c r="Q1359" s="467"/>
      <c r="R1359" s="1114"/>
      <c r="S1359" s="1114"/>
      <c r="T1359" s="467"/>
      <c r="U1359" s="467"/>
      <c r="V1359" s="674"/>
      <c r="W1359" s="467"/>
    </row>
    <row r="1360" spans="1:23" ht="39.75" customHeight="1">
      <c r="A1360" s="668" t="s">
        <v>12760</v>
      </c>
      <c r="B1360" s="1425" t="s">
        <v>15393</v>
      </c>
      <c r="C1360" s="1132" t="s">
        <v>15394</v>
      </c>
      <c r="D1360" s="1114" t="s">
        <v>15395</v>
      </c>
      <c r="E1360" s="814" t="s">
        <v>15396</v>
      </c>
      <c r="F1360" s="467" t="s">
        <v>8050</v>
      </c>
      <c r="G1360" s="467" t="s">
        <v>3833</v>
      </c>
      <c r="H1360" s="1357"/>
      <c r="I1360" s="817" t="str">
        <f t="shared" ca="1" si="2"/>
        <v>0</v>
      </c>
      <c r="J1360" s="1357"/>
      <c r="K1360" s="1114" t="s">
        <v>8767</v>
      </c>
      <c r="L1360" s="1115">
        <v>44610</v>
      </c>
      <c r="M1360" s="1116"/>
      <c r="N1360" s="467"/>
      <c r="O1360" s="467"/>
      <c r="P1360" s="467"/>
      <c r="Q1360" s="467"/>
      <c r="R1360" s="1114"/>
      <c r="S1360" s="1114"/>
      <c r="T1360" s="467"/>
      <c r="U1360" s="467"/>
      <c r="V1360" s="674"/>
      <c r="W1360" s="467"/>
    </row>
    <row r="1361" spans="1:23" ht="39.75" customHeight="1">
      <c r="A1361" s="668" t="s">
        <v>15400</v>
      </c>
      <c r="B1361" s="1318" t="s">
        <v>15401</v>
      </c>
      <c r="C1361" s="417" t="s">
        <v>15402</v>
      </c>
      <c r="D1361" s="467" t="s">
        <v>15403</v>
      </c>
      <c r="E1361" s="814" t="s">
        <v>15404</v>
      </c>
      <c r="F1361" s="467"/>
      <c r="G1361" s="467" t="s">
        <v>7409</v>
      </c>
      <c r="H1361" s="1357"/>
      <c r="I1361" s="817" t="str">
        <f t="shared" ca="1" si="2"/>
        <v>0</v>
      </c>
      <c r="J1361" s="1357"/>
      <c r="K1361" s="1114" t="s">
        <v>8808</v>
      </c>
      <c r="L1361" s="1115">
        <v>97309.33</v>
      </c>
      <c r="M1361" s="1116"/>
      <c r="N1361" s="467"/>
      <c r="O1361" s="467"/>
      <c r="P1361" s="467"/>
      <c r="Q1361" s="467"/>
      <c r="R1361" s="1114"/>
      <c r="S1361" s="1114"/>
      <c r="T1361" s="467"/>
      <c r="U1361" s="467"/>
      <c r="V1361" s="674"/>
      <c r="W1361" s="467"/>
    </row>
    <row r="1362" spans="1:23" ht="39.75" customHeight="1">
      <c r="A1362" s="668" t="s">
        <v>15408</v>
      </c>
      <c r="B1362" s="1318" t="s">
        <v>15409</v>
      </c>
      <c r="C1362" s="417" t="s">
        <v>15410</v>
      </c>
      <c r="D1362" s="467" t="s">
        <v>15411</v>
      </c>
      <c r="E1362" s="814" t="s">
        <v>15412</v>
      </c>
      <c r="F1362" s="467"/>
      <c r="G1362" s="467" t="s">
        <v>8418</v>
      </c>
      <c r="H1362" s="1357"/>
      <c r="I1362" s="817" t="str">
        <f t="shared" ca="1" si="2"/>
        <v>0</v>
      </c>
      <c r="J1362" s="1357"/>
      <c r="K1362" s="1114" t="s">
        <v>8799</v>
      </c>
      <c r="L1362" s="1115">
        <v>240033</v>
      </c>
      <c r="M1362" s="1116"/>
      <c r="N1362" s="467"/>
      <c r="O1362" s="467"/>
      <c r="P1362" s="467"/>
      <c r="Q1362" s="467"/>
      <c r="R1362" s="1114"/>
      <c r="S1362" s="1114"/>
      <c r="T1362" s="467"/>
      <c r="U1362" s="467"/>
      <c r="V1362" s="674"/>
      <c r="W1362" s="467"/>
    </row>
    <row r="1363" spans="1:23" ht="39.75" customHeight="1">
      <c r="A1363" s="668" t="s">
        <v>15256</v>
      </c>
      <c r="B1363" s="1318" t="s">
        <v>15257</v>
      </c>
      <c r="C1363" s="417" t="s">
        <v>15258</v>
      </c>
      <c r="D1363" s="467" t="s">
        <v>15259</v>
      </c>
      <c r="E1363" s="814" t="s">
        <v>15260</v>
      </c>
      <c r="F1363" s="467" t="s">
        <v>15261</v>
      </c>
      <c r="G1363" s="467" t="s">
        <v>3788</v>
      </c>
      <c r="H1363" s="1357"/>
      <c r="I1363" s="817" t="str">
        <f t="shared" ca="1" si="2"/>
        <v>0</v>
      </c>
      <c r="J1363" s="467"/>
      <c r="K1363" s="1114" t="s">
        <v>8767</v>
      </c>
      <c r="L1363" s="1115">
        <v>44610</v>
      </c>
      <c r="M1363" s="1116"/>
      <c r="N1363" s="467"/>
      <c r="O1363" s="467"/>
      <c r="P1363" s="467"/>
      <c r="Q1363" s="467"/>
      <c r="R1363" s="1114"/>
      <c r="S1363" s="1114"/>
      <c r="T1363" s="467"/>
      <c r="U1363" s="467"/>
      <c r="V1363" s="674"/>
      <c r="W1363" s="467"/>
    </row>
    <row r="1364" spans="1:23" ht="39.75" customHeight="1">
      <c r="A1364" s="668" t="s">
        <v>15416</v>
      </c>
      <c r="B1364" s="1318" t="s">
        <v>15417</v>
      </c>
      <c r="C1364" s="417" t="s">
        <v>15418</v>
      </c>
      <c r="D1364" s="467" t="s">
        <v>2751</v>
      </c>
      <c r="E1364" s="814" t="s">
        <v>15419</v>
      </c>
      <c r="F1364" s="467"/>
      <c r="G1364" s="467" t="s">
        <v>15420</v>
      </c>
      <c r="H1364" s="1357"/>
      <c r="I1364" s="817" t="str">
        <f t="shared" ca="1" si="2"/>
        <v>0</v>
      </c>
      <c r="J1364" s="1357"/>
      <c r="K1364" s="1114" t="s">
        <v>8767</v>
      </c>
      <c r="L1364" s="1115">
        <v>44610</v>
      </c>
      <c r="M1364" s="1116"/>
      <c r="N1364" s="467"/>
      <c r="O1364" s="467"/>
      <c r="P1364" s="467"/>
      <c r="Q1364" s="467"/>
      <c r="R1364" s="1114"/>
      <c r="S1364" s="1114"/>
      <c r="T1364" s="467"/>
      <c r="U1364" s="467"/>
      <c r="V1364" s="674"/>
      <c r="W1364" s="467"/>
    </row>
    <row r="1365" spans="1:23" ht="39.75" customHeight="1">
      <c r="A1365" s="668" t="s">
        <v>15265</v>
      </c>
      <c r="B1365" s="1318" t="s">
        <v>15266</v>
      </c>
      <c r="C1365" s="417" t="s">
        <v>15267</v>
      </c>
      <c r="D1365" s="467" t="s">
        <v>15268</v>
      </c>
      <c r="E1365" s="814" t="s">
        <v>15269</v>
      </c>
      <c r="F1365" s="467"/>
      <c r="G1365" s="467" t="s">
        <v>3833</v>
      </c>
      <c r="H1365" s="1357"/>
      <c r="I1365" s="817" t="str">
        <f t="shared" ca="1" si="2"/>
        <v>0</v>
      </c>
      <c r="J1365" s="1357"/>
      <c r="K1365" s="1114" t="s">
        <v>8767</v>
      </c>
      <c r="L1365" s="1115">
        <v>44610</v>
      </c>
      <c r="M1365" s="1116"/>
      <c r="N1365" s="467"/>
      <c r="O1365" s="467"/>
      <c r="P1365" s="467"/>
      <c r="Q1365" s="467"/>
      <c r="R1365" s="1114"/>
      <c r="S1365" s="1114"/>
      <c r="T1365" s="467"/>
      <c r="U1365" s="467"/>
      <c r="V1365" s="674"/>
      <c r="W1365" s="467"/>
    </row>
    <row r="1366" spans="1:23" ht="39.75" customHeight="1">
      <c r="A1366" s="668" t="s">
        <v>15424</v>
      </c>
      <c r="B1366" s="1318" t="s">
        <v>15425</v>
      </c>
      <c r="C1366" s="417" t="s">
        <v>15426</v>
      </c>
      <c r="D1366" s="467" t="s">
        <v>15427</v>
      </c>
      <c r="E1366" s="814" t="s">
        <v>15428</v>
      </c>
      <c r="F1366" s="467"/>
      <c r="G1366" s="467" t="s">
        <v>7409</v>
      </c>
      <c r="H1366" s="1357"/>
      <c r="I1366" s="817" t="str">
        <f t="shared" ca="1" si="2"/>
        <v>0</v>
      </c>
      <c r="J1366" s="1357"/>
      <c r="K1366" s="1114" t="s">
        <v>8767</v>
      </c>
      <c r="L1366" s="1115">
        <v>44610</v>
      </c>
      <c r="M1366" s="1116"/>
      <c r="N1366" s="467"/>
      <c r="O1366" s="467"/>
      <c r="P1366" s="467"/>
      <c r="Q1366" s="467"/>
      <c r="R1366" s="1114"/>
      <c r="S1366" s="1114"/>
      <c r="T1366" s="467"/>
      <c r="U1366" s="467"/>
      <c r="V1366" s="674"/>
      <c r="W1366" s="467"/>
    </row>
    <row r="1367" spans="1:23" ht="39.75" customHeight="1">
      <c r="A1367" s="668" t="s">
        <v>15432</v>
      </c>
      <c r="B1367" s="1318" t="s">
        <v>15433</v>
      </c>
      <c r="C1367" s="417" t="s">
        <v>15434</v>
      </c>
      <c r="D1367" s="467" t="s">
        <v>15435</v>
      </c>
      <c r="E1367" s="814" t="s">
        <v>15436</v>
      </c>
      <c r="F1367" s="467"/>
      <c r="G1367" s="467" t="s">
        <v>3833</v>
      </c>
      <c r="H1367" s="1357"/>
      <c r="I1367" s="817" t="str">
        <f t="shared" ca="1" si="2"/>
        <v>0</v>
      </c>
      <c r="J1367" s="467"/>
      <c r="K1367" s="1114" t="s">
        <v>8767</v>
      </c>
      <c r="L1367" s="1115">
        <v>44610</v>
      </c>
      <c r="M1367" s="1116"/>
      <c r="N1367" s="467"/>
      <c r="O1367" s="467"/>
      <c r="P1367" s="467"/>
      <c r="Q1367" s="467"/>
      <c r="R1367" s="1114"/>
      <c r="S1367" s="1114"/>
      <c r="T1367" s="467"/>
      <c r="U1367" s="467"/>
      <c r="V1367" s="674"/>
      <c r="W1367" s="467"/>
    </row>
    <row r="1368" spans="1:23" ht="39.75" customHeight="1">
      <c r="A1368" s="668" t="s">
        <v>15440</v>
      </c>
      <c r="B1368" s="1318" t="s">
        <v>15441</v>
      </c>
      <c r="C1368" s="417" t="s">
        <v>15442</v>
      </c>
      <c r="D1368" s="467" t="s">
        <v>15443</v>
      </c>
      <c r="E1368" s="814" t="s">
        <v>15444</v>
      </c>
      <c r="F1368" s="467"/>
      <c r="G1368" s="467" t="s">
        <v>3777</v>
      </c>
      <c r="H1368" s="1357"/>
      <c r="I1368" s="817" t="str">
        <f t="shared" ca="1" si="2"/>
        <v>0</v>
      </c>
      <c r="J1368" s="1357"/>
      <c r="K1368" s="1114" t="s">
        <v>8799</v>
      </c>
      <c r="L1368" s="1115">
        <v>289612</v>
      </c>
      <c r="M1368" s="1116"/>
      <c r="N1368" s="467"/>
      <c r="O1368" s="467"/>
      <c r="P1368" s="467"/>
      <c r="Q1368" s="467"/>
      <c r="R1368" s="1114"/>
      <c r="S1368" s="1114"/>
      <c r="T1368" s="467"/>
      <c r="U1368" s="467"/>
      <c r="V1368" s="674"/>
      <c r="W1368" s="467"/>
    </row>
    <row r="1369" spans="1:23" ht="39.75" customHeight="1">
      <c r="A1369" s="668" t="s">
        <v>15448</v>
      </c>
      <c r="B1369" s="1318" t="s">
        <v>15449</v>
      </c>
      <c r="C1369" s="417" t="s">
        <v>15450</v>
      </c>
      <c r="D1369" s="467" t="s">
        <v>2751</v>
      </c>
      <c r="E1369" s="814" t="s">
        <v>15451</v>
      </c>
      <c r="F1369" s="467"/>
      <c r="G1369" s="467" t="s">
        <v>7409</v>
      </c>
      <c r="H1369" s="1357"/>
      <c r="I1369" s="817" t="str">
        <f t="shared" ca="1" si="2"/>
        <v>0</v>
      </c>
      <c r="J1369" s="1357"/>
      <c r="K1369" s="1114" t="s">
        <v>8767</v>
      </c>
      <c r="L1369" s="1115">
        <v>44610</v>
      </c>
      <c r="M1369" s="1116"/>
      <c r="N1369" s="467"/>
      <c r="O1369" s="467"/>
      <c r="P1369" s="467"/>
      <c r="Q1369" s="467"/>
      <c r="R1369" s="1114"/>
      <c r="S1369" s="1114"/>
      <c r="T1369" s="467"/>
      <c r="U1369" s="467"/>
      <c r="V1369" s="674"/>
      <c r="W1369" s="467"/>
    </row>
    <row r="1370" spans="1:23" ht="39.75" customHeight="1">
      <c r="A1370" s="668" t="s">
        <v>15455</v>
      </c>
      <c r="B1370" s="1318" t="s">
        <v>15456</v>
      </c>
      <c r="C1370" s="1132" t="s">
        <v>15457</v>
      </c>
      <c r="D1370" s="467" t="s">
        <v>15458</v>
      </c>
      <c r="E1370" s="814" t="s">
        <v>15459</v>
      </c>
      <c r="F1370" s="467"/>
      <c r="G1370" s="467" t="s">
        <v>4126</v>
      </c>
      <c r="H1370" s="1357"/>
      <c r="I1370" s="817" t="str">
        <f t="shared" ca="1" si="2"/>
        <v>0</v>
      </c>
      <c r="J1370" s="1357"/>
      <c r="K1370" s="1114" t="s">
        <v>8767</v>
      </c>
      <c r="L1370" s="1115">
        <v>82464.399999999994</v>
      </c>
      <c r="M1370" s="1116"/>
      <c r="N1370" s="467"/>
      <c r="O1370" s="467"/>
      <c r="P1370" s="467"/>
      <c r="Q1370" s="467"/>
      <c r="R1370" s="1114"/>
      <c r="S1370" s="1114"/>
      <c r="T1370" s="467"/>
      <c r="U1370" s="467"/>
      <c r="V1370" s="674"/>
      <c r="W1370" s="467"/>
    </row>
    <row r="1371" spans="1:23" ht="39.75" customHeight="1">
      <c r="A1371" s="668" t="s">
        <v>15463</v>
      </c>
      <c r="B1371" s="1318" t="s">
        <v>15464</v>
      </c>
      <c r="C1371" s="417" t="s">
        <v>15465</v>
      </c>
      <c r="D1371" s="467" t="s">
        <v>15466</v>
      </c>
      <c r="E1371" s="814" t="s">
        <v>15467</v>
      </c>
      <c r="F1371" s="467"/>
      <c r="G1371" s="467" t="s">
        <v>7256</v>
      </c>
      <c r="H1371" s="1357"/>
      <c r="I1371" s="817" t="str">
        <f t="shared" ca="1" si="2"/>
        <v>0</v>
      </c>
      <c r="J1371" s="1357"/>
      <c r="K1371" s="1114" t="s">
        <v>8767</v>
      </c>
      <c r="L1371" s="1115">
        <v>44610</v>
      </c>
      <c r="M1371" s="1116"/>
      <c r="N1371" s="467"/>
      <c r="O1371" s="467"/>
      <c r="P1371" s="467"/>
      <c r="Q1371" s="467"/>
      <c r="R1371" s="1114"/>
      <c r="S1371" s="1114"/>
      <c r="T1371" s="467"/>
      <c r="U1371" s="467"/>
      <c r="V1371" s="674"/>
      <c r="W1371" s="467"/>
    </row>
    <row r="1372" spans="1:23" ht="39.75" customHeight="1">
      <c r="A1372" s="668" t="s">
        <v>15471</v>
      </c>
      <c r="B1372" s="1318" t="s">
        <v>15472</v>
      </c>
      <c r="C1372" s="417" t="s">
        <v>15473</v>
      </c>
      <c r="D1372" s="467" t="s">
        <v>15474</v>
      </c>
      <c r="E1372" s="814" t="s">
        <v>15475</v>
      </c>
      <c r="F1372" s="467"/>
      <c r="G1372" s="467" t="s">
        <v>4287</v>
      </c>
      <c r="H1372" s="1357"/>
      <c r="I1372" s="817" t="str">
        <f t="shared" ca="1" si="2"/>
        <v>0</v>
      </c>
      <c r="J1372" s="1357"/>
      <c r="K1372" s="1114" t="s">
        <v>8808</v>
      </c>
      <c r="L1372" s="1115">
        <v>109421.86</v>
      </c>
      <c r="M1372" s="1116"/>
      <c r="N1372" s="467"/>
      <c r="O1372" s="467"/>
      <c r="P1372" s="467"/>
      <c r="Q1372" s="467"/>
      <c r="R1372" s="1114"/>
      <c r="S1372" s="1114"/>
      <c r="T1372" s="467"/>
      <c r="U1372" s="467"/>
      <c r="V1372" s="674"/>
      <c r="W1372" s="467"/>
    </row>
    <row r="1373" spans="1:23" ht="39.75" customHeight="1">
      <c r="A1373" s="668" t="s">
        <v>15479</v>
      </c>
      <c r="B1373" s="1318" t="s">
        <v>15480</v>
      </c>
      <c r="C1373" s="1132" t="s">
        <v>15481</v>
      </c>
      <c r="D1373" s="467" t="s">
        <v>2767</v>
      </c>
      <c r="E1373" s="814" t="s">
        <v>15482</v>
      </c>
      <c r="F1373" s="467" t="s">
        <v>8327</v>
      </c>
      <c r="G1373" s="467" t="s">
        <v>3784</v>
      </c>
      <c r="H1373" s="1357"/>
      <c r="I1373" s="817" t="str">
        <f t="shared" ca="1" si="2"/>
        <v>0</v>
      </c>
      <c r="J1373" s="1357"/>
      <c r="K1373" s="1114" t="s">
        <v>8808</v>
      </c>
      <c r="L1373" s="1115">
        <v>109947.27</v>
      </c>
      <c r="M1373" s="1116"/>
      <c r="N1373" s="467"/>
      <c r="O1373" s="467"/>
      <c r="P1373" s="467"/>
      <c r="Q1373" s="467"/>
      <c r="R1373" s="1114"/>
      <c r="S1373" s="1114"/>
      <c r="T1373" s="467"/>
      <c r="U1373" s="467"/>
      <c r="V1373" s="674"/>
      <c r="W1373" s="467"/>
    </row>
    <row r="1374" spans="1:23" ht="39.75" customHeight="1">
      <c r="A1374" s="668" t="s">
        <v>15486</v>
      </c>
      <c r="B1374" s="1318" t="s">
        <v>15487</v>
      </c>
      <c r="C1374" s="417" t="s">
        <v>15488</v>
      </c>
      <c r="D1374" s="467" t="s">
        <v>15489</v>
      </c>
      <c r="E1374" s="814" t="s">
        <v>15490</v>
      </c>
      <c r="F1374" s="467"/>
      <c r="G1374" s="467" t="s">
        <v>3777</v>
      </c>
      <c r="H1374" s="1357"/>
      <c r="I1374" s="817" t="str">
        <f t="shared" ca="1" si="2"/>
        <v>0</v>
      </c>
      <c r="J1374" s="1357"/>
      <c r="K1374" s="1114" t="s">
        <v>8767</v>
      </c>
      <c r="L1374" s="1115">
        <v>44610</v>
      </c>
      <c r="M1374" s="1116"/>
      <c r="N1374" s="467"/>
      <c r="O1374" s="467"/>
      <c r="P1374" s="467"/>
      <c r="Q1374" s="467"/>
      <c r="R1374" s="1114"/>
      <c r="S1374" s="1114"/>
      <c r="T1374" s="467"/>
      <c r="U1374" s="467"/>
      <c r="V1374" s="674"/>
      <c r="W1374" s="467"/>
    </row>
    <row r="1375" spans="1:23" ht="39.75" customHeight="1">
      <c r="A1375" s="668" t="s">
        <v>15494</v>
      </c>
      <c r="B1375" s="1318" t="s">
        <v>15495</v>
      </c>
      <c r="C1375" s="417" t="s">
        <v>15496</v>
      </c>
      <c r="D1375" s="467" t="s">
        <v>15497</v>
      </c>
      <c r="E1375" s="814" t="s">
        <v>15498</v>
      </c>
      <c r="F1375" s="467" t="s">
        <v>15499</v>
      </c>
      <c r="G1375" s="467" t="s">
        <v>3777</v>
      </c>
      <c r="H1375" s="1357"/>
      <c r="I1375" s="817" t="str">
        <f t="shared" ca="1" si="2"/>
        <v>0</v>
      </c>
      <c r="J1375" s="1357"/>
      <c r="K1375" s="1114" t="s">
        <v>8778</v>
      </c>
      <c r="L1375" s="1115">
        <v>352711</v>
      </c>
      <c r="M1375" s="1116"/>
      <c r="N1375" s="467"/>
      <c r="O1375" s="467"/>
      <c r="P1375" s="467"/>
      <c r="Q1375" s="467"/>
      <c r="R1375" s="1114"/>
      <c r="S1375" s="1114"/>
      <c r="T1375" s="467"/>
      <c r="U1375" s="467"/>
      <c r="V1375" s="674"/>
      <c r="W1375" s="467"/>
    </row>
    <row r="1376" spans="1:23" ht="39.75" customHeight="1">
      <c r="A1376" s="668" t="s">
        <v>15503</v>
      </c>
      <c r="B1376" s="1318" t="s">
        <v>15504</v>
      </c>
      <c r="C1376" s="417" t="s">
        <v>15505</v>
      </c>
      <c r="D1376" s="467" t="s">
        <v>15506</v>
      </c>
      <c r="E1376" s="814" t="s">
        <v>15507</v>
      </c>
      <c r="F1376" s="467" t="s">
        <v>15508</v>
      </c>
      <c r="G1376" s="467" t="s">
        <v>7409</v>
      </c>
      <c r="H1376" s="1357"/>
      <c r="I1376" s="817" t="str">
        <f t="shared" ca="1" si="2"/>
        <v>0</v>
      </c>
      <c r="J1376" s="1357"/>
      <c r="K1376" s="1114" t="s">
        <v>8767</v>
      </c>
      <c r="L1376" s="1115">
        <v>44610</v>
      </c>
      <c r="M1376" s="1116"/>
      <c r="N1376" s="467"/>
      <c r="O1376" s="467"/>
      <c r="P1376" s="467"/>
      <c r="Q1376" s="467"/>
      <c r="R1376" s="1114"/>
      <c r="S1376" s="1114"/>
      <c r="T1376" s="467"/>
      <c r="U1376" s="467"/>
      <c r="V1376" s="674"/>
      <c r="W1376" s="467"/>
    </row>
    <row r="1377" spans="1:23" ht="39.75" customHeight="1">
      <c r="A1377" s="668" t="s">
        <v>15512</v>
      </c>
      <c r="B1377" s="1318" t="s">
        <v>15513</v>
      </c>
      <c r="C1377" s="417" t="s">
        <v>15514</v>
      </c>
      <c r="D1377" s="467" t="s">
        <v>15515</v>
      </c>
      <c r="E1377" s="814" t="s">
        <v>15516</v>
      </c>
      <c r="F1377" s="467" t="s">
        <v>15517</v>
      </c>
      <c r="G1377" s="467" t="s">
        <v>3833</v>
      </c>
      <c r="H1377" s="1357"/>
      <c r="I1377" s="817" t="str">
        <f t="shared" ca="1" si="2"/>
        <v>0</v>
      </c>
      <c r="J1377" s="1357"/>
      <c r="K1377" s="1114" t="s">
        <v>8767</v>
      </c>
      <c r="L1377" s="1115">
        <v>44610</v>
      </c>
      <c r="M1377" s="1116"/>
      <c r="N1377" s="467"/>
      <c r="O1377" s="467"/>
      <c r="P1377" s="467"/>
      <c r="Q1377" s="467"/>
      <c r="R1377" s="1114"/>
      <c r="S1377" s="1114"/>
      <c r="T1377" s="467"/>
      <c r="U1377" s="467"/>
      <c r="V1377" s="674"/>
      <c r="W1377" s="467"/>
    </row>
    <row r="1378" spans="1:23" ht="39.75" customHeight="1">
      <c r="A1378" s="668" t="s">
        <v>15521</v>
      </c>
      <c r="B1378" s="1318" t="s">
        <v>15522</v>
      </c>
      <c r="C1378" s="417" t="s">
        <v>15523</v>
      </c>
      <c r="D1378" s="467" t="s">
        <v>15524</v>
      </c>
      <c r="E1378" s="924" t="s">
        <v>15525</v>
      </c>
      <c r="F1378" s="924" t="s">
        <v>15526</v>
      </c>
      <c r="G1378" s="924" t="s">
        <v>3915</v>
      </c>
      <c r="H1378" s="1357"/>
      <c r="I1378" s="817" t="str">
        <f t="shared" ca="1" si="2"/>
        <v>0</v>
      </c>
      <c r="J1378" s="467"/>
      <c r="K1378" s="1114" t="s">
        <v>8778</v>
      </c>
      <c r="L1378" s="1115">
        <v>359836.47</v>
      </c>
      <c r="M1378" s="1116"/>
      <c r="N1378" s="467"/>
      <c r="O1378" s="467"/>
      <c r="P1378" s="467"/>
      <c r="Q1378" s="467"/>
      <c r="R1378" s="1114"/>
      <c r="S1378" s="1114"/>
      <c r="T1378" s="467"/>
      <c r="U1378" s="467"/>
      <c r="V1378" s="674"/>
      <c r="W1378" s="467"/>
    </row>
    <row r="1379" spans="1:23" ht="39.75" customHeight="1">
      <c r="A1379" s="668" t="s">
        <v>15530</v>
      </c>
      <c r="B1379" s="1318" t="s">
        <v>15531</v>
      </c>
      <c r="C1379" s="417" t="s">
        <v>15532</v>
      </c>
      <c r="D1379" s="467" t="s">
        <v>15533</v>
      </c>
      <c r="E1379" s="467" t="s">
        <v>15534</v>
      </c>
      <c r="F1379" s="467" t="s">
        <v>15535</v>
      </c>
      <c r="G1379" s="467" t="s">
        <v>3777</v>
      </c>
      <c r="H1379" s="1357"/>
      <c r="I1379" s="817" t="str">
        <f t="shared" ca="1" si="2"/>
        <v>0</v>
      </c>
      <c r="J1379" s="467"/>
      <c r="K1379" s="1114" t="s">
        <v>8767</v>
      </c>
      <c r="L1379" s="1115">
        <v>44610</v>
      </c>
      <c r="M1379" s="1116"/>
      <c r="N1379" s="467"/>
      <c r="O1379" s="467"/>
      <c r="P1379" s="467"/>
      <c r="Q1379" s="467"/>
      <c r="R1379" s="1114"/>
      <c r="S1379" s="1114"/>
      <c r="T1379" s="467"/>
      <c r="U1379" s="467"/>
      <c r="V1379" s="674"/>
      <c r="W1379" s="467"/>
    </row>
    <row r="1380" spans="1:23" ht="39.75" customHeight="1">
      <c r="A1380" s="668" t="s">
        <v>15539</v>
      </c>
      <c r="B1380" s="1315" t="s">
        <v>15540</v>
      </c>
      <c r="C1380" s="417" t="s">
        <v>15541</v>
      </c>
      <c r="D1380" s="1316" t="s">
        <v>2752</v>
      </c>
      <c r="E1380" s="1317"/>
      <c r="F1380" s="1317"/>
      <c r="G1380" s="1317"/>
      <c r="H1380" s="1317"/>
      <c r="I1380" s="1317"/>
      <c r="J1380" s="1317"/>
      <c r="K1380" s="1317"/>
      <c r="L1380" s="1317"/>
      <c r="M1380" s="1116"/>
      <c r="N1380" s="467"/>
      <c r="O1380" s="467"/>
      <c r="P1380" s="467"/>
      <c r="Q1380" s="467"/>
      <c r="R1380" s="1114"/>
      <c r="S1380" s="1114"/>
      <c r="T1380" s="467"/>
      <c r="U1380" s="467"/>
      <c r="V1380" s="674"/>
      <c r="W1380" s="467"/>
    </row>
    <row r="1381" spans="1:23" ht="39.75" customHeight="1">
      <c r="A1381" s="668" t="s">
        <v>15542</v>
      </c>
      <c r="B1381" s="1318" t="s">
        <v>15543</v>
      </c>
      <c r="C1381" s="417" t="s">
        <v>15544</v>
      </c>
      <c r="D1381" s="467" t="s">
        <v>2729</v>
      </c>
      <c r="E1381" s="814" t="s">
        <v>15545</v>
      </c>
      <c r="F1381" s="467" t="s">
        <v>7695</v>
      </c>
      <c r="G1381" s="467" t="s">
        <v>10060</v>
      </c>
      <c r="H1381" s="1357"/>
      <c r="I1381" s="817" t="str">
        <f t="shared" ref="I1381:I1432" ca="1" si="3">IF(ISBLANK(H:H),"0",DATEDIF(H:H,TODAY(),"D"))</f>
        <v>0</v>
      </c>
      <c r="J1381" s="1357"/>
      <c r="K1381" s="1114" t="s">
        <v>8778</v>
      </c>
      <c r="L1381" s="1115">
        <v>341547.79</v>
      </c>
      <c r="M1381" s="1116"/>
      <c r="N1381" s="467"/>
      <c r="O1381" s="467"/>
      <c r="P1381" s="467"/>
      <c r="Q1381" s="467"/>
      <c r="R1381" s="1114"/>
      <c r="S1381" s="1114"/>
      <c r="T1381" s="467"/>
      <c r="U1381" s="467"/>
      <c r="V1381" s="674"/>
      <c r="W1381" s="467"/>
    </row>
    <row r="1382" spans="1:23" ht="39.75" customHeight="1">
      <c r="A1382" s="668" t="s">
        <v>15549</v>
      </c>
      <c r="B1382" s="1318" t="s">
        <v>15550</v>
      </c>
      <c r="C1382" s="417" t="s">
        <v>15551</v>
      </c>
      <c r="D1382" s="467" t="s">
        <v>15552</v>
      </c>
      <c r="E1382" s="814" t="s">
        <v>15553</v>
      </c>
      <c r="F1382" s="467"/>
      <c r="G1382" s="467" t="s">
        <v>3788</v>
      </c>
      <c r="H1382" s="1357"/>
      <c r="I1382" s="817" t="str">
        <f t="shared" ca="1" si="3"/>
        <v>0</v>
      </c>
      <c r="J1382" s="1357"/>
      <c r="K1382" s="1114" t="s">
        <v>8767</v>
      </c>
      <c r="L1382" s="1115">
        <v>44610</v>
      </c>
      <c r="M1382" s="1116"/>
      <c r="N1382" s="467"/>
      <c r="O1382" s="467"/>
      <c r="P1382" s="467"/>
      <c r="Q1382" s="467"/>
      <c r="R1382" s="1114"/>
      <c r="S1382" s="1114"/>
      <c r="T1382" s="467"/>
      <c r="U1382" s="467"/>
      <c r="V1382" s="674"/>
      <c r="W1382" s="467"/>
    </row>
    <row r="1383" spans="1:23" ht="39.75" customHeight="1">
      <c r="A1383" s="668" t="s">
        <v>15557</v>
      </c>
      <c r="B1383" s="1318" t="s">
        <v>15558</v>
      </c>
      <c r="C1383" s="417" t="s">
        <v>15559</v>
      </c>
      <c r="D1383" s="467" t="s">
        <v>15560</v>
      </c>
      <c r="E1383" s="814"/>
      <c r="F1383" s="467"/>
      <c r="G1383" s="467"/>
      <c r="H1383" s="467"/>
      <c r="I1383" s="817" t="str">
        <f t="shared" ca="1" si="3"/>
        <v>0</v>
      </c>
      <c r="J1383" s="467"/>
      <c r="K1383" s="467"/>
      <c r="L1383" s="1116"/>
      <c r="M1383" s="1116"/>
      <c r="N1383" s="467"/>
      <c r="O1383" s="467"/>
      <c r="P1383" s="467"/>
      <c r="Q1383" s="467"/>
      <c r="R1383" s="467"/>
      <c r="S1383" s="467"/>
      <c r="T1383" s="467"/>
      <c r="U1383" s="467"/>
      <c r="V1383" s="674"/>
      <c r="W1383" s="467"/>
    </row>
    <row r="1384" spans="1:23" ht="39.75" customHeight="1">
      <c r="A1384" s="668" t="s">
        <v>15561</v>
      </c>
      <c r="B1384" s="1318" t="s">
        <v>15562</v>
      </c>
      <c r="C1384" s="417" t="s">
        <v>15563</v>
      </c>
      <c r="D1384" s="467" t="s">
        <v>15564</v>
      </c>
      <c r="E1384" s="814" t="s">
        <v>15565</v>
      </c>
      <c r="F1384" s="467" t="s">
        <v>15566</v>
      </c>
      <c r="G1384" s="467" t="s">
        <v>4126</v>
      </c>
      <c r="H1384" s="1357"/>
      <c r="I1384" s="817" t="str">
        <f t="shared" ca="1" si="3"/>
        <v>0</v>
      </c>
      <c r="J1384" s="1357"/>
      <c r="K1384" s="1114" t="s">
        <v>3319</v>
      </c>
      <c r="L1384" s="1115">
        <v>0</v>
      </c>
      <c r="M1384" s="1421" t="s">
        <v>3319</v>
      </c>
      <c r="N1384" s="467"/>
      <c r="O1384" s="467"/>
      <c r="P1384" s="467"/>
      <c r="Q1384" s="467"/>
      <c r="R1384" s="1114"/>
      <c r="S1384" s="1114"/>
      <c r="T1384" s="467"/>
      <c r="U1384" s="467"/>
      <c r="V1384" s="674"/>
      <c r="W1384" s="467"/>
    </row>
    <row r="1385" spans="1:23" ht="39.75" customHeight="1">
      <c r="A1385" s="668" t="s">
        <v>15569</v>
      </c>
      <c r="B1385" s="1318" t="s">
        <v>15570</v>
      </c>
      <c r="C1385" s="417" t="s">
        <v>15571</v>
      </c>
      <c r="D1385" s="467" t="s">
        <v>15572</v>
      </c>
      <c r="E1385" s="814" t="s">
        <v>15573</v>
      </c>
      <c r="F1385" s="467" t="s">
        <v>14780</v>
      </c>
      <c r="G1385" s="467" t="s">
        <v>3788</v>
      </c>
      <c r="H1385" s="1357"/>
      <c r="I1385" s="817" t="str">
        <f t="shared" ca="1" si="3"/>
        <v>0</v>
      </c>
      <c r="J1385" s="1357"/>
      <c r="K1385" s="1114" t="s">
        <v>8767</v>
      </c>
      <c r="L1385" s="1115">
        <v>44610</v>
      </c>
      <c r="M1385" s="1116"/>
      <c r="N1385" s="467"/>
      <c r="O1385" s="467"/>
      <c r="P1385" s="467"/>
      <c r="Q1385" s="467"/>
      <c r="R1385" s="1114"/>
      <c r="S1385" s="1114"/>
      <c r="T1385" s="467"/>
      <c r="U1385" s="467"/>
      <c r="V1385" s="674"/>
      <c r="W1385" s="467"/>
    </row>
    <row r="1386" spans="1:23" ht="39.75" customHeight="1">
      <c r="A1386" s="668" t="s">
        <v>15577</v>
      </c>
      <c r="B1386" s="1318" t="s">
        <v>15578</v>
      </c>
      <c r="C1386" s="417" t="s">
        <v>15579</v>
      </c>
      <c r="D1386" s="467" t="s">
        <v>15580</v>
      </c>
      <c r="E1386" s="467" t="s">
        <v>15581</v>
      </c>
      <c r="F1386" s="924" t="s">
        <v>15582</v>
      </c>
      <c r="G1386" s="924" t="s">
        <v>7409</v>
      </c>
      <c r="H1386" s="1357"/>
      <c r="I1386" s="817" t="str">
        <f t="shared" ca="1" si="3"/>
        <v>0</v>
      </c>
      <c r="J1386" s="1357"/>
      <c r="K1386" s="1114" t="s">
        <v>8767</v>
      </c>
      <c r="L1386" s="1115">
        <v>44610</v>
      </c>
      <c r="M1386" s="1116"/>
      <c r="N1386" s="467"/>
      <c r="O1386" s="467"/>
      <c r="P1386" s="467"/>
      <c r="Q1386" s="467"/>
      <c r="R1386" s="1114"/>
      <c r="S1386" s="1114"/>
      <c r="T1386" s="467"/>
      <c r="U1386" s="467"/>
      <c r="V1386" s="674"/>
      <c r="W1386" s="467"/>
    </row>
    <row r="1387" spans="1:23" ht="39.75" customHeight="1">
      <c r="A1387" s="668" t="s">
        <v>15586</v>
      </c>
      <c r="B1387" s="1318" t="s">
        <v>15587</v>
      </c>
      <c r="C1387" s="417" t="s">
        <v>15588</v>
      </c>
      <c r="D1387" s="467" t="s">
        <v>2772</v>
      </c>
      <c r="E1387" s="814" t="s">
        <v>15589</v>
      </c>
      <c r="F1387" s="467" t="s">
        <v>15590</v>
      </c>
      <c r="G1387" s="467" t="s">
        <v>3777</v>
      </c>
      <c r="H1387" s="1357"/>
      <c r="I1387" s="817" t="str">
        <f t="shared" ca="1" si="3"/>
        <v>0</v>
      </c>
      <c r="J1387" s="1357"/>
      <c r="K1387" s="1114" t="s">
        <v>8767</v>
      </c>
      <c r="L1387" s="1115">
        <v>48711.78</v>
      </c>
      <c r="M1387" s="1116"/>
      <c r="N1387" s="467"/>
      <c r="O1387" s="467"/>
      <c r="P1387" s="467"/>
      <c r="Q1387" s="467"/>
      <c r="R1387" s="1114"/>
      <c r="S1387" s="1114"/>
      <c r="T1387" s="467"/>
      <c r="U1387" s="467"/>
      <c r="V1387" s="674"/>
      <c r="W1387" s="467"/>
    </row>
    <row r="1388" spans="1:23" ht="39.75" customHeight="1">
      <c r="A1388" s="668" t="s">
        <v>15594</v>
      </c>
      <c r="B1388" s="1318" t="s">
        <v>15595</v>
      </c>
      <c r="C1388" s="417" t="s">
        <v>15596</v>
      </c>
      <c r="D1388" s="467" t="s">
        <v>15597</v>
      </c>
      <c r="E1388" s="814" t="s">
        <v>15598</v>
      </c>
      <c r="F1388" s="467" t="s">
        <v>15599</v>
      </c>
      <c r="G1388" s="467" t="s">
        <v>9916</v>
      </c>
      <c r="H1388" s="1357"/>
      <c r="I1388" s="817" t="str">
        <f t="shared" ca="1" si="3"/>
        <v>0</v>
      </c>
      <c r="J1388" s="1113"/>
      <c r="K1388" s="1114" t="s">
        <v>8767</v>
      </c>
      <c r="L1388" s="1115">
        <v>44610</v>
      </c>
      <c r="M1388" s="1116"/>
      <c r="N1388" s="467"/>
      <c r="O1388" s="467"/>
      <c r="P1388" s="467"/>
      <c r="Q1388" s="467"/>
      <c r="R1388" s="1114"/>
      <c r="S1388" s="1114"/>
      <c r="T1388" s="467"/>
      <c r="U1388" s="467"/>
      <c r="V1388" s="674"/>
      <c r="W1388" s="467"/>
    </row>
    <row r="1389" spans="1:23" ht="39.75" customHeight="1">
      <c r="A1389" s="668" t="s">
        <v>15603</v>
      </c>
      <c r="B1389" s="1318" t="s">
        <v>15604</v>
      </c>
      <c r="C1389" s="417" t="s">
        <v>15605</v>
      </c>
      <c r="D1389" s="467" t="s">
        <v>15606</v>
      </c>
      <c r="E1389" s="814" t="s">
        <v>15607</v>
      </c>
      <c r="F1389" s="467"/>
      <c r="G1389" s="467" t="s">
        <v>3777</v>
      </c>
      <c r="H1389" s="1357"/>
      <c r="I1389" s="817" t="str">
        <f t="shared" ca="1" si="3"/>
        <v>0</v>
      </c>
      <c r="J1389" s="1357"/>
      <c r="K1389" s="1114" t="s">
        <v>8767</v>
      </c>
      <c r="L1389" s="1115">
        <v>44610</v>
      </c>
      <c r="M1389" s="1116"/>
      <c r="N1389" s="467"/>
      <c r="O1389" s="467"/>
      <c r="P1389" s="467"/>
      <c r="Q1389" s="467"/>
      <c r="R1389" s="1114"/>
      <c r="S1389" s="1114"/>
      <c r="T1389" s="467"/>
      <c r="U1389" s="467"/>
      <c r="V1389" s="674"/>
      <c r="W1389" s="467"/>
    </row>
    <row r="1390" spans="1:23" ht="39.75" customHeight="1">
      <c r="A1390" s="668" t="s">
        <v>15611</v>
      </c>
      <c r="B1390" s="1318" t="s">
        <v>15612</v>
      </c>
      <c r="C1390" s="417" t="s">
        <v>15613</v>
      </c>
      <c r="D1390" s="467" t="s">
        <v>2772</v>
      </c>
      <c r="E1390" s="814" t="s">
        <v>15614</v>
      </c>
      <c r="F1390" s="467"/>
      <c r="G1390" s="467" t="s">
        <v>3935</v>
      </c>
      <c r="H1390" s="1357"/>
      <c r="I1390" s="817" t="str">
        <f t="shared" ca="1" si="3"/>
        <v>0</v>
      </c>
      <c r="J1390" s="1357"/>
      <c r="K1390" s="1114" t="s">
        <v>8767</v>
      </c>
      <c r="L1390" s="1115">
        <v>44610</v>
      </c>
      <c r="M1390" s="1116"/>
      <c r="N1390" s="467"/>
      <c r="O1390" s="467"/>
      <c r="P1390" s="467"/>
      <c r="Q1390" s="467"/>
      <c r="R1390" s="1114"/>
      <c r="S1390" s="1114"/>
      <c r="T1390" s="467"/>
      <c r="U1390" s="467"/>
      <c r="V1390" s="674"/>
      <c r="W1390" s="467"/>
    </row>
    <row r="1391" spans="1:23" ht="39.75" customHeight="1">
      <c r="A1391" s="668" t="s">
        <v>15618</v>
      </c>
      <c r="B1391" s="1318" t="s">
        <v>15619</v>
      </c>
      <c r="C1391" s="417" t="s">
        <v>15620</v>
      </c>
      <c r="D1391" s="467" t="s">
        <v>15621</v>
      </c>
      <c r="E1391" s="814" t="s">
        <v>15622</v>
      </c>
      <c r="F1391" s="467"/>
      <c r="G1391" s="467" t="s">
        <v>3833</v>
      </c>
      <c r="H1391" s="1357"/>
      <c r="I1391" s="817" t="str">
        <f t="shared" ca="1" si="3"/>
        <v>0</v>
      </c>
      <c r="J1391" s="1113"/>
      <c r="K1391" s="1114" t="s">
        <v>8767</v>
      </c>
      <c r="L1391" s="1115">
        <v>44610</v>
      </c>
      <c r="M1391" s="1116"/>
      <c r="N1391" s="467"/>
      <c r="O1391" s="467"/>
      <c r="P1391" s="467"/>
      <c r="Q1391" s="467"/>
      <c r="R1391" s="1114"/>
      <c r="S1391" s="1114"/>
      <c r="T1391" s="467"/>
      <c r="U1391" s="467"/>
      <c r="V1391" s="1427"/>
      <c r="W1391" s="467"/>
    </row>
    <row r="1392" spans="1:23" ht="39.75" customHeight="1">
      <c r="A1392" s="668" t="s">
        <v>15626</v>
      </c>
      <c r="B1392" s="1318" t="s">
        <v>15627</v>
      </c>
      <c r="C1392" s="417" t="s">
        <v>15628</v>
      </c>
      <c r="D1392" s="467" t="s">
        <v>10216</v>
      </c>
      <c r="E1392" s="814"/>
      <c r="F1392" s="467"/>
      <c r="G1392" s="467"/>
      <c r="H1392" s="467"/>
      <c r="I1392" s="817" t="str">
        <f t="shared" ca="1" si="3"/>
        <v>0</v>
      </c>
      <c r="J1392" s="467"/>
      <c r="K1392" s="467"/>
      <c r="L1392" s="1116"/>
      <c r="M1392" s="1116"/>
      <c r="N1392" s="467"/>
      <c r="O1392" s="467"/>
      <c r="P1392" s="467"/>
      <c r="Q1392" s="467"/>
      <c r="R1392" s="467"/>
      <c r="S1392" s="467"/>
      <c r="T1392" s="467"/>
      <c r="U1392" s="467"/>
      <c r="V1392" s="674"/>
      <c r="W1392" s="467"/>
    </row>
    <row r="1393" spans="1:23" ht="39.75" customHeight="1">
      <c r="A1393" s="668" t="s">
        <v>15629</v>
      </c>
      <c r="B1393" s="1318" t="s">
        <v>15630</v>
      </c>
      <c r="C1393" s="417" t="s">
        <v>15631</v>
      </c>
      <c r="D1393" s="467" t="s">
        <v>15632</v>
      </c>
      <c r="E1393" s="814" t="s">
        <v>15633</v>
      </c>
      <c r="F1393" s="814" t="s">
        <v>15634</v>
      </c>
      <c r="G1393" s="814" t="s">
        <v>3788</v>
      </c>
      <c r="H1393" s="1357"/>
      <c r="I1393" s="817" t="str">
        <f t="shared" ca="1" si="3"/>
        <v>0</v>
      </c>
      <c r="J1393" s="1357"/>
      <c r="K1393" s="1114" t="s">
        <v>8767</v>
      </c>
      <c r="L1393" s="1115">
        <v>50077.85</v>
      </c>
      <c r="M1393" s="1116"/>
      <c r="N1393" s="467"/>
      <c r="O1393" s="467"/>
      <c r="P1393" s="467"/>
      <c r="Q1393" s="467"/>
      <c r="R1393" s="1114"/>
      <c r="S1393" s="1114"/>
      <c r="T1393" s="467"/>
      <c r="U1393" s="467"/>
      <c r="V1393" s="756"/>
      <c r="W1393" s="467"/>
    </row>
    <row r="1394" spans="1:23" ht="39.75" customHeight="1">
      <c r="A1394" s="668" t="s">
        <v>15638</v>
      </c>
      <c r="B1394" s="1318" t="s">
        <v>15639</v>
      </c>
      <c r="C1394" s="417" t="s">
        <v>15640</v>
      </c>
      <c r="D1394" s="467" t="s">
        <v>15641</v>
      </c>
      <c r="E1394" s="814" t="s">
        <v>15642</v>
      </c>
      <c r="F1394" s="467" t="s">
        <v>15643</v>
      </c>
      <c r="G1394" s="467" t="s">
        <v>3788</v>
      </c>
      <c r="H1394" s="1357"/>
      <c r="I1394" s="817" t="str">
        <f t="shared" ca="1" si="3"/>
        <v>0</v>
      </c>
      <c r="J1394" s="467"/>
      <c r="K1394" s="1114" t="s">
        <v>8767</v>
      </c>
      <c r="L1394" s="1115">
        <v>91118.93</v>
      </c>
      <c r="M1394" s="1116"/>
      <c r="N1394" s="467"/>
      <c r="O1394" s="467"/>
      <c r="P1394" s="467"/>
      <c r="Q1394" s="467"/>
      <c r="R1394" s="1114"/>
      <c r="S1394" s="1114"/>
      <c r="T1394" s="467"/>
      <c r="U1394" s="467"/>
      <c r="V1394" s="674"/>
      <c r="W1394" s="467"/>
    </row>
    <row r="1395" spans="1:23" ht="39.75" customHeight="1">
      <c r="A1395" s="668" t="s">
        <v>15647</v>
      </c>
      <c r="B1395" s="1318" t="s">
        <v>15648</v>
      </c>
      <c r="C1395" s="417" t="s">
        <v>15649</v>
      </c>
      <c r="D1395" s="467" t="s">
        <v>15650</v>
      </c>
      <c r="E1395" s="814" t="s">
        <v>15651</v>
      </c>
      <c r="F1395" s="467" t="s">
        <v>7695</v>
      </c>
      <c r="G1395" s="467" t="s">
        <v>8418</v>
      </c>
      <c r="H1395" s="1357"/>
      <c r="I1395" s="817" t="str">
        <f t="shared" ca="1" si="3"/>
        <v>0</v>
      </c>
      <c r="J1395" s="467"/>
      <c r="K1395" s="1114" t="s">
        <v>8808</v>
      </c>
      <c r="L1395" s="1115">
        <v>126073.87</v>
      </c>
      <c r="M1395" s="1116"/>
      <c r="N1395" s="467"/>
      <c r="O1395" s="467"/>
      <c r="P1395" s="467"/>
      <c r="Q1395" s="467"/>
      <c r="R1395" s="1428"/>
      <c r="S1395" s="1114"/>
      <c r="T1395" s="467"/>
      <c r="U1395" s="467"/>
      <c r="V1395" s="674"/>
      <c r="W1395" s="467"/>
    </row>
    <row r="1396" spans="1:23" ht="39.75" customHeight="1">
      <c r="A1396" s="668" t="s">
        <v>15655</v>
      </c>
      <c r="B1396" s="1318" t="s">
        <v>15656</v>
      </c>
      <c r="C1396" s="417" t="s">
        <v>15657</v>
      </c>
      <c r="D1396" s="467" t="s">
        <v>15658</v>
      </c>
      <c r="E1396" s="814" t="s">
        <v>15659</v>
      </c>
      <c r="F1396" s="467" t="s">
        <v>7648</v>
      </c>
      <c r="G1396" s="467" t="s">
        <v>3784</v>
      </c>
      <c r="H1396" s="1357"/>
      <c r="I1396" s="817" t="str">
        <f t="shared" ca="1" si="3"/>
        <v>0</v>
      </c>
      <c r="J1396" s="467"/>
      <c r="K1396" s="1114" t="s">
        <v>8781</v>
      </c>
      <c r="L1396" s="1115">
        <v>679132.31</v>
      </c>
      <c r="M1396" s="1116"/>
      <c r="N1396" s="467"/>
      <c r="O1396" s="467"/>
      <c r="P1396" s="467"/>
      <c r="Q1396" s="467"/>
      <c r="R1396" s="1114"/>
      <c r="S1396" s="1114"/>
      <c r="T1396" s="467"/>
      <c r="U1396" s="467"/>
      <c r="V1396" s="674"/>
      <c r="W1396" s="467"/>
    </row>
    <row r="1397" spans="1:23" ht="39.75" customHeight="1">
      <c r="A1397" s="668" t="s">
        <v>15663</v>
      </c>
      <c r="B1397" s="1318" t="s">
        <v>15664</v>
      </c>
      <c r="C1397" s="417" t="s">
        <v>15665</v>
      </c>
      <c r="D1397" s="467" t="s">
        <v>15666</v>
      </c>
      <c r="E1397" s="814" t="s">
        <v>15667</v>
      </c>
      <c r="F1397" s="467" t="s">
        <v>15668</v>
      </c>
      <c r="G1397" s="467" t="s">
        <v>3784</v>
      </c>
      <c r="H1397" s="1357"/>
      <c r="I1397" s="817" t="str">
        <f t="shared" ca="1" si="3"/>
        <v>0</v>
      </c>
      <c r="J1397" s="1357"/>
      <c r="K1397" s="1114" t="s">
        <v>8767</v>
      </c>
      <c r="L1397" s="1115">
        <v>44610</v>
      </c>
      <c r="M1397" s="1116"/>
      <c r="N1397" s="467"/>
      <c r="O1397" s="467"/>
      <c r="P1397" s="467"/>
      <c r="Q1397" s="467"/>
      <c r="R1397" s="1114"/>
      <c r="S1397" s="1114"/>
      <c r="T1397" s="467"/>
      <c r="U1397" s="467"/>
      <c r="V1397" s="674"/>
      <c r="W1397" s="467"/>
    </row>
    <row r="1398" spans="1:23" ht="39.75" customHeight="1">
      <c r="A1398" s="668" t="s">
        <v>15672</v>
      </c>
      <c r="B1398" s="1318" t="s">
        <v>15673</v>
      </c>
      <c r="C1398" s="417" t="s">
        <v>15674</v>
      </c>
      <c r="D1398" s="467" t="s">
        <v>6385</v>
      </c>
      <c r="E1398" s="467" t="s">
        <v>15675</v>
      </c>
      <c r="F1398" s="467"/>
      <c r="G1398" s="467" t="s">
        <v>3777</v>
      </c>
      <c r="H1398" s="1357"/>
      <c r="I1398" s="817" t="str">
        <f t="shared" ca="1" si="3"/>
        <v>0</v>
      </c>
      <c r="J1398" s="1357"/>
      <c r="K1398" s="1114" t="s">
        <v>8767</v>
      </c>
      <c r="L1398" s="1115">
        <v>91194.41</v>
      </c>
      <c r="M1398" s="1116"/>
      <c r="N1398" s="467"/>
      <c r="O1398" s="467"/>
      <c r="P1398" s="467"/>
      <c r="Q1398" s="467"/>
      <c r="R1398" s="1114"/>
      <c r="S1398" s="1114"/>
      <c r="T1398" s="467"/>
      <c r="U1398" s="467"/>
      <c r="V1398" s="674"/>
      <c r="W1398" s="467"/>
    </row>
    <row r="1399" spans="1:23" ht="39.75" customHeight="1">
      <c r="A1399" s="668" t="s">
        <v>15679</v>
      </c>
      <c r="B1399" s="1318" t="s">
        <v>15680</v>
      </c>
      <c r="C1399" s="417" t="s">
        <v>15681</v>
      </c>
      <c r="D1399" s="467" t="s">
        <v>15682</v>
      </c>
      <c r="E1399" s="814" t="s">
        <v>15683</v>
      </c>
      <c r="F1399" s="814" t="s">
        <v>15684</v>
      </c>
      <c r="G1399" s="814" t="s">
        <v>3777</v>
      </c>
      <c r="H1399" s="1357"/>
      <c r="I1399" s="817" t="str">
        <f t="shared" ca="1" si="3"/>
        <v>0</v>
      </c>
      <c r="J1399" s="1357"/>
      <c r="K1399" s="1114" t="s">
        <v>8767</v>
      </c>
      <c r="L1399" s="1115">
        <v>59837.14</v>
      </c>
      <c r="M1399" s="1116"/>
      <c r="N1399" s="467"/>
      <c r="O1399" s="467"/>
      <c r="P1399" s="467"/>
      <c r="Q1399" s="467"/>
      <c r="R1399" s="1114"/>
      <c r="S1399" s="1114"/>
      <c r="T1399" s="467"/>
      <c r="U1399" s="467"/>
      <c r="V1399" s="674"/>
      <c r="W1399" s="467"/>
    </row>
    <row r="1400" spans="1:23" ht="39.75" customHeight="1">
      <c r="A1400" s="668" t="s">
        <v>15688</v>
      </c>
      <c r="B1400" s="1318" t="s">
        <v>15689</v>
      </c>
      <c r="C1400" s="1132" t="s">
        <v>15690</v>
      </c>
      <c r="D1400" s="467" t="s">
        <v>8796</v>
      </c>
      <c r="E1400" s="814" t="s">
        <v>15691</v>
      </c>
      <c r="F1400" s="467" t="s">
        <v>15692</v>
      </c>
      <c r="G1400" s="467" t="s">
        <v>3814</v>
      </c>
      <c r="H1400" s="1113"/>
      <c r="I1400" s="817" t="str">
        <f t="shared" ca="1" si="3"/>
        <v>0</v>
      </c>
      <c r="J1400" s="1113"/>
      <c r="K1400" s="1114" t="s">
        <v>8767</v>
      </c>
      <c r="L1400" s="1115">
        <v>44610</v>
      </c>
      <c r="M1400" s="1116"/>
      <c r="N1400" s="467"/>
      <c r="O1400" s="467"/>
      <c r="P1400" s="467"/>
      <c r="Q1400" s="467"/>
      <c r="R1400" s="1114"/>
      <c r="S1400" s="1114"/>
      <c r="T1400" s="467"/>
      <c r="U1400" s="467"/>
      <c r="V1400" s="674"/>
      <c r="W1400" s="467"/>
    </row>
    <row r="1401" spans="1:23" ht="39.75" customHeight="1">
      <c r="A1401" s="668" t="s">
        <v>15696</v>
      </c>
      <c r="B1401" s="1318" t="s">
        <v>15697</v>
      </c>
      <c r="C1401" s="417" t="s">
        <v>15698</v>
      </c>
      <c r="D1401" s="467" t="s">
        <v>15699</v>
      </c>
      <c r="E1401" s="814" t="s">
        <v>15700</v>
      </c>
      <c r="F1401" s="467" t="s">
        <v>14780</v>
      </c>
      <c r="G1401" s="467" t="s">
        <v>3788</v>
      </c>
      <c r="H1401" s="1113"/>
      <c r="I1401" s="817" t="str">
        <f t="shared" ca="1" si="3"/>
        <v>0</v>
      </c>
      <c r="J1401" s="467"/>
      <c r="K1401" s="1114" t="s">
        <v>8767</v>
      </c>
      <c r="L1401" s="1115">
        <v>44610</v>
      </c>
      <c r="M1401" s="1116"/>
      <c r="N1401" s="467"/>
      <c r="O1401" s="467"/>
      <c r="P1401" s="467"/>
      <c r="Q1401" s="467"/>
      <c r="R1401" s="1114"/>
      <c r="S1401" s="1114"/>
      <c r="T1401" s="467"/>
      <c r="U1401" s="467"/>
      <c r="V1401" s="674"/>
      <c r="W1401" s="467"/>
    </row>
    <row r="1402" spans="1:23" ht="39.75" customHeight="1">
      <c r="A1402" s="668" t="s">
        <v>15704</v>
      </c>
      <c r="B1402" s="1318" t="s">
        <v>15705</v>
      </c>
      <c r="C1402" s="417" t="s">
        <v>15706</v>
      </c>
      <c r="D1402" s="467" t="s">
        <v>15707</v>
      </c>
      <c r="E1402" s="814"/>
      <c r="F1402" s="467"/>
      <c r="G1402" s="467"/>
      <c r="H1402" s="467"/>
      <c r="I1402" s="817" t="str">
        <f t="shared" ca="1" si="3"/>
        <v>0</v>
      </c>
      <c r="J1402" s="467"/>
      <c r="K1402" s="467"/>
      <c r="L1402" s="1116"/>
      <c r="M1402" s="1116"/>
      <c r="N1402" s="467"/>
      <c r="O1402" s="467"/>
      <c r="P1402" s="467"/>
      <c r="Q1402" s="467"/>
      <c r="R1402" s="467"/>
      <c r="S1402" s="467"/>
      <c r="T1402" s="467"/>
      <c r="U1402" s="467"/>
      <c r="V1402" s="674"/>
      <c r="W1402" s="467"/>
    </row>
    <row r="1403" spans="1:23" ht="39.75" customHeight="1">
      <c r="A1403" s="668" t="s">
        <v>15708</v>
      </c>
      <c r="B1403" s="1318" t="s">
        <v>15709</v>
      </c>
      <c r="C1403" s="417" t="s">
        <v>15710</v>
      </c>
      <c r="D1403" s="467" t="s">
        <v>8057</v>
      </c>
      <c r="E1403" s="814" t="s">
        <v>15711</v>
      </c>
      <c r="F1403" s="467"/>
      <c r="G1403" s="467" t="s">
        <v>4287</v>
      </c>
      <c r="H1403" s="1357"/>
      <c r="I1403" s="817" t="str">
        <f t="shared" ca="1" si="3"/>
        <v>0</v>
      </c>
      <c r="J1403" s="1113"/>
      <c r="K1403" s="1114" t="s">
        <v>8772</v>
      </c>
      <c r="L1403" s="1115">
        <v>2799633.38</v>
      </c>
      <c r="M1403" s="1116"/>
      <c r="N1403" s="467"/>
      <c r="O1403" s="467"/>
      <c r="P1403" s="467"/>
      <c r="Q1403" s="467"/>
      <c r="R1403" s="1114"/>
      <c r="S1403" s="1114"/>
      <c r="T1403" s="467"/>
      <c r="U1403" s="467"/>
      <c r="V1403" s="674"/>
      <c r="W1403" s="467"/>
    </row>
    <row r="1404" spans="1:23" ht="39.75" customHeight="1">
      <c r="A1404" s="668" t="s">
        <v>15715</v>
      </c>
      <c r="B1404" s="1318" t="s">
        <v>15716</v>
      </c>
      <c r="C1404" s="417" t="s">
        <v>12106</v>
      </c>
      <c r="D1404" s="467" t="s">
        <v>12107</v>
      </c>
      <c r="E1404" s="814" t="s">
        <v>15717</v>
      </c>
      <c r="F1404" s="467" t="s">
        <v>15718</v>
      </c>
      <c r="G1404" s="467" t="s">
        <v>7695</v>
      </c>
      <c r="H1404" s="1113"/>
      <c r="I1404" s="817" t="str">
        <f t="shared" ca="1" si="3"/>
        <v>0</v>
      </c>
      <c r="J1404" s="467"/>
      <c r="K1404" s="1114" t="s">
        <v>3319</v>
      </c>
      <c r="L1404" s="1115">
        <v>0</v>
      </c>
      <c r="M1404" s="1421" t="s">
        <v>3319</v>
      </c>
      <c r="N1404" s="467"/>
      <c r="O1404" s="467"/>
      <c r="P1404" s="467"/>
      <c r="Q1404" s="467"/>
      <c r="R1404" s="1114"/>
      <c r="S1404" s="1114"/>
      <c r="T1404" s="467"/>
      <c r="U1404" s="467"/>
      <c r="V1404" s="674"/>
      <c r="W1404" s="467"/>
    </row>
    <row r="1405" spans="1:23" ht="39.75" customHeight="1">
      <c r="A1405" s="668" t="s">
        <v>15722</v>
      </c>
      <c r="B1405" s="1318" t="s">
        <v>15723</v>
      </c>
      <c r="C1405" s="417" t="s">
        <v>15724</v>
      </c>
      <c r="D1405" s="467" t="s">
        <v>15725</v>
      </c>
      <c r="E1405" s="814" t="s">
        <v>15726</v>
      </c>
      <c r="F1405" s="467"/>
      <c r="G1405" s="467" t="s">
        <v>7409</v>
      </c>
      <c r="H1405" s="1113"/>
      <c r="I1405" s="817" t="str">
        <f t="shared" ca="1" si="3"/>
        <v>0</v>
      </c>
      <c r="J1405" s="1113"/>
      <c r="K1405" s="1114" t="s">
        <v>3319</v>
      </c>
      <c r="L1405" s="1115">
        <v>0</v>
      </c>
      <c r="M1405" s="1421" t="s">
        <v>3319</v>
      </c>
      <c r="N1405" s="467"/>
      <c r="O1405" s="467"/>
      <c r="P1405" s="467"/>
      <c r="Q1405" s="467"/>
      <c r="R1405" s="1114"/>
      <c r="S1405" s="1114"/>
      <c r="T1405" s="467"/>
      <c r="U1405" s="467"/>
      <c r="V1405" s="674"/>
      <c r="W1405" s="467"/>
    </row>
    <row r="1406" spans="1:23" ht="39.75" customHeight="1">
      <c r="A1406" s="668" t="s">
        <v>15730</v>
      </c>
      <c r="B1406" s="1318" t="s">
        <v>15731</v>
      </c>
      <c r="C1406" s="417" t="s">
        <v>15732</v>
      </c>
      <c r="D1406" s="467" t="s">
        <v>15733</v>
      </c>
      <c r="E1406" s="814" t="s">
        <v>15734</v>
      </c>
      <c r="F1406" s="467"/>
      <c r="G1406" s="467" t="s">
        <v>3833</v>
      </c>
      <c r="H1406" s="1113"/>
      <c r="I1406" s="817" t="str">
        <f t="shared" ca="1" si="3"/>
        <v>0</v>
      </c>
      <c r="J1406" s="1357"/>
      <c r="K1406" s="1114" t="s">
        <v>8767</v>
      </c>
      <c r="L1406" s="1115">
        <v>44610</v>
      </c>
      <c r="M1406" s="1116"/>
      <c r="N1406" s="467"/>
      <c r="O1406" s="467"/>
      <c r="P1406" s="467"/>
      <c r="Q1406" s="467"/>
      <c r="R1406" s="1114"/>
      <c r="S1406" s="1114"/>
      <c r="T1406" s="467"/>
      <c r="U1406" s="467"/>
      <c r="V1406" s="674"/>
      <c r="W1406" s="467"/>
    </row>
    <row r="1407" spans="1:23" ht="39.75" customHeight="1">
      <c r="A1407" s="668" t="s">
        <v>15738</v>
      </c>
      <c r="B1407" s="1318" t="s">
        <v>15739</v>
      </c>
      <c r="C1407" s="417" t="s">
        <v>15740</v>
      </c>
      <c r="D1407" s="467" t="s">
        <v>15741</v>
      </c>
      <c r="E1407" s="814" t="s">
        <v>15742</v>
      </c>
      <c r="F1407" s="467" t="s">
        <v>15743</v>
      </c>
      <c r="G1407" s="467" t="s">
        <v>4781</v>
      </c>
      <c r="H1407" s="1113"/>
      <c r="I1407" s="817" t="str">
        <f t="shared" ca="1" si="3"/>
        <v>0</v>
      </c>
      <c r="J1407" s="1357"/>
      <c r="K1407" s="1114" t="s">
        <v>8808</v>
      </c>
      <c r="L1407" s="1115">
        <v>148230.81</v>
      </c>
      <c r="M1407" s="1116"/>
      <c r="N1407" s="467"/>
      <c r="O1407" s="467"/>
      <c r="P1407" s="467"/>
      <c r="Q1407" s="467"/>
      <c r="R1407" s="1114"/>
      <c r="S1407" s="1114"/>
      <c r="T1407" s="467"/>
      <c r="U1407" s="467"/>
      <c r="V1407" s="674"/>
      <c r="W1407" s="467"/>
    </row>
    <row r="1408" spans="1:23" ht="39.75" customHeight="1">
      <c r="A1408" s="668" t="s">
        <v>15747</v>
      </c>
      <c r="B1408" s="1318" t="s">
        <v>15748</v>
      </c>
      <c r="C1408" s="417" t="s">
        <v>15749</v>
      </c>
      <c r="D1408" s="467" t="s">
        <v>5460</v>
      </c>
      <c r="E1408" s="814" t="s">
        <v>15750</v>
      </c>
      <c r="F1408" s="467" t="s">
        <v>15751</v>
      </c>
      <c r="G1408" s="467" t="s">
        <v>4991</v>
      </c>
      <c r="H1408" s="1113"/>
      <c r="I1408" s="817" t="str">
        <f t="shared" ca="1" si="3"/>
        <v>0</v>
      </c>
      <c r="J1408" s="467"/>
      <c r="K1408" s="1114" t="s">
        <v>8767</v>
      </c>
      <c r="L1408" s="1115">
        <v>44610</v>
      </c>
      <c r="M1408" s="1116"/>
      <c r="N1408" s="467"/>
      <c r="O1408" s="467"/>
      <c r="P1408" s="467"/>
      <c r="Q1408" s="467"/>
      <c r="R1408" s="1114"/>
      <c r="S1408" s="1114"/>
      <c r="T1408" s="1429"/>
      <c r="U1408" s="1422" t="s">
        <v>5460</v>
      </c>
      <c r="V1408" s="674"/>
      <c r="W1408" s="467"/>
    </row>
    <row r="1409" spans="1:23" ht="39.75" customHeight="1">
      <c r="A1409" s="668" t="s">
        <v>15755</v>
      </c>
      <c r="B1409" s="1318" t="s">
        <v>15756</v>
      </c>
      <c r="C1409" s="417" t="s">
        <v>15757</v>
      </c>
      <c r="D1409" s="467" t="s">
        <v>5873</v>
      </c>
      <c r="E1409" s="814" t="s">
        <v>15758</v>
      </c>
      <c r="F1409" s="467"/>
      <c r="G1409" s="467" t="s">
        <v>4199</v>
      </c>
      <c r="H1409" s="1113"/>
      <c r="I1409" s="817" t="str">
        <f t="shared" ca="1" si="3"/>
        <v>0</v>
      </c>
      <c r="J1409" s="1113"/>
      <c r="K1409" s="1114" t="s">
        <v>8781</v>
      </c>
      <c r="L1409" s="1115">
        <v>781419.32</v>
      </c>
      <c r="M1409" s="1116"/>
      <c r="N1409" s="467"/>
      <c r="O1409" s="467"/>
      <c r="P1409" s="467"/>
      <c r="Q1409" s="467"/>
      <c r="R1409" s="1114"/>
      <c r="S1409" s="1114"/>
      <c r="T1409" s="467"/>
      <c r="U1409" s="467"/>
      <c r="V1409" s="674"/>
      <c r="W1409" s="467"/>
    </row>
    <row r="1410" spans="1:23" ht="39.75" customHeight="1">
      <c r="A1410" s="668" t="s">
        <v>15762</v>
      </c>
      <c r="B1410" s="1318" t="s">
        <v>15763</v>
      </c>
      <c r="C1410" s="417" t="s">
        <v>15764</v>
      </c>
      <c r="D1410" s="467" t="s">
        <v>15765</v>
      </c>
      <c r="E1410" s="814" t="s">
        <v>15766</v>
      </c>
      <c r="F1410" s="467"/>
      <c r="G1410" s="467" t="s">
        <v>7409</v>
      </c>
      <c r="H1410" s="1113"/>
      <c r="I1410" s="817" t="str">
        <f t="shared" ca="1" si="3"/>
        <v>0</v>
      </c>
      <c r="J1410" s="467"/>
      <c r="K1410" s="1114" t="s">
        <v>8767</v>
      </c>
      <c r="L1410" s="1115">
        <v>44610</v>
      </c>
      <c r="M1410" s="1116"/>
      <c r="N1410" s="467"/>
      <c r="O1410" s="467"/>
      <c r="P1410" s="467"/>
      <c r="Q1410" s="467"/>
      <c r="R1410" s="1114"/>
      <c r="S1410" s="1114"/>
      <c r="T1410" s="614"/>
      <c r="U1410" s="467"/>
      <c r="V1410" s="674"/>
      <c r="W1410" s="467"/>
    </row>
    <row r="1411" spans="1:23" ht="39.75" customHeight="1">
      <c r="A1411" s="668" t="s">
        <v>15770</v>
      </c>
      <c r="B1411" s="1318" t="s">
        <v>15771</v>
      </c>
      <c r="C1411" s="417" t="s">
        <v>15772</v>
      </c>
      <c r="D1411" s="467" t="s">
        <v>15773</v>
      </c>
      <c r="E1411" s="814" t="s">
        <v>15774</v>
      </c>
      <c r="F1411" s="467" t="s">
        <v>8576</v>
      </c>
      <c r="G1411" s="467" t="s">
        <v>3788</v>
      </c>
      <c r="H1411" s="1113"/>
      <c r="I1411" s="817" t="str">
        <f t="shared" ca="1" si="3"/>
        <v>0</v>
      </c>
      <c r="J1411" s="1113"/>
      <c r="K1411" s="1114" t="s">
        <v>8767</v>
      </c>
      <c r="L1411" s="1115">
        <v>44610</v>
      </c>
      <c r="M1411" s="1116"/>
      <c r="N1411" s="467"/>
      <c r="O1411" s="467"/>
      <c r="P1411" s="467"/>
      <c r="Q1411" s="467"/>
      <c r="R1411" s="1114"/>
      <c r="S1411" s="1114"/>
      <c r="T1411" s="467"/>
      <c r="U1411" s="467"/>
      <c r="V1411" s="674"/>
      <c r="W1411" s="467"/>
    </row>
    <row r="1412" spans="1:23" ht="39.75" customHeight="1">
      <c r="A1412" s="668" t="s">
        <v>15778</v>
      </c>
      <c r="B1412" s="1318" t="s">
        <v>15779</v>
      </c>
      <c r="C1412" s="417" t="s">
        <v>15780</v>
      </c>
      <c r="D1412" s="467" t="s">
        <v>15781</v>
      </c>
      <c r="E1412" s="814" t="s">
        <v>15782</v>
      </c>
      <c r="F1412" s="467"/>
      <c r="G1412" s="467" t="s">
        <v>3784</v>
      </c>
      <c r="H1412" s="1113"/>
      <c r="I1412" s="817" t="str">
        <f t="shared" ca="1" si="3"/>
        <v>0</v>
      </c>
      <c r="J1412" s="1113"/>
      <c r="K1412" s="1114" t="s">
        <v>8767</v>
      </c>
      <c r="L1412" s="1115">
        <v>44610</v>
      </c>
      <c r="M1412" s="1116"/>
      <c r="N1412" s="467"/>
      <c r="O1412" s="467"/>
      <c r="P1412" s="467"/>
      <c r="Q1412" s="467"/>
      <c r="R1412" s="1114"/>
      <c r="S1412" s="1114"/>
      <c r="T1412" s="467"/>
      <c r="U1412" s="467"/>
      <c r="V1412" s="674"/>
      <c r="W1412" s="467"/>
    </row>
    <row r="1413" spans="1:23" ht="39.75" customHeight="1">
      <c r="A1413" s="668" t="s">
        <v>15786</v>
      </c>
      <c r="B1413" s="1318" t="s">
        <v>15787</v>
      </c>
      <c r="C1413" s="417" t="s">
        <v>15788</v>
      </c>
      <c r="D1413" s="467" t="s">
        <v>15789</v>
      </c>
      <c r="E1413" s="814" t="s">
        <v>15790</v>
      </c>
      <c r="F1413" s="467" t="s">
        <v>9521</v>
      </c>
      <c r="G1413" s="467" t="s">
        <v>3796</v>
      </c>
      <c r="H1413" s="1113"/>
      <c r="I1413" s="817" t="str">
        <f t="shared" ca="1" si="3"/>
        <v>0</v>
      </c>
      <c r="J1413" s="1113"/>
      <c r="K1413" s="1114" t="s">
        <v>8767</v>
      </c>
      <c r="L1413" s="1115">
        <v>44610</v>
      </c>
      <c r="M1413" s="1116"/>
      <c r="N1413" s="467"/>
      <c r="O1413" s="467"/>
      <c r="P1413" s="467"/>
      <c r="Q1413" s="467"/>
      <c r="R1413" s="1114"/>
      <c r="S1413" s="1114"/>
      <c r="T1413" s="467"/>
      <c r="U1413" s="467"/>
      <c r="V1413" s="674"/>
      <c r="W1413" s="467"/>
    </row>
    <row r="1414" spans="1:23" ht="39.75" customHeight="1">
      <c r="A1414" s="668" t="s">
        <v>15794</v>
      </c>
      <c r="B1414" s="1318" t="s">
        <v>15795</v>
      </c>
      <c r="C1414" s="417" t="s">
        <v>15796</v>
      </c>
      <c r="D1414" s="467" t="s">
        <v>15797</v>
      </c>
      <c r="E1414" s="814" t="s">
        <v>15798</v>
      </c>
      <c r="F1414" s="467"/>
      <c r="G1414" s="467" t="s">
        <v>3777</v>
      </c>
      <c r="H1414" s="1113"/>
      <c r="I1414" s="817" t="str">
        <f t="shared" ca="1" si="3"/>
        <v>0</v>
      </c>
      <c r="J1414" s="1113"/>
      <c r="K1414" s="1114" t="s">
        <v>8767</v>
      </c>
      <c r="L1414" s="1115">
        <v>54903.42</v>
      </c>
      <c r="M1414" s="1116"/>
      <c r="N1414" s="467"/>
      <c r="O1414" s="467"/>
      <c r="P1414" s="467"/>
      <c r="Q1414" s="467"/>
      <c r="R1414" s="1114"/>
      <c r="S1414" s="1114"/>
      <c r="T1414" s="467"/>
      <c r="U1414" s="467"/>
      <c r="V1414" s="674"/>
      <c r="W1414" s="467"/>
    </row>
    <row r="1415" spans="1:23" ht="39.75" customHeight="1">
      <c r="A1415" s="668" t="s">
        <v>15802</v>
      </c>
      <c r="B1415" s="1318"/>
      <c r="C1415" s="417"/>
      <c r="D1415" s="467"/>
      <c r="E1415" s="814"/>
      <c r="F1415" s="467"/>
      <c r="G1415" s="467"/>
      <c r="H1415" s="467"/>
      <c r="I1415" s="817" t="str">
        <f t="shared" ca="1" si="3"/>
        <v>0</v>
      </c>
      <c r="J1415" s="467"/>
      <c r="K1415" s="467"/>
      <c r="L1415" s="1116"/>
      <c r="M1415" s="1116"/>
      <c r="N1415" s="467"/>
      <c r="O1415" s="467"/>
      <c r="P1415" s="467"/>
      <c r="Q1415" s="467"/>
      <c r="R1415" s="467"/>
      <c r="S1415" s="467"/>
      <c r="T1415" s="467"/>
      <c r="U1415" s="467"/>
      <c r="V1415" s="674"/>
      <c r="W1415" s="467"/>
    </row>
    <row r="1416" spans="1:23" ht="39.75" customHeight="1">
      <c r="A1416" s="668" t="s">
        <v>15803</v>
      </c>
      <c r="B1416" s="1318"/>
      <c r="C1416" s="417"/>
      <c r="D1416" s="467"/>
      <c r="E1416" s="814"/>
      <c r="F1416" s="467"/>
      <c r="G1416" s="467"/>
      <c r="H1416" s="467"/>
      <c r="I1416" s="817" t="str">
        <f t="shared" ca="1" si="3"/>
        <v>0</v>
      </c>
      <c r="J1416" s="467"/>
      <c r="K1416" s="467"/>
      <c r="L1416" s="1116"/>
      <c r="M1416" s="1116"/>
      <c r="N1416" s="467"/>
      <c r="O1416" s="467"/>
      <c r="P1416" s="467"/>
      <c r="Q1416" s="467"/>
      <c r="R1416" s="467"/>
      <c r="S1416" s="467"/>
      <c r="T1416" s="467"/>
      <c r="U1416" s="467"/>
      <c r="V1416" s="674"/>
      <c r="W1416" s="467"/>
    </row>
    <row r="1417" spans="1:23" ht="39.75" customHeight="1">
      <c r="A1417" s="668" t="s">
        <v>15804</v>
      </c>
      <c r="B1417" s="1318"/>
      <c r="C1417" s="417"/>
      <c r="D1417" s="467"/>
      <c r="E1417" s="814"/>
      <c r="F1417" s="467"/>
      <c r="G1417" s="467"/>
      <c r="H1417" s="467"/>
      <c r="I1417" s="817" t="str">
        <f t="shared" ca="1" si="3"/>
        <v>0</v>
      </c>
      <c r="J1417" s="467"/>
      <c r="K1417" s="467"/>
      <c r="L1417" s="1116"/>
      <c r="M1417" s="1116"/>
      <c r="N1417" s="467"/>
      <c r="O1417" s="467"/>
      <c r="P1417" s="467"/>
      <c r="Q1417" s="467"/>
      <c r="R1417" s="467"/>
      <c r="S1417" s="467"/>
      <c r="T1417" s="467"/>
      <c r="U1417" s="467"/>
      <c r="V1417" s="674"/>
      <c r="W1417" s="467"/>
    </row>
    <row r="1418" spans="1:23" ht="39.75" customHeight="1">
      <c r="A1418" s="668" t="s">
        <v>15805</v>
      </c>
      <c r="B1418" s="1318"/>
      <c r="C1418" s="417"/>
      <c r="D1418" s="467"/>
      <c r="E1418" s="814"/>
      <c r="F1418" s="467"/>
      <c r="G1418" s="467"/>
      <c r="H1418" s="467"/>
      <c r="I1418" s="817" t="str">
        <f t="shared" ca="1" si="3"/>
        <v>0</v>
      </c>
      <c r="J1418" s="467"/>
      <c r="K1418" s="467"/>
      <c r="L1418" s="1116"/>
      <c r="M1418" s="1116"/>
      <c r="N1418" s="467"/>
      <c r="O1418" s="467"/>
      <c r="P1418" s="467"/>
      <c r="Q1418" s="467"/>
      <c r="R1418" s="467"/>
      <c r="S1418" s="467"/>
      <c r="T1418" s="467"/>
      <c r="U1418" s="467"/>
      <c r="V1418" s="674"/>
      <c r="W1418" s="467"/>
    </row>
    <row r="1419" spans="1:23" ht="39.75" customHeight="1">
      <c r="A1419" s="668" t="s">
        <v>15806</v>
      </c>
      <c r="B1419" s="1318"/>
      <c r="C1419" s="417"/>
      <c r="D1419" s="467"/>
      <c r="E1419" s="814"/>
      <c r="F1419" s="467"/>
      <c r="G1419" s="467"/>
      <c r="H1419" s="467"/>
      <c r="I1419" s="817" t="str">
        <f t="shared" ca="1" si="3"/>
        <v>0</v>
      </c>
      <c r="J1419" s="467"/>
      <c r="K1419" s="467"/>
      <c r="L1419" s="1116"/>
      <c r="M1419" s="1116"/>
      <c r="N1419" s="467"/>
      <c r="O1419" s="467"/>
      <c r="P1419" s="467"/>
      <c r="Q1419" s="467"/>
      <c r="R1419" s="467"/>
      <c r="S1419" s="467"/>
      <c r="T1419" s="467"/>
      <c r="U1419" s="467"/>
      <c r="V1419" s="674"/>
      <c r="W1419" s="467"/>
    </row>
    <row r="1420" spans="1:23" ht="39.75" customHeight="1">
      <c r="A1420" s="668" t="s">
        <v>15807</v>
      </c>
      <c r="B1420" s="1318"/>
      <c r="C1420" s="417"/>
      <c r="D1420" s="467"/>
      <c r="E1420" s="814"/>
      <c r="F1420" s="467"/>
      <c r="G1420" s="467"/>
      <c r="H1420" s="467"/>
      <c r="I1420" s="817" t="str">
        <f t="shared" ca="1" si="3"/>
        <v>0</v>
      </c>
      <c r="J1420" s="467"/>
      <c r="K1420" s="467"/>
      <c r="L1420" s="1116"/>
      <c r="M1420" s="1116"/>
      <c r="N1420" s="467"/>
      <c r="O1420" s="467"/>
      <c r="P1420" s="467"/>
      <c r="Q1420" s="467"/>
      <c r="R1420" s="467"/>
      <c r="S1420" s="467"/>
      <c r="T1420" s="467"/>
      <c r="U1420" s="467"/>
      <c r="V1420" s="674"/>
      <c r="W1420" s="467"/>
    </row>
    <row r="1421" spans="1:23" ht="39.75" customHeight="1">
      <c r="A1421" s="668" t="s">
        <v>15808</v>
      </c>
      <c r="B1421" s="1318"/>
      <c r="C1421" s="417"/>
      <c r="D1421" s="467"/>
      <c r="E1421" s="814"/>
      <c r="F1421" s="467"/>
      <c r="G1421" s="467"/>
      <c r="H1421" s="467"/>
      <c r="I1421" s="817" t="str">
        <f t="shared" ca="1" si="3"/>
        <v>0</v>
      </c>
      <c r="J1421" s="467"/>
      <c r="K1421" s="467"/>
      <c r="L1421" s="1116"/>
      <c r="M1421" s="1116"/>
      <c r="N1421" s="467"/>
      <c r="O1421" s="467"/>
      <c r="P1421" s="467"/>
      <c r="Q1421" s="467"/>
      <c r="R1421" s="467"/>
      <c r="S1421" s="467"/>
      <c r="T1421" s="467"/>
      <c r="U1421" s="467"/>
      <c r="V1421" s="674"/>
      <c r="W1421" s="467"/>
    </row>
    <row r="1422" spans="1:23" ht="39.75" customHeight="1">
      <c r="A1422" s="668" t="s">
        <v>15809</v>
      </c>
      <c r="B1422" s="1318"/>
      <c r="C1422" s="417"/>
      <c r="D1422" s="467"/>
      <c r="E1422" s="814"/>
      <c r="F1422" s="467"/>
      <c r="G1422" s="467"/>
      <c r="H1422" s="467"/>
      <c r="I1422" s="817" t="str">
        <f t="shared" ca="1" si="3"/>
        <v>0</v>
      </c>
      <c r="J1422" s="467"/>
      <c r="K1422" s="467"/>
      <c r="L1422" s="1116"/>
      <c r="M1422" s="1116"/>
      <c r="N1422" s="467"/>
      <c r="O1422" s="467"/>
      <c r="P1422" s="467"/>
      <c r="Q1422" s="467"/>
      <c r="R1422" s="467"/>
      <c r="S1422" s="467"/>
      <c r="T1422" s="467"/>
      <c r="U1422" s="467"/>
      <c r="V1422" s="674"/>
      <c r="W1422" s="467"/>
    </row>
    <row r="1423" spans="1:23" ht="39.75" customHeight="1">
      <c r="A1423" s="668" t="s">
        <v>15810</v>
      </c>
      <c r="B1423" s="1318"/>
      <c r="C1423" s="417"/>
      <c r="D1423" s="467"/>
      <c r="E1423" s="814"/>
      <c r="F1423" s="467"/>
      <c r="G1423" s="467"/>
      <c r="H1423" s="467"/>
      <c r="I1423" s="817" t="str">
        <f t="shared" ca="1" si="3"/>
        <v>0</v>
      </c>
      <c r="J1423" s="467"/>
      <c r="K1423" s="467"/>
      <c r="L1423" s="1116"/>
      <c r="M1423" s="1116"/>
      <c r="N1423" s="467"/>
      <c r="O1423" s="467"/>
      <c r="P1423" s="467"/>
      <c r="Q1423" s="467"/>
      <c r="R1423" s="467"/>
      <c r="S1423" s="467"/>
      <c r="T1423" s="467"/>
      <c r="U1423" s="467"/>
      <c r="V1423" s="674"/>
      <c r="W1423" s="467"/>
    </row>
    <row r="1424" spans="1:23" ht="39.75" customHeight="1">
      <c r="A1424" s="668" t="s">
        <v>15811</v>
      </c>
      <c r="B1424" s="1318"/>
      <c r="C1424" s="417"/>
      <c r="D1424" s="467"/>
      <c r="E1424" s="814"/>
      <c r="F1424" s="467"/>
      <c r="G1424" s="467"/>
      <c r="H1424" s="467"/>
      <c r="I1424" s="817" t="str">
        <f t="shared" ca="1" si="3"/>
        <v>0</v>
      </c>
      <c r="J1424" s="467"/>
      <c r="K1424" s="467"/>
      <c r="L1424" s="1116"/>
      <c r="M1424" s="1116"/>
      <c r="N1424" s="467"/>
      <c r="O1424" s="467"/>
      <c r="P1424" s="467"/>
      <c r="Q1424" s="467"/>
      <c r="R1424" s="467"/>
      <c r="S1424" s="467"/>
      <c r="T1424" s="467"/>
      <c r="U1424" s="467"/>
      <c r="V1424" s="674"/>
      <c r="W1424" s="467"/>
    </row>
    <row r="1425" spans="1:23" ht="39.75" customHeight="1">
      <c r="A1425" s="668" t="s">
        <v>15812</v>
      </c>
      <c r="B1425" s="1318"/>
      <c r="C1425" s="417"/>
      <c r="D1425" s="467"/>
      <c r="E1425" s="814"/>
      <c r="F1425" s="467"/>
      <c r="G1425" s="467"/>
      <c r="H1425" s="467"/>
      <c r="I1425" s="817" t="str">
        <f t="shared" ca="1" si="3"/>
        <v>0</v>
      </c>
      <c r="J1425" s="467"/>
      <c r="K1425" s="467"/>
      <c r="L1425" s="1116"/>
      <c r="M1425" s="1116"/>
      <c r="N1425" s="467"/>
      <c r="O1425" s="467"/>
      <c r="P1425" s="467"/>
      <c r="Q1425" s="467"/>
      <c r="R1425" s="467"/>
      <c r="S1425" s="467"/>
      <c r="T1425" s="467"/>
      <c r="U1425" s="467"/>
      <c r="V1425" s="674"/>
      <c r="W1425" s="467"/>
    </row>
    <row r="1426" spans="1:23" ht="39.75" customHeight="1">
      <c r="A1426" s="668" t="s">
        <v>15813</v>
      </c>
      <c r="B1426" s="1318"/>
      <c r="C1426" s="417"/>
      <c r="D1426" s="467"/>
      <c r="E1426" s="814"/>
      <c r="F1426" s="467"/>
      <c r="G1426" s="467"/>
      <c r="H1426" s="467"/>
      <c r="I1426" s="817" t="str">
        <f t="shared" ca="1" si="3"/>
        <v>0</v>
      </c>
      <c r="J1426" s="467"/>
      <c r="K1426" s="467"/>
      <c r="L1426" s="1116"/>
      <c r="M1426" s="1116"/>
      <c r="N1426" s="467"/>
      <c r="O1426" s="467"/>
      <c r="P1426" s="467"/>
      <c r="Q1426" s="467"/>
      <c r="R1426" s="467"/>
      <c r="S1426" s="467"/>
      <c r="T1426" s="467"/>
      <c r="U1426" s="467"/>
      <c r="V1426" s="674"/>
      <c r="W1426" s="467"/>
    </row>
    <row r="1427" spans="1:23" ht="39.75" customHeight="1">
      <c r="A1427" s="668" t="s">
        <v>15814</v>
      </c>
      <c r="B1427" s="1318"/>
      <c r="C1427" s="417"/>
      <c r="D1427" s="467"/>
      <c r="E1427" s="814"/>
      <c r="F1427" s="467"/>
      <c r="G1427" s="467"/>
      <c r="H1427" s="467"/>
      <c r="I1427" s="817" t="str">
        <f t="shared" ca="1" si="3"/>
        <v>0</v>
      </c>
      <c r="J1427" s="467"/>
      <c r="K1427" s="467"/>
      <c r="L1427" s="1116"/>
      <c r="M1427" s="1116"/>
      <c r="N1427" s="467"/>
      <c r="O1427" s="467"/>
      <c r="P1427" s="467"/>
      <c r="Q1427" s="467"/>
      <c r="R1427" s="467"/>
      <c r="S1427" s="467"/>
      <c r="T1427" s="467"/>
      <c r="U1427" s="467"/>
      <c r="V1427" s="674"/>
      <c r="W1427" s="467"/>
    </row>
    <row r="1428" spans="1:23" ht="39.75" customHeight="1">
      <c r="A1428" s="668" t="s">
        <v>15815</v>
      </c>
      <c r="B1428" s="1318"/>
      <c r="C1428" s="417"/>
      <c r="D1428" s="467"/>
      <c r="E1428" s="814"/>
      <c r="F1428" s="467"/>
      <c r="G1428" s="467"/>
      <c r="H1428" s="467"/>
      <c r="I1428" s="817" t="str">
        <f t="shared" ca="1" si="3"/>
        <v>0</v>
      </c>
      <c r="J1428" s="467"/>
      <c r="K1428" s="467"/>
      <c r="L1428" s="1116"/>
      <c r="M1428" s="1116"/>
      <c r="N1428" s="467"/>
      <c r="O1428" s="467"/>
      <c r="P1428" s="467"/>
      <c r="Q1428" s="467"/>
      <c r="R1428" s="467"/>
      <c r="S1428" s="467"/>
      <c r="T1428" s="467"/>
      <c r="U1428" s="467"/>
      <c r="V1428" s="674"/>
      <c r="W1428" s="467"/>
    </row>
    <row r="1429" spans="1:23" ht="39.75" customHeight="1">
      <c r="A1429" s="668" t="s">
        <v>15816</v>
      </c>
      <c r="B1429" s="1318"/>
      <c r="C1429" s="417"/>
      <c r="D1429" s="467"/>
      <c r="E1429" s="814"/>
      <c r="F1429" s="467"/>
      <c r="G1429" s="467"/>
      <c r="H1429" s="467"/>
      <c r="I1429" s="817" t="str">
        <f t="shared" ca="1" si="3"/>
        <v>0</v>
      </c>
      <c r="J1429" s="467"/>
      <c r="K1429" s="467"/>
      <c r="L1429" s="1116"/>
      <c r="M1429" s="1116"/>
      <c r="N1429" s="467"/>
      <c r="O1429" s="467"/>
      <c r="P1429" s="467"/>
      <c r="Q1429" s="467"/>
      <c r="R1429" s="467"/>
      <c r="S1429" s="467"/>
      <c r="T1429" s="467"/>
      <c r="U1429" s="467"/>
      <c r="V1429" s="674"/>
      <c r="W1429" s="467"/>
    </row>
    <row r="1430" spans="1:23" ht="39.75" customHeight="1">
      <c r="A1430" s="668" t="s">
        <v>15817</v>
      </c>
      <c r="B1430" s="1318"/>
      <c r="C1430" s="417"/>
      <c r="D1430" s="467"/>
      <c r="E1430" s="814"/>
      <c r="F1430" s="467"/>
      <c r="G1430" s="467"/>
      <c r="H1430" s="467"/>
      <c r="I1430" s="817" t="str">
        <f t="shared" ca="1" si="3"/>
        <v>0</v>
      </c>
      <c r="J1430" s="467"/>
      <c r="K1430" s="467"/>
      <c r="L1430" s="1116"/>
      <c r="M1430" s="1116"/>
      <c r="N1430" s="467"/>
      <c r="O1430" s="467"/>
      <c r="P1430" s="467"/>
      <c r="Q1430" s="467"/>
      <c r="R1430" s="467"/>
      <c r="S1430" s="467"/>
      <c r="T1430" s="467"/>
      <c r="U1430" s="467"/>
      <c r="V1430" s="674"/>
      <c r="W1430" s="467"/>
    </row>
    <row r="1431" spans="1:23" ht="39.75" customHeight="1">
      <c r="A1431" s="668" t="s">
        <v>15818</v>
      </c>
      <c r="B1431" s="1318"/>
      <c r="C1431" s="417"/>
      <c r="D1431" s="467"/>
      <c r="E1431" s="814"/>
      <c r="F1431" s="467"/>
      <c r="G1431" s="467"/>
      <c r="H1431" s="467"/>
      <c r="I1431" s="817" t="str">
        <f t="shared" ca="1" si="3"/>
        <v>0</v>
      </c>
      <c r="J1431" s="467"/>
      <c r="K1431" s="467"/>
      <c r="L1431" s="1116"/>
      <c r="M1431" s="1116"/>
      <c r="N1431" s="467"/>
      <c r="O1431" s="467"/>
      <c r="P1431" s="467"/>
      <c r="Q1431" s="467"/>
      <c r="R1431" s="467"/>
      <c r="S1431" s="467"/>
      <c r="T1431" s="467"/>
      <c r="U1431" s="467"/>
      <c r="V1431" s="674"/>
      <c r="W1431" s="467"/>
    </row>
    <row r="1432" spans="1:23" ht="39.75" customHeight="1">
      <c r="A1432" s="668" t="s">
        <v>15819</v>
      </c>
      <c r="B1432" s="1318"/>
      <c r="C1432" s="417"/>
      <c r="D1432" s="467"/>
      <c r="E1432" s="814"/>
      <c r="F1432" s="467"/>
      <c r="G1432" s="467"/>
      <c r="H1432" s="467"/>
      <c r="I1432" s="817" t="str">
        <f t="shared" ca="1" si="3"/>
        <v>0</v>
      </c>
      <c r="J1432" s="467"/>
      <c r="K1432" s="467"/>
      <c r="L1432" s="1116"/>
      <c r="M1432" s="1116"/>
      <c r="N1432" s="467"/>
      <c r="O1432" s="467"/>
      <c r="P1432" s="467"/>
      <c r="Q1432" s="467"/>
      <c r="R1432" s="467"/>
      <c r="S1432" s="467"/>
      <c r="T1432" s="467"/>
      <c r="U1432" s="467"/>
      <c r="V1432" s="674"/>
      <c r="W1432" s="467"/>
    </row>
    <row r="1433" spans="1:23" ht="39.75" customHeight="1">
      <c r="A1433" s="668" t="s">
        <v>15820</v>
      </c>
      <c r="B1433" s="1318"/>
      <c r="C1433" s="417"/>
      <c r="D1433" s="467"/>
      <c r="E1433" s="814"/>
      <c r="F1433" s="467"/>
      <c r="G1433" s="467"/>
      <c r="H1433" s="467"/>
      <c r="I1433" s="817"/>
      <c r="J1433" s="467"/>
      <c r="K1433" s="467"/>
      <c r="L1433" s="1116"/>
      <c r="M1433" s="1116"/>
      <c r="N1433" s="467"/>
      <c r="O1433" s="467"/>
      <c r="P1433" s="467"/>
      <c r="Q1433" s="467"/>
      <c r="R1433" s="467"/>
      <c r="S1433" s="467"/>
      <c r="T1433" s="467"/>
      <c r="U1433" s="467"/>
      <c r="V1433" s="674"/>
      <c r="W1433" s="467"/>
    </row>
    <row r="1434" spans="1:23" ht="39.75" customHeight="1">
      <c r="A1434" s="668" t="s">
        <v>15821</v>
      </c>
      <c r="B1434" s="1318"/>
      <c r="C1434" s="417"/>
      <c r="D1434" s="467"/>
      <c r="E1434" s="814"/>
      <c r="F1434" s="467"/>
      <c r="G1434" s="467"/>
      <c r="H1434" s="467"/>
      <c r="I1434" s="817"/>
      <c r="J1434" s="467"/>
      <c r="K1434" s="467"/>
      <c r="L1434" s="1116"/>
      <c r="M1434" s="1116"/>
      <c r="N1434" s="467"/>
      <c r="O1434" s="467"/>
      <c r="P1434" s="467"/>
      <c r="Q1434" s="467"/>
      <c r="R1434" s="467"/>
      <c r="S1434" s="467"/>
      <c r="T1434" s="467"/>
      <c r="U1434" s="467"/>
      <c r="V1434" s="674"/>
      <c r="W1434" s="467"/>
    </row>
    <row r="1435" spans="1:23" ht="39.75" customHeight="1">
      <c r="A1435" s="668" t="s">
        <v>15822</v>
      </c>
      <c r="B1435" s="1318"/>
      <c r="C1435" s="417"/>
      <c r="D1435" s="467"/>
      <c r="E1435" s="814"/>
      <c r="F1435" s="467"/>
      <c r="G1435" s="467"/>
      <c r="H1435" s="467"/>
      <c r="I1435" s="817"/>
      <c r="J1435" s="467"/>
      <c r="K1435" s="467"/>
      <c r="L1435" s="1116"/>
      <c r="M1435" s="1116"/>
      <c r="N1435" s="467"/>
      <c r="O1435" s="467"/>
      <c r="P1435" s="467"/>
      <c r="Q1435" s="467"/>
      <c r="R1435" s="467"/>
      <c r="S1435" s="467"/>
      <c r="T1435" s="467"/>
      <c r="U1435" s="467"/>
      <c r="V1435" s="674"/>
      <c r="W1435" s="467"/>
    </row>
    <row r="1436" spans="1:23" ht="39.75" customHeight="1">
      <c r="A1436" s="668" t="s">
        <v>15823</v>
      </c>
      <c r="B1436" s="1318"/>
      <c r="C1436" s="417"/>
      <c r="D1436" s="467"/>
      <c r="E1436" s="814"/>
      <c r="F1436" s="467"/>
      <c r="G1436" s="467"/>
      <c r="H1436" s="467"/>
      <c r="I1436" s="817"/>
      <c r="J1436" s="467"/>
      <c r="K1436" s="467"/>
      <c r="L1436" s="1116"/>
      <c r="M1436" s="1116"/>
      <c r="N1436" s="467"/>
      <c r="O1436" s="467"/>
      <c r="P1436" s="467"/>
      <c r="Q1436" s="467"/>
      <c r="R1436" s="467"/>
      <c r="S1436" s="467"/>
      <c r="T1436" s="467"/>
      <c r="U1436" s="467"/>
      <c r="V1436" s="674"/>
      <c r="W1436" s="467"/>
    </row>
    <row r="1437" spans="1:23" ht="39.75" customHeight="1">
      <c r="A1437" s="668" t="s">
        <v>15824</v>
      </c>
      <c r="B1437" s="1318"/>
      <c r="C1437" s="417"/>
      <c r="D1437" s="467"/>
      <c r="E1437" s="814"/>
      <c r="F1437" s="467"/>
      <c r="G1437" s="467"/>
      <c r="H1437" s="467"/>
      <c r="I1437" s="817"/>
      <c r="J1437" s="467"/>
      <c r="K1437" s="467"/>
      <c r="L1437" s="1116"/>
      <c r="M1437" s="1116"/>
      <c r="N1437" s="467"/>
      <c r="O1437" s="467"/>
      <c r="P1437" s="467"/>
      <c r="Q1437" s="467"/>
      <c r="R1437" s="467"/>
      <c r="S1437" s="467"/>
      <c r="T1437" s="467"/>
      <c r="U1437" s="467"/>
      <c r="V1437" s="674"/>
      <c r="W1437" s="467"/>
    </row>
    <row r="1438" spans="1:23" ht="39.75" customHeight="1">
      <c r="A1438" s="668" t="s">
        <v>15825</v>
      </c>
      <c r="B1438" s="1318"/>
      <c r="C1438" s="417"/>
      <c r="D1438" s="467"/>
      <c r="E1438" s="814"/>
      <c r="F1438" s="467"/>
      <c r="G1438" s="467"/>
      <c r="H1438" s="467"/>
      <c r="I1438" s="817"/>
      <c r="J1438" s="467"/>
      <c r="K1438" s="467"/>
      <c r="L1438" s="1116"/>
      <c r="M1438" s="1116"/>
      <c r="N1438" s="467"/>
      <c r="O1438" s="467"/>
      <c r="P1438" s="467"/>
      <c r="Q1438" s="467"/>
      <c r="R1438" s="467"/>
      <c r="S1438" s="467"/>
      <c r="T1438" s="467"/>
      <c r="U1438" s="467"/>
      <c r="V1438" s="674"/>
      <c r="W1438" s="467"/>
    </row>
    <row r="1439" spans="1:23" ht="39.75" customHeight="1">
      <c r="A1439" s="668" t="s">
        <v>15826</v>
      </c>
      <c r="B1439" s="1318"/>
      <c r="C1439" s="417"/>
      <c r="D1439" s="467"/>
      <c r="E1439" s="814"/>
      <c r="F1439" s="467"/>
      <c r="G1439" s="467"/>
      <c r="H1439" s="467"/>
      <c r="I1439" s="817"/>
      <c r="J1439" s="467"/>
      <c r="K1439" s="467"/>
      <c r="L1439" s="1116"/>
      <c r="M1439" s="1116"/>
      <c r="N1439" s="467"/>
      <c r="O1439" s="467"/>
      <c r="P1439" s="467"/>
      <c r="Q1439" s="467"/>
      <c r="R1439" s="467"/>
      <c r="S1439" s="467"/>
      <c r="T1439" s="467"/>
      <c r="U1439" s="467"/>
      <c r="V1439" s="674"/>
      <c r="W1439" s="467"/>
    </row>
    <row r="1440" spans="1:23" ht="39.75" customHeight="1">
      <c r="A1440" s="668" t="s">
        <v>15827</v>
      </c>
      <c r="B1440" s="1318"/>
      <c r="C1440" s="417"/>
      <c r="D1440" s="467"/>
      <c r="E1440" s="814"/>
      <c r="F1440" s="467"/>
      <c r="G1440" s="467"/>
      <c r="H1440" s="467"/>
      <c r="I1440" s="817"/>
      <c r="J1440" s="467"/>
      <c r="K1440" s="467"/>
      <c r="L1440" s="1116"/>
      <c r="M1440" s="1116"/>
      <c r="N1440" s="467"/>
      <c r="O1440" s="467"/>
      <c r="P1440" s="467"/>
      <c r="Q1440" s="467"/>
      <c r="R1440" s="467"/>
      <c r="S1440" s="467"/>
      <c r="T1440" s="467"/>
      <c r="U1440" s="467"/>
      <c r="V1440" s="674"/>
      <c r="W1440" s="467"/>
    </row>
    <row r="1441" spans="1:24" ht="39.75" customHeight="1">
      <c r="A1441" s="668" t="s">
        <v>15828</v>
      </c>
      <c r="B1441" s="1318"/>
      <c r="C1441" s="417"/>
      <c r="D1441" s="467"/>
      <c r="E1441" s="814"/>
      <c r="F1441" s="467"/>
      <c r="G1441" s="467"/>
      <c r="H1441" s="467"/>
      <c r="I1441" s="817"/>
      <c r="J1441" s="467"/>
      <c r="K1441" s="467"/>
      <c r="L1441" s="1116"/>
      <c r="M1441" s="1116"/>
      <c r="N1441" s="467"/>
      <c r="O1441" s="467"/>
      <c r="P1441" s="467"/>
      <c r="Q1441" s="467"/>
      <c r="R1441" s="467"/>
      <c r="S1441" s="467"/>
      <c r="T1441" s="467"/>
      <c r="U1441" s="467"/>
      <c r="V1441" s="674"/>
      <c r="W1441" s="467"/>
    </row>
    <row r="1442" spans="1:24" ht="39.75" customHeight="1">
      <c r="A1442" s="668" t="s">
        <v>15829</v>
      </c>
      <c r="B1442" s="1318"/>
      <c r="C1442" s="417"/>
      <c r="D1442" s="467"/>
      <c r="E1442" s="814"/>
      <c r="F1442" s="467"/>
      <c r="G1442" s="467"/>
      <c r="H1442" s="467"/>
      <c r="I1442" s="817"/>
      <c r="J1442" s="467"/>
      <c r="K1442" s="467"/>
      <c r="L1442" s="1116"/>
      <c r="M1442" s="1116"/>
      <c r="N1442" s="467"/>
      <c r="O1442" s="467"/>
      <c r="P1442" s="467"/>
      <c r="Q1442" s="467"/>
      <c r="R1442" s="467"/>
      <c r="S1442" s="467"/>
      <c r="T1442" s="467"/>
      <c r="U1442" s="467"/>
      <c r="V1442" s="674"/>
      <c r="W1442" s="467"/>
    </row>
    <row r="1443" spans="1:24" ht="39.75" customHeight="1">
      <c r="A1443" s="668" t="s">
        <v>15830</v>
      </c>
      <c r="B1443" s="1318"/>
      <c r="C1443" s="417"/>
      <c r="D1443" s="467"/>
      <c r="E1443" s="814"/>
      <c r="F1443" s="467"/>
      <c r="G1443" s="467"/>
      <c r="H1443" s="467"/>
      <c r="I1443" s="817"/>
      <c r="J1443" s="467"/>
      <c r="K1443" s="467"/>
      <c r="L1443" s="1116"/>
      <c r="M1443" s="1116"/>
      <c r="N1443" s="467"/>
      <c r="O1443" s="467"/>
      <c r="P1443" s="467"/>
      <c r="Q1443" s="467"/>
      <c r="R1443" s="467"/>
      <c r="S1443" s="467"/>
      <c r="T1443" s="467"/>
      <c r="U1443" s="467"/>
      <c r="V1443" s="674"/>
      <c r="W1443" s="467"/>
    </row>
    <row r="1444" spans="1:24" ht="39.75" customHeight="1">
      <c r="A1444" s="668" t="s">
        <v>15831</v>
      </c>
      <c r="B1444" s="1318"/>
      <c r="C1444" s="417"/>
      <c r="D1444" s="467"/>
      <c r="E1444" s="814"/>
      <c r="F1444" s="467"/>
      <c r="G1444" s="467"/>
      <c r="H1444" s="467"/>
      <c r="I1444" s="817"/>
      <c r="J1444" s="467"/>
      <c r="K1444" s="467"/>
      <c r="L1444" s="1116"/>
      <c r="M1444" s="1116"/>
      <c r="N1444" s="467"/>
      <c r="O1444" s="467"/>
      <c r="P1444" s="467"/>
      <c r="Q1444" s="467"/>
      <c r="R1444" s="467"/>
      <c r="S1444" s="467"/>
      <c r="T1444" s="467"/>
      <c r="U1444" s="467"/>
      <c r="V1444" s="674"/>
      <c r="W1444" s="467"/>
    </row>
    <row r="1445" spans="1:24" ht="39.75" customHeight="1">
      <c r="A1445" s="668" t="s">
        <v>15832</v>
      </c>
      <c r="B1445" s="1318"/>
      <c r="C1445" s="417"/>
      <c r="D1445" s="467"/>
      <c r="E1445" s="814"/>
      <c r="F1445" s="467"/>
      <c r="G1445" s="467"/>
      <c r="H1445" s="467"/>
      <c r="I1445" s="817"/>
      <c r="J1445" s="467"/>
      <c r="K1445" s="467"/>
      <c r="L1445" s="1116"/>
      <c r="M1445" s="1116"/>
      <c r="N1445" s="467"/>
      <c r="O1445" s="467"/>
      <c r="P1445" s="467"/>
      <c r="Q1445" s="467"/>
      <c r="R1445" s="467"/>
      <c r="S1445" s="467"/>
      <c r="T1445" s="467"/>
      <c r="U1445" s="467"/>
      <c r="V1445" s="674"/>
      <c r="W1445" s="467"/>
    </row>
    <row r="1446" spans="1:24" ht="39.75" customHeight="1">
      <c r="A1446" s="668" t="s">
        <v>15833</v>
      </c>
      <c r="B1446" s="1318"/>
      <c r="C1446" s="417"/>
      <c r="D1446" s="467"/>
      <c r="E1446" s="814"/>
      <c r="F1446" s="467"/>
      <c r="G1446" s="467"/>
      <c r="H1446" s="467"/>
      <c r="I1446" s="817"/>
      <c r="J1446" s="467"/>
      <c r="K1446" s="467"/>
      <c r="L1446" s="1116"/>
      <c r="M1446" s="1116"/>
      <c r="N1446" s="467"/>
      <c r="O1446" s="467"/>
      <c r="P1446" s="467"/>
      <c r="Q1446" s="467"/>
      <c r="R1446" s="467"/>
      <c r="S1446" s="467"/>
      <c r="T1446" s="467"/>
      <c r="U1446" s="467"/>
      <c r="V1446" s="674"/>
      <c r="W1446" s="467"/>
    </row>
    <row r="1447" spans="1:24" ht="39.75" customHeight="1">
      <c r="A1447" s="668" t="s">
        <v>15834</v>
      </c>
      <c r="B1447" s="1318"/>
      <c r="C1447" s="417"/>
      <c r="D1447" s="467"/>
      <c r="E1447" s="814"/>
      <c r="F1447" s="467"/>
      <c r="G1447" s="467"/>
      <c r="H1447" s="467"/>
      <c r="I1447" s="817"/>
      <c r="J1447" s="467"/>
      <c r="K1447" s="467"/>
      <c r="L1447" s="1116"/>
      <c r="M1447" s="1116"/>
      <c r="N1447" s="467"/>
      <c r="O1447" s="467"/>
      <c r="P1447" s="467"/>
      <c r="Q1447" s="467"/>
      <c r="R1447" s="467"/>
      <c r="S1447" s="467"/>
      <c r="T1447" s="467"/>
      <c r="U1447" s="467"/>
      <c r="V1447" s="674"/>
      <c r="W1447" s="467"/>
    </row>
    <row r="1448" spans="1:24" ht="39.75" customHeight="1">
      <c r="A1448" s="668" t="s">
        <v>15835</v>
      </c>
      <c r="B1448" s="1318"/>
      <c r="C1448" s="417"/>
      <c r="D1448" s="467"/>
      <c r="E1448" s="814"/>
      <c r="F1448" s="467"/>
      <c r="G1448" s="467"/>
      <c r="H1448" s="467"/>
      <c r="I1448" s="817"/>
      <c r="J1448" s="467"/>
      <c r="K1448" s="467"/>
      <c r="L1448" s="1116"/>
      <c r="M1448" s="1116"/>
      <c r="N1448" s="467"/>
      <c r="O1448" s="467"/>
      <c r="P1448" s="467"/>
      <c r="Q1448" s="467"/>
      <c r="R1448" s="467"/>
      <c r="S1448" s="467"/>
      <c r="T1448" s="467"/>
      <c r="U1448" s="467"/>
      <c r="V1448" s="674"/>
      <c r="W1448" s="467"/>
    </row>
    <row r="1449" spans="1:24" ht="39.75" customHeight="1">
      <c r="A1449" s="668" t="s">
        <v>15836</v>
      </c>
      <c r="B1449" s="1318"/>
      <c r="C1449" s="417"/>
      <c r="D1449" s="467"/>
      <c r="E1449" s="814"/>
      <c r="F1449" s="467"/>
      <c r="G1449" s="467"/>
      <c r="H1449" s="467"/>
      <c r="I1449" s="817"/>
      <c r="J1449" s="467"/>
      <c r="K1449" s="467"/>
      <c r="L1449" s="1116"/>
      <c r="M1449" s="1116"/>
      <c r="N1449" s="467"/>
      <c r="O1449" s="467"/>
      <c r="P1449" s="467"/>
      <c r="Q1449" s="467"/>
      <c r="R1449" s="467"/>
      <c r="S1449" s="467"/>
      <c r="T1449" s="467"/>
      <c r="U1449" s="467"/>
      <c r="V1449" s="674"/>
      <c r="W1449" s="467"/>
    </row>
    <row r="1450" spans="1:24" ht="39.75" customHeight="1">
      <c r="A1450" s="668" t="s">
        <v>15837</v>
      </c>
      <c r="B1450" s="1318"/>
      <c r="C1450" s="417"/>
      <c r="D1450" s="467"/>
      <c r="E1450" s="814"/>
      <c r="F1450" s="467"/>
      <c r="G1450" s="467"/>
      <c r="H1450" s="467"/>
      <c r="I1450" s="817"/>
      <c r="J1450" s="467"/>
      <c r="K1450" s="467"/>
      <c r="L1450" s="1116"/>
      <c r="M1450" s="1116"/>
      <c r="N1450" s="467"/>
      <c r="O1450" s="467"/>
      <c r="P1450" s="467"/>
      <c r="Q1450" s="467"/>
      <c r="R1450" s="467"/>
      <c r="S1450" s="467"/>
      <c r="T1450" s="467"/>
      <c r="U1450" s="467"/>
      <c r="V1450" s="674"/>
      <c r="W1450" s="467"/>
    </row>
    <row r="1451" spans="1:24" ht="39.75" customHeight="1">
      <c r="A1451" s="1348" t="s">
        <v>15009</v>
      </c>
      <c r="B1451" s="417" t="s">
        <v>8705</v>
      </c>
      <c r="C1451" s="417" t="s">
        <v>8706</v>
      </c>
      <c r="D1451" s="814" t="s">
        <v>8707</v>
      </c>
      <c r="E1451" s="814" t="s">
        <v>8708</v>
      </c>
      <c r="F1451" s="50"/>
      <c r="G1451" s="50" t="s">
        <v>3796</v>
      </c>
      <c r="H1451" s="1323"/>
      <c r="I1451" s="817" t="str">
        <f t="shared" ref="I1451:I1452" ca="1" si="4">IF(ISBLANK(H:H),"0",DATEDIF(H:H,TODAY(),"D"))</f>
        <v>0</v>
      </c>
      <c r="J1451" s="1323"/>
      <c r="K1451" s="464" t="s">
        <v>8767</v>
      </c>
      <c r="L1451" s="1133">
        <v>44610</v>
      </c>
      <c r="M1451" s="672"/>
      <c r="N1451" s="672"/>
      <c r="O1451" s="672"/>
      <c r="P1451" s="1134" t="s">
        <v>32</v>
      </c>
      <c r="Q1451" s="1134"/>
      <c r="R1451" s="1114"/>
      <c r="S1451" s="1114"/>
      <c r="T1451" s="467"/>
      <c r="U1451" s="1135"/>
      <c r="V1451" s="1010"/>
      <c r="W1451" s="675" t="s">
        <v>11725</v>
      </c>
      <c r="X1451" s="676"/>
    </row>
    <row r="1452" spans="1:24" ht="39.75" customHeight="1">
      <c r="A1452" s="1348" t="s">
        <v>15007</v>
      </c>
      <c r="B1452" s="417" t="s">
        <v>8572</v>
      </c>
      <c r="C1452" s="417" t="s">
        <v>8573</v>
      </c>
      <c r="D1452" s="814" t="s">
        <v>8574</v>
      </c>
      <c r="E1452" s="814" t="s">
        <v>8575</v>
      </c>
      <c r="F1452" s="50" t="s">
        <v>8576</v>
      </c>
      <c r="G1452" s="50" t="s">
        <v>3788</v>
      </c>
      <c r="H1452" s="1323"/>
      <c r="I1452" s="817" t="str">
        <f t="shared" ca="1" si="4"/>
        <v>0</v>
      </c>
      <c r="J1452" s="463"/>
      <c r="K1452" s="926" t="s">
        <v>3319</v>
      </c>
      <c r="L1452" s="1115">
        <v>0</v>
      </c>
      <c r="M1452" s="1134" t="s">
        <v>3319</v>
      </c>
      <c r="N1452" s="1134" t="s">
        <v>3319</v>
      </c>
      <c r="O1452" s="1134" t="s">
        <v>3319</v>
      </c>
      <c r="P1452" s="1134" t="s">
        <v>3319</v>
      </c>
      <c r="Q1452" s="1134"/>
      <c r="R1452" s="467"/>
      <c r="S1452" s="467"/>
      <c r="T1452" s="467"/>
      <c r="U1452" s="464"/>
      <c r="V1452" s="1010"/>
      <c r="W1452" s="675"/>
      <c r="X1452" s="676"/>
    </row>
    <row r="1453" spans="1:24" ht="39.75" customHeight="1">
      <c r="A1453" s="668"/>
      <c r="B1453" s="1318"/>
      <c r="C1453" s="417"/>
      <c r="D1453" s="467"/>
      <c r="E1453" s="814"/>
      <c r="F1453" s="467"/>
      <c r="G1453" s="467"/>
      <c r="H1453" s="467"/>
      <c r="I1453" s="817"/>
      <c r="J1453" s="467"/>
      <c r="K1453" s="467"/>
      <c r="L1453" s="1116"/>
      <c r="M1453" s="1116"/>
      <c r="N1453" s="467"/>
      <c r="O1453" s="467"/>
      <c r="P1453" s="467"/>
      <c r="Q1453" s="467"/>
      <c r="R1453" s="467"/>
      <c r="S1453" s="467"/>
      <c r="T1453" s="467"/>
      <c r="U1453" s="467"/>
      <c r="V1453" s="674"/>
      <c r="W1453" s="467"/>
    </row>
    <row r="1454" spans="1:24" ht="39.75" customHeight="1">
      <c r="A1454" s="668"/>
      <c r="B1454" s="1318"/>
      <c r="C1454" s="417"/>
      <c r="D1454" s="467"/>
      <c r="E1454" s="814"/>
      <c r="F1454" s="467"/>
      <c r="G1454" s="467"/>
      <c r="H1454" s="467"/>
      <c r="I1454" s="817"/>
      <c r="J1454" s="467"/>
      <c r="K1454" s="467"/>
      <c r="L1454" s="1116"/>
      <c r="M1454" s="1116"/>
      <c r="N1454" s="467"/>
      <c r="O1454" s="467"/>
      <c r="P1454" s="467"/>
      <c r="Q1454" s="467"/>
      <c r="R1454" s="467"/>
      <c r="S1454" s="467"/>
      <c r="T1454" s="467"/>
      <c r="U1454" s="467"/>
      <c r="V1454" s="674"/>
      <c r="W1454" s="467"/>
    </row>
    <row r="1455" spans="1:24" ht="39.75" customHeight="1">
      <c r="A1455" s="668"/>
      <c r="B1455" s="1318"/>
      <c r="C1455" s="417"/>
      <c r="D1455" s="467"/>
      <c r="E1455" s="814"/>
      <c r="F1455" s="467"/>
      <c r="G1455" s="467"/>
      <c r="H1455" s="467"/>
      <c r="I1455" s="817"/>
      <c r="J1455" s="467"/>
      <c r="K1455" s="467"/>
      <c r="L1455" s="1116"/>
      <c r="M1455" s="1116"/>
      <c r="N1455" s="467"/>
      <c r="O1455" s="467"/>
      <c r="P1455" s="467"/>
      <c r="Q1455" s="467"/>
      <c r="R1455" s="467"/>
      <c r="S1455" s="467"/>
      <c r="T1455" s="467"/>
      <c r="U1455" s="467"/>
      <c r="V1455" s="674"/>
      <c r="W1455" s="467"/>
    </row>
    <row r="1456" spans="1:24" ht="39.75" customHeight="1">
      <c r="A1456" s="668"/>
      <c r="B1456" s="1318"/>
      <c r="C1456" s="417"/>
      <c r="D1456" s="467"/>
      <c r="E1456" s="814"/>
      <c r="F1456" s="467"/>
      <c r="G1456" s="467"/>
      <c r="H1456" s="467"/>
      <c r="I1456" s="817"/>
      <c r="J1456" s="467"/>
      <c r="K1456" s="467"/>
      <c r="L1456" s="1116"/>
      <c r="M1456" s="1116"/>
      <c r="N1456" s="467"/>
      <c r="O1456" s="467"/>
      <c r="P1456" s="467"/>
      <c r="Q1456" s="467"/>
      <c r="R1456" s="467"/>
      <c r="S1456" s="467"/>
      <c r="T1456" s="467"/>
      <c r="U1456" s="467"/>
      <c r="V1456" s="674"/>
      <c r="W1456" s="467"/>
    </row>
    <row r="1457" spans="1:23" ht="39.75" customHeight="1">
      <c r="A1457" s="668"/>
      <c r="B1457" s="1318"/>
      <c r="C1457" s="417"/>
      <c r="D1457" s="467"/>
      <c r="E1457" s="814"/>
      <c r="F1457" s="467"/>
      <c r="G1457" s="467"/>
      <c r="H1457" s="467"/>
      <c r="I1457" s="817"/>
      <c r="J1457" s="467"/>
      <c r="K1457" s="467"/>
      <c r="L1457" s="1116"/>
      <c r="M1457" s="1116"/>
      <c r="N1457" s="467"/>
      <c r="O1457" s="467"/>
      <c r="P1457" s="467"/>
      <c r="Q1457" s="467"/>
      <c r="R1457" s="467"/>
      <c r="S1457" s="467"/>
      <c r="T1457" s="467"/>
      <c r="U1457" s="467"/>
      <c r="V1457" s="674"/>
      <c r="W1457" s="467"/>
    </row>
    <row r="1458" spans="1:23" ht="39.75" customHeight="1">
      <c r="A1458" s="668"/>
      <c r="B1458" s="1318"/>
      <c r="C1458" s="417"/>
      <c r="D1458" s="467"/>
      <c r="E1458" s="814"/>
      <c r="F1458" s="467"/>
      <c r="G1458" s="467"/>
      <c r="H1458" s="467"/>
      <c r="I1458" s="817"/>
      <c r="J1458" s="467"/>
      <c r="K1458" s="467"/>
      <c r="L1458" s="1116"/>
      <c r="M1458" s="1116"/>
      <c r="N1458" s="467"/>
      <c r="O1458" s="467"/>
      <c r="P1458" s="467"/>
      <c r="Q1458" s="467"/>
      <c r="R1458" s="467"/>
      <c r="S1458" s="467"/>
      <c r="T1458" s="467"/>
      <c r="U1458" s="467"/>
      <c r="V1458" s="674"/>
      <c r="W1458" s="467"/>
    </row>
    <row r="1459" spans="1:23" ht="39.75" customHeight="1">
      <c r="A1459" s="668"/>
      <c r="B1459" s="1318"/>
      <c r="C1459" s="417"/>
      <c r="D1459" s="467"/>
      <c r="E1459" s="814"/>
      <c r="F1459" s="467"/>
      <c r="G1459" s="467"/>
      <c r="H1459" s="467"/>
      <c r="I1459" s="817"/>
      <c r="J1459" s="467"/>
      <c r="K1459" s="467"/>
      <c r="L1459" s="1116"/>
      <c r="M1459" s="1116"/>
      <c r="N1459" s="467"/>
      <c r="O1459" s="467"/>
      <c r="P1459" s="467"/>
      <c r="Q1459" s="467"/>
      <c r="R1459" s="467"/>
      <c r="S1459" s="467"/>
      <c r="T1459" s="467"/>
      <c r="U1459" s="467"/>
      <c r="V1459" s="674"/>
      <c r="W1459" s="467"/>
    </row>
    <row r="1460" spans="1:23" ht="39.75" customHeight="1">
      <c r="A1460" s="668"/>
      <c r="B1460" s="1318"/>
      <c r="C1460" s="417"/>
      <c r="D1460" s="467"/>
      <c r="E1460" s="814"/>
      <c r="F1460" s="467"/>
      <c r="G1460" s="467"/>
      <c r="H1460" s="467"/>
      <c r="I1460" s="817"/>
      <c r="J1460" s="467"/>
      <c r="K1460" s="467"/>
      <c r="L1460" s="1116"/>
      <c r="M1460" s="1116"/>
      <c r="N1460" s="467"/>
      <c r="O1460" s="467"/>
      <c r="P1460" s="467"/>
      <c r="Q1460" s="467"/>
      <c r="R1460" s="467"/>
      <c r="S1460" s="467"/>
      <c r="T1460" s="467"/>
      <c r="U1460" s="467"/>
      <c r="V1460" s="674"/>
      <c r="W1460" s="467"/>
    </row>
    <row r="1461" spans="1:23" ht="39.75" customHeight="1">
      <c r="A1461" s="668"/>
      <c r="B1461" s="1318"/>
      <c r="C1461" s="417"/>
      <c r="D1461" s="467"/>
      <c r="E1461" s="814"/>
      <c r="F1461" s="467"/>
      <c r="G1461" s="467"/>
      <c r="H1461" s="467"/>
      <c r="I1461" s="817"/>
      <c r="J1461" s="467"/>
      <c r="K1461" s="467"/>
      <c r="L1461" s="1116"/>
      <c r="M1461" s="1116"/>
      <c r="N1461" s="467"/>
      <c r="O1461" s="467"/>
      <c r="P1461" s="467"/>
      <c r="Q1461" s="467"/>
      <c r="R1461" s="467"/>
      <c r="S1461" s="467"/>
      <c r="T1461" s="467"/>
      <c r="U1461" s="467"/>
      <c r="V1461" s="674"/>
      <c r="W1461" s="467"/>
    </row>
    <row r="1462" spans="1:23" ht="39.75" customHeight="1">
      <c r="A1462" s="668"/>
      <c r="B1462" s="1318"/>
      <c r="C1462" s="417"/>
      <c r="D1462" s="467"/>
      <c r="E1462" s="814"/>
      <c r="F1462" s="467"/>
      <c r="G1462" s="467"/>
      <c r="H1462" s="467"/>
      <c r="I1462" s="817"/>
      <c r="J1462" s="467"/>
      <c r="K1462" s="467"/>
      <c r="L1462" s="1116"/>
      <c r="M1462" s="1116"/>
      <c r="N1462" s="467"/>
      <c r="O1462" s="467"/>
      <c r="P1462" s="467"/>
      <c r="Q1462" s="467"/>
      <c r="R1462" s="467"/>
      <c r="S1462" s="467"/>
      <c r="T1462" s="467"/>
      <c r="U1462" s="467"/>
      <c r="V1462" s="674"/>
      <c r="W1462" s="467"/>
    </row>
    <row r="1463" spans="1:23" ht="39.75" customHeight="1">
      <c r="A1463" s="668"/>
      <c r="B1463" s="1318"/>
      <c r="C1463" s="417"/>
      <c r="D1463" s="467"/>
      <c r="E1463" s="814"/>
      <c r="F1463" s="467"/>
      <c r="G1463" s="467"/>
      <c r="H1463" s="467"/>
      <c r="I1463" s="817"/>
      <c r="J1463" s="467"/>
      <c r="K1463" s="467"/>
      <c r="L1463" s="1116"/>
      <c r="M1463" s="1116"/>
      <c r="N1463" s="467"/>
      <c r="O1463" s="467"/>
      <c r="P1463" s="467"/>
      <c r="Q1463" s="467"/>
      <c r="R1463" s="467"/>
      <c r="S1463" s="467"/>
      <c r="T1463" s="467"/>
      <c r="U1463" s="467"/>
      <c r="V1463" s="674"/>
      <c r="W1463" s="467"/>
    </row>
    <row r="1464" spans="1:23" ht="39.75" customHeight="1">
      <c r="A1464" s="668"/>
      <c r="B1464" s="1318"/>
      <c r="C1464" s="417"/>
      <c r="D1464" s="467"/>
      <c r="E1464" s="814"/>
      <c r="F1464" s="467"/>
      <c r="G1464" s="467"/>
      <c r="H1464" s="467"/>
      <c r="I1464" s="817"/>
      <c r="J1464" s="467"/>
      <c r="K1464" s="467"/>
      <c r="L1464" s="1116"/>
      <c r="M1464" s="1116"/>
      <c r="N1464" s="467"/>
      <c r="O1464" s="467"/>
      <c r="P1464" s="467"/>
      <c r="Q1464" s="467"/>
      <c r="R1464" s="467"/>
      <c r="S1464" s="467"/>
      <c r="T1464" s="467"/>
      <c r="U1464" s="467"/>
      <c r="V1464" s="674"/>
      <c r="W1464" s="467"/>
    </row>
    <row r="1465" spans="1:23" ht="39.75" customHeight="1">
      <c r="A1465" s="668"/>
      <c r="B1465" s="1318"/>
      <c r="C1465" s="417"/>
      <c r="D1465" s="467"/>
      <c r="E1465" s="814"/>
      <c r="F1465" s="467"/>
      <c r="G1465" s="467"/>
      <c r="H1465" s="467"/>
      <c r="I1465" s="817"/>
      <c r="J1465" s="467"/>
      <c r="K1465" s="467"/>
      <c r="L1465" s="1116"/>
      <c r="M1465" s="1116"/>
      <c r="N1465" s="467"/>
      <c r="O1465" s="467"/>
      <c r="P1465" s="467"/>
      <c r="Q1465" s="467"/>
      <c r="R1465" s="467"/>
      <c r="S1465" s="467"/>
      <c r="T1465" s="467"/>
      <c r="U1465" s="467"/>
      <c r="V1465" s="674"/>
      <c r="W1465" s="467"/>
    </row>
    <row r="1466" spans="1:23" ht="39.75" customHeight="1">
      <c r="A1466" s="746"/>
      <c r="B1466" s="1318"/>
      <c r="C1466" s="417"/>
      <c r="D1466" s="467"/>
      <c r="E1466" s="814"/>
      <c r="F1466" s="467"/>
      <c r="G1466" s="467"/>
      <c r="H1466" s="467"/>
      <c r="I1466" s="467"/>
      <c r="J1466" s="467"/>
      <c r="K1466" s="467"/>
      <c r="L1466" s="467"/>
      <c r="M1466" s="467"/>
      <c r="N1466" s="467"/>
      <c r="O1466" s="467"/>
      <c r="P1466" s="467"/>
      <c r="Q1466" s="467"/>
      <c r="R1466" s="467"/>
      <c r="S1466" s="467"/>
      <c r="T1466" s="467"/>
      <c r="U1466" s="467"/>
      <c r="V1466" s="674"/>
      <c r="W1466" s="467"/>
    </row>
    <row r="1467" spans="1:23" ht="39.75" customHeight="1">
      <c r="A1467" s="746"/>
      <c r="B1467" s="1318"/>
      <c r="C1467" s="417"/>
      <c r="D1467" s="467"/>
      <c r="E1467" s="814"/>
      <c r="F1467" s="467"/>
      <c r="G1467" s="467"/>
      <c r="H1467" s="467"/>
      <c r="I1467" s="467"/>
      <c r="J1467" s="467"/>
      <c r="K1467" s="467"/>
      <c r="L1467" s="467"/>
      <c r="M1467" s="467"/>
      <c r="N1467" s="467"/>
      <c r="O1467" s="467"/>
      <c r="P1467" s="467"/>
      <c r="Q1467" s="467"/>
      <c r="R1467" s="467"/>
      <c r="S1467" s="467"/>
      <c r="T1467" s="467"/>
      <c r="U1467" s="467"/>
      <c r="V1467" s="674"/>
      <c r="W1467" s="467"/>
    </row>
    <row r="1468" spans="1:23" ht="39.75" customHeight="1">
      <c r="A1468" s="746"/>
      <c r="B1468" s="1318"/>
      <c r="C1468" s="417"/>
      <c r="D1468" s="467"/>
      <c r="E1468" s="814"/>
      <c r="F1468" s="467"/>
      <c r="G1468" s="467"/>
      <c r="H1468" s="467"/>
      <c r="I1468" s="467"/>
      <c r="J1468" s="467"/>
      <c r="K1468" s="467"/>
      <c r="L1468" s="467"/>
      <c r="M1468" s="467"/>
      <c r="N1468" s="467"/>
      <c r="O1468" s="467"/>
      <c r="P1468" s="467"/>
      <c r="Q1468" s="467"/>
      <c r="R1468" s="467"/>
      <c r="S1468" s="467"/>
      <c r="T1468" s="467"/>
      <c r="U1468" s="467"/>
      <c r="V1468" s="674"/>
      <c r="W1468" s="467"/>
    </row>
    <row r="1469" spans="1:23" ht="39.75" customHeight="1">
      <c r="A1469" s="746"/>
      <c r="B1469" s="1318"/>
      <c r="C1469" s="417"/>
      <c r="D1469" s="467"/>
      <c r="E1469" s="814"/>
      <c r="F1469" s="467"/>
      <c r="G1469" s="467"/>
      <c r="H1469" s="467"/>
      <c r="I1469" s="467"/>
      <c r="J1469" s="467"/>
      <c r="K1469" s="467"/>
      <c r="L1469" s="467"/>
      <c r="M1469" s="467"/>
      <c r="N1469" s="467"/>
      <c r="O1469" s="467"/>
      <c r="P1469" s="467"/>
      <c r="Q1469" s="467"/>
      <c r="R1469" s="467"/>
      <c r="S1469" s="467"/>
      <c r="T1469" s="467"/>
      <c r="U1469" s="467"/>
      <c r="V1469" s="674"/>
      <c r="W1469" s="467"/>
    </row>
    <row r="1470" spans="1:23" ht="39.75" customHeight="1">
      <c r="A1470" s="746"/>
      <c r="B1470" s="1318"/>
      <c r="C1470" s="417"/>
      <c r="D1470" s="467"/>
      <c r="E1470" s="814"/>
      <c r="F1470" s="467"/>
      <c r="G1470" s="467"/>
      <c r="H1470" s="467"/>
      <c r="I1470" s="467"/>
      <c r="J1470" s="467"/>
      <c r="K1470" s="467"/>
      <c r="L1470" s="467"/>
      <c r="M1470" s="467"/>
      <c r="N1470" s="467"/>
      <c r="O1470" s="467"/>
      <c r="P1470" s="467"/>
      <c r="Q1470" s="467"/>
      <c r="R1470" s="467"/>
      <c r="S1470" s="467"/>
      <c r="T1470" s="467"/>
      <c r="U1470" s="467"/>
      <c r="V1470" s="674"/>
      <c r="W1470" s="467"/>
    </row>
    <row r="1471" spans="1:23" ht="39.75" customHeight="1">
      <c r="A1471" s="746"/>
      <c r="B1471" s="1318"/>
      <c r="C1471" s="417"/>
      <c r="D1471" s="467"/>
      <c r="E1471" s="814"/>
      <c r="F1471" s="467"/>
      <c r="G1471" s="467"/>
      <c r="H1471" s="467"/>
      <c r="I1471" s="467"/>
      <c r="J1471" s="467"/>
      <c r="K1471" s="467"/>
      <c r="L1471" s="467"/>
      <c r="M1471" s="467"/>
      <c r="N1471" s="467"/>
      <c r="O1471" s="467"/>
      <c r="P1471" s="467"/>
      <c r="Q1471" s="467"/>
      <c r="R1471" s="467"/>
      <c r="S1471" s="467"/>
      <c r="T1471" s="467"/>
      <c r="U1471" s="467"/>
      <c r="V1471" s="674"/>
      <c r="W1471" s="467"/>
    </row>
    <row r="1472" spans="1:23" ht="39.75" customHeight="1">
      <c r="A1472" s="746"/>
      <c r="B1472" s="1318"/>
      <c r="C1472" s="417"/>
      <c r="D1472" s="467"/>
      <c r="E1472" s="814"/>
      <c r="F1472" s="467"/>
      <c r="G1472" s="467"/>
      <c r="H1472" s="467"/>
      <c r="I1472" s="467"/>
      <c r="J1472" s="467"/>
      <c r="K1472" s="467"/>
      <c r="L1472" s="467"/>
      <c r="M1472" s="467"/>
      <c r="N1472" s="467"/>
      <c r="O1472" s="467"/>
      <c r="P1472" s="467"/>
      <c r="Q1472" s="467"/>
      <c r="R1472" s="467"/>
      <c r="S1472" s="467"/>
      <c r="T1472" s="467"/>
      <c r="U1472" s="467"/>
      <c r="V1472" s="674"/>
      <c r="W1472" s="467"/>
    </row>
    <row r="1473" spans="1:23" ht="39.75" customHeight="1">
      <c r="A1473" s="746"/>
      <c r="B1473" s="1318"/>
      <c r="C1473" s="417"/>
      <c r="D1473" s="467"/>
      <c r="E1473" s="814"/>
      <c r="F1473" s="467"/>
      <c r="G1473" s="467"/>
      <c r="H1473" s="467"/>
      <c r="I1473" s="467"/>
      <c r="J1473" s="467"/>
      <c r="K1473" s="467"/>
      <c r="L1473" s="467"/>
      <c r="M1473" s="467"/>
      <c r="N1473" s="467"/>
      <c r="O1473" s="467"/>
      <c r="P1473" s="467"/>
      <c r="Q1473" s="467"/>
      <c r="R1473" s="467"/>
      <c r="S1473" s="467"/>
      <c r="T1473" s="467"/>
      <c r="U1473" s="467"/>
      <c r="V1473" s="674"/>
      <c r="W1473" s="467"/>
    </row>
    <row r="1474" spans="1:23" ht="39.75" customHeight="1">
      <c r="A1474" s="746"/>
      <c r="B1474" s="1318"/>
      <c r="C1474" s="417"/>
      <c r="D1474" s="467"/>
      <c r="E1474" s="814"/>
      <c r="F1474" s="467"/>
      <c r="G1474" s="467"/>
      <c r="H1474" s="467"/>
      <c r="I1474" s="467"/>
      <c r="J1474" s="467"/>
      <c r="K1474" s="467"/>
      <c r="L1474" s="467"/>
      <c r="M1474" s="467"/>
      <c r="N1474" s="467"/>
      <c r="O1474" s="467"/>
      <c r="P1474" s="467"/>
      <c r="Q1474" s="467"/>
      <c r="R1474" s="467"/>
      <c r="S1474" s="467"/>
      <c r="T1474" s="467"/>
      <c r="U1474" s="467"/>
      <c r="V1474" s="674"/>
      <c r="W1474" s="467"/>
    </row>
    <row r="1475" spans="1:23" ht="39.75" customHeight="1">
      <c r="A1475" s="746"/>
      <c r="B1475" s="1318"/>
      <c r="C1475" s="417"/>
      <c r="D1475" s="467"/>
      <c r="E1475" s="814"/>
      <c r="F1475" s="467"/>
      <c r="G1475" s="467"/>
      <c r="H1475" s="467"/>
      <c r="I1475" s="467"/>
      <c r="J1475" s="467"/>
      <c r="K1475" s="467"/>
      <c r="L1475" s="467"/>
      <c r="M1475" s="467"/>
      <c r="N1475" s="467"/>
      <c r="O1475" s="467"/>
      <c r="P1475" s="467"/>
      <c r="Q1475" s="467"/>
      <c r="R1475" s="467"/>
      <c r="S1475" s="467"/>
      <c r="T1475" s="467"/>
      <c r="U1475" s="467"/>
      <c r="V1475" s="674"/>
      <c r="W1475" s="467"/>
    </row>
    <row r="1476" spans="1:23" ht="39.75" customHeight="1">
      <c r="A1476" s="746"/>
      <c r="B1476" s="1318"/>
      <c r="C1476" s="417"/>
      <c r="D1476" s="467"/>
      <c r="E1476" s="814"/>
      <c r="F1476" s="467"/>
      <c r="G1476" s="467"/>
      <c r="H1476" s="467"/>
      <c r="I1476" s="467"/>
      <c r="J1476" s="467"/>
      <c r="K1476" s="467"/>
      <c r="L1476" s="467"/>
      <c r="M1476" s="467"/>
      <c r="N1476" s="467"/>
      <c r="O1476" s="467"/>
      <c r="P1476" s="467"/>
      <c r="Q1476" s="467"/>
      <c r="R1476" s="467"/>
      <c r="S1476" s="467"/>
      <c r="T1476" s="467"/>
      <c r="U1476" s="467"/>
      <c r="V1476" s="674"/>
      <c r="W1476" s="467"/>
    </row>
    <row r="1477" spans="1:23" ht="39.75" customHeight="1">
      <c r="A1477" s="746"/>
      <c r="B1477" s="1318"/>
      <c r="C1477" s="417"/>
      <c r="D1477" s="467"/>
      <c r="E1477" s="814"/>
      <c r="F1477" s="467"/>
      <c r="G1477" s="467"/>
      <c r="H1477" s="467"/>
      <c r="I1477" s="467"/>
      <c r="J1477" s="467"/>
      <c r="K1477" s="467"/>
      <c r="L1477" s="467"/>
      <c r="M1477" s="467"/>
      <c r="N1477" s="467"/>
      <c r="O1477" s="467"/>
      <c r="P1477" s="467"/>
      <c r="Q1477" s="467"/>
      <c r="R1477" s="467"/>
      <c r="S1477" s="467"/>
      <c r="T1477" s="467"/>
      <c r="U1477" s="467"/>
      <c r="V1477" s="674"/>
      <c r="W1477" s="467"/>
    </row>
    <row r="1478" spans="1:23" ht="39.75" customHeight="1">
      <c r="A1478" s="746"/>
      <c r="B1478" s="1318"/>
      <c r="C1478" s="417"/>
      <c r="D1478" s="467"/>
      <c r="E1478" s="814"/>
      <c r="F1478" s="467"/>
      <c r="G1478" s="467"/>
      <c r="H1478" s="467"/>
      <c r="I1478" s="467"/>
      <c r="J1478" s="467"/>
      <c r="K1478" s="467"/>
      <c r="L1478" s="467"/>
      <c r="M1478" s="467"/>
      <c r="N1478" s="467"/>
      <c r="O1478" s="467"/>
      <c r="P1478" s="467"/>
      <c r="Q1478" s="467"/>
      <c r="R1478" s="467"/>
      <c r="S1478" s="467"/>
      <c r="T1478" s="467"/>
      <c r="U1478" s="467"/>
      <c r="V1478" s="674"/>
      <c r="W1478" s="467"/>
    </row>
    <row r="1479" spans="1:23" ht="39.75" customHeight="1">
      <c r="A1479" s="746"/>
      <c r="B1479" s="1318"/>
      <c r="C1479" s="417"/>
      <c r="D1479" s="467"/>
      <c r="E1479" s="814"/>
      <c r="F1479" s="467"/>
      <c r="G1479" s="467"/>
      <c r="H1479" s="467"/>
      <c r="I1479" s="467"/>
      <c r="J1479" s="467"/>
      <c r="K1479" s="467"/>
      <c r="L1479" s="467"/>
      <c r="M1479" s="467"/>
      <c r="N1479" s="467"/>
      <c r="O1479" s="467"/>
      <c r="P1479" s="467"/>
      <c r="Q1479" s="467"/>
      <c r="R1479" s="467"/>
      <c r="S1479" s="467"/>
      <c r="T1479" s="467"/>
      <c r="U1479" s="467"/>
      <c r="V1479" s="674"/>
      <c r="W1479" s="467"/>
    </row>
    <row r="1480" spans="1:23" ht="39.75" customHeight="1">
      <c r="A1480" s="746"/>
      <c r="B1480" s="1318"/>
      <c r="C1480" s="591"/>
      <c r="D1480" s="464"/>
      <c r="E1480" s="592"/>
      <c r="F1480" s="371"/>
      <c r="G1480" s="371"/>
      <c r="H1480" s="464"/>
      <c r="I1480" s="464"/>
      <c r="J1480" s="464"/>
      <c r="K1480" s="464"/>
      <c r="L1480" s="464"/>
      <c r="M1480" s="371"/>
      <c r="N1480" s="371"/>
      <c r="O1480" s="371"/>
      <c r="P1480" s="371"/>
      <c r="Q1480" s="371"/>
      <c r="R1480" s="467"/>
      <c r="S1480" s="467"/>
      <c r="T1480" s="371"/>
      <c r="U1480" s="371"/>
      <c r="V1480" s="1122"/>
      <c r="W1480" s="371"/>
    </row>
    <row r="1481" spans="1:23" ht="39.75" customHeight="1">
      <c r="A1481" s="746"/>
      <c r="B1481" s="1318"/>
      <c r="C1481" s="591"/>
      <c r="D1481" s="464"/>
      <c r="E1481" s="592"/>
      <c r="F1481" s="371"/>
      <c r="G1481" s="371"/>
      <c r="H1481" s="464"/>
      <c r="I1481" s="464"/>
      <c r="J1481" s="464"/>
      <c r="K1481" s="464"/>
      <c r="L1481" s="464"/>
      <c r="M1481" s="371"/>
      <c r="N1481" s="371"/>
      <c r="O1481" s="371"/>
      <c r="P1481" s="371"/>
      <c r="Q1481" s="371"/>
      <c r="R1481" s="467"/>
      <c r="S1481" s="467"/>
      <c r="T1481" s="371"/>
      <c r="U1481" s="371"/>
      <c r="V1481" s="1122"/>
      <c r="W1481" s="371"/>
    </row>
    <row r="1482" spans="1:23" ht="39.75" customHeight="1">
      <c r="A1482" s="746"/>
      <c r="B1482" s="1318"/>
      <c r="C1482" s="591"/>
      <c r="D1482" s="464"/>
      <c r="E1482" s="592"/>
      <c r="F1482" s="371"/>
      <c r="G1482" s="371"/>
      <c r="H1482" s="464"/>
      <c r="I1482" s="464"/>
      <c r="J1482" s="464"/>
      <c r="K1482" s="464"/>
      <c r="L1482" s="464"/>
      <c r="M1482" s="371"/>
      <c r="N1482" s="371"/>
      <c r="O1482" s="371"/>
      <c r="P1482" s="371"/>
      <c r="Q1482" s="371"/>
      <c r="R1482" s="467"/>
      <c r="S1482" s="467"/>
      <c r="T1482" s="371"/>
      <c r="U1482" s="371"/>
      <c r="V1482" s="1122"/>
      <c r="W1482" s="371"/>
    </row>
    <row r="1483" spans="1:23" ht="39.75" customHeight="1">
      <c r="A1483" s="746"/>
      <c r="B1483" s="1318"/>
      <c r="C1483" s="591"/>
      <c r="D1483" s="464"/>
      <c r="E1483" s="592"/>
      <c r="F1483" s="371"/>
      <c r="G1483" s="371"/>
      <c r="H1483" s="464"/>
      <c r="I1483" s="464"/>
      <c r="J1483" s="464"/>
      <c r="K1483" s="464"/>
      <c r="L1483" s="464"/>
      <c r="M1483" s="371"/>
      <c r="N1483" s="371"/>
      <c r="O1483" s="371"/>
      <c r="P1483" s="371"/>
      <c r="Q1483" s="371"/>
      <c r="R1483" s="467"/>
      <c r="S1483" s="467"/>
      <c r="T1483" s="371"/>
      <c r="U1483" s="371"/>
      <c r="V1483" s="1122"/>
      <c r="W1483" s="371"/>
    </row>
    <row r="1484" spans="1:23" ht="39.75" customHeight="1">
      <c r="A1484" s="746"/>
      <c r="B1484" s="1318"/>
      <c r="C1484" s="591"/>
      <c r="D1484" s="464"/>
      <c r="E1484" s="592"/>
      <c r="F1484" s="371"/>
      <c r="G1484" s="371"/>
      <c r="H1484" s="464"/>
      <c r="I1484" s="464"/>
      <c r="J1484" s="464"/>
      <c r="K1484" s="464"/>
      <c r="L1484" s="464"/>
      <c r="M1484" s="371"/>
      <c r="N1484" s="371"/>
      <c r="O1484" s="371"/>
      <c r="P1484" s="371"/>
      <c r="Q1484" s="371"/>
      <c r="R1484" s="467"/>
      <c r="S1484" s="467"/>
      <c r="T1484" s="371"/>
      <c r="U1484" s="371"/>
      <c r="V1484" s="1122"/>
      <c r="W1484" s="371"/>
    </row>
    <row r="1485" spans="1:23" ht="39.75" customHeight="1">
      <c r="A1485" s="746"/>
      <c r="B1485" s="1318"/>
      <c r="C1485" s="591"/>
      <c r="D1485" s="464"/>
      <c r="E1485" s="592"/>
      <c r="F1485" s="371"/>
      <c r="G1485" s="371"/>
      <c r="H1485" s="464"/>
      <c r="I1485" s="464"/>
      <c r="J1485" s="464"/>
      <c r="K1485" s="464"/>
      <c r="L1485" s="464"/>
      <c r="M1485" s="371"/>
      <c r="N1485" s="371"/>
      <c r="O1485" s="371"/>
      <c r="P1485" s="371"/>
      <c r="Q1485" s="371"/>
      <c r="R1485" s="467"/>
      <c r="S1485" s="467"/>
      <c r="T1485" s="371"/>
      <c r="U1485" s="371"/>
      <c r="V1485" s="1122"/>
      <c r="W1485" s="371"/>
    </row>
    <row r="1486" spans="1:23" ht="39.75" customHeight="1">
      <c r="A1486" s="746"/>
      <c r="B1486" s="1318"/>
      <c r="C1486" s="591"/>
      <c r="D1486" s="464"/>
      <c r="E1486" s="592"/>
      <c r="F1486" s="371"/>
      <c r="G1486" s="371"/>
      <c r="H1486" s="464"/>
      <c r="I1486" s="464"/>
      <c r="J1486" s="464"/>
      <c r="K1486" s="464"/>
      <c r="L1486" s="464"/>
      <c r="M1486" s="371"/>
      <c r="N1486" s="371"/>
      <c r="O1486" s="371"/>
      <c r="P1486" s="371"/>
      <c r="Q1486" s="371"/>
      <c r="R1486" s="467"/>
      <c r="S1486" s="467"/>
      <c r="T1486" s="371"/>
      <c r="U1486" s="371"/>
      <c r="V1486" s="1122"/>
      <c r="W1486" s="371"/>
    </row>
    <row r="1487" spans="1:23" ht="39.75" customHeight="1">
      <c r="A1487" s="746"/>
      <c r="B1487" s="1318"/>
      <c r="C1487" s="591"/>
      <c r="D1487" s="464"/>
      <c r="E1487" s="592"/>
      <c r="F1487" s="371"/>
      <c r="G1487" s="371"/>
      <c r="H1487" s="464"/>
      <c r="I1487" s="464"/>
      <c r="J1487" s="464"/>
      <c r="K1487" s="464"/>
      <c r="L1487" s="464"/>
      <c r="M1487" s="371"/>
      <c r="N1487" s="371"/>
      <c r="O1487" s="371"/>
      <c r="P1487" s="371"/>
      <c r="Q1487" s="371"/>
      <c r="R1487" s="467"/>
      <c r="S1487" s="467"/>
      <c r="T1487" s="371"/>
      <c r="U1487" s="371"/>
      <c r="V1487" s="1122"/>
      <c r="W1487" s="371"/>
    </row>
    <row r="1488" spans="1:23" ht="39.75" customHeight="1">
      <c r="A1488" s="746"/>
      <c r="B1488" s="1318"/>
      <c r="C1488" s="591"/>
      <c r="D1488" s="464"/>
      <c r="E1488" s="592"/>
      <c r="F1488" s="371"/>
      <c r="G1488" s="371"/>
      <c r="H1488" s="464"/>
      <c r="I1488" s="464"/>
      <c r="J1488" s="464"/>
      <c r="K1488" s="464"/>
      <c r="L1488" s="464"/>
      <c r="M1488" s="371"/>
      <c r="N1488" s="371"/>
      <c r="O1488" s="371"/>
      <c r="P1488" s="371"/>
      <c r="Q1488" s="371"/>
      <c r="R1488" s="467"/>
      <c r="S1488" s="467"/>
      <c r="T1488" s="371"/>
      <c r="U1488" s="371"/>
      <c r="V1488" s="1122"/>
      <c r="W1488" s="371"/>
    </row>
    <row r="1489" spans="1:23" ht="39.75" customHeight="1">
      <c r="A1489" s="746"/>
      <c r="B1489" s="1318"/>
      <c r="C1489" s="591"/>
      <c r="D1489" s="464"/>
      <c r="E1489" s="592"/>
      <c r="F1489" s="371"/>
      <c r="G1489" s="371"/>
      <c r="H1489" s="464"/>
      <c r="I1489" s="464"/>
      <c r="J1489" s="464"/>
      <c r="K1489" s="464"/>
      <c r="L1489" s="464"/>
      <c r="M1489" s="371"/>
      <c r="N1489" s="371"/>
      <c r="O1489" s="371"/>
      <c r="P1489" s="371"/>
      <c r="Q1489" s="371"/>
      <c r="R1489" s="467"/>
      <c r="S1489" s="467"/>
      <c r="T1489" s="371"/>
      <c r="U1489" s="371"/>
      <c r="V1489" s="1122"/>
      <c r="W1489" s="371"/>
    </row>
    <row r="1490" spans="1:23" ht="39.75" customHeight="1">
      <c r="A1490" s="746"/>
      <c r="B1490" s="1318"/>
      <c r="C1490" s="591"/>
      <c r="D1490" s="464"/>
      <c r="E1490" s="592"/>
      <c r="F1490" s="371"/>
      <c r="G1490" s="371"/>
      <c r="H1490" s="464"/>
      <c r="I1490" s="464"/>
      <c r="J1490" s="464"/>
      <c r="K1490" s="464"/>
      <c r="L1490" s="464"/>
      <c r="M1490" s="371"/>
      <c r="N1490" s="371"/>
      <c r="O1490" s="371"/>
      <c r="P1490" s="371"/>
      <c r="Q1490" s="371"/>
      <c r="R1490" s="467"/>
      <c r="S1490" s="467"/>
      <c r="T1490" s="371"/>
      <c r="U1490" s="371"/>
      <c r="V1490" s="1122"/>
      <c r="W1490" s="371"/>
    </row>
    <row r="1491" spans="1:23">
      <c r="A1491" s="746"/>
      <c r="B1491" s="1318"/>
      <c r="C1491" s="591"/>
      <c r="D1491" s="464"/>
      <c r="E1491" s="592"/>
      <c r="F1491" s="371"/>
      <c r="G1491" s="371"/>
      <c r="H1491" s="464"/>
      <c r="I1491" s="464"/>
      <c r="J1491" s="464"/>
      <c r="K1491" s="464"/>
      <c r="L1491" s="464"/>
      <c r="M1491" s="371"/>
      <c r="N1491" s="371"/>
      <c r="O1491" s="371"/>
      <c r="P1491" s="371"/>
      <c r="Q1491" s="371"/>
      <c r="R1491" s="467"/>
      <c r="S1491" s="467"/>
      <c r="T1491" s="371"/>
      <c r="U1491" s="371"/>
      <c r="V1491" s="1122"/>
      <c r="W1491" s="371"/>
    </row>
    <row r="1492" spans="1:23">
      <c r="A1492" s="746"/>
      <c r="B1492" s="1318"/>
      <c r="C1492" s="591"/>
      <c r="D1492" s="464"/>
      <c r="E1492" s="592"/>
      <c r="F1492" s="371"/>
      <c r="G1492" s="371"/>
      <c r="H1492" s="464"/>
      <c r="I1492" s="464"/>
      <c r="J1492" s="464"/>
      <c r="K1492" s="464"/>
      <c r="L1492" s="464"/>
      <c r="M1492" s="371"/>
      <c r="N1492" s="371"/>
      <c r="O1492" s="371"/>
      <c r="P1492" s="371"/>
      <c r="Q1492" s="371"/>
      <c r="R1492" s="467"/>
      <c r="S1492" s="467"/>
      <c r="T1492" s="371"/>
      <c r="U1492" s="371"/>
      <c r="V1492" s="1122"/>
      <c r="W1492" s="371"/>
    </row>
    <row r="1493" spans="1:23">
      <c r="A1493" s="746"/>
      <c r="B1493" s="1318"/>
      <c r="C1493" s="591"/>
      <c r="D1493" s="464"/>
      <c r="E1493" s="592"/>
      <c r="F1493" s="371"/>
      <c r="G1493" s="371"/>
      <c r="H1493" s="464"/>
      <c r="I1493" s="464"/>
      <c r="J1493" s="464"/>
      <c r="K1493" s="464"/>
      <c r="L1493" s="464"/>
      <c r="M1493" s="371"/>
      <c r="N1493" s="371"/>
      <c r="O1493" s="371"/>
      <c r="P1493" s="371"/>
      <c r="Q1493" s="371"/>
      <c r="R1493" s="467"/>
      <c r="S1493" s="467"/>
      <c r="T1493" s="371"/>
      <c r="U1493" s="371"/>
      <c r="V1493" s="1122"/>
      <c r="W1493" s="371"/>
    </row>
    <row r="1494" spans="1:23">
      <c r="A1494" s="746"/>
      <c r="B1494" s="1318"/>
      <c r="C1494" s="591"/>
      <c r="D1494" s="464"/>
      <c r="E1494" s="592"/>
      <c r="F1494" s="371"/>
      <c r="G1494" s="371"/>
      <c r="H1494" s="464"/>
      <c r="I1494" s="464"/>
      <c r="J1494" s="464"/>
      <c r="K1494" s="464"/>
      <c r="L1494" s="464"/>
      <c r="M1494" s="371"/>
      <c r="N1494" s="371"/>
      <c r="O1494" s="371"/>
      <c r="P1494" s="371"/>
      <c r="Q1494" s="371"/>
      <c r="R1494" s="467"/>
      <c r="S1494" s="467"/>
      <c r="T1494" s="371"/>
      <c r="U1494" s="371"/>
      <c r="V1494" s="1122"/>
      <c r="W1494" s="371"/>
    </row>
    <row r="1495" spans="1:23">
      <c r="A1495" s="746"/>
      <c r="B1495" s="1318"/>
      <c r="C1495" s="591"/>
      <c r="D1495" s="464"/>
      <c r="E1495" s="592"/>
      <c r="F1495" s="371"/>
      <c r="G1495" s="371"/>
      <c r="H1495" s="464"/>
      <c r="I1495" s="464"/>
      <c r="J1495" s="464"/>
      <c r="K1495" s="464"/>
      <c r="L1495" s="464"/>
      <c r="M1495" s="371"/>
      <c r="N1495" s="371"/>
      <c r="O1495" s="371"/>
      <c r="P1495" s="371"/>
      <c r="Q1495" s="371"/>
      <c r="R1495" s="467"/>
      <c r="S1495" s="467"/>
      <c r="T1495" s="371"/>
      <c r="U1495" s="371"/>
      <c r="V1495" s="1122"/>
      <c r="W1495" s="371"/>
    </row>
    <row r="1496" spans="1:23">
      <c r="A1496" s="746"/>
      <c r="B1496" s="1318"/>
      <c r="C1496" s="591"/>
      <c r="D1496" s="464"/>
      <c r="E1496" s="592"/>
      <c r="F1496" s="371"/>
      <c r="G1496" s="371"/>
      <c r="H1496" s="464"/>
      <c r="I1496" s="464"/>
      <c r="J1496" s="464"/>
      <c r="K1496" s="464"/>
      <c r="L1496" s="464"/>
      <c r="M1496" s="371"/>
      <c r="N1496" s="371"/>
      <c r="O1496" s="371"/>
      <c r="P1496" s="371"/>
      <c r="Q1496" s="371"/>
      <c r="R1496" s="467"/>
      <c r="S1496" s="467"/>
      <c r="T1496" s="371"/>
      <c r="U1496" s="371"/>
      <c r="V1496" s="1122"/>
      <c r="W1496" s="371"/>
    </row>
    <row r="1497" spans="1:23">
      <c r="A1497" s="746"/>
      <c r="B1497" s="1318"/>
      <c r="C1497" s="591"/>
      <c r="D1497" s="464"/>
      <c r="E1497" s="592"/>
      <c r="F1497" s="371"/>
      <c r="G1497" s="371"/>
      <c r="H1497" s="464"/>
      <c r="I1497" s="464"/>
      <c r="J1497" s="464"/>
      <c r="K1497" s="464"/>
      <c r="L1497" s="464"/>
      <c r="M1497" s="371"/>
      <c r="N1497" s="371"/>
      <c r="O1497" s="371"/>
      <c r="P1497" s="371"/>
      <c r="Q1497" s="371"/>
      <c r="R1497" s="467"/>
      <c r="S1497" s="467"/>
      <c r="T1497" s="371"/>
      <c r="U1497" s="371"/>
      <c r="V1497" s="1122"/>
      <c r="W1497" s="371"/>
    </row>
    <row r="1498" spans="1:23">
      <c r="A1498" s="746"/>
      <c r="B1498" s="1318"/>
      <c r="C1498" s="591"/>
      <c r="D1498" s="464"/>
      <c r="E1498" s="592"/>
      <c r="F1498" s="371"/>
      <c r="G1498" s="371"/>
      <c r="H1498" s="464"/>
      <c r="I1498" s="464"/>
      <c r="J1498" s="464"/>
      <c r="K1498" s="464"/>
      <c r="L1498" s="464"/>
      <c r="M1498" s="371"/>
      <c r="N1498" s="371"/>
      <c r="O1498" s="371"/>
      <c r="P1498" s="371"/>
      <c r="Q1498" s="371"/>
      <c r="R1498" s="467"/>
      <c r="S1498" s="467"/>
      <c r="T1498" s="371"/>
      <c r="U1498" s="371"/>
      <c r="V1498" s="1122"/>
      <c r="W1498" s="371"/>
    </row>
    <row r="1499" spans="1:23">
      <c r="A1499" s="746"/>
      <c r="B1499" s="1318"/>
      <c r="C1499" s="591"/>
      <c r="D1499" s="464"/>
      <c r="E1499" s="592"/>
      <c r="F1499" s="371"/>
      <c r="G1499" s="371"/>
      <c r="H1499" s="464"/>
      <c r="I1499" s="464"/>
      <c r="J1499" s="464"/>
      <c r="K1499" s="464"/>
      <c r="L1499" s="464"/>
      <c r="M1499" s="371"/>
      <c r="N1499" s="371"/>
      <c r="O1499" s="371"/>
      <c r="P1499" s="371"/>
      <c r="Q1499" s="371"/>
      <c r="R1499" s="467"/>
      <c r="S1499" s="467"/>
      <c r="T1499" s="371"/>
      <c r="U1499" s="371"/>
      <c r="V1499" s="1122"/>
      <c r="W1499" s="371"/>
    </row>
    <row r="1500" spans="1:23">
      <c r="A1500" s="746"/>
      <c r="B1500" s="1318"/>
      <c r="C1500" s="591"/>
      <c r="D1500" s="464"/>
      <c r="E1500" s="592"/>
      <c r="F1500" s="371"/>
      <c r="G1500" s="371"/>
      <c r="H1500" s="464"/>
      <c r="I1500" s="464"/>
      <c r="J1500" s="464"/>
      <c r="K1500" s="464"/>
      <c r="L1500" s="464"/>
      <c r="M1500" s="371"/>
      <c r="N1500" s="371"/>
      <c r="O1500" s="371"/>
      <c r="P1500" s="371"/>
      <c r="Q1500" s="371"/>
      <c r="R1500" s="467"/>
      <c r="S1500" s="467"/>
      <c r="T1500" s="371"/>
      <c r="U1500" s="371"/>
      <c r="V1500" s="1122"/>
      <c r="W1500" s="371"/>
    </row>
    <row r="1501" spans="1:23">
      <c r="A1501" s="746"/>
      <c r="B1501" s="1318"/>
      <c r="C1501" s="591"/>
      <c r="D1501" s="464"/>
      <c r="E1501" s="592"/>
      <c r="F1501" s="371"/>
      <c r="G1501" s="371"/>
      <c r="H1501" s="464"/>
      <c r="I1501" s="464"/>
      <c r="J1501" s="464"/>
      <c r="K1501" s="464"/>
      <c r="L1501" s="464"/>
      <c r="M1501" s="371"/>
      <c r="N1501" s="371"/>
      <c r="O1501" s="371"/>
      <c r="P1501" s="371"/>
      <c r="Q1501" s="371"/>
      <c r="R1501" s="467"/>
      <c r="S1501" s="467"/>
      <c r="T1501" s="371"/>
      <c r="U1501" s="371"/>
      <c r="V1501" s="1122"/>
      <c r="W1501" s="371"/>
    </row>
    <row r="1502" spans="1:23">
      <c r="A1502" s="746"/>
      <c r="B1502" s="1318"/>
      <c r="C1502" s="591"/>
      <c r="D1502" s="464"/>
      <c r="E1502" s="592"/>
      <c r="F1502" s="371"/>
      <c r="G1502" s="371"/>
      <c r="H1502" s="464"/>
      <c r="I1502" s="464"/>
      <c r="J1502" s="464"/>
      <c r="K1502" s="464"/>
      <c r="L1502" s="464"/>
      <c r="M1502" s="371"/>
      <c r="N1502" s="371"/>
      <c r="O1502" s="371"/>
      <c r="P1502" s="371"/>
      <c r="Q1502" s="371"/>
      <c r="R1502" s="467"/>
      <c r="S1502" s="467"/>
      <c r="T1502" s="371"/>
      <c r="U1502" s="371"/>
      <c r="V1502" s="1122"/>
      <c r="W1502" s="371"/>
    </row>
    <row r="1503" spans="1:23">
      <c r="A1503" s="746"/>
      <c r="B1503" s="1318"/>
      <c r="C1503" s="591"/>
      <c r="D1503" s="464"/>
      <c r="E1503" s="592"/>
      <c r="F1503" s="371"/>
      <c r="G1503" s="371"/>
      <c r="H1503" s="464"/>
      <c r="I1503" s="464"/>
      <c r="J1503" s="464"/>
      <c r="K1503" s="464"/>
      <c r="L1503" s="464"/>
      <c r="M1503" s="371"/>
      <c r="N1503" s="371"/>
      <c r="O1503" s="371"/>
      <c r="P1503" s="371"/>
      <c r="Q1503" s="371"/>
      <c r="R1503" s="467"/>
      <c r="S1503" s="467"/>
      <c r="T1503" s="371"/>
      <c r="U1503" s="371"/>
      <c r="V1503" s="1122"/>
      <c r="W1503" s="371"/>
    </row>
    <row r="1504" spans="1:23">
      <c r="A1504" s="746"/>
      <c r="B1504" s="1318"/>
      <c r="C1504" s="591"/>
      <c r="D1504" s="464"/>
      <c r="E1504" s="592"/>
      <c r="F1504" s="371"/>
      <c r="G1504" s="371"/>
      <c r="H1504" s="464"/>
      <c r="I1504" s="464"/>
      <c r="J1504" s="464"/>
      <c r="K1504" s="464"/>
      <c r="L1504" s="464"/>
      <c r="M1504" s="371"/>
      <c r="N1504" s="371"/>
      <c r="O1504" s="371"/>
      <c r="P1504" s="371"/>
      <c r="Q1504" s="371"/>
      <c r="R1504" s="467"/>
      <c r="S1504" s="467"/>
      <c r="T1504" s="371"/>
      <c r="U1504" s="371"/>
      <c r="V1504" s="1122"/>
      <c r="W1504" s="371"/>
    </row>
    <row r="1505" spans="1:23">
      <c r="A1505" s="746"/>
      <c r="B1505" s="1318"/>
      <c r="C1505" s="591"/>
      <c r="D1505" s="464"/>
      <c r="E1505" s="592"/>
      <c r="F1505" s="371"/>
      <c r="G1505" s="371"/>
      <c r="H1505" s="464"/>
      <c r="I1505" s="464"/>
      <c r="J1505" s="464"/>
      <c r="K1505" s="464"/>
      <c r="L1505" s="464"/>
      <c r="M1505" s="371"/>
      <c r="N1505" s="371"/>
      <c r="O1505" s="371"/>
      <c r="P1505" s="371"/>
      <c r="Q1505" s="371"/>
      <c r="R1505" s="467"/>
      <c r="S1505" s="467"/>
      <c r="T1505" s="371"/>
      <c r="U1505" s="371"/>
      <c r="V1505" s="1122"/>
      <c r="W1505" s="371"/>
    </row>
    <row r="1506" spans="1:23">
      <c r="A1506" s="746"/>
      <c r="B1506" s="1318"/>
      <c r="C1506" s="591"/>
      <c r="D1506" s="464"/>
      <c r="E1506" s="592"/>
      <c r="F1506" s="371"/>
      <c r="G1506" s="371"/>
      <c r="H1506" s="464"/>
      <c r="I1506" s="464"/>
      <c r="J1506" s="464"/>
      <c r="K1506" s="464"/>
      <c r="L1506" s="464"/>
      <c r="M1506" s="371"/>
      <c r="N1506" s="371"/>
      <c r="O1506" s="371"/>
      <c r="P1506" s="371"/>
      <c r="Q1506" s="371"/>
      <c r="R1506" s="467"/>
      <c r="S1506" s="467"/>
      <c r="T1506" s="371"/>
      <c r="U1506" s="371"/>
      <c r="V1506" s="1122"/>
      <c r="W1506" s="371"/>
    </row>
    <row r="1507" spans="1:23">
      <c r="A1507" s="746"/>
      <c r="B1507" s="1318"/>
      <c r="C1507" s="591"/>
      <c r="D1507" s="464"/>
      <c r="E1507" s="592"/>
      <c r="F1507" s="371"/>
      <c r="G1507" s="371"/>
      <c r="H1507" s="464"/>
      <c r="I1507" s="464"/>
      <c r="J1507" s="464"/>
      <c r="K1507" s="464"/>
      <c r="L1507" s="464"/>
      <c r="M1507" s="371"/>
      <c r="N1507" s="371"/>
      <c r="O1507" s="371"/>
      <c r="P1507" s="371"/>
      <c r="Q1507" s="371"/>
      <c r="R1507" s="467"/>
      <c r="S1507" s="467"/>
      <c r="T1507" s="371"/>
      <c r="U1507" s="371"/>
      <c r="V1507" s="1122"/>
      <c r="W1507" s="371"/>
    </row>
    <row r="1508" spans="1:23">
      <c r="A1508" s="746"/>
      <c r="B1508" s="1318"/>
      <c r="C1508" s="591"/>
      <c r="D1508" s="464"/>
      <c r="E1508" s="592"/>
      <c r="F1508" s="371"/>
      <c r="G1508" s="371"/>
      <c r="H1508" s="464"/>
      <c r="I1508" s="464"/>
      <c r="J1508" s="464"/>
      <c r="K1508" s="464"/>
      <c r="L1508" s="464"/>
      <c r="M1508" s="371"/>
      <c r="N1508" s="371"/>
      <c r="O1508" s="371"/>
      <c r="P1508" s="371"/>
      <c r="Q1508" s="371"/>
      <c r="R1508" s="467"/>
      <c r="S1508" s="467"/>
      <c r="T1508" s="371"/>
      <c r="U1508" s="371"/>
      <c r="V1508" s="1122"/>
      <c r="W1508" s="371"/>
    </row>
    <row r="1509" spans="1:23">
      <c r="A1509" s="746"/>
      <c r="B1509" s="1318"/>
      <c r="C1509" s="591"/>
      <c r="D1509" s="464"/>
      <c r="E1509" s="592"/>
      <c r="F1509" s="371"/>
      <c r="G1509" s="371"/>
      <c r="H1509" s="464"/>
      <c r="I1509" s="464"/>
      <c r="J1509" s="464"/>
      <c r="K1509" s="464"/>
      <c r="L1509" s="464"/>
      <c r="M1509" s="371"/>
      <c r="N1509" s="371"/>
      <c r="O1509" s="371"/>
      <c r="P1509" s="371"/>
      <c r="Q1509" s="371"/>
      <c r="R1509" s="467"/>
      <c r="S1509" s="467"/>
      <c r="T1509" s="371"/>
      <c r="U1509" s="371"/>
      <c r="V1509" s="1122"/>
      <c r="W1509" s="371"/>
    </row>
    <row r="1510" spans="1:23">
      <c r="A1510" s="746"/>
      <c r="B1510" s="1318"/>
      <c r="C1510" s="591"/>
      <c r="D1510" s="464"/>
      <c r="E1510" s="592"/>
      <c r="F1510" s="371"/>
      <c r="G1510" s="371"/>
      <c r="H1510" s="464"/>
      <c r="I1510" s="464"/>
      <c r="J1510" s="464"/>
      <c r="K1510" s="464"/>
      <c r="L1510" s="464"/>
      <c r="M1510" s="371"/>
      <c r="N1510" s="371"/>
      <c r="O1510" s="371"/>
      <c r="P1510" s="371"/>
      <c r="Q1510" s="371"/>
      <c r="R1510" s="467"/>
      <c r="S1510" s="467"/>
      <c r="T1510" s="371"/>
      <c r="U1510" s="371"/>
      <c r="V1510" s="1122"/>
      <c r="W1510" s="371"/>
    </row>
    <row r="1511" spans="1:23">
      <c r="A1511" s="746"/>
      <c r="B1511" s="1318"/>
      <c r="C1511" s="591"/>
      <c r="D1511" s="464"/>
      <c r="E1511" s="592"/>
      <c r="F1511" s="371"/>
      <c r="G1511" s="371"/>
      <c r="H1511" s="464"/>
      <c r="I1511" s="464"/>
      <c r="J1511" s="464"/>
      <c r="K1511" s="464"/>
      <c r="L1511" s="464"/>
      <c r="M1511" s="371"/>
      <c r="N1511" s="371"/>
      <c r="O1511" s="371"/>
      <c r="P1511" s="371"/>
      <c r="Q1511" s="371"/>
      <c r="R1511" s="467"/>
      <c r="S1511" s="467"/>
      <c r="T1511" s="371"/>
      <c r="U1511" s="371"/>
      <c r="V1511" s="1122"/>
      <c r="W1511" s="371"/>
    </row>
    <row r="1512" spans="1:23">
      <c r="A1512" s="746"/>
      <c r="B1512" s="1318"/>
      <c r="C1512" s="591"/>
      <c r="D1512" s="464"/>
      <c r="E1512" s="592"/>
      <c r="F1512" s="371"/>
      <c r="G1512" s="371"/>
      <c r="H1512" s="464"/>
      <c r="I1512" s="464"/>
      <c r="J1512" s="464"/>
      <c r="K1512" s="464"/>
      <c r="L1512" s="464"/>
      <c r="M1512" s="371"/>
      <c r="N1512" s="371"/>
      <c r="O1512" s="371"/>
      <c r="P1512" s="371"/>
      <c r="Q1512" s="371"/>
      <c r="R1512" s="467"/>
      <c r="S1512" s="467"/>
      <c r="T1512" s="371"/>
      <c r="U1512" s="371"/>
      <c r="V1512" s="1122"/>
      <c r="W1512" s="371"/>
    </row>
    <row r="1513" spans="1:23">
      <c r="A1513" s="746"/>
      <c r="B1513" s="1318"/>
      <c r="C1513" s="591"/>
      <c r="D1513" s="464"/>
      <c r="E1513" s="592"/>
      <c r="F1513" s="371"/>
      <c r="G1513" s="371"/>
      <c r="H1513" s="464"/>
      <c r="I1513" s="464"/>
      <c r="J1513" s="464"/>
      <c r="K1513" s="464"/>
      <c r="L1513" s="464"/>
      <c r="M1513" s="371"/>
      <c r="N1513" s="371"/>
      <c r="O1513" s="371"/>
      <c r="P1513" s="371"/>
      <c r="Q1513" s="371"/>
      <c r="R1513" s="467"/>
      <c r="S1513" s="467"/>
      <c r="T1513" s="371"/>
      <c r="U1513" s="371"/>
      <c r="V1513" s="1122"/>
      <c r="W1513" s="371"/>
    </row>
    <row r="1514" spans="1:23">
      <c r="A1514" s="746"/>
      <c r="B1514" s="1318"/>
      <c r="C1514" s="591"/>
      <c r="D1514" s="464"/>
      <c r="E1514" s="592"/>
      <c r="F1514" s="371"/>
      <c r="G1514" s="371"/>
      <c r="H1514" s="464"/>
      <c r="I1514" s="464"/>
      <c r="J1514" s="464"/>
      <c r="K1514" s="464"/>
      <c r="L1514" s="464"/>
      <c r="M1514" s="371"/>
      <c r="N1514" s="371"/>
      <c r="O1514" s="371"/>
      <c r="P1514" s="371"/>
      <c r="Q1514" s="371"/>
      <c r="R1514" s="467"/>
      <c r="S1514" s="467"/>
      <c r="T1514" s="371"/>
      <c r="U1514" s="371"/>
      <c r="V1514" s="1122"/>
      <c r="W1514" s="371"/>
    </row>
    <row r="1515" spans="1:23">
      <c r="A1515" s="746"/>
      <c r="B1515" s="1318"/>
      <c r="C1515" s="591"/>
      <c r="D1515" s="464"/>
      <c r="E1515" s="592"/>
      <c r="F1515" s="371"/>
      <c r="G1515" s="371"/>
      <c r="H1515" s="464"/>
      <c r="I1515" s="464"/>
      <c r="J1515" s="464"/>
      <c r="K1515" s="464"/>
      <c r="L1515" s="464"/>
      <c r="M1515" s="371"/>
      <c r="N1515" s="371"/>
      <c r="O1515" s="371"/>
      <c r="P1515" s="371"/>
      <c r="Q1515" s="371"/>
      <c r="R1515" s="467"/>
      <c r="S1515" s="467"/>
      <c r="T1515" s="371"/>
      <c r="U1515" s="371"/>
      <c r="V1515" s="1122"/>
      <c r="W1515" s="371"/>
    </row>
    <row r="1516" spans="1:23">
      <c r="A1516" s="746"/>
      <c r="B1516" s="1318"/>
      <c r="C1516" s="591"/>
      <c r="D1516" s="464"/>
      <c r="E1516" s="592"/>
      <c r="F1516" s="371"/>
      <c r="G1516" s="371"/>
      <c r="H1516" s="464"/>
      <c r="I1516" s="464"/>
      <c r="J1516" s="464"/>
      <c r="K1516" s="464"/>
      <c r="L1516" s="464"/>
      <c r="M1516" s="371"/>
      <c r="N1516" s="371"/>
      <c r="O1516" s="371"/>
      <c r="P1516" s="371"/>
      <c r="Q1516" s="371"/>
      <c r="R1516" s="467"/>
      <c r="S1516" s="467"/>
      <c r="T1516" s="371"/>
      <c r="U1516" s="371"/>
      <c r="V1516" s="1122"/>
      <c r="W1516" s="371"/>
    </row>
    <row r="1517" spans="1:23">
      <c r="A1517" s="746"/>
      <c r="B1517" s="1318"/>
      <c r="C1517" s="591"/>
      <c r="D1517" s="464"/>
      <c r="E1517" s="592"/>
      <c r="F1517" s="371"/>
      <c r="G1517" s="371"/>
      <c r="H1517" s="464"/>
      <c r="I1517" s="464"/>
      <c r="J1517" s="464"/>
      <c r="K1517" s="464"/>
      <c r="L1517" s="464"/>
      <c r="M1517" s="371"/>
      <c r="N1517" s="371"/>
      <c r="O1517" s="371"/>
      <c r="P1517" s="371"/>
      <c r="Q1517" s="371"/>
      <c r="R1517" s="467"/>
      <c r="S1517" s="467"/>
      <c r="T1517" s="371"/>
      <c r="U1517" s="371"/>
      <c r="V1517" s="1122"/>
      <c r="W1517" s="371"/>
    </row>
    <row r="1518" spans="1:23">
      <c r="A1518" s="746"/>
      <c r="B1518" s="1318"/>
      <c r="C1518" s="591"/>
      <c r="D1518" s="464"/>
      <c r="E1518" s="592"/>
      <c r="F1518" s="371"/>
      <c r="G1518" s="371"/>
      <c r="H1518" s="464"/>
      <c r="I1518" s="464"/>
      <c r="J1518" s="464"/>
      <c r="K1518" s="464"/>
      <c r="L1518" s="464"/>
      <c r="M1518" s="371"/>
      <c r="N1518" s="371"/>
      <c r="O1518" s="371"/>
      <c r="P1518" s="371"/>
      <c r="Q1518" s="371"/>
      <c r="R1518" s="467"/>
      <c r="S1518" s="467"/>
      <c r="T1518" s="371"/>
      <c r="U1518" s="371"/>
      <c r="V1518" s="1122"/>
      <c r="W1518" s="371"/>
    </row>
    <row r="1519" spans="1:23">
      <c r="A1519" s="746"/>
      <c r="B1519" s="1318"/>
      <c r="C1519" s="591"/>
      <c r="D1519" s="464"/>
      <c r="E1519" s="592"/>
      <c r="F1519" s="371"/>
      <c r="G1519" s="371"/>
      <c r="H1519" s="464"/>
      <c r="I1519" s="464"/>
      <c r="J1519" s="464"/>
      <c r="K1519" s="464"/>
      <c r="L1519" s="464"/>
      <c r="M1519" s="371"/>
      <c r="N1519" s="371"/>
      <c r="O1519" s="371"/>
      <c r="P1519" s="371"/>
      <c r="Q1519" s="371"/>
      <c r="R1519" s="467"/>
      <c r="S1519" s="467"/>
      <c r="T1519" s="371"/>
      <c r="U1519" s="371"/>
      <c r="V1519" s="1122"/>
      <c r="W1519" s="371"/>
    </row>
    <row r="1520" spans="1:23">
      <c r="A1520" s="746"/>
      <c r="B1520" s="1318"/>
      <c r="C1520" s="591"/>
      <c r="D1520" s="464"/>
      <c r="E1520" s="592"/>
      <c r="F1520" s="371"/>
      <c r="G1520" s="371"/>
      <c r="H1520" s="464"/>
      <c r="I1520" s="464"/>
      <c r="J1520" s="464"/>
      <c r="K1520" s="464"/>
      <c r="L1520" s="464"/>
      <c r="M1520" s="371"/>
      <c r="N1520" s="371"/>
      <c r="O1520" s="371"/>
      <c r="P1520" s="371"/>
      <c r="Q1520" s="371"/>
      <c r="R1520" s="467"/>
      <c r="S1520" s="467"/>
      <c r="T1520" s="371"/>
      <c r="U1520" s="371"/>
      <c r="V1520" s="1122"/>
      <c r="W1520" s="371"/>
    </row>
    <row r="1521" spans="1:23">
      <c r="A1521" s="746"/>
      <c r="B1521" s="1318"/>
      <c r="C1521" s="591"/>
      <c r="D1521" s="464"/>
      <c r="E1521" s="592"/>
      <c r="F1521" s="371"/>
      <c r="G1521" s="371"/>
      <c r="H1521" s="464"/>
      <c r="I1521" s="464"/>
      <c r="J1521" s="464"/>
      <c r="K1521" s="464"/>
      <c r="L1521" s="464"/>
      <c r="M1521" s="371"/>
      <c r="N1521" s="371"/>
      <c r="O1521" s="371"/>
      <c r="P1521" s="371"/>
      <c r="Q1521" s="371"/>
      <c r="R1521" s="467"/>
      <c r="S1521" s="467"/>
      <c r="T1521" s="371"/>
      <c r="U1521" s="371"/>
      <c r="V1521" s="1122"/>
      <c r="W1521" s="371"/>
    </row>
    <row r="1522" spans="1:23">
      <c r="A1522" s="746"/>
      <c r="B1522" s="1318"/>
      <c r="C1522" s="591"/>
      <c r="D1522" s="464"/>
      <c r="E1522" s="592"/>
      <c r="F1522" s="371"/>
      <c r="G1522" s="371"/>
      <c r="H1522" s="464"/>
      <c r="I1522" s="464"/>
      <c r="J1522" s="464"/>
      <c r="K1522" s="464"/>
      <c r="L1522" s="464"/>
      <c r="M1522" s="371"/>
      <c r="N1522" s="371"/>
      <c r="O1522" s="371"/>
      <c r="P1522" s="371"/>
      <c r="Q1522" s="371"/>
      <c r="R1522" s="467"/>
      <c r="S1522" s="467"/>
      <c r="T1522" s="371"/>
      <c r="U1522" s="371"/>
      <c r="V1522" s="1122"/>
      <c r="W1522" s="371"/>
    </row>
    <row r="1523" spans="1:23">
      <c r="A1523" s="746"/>
      <c r="B1523" s="1318"/>
      <c r="C1523" s="591"/>
      <c r="D1523" s="464"/>
      <c r="E1523" s="592"/>
      <c r="F1523" s="371"/>
      <c r="G1523" s="371"/>
      <c r="H1523" s="464"/>
      <c r="I1523" s="464"/>
      <c r="J1523" s="464"/>
      <c r="K1523" s="464"/>
      <c r="L1523" s="464"/>
      <c r="M1523" s="371"/>
      <c r="N1523" s="371"/>
      <c r="O1523" s="371"/>
      <c r="P1523" s="371"/>
      <c r="Q1523" s="371"/>
      <c r="R1523" s="467"/>
      <c r="S1523" s="467"/>
      <c r="T1523" s="371"/>
      <c r="U1523" s="371"/>
      <c r="V1523" s="1122"/>
      <c r="W1523" s="371"/>
    </row>
    <row r="1524" spans="1:23">
      <c r="A1524" s="746"/>
      <c r="B1524" s="1318"/>
      <c r="C1524" s="591"/>
      <c r="D1524" s="464"/>
      <c r="E1524" s="592"/>
      <c r="F1524" s="371"/>
      <c r="G1524" s="371"/>
      <c r="H1524" s="464"/>
      <c r="I1524" s="464"/>
      <c r="J1524" s="464"/>
      <c r="K1524" s="464"/>
      <c r="L1524" s="464"/>
      <c r="M1524" s="371"/>
      <c r="N1524" s="371"/>
      <c r="O1524" s="371"/>
      <c r="P1524" s="371"/>
      <c r="Q1524" s="371"/>
      <c r="R1524" s="467"/>
      <c r="S1524" s="467"/>
      <c r="T1524" s="371"/>
      <c r="U1524" s="371"/>
      <c r="V1524" s="1122"/>
      <c r="W1524" s="371"/>
    </row>
    <row r="1525" spans="1:23">
      <c r="A1525" s="746"/>
      <c r="B1525" s="1318"/>
      <c r="C1525" s="591"/>
      <c r="D1525" s="464"/>
      <c r="E1525" s="592"/>
      <c r="F1525" s="371"/>
      <c r="G1525" s="371"/>
      <c r="H1525" s="464"/>
      <c r="I1525" s="464"/>
      <c r="J1525" s="464"/>
      <c r="K1525" s="464"/>
      <c r="L1525" s="464"/>
      <c r="M1525" s="371"/>
      <c r="N1525" s="371"/>
      <c r="O1525" s="371"/>
      <c r="P1525" s="371"/>
      <c r="Q1525" s="371"/>
      <c r="R1525" s="467"/>
      <c r="S1525" s="467"/>
      <c r="T1525" s="371"/>
      <c r="U1525" s="371"/>
      <c r="V1525" s="1122"/>
      <c r="W1525" s="371"/>
    </row>
    <row r="1526" spans="1:23">
      <c r="A1526" s="746"/>
      <c r="B1526" s="1318"/>
      <c r="C1526" s="591"/>
      <c r="D1526" s="464"/>
      <c r="E1526" s="592"/>
      <c r="F1526" s="371"/>
      <c r="G1526" s="371"/>
      <c r="H1526" s="464"/>
      <c r="I1526" s="464"/>
      <c r="J1526" s="464"/>
      <c r="K1526" s="464"/>
      <c r="L1526" s="464"/>
      <c r="M1526" s="371"/>
      <c r="N1526" s="371"/>
      <c r="O1526" s="371"/>
      <c r="P1526" s="371"/>
      <c r="Q1526" s="371"/>
      <c r="R1526" s="467"/>
      <c r="S1526" s="467"/>
      <c r="T1526" s="371"/>
      <c r="U1526" s="371"/>
      <c r="V1526" s="1122"/>
      <c r="W1526" s="371"/>
    </row>
    <row r="1527" spans="1:23">
      <c r="A1527" s="746"/>
      <c r="B1527" s="1318"/>
      <c r="C1527" s="591"/>
      <c r="D1527" s="464"/>
      <c r="E1527" s="592"/>
      <c r="F1527" s="371"/>
      <c r="G1527" s="371"/>
      <c r="H1527" s="464"/>
      <c r="I1527" s="464"/>
      <c r="J1527" s="464"/>
      <c r="K1527" s="464"/>
      <c r="L1527" s="464"/>
      <c r="M1527" s="371"/>
      <c r="N1527" s="371"/>
      <c r="O1527" s="371"/>
      <c r="P1527" s="371"/>
      <c r="Q1527" s="371"/>
      <c r="R1527" s="467"/>
      <c r="S1527" s="467"/>
      <c r="T1527" s="371"/>
      <c r="U1527" s="371"/>
      <c r="V1527" s="1122"/>
      <c r="W1527" s="371"/>
    </row>
    <row r="1528" spans="1:23">
      <c r="A1528" s="746"/>
      <c r="B1528" s="1318"/>
      <c r="C1528" s="591"/>
      <c r="D1528" s="464"/>
      <c r="E1528" s="592"/>
      <c r="F1528" s="371"/>
      <c r="G1528" s="371"/>
      <c r="H1528" s="464"/>
      <c r="I1528" s="464"/>
      <c r="J1528" s="464"/>
      <c r="K1528" s="464"/>
      <c r="L1528" s="464"/>
      <c r="M1528" s="371"/>
      <c r="N1528" s="371"/>
      <c r="O1528" s="371"/>
      <c r="P1528" s="371"/>
      <c r="Q1528" s="371"/>
      <c r="R1528" s="467"/>
      <c r="S1528" s="467"/>
      <c r="T1528" s="371"/>
      <c r="U1528" s="371"/>
      <c r="V1528" s="1122"/>
      <c r="W1528" s="371"/>
    </row>
    <row r="1529" spans="1:23">
      <c r="A1529" s="746"/>
      <c r="B1529" s="1318"/>
      <c r="C1529" s="591"/>
      <c r="D1529" s="464"/>
      <c r="E1529" s="592"/>
      <c r="F1529" s="371"/>
      <c r="G1529" s="371"/>
      <c r="H1529" s="464"/>
      <c r="I1529" s="464"/>
      <c r="J1529" s="464"/>
      <c r="K1529" s="464"/>
      <c r="L1529" s="464"/>
      <c r="M1529" s="371"/>
      <c r="N1529" s="371"/>
      <c r="O1529" s="371"/>
      <c r="P1529" s="371"/>
      <c r="Q1529" s="371"/>
      <c r="R1529" s="467"/>
      <c r="S1529" s="467"/>
      <c r="T1529" s="371"/>
      <c r="U1529" s="371"/>
      <c r="V1529" s="1122"/>
      <c r="W1529" s="371"/>
    </row>
    <row r="1530" spans="1:23">
      <c r="A1530" s="746"/>
      <c r="B1530" s="1318"/>
      <c r="C1530" s="591"/>
      <c r="D1530" s="464"/>
      <c r="E1530" s="592"/>
      <c r="F1530" s="371"/>
      <c r="G1530" s="371"/>
      <c r="H1530" s="464"/>
      <c r="I1530" s="464"/>
      <c r="J1530" s="464"/>
      <c r="K1530" s="464"/>
      <c r="L1530" s="464"/>
      <c r="M1530" s="371"/>
      <c r="N1530" s="371"/>
      <c r="O1530" s="371"/>
      <c r="P1530" s="371"/>
      <c r="Q1530" s="371"/>
      <c r="R1530" s="467"/>
      <c r="S1530" s="467"/>
      <c r="T1530" s="371"/>
      <c r="U1530" s="371"/>
      <c r="V1530" s="1122"/>
      <c r="W1530" s="371"/>
    </row>
    <row r="1531" spans="1:23">
      <c r="A1531" s="746"/>
      <c r="B1531" s="1318"/>
      <c r="C1531" s="591"/>
      <c r="D1531" s="464"/>
      <c r="E1531" s="592"/>
      <c r="F1531" s="371"/>
      <c r="G1531" s="371"/>
      <c r="H1531" s="464"/>
      <c r="I1531" s="464"/>
      <c r="J1531" s="464"/>
      <c r="K1531" s="464"/>
      <c r="L1531" s="464"/>
      <c r="M1531" s="371"/>
      <c r="N1531" s="371"/>
      <c r="O1531" s="371"/>
      <c r="P1531" s="371"/>
      <c r="Q1531" s="371"/>
      <c r="R1531" s="467"/>
      <c r="S1531" s="467"/>
      <c r="T1531" s="371"/>
      <c r="U1531" s="371"/>
      <c r="V1531" s="1122"/>
      <c r="W1531" s="371"/>
    </row>
    <row r="1532" spans="1:23">
      <c r="A1532" s="746"/>
      <c r="B1532" s="1318"/>
      <c r="C1532" s="591"/>
      <c r="D1532" s="464"/>
      <c r="E1532" s="592"/>
      <c r="F1532" s="371"/>
      <c r="G1532" s="371"/>
      <c r="H1532" s="464"/>
      <c r="I1532" s="464"/>
      <c r="J1532" s="464"/>
      <c r="K1532" s="464"/>
      <c r="L1532" s="464"/>
      <c r="M1532" s="371"/>
      <c r="N1532" s="371"/>
      <c r="O1532" s="371"/>
      <c r="P1532" s="371"/>
      <c r="Q1532" s="371"/>
      <c r="R1532" s="467"/>
      <c r="S1532" s="467"/>
      <c r="T1532" s="371"/>
      <c r="U1532" s="371"/>
      <c r="V1532" s="1122"/>
      <c r="W1532" s="371"/>
    </row>
    <row r="1533" spans="1:23">
      <c r="A1533" s="746"/>
      <c r="B1533" s="1318"/>
      <c r="C1533" s="591"/>
      <c r="D1533" s="464"/>
      <c r="E1533" s="592"/>
      <c r="F1533" s="371"/>
      <c r="G1533" s="371"/>
      <c r="H1533" s="464"/>
      <c r="I1533" s="464"/>
      <c r="J1533" s="464"/>
      <c r="K1533" s="464"/>
      <c r="L1533" s="464"/>
      <c r="M1533" s="371"/>
      <c r="N1533" s="371"/>
      <c r="O1533" s="371"/>
      <c r="P1533" s="371"/>
      <c r="Q1533" s="371"/>
      <c r="R1533" s="467"/>
      <c r="S1533" s="467"/>
      <c r="T1533" s="371"/>
      <c r="U1533" s="371"/>
      <c r="V1533" s="1122"/>
      <c r="W1533" s="371"/>
    </row>
    <row r="1534" spans="1:23">
      <c r="A1534" s="746"/>
      <c r="B1534" s="1318"/>
      <c r="C1534" s="591"/>
      <c r="D1534" s="464"/>
      <c r="E1534" s="592"/>
      <c r="F1534" s="371"/>
      <c r="G1534" s="371"/>
      <c r="H1534" s="464"/>
      <c r="I1534" s="464"/>
      <c r="J1534" s="464"/>
      <c r="K1534" s="464"/>
      <c r="L1534" s="464"/>
      <c r="M1534" s="371"/>
      <c r="N1534" s="371"/>
      <c r="O1534" s="371"/>
      <c r="P1534" s="371"/>
      <c r="Q1534" s="371"/>
      <c r="R1534" s="467"/>
      <c r="S1534" s="467"/>
      <c r="T1534" s="371"/>
      <c r="U1534" s="371"/>
      <c r="V1534" s="1122"/>
      <c r="W1534" s="371"/>
    </row>
    <row r="1535" spans="1:23">
      <c r="A1535" s="746"/>
      <c r="B1535" s="1318"/>
      <c r="C1535" s="591"/>
      <c r="D1535" s="464"/>
      <c r="E1535" s="592"/>
      <c r="F1535" s="371"/>
      <c r="G1535" s="371"/>
      <c r="H1535" s="464"/>
      <c r="I1535" s="464"/>
      <c r="J1535" s="464"/>
      <c r="K1535" s="464"/>
      <c r="L1535" s="464"/>
      <c r="M1535" s="371"/>
      <c r="N1535" s="371"/>
      <c r="O1535" s="371"/>
      <c r="P1535" s="371"/>
      <c r="Q1535" s="371"/>
      <c r="R1535" s="467"/>
      <c r="S1535" s="467"/>
      <c r="T1535" s="371"/>
      <c r="U1535" s="371"/>
      <c r="V1535" s="1122"/>
      <c r="W1535" s="371"/>
    </row>
    <row r="1536" spans="1:23">
      <c r="A1536" s="746"/>
      <c r="B1536" s="1318"/>
      <c r="C1536" s="591"/>
      <c r="D1536" s="464"/>
      <c r="E1536" s="592"/>
      <c r="F1536" s="371"/>
      <c r="G1536" s="371"/>
      <c r="H1536" s="464"/>
      <c r="I1536" s="464"/>
      <c r="J1536" s="464"/>
      <c r="K1536" s="464"/>
      <c r="L1536" s="464"/>
      <c r="M1536" s="371"/>
      <c r="N1536" s="371"/>
      <c r="O1536" s="371"/>
      <c r="P1536" s="371"/>
      <c r="Q1536" s="371"/>
      <c r="R1536" s="467"/>
      <c r="S1536" s="467"/>
      <c r="T1536" s="371"/>
      <c r="U1536" s="371"/>
      <c r="V1536" s="1122"/>
      <c r="W1536" s="371"/>
    </row>
    <row r="1537" spans="1:23">
      <c r="A1537" s="746"/>
      <c r="B1537" s="1318"/>
      <c r="C1537" s="591"/>
      <c r="D1537" s="464"/>
      <c r="E1537" s="592"/>
      <c r="F1537" s="371"/>
      <c r="G1537" s="371"/>
      <c r="H1537" s="464"/>
      <c r="I1537" s="464"/>
      <c r="J1537" s="464"/>
      <c r="K1537" s="464"/>
      <c r="L1537" s="464"/>
      <c r="M1537" s="371"/>
      <c r="N1537" s="371"/>
      <c r="O1537" s="371"/>
      <c r="P1537" s="371"/>
      <c r="Q1537" s="371"/>
      <c r="R1537" s="467"/>
      <c r="S1537" s="467"/>
      <c r="T1537" s="371"/>
      <c r="U1537" s="371"/>
      <c r="V1537" s="1122"/>
      <c r="W1537" s="371"/>
    </row>
    <row r="1538" spans="1:23">
      <c r="A1538" s="746"/>
      <c r="B1538" s="1318"/>
      <c r="C1538" s="591"/>
      <c r="D1538" s="464"/>
      <c r="E1538" s="592"/>
      <c r="F1538" s="371"/>
      <c r="G1538" s="371"/>
      <c r="H1538" s="464"/>
      <c r="I1538" s="464"/>
      <c r="J1538" s="464"/>
      <c r="K1538" s="464"/>
      <c r="L1538" s="464"/>
      <c r="M1538" s="371"/>
      <c r="N1538" s="371"/>
      <c r="O1538" s="371"/>
      <c r="P1538" s="371"/>
      <c r="Q1538" s="371"/>
      <c r="R1538" s="467"/>
      <c r="S1538" s="467"/>
      <c r="T1538" s="371"/>
      <c r="U1538" s="371"/>
      <c r="V1538" s="1122"/>
      <c r="W1538" s="371"/>
    </row>
    <row r="1539" spans="1:23">
      <c r="A1539" s="746"/>
      <c r="B1539" s="1318"/>
      <c r="C1539" s="591"/>
      <c r="D1539" s="464"/>
      <c r="E1539" s="592"/>
      <c r="F1539" s="371"/>
      <c r="G1539" s="371"/>
      <c r="H1539" s="464"/>
      <c r="I1539" s="464"/>
      <c r="J1539" s="464"/>
      <c r="K1539" s="464"/>
      <c r="L1539" s="464"/>
      <c r="M1539" s="371"/>
      <c r="N1539" s="371"/>
      <c r="O1539" s="371"/>
      <c r="P1539" s="371"/>
      <c r="Q1539" s="371"/>
      <c r="R1539" s="467"/>
      <c r="S1539" s="467"/>
      <c r="T1539" s="371"/>
      <c r="U1539" s="371"/>
      <c r="V1539" s="1122"/>
      <c r="W1539" s="371"/>
    </row>
    <row r="1540" spans="1:23">
      <c r="A1540" s="746"/>
      <c r="B1540" s="1318"/>
      <c r="C1540" s="591"/>
      <c r="D1540" s="464"/>
      <c r="E1540" s="592"/>
      <c r="F1540" s="371"/>
      <c r="G1540" s="371"/>
      <c r="H1540" s="464"/>
      <c r="I1540" s="464"/>
      <c r="J1540" s="464"/>
      <c r="K1540" s="464"/>
      <c r="L1540" s="464"/>
      <c r="M1540" s="371"/>
      <c r="N1540" s="371"/>
      <c r="O1540" s="371"/>
      <c r="P1540" s="371"/>
      <c r="Q1540" s="371"/>
      <c r="R1540" s="467"/>
      <c r="S1540" s="467"/>
      <c r="T1540" s="371"/>
      <c r="U1540" s="371"/>
      <c r="V1540" s="1122"/>
      <c r="W1540" s="371"/>
    </row>
    <row r="1541" spans="1:23">
      <c r="A1541" s="746"/>
      <c r="B1541" s="1318"/>
      <c r="C1541" s="591"/>
      <c r="D1541" s="464"/>
      <c r="E1541" s="592"/>
      <c r="F1541" s="371"/>
      <c r="G1541" s="371"/>
      <c r="H1541" s="464"/>
      <c r="I1541" s="464"/>
      <c r="J1541" s="464"/>
      <c r="K1541" s="464"/>
      <c r="L1541" s="464"/>
      <c r="M1541" s="371"/>
      <c r="N1541" s="371"/>
      <c r="O1541" s="371"/>
      <c r="P1541" s="371"/>
      <c r="Q1541" s="371"/>
      <c r="R1541" s="467"/>
      <c r="S1541" s="467"/>
      <c r="T1541" s="371"/>
      <c r="U1541" s="371"/>
      <c r="V1541" s="1122"/>
      <c r="W1541" s="371"/>
    </row>
    <row r="1542" spans="1:23">
      <c r="A1542" s="746"/>
      <c r="B1542" s="1318"/>
      <c r="C1542" s="591"/>
      <c r="D1542" s="464"/>
      <c r="E1542" s="592"/>
      <c r="F1542" s="371"/>
      <c r="G1542" s="371"/>
      <c r="H1542" s="464"/>
      <c r="I1542" s="464"/>
      <c r="J1542" s="464"/>
      <c r="K1542" s="464"/>
      <c r="L1542" s="464"/>
      <c r="M1542" s="371"/>
      <c r="N1542" s="371"/>
      <c r="O1542" s="371"/>
      <c r="P1542" s="371"/>
      <c r="Q1542" s="371"/>
      <c r="R1542" s="467"/>
      <c r="S1542" s="467"/>
      <c r="T1542" s="371"/>
      <c r="U1542" s="371"/>
      <c r="V1542" s="1122"/>
      <c r="W1542" s="371"/>
    </row>
    <row r="1543" spans="1:23">
      <c r="A1543" s="746"/>
      <c r="B1543" s="1318"/>
      <c r="C1543" s="591"/>
      <c r="D1543" s="464"/>
      <c r="E1543" s="592"/>
      <c r="F1543" s="371"/>
      <c r="G1543" s="371"/>
      <c r="H1543" s="464"/>
      <c r="I1543" s="464"/>
      <c r="J1543" s="464"/>
      <c r="K1543" s="464"/>
      <c r="L1543" s="464"/>
      <c r="M1543" s="371"/>
      <c r="N1543" s="371"/>
      <c r="O1543" s="371"/>
      <c r="P1543" s="371"/>
      <c r="Q1543" s="371"/>
      <c r="R1543" s="467"/>
      <c r="S1543" s="467"/>
      <c r="T1543" s="371"/>
      <c r="U1543" s="371"/>
      <c r="V1543" s="1122"/>
      <c r="W1543" s="371"/>
    </row>
    <row r="1544" spans="1:23">
      <c r="A1544" s="746"/>
      <c r="B1544" s="1318"/>
      <c r="C1544" s="591"/>
      <c r="D1544" s="464"/>
      <c r="E1544" s="592"/>
      <c r="F1544" s="371"/>
      <c r="G1544" s="371"/>
      <c r="H1544" s="464"/>
      <c r="I1544" s="464"/>
      <c r="J1544" s="464"/>
      <c r="K1544" s="464"/>
      <c r="L1544" s="464"/>
      <c r="M1544" s="371"/>
      <c r="N1544" s="371"/>
      <c r="O1544" s="371"/>
      <c r="P1544" s="371"/>
      <c r="Q1544" s="371"/>
      <c r="R1544" s="467"/>
      <c r="S1544" s="467"/>
      <c r="T1544" s="371"/>
      <c r="U1544" s="371"/>
      <c r="V1544" s="1122"/>
      <c r="W1544" s="371"/>
    </row>
    <row r="1545" spans="1:23">
      <c r="A1545" s="746"/>
      <c r="B1545" s="1318"/>
      <c r="C1545" s="591"/>
      <c r="D1545" s="464"/>
      <c r="E1545" s="592"/>
      <c r="F1545" s="371"/>
      <c r="G1545" s="371"/>
      <c r="H1545" s="464"/>
      <c r="I1545" s="464"/>
      <c r="J1545" s="464"/>
      <c r="K1545" s="464"/>
      <c r="L1545" s="464"/>
      <c r="M1545" s="371"/>
      <c r="N1545" s="371"/>
      <c r="O1545" s="371"/>
      <c r="P1545" s="371"/>
      <c r="Q1545" s="371"/>
      <c r="R1545" s="467"/>
      <c r="S1545" s="467"/>
      <c r="T1545" s="371"/>
      <c r="U1545" s="371"/>
      <c r="V1545" s="1122"/>
      <c r="W1545" s="371"/>
    </row>
    <row r="1546" spans="1:23">
      <c r="A1546" s="746"/>
      <c r="B1546" s="1318"/>
      <c r="C1546" s="591"/>
      <c r="D1546" s="464"/>
      <c r="E1546" s="592"/>
      <c r="F1546" s="371"/>
      <c r="G1546" s="371"/>
      <c r="H1546" s="464"/>
      <c r="I1546" s="464"/>
      <c r="J1546" s="464"/>
      <c r="K1546" s="464"/>
      <c r="L1546" s="464"/>
      <c r="M1546" s="371"/>
      <c r="N1546" s="371"/>
      <c r="O1546" s="371"/>
      <c r="P1546" s="371"/>
      <c r="Q1546" s="371"/>
      <c r="R1546" s="467"/>
      <c r="S1546" s="467"/>
      <c r="T1546" s="371"/>
      <c r="U1546" s="371"/>
      <c r="V1546" s="1122"/>
      <c r="W1546" s="371"/>
    </row>
    <row r="1547" spans="1:23">
      <c r="A1547" s="746"/>
      <c r="B1547" s="1318"/>
      <c r="C1547" s="591"/>
      <c r="D1547" s="464"/>
      <c r="E1547" s="592"/>
      <c r="F1547" s="371"/>
      <c r="G1547" s="371"/>
      <c r="H1547" s="464"/>
      <c r="I1547" s="464"/>
      <c r="J1547" s="464"/>
      <c r="K1547" s="464"/>
      <c r="L1547" s="464"/>
      <c r="M1547" s="371"/>
      <c r="N1547" s="371"/>
      <c r="O1547" s="371"/>
      <c r="P1547" s="371"/>
      <c r="Q1547" s="371"/>
      <c r="R1547" s="467"/>
      <c r="S1547" s="467"/>
      <c r="T1547" s="371"/>
      <c r="U1547" s="371"/>
      <c r="V1547" s="1122"/>
      <c r="W1547" s="371"/>
    </row>
    <row r="1548" spans="1:23">
      <c r="A1548" s="746"/>
      <c r="B1548" s="1318"/>
      <c r="C1548" s="591"/>
      <c r="D1548" s="464"/>
      <c r="E1548" s="592"/>
      <c r="F1548" s="371"/>
      <c r="G1548" s="371"/>
      <c r="H1548" s="464"/>
      <c r="I1548" s="464"/>
      <c r="J1548" s="464"/>
      <c r="K1548" s="464"/>
      <c r="L1548" s="464"/>
      <c r="M1548" s="371"/>
      <c r="N1548" s="371"/>
      <c r="O1548" s="371"/>
      <c r="P1548" s="371"/>
      <c r="Q1548" s="371"/>
      <c r="R1548" s="467"/>
      <c r="S1548" s="467"/>
      <c r="T1548" s="371"/>
      <c r="U1548" s="371"/>
      <c r="V1548" s="1122"/>
      <c r="W1548" s="371"/>
    </row>
    <row r="1549" spans="1:23">
      <c r="A1549" s="746"/>
      <c r="B1549" s="1318"/>
      <c r="C1549" s="591"/>
      <c r="D1549" s="464"/>
      <c r="E1549" s="592"/>
      <c r="F1549" s="371"/>
      <c r="G1549" s="371"/>
      <c r="H1549" s="464"/>
      <c r="I1549" s="464"/>
      <c r="J1549" s="464"/>
      <c r="K1549" s="464"/>
      <c r="L1549" s="464"/>
      <c r="M1549" s="371"/>
      <c r="N1549" s="371"/>
      <c r="O1549" s="371"/>
      <c r="P1549" s="371"/>
      <c r="Q1549" s="371"/>
      <c r="R1549" s="467"/>
      <c r="S1549" s="467"/>
      <c r="T1549" s="371"/>
      <c r="U1549" s="371"/>
      <c r="V1549" s="1122"/>
      <c r="W1549" s="371"/>
    </row>
    <row r="1550" spans="1:23">
      <c r="A1550" s="746"/>
      <c r="B1550" s="1318"/>
      <c r="C1550" s="591"/>
      <c r="D1550" s="464"/>
      <c r="E1550" s="592"/>
      <c r="F1550" s="371"/>
      <c r="G1550" s="371"/>
      <c r="H1550" s="464"/>
      <c r="I1550" s="464"/>
      <c r="J1550" s="464"/>
      <c r="K1550" s="464"/>
      <c r="L1550" s="464"/>
      <c r="M1550" s="371"/>
      <c r="N1550" s="371"/>
      <c r="O1550" s="371"/>
      <c r="P1550" s="371"/>
      <c r="Q1550" s="371"/>
      <c r="R1550" s="467"/>
      <c r="S1550" s="467"/>
      <c r="T1550" s="371"/>
      <c r="U1550" s="371"/>
      <c r="V1550" s="1122"/>
      <c r="W1550" s="371"/>
    </row>
    <row r="1551" spans="1:23">
      <c r="A1551" s="746"/>
      <c r="B1551" s="1318"/>
      <c r="C1551" s="591"/>
      <c r="D1551" s="464"/>
      <c r="E1551" s="592"/>
      <c r="F1551" s="371"/>
      <c r="G1551" s="371"/>
      <c r="H1551" s="464"/>
      <c r="I1551" s="464"/>
      <c r="J1551" s="464"/>
      <c r="K1551" s="464"/>
      <c r="L1551" s="464"/>
      <c r="M1551" s="371"/>
      <c r="N1551" s="371"/>
      <c r="O1551" s="371"/>
      <c r="P1551" s="371"/>
      <c r="Q1551" s="371"/>
      <c r="R1551" s="467"/>
      <c r="S1551" s="467"/>
      <c r="T1551" s="371"/>
      <c r="U1551" s="371"/>
      <c r="V1551" s="1122"/>
      <c r="W1551" s="371"/>
    </row>
    <row r="1552" spans="1:23">
      <c r="A1552" s="746"/>
      <c r="B1552" s="1318"/>
      <c r="C1552" s="591"/>
      <c r="D1552" s="464"/>
      <c r="E1552" s="592"/>
      <c r="F1552" s="371"/>
      <c r="G1552" s="371"/>
      <c r="H1552" s="464"/>
      <c r="I1552" s="464"/>
      <c r="J1552" s="464"/>
      <c r="K1552" s="464"/>
      <c r="L1552" s="464"/>
      <c r="M1552" s="371"/>
      <c r="N1552" s="371"/>
      <c r="O1552" s="371"/>
      <c r="P1552" s="371"/>
      <c r="Q1552" s="371"/>
      <c r="R1552" s="467"/>
      <c r="S1552" s="467"/>
      <c r="T1552" s="371"/>
      <c r="U1552" s="371"/>
      <c r="V1552" s="1122"/>
      <c r="W1552" s="371"/>
    </row>
    <row r="1553" spans="1:23">
      <c r="A1553" s="746"/>
      <c r="B1553" s="1318"/>
      <c r="C1553" s="591"/>
      <c r="D1553" s="464"/>
      <c r="E1553" s="592"/>
      <c r="F1553" s="371"/>
      <c r="G1553" s="371"/>
      <c r="H1553" s="464"/>
      <c r="I1553" s="464"/>
      <c r="J1553" s="464"/>
      <c r="K1553" s="464"/>
      <c r="L1553" s="464"/>
      <c r="M1553" s="371"/>
      <c r="N1553" s="371"/>
      <c r="O1553" s="371"/>
      <c r="P1553" s="371"/>
      <c r="Q1553" s="371"/>
      <c r="R1553" s="467"/>
      <c r="S1553" s="467"/>
      <c r="T1553" s="371"/>
      <c r="U1553" s="371"/>
      <c r="V1553" s="1122"/>
      <c r="W1553" s="371"/>
    </row>
    <row r="1554" spans="1:23">
      <c r="A1554" s="746"/>
      <c r="B1554" s="1318"/>
      <c r="C1554" s="591"/>
      <c r="D1554" s="464"/>
      <c r="E1554" s="592"/>
      <c r="F1554" s="371"/>
      <c r="G1554" s="371"/>
      <c r="H1554" s="464"/>
      <c r="I1554" s="464"/>
      <c r="J1554" s="464"/>
      <c r="K1554" s="464"/>
      <c r="L1554" s="464"/>
      <c r="M1554" s="371"/>
      <c r="N1554" s="371"/>
      <c r="O1554" s="371"/>
      <c r="P1554" s="371"/>
      <c r="Q1554" s="371"/>
      <c r="R1554" s="467"/>
      <c r="S1554" s="467"/>
      <c r="T1554" s="371"/>
      <c r="U1554" s="371"/>
      <c r="V1554" s="1122"/>
      <c r="W1554" s="371"/>
    </row>
    <row r="1555" spans="1:23">
      <c r="A1555" s="746"/>
      <c r="B1555" s="1318"/>
      <c r="C1555" s="591"/>
      <c r="D1555" s="464"/>
      <c r="E1555" s="592"/>
      <c r="F1555" s="371"/>
      <c r="G1555" s="371"/>
      <c r="H1555" s="464"/>
      <c r="I1555" s="464"/>
      <c r="J1555" s="464"/>
      <c r="K1555" s="464"/>
      <c r="L1555" s="464"/>
      <c r="M1555" s="371"/>
      <c r="N1555" s="371"/>
      <c r="O1555" s="371"/>
      <c r="P1555" s="371"/>
      <c r="Q1555" s="371"/>
      <c r="R1555" s="467"/>
      <c r="S1555" s="467"/>
      <c r="T1555" s="371"/>
      <c r="U1555" s="371"/>
      <c r="V1555" s="1122"/>
      <c r="W1555" s="371"/>
    </row>
    <row r="1556" spans="1:23">
      <c r="A1556" s="746"/>
      <c r="B1556" s="1318"/>
      <c r="C1556" s="591"/>
      <c r="D1556" s="464"/>
      <c r="E1556" s="592"/>
      <c r="F1556" s="371"/>
      <c r="G1556" s="371"/>
      <c r="H1556" s="464"/>
      <c r="I1556" s="464"/>
      <c r="J1556" s="464"/>
      <c r="K1556" s="464"/>
      <c r="L1556" s="464"/>
      <c r="M1556" s="371"/>
      <c r="N1556" s="371"/>
      <c r="O1556" s="371"/>
      <c r="P1556" s="371"/>
      <c r="Q1556" s="371"/>
      <c r="R1556" s="467"/>
      <c r="S1556" s="467"/>
      <c r="T1556" s="371"/>
      <c r="U1556" s="371"/>
      <c r="V1556" s="1122"/>
      <c r="W1556" s="371"/>
    </row>
    <row r="1557" spans="1:23">
      <c r="A1557" s="746"/>
      <c r="B1557" s="1318"/>
      <c r="C1557" s="591"/>
      <c r="D1557" s="464"/>
      <c r="E1557" s="592"/>
      <c r="F1557" s="371"/>
      <c r="G1557" s="371"/>
      <c r="H1557" s="464"/>
      <c r="I1557" s="464"/>
      <c r="J1557" s="464"/>
      <c r="K1557" s="464"/>
      <c r="L1557" s="464"/>
      <c r="M1557" s="371"/>
      <c r="N1557" s="371"/>
      <c r="O1557" s="371"/>
      <c r="P1557" s="371"/>
      <c r="Q1557" s="371"/>
      <c r="R1557" s="467"/>
      <c r="S1557" s="467"/>
      <c r="T1557" s="371"/>
      <c r="U1557" s="371"/>
      <c r="V1557" s="1122"/>
      <c r="W1557" s="371"/>
    </row>
    <row r="1558" spans="1:23">
      <c r="A1558" s="746"/>
      <c r="B1558" s="1318"/>
      <c r="C1558" s="591"/>
      <c r="D1558" s="464"/>
      <c r="E1558" s="592"/>
      <c r="F1558" s="371"/>
      <c r="G1558" s="371"/>
      <c r="H1558" s="464"/>
      <c r="I1558" s="464"/>
      <c r="J1558" s="464"/>
      <c r="K1558" s="464"/>
      <c r="L1558" s="464"/>
      <c r="M1558" s="371"/>
      <c r="N1558" s="371"/>
      <c r="O1558" s="371"/>
      <c r="P1558" s="371"/>
      <c r="Q1558" s="371"/>
      <c r="R1558" s="467"/>
      <c r="S1558" s="467"/>
      <c r="T1558" s="371"/>
      <c r="U1558" s="371"/>
      <c r="V1558" s="1122"/>
      <c r="W1558" s="371"/>
    </row>
    <row r="1559" spans="1:23">
      <c r="A1559" s="746"/>
      <c r="B1559" s="1318"/>
      <c r="C1559" s="591"/>
      <c r="D1559" s="464"/>
      <c r="E1559" s="592"/>
      <c r="F1559" s="371"/>
      <c r="G1559" s="371"/>
      <c r="H1559" s="464"/>
      <c r="I1559" s="464"/>
      <c r="J1559" s="464"/>
      <c r="K1559" s="464"/>
      <c r="L1559" s="464"/>
      <c r="M1559" s="371"/>
      <c r="N1559" s="371"/>
      <c r="O1559" s="371"/>
      <c r="P1559" s="371"/>
      <c r="Q1559" s="371"/>
      <c r="R1559" s="467"/>
      <c r="S1559" s="467"/>
      <c r="T1559" s="371"/>
      <c r="U1559" s="371"/>
      <c r="V1559" s="1122"/>
      <c r="W1559" s="371"/>
    </row>
    <row r="1560" spans="1:23">
      <c r="A1560" s="746"/>
      <c r="B1560" s="1318"/>
      <c r="C1560" s="591"/>
      <c r="D1560" s="464"/>
      <c r="E1560" s="592"/>
      <c r="F1560" s="371"/>
      <c r="G1560" s="371"/>
      <c r="H1560" s="464"/>
      <c r="I1560" s="464"/>
      <c r="J1560" s="464"/>
      <c r="K1560" s="464"/>
      <c r="L1560" s="464"/>
      <c r="M1560" s="371"/>
      <c r="N1560" s="371"/>
      <c r="O1560" s="371"/>
      <c r="P1560" s="371"/>
      <c r="Q1560" s="371"/>
      <c r="R1560" s="467"/>
      <c r="S1560" s="467"/>
      <c r="T1560" s="371"/>
      <c r="U1560" s="371"/>
      <c r="V1560" s="1122"/>
      <c r="W1560" s="371"/>
    </row>
    <row r="1561" spans="1:23">
      <c r="A1561" s="746"/>
      <c r="B1561" s="1318"/>
      <c r="C1561" s="591"/>
      <c r="D1561" s="464"/>
      <c r="E1561" s="592"/>
      <c r="F1561" s="371"/>
      <c r="G1561" s="371"/>
      <c r="H1561" s="464"/>
      <c r="I1561" s="464"/>
      <c r="J1561" s="464"/>
      <c r="K1561" s="464"/>
      <c r="L1561" s="464"/>
      <c r="M1561" s="371"/>
      <c r="N1561" s="371"/>
      <c r="O1561" s="371"/>
      <c r="P1561" s="371"/>
      <c r="Q1561" s="371"/>
      <c r="R1561" s="467"/>
      <c r="S1561" s="467"/>
      <c r="T1561" s="371"/>
      <c r="U1561" s="371"/>
      <c r="V1561" s="1122"/>
      <c r="W1561" s="371"/>
    </row>
    <row r="1562" spans="1:23">
      <c r="A1562" s="746"/>
      <c r="B1562" s="1318"/>
      <c r="C1562" s="591"/>
      <c r="D1562" s="464"/>
      <c r="E1562" s="592"/>
      <c r="F1562" s="371"/>
      <c r="G1562" s="371"/>
      <c r="H1562" s="464"/>
      <c r="I1562" s="464"/>
      <c r="J1562" s="464"/>
      <c r="K1562" s="464"/>
      <c r="L1562" s="464"/>
      <c r="M1562" s="371"/>
      <c r="N1562" s="371"/>
      <c r="O1562" s="371"/>
      <c r="P1562" s="371"/>
      <c r="Q1562" s="371"/>
      <c r="R1562" s="467"/>
      <c r="S1562" s="467"/>
      <c r="T1562" s="371"/>
      <c r="U1562" s="371"/>
      <c r="V1562" s="1122"/>
      <c r="W1562" s="371"/>
    </row>
  </sheetData>
  <autoFilter ref="A1:AA1562"/>
  <conditionalFormatting sqref="I2:I230 I232:I1562">
    <cfRule type="cellIs" dxfId="0" priority="1" operator="between">
      <formula>30</formula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REGISTRO 2018</vt:lpstr>
      <vt:lpstr>REGISTRO 2019</vt:lpstr>
      <vt:lpstr>REGISTRO 2020</vt:lpstr>
      <vt:lpstr>REGISTRO 2021</vt:lpstr>
      <vt:lpstr>REGISTRO 2022</vt:lpstr>
      <vt:lpstr>REGISTRO 2023</vt:lpstr>
      <vt:lpstr>REGISTRO 2024</vt:lpstr>
      <vt:lpstr>REGISTRO 2025</vt:lpstr>
      <vt:lpstr>REGISTRO 2026</vt:lpstr>
      <vt:lpstr>G___001133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PC</cp:lastModifiedBy>
  <dcterms:created xsi:type="dcterms:W3CDTF">2016-02-11T13:10:01Z</dcterms:created>
  <dcterms:modified xsi:type="dcterms:W3CDTF">2026-01-08T15:42:28Z</dcterms:modified>
</cp:coreProperties>
</file>